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66925"/>
  <mc:AlternateContent xmlns:mc="http://schemas.openxmlformats.org/markup-compatibility/2006">
    <mc:Choice Requires="x15">
      <x15ac:absPath xmlns:x15ac="http://schemas.microsoft.com/office/spreadsheetml/2010/11/ac" url="C:\Users\justm\Desktop\DATA ANLYST\DASHBOARDS\"/>
    </mc:Choice>
  </mc:AlternateContent>
  <xr:revisionPtr revIDLastSave="0" documentId="13_ncr:1_{C0090862-585A-4321-AC34-780BAB0E0B02}" xr6:coauthVersionLast="47" xr6:coauthVersionMax="47" xr10:uidLastSave="{00000000-0000-0000-0000-000000000000}"/>
  <bookViews>
    <workbookView xWindow="-108" yWindow="-108" windowWidth="23256" windowHeight="13176" activeTab="2" xr2:uid="{A0AC3E52-141E-49C4-B459-5EBB73E7D878}"/>
  </bookViews>
  <sheets>
    <sheet name="Retail_Sales_Data_10000_Records" sheetId="2" r:id="rId1"/>
    <sheet name="PIVOT" sheetId="3" r:id="rId2"/>
    <sheet name="DASHBOARD" sheetId="6" r:id="rId3"/>
    <sheet name="Sheet5" sheetId="9" r:id="rId4"/>
  </sheets>
  <definedNames>
    <definedName name="ExternalData_1" localSheetId="0" hidden="1">'Retail_Sales_Data_10000_Records'!$A$1:$R$10001</definedName>
    <definedName name="NativeTimeline_Ship_Date">#N/A</definedName>
    <definedName name="Slicer_City">#N/A</definedName>
    <definedName name="Slicer_Region">#N/A</definedName>
    <definedName name="Slicer_Segment">#N/A</definedName>
  </definedNames>
  <calcPr calcId="191029"/>
  <pivotCaches>
    <pivotCache cacheId="2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9" i="3" l="1"/>
  <c r="E89" i="3"/>
  <c r="D89" i="3"/>
  <c r="C8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6E100F-459F-4753-8FFB-695A97A4B644}" keepAlive="1" name="Query - Retail_Sales_Data_10000_Records" description="Connection to the 'Retail_Sales_Data_10000_Records' query in the workbook." type="5" refreshedVersion="8" background="1" saveData="1">
    <dbPr connection="Provider=Microsoft.Mashup.OleDb.1;Data Source=$Workbook$;Location=Retail_Sales_Data_10000_Records;Extended Properties=&quot;&quot;" command="SELECT * FROM [Retail_Sales_Data_10000_Records]"/>
  </connection>
</connections>
</file>

<file path=xl/sharedStrings.xml><?xml version="1.0" encoding="utf-8"?>
<sst xmlns="http://schemas.openxmlformats.org/spreadsheetml/2006/main" count="100083" uniqueCount="19892">
  <si>
    <t>Order ID</t>
  </si>
  <si>
    <t>Order Date</t>
  </si>
  <si>
    <t>Ship Date</t>
  </si>
  <si>
    <t>Ship Mode</t>
  </si>
  <si>
    <t>Customer ID</t>
  </si>
  <si>
    <t>Customer Name</t>
  </si>
  <si>
    <t>Segment</t>
  </si>
  <si>
    <t>City</t>
  </si>
  <si>
    <t>Region</t>
  </si>
  <si>
    <t>Category</t>
  </si>
  <si>
    <t>Sub-Category</t>
  </si>
  <si>
    <t>Product Name</t>
  </si>
  <si>
    <t>Quantity</t>
  </si>
  <si>
    <t>Unit Price</t>
  </si>
  <si>
    <t>Discount</t>
  </si>
  <si>
    <t>Sales</t>
  </si>
  <si>
    <t>Profit</t>
  </si>
  <si>
    <t>Profit Margin</t>
  </si>
  <si>
    <t>ORD-000001</t>
  </si>
  <si>
    <t>Second Class</t>
  </si>
  <si>
    <t>CUST-0014</t>
  </si>
  <si>
    <t>Divya Singh</t>
  </si>
  <si>
    <t>Home Office</t>
  </si>
  <si>
    <t>Delhi</t>
  </si>
  <si>
    <t>East</t>
  </si>
  <si>
    <t>Office Supplies</t>
  </si>
  <si>
    <t>Staplers</t>
  </si>
  <si>
    <t>Staplers OFF-169</t>
  </si>
  <si>
    <t>ORD-000002</t>
  </si>
  <si>
    <t>Standard</t>
  </si>
  <si>
    <t>CUST-0327</t>
  </si>
  <si>
    <t>Sneha Patel</t>
  </si>
  <si>
    <t>Chennai</t>
  </si>
  <si>
    <t>North</t>
  </si>
  <si>
    <t>Clothing</t>
  </si>
  <si>
    <t>Pants</t>
  </si>
  <si>
    <t>Pants CLO-468</t>
  </si>
  <si>
    <t>ORD-000003</t>
  </si>
  <si>
    <t>Same Day</t>
  </si>
  <si>
    <t>CUST-0221</t>
  </si>
  <si>
    <t>Vikram Singh</t>
  </si>
  <si>
    <t>Corporate</t>
  </si>
  <si>
    <t>Pune</t>
  </si>
  <si>
    <t>South</t>
  </si>
  <si>
    <t>Jackets</t>
  </si>
  <si>
    <t>Jackets CLO-664</t>
  </si>
  <si>
    <t>ORD-000004</t>
  </si>
  <si>
    <t>CUST-0263</t>
  </si>
  <si>
    <t>Raj Patel</t>
  </si>
  <si>
    <t>Electronics</t>
  </si>
  <si>
    <t>Laptops</t>
  </si>
  <si>
    <t>Laptops ELE-366</t>
  </si>
  <si>
    <t>ORD-000005</t>
  </si>
  <si>
    <t>CUST-0533</t>
  </si>
  <si>
    <t>Vikram Rao</t>
  </si>
  <si>
    <t>Sports</t>
  </si>
  <si>
    <t>Cricket</t>
  </si>
  <si>
    <t>Cricket SPO-532</t>
  </si>
  <si>
    <t>ORD-000006</t>
  </si>
  <si>
    <t>CUST-0287</t>
  </si>
  <si>
    <t>Sneha Rao</t>
  </si>
  <si>
    <t>Consumer</t>
  </si>
  <si>
    <t>Mumbai</t>
  </si>
  <si>
    <t>West</t>
  </si>
  <si>
    <t>Cameras</t>
  </si>
  <si>
    <t>Cameras ELE-606</t>
  </si>
  <si>
    <t>ORD-000007</t>
  </si>
  <si>
    <t>CUST-0439</t>
  </si>
  <si>
    <t>Pooja Sharma</t>
  </si>
  <si>
    <t>Ahmedabad</t>
  </si>
  <si>
    <t>Central</t>
  </si>
  <si>
    <t>Pants CLO-641</t>
  </si>
  <si>
    <t>ORD-000008</t>
  </si>
  <si>
    <t>CUST-0815</t>
  </si>
  <si>
    <t>Pooja Verma</t>
  </si>
  <si>
    <t>Hyderabad</t>
  </si>
  <si>
    <t>Shoes</t>
  </si>
  <si>
    <t>Shoes CLO-557</t>
  </si>
  <si>
    <t>ORD-000009</t>
  </si>
  <si>
    <t>CUST-0994</t>
  </si>
  <si>
    <t>Anita Rao</t>
  </si>
  <si>
    <t>Bangalore</t>
  </si>
  <si>
    <t>Staplers OFF-395</t>
  </si>
  <si>
    <t>ORD-000010</t>
  </si>
  <si>
    <t>CUST-0667</t>
  </si>
  <si>
    <t>Karan Gupta</t>
  </si>
  <si>
    <t>Badminton</t>
  </si>
  <si>
    <t>Badminton SPO-152</t>
  </si>
  <si>
    <t>ORD-000011</t>
  </si>
  <si>
    <t>Express</t>
  </si>
  <si>
    <t>CUST-0896</t>
  </si>
  <si>
    <t>Amit Kumar</t>
  </si>
  <si>
    <t>Laptops ELE-690</t>
  </si>
  <si>
    <t>ORD-000012</t>
  </si>
  <si>
    <t>CUST-0230</t>
  </si>
  <si>
    <t>Priya Reddy</t>
  </si>
  <si>
    <t>Kolkata</t>
  </si>
  <si>
    <t>Books</t>
  </si>
  <si>
    <t>Comics</t>
  </si>
  <si>
    <t>Comics BOO-125</t>
  </si>
  <si>
    <t>ORD-000013</t>
  </si>
  <si>
    <t>CUST-0393</t>
  </si>
  <si>
    <t>Raj Reddy</t>
  </si>
  <si>
    <t>Magazines</t>
  </si>
  <si>
    <t>Magazines BOO-672</t>
  </si>
  <si>
    <t>ORD-000014</t>
  </si>
  <si>
    <t>CUST-0443</t>
  </si>
  <si>
    <t>Divya Shah</t>
  </si>
  <si>
    <t>Toys</t>
  </si>
  <si>
    <t>Dolls</t>
  </si>
  <si>
    <t>Dolls TOY-478</t>
  </si>
  <si>
    <t>ORD-000015</t>
  </si>
  <si>
    <t>CUST-0357</t>
  </si>
  <si>
    <t>Shirts</t>
  </si>
  <si>
    <t>Shirts CLO-213</t>
  </si>
  <si>
    <t>ORD-000016</t>
  </si>
  <si>
    <t>CUST-0805</t>
  </si>
  <si>
    <t>Priya Shah</t>
  </si>
  <si>
    <t>Board Games</t>
  </si>
  <si>
    <t>Board Games TOY-37</t>
  </si>
  <si>
    <t>ORD-000017</t>
  </si>
  <si>
    <t>CUST-0082</t>
  </si>
  <si>
    <t>Divya Reddy</t>
  </si>
  <si>
    <t>Cycling</t>
  </si>
  <si>
    <t>Cycling SPO-957</t>
  </si>
  <si>
    <t>ORD-000018</t>
  </si>
  <si>
    <t>CUST-0516</t>
  </si>
  <si>
    <t>Amit Sharma</t>
  </si>
  <si>
    <t>Puzzles</t>
  </si>
  <si>
    <t>Puzzles TOY-786</t>
  </si>
  <si>
    <t>ORD-000019</t>
  </si>
  <si>
    <t>CUST-0920</t>
  </si>
  <si>
    <t>Pooja Shah</t>
  </si>
  <si>
    <t>Shoes CLO-827</t>
  </si>
  <si>
    <t>ORD-000020</t>
  </si>
  <si>
    <t>CUST-0378</t>
  </si>
  <si>
    <t>Amit Rao</t>
  </si>
  <si>
    <t>Furniture</t>
  </si>
  <si>
    <t>Beds</t>
  </si>
  <si>
    <t>Beds FUR-50</t>
  </si>
  <si>
    <t>ORD-000021</t>
  </si>
  <si>
    <t>CUST-0727</t>
  </si>
  <si>
    <t>Sneha Desai</t>
  </si>
  <si>
    <t>Action Figures</t>
  </si>
  <si>
    <t>Action Figures TOY-74</t>
  </si>
  <si>
    <t>ORD-000022</t>
  </si>
  <si>
    <t>CUST-0616</t>
  </si>
  <si>
    <t>Sneha Shah</t>
  </si>
  <si>
    <t>Staplers OFF-839</t>
  </si>
  <si>
    <t>ORD-000023</t>
  </si>
  <si>
    <t>CUST-0028</t>
  </si>
  <si>
    <t>Ravi Kumar</t>
  </si>
  <si>
    <t>Accessories</t>
  </si>
  <si>
    <t>Accessories ELE-985</t>
  </si>
  <si>
    <t>ORD-000024</t>
  </si>
  <si>
    <t>CUST-0612</t>
  </si>
  <si>
    <t>Ravi Shah</t>
  </si>
  <si>
    <t>Non-Fiction</t>
  </si>
  <si>
    <t>Non-Fiction BOO-38</t>
  </si>
  <si>
    <t>ORD-000025</t>
  </si>
  <si>
    <t>CUST-0224</t>
  </si>
  <si>
    <t>Ravi Gupta</t>
  </si>
  <si>
    <t>Accessories CLO-664</t>
  </si>
  <si>
    <t>ORD-000026</t>
  </si>
  <si>
    <t>CUST-0917</t>
  </si>
  <si>
    <t>Accessories ELE-629</t>
  </si>
  <si>
    <t>ORD-000027</t>
  </si>
  <si>
    <t>CUST-0660</t>
  </si>
  <si>
    <t>Chairs</t>
  </si>
  <si>
    <t>Chairs FUR-493</t>
  </si>
  <si>
    <t>ORD-000028</t>
  </si>
  <si>
    <t>CUST-0615</t>
  </si>
  <si>
    <t>Vikram Sharma</t>
  </si>
  <si>
    <t>Action Figures TOY-129</t>
  </si>
  <si>
    <t>ORD-000029</t>
  </si>
  <si>
    <t>CUST-0995</t>
  </si>
  <si>
    <t>Divya Gupta</t>
  </si>
  <si>
    <t>Pants CLO-719</t>
  </si>
  <si>
    <t>ORD-000030</t>
  </si>
  <si>
    <t>CUST-0153</t>
  </si>
  <si>
    <t>Raj Desai</t>
  </si>
  <si>
    <t>Fiction</t>
  </si>
  <si>
    <t>Fiction BOO-257</t>
  </si>
  <si>
    <t>ORD-000031</t>
  </si>
  <si>
    <t>CUST-0711</t>
  </si>
  <si>
    <t>Raj Rao</t>
  </si>
  <si>
    <t>Action Figures TOY-7</t>
  </si>
  <si>
    <t>ORD-000032</t>
  </si>
  <si>
    <t>CUST-0107</t>
  </si>
  <si>
    <t>Cameras ELE-892</t>
  </si>
  <si>
    <t>ORD-000033</t>
  </si>
  <si>
    <t>CUST-0551</t>
  </si>
  <si>
    <t>Beds FUR-922</t>
  </si>
  <si>
    <t>ORD-000034</t>
  </si>
  <si>
    <t>Sneha Reddy</t>
  </si>
  <si>
    <t>Dolls TOY-932</t>
  </si>
  <si>
    <t>ORD-000035</t>
  </si>
  <si>
    <t>CUST-0427</t>
  </si>
  <si>
    <t>Cameras ELE-79</t>
  </si>
  <si>
    <t>ORD-000036</t>
  </si>
  <si>
    <t>Sneha Sharma</t>
  </si>
  <si>
    <t>Tables</t>
  </si>
  <si>
    <t>Tables FUR-900</t>
  </si>
  <si>
    <t>ORD-000037</t>
  </si>
  <si>
    <t>CUST-0473</t>
  </si>
  <si>
    <t>Priya Rao</t>
  </si>
  <si>
    <t>Puzzles TOY-699</t>
  </si>
  <si>
    <t>ORD-000038</t>
  </si>
  <si>
    <t>CUST-0130</t>
  </si>
  <si>
    <t>Karan Reddy</t>
  </si>
  <si>
    <t>Accessories CLO-343</t>
  </si>
  <si>
    <t>ORD-000039</t>
  </si>
  <si>
    <t>CUST-0831</t>
  </si>
  <si>
    <t>Vikram Kumar</t>
  </si>
  <si>
    <t>Shoes CLO-289</t>
  </si>
  <si>
    <t>ORD-000040</t>
  </si>
  <si>
    <t>CUST-0942</t>
  </si>
  <si>
    <t>Divya Kumar</t>
  </si>
  <si>
    <t>Accessories ELE-352</t>
  </si>
  <si>
    <t>ORD-000041</t>
  </si>
  <si>
    <t>CUST-0569</t>
  </si>
  <si>
    <t>Staplers OFF-122</t>
  </si>
  <si>
    <t>ORD-000042</t>
  </si>
  <si>
    <t>CUST-0512</t>
  </si>
  <si>
    <t>Amit Reddy</t>
  </si>
  <si>
    <t>Action Figures TOY-73</t>
  </si>
  <si>
    <t>ORD-000043</t>
  </si>
  <si>
    <t>CUST-0317</t>
  </si>
  <si>
    <t>Karan Shah</t>
  </si>
  <si>
    <t>Shirts CLO-456</t>
  </si>
  <si>
    <t>ORD-000044</t>
  </si>
  <si>
    <t>CUST-0269</t>
  </si>
  <si>
    <t>Cabinets</t>
  </si>
  <si>
    <t>Cabinets FUR-81</t>
  </si>
  <si>
    <t>ORD-000045</t>
  </si>
  <si>
    <t>CUST-0254</t>
  </si>
  <si>
    <t>Vikram Reddy</t>
  </si>
  <si>
    <t>Accessories ELE-52</t>
  </si>
  <si>
    <t>ORD-000046</t>
  </si>
  <si>
    <t>CUST-0536</t>
  </si>
  <si>
    <t>Pens</t>
  </si>
  <si>
    <t>Pens OFF-763</t>
  </si>
  <si>
    <t>ORD-000047</t>
  </si>
  <si>
    <t>Priya Kumar</t>
  </si>
  <si>
    <t>Pants CLO-869</t>
  </si>
  <si>
    <t>ORD-000048</t>
  </si>
  <si>
    <t>CUST-0199</t>
  </si>
  <si>
    <t>Anita Singh</t>
  </si>
  <si>
    <t>Comics BOO-417</t>
  </si>
  <si>
    <t>ORD-000049</t>
  </si>
  <si>
    <t>CUST-0030</t>
  </si>
  <si>
    <t>Ravi Rao</t>
  </si>
  <si>
    <t>Shirts CLO-481</t>
  </si>
  <si>
    <t>ORD-000050</t>
  </si>
  <si>
    <t>CUST-0672</t>
  </si>
  <si>
    <t>Pooja Desai</t>
  </si>
  <si>
    <t>Board Games TOY-587</t>
  </si>
  <si>
    <t>ORD-000051</t>
  </si>
  <si>
    <t>CUST-0437</t>
  </si>
  <si>
    <t>Raj Shah</t>
  </si>
  <si>
    <t>Chairs FUR-447</t>
  </si>
  <si>
    <t>ORD-000052</t>
  </si>
  <si>
    <t>CUST-0985</t>
  </si>
  <si>
    <t>Sneha Gupta</t>
  </si>
  <si>
    <t>Pants CLO-528</t>
  </si>
  <si>
    <t>ORD-000053</t>
  </si>
  <si>
    <t>CUST-0665</t>
  </si>
  <si>
    <t>Pooja Kumar</t>
  </si>
  <si>
    <t>Outdoor</t>
  </si>
  <si>
    <t>Outdoor TOY-857</t>
  </si>
  <si>
    <t>ORD-000054</t>
  </si>
  <si>
    <t>CUST-0160</t>
  </si>
  <si>
    <t>Ravi Desai</t>
  </si>
  <si>
    <t>Cycling SPO-979</t>
  </si>
  <si>
    <t>ORD-000055</t>
  </si>
  <si>
    <t>CUST-0873</t>
  </si>
  <si>
    <t>Karan Kumar</t>
  </si>
  <si>
    <t>Cameras ELE-574</t>
  </si>
  <si>
    <t>ORD-000056</t>
  </si>
  <si>
    <t>CUST-0306</t>
  </si>
  <si>
    <t>Shoes CLO-263</t>
  </si>
  <si>
    <t>ORD-000057</t>
  </si>
  <si>
    <t>CUST-0794</t>
  </si>
  <si>
    <t>Staplers OFF-662</t>
  </si>
  <si>
    <t>ORD-000058</t>
  </si>
  <si>
    <t>CUST-0521</t>
  </si>
  <si>
    <t>Vikram Patel</t>
  </si>
  <si>
    <t>Accessories ELE-180</t>
  </si>
  <si>
    <t>ORD-000059</t>
  </si>
  <si>
    <t>CUST-0540</t>
  </si>
  <si>
    <t>Paper</t>
  </si>
  <si>
    <t>Paper OFF-900</t>
  </si>
  <si>
    <t>ORD-000060</t>
  </si>
  <si>
    <t>CUST-0837</t>
  </si>
  <si>
    <t>Divya Patel</t>
  </si>
  <si>
    <t>Pens OFF-612</t>
  </si>
  <si>
    <t>ORD-000061</t>
  </si>
  <si>
    <t>CUST-0778</t>
  </si>
  <si>
    <t>Magazines BOO-373</t>
  </si>
  <si>
    <t>ORD-000062</t>
  </si>
  <si>
    <t>CUST-0852</t>
  </si>
  <si>
    <t>Paper OFF-645</t>
  </si>
  <si>
    <t>ORD-000063</t>
  </si>
  <si>
    <t>CUST-0007</t>
  </si>
  <si>
    <t>Amit Verma</t>
  </si>
  <si>
    <t>Staplers OFF-733</t>
  </si>
  <si>
    <t>ORD-000064</t>
  </si>
  <si>
    <t>CUST-0248</t>
  </si>
  <si>
    <t>ORD-000065</t>
  </si>
  <si>
    <t>CUST-0052</t>
  </si>
  <si>
    <t>Vikram Desai</t>
  </si>
  <si>
    <t>Phones</t>
  </si>
  <si>
    <t>Phones ELE-747</t>
  </si>
  <si>
    <t>ORD-000066</t>
  </si>
  <si>
    <t>CUST-0102</t>
  </si>
  <si>
    <t>Anita Kumar</t>
  </si>
  <si>
    <t>Action Figures TOY-88</t>
  </si>
  <si>
    <t>ORD-000067</t>
  </si>
  <si>
    <t>CUST-0312</t>
  </si>
  <si>
    <t>Laptops ELE-774</t>
  </si>
  <si>
    <t>ORD-000068</t>
  </si>
  <si>
    <t>CUST-0857</t>
  </si>
  <si>
    <t>Pooja Rao</t>
  </si>
  <si>
    <t>Phones ELE-756</t>
  </si>
  <si>
    <t>ORD-000069</t>
  </si>
  <si>
    <t>CUST-0834</t>
  </si>
  <si>
    <t>Jackets CLO-267</t>
  </si>
  <si>
    <t>ORD-000070</t>
  </si>
  <si>
    <t>CUST-0847</t>
  </si>
  <si>
    <t>Tables FUR-28</t>
  </si>
  <si>
    <t>ORD-000071</t>
  </si>
  <si>
    <t>CUST-0891</t>
  </si>
  <si>
    <t>Binders</t>
  </si>
  <si>
    <t>Binders OFF-367</t>
  </si>
  <si>
    <t>ORD-000072</t>
  </si>
  <si>
    <t>CUST-0390</t>
  </si>
  <si>
    <t>Karan Verma</t>
  </si>
  <si>
    <t>Paper OFF-467</t>
  </si>
  <si>
    <t>ORD-000073</t>
  </si>
  <si>
    <t>CUST-0484</t>
  </si>
  <si>
    <t>Amit Desai</t>
  </si>
  <si>
    <t>Shirts CLO-286</t>
  </si>
  <si>
    <t>ORD-000074</t>
  </si>
  <si>
    <t>CUST-0888</t>
  </si>
  <si>
    <t>Cricket SPO-190</t>
  </si>
  <si>
    <t>ORD-000075</t>
  </si>
  <si>
    <t>CUST-0360</t>
  </si>
  <si>
    <t>Cricket SPO-116</t>
  </si>
  <si>
    <t>ORD-000076</t>
  </si>
  <si>
    <t>CUST-0139</t>
  </si>
  <si>
    <t>Priya Gupta</t>
  </si>
  <si>
    <t>Tables FUR-589</t>
  </si>
  <si>
    <t>ORD-000077</t>
  </si>
  <si>
    <t>CUST-0140</t>
  </si>
  <si>
    <t>Staplers OFF-705</t>
  </si>
  <si>
    <t>ORD-000078</t>
  </si>
  <si>
    <t>CUST-0385</t>
  </si>
  <si>
    <t>Shirts CLO-860</t>
  </si>
  <si>
    <t>ORD-000079</t>
  </si>
  <si>
    <t>Amit Patel</t>
  </si>
  <si>
    <t>Staplers OFF-997</t>
  </si>
  <si>
    <t>ORD-000080</t>
  </si>
  <si>
    <t>CUST-0168</t>
  </si>
  <si>
    <t>Vikram Shah</t>
  </si>
  <si>
    <t>Football</t>
  </si>
  <si>
    <t>Football SPO-900</t>
  </si>
  <si>
    <t>ORD-000081</t>
  </si>
  <si>
    <t>CUST-0874</t>
  </si>
  <si>
    <t>Non-Fiction BOO-835</t>
  </si>
  <si>
    <t>ORD-000082</t>
  </si>
  <si>
    <t>CUST-0301</t>
  </si>
  <si>
    <t>Ravi Verma</t>
  </si>
  <si>
    <t>Pens OFF-998</t>
  </si>
  <si>
    <t>ORD-000083</t>
  </si>
  <si>
    <t>Staplers OFF-573</t>
  </si>
  <si>
    <t>ORD-000084</t>
  </si>
  <si>
    <t>CUST-0705</t>
  </si>
  <si>
    <t>Dolls TOY-697</t>
  </si>
  <si>
    <t>ORD-000085</t>
  </si>
  <si>
    <t>Educational</t>
  </si>
  <si>
    <t>Educational BOO-27</t>
  </si>
  <si>
    <t>ORD-000086</t>
  </si>
  <si>
    <t>CUST-0799</t>
  </si>
  <si>
    <t>Pooja Patel</t>
  </si>
  <si>
    <t>Cabinets FUR-838</t>
  </si>
  <si>
    <t>ORD-000087</t>
  </si>
  <si>
    <t>CUST-0970</t>
  </si>
  <si>
    <t>Cycling SPO-668</t>
  </si>
  <si>
    <t>ORD-000088</t>
  </si>
  <si>
    <t>CUST-0492</t>
  </si>
  <si>
    <t>Board Games TOY-45</t>
  </si>
  <si>
    <t>ORD-000089</t>
  </si>
  <si>
    <t>CUST-0225</t>
  </si>
  <si>
    <t>Outdoor TOY-926</t>
  </si>
  <si>
    <t>ORD-000090</t>
  </si>
  <si>
    <t>CUST-0075</t>
  </si>
  <si>
    <t>Badminton SPO-480</t>
  </si>
  <si>
    <t>ORD-000091</t>
  </si>
  <si>
    <t>CUST-0255</t>
  </si>
  <si>
    <t>Divya Verma</t>
  </si>
  <si>
    <t>Paper OFF-395</t>
  </si>
  <si>
    <t>ORD-000092</t>
  </si>
  <si>
    <t>CUST-0602</t>
  </si>
  <si>
    <t>Binders OFF-3</t>
  </si>
  <si>
    <t>ORD-000093</t>
  </si>
  <si>
    <t>CUST-0685</t>
  </si>
  <si>
    <t>Cycling SPO-75</t>
  </si>
  <si>
    <t>ORD-000094</t>
  </si>
  <si>
    <t>CUST-0257</t>
  </si>
  <si>
    <t>Pooja Reddy</t>
  </si>
  <si>
    <t>Sofas</t>
  </si>
  <si>
    <t>Sofas FUR-101</t>
  </si>
  <si>
    <t>ORD-000095</t>
  </si>
  <si>
    <t>CUST-0453</t>
  </si>
  <si>
    <t>Badminton SPO-102</t>
  </si>
  <si>
    <t>ORD-000096</t>
  </si>
  <si>
    <t>CUST-0938</t>
  </si>
  <si>
    <t>Phones ELE-469</t>
  </si>
  <si>
    <t>ORD-000097</t>
  </si>
  <si>
    <t>CUST-0501</t>
  </si>
  <si>
    <t>Ravi Sharma</t>
  </si>
  <si>
    <t>Educational BOO-402</t>
  </si>
  <si>
    <t>ORD-000098</t>
  </si>
  <si>
    <t>CUST-0452</t>
  </si>
  <si>
    <t>Sofas FUR-684</t>
  </si>
  <si>
    <t>ORD-000099</t>
  </si>
  <si>
    <t>CUST-0585</t>
  </si>
  <si>
    <t>Sneha Singh</t>
  </si>
  <si>
    <t>Magazines BOO-275</t>
  </si>
  <si>
    <t>ORD-000100</t>
  </si>
  <si>
    <t>CUST-0185</t>
  </si>
  <si>
    <t>Ravi Singh</t>
  </si>
  <si>
    <t>Beds FUR-868</t>
  </si>
  <si>
    <t>ORD-000101</t>
  </si>
  <si>
    <t>CUST-0734</t>
  </si>
  <si>
    <t>Anita Desai</t>
  </si>
  <si>
    <t>Accessories CLO-376</t>
  </si>
  <si>
    <t>ORD-000102</t>
  </si>
  <si>
    <t>CUST-0368</t>
  </si>
  <si>
    <t>Karan Desai</t>
  </si>
  <si>
    <t>Shirts CLO-446</t>
  </si>
  <si>
    <t>ORD-000103</t>
  </si>
  <si>
    <t>CUST-0219</t>
  </si>
  <si>
    <t>Folders</t>
  </si>
  <si>
    <t>Folders OFF-893</t>
  </si>
  <si>
    <t>ORD-000104</t>
  </si>
  <si>
    <t>Pants CLO-742</t>
  </si>
  <si>
    <t>ORD-000105</t>
  </si>
  <si>
    <t>CUST-0156</t>
  </si>
  <si>
    <t>Karan Singh</t>
  </si>
  <si>
    <t>Sofas FUR-504</t>
  </si>
  <si>
    <t>ORD-000106</t>
  </si>
  <si>
    <t>CUST-0137</t>
  </si>
  <si>
    <t>Accessories CLO-106</t>
  </si>
  <si>
    <t>ORD-000107</t>
  </si>
  <si>
    <t>CUST-0367</t>
  </si>
  <si>
    <t>Cricket SPO-574</t>
  </si>
  <si>
    <t>ORD-000108</t>
  </si>
  <si>
    <t>CUST-0456</t>
  </si>
  <si>
    <t>Shoes CLO-4</t>
  </si>
  <si>
    <t>ORD-000109</t>
  </si>
  <si>
    <t>CUST-0067</t>
  </si>
  <si>
    <t>Puzzles TOY-521</t>
  </si>
  <si>
    <t>ORD-000110</t>
  </si>
  <si>
    <t>CUST-0757</t>
  </si>
  <si>
    <t>Staplers OFF-132</t>
  </si>
  <si>
    <t>ORD-000111</t>
  </si>
  <si>
    <t>CUST-0258</t>
  </si>
  <si>
    <t>Ravi Patel</t>
  </si>
  <si>
    <t>Comics BOO-305</t>
  </si>
  <si>
    <t>ORD-000112</t>
  </si>
  <si>
    <t>Priya Singh</t>
  </si>
  <si>
    <t>Chairs FUR-898</t>
  </si>
  <si>
    <t>ORD-000113</t>
  </si>
  <si>
    <t>Karan Sharma</t>
  </si>
  <si>
    <t>Paper OFF-356</t>
  </si>
  <si>
    <t>ORD-000114</t>
  </si>
  <si>
    <t>CUST-0680</t>
  </si>
  <si>
    <t>Jackets CLO-258</t>
  </si>
  <si>
    <t>ORD-000115</t>
  </si>
  <si>
    <t>Anita Sharma</t>
  </si>
  <si>
    <t>Phones ELE-656</t>
  </si>
  <si>
    <t>ORD-000116</t>
  </si>
  <si>
    <t>CUST-0910</t>
  </si>
  <si>
    <t>Anita Gupta</t>
  </si>
  <si>
    <t>Binders OFF-918</t>
  </si>
  <si>
    <t>ORD-000117</t>
  </si>
  <si>
    <t>CUST-0215</t>
  </si>
  <si>
    <t>Priya Sharma</t>
  </si>
  <si>
    <t>Action Figures TOY-766</t>
  </si>
  <si>
    <t>ORD-000118</t>
  </si>
  <si>
    <t>CUST-0931</t>
  </si>
  <si>
    <t>Paper OFF-338</t>
  </si>
  <si>
    <t>ORD-000119</t>
  </si>
  <si>
    <t>CUST-0091</t>
  </si>
  <si>
    <t>Amit Gupta</t>
  </si>
  <si>
    <t>Pants CLO-951</t>
  </si>
  <si>
    <t>ORD-000120</t>
  </si>
  <si>
    <t>CUST-0755</t>
  </si>
  <si>
    <t>Divya Sharma</t>
  </si>
  <si>
    <t>Tablets</t>
  </si>
  <si>
    <t>Tablets ELE-902</t>
  </si>
  <si>
    <t>ORD-000121</t>
  </si>
  <si>
    <t>CUST-0283</t>
  </si>
  <si>
    <t>Cabinets FUR-722</t>
  </si>
  <si>
    <t>ORD-000122</t>
  </si>
  <si>
    <t>CUST-0461</t>
  </si>
  <si>
    <t>Pooja Singh</t>
  </si>
  <si>
    <t>Non-Fiction BOO-723</t>
  </si>
  <si>
    <t>ORD-000123</t>
  </si>
  <si>
    <t>CUST-0422</t>
  </si>
  <si>
    <t>Accessories CLO-427</t>
  </si>
  <si>
    <t>ORD-000124</t>
  </si>
  <si>
    <t>CUST-0915</t>
  </si>
  <si>
    <t>Karan Patel</t>
  </si>
  <si>
    <t>Dolls TOY-573</t>
  </si>
  <si>
    <t>ORD-000125</t>
  </si>
  <si>
    <t>CUST-0764</t>
  </si>
  <si>
    <t>Cabinets FUR-558</t>
  </si>
  <si>
    <t>ORD-000126</t>
  </si>
  <si>
    <t>CUST-0765</t>
  </si>
  <si>
    <t>Raj Kumar</t>
  </si>
  <si>
    <t>Sofas FUR-465</t>
  </si>
  <si>
    <t>ORD-000127</t>
  </si>
  <si>
    <t>CUST-0806</t>
  </si>
  <si>
    <t>Folders OFF-479</t>
  </si>
  <si>
    <t>ORD-000128</t>
  </si>
  <si>
    <t>CUST-0161</t>
  </si>
  <si>
    <t>Action Figures TOY-84</t>
  </si>
  <si>
    <t>ORD-000129</t>
  </si>
  <si>
    <t>CUST-0266</t>
  </si>
  <si>
    <t>Priya Patel</t>
  </si>
  <si>
    <t>Folders OFF-895</t>
  </si>
  <si>
    <t>ORD-000130</t>
  </si>
  <si>
    <t>CUST-0477</t>
  </si>
  <si>
    <t>Football SPO-566</t>
  </si>
  <si>
    <t>ORD-000131</t>
  </si>
  <si>
    <t>Cricket SPO-656</t>
  </si>
  <si>
    <t>ORD-000132</t>
  </si>
  <si>
    <t>CUST-0748</t>
  </si>
  <si>
    <t>Chairs FUR-751</t>
  </si>
  <si>
    <t>ORD-000133</t>
  </si>
  <si>
    <t>CUST-0010</t>
  </si>
  <si>
    <t>Beds FUR-529</t>
  </si>
  <si>
    <t>ORD-000134</t>
  </si>
  <si>
    <t>CUST-0722</t>
  </si>
  <si>
    <t>Amit Shah</t>
  </si>
  <si>
    <t>Folders OFF-316</t>
  </si>
  <si>
    <t>ORD-000135</t>
  </si>
  <si>
    <t>CUST-0126</t>
  </si>
  <si>
    <t>Binders OFF-994</t>
  </si>
  <si>
    <t>ORD-000136</t>
  </si>
  <si>
    <t>CUST-0878</t>
  </si>
  <si>
    <t>Football SPO-530</t>
  </si>
  <si>
    <t>ORD-000137</t>
  </si>
  <si>
    <t>CUST-0647</t>
  </si>
  <si>
    <t>Staplers OFF-964</t>
  </si>
  <si>
    <t>ORD-000138</t>
  </si>
  <si>
    <t>CUST-0645</t>
  </si>
  <si>
    <t>Tablets ELE-489</t>
  </si>
  <si>
    <t>ORD-000139</t>
  </si>
  <si>
    <t>CUST-0526</t>
  </si>
  <si>
    <t>Pens OFF-110</t>
  </si>
  <si>
    <t>ORD-000140</t>
  </si>
  <si>
    <t>CUST-0730</t>
  </si>
  <si>
    <t>Amit Singh</t>
  </si>
  <si>
    <t>Folders OFF-775</t>
  </si>
  <si>
    <t>ORD-000141</t>
  </si>
  <si>
    <t>CUST-0817</t>
  </si>
  <si>
    <t>Sneha Verma</t>
  </si>
  <si>
    <t>Phones ELE-414</t>
  </si>
  <si>
    <t>ORD-000142</t>
  </si>
  <si>
    <t>CUST-0002</t>
  </si>
  <si>
    <t>Shirts CLO-800</t>
  </si>
  <si>
    <t>ORD-000143</t>
  </si>
  <si>
    <t>ORD-000144</t>
  </si>
  <si>
    <t>CUST-0044</t>
  </si>
  <si>
    <t>Cricket SPO-218</t>
  </si>
  <si>
    <t>ORD-000145</t>
  </si>
  <si>
    <t>CUST-0189</t>
  </si>
  <si>
    <t>Cricket SPO-209</t>
  </si>
  <si>
    <t>ORD-000146</t>
  </si>
  <si>
    <t>Badminton SPO-92</t>
  </si>
  <si>
    <t>ORD-000147</t>
  </si>
  <si>
    <t>CUST-0718</t>
  </si>
  <si>
    <t>Laptops ELE-538</t>
  </si>
  <si>
    <t>ORD-000148</t>
  </si>
  <si>
    <t>CUST-0881</t>
  </si>
  <si>
    <t>Shoes CLO-266</t>
  </si>
  <si>
    <t>ORD-000149</t>
  </si>
  <si>
    <t>CUST-0819</t>
  </si>
  <si>
    <t>Tablets ELE-344</t>
  </si>
  <si>
    <t>ORD-000150</t>
  </si>
  <si>
    <t>Comics BOO-782</t>
  </si>
  <si>
    <t>ORD-000151</t>
  </si>
  <si>
    <t>CUST-0996</t>
  </si>
  <si>
    <t>Puzzles TOY-602</t>
  </si>
  <si>
    <t>ORD-000152</t>
  </si>
  <si>
    <t>CUST-0535</t>
  </si>
  <si>
    <t>Shirts CLO-607</t>
  </si>
  <si>
    <t>ORD-000153</t>
  </si>
  <si>
    <t>CUST-0149</t>
  </si>
  <si>
    <t>Shirts CLO-357</t>
  </si>
  <si>
    <t>ORD-000154</t>
  </si>
  <si>
    <t>CUST-0753</t>
  </si>
  <si>
    <t>Raj Verma</t>
  </si>
  <si>
    <t>Action Figures TOY-606</t>
  </si>
  <si>
    <t>ORD-000155</t>
  </si>
  <si>
    <t>CUST-0372</t>
  </si>
  <si>
    <t>Tablets ELE-794</t>
  </si>
  <si>
    <t>ORD-000156</t>
  </si>
  <si>
    <t>CUST-0854</t>
  </si>
  <si>
    <t>Divya Rao</t>
  </si>
  <si>
    <t>Dolls TOY-812</t>
  </si>
  <si>
    <t>ORD-000157</t>
  </si>
  <si>
    <t>CUST-0012</t>
  </si>
  <si>
    <t>Tablets ELE-613</t>
  </si>
  <si>
    <t>ORD-000158</t>
  </si>
  <si>
    <t>CUST-0416</t>
  </si>
  <si>
    <t>Raj Singh</t>
  </si>
  <si>
    <t>Cricket SPO-390</t>
  </si>
  <si>
    <t>ORD-000159</t>
  </si>
  <si>
    <t>CUST-0344</t>
  </si>
  <si>
    <t>Educational BOO-995</t>
  </si>
  <si>
    <t>ORD-000160</t>
  </si>
  <si>
    <t>CUST-0802</t>
  </si>
  <si>
    <t>Puzzles TOY-28</t>
  </si>
  <si>
    <t>ORD-000161</t>
  </si>
  <si>
    <t>CUST-1000</t>
  </si>
  <si>
    <t>Jackets CLO-208</t>
  </si>
  <si>
    <t>ORD-000162</t>
  </si>
  <si>
    <t>Binders OFF-210</t>
  </si>
  <si>
    <t>ORD-000163</t>
  </si>
  <si>
    <t>CUST-0194</t>
  </si>
  <si>
    <t>Cameras ELE-641</t>
  </si>
  <si>
    <t>ORD-000164</t>
  </si>
  <si>
    <t>CUST-0696</t>
  </si>
  <si>
    <t>Pants CLO-285</t>
  </si>
  <si>
    <t>ORD-000165</t>
  </si>
  <si>
    <t>CUST-0978</t>
  </si>
  <si>
    <t>Laptops ELE-734</t>
  </si>
  <si>
    <t>ORD-000166</t>
  </si>
  <si>
    <t>CUST-0567</t>
  </si>
  <si>
    <t>Badminton SPO-18</t>
  </si>
  <si>
    <t>ORD-000167</t>
  </si>
  <si>
    <t>CUST-0644</t>
  </si>
  <si>
    <t>Laptops ELE-551</t>
  </si>
  <si>
    <t>ORD-000168</t>
  </si>
  <si>
    <t>CUST-0093</t>
  </si>
  <si>
    <t>Pants CLO-848</t>
  </si>
  <si>
    <t>ORD-000169</t>
  </si>
  <si>
    <t>CUST-0105</t>
  </si>
  <si>
    <t>Shoes CLO-891</t>
  </si>
  <si>
    <t>ORD-000170</t>
  </si>
  <si>
    <t>CUST-0608</t>
  </si>
  <si>
    <t>Gym Equipment</t>
  </si>
  <si>
    <t>Gym Equipment SPO-485</t>
  </si>
  <si>
    <t>ORD-000171</t>
  </si>
  <si>
    <t>CUST-0096</t>
  </si>
  <si>
    <t>Non-Fiction BOO-640</t>
  </si>
  <si>
    <t>ORD-000172</t>
  </si>
  <si>
    <t>Pants CLO-490</t>
  </si>
  <si>
    <t>ORD-000173</t>
  </si>
  <si>
    <t>CUST-0508</t>
  </si>
  <si>
    <t>Pens OFF-539</t>
  </si>
  <si>
    <t>ORD-000174</t>
  </si>
  <si>
    <t>CUST-0940</t>
  </si>
  <si>
    <t>Tablets ELE-994</t>
  </si>
  <si>
    <t>ORD-000175</t>
  </si>
  <si>
    <t>CUST-0389</t>
  </si>
  <si>
    <t>Chairs FUR-789</t>
  </si>
  <si>
    <t>ORD-000176</t>
  </si>
  <si>
    <t>CUST-0062</t>
  </si>
  <si>
    <t>Fiction BOO-339</t>
  </si>
  <si>
    <t>ORD-000177</t>
  </si>
  <si>
    <t>CUST-0604</t>
  </si>
  <si>
    <t>Pens OFF-353</t>
  </si>
  <si>
    <t>ORD-000178</t>
  </si>
  <si>
    <t>CUST-0001</t>
  </si>
  <si>
    <t>Sofas FUR-905</t>
  </si>
  <si>
    <t>ORD-000179</t>
  </si>
  <si>
    <t>CUST-0141</t>
  </si>
  <si>
    <t>Educational BOO-726</t>
  </si>
  <si>
    <t>ORD-000180</t>
  </si>
  <si>
    <t>CUST-0403</t>
  </si>
  <si>
    <t>Tablets ELE-576</t>
  </si>
  <si>
    <t>ORD-000181</t>
  </si>
  <si>
    <t>Staplers OFF-174</t>
  </si>
  <si>
    <t>ORD-000182</t>
  </si>
  <si>
    <t>Pens OFF-935</t>
  </si>
  <si>
    <t>ORD-000183</t>
  </si>
  <si>
    <t>Action Figures TOY-768</t>
  </si>
  <si>
    <t>ORD-000184</t>
  </si>
  <si>
    <t>CUST-0993</t>
  </si>
  <si>
    <t>Raj Gupta</t>
  </si>
  <si>
    <t>Tablets ELE-797</t>
  </si>
  <si>
    <t>ORD-000185</t>
  </si>
  <si>
    <t>CUST-0885</t>
  </si>
  <si>
    <t>Puzzles TOY-199</t>
  </si>
  <si>
    <t>ORD-000186</t>
  </si>
  <si>
    <t>CUST-0300</t>
  </si>
  <si>
    <t>Cycling SPO-932</t>
  </si>
  <si>
    <t>ORD-000187</t>
  </si>
  <si>
    <t>CUST-0929</t>
  </si>
  <si>
    <t>Chairs FUR-359</t>
  </si>
  <si>
    <t>ORD-000188</t>
  </si>
  <si>
    <t>CUST-0936</t>
  </si>
  <si>
    <t>Staplers OFF-545</t>
  </si>
  <si>
    <t>ORD-000189</t>
  </si>
  <si>
    <t>Priya Verma</t>
  </si>
  <si>
    <t>Badminton SPO-27</t>
  </si>
  <si>
    <t>ORD-000190</t>
  </si>
  <si>
    <t>CUST-0545</t>
  </si>
  <si>
    <t>Tablets ELE-287</t>
  </si>
  <si>
    <t>ORD-000191</t>
  </si>
  <si>
    <t>CUST-0143</t>
  </si>
  <si>
    <t>Cycling SPO-358</t>
  </si>
  <si>
    <t>ORD-000192</t>
  </si>
  <si>
    <t>CUST-0832</t>
  </si>
  <si>
    <t>Vikram Verma</t>
  </si>
  <si>
    <t>Accessories CLO-551</t>
  </si>
  <si>
    <t>ORD-000193</t>
  </si>
  <si>
    <t>CUST-0866</t>
  </si>
  <si>
    <t>Magazines BOO-878</t>
  </si>
  <si>
    <t>ORD-000194</t>
  </si>
  <si>
    <t>CUST-0341</t>
  </si>
  <si>
    <t>Puzzles TOY-348</t>
  </si>
  <si>
    <t>ORD-000195</t>
  </si>
  <si>
    <t>CUST-0584</t>
  </si>
  <si>
    <t>Tables FUR-449</t>
  </si>
  <si>
    <t>ORD-000196</t>
  </si>
  <si>
    <t>CUST-0077</t>
  </si>
  <si>
    <t>Badminton SPO-717</t>
  </si>
  <si>
    <t>ORD-000197</t>
  </si>
  <si>
    <t>CUST-0013</t>
  </si>
  <si>
    <t>Folders OFF-697</t>
  </si>
  <si>
    <t>ORD-000198</t>
  </si>
  <si>
    <t>CUST-0328</t>
  </si>
  <si>
    <t>Football SPO-486</t>
  </si>
  <si>
    <t>ORD-000199</t>
  </si>
  <si>
    <t>CUST-0513</t>
  </si>
  <si>
    <t>Beds FUR-347</t>
  </si>
  <si>
    <t>ORD-000200</t>
  </si>
  <si>
    <t>CUST-0282</t>
  </si>
  <si>
    <t>Non-Fiction BOO-429</t>
  </si>
  <si>
    <t>ORD-000201</t>
  </si>
  <si>
    <t>CUST-0294</t>
  </si>
  <si>
    <t>Binders OFF-297</t>
  </si>
  <si>
    <t>ORD-000202</t>
  </si>
  <si>
    <t>CUST-0517</t>
  </si>
  <si>
    <t>Badminton SPO-993</t>
  </si>
  <si>
    <t>ORD-000203</t>
  </si>
  <si>
    <t>CUST-0252</t>
  </si>
  <si>
    <t>Ravi Reddy</t>
  </si>
  <si>
    <t>Tablets ELE-705</t>
  </si>
  <si>
    <t>ORD-000204</t>
  </si>
  <si>
    <t>CUST-0693</t>
  </si>
  <si>
    <t>Sneha Kumar</t>
  </si>
  <si>
    <t>Staplers OFF-803</t>
  </si>
  <si>
    <t>ORD-000205</t>
  </si>
  <si>
    <t>CUST-0413</t>
  </si>
  <si>
    <t>Comics BOO-720</t>
  </si>
  <si>
    <t>ORD-000206</t>
  </si>
  <si>
    <t>CUST-0989</t>
  </si>
  <si>
    <t>Badminton SPO-919</t>
  </si>
  <si>
    <t>ORD-000207</t>
  </si>
  <si>
    <t>CUST-0084</t>
  </si>
  <si>
    <t>Laptops ELE-500</t>
  </si>
  <si>
    <t>ORD-000208</t>
  </si>
  <si>
    <t>CUST-0015</t>
  </si>
  <si>
    <t>Anita Patel</t>
  </si>
  <si>
    <t>Cabinets FUR-920</t>
  </si>
  <si>
    <t>ORD-000209</t>
  </si>
  <si>
    <t>CUST-0132</t>
  </si>
  <si>
    <t>Laptops ELE-670</t>
  </si>
  <si>
    <t>ORD-000210</t>
  </si>
  <si>
    <t>CUST-0702</t>
  </si>
  <si>
    <t>Pants CLO-178</t>
  </si>
  <si>
    <t>ORD-000211</t>
  </si>
  <si>
    <t>CUST-0928</t>
  </si>
  <si>
    <t>Cycling SPO-1</t>
  </si>
  <si>
    <t>ORD-000212</t>
  </si>
  <si>
    <t>CUST-0561</t>
  </si>
  <si>
    <t>Beds FUR-617</t>
  </si>
  <si>
    <t>ORD-000213</t>
  </si>
  <si>
    <t>CUST-0472</t>
  </si>
  <si>
    <t>Paper OFF-377</t>
  </si>
  <si>
    <t>ORD-000214</t>
  </si>
  <si>
    <t>Puzzles TOY-34</t>
  </si>
  <si>
    <t>ORD-000215</t>
  </si>
  <si>
    <t>CUST-0984</t>
  </si>
  <si>
    <t>Beds FUR-544</t>
  </si>
  <si>
    <t>ORD-000216</t>
  </si>
  <si>
    <t>CUST-0562</t>
  </si>
  <si>
    <t>Comics BOO-444</t>
  </si>
  <si>
    <t>ORD-000217</t>
  </si>
  <si>
    <t>CUST-0861</t>
  </si>
  <si>
    <t>Staplers OFF-712</t>
  </si>
  <si>
    <t>ORD-000218</t>
  </si>
  <si>
    <t>CUST-0808</t>
  </si>
  <si>
    <t>Tables FUR-339</t>
  </si>
  <si>
    <t>ORD-000219</t>
  </si>
  <si>
    <t>CUST-0796</t>
  </si>
  <si>
    <t>Cabinets FUR-231</t>
  </si>
  <si>
    <t>ORD-000220</t>
  </si>
  <si>
    <t>CUST-0027</t>
  </si>
  <si>
    <t>Cycling SPO-527</t>
  </si>
  <si>
    <t>ORD-000221</t>
  </si>
  <si>
    <t>CUST-0449</t>
  </si>
  <si>
    <t>Chairs FUR-747</t>
  </si>
  <si>
    <t>ORD-000222</t>
  </si>
  <si>
    <t>Staplers OFF-426</t>
  </si>
  <si>
    <t>ORD-000223</t>
  </si>
  <si>
    <t>CUST-0071</t>
  </si>
  <si>
    <t>Sofas FUR-518</t>
  </si>
  <si>
    <t>ORD-000224</t>
  </si>
  <si>
    <t>CUST-0244</t>
  </si>
  <si>
    <t>Phones ELE-760</t>
  </si>
  <si>
    <t>ORD-000225</t>
  </si>
  <si>
    <t>CUST-0491</t>
  </si>
  <si>
    <t>Outdoor TOY-650</t>
  </si>
  <si>
    <t>ORD-000226</t>
  </si>
  <si>
    <t>Cricket SPO-240</t>
  </si>
  <si>
    <t>ORD-000227</t>
  </si>
  <si>
    <t>CUST-0095</t>
  </si>
  <si>
    <t>Accessories CLO-721</t>
  </si>
  <si>
    <t>ORD-000228</t>
  </si>
  <si>
    <t>Cabinets FUR-770</t>
  </si>
  <si>
    <t>ORD-000229</t>
  </si>
  <si>
    <t>CUST-0125</t>
  </si>
  <si>
    <t>Beds FUR-288</t>
  </si>
  <si>
    <t>ORD-000230</t>
  </si>
  <si>
    <t>CUST-0262</t>
  </si>
  <si>
    <t>Sofas FUR-646</t>
  </si>
  <si>
    <t>ORD-000231</t>
  </si>
  <si>
    <t>CUST-0625</t>
  </si>
  <si>
    <t>Fiction BOO-62</t>
  </si>
  <si>
    <t>ORD-000232</t>
  </si>
  <si>
    <t>CUST-0731</t>
  </si>
  <si>
    <t>Educational BOO-485</t>
  </si>
  <si>
    <t>ORD-000233</t>
  </si>
  <si>
    <t>CUST-0943</t>
  </si>
  <si>
    <t>ORD-000234</t>
  </si>
  <si>
    <t>CUST-0600</t>
  </si>
  <si>
    <t>Cameras ELE-378</t>
  </si>
  <si>
    <t>ORD-000235</t>
  </si>
  <si>
    <t>Gym Equipment SPO-98</t>
  </si>
  <si>
    <t>ORD-000236</t>
  </si>
  <si>
    <t>CUST-0420</t>
  </si>
  <si>
    <t>Folders OFF-755</t>
  </si>
  <si>
    <t>ORD-000237</t>
  </si>
  <si>
    <t>CUST-0181</t>
  </si>
  <si>
    <t>Badminton SPO-875</t>
  </si>
  <si>
    <t>ORD-000238</t>
  </si>
  <si>
    <t>CUST-0305</t>
  </si>
  <si>
    <t>Pens OFF-949</t>
  </si>
  <si>
    <t>ORD-000239</t>
  </si>
  <si>
    <t>CUST-0451</t>
  </si>
  <si>
    <t>Folders OFF-182</t>
  </si>
  <si>
    <t>ORD-000240</t>
  </si>
  <si>
    <t>CUST-0524</t>
  </si>
  <si>
    <t>Staplers OFF-191</t>
  </si>
  <si>
    <t>ORD-000241</t>
  </si>
  <si>
    <t>CUST-0643</t>
  </si>
  <si>
    <t>Gym Equipment SPO-527</t>
  </si>
  <si>
    <t>ORD-000242</t>
  </si>
  <si>
    <t>CUST-0745</t>
  </si>
  <si>
    <t>Staplers OFF-875</t>
  </si>
  <si>
    <t>ORD-000243</t>
  </si>
  <si>
    <t>CUST-0057</t>
  </si>
  <si>
    <t>Anita Reddy</t>
  </si>
  <si>
    <t>Pants CLO-834</t>
  </si>
  <si>
    <t>ORD-000244</t>
  </si>
  <si>
    <t>CUST-0762</t>
  </si>
  <si>
    <t>Laptops ELE-330</t>
  </si>
  <si>
    <t>ORD-000245</t>
  </si>
  <si>
    <t>CUST-0273</t>
  </si>
  <si>
    <t>Puzzles TOY-276</t>
  </si>
  <si>
    <t>ORD-000246</t>
  </si>
  <si>
    <t>CUST-0460</t>
  </si>
  <si>
    <t>Action Figures TOY-600</t>
  </si>
  <si>
    <t>ORD-000247</t>
  </si>
  <si>
    <t>CUST-0787</t>
  </si>
  <si>
    <t>Binders OFF-393</t>
  </si>
  <si>
    <t>ORD-000248</t>
  </si>
  <si>
    <t>CUST-0720</t>
  </si>
  <si>
    <t>Badminton SPO-793</t>
  </si>
  <si>
    <t>ORD-000249</t>
  </si>
  <si>
    <t>Tablets ELE-629</t>
  </si>
  <si>
    <t>ORD-000250</t>
  </si>
  <si>
    <t>CUST-0945</t>
  </si>
  <si>
    <t>Raj Sharma</t>
  </si>
  <si>
    <t>Binders OFF-908</t>
  </si>
  <si>
    <t>ORD-000251</t>
  </si>
  <si>
    <t>CUST-0694</t>
  </si>
  <si>
    <t>Tables FUR-541</t>
  </si>
  <si>
    <t>ORD-000252</t>
  </si>
  <si>
    <t>Educational BOO-883</t>
  </si>
  <si>
    <t>ORD-000253</t>
  </si>
  <si>
    <t>CUST-0553</t>
  </si>
  <si>
    <t>Shirts CLO-345</t>
  </si>
  <si>
    <t>ORD-000254</t>
  </si>
  <si>
    <t>CUST-0791</t>
  </si>
  <si>
    <t>Magazines BOO-826</t>
  </si>
  <si>
    <t>ORD-000255</t>
  </si>
  <si>
    <t>CUST-0825</t>
  </si>
  <si>
    <t>Cabinets FUR-403</t>
  </si>
  <si>
    <t>ORD-000256</t>
  </si>
  <si>
    <t>CUST-0112</t>
  </si>
  <si>
    <t>Fiction BOO-439</t>
  </si>
  <si>
    <t>ORD-000257</t>
  </si>
  <si>
    <t>Shirts CLO-398</t>
  </si>
  <si>
    <t>ORD-000258</t>
  </si>
  <si>
    <t>Pants CLO-388</t>
  </si>
  <si>
    <t>ORD-000259</t>
  </si>
  <si>
    <t>CUST-0554</t>
  </si>
  <si>
    <t>Board Games TOY-520</t>
  </si>
  <si>
    <t>ORD-000260</t>
  </si>
  <si>
    <t>CUST-0243</t>
  </si>
  <si>
    <t>Binders OFF-526</t>
  </si>
  <si>
    <t>ORD-000261</t>
  </si>
  <si>
    <t>CUST-0246</t>
  </si>
  <si>
    <t>Dolls TOY-627</t>
  </si>
  <si>
    <t>ORD-000262</t>
  </si>
  <si>
    <t>CUST-0421</t>
  </si>
  <si>
    <t>Phones ELE-482</t>
  </si>
  <si>
    <t>ORD-000263</t>
  </si>
  <si>
    <t>CUST-0769</t>
  </si>
  <si>
    <t>Gym Equipment SPO-241</t>
  </si>
  <si>
    <t>ORD-000264</t>
  </si>
  <si>
    <t>CUST-0901</t>
  </si>
  <si>
    <t>Laptops ELE-618</t>
  </si>
  <si>
    <t>ORD-000265</t>
  </si>
  <si>
    <t>CUST-0256</t>
  </si>
  <si>
    <t>Sofas FUR-4</t>
  </si>
  <si>
    <t>ORD-000266</t>
  </si>
  <si>
    <t>Board Games TOY-839</t>
  </si>
  <si>
    <t>ORD-000267</t>
  </si>
  <si>
    <t>CUST-0008</t>
  </si>
  <si>
    <t>Laptops ELE-168</t>
  </si>
  <si>
    <t>ORD-000268</t>
  </si>
  <si>
    <t>CUST-0725</t>
  </si>
  <si>
    <t>Laptops ELE-302</t>
  </si>
  <si>
    <t>ORD-000269</t>
  </si>
  <si>
    <t>CUST-0666</t>
  </si>
  <si>
    <t>Anita Shah</t>
  </si>
  <si>
    <t>Accessories ELE-990</t>
  </si>
  <si>
    <t>ORD-000270</t>
  </si>
  <si>
    <t>CUST-0497</t>
  </si>
  <si>
    <t>Paper OFF-397</t>
  </si>
  <si>
    <t>ORD-000271</t>
  </si>
  <si>
    <t>CUST-0359</t>
  </si>
  <si>
    <t>Vikram Gupta</t>
  </si>
  <si>
    <t>Board Games TOY-656</t>
  </si>
  <si>
    <t>ORD-000272</t>
  </si>
  <si>
    <t>CUST-0304</t>
  </si>
  <si>
    <t>Paper OFF-963</t>
  </si>
  <si>
    <t>ORD-000273</t>
  </si>
  <si>
    <t>CUST-0968</t>
  </si>
  <si>
    <t>Magazines BOO-277</t>
  </si>
  <si>
    <t>ORD-000274</t>
  </si>
  <si>
    <t>CUST-0323</t>
  </si>
  <si>
    <t>Beds FUR-704</t>
  </si>
  <si>
    <t>ORD-000275</t>
  </si>
  <si>
    <t>CUST-0353</t>
  </si>
  <si>
    <t>Beds FUR-997</t>
  </si>
  <si>
    <t>ORD-000276</t>
  </si>
  <si>
    <t>CUST-0418</t>
  </si>
  <si>
    <t>Chairs FUR-768</t>
  </si>
  <si>
    <t>ORD-000277</t>
  </si>
  <si>
    <t>CUST-0146</t>
  </si>
  <si>
    <t>Cycling SPO-456</t>
  </si>
  <si>
    <t>ORD-000278</t>
  </si>
  <si>
    <t>CUST-0610</t>
  </si>
  <si>
    <t>Laptops ELE-614</t>
  </si>
  <si>
    <t>ORD-000279</t>
  </si>
  <si>
    <t>Anita Verma</t>
  </si>
  <si>
    <t>Puzzles TOY-631</t>
  </si>
  <si>
    <t>ORD-000280</t>
  </si>
  <si>
    <t>CUST-0352</t>
  </si>
  <si>
    <t>Shoes CLO-706</t>
  </si>
  <si>
    <t>ORD-000281</t>
  </si>
  <si>
    <t>CUST-0183</t>
  </si>
  <si>
    <t>Board Games TOY-901</t>
  </si>
  <si>
    <t>ORD-000282</t>
  </si>
  <si>
    <t>Educational BOO-47</t>
  </si>
  <si>
    <t>ORD-000283</t>
  </si>
  <si>
    <t>CUST-0431</t>
  </si>
  <si>
    <t>Karan Rao</t>
  </si>
  <si>
    <t>Fiction BOO-462</t>
  </si>
  <si>
    <t>ORD-000284</t>
  </si>
  <si>
    <t>CUST-0651</t>
  </si>
  <si>
    <t>Phones ELE-261</t>
  </si>
  <si>
    <t>ORD-000285</t>
  </si>
  <si>
    <t>CUST-0838</t>
  </si>
  <si>
    <t>Phones ELE-672</t>
  </si>
  <si>
    <t>ORD-000286</t>
  </si>
  <si>
    <t>CUST-0598</t>
  </si>
  <si>
    <t>Shirts CLO-829</t>
  </si>
  <si>
    <t>ORD-000287</t>
  </si>
  <si>
    <t>CUST-0011</t>
  </si>
  <si>
    <t>Sofas FUR-421</t>
  </si>
  <si>
    <t>ORD-000288</t>
  </si>
  <si>
    <t>Accessories ELE-432</t>
  </si>
  <si>
    <t>ORD-000289</t>
  </si>
  <si>
    <t>Accessories CLO-985</t>
  </si>
  <si>
    <t>ORD-000290</t>
  </si>
  <si>
    <t>Shoes CLO-167</t>
  </si>
  <si>
    <t>ORD-000291</t>
  </si>
  <si>
    <t>CUST-0459</t>
  </si>
  <si>
    <t>Non-Fiction BOO-675</t>
  </si>
  <si>
    <t>ORD-000292</t>
  </si>
  <si>
    <t>CUST-0042</t>
  </si>
  <si>
    <t>Gym Equipment SPO-711</t>
  </si>
  <si>
    <t>ORD-000293</t>
  </si>
  <si>
    <t>CUST-0223</t>
  </si>
  <si>
    <t>Staplers OFF-820</t>
  </si>
  <si>
    <t>ORD-000294</t>
  </si>
  <si>
    <t>CUST-0264</t>
  </si>
  <si>
    <t>Laptops ELE-745</t>
  </si>
  <si>
    <t>ORD-000295</t>
  </si>
  <si>
    <t>CUST-0165</t>
  </si>
  <si>
    <t>Educational BOO-298</t>
  </si>
  <si>
    <t>ORD-000296</t>
  </si>
  <si>
    <t>Cameras ELE-508</t>
  </si>
  <si>
    <t>ORD-000297</t>
  </si>
  <si>
    <t>Action Figures TOY-603</t>
  </si>
  <si>
    <t>ORD-000298</t>
  </si>
  <si>
    <t>CUST-0923</t>
  </si>
  <si>
    <t>Football SPO-347</t>
  </si>
  <si>
    <t>ORD-000299</t>
  </si>
  <si>
    <t>CUST-0913</t>
  </si>
  <si>
    <t>Pants CLO-650</t>
  </si>
  <si>
    <t>ORD-000300</t>
  </si>
  <si>
    <t>Sofas FUR-443</t>
  </si>
  <si>
    <t>ORD-000301</t>
  </si>
  <si>
    <t>CUST-0599</t>
  </si>
  <si>
    <t>Puzzles TOY-121</t>
  </si>
  <si>
    <t>ORD-000302</t>
  </si>
  <si>
    <t>Non-Fiction BOO-375</t>
  </si>
  <si>
    <t>ORD-000303</t>
  </si>
  <si>
    <t>CUST-0744</t>
  </si>
  <si>
    <t>Pooja Gupta</t>
  </si>
  <si>
    <t>Fiction BOO-236</t>
  </si>
  <si>
    <t>ORD-000304</t>
  </si>
  <si>
    <t>Jackets CLO-551</t>
  </si>
  <si>
    <t>ORD-000305</t>
  </si>
  <si>
    <t>CUST-0899</t>
  </si>
  <si>
    <t>Shirts CLO-793</t>
  </si>
  <si>
    <t>ORD-000306</t>
  </si>
  <si>
    <t>Shirts CLO-318</t>
  </si>
  <si>
    <t>ORD-000307</t>
  </si>
  <si>
    <t>CUST-0503</t>
  </si>
  <si>
    <t>Badminton SPO-358</t>
  </si>
  <si>
    <t>ORD-000308</t>
  </si>
  <si>
    <t>Pens OFF-122</t>
  </si>
  <si>
    <t>ORD-000309</t>
  </si>
  <si>
    <t>CUST-0550</t>
  </si>
  <si>
    <t>Badminton SPO-126</t>
  </si>
  <si>
    <t>ORD-000310</t>
  </si>
  <si>
    <t>CUST-0487</t>
  </si>
  <si>
    <t>Outdoor TOY-71</t>
  </si>
  <si>
    <t>ORD-000311</t>
  </si>
  <si>
    <t>Cameras ELE-617</t>
  </si>
  <si>
    <t>ORD-000312</t>
  </si>
  <si>
    <t>Pants CLO-672</t>
  </si>
  <si>
    <t>ORD-000313</t>
  </si>
  <si>
    <t>CUST-0240</t>
  </si>
  <si>
    <t>Tablets ELE-709</t>
  </si>
  <si>
    <t>ORD-000314</t>
  </si>
  <si>
    <t>CUST-0466</t>
  </si>
  <si>
    <t>Cricket SPO-269</t>
  </si>
  <si>
    <t>ORD-000315</t>
  </si>
  <si>
    <t>CUST-0428</t>
  </si>
  <si>
    <t>Football SPO-255</t>
  </si>
  <si>
    <t>ORD-000316</t>
  </si>
  <si>
    <t>Non-Fiction BOO-261</t>
  </si>
  <si>
    <t>ORD-000317</t>
  </si>
  <si>
    <t>CUST-0839</t>
  </si>
  <si>
    <t>Pants CLO-421</t>
  </si>
  <si>
    <t>ORD-000318</t>
  </si>
  <si>
    <t>CUST-0249</t>
  </si>
  <si>
    <t>Comics BOO-737</t>
  </si>
  <si>
    <t>ORD-000319</t>
  </si>
  <si>
    <t>CUST-0388</t>
  </si>
  <si>
    <t>Accessories CLO-448</t>
  </si>
  <si>
    <t>ORD-000320</t>
  </si>
  <si>
    <t>CUST-0686</t>
  </si>
  <si>
    <t>Cricket SPO-879</t>
  </si>
  <si>
    <t>ORD-000321</t>
  </si>
  <si>
    <t>CUST-0556</t>
  </si>
  <si>
    <t>Tables FUR-128</t>
  </si>
  <si>
    <t>ORD-000322</t>
  </si>
  <si>
    <t>CUST-0404</t>
  </si>
  <si>
    <t>Fiction BOO-473</t>
  </si>
  <si>
    <t>ORD-000323</t>
  </si>
  <si>
    <t>CUST-0374</t>
  </si>
  <si>
    <t>Accessories ELE-978</t>
  </si>
  <si>
    <t>ORD-000324</t>
  </si>
  <si>
    <t>Magazines BOO-855</t>
  </si>
  <si>
    <t>ORD-000325</t>
  </si>
  <si>
    <t>CUST-0038</t>
  </si>
  <si>
    <t>Paper OFF-945</t>
  </si>
  <si>
    <t>ORD-000326</t>
  </si>
  <si>
    <t>CUST-0656</t>
  </si>
  <si>
    <t>Comics BOO-182</t>
  </si>
  <si>
    <t>ORD-000327</t>
  </si>
  <si>
    <t>CUST-0781</t>
  </si>
  <si>
    <t>Jackets CLO-52</t>
  </si>
  <si>
    <t>ORD-000328</t>
  </si>
  <si>
    <t>CUST-0170</t>
  </si>
  <si>
    <t>Cycling SPO-383</t>
  </si>
  <si>
    <t>ORD-000329</t>
  </si>
  <si>
    <t>CUST-0979</t>
  </si>
  <si>
    <t>Action Figures TOY-453</t>
  </si>
  <si>
    <t>ORD-000330</t>
  </si>
  <si>
    <t>CUST-0865</t>
  </si>
  <si>
    <t>Laptops ELE-459</t>
  </si>
  <si>
    <t>ORD-000331</t>
  </si>
  <si>
    <t>CUST-0932</t>
  </si>
  <si>
    <t>Shoes CLO-159</t>
  </si>
  <si>
    <t>ORD-000332</t>
  </si>
  <si>
    <t>CUST-0756</t>
  </si>
  <si>
    <t>Chairs FUR-76</t>
  </si>
  <si>
    <t>ORD-000333</t>
  </si>
  <si>
    <t>Accessories CLO-290</t>
  </si>
  <si>
    <t>ORD-000334</t>
  </si>
  <si>
    <t>CUST-0275</t>
  </si>
  <si>
    <t>Educational BOO-127</t>
  </si>
  <si>
    <t>ORD-000335</t>
  </si>
  <si>
    <t>CUST-0688</t>
  </si>
  <si>
    <t>Tables FUR-803</t>
  </si>
  <si>
    <t>ORD-000336</t>
  </si>
  <si>
    <t>Accessories CLO-26</t>
  </si>
  <si>
    <t>ORD-000337</t>
  </si>
  <si>
    <t>Comics BOO-27</t>
  </si>
  <si>
    <t>ORD-000338</t>
  </si>
  <si>
    <t>CUST-0281</t>
  </si>
  <si>
    <t>Tables FUR-604</t>
  </si>
  <si>
    <t>ORD-000339</t>
  </si>
  <si>
    <t>CUST-0193</t>
  </si>
  <si>
    <t>Shirts CLO-88</t>
  </si>
  <si>
    <t>ORD-000340</t>
  </si>
  <si>
    <t>CUST-0310</t>
  </si>
  <si>
    <t>Jackets CLO-269</t>
  </si>
  <si>
    <t>ORD-000341</t>
  </si>
  <si>
    <t>CUST-0810</t>
  </si>
  <si>
    <t>Sofas FUR-648</t>
  </si>
  <si>
    <t>ORD-000342</t>
  </si>
  <si>
    <t>Folders OFF-391</t>
  </si>
  <si>
    <t>ORD-000343</t>
  </si>
  <si>
    <t>Puzzles TOY-382</t>
  </si>
  <si>
    <t>ORD-000344</t>
  </si>
  <si>
    <t>CUST-0887</t>
  </si>
  <si>
    <t>Accessories ELE-408</t>
  </si>
  <si>
    <t>ORD-000345</t>
  </si>
  <si>
    <t>CUST-0552</t>
  </si>
  <si>
    <t>ORD-000346</t>
  </si>
  <si>
    <t>Cycling SPO-439</t>
  </si>
  <si>
    <t>ORD-000347</t>
  </si>
  <si>
    <t>CUST-0972</t>
  </si>
  <si>
    <t>Jackets CLO-362</t>
  </si>
  <si>
    <t>ORD-000348</t>
  </si>
  <si>
    <t>CUST-0603</t>
  </si>
  <si>
    <t>Cameras ELE-639</t>
  </si>
  <si>
    <t>ORD-000349</t>
  </si>
  <si>
    <t>CUST-0138</t>
  </si>
  <si>
    <t>Chairs FUR-727</t>
  </si>
  <si>
    <t>ORD-000350</t>
  </si>
  <si>
    <t>Board Games TOY-636</t>
  </si>
  <si>
    <t>ORD-000351</t>
  </si>
  <si>
    <t>Beds FUR-764</t>
  </si>
  <si>
    <t>ORD-000352</t>
  </si>
  <si>
    <t>CUST-0871</t>
  </si>
  <si>
    <t>Paper OFF-172</t>
  </si>
  <si>
    <t>ORD-000353</t>
  </si>
  <si>
    <t>CUST-0886</t>
  </si>
  <si>
    <t>Jackets CLO-457</t>
  </si>
  <si>
    <t>ORD-000354</t>
  </si>
  <si>
    <t>CUST-0679</t>
  </si>
  <si>
    <t>Priya Desai</t>
  </si>
  <si>
    <t>Fiction BOO-89</t>
  </si>
  <si>
    <t>ORD-000355</t>
  </si>
  <si>
    <t>CUST-0346</t>
  </si>
  <si>
    <t>Comics BOO-374</t>
  </si>
  <si>
    <t>ORD-000356</t>
  </si>
  <si>
    <t>CUST-0214</t>
  </si>
  <si>
    <t>Accessories CLO-129</t>
  </si>
  <si>
    <t>ORD-000357</t>
  </si>
  <si>
    <t>Jackets CLO-966</t>
  </si>
  <si>
    <t>ORD-000358</t>
  </si>
  <si>
    <t>CUST-0100</t>
  </si>
  <si>
    <t>Cameras ELE-21</t>
  </si>
  <si>
    <t>ORD-000359</t>
  </si>
  <si>
    <t>CUST-0828</t>
  </si>
  <si>
    <t>Magazines BOO-831</t>
  </si>
  <si>
    <t>ORD-000360</t>
  </si>
  <si>
    <t>CUST-0054</t>
  </si>
  <si>
    <t>Binders OFF-610</t>
  </si>
  <si>
    <t>ORD-000361</t>
  </si>
  <si>
    <t>CUST-0507</t>
  </si>
  <si>
    <t>Shoes CLO-288</t>
  </si>
  <si>
    <t>ORD-000362</t>
  </si>
  <si>
    <t>CUST-0187</t>
  </si>
  <si>
    <t>Staplers OFF-147</t>
  </si>
  <si>
    <t>ORD-000363</t>
  </si>
  <si>
    <t>Educational BOO-432</t>
  </si>
  <si>
    <t>ORD-000364</t>
  </si>
  <si>
    <t>Tablets ELE-123</t>
  </si>
  <si>
    <t>ORD-000365</t>
  </si>
  <si>
    <t>Paper OFF-646</t>
  </si>
  <si>
    <t>ORD-000366</t>
  </si>
  <si>
    <t>CUST-0641</t>
  </si>
  <si>
    <t>Puzzles TOY-342</t>
  </si>
  <si>
    <t>ORD-000367</t>
  </si>
  <si>
    <t>Tables FUR-976</t>
  </si>
  <si>
    <t>ORD-000368</t>
  </si>
  <si>
    <t>Badminton SPO-485</t>
  </si>
  <si>
    <t>ORD-000369</t>
  </si>
  <si>
    <t>CUST-0288</t>
  </si>
  <si>
    <t>Pens OFF-993</t>
  </si>
  <si>
    <t>ORD-000370</t>
  </si>
  <si>
    <t>CUST-0986</t>
  </si>
  <si>
    <t>Binders OFF-731</t>
  </si>
  <si>
    <t>ORD-000371</t>
  </si>
  <si>
    <t>CUST-0265</t>
  </si>
  <si>
    <t>Magazines BOO-281</t>
  </si>
  <si>
    <t>ORD-000372</t>
  </si>
  <si>
    <t>Shoes CLO-761</t>
  </si>
  <si>
    <t>ORD-000373</t>
  </si>
  <si>
    <t>CUST-0558</t>
  </si>
  <si>
    <t>Puzzles TOY-246</t>
  </si>
  <si>
    <t>ORD-000374</t>
  </si>
  <si>
    <t>CUST-0347</t>
  </si>
  <si>
    <t>Pens OFF-511</t>
  </si>
  <si>
    <t>ORD-000375</t>
  </si>
  <si>
    <t>Cameras ELE-708</t>
  </si>
  <si>
    <t>ORD-000376</t>
  </si>
  <si>
    <t>CUST-0370</t>
  </si>
  <si>
    <t>Football SPO-569</t>
  </si>
  <si>
    <t>ORD-000377</t>
  </si>
  <si>
    <t>CUST-0807</t>
  </si>
  <si>
    <t>Educational BOO-858</t>
  </si>
  <si>
    <t>ORD-000378</t>
  </si>
  <si>
    <t>CUST-0099</t>
  </si>
  <si>
    <t>Gym Equipment SPO-78</t>
  </si>
  <si>
    <t>ORD-000379</t>
  </si>
  <si>
    <t>CUST-0774</t>
  </si>
  <si>
    <t>Paper OFF-407</t>
  </si>
  <si>
    <t>ORD-000380</t>
  </si>
  <si>
    <t>CUST-0877</t>
  </si>
  <si>
    <t>Cycling SPO-293</t>
  </si>
  <si>
    <t>ORD-000381</t>
  </si>
  <si>
    <t>Cameras ELE-899</t>
  </si>
  <si>
    <t>ORD-000382</t>
  </si>
  <si>
    <t>CUST-0155</t>
  </si>
  <si>
    <t>Football SPO-868</t>
  </si>
  <si>
    <t>ORD-000383</t>
  </si>
  <si>
    <t>CUST-0035</t>
  </si>
  <si>
    <t>Paper OFF-369</t>
  </si>
  <si>
    <t>ORD-000384</t>
  </si>
  <si>
    <t>CUST-0289</t>
  </si>
  <si>
    <t>Board Games TOY-585</t>
  </si>
  <si>
    <t>ORD-000385</t>
  </si>
  <si>
    <t>CUST-0795</t>
  </si>
  <si>
    <t>Cabinets FUR-886</t>
  </si>
  <si>
    <t>ORD-000386</t>
  </si>
  <si>
    <t>CUST-0964</t>
  </si>
  <si>
    <t>Dolls TOY-698</t>
  </si>
  <si>
    <t>ORD-000387</t>
  </si>
  <si>
    <t>CUST-0820</t>
  </si>
  <si>
    <t>Gym Equipment SPO-548</t>
  </si>
  <si>
    <t>ORD-000388</t>
  </si>
  <si>
    <t>Laptops ELE-304</t>
  </si>
  <si>
    <t>ORD-000389</t>
  </si>
  <si>
    <t>CUST-0203</t>
  </si>
  <si>
    <t>Phones ELE-304</t>
  </si>
  <si>
    <t>ORD-000390</t>
  </si>
  <si>
    <t>Dolls TOY-716</t>
  </si>
  <si>
    <t>ORD-000391</t>
  </si>
  <si>
    <t>CUST-0596</t>
  </si>
  <si>
    <t>Puzzles TOY-907</t>
  </si>
  <si>
    <t>ORD-000392</t>
  </si>
  <si>
    <t>CUST-0934</t>
  </si>
  <si>
    <t>Outdoor TOY-881</t>
  </si>
  <si>
    <t>ORD-000393</t>
  </si>
  <si>
    <t>CUST-0345</t>
  </si>
  <si>
    <t>Binders OFF-780</t>
  </si>
  <si>
    <t>ORD-000394</t>
  </si>
  <si>
    <t>CUST-0969</t>
  </si>
  <si>
    <t>Cabinets FUR-157</t>
  </si>
  <si>
    <t>ORD-000395</t>
  </si>
  <si>
    <t>CUST-0235</t>
  </si>
  <si>
    <t>Staplers OFF-717</t>
  </si>
  <si>
    <t>ORD-000396</t>
  </si>
  <si>
    <t>Pants CLO-644</t>
  </si>
  <si>
    <t>ORD-000397</t>
  </si>
  <si>
    <t>CUST-0119</t>
  </si>
  <si>
    <t>Pants CLO-572</t>
  </si>
  <si>
    <t>ORD-000398</t>
  </si>
  <si>
    <t>CUST-0227</t>
  </si>
  <si>
    <t>Cycling SPO-482</t>
  </si>
  <si>
    <t>ORD-000399</t>
  </si>
  <si>
    <t>Non-Fiction BOO-743</t>
  </si>
  <si>
    <t>ORD-000400</t>
  </si>
  <si>
    <t>CUST-0637</t>
  </si>
  <si>
    <t>Outdoor TOY-961</t>
  </si>
  <si>
    <t>ORD-000401</t>
  </si>
  <si>
    <t>CUST-0261</t>
  </si>
  <si>
    <t>Phones ELE-807</t>
  </si>
  <si>
    <t>ORD-000402</t>
  </si>
  <si>
    <t>CUST-0588</t>
  </si>
  <si>
    <t>Tables FUR-327</t>
  </si>
  <si>
    <t>ORD-000403</t>
  </si>
  <si>
    <t>Accessories ELE-643</t>
  </si>
  <si>
    <t>ORD-000404</t>
  </si>
  <si>
    <t>Cameras ELE-786</t>
  </si>
  <si>
    <t>ORD-000405</t>
  </si>
  <si>
    <t>Educational BOO-228</t>
  </si>
  <si>
    <t>ORD-000406</t>
  </si>
  <si>
    <t>CUST-0882</t>
  </si>
  <si>
    <t>Pants CLO-863</t>
  </si>
  <si>
    <t>ORD-000407</t>
  </si>
  <si>
    <t>Educational BOO-872</t>
  </si>
  <si>
    <t>ORD-000408</t>
  </si>
  <si>
    <t>CUST-0383</t>
  </si>
  <si>
    <t>Tables FUR-101</t>
  </si>
  <si>
    <t>ORD-000409</t>
  </si>
  <si>
    <t>CUST-0578</t>
  </si>
  <si>
    <t>Outdoor TOY-312</t>
  </si>
  <si>
    <t>ORD-000410</t>
  </si>
  <si>
    <t>CUST-0350</t>
  </si>
  <si>
    <t>Gym Equipment SPO-632</t>
  </si>
  <si>
    <t>ORD-000411</t>
  </si>
  <si>
    <t>CUST-0479</t>
  </si>
  <si>
    <t>Cameras ELE-948</t>
  </si>
  <si>
    <t>ORD-000412</t>
  </si>
  <si>
    <t>CUST-0514</t>
  </si>
  <si>
    <t>Binders OFF-879</t>
  </si>
  <si>
    <t>ORD-000413</t>
  </si>
  <si>
    <t>CUST-0072</t>
  </si>
  <si>
    <t>Non-Fiction BOO-9</t>
  </si>
  <si>
    <t>ORD-000414</t>
  </si>
  <si>
    <t>Pants CLO-536</t>
  </si>
  <si>
    <t>ORD-000415</t>
  </si>
  <si>
    <t>CUST-0483</t>
  </si>
  <si>
    <t>Action Figures TOY-891</t>
  </si>
  <si>
    <t>ORD-000416</t>
  </si>
  <si>
    <t>CUST-0348</t>
  </si>
  <si>
    <t>Board Games TOY-162</t>
  </si>
  <si>
    <t>ORD-000417</t>
  </si>
  <si>
    <t>CUST-0849</t>
  </si>
  <si>
    <t>Action Figures TOY-551</t>
  </si>
  <si>
    <t>ORD-000418</t>
  </si>
  <si>
    <t>CUST-0738</t>
  </si>
  <si>
    <t>Dolls TOY-381</t>
  </si>
  <si>
    <t>ORD-000419</t>
  </si>
  <si>
    <t>Cycling SPO-388</t>
  </si>
  <si>
    <t>ORD-000420</t>
  </si>
  <si>
    <t>Pens OFF-786</t>
  </si>
  <si>
    <t>ORD-000421</t>
  </si>
  <si>
    <t>CUST-0724</t>
  </si>
  <si>
    <t>Phones ELE-2</t>
  </si>
  <si>
    <t>ORD-000422</t>
  </si>
  <si>
    <t>CUST-0841</t>
  </si>
  <si>
    <t>Magazines BOO-498</t>
  </si>
  <si>
    <t>ORD-000423</t>
  </si>
  <si>
    <t>Fiction BOO-162</t>
  </si>
  <si>
    <t>ORD-000424</t>
  </si>
  <si>
    <t>CUST-0202</t>
  </si>
  <si>
    <t>Divya Desai</t>
  </si>
  <si>
    <t>Magazines BOO-351</t>
  </si>
  <si>
    <t>ORD-000425</t>
  </si>
  <si>
    <t>Beds FUR-728</t>
  </si>
  <si>
    <t>ORD-000426</t>
  </si>
  <si>
    <t>CUST-0862</t>
  </si>
  <si>
    <t>Pens OFF-302</t>
  </si>
  <si>
    <t>ORD-000427</t>
  </si>
  <si>
    <t>Jackets CLO-49</t>
  </si>
  <si>
    <t>ORD-000428</t>
  </si>
  <si>
    <t>Educational BOO-321</t>
  </si>
  <si>
    <t>ORD-000429</t>
  </si>
  <si>
    <t>ORD-000430</t>
  </si>
  <si>
    <t>Educational BOO-363</t>
  </si>
  <si>
    <t>ORD-000431</t>
  </si>
  <si>
    <t>Educational BOO-564</t>
  </si>
  <si>
    <t>ORD-000432</t>
  </si>
  <si>
    <t>CUST-0894</t>
  </si>
  <si>
    <t>Comics BOO-190</t>
  </si>
  <si>
    <t>ORD-000433</t>
  </si>
  <si>
    <t>Accessories CLO-614</t>
  </si>
  <si>
    <t>ORD-000434</t>
  </si>
  <si>
    <t>CUST-0766</t>
  </si>
  <si>
    <t>Pens OFF-415</t>
  </si>
  <si>
    <t>ORD-000435</t>
  </si>
  <si>
    <t>CUST-0061</t>
  </si>
  <si>
    <t>Cycling SPO-962</t>
  </si>
  <si>
    <t>ORD-000436</t>
  </si>
  <si>
    <t>CUST-0319</t>
  </si>
  <si>
    <t>Educational BOO-249</t>
  </si>
  <si>
    <t>ORD-000437</t>
  </si>
  <si>
    <t>CUST-0723</t>
  </si>
  <si>
    <t>Phones ELE-478</t>
  </si>
  <si>
    <t>ORD-000438</t>
  </si>
  <si>
    <t>Sofas FUR-480</t>
  </si>
  <si>
    <t>ORD-000439</t>
  </si>
  <si>
    <t>CUST-0930</t>
  </si>
  <si>
    <t>Cycling SPO-889</t>
  </si>
  <si>
    <t>ORD-000440</t>
  </si>
  <si>
    <t>CUST-0509</t>
  </si>
  <si>
    <t>Football SPO-34</t>
  </si>
  <si>
    <t>ORD-000441</t>
  </si>
  <si>
    <t>Folders OFF-967</t>
  </si>
  <si>
    <t>ORD-000442</t>
  </si>
  <si>
    <t>CUST-0709</t>
  </si>
  <si>
    <t>Magazines BOO-68</t>
  </si>
  <si>
    <t>ORD-000443</t>
  </si>
  <si>
    <t>CUST-0245</t>
  </si>
  <si>
    <t>Cameras ELE-190</t>
  </si>
  <si>
    <t>ORD-000444</t>
  </si>
  <si>
    <t>CUST-0640</t>
  </si>
  <si>
    <t>Laptops ELE-5</t>
  </si>
  <si>
    <t>ORD-000445</t>
  </si>
  <si>
    <t>CUST-0476</t>
  </si>
  <si>
    <t>Cameras ELE-157</t>
  </si>
  <si>
    <t>ORD-000446</t>
  </si>
  <si>
    <t>CUST-0900</t>
  </si>
  <si>
    <t>Paper OFF-820</t>
  </si>
  <si>
    <t>ORD-000447</t>
  </si>
  <si>
    <t>CUST-0946</t>
  </si>
  <si>
    <t>Laptops ELE-575</t>
  </si>
  <si>
    <t>ORD-000448</t>
  </si>
  <si>
    <t>CUST-0085</t>
  </si>
  <si>
    <t>Magazines BOO-867</t>
  </si>
  <si>
    <t>ORD-000449</t>
  </si>
  <si>
    <t>CUST-0078</t>
  </si>
  <si>
    <t>Football SPO-117</t>
  </si>
  <si>
    <t>ORD-000450</t>
  </si>
  <si>
    <t>CUST-0948</t>
  </si>
  <si>
    <t>Pants CLO-73</t>
  </si>
  <si>
    <t>ORD-000451</t>
  </si>
  <si>
    <t>CUST-0496</t>
  </si>
  <si>
    <t>Shoes CLO-989</t>
  </si>
  <si>
    <t>ORD-000452</t>
  </si>
  <si>
    <t>CUST-0247</t>
  </si>
  <si>
    <t>Dolls TOY-359</t>
  </si>
  <si>
    <t>ORD-000453</t>
  </si>
  <si>
    <t>CUST-0201</t>
  </si>
  <si>
    <t>Non-Fiction BOO-173</t>
  </si>
  <si>
    <t>ORD-000454</t>
  </si>
  <si>
    <t>CUST-0659</t>
  </si>
  <si>
    <t>Pants CLO-75</t>
  </si>
  <si>
    <t>ORD-000455</t>
  </si>
  <si>
    <t>Action Figures TOY-281</t>
  </si>
  <si>
    <t>ORD-000456</t>
  </si>
  <si>
    <t>CUST-0903</t>
  </si>
  <si>
    <t>Binders OFF-333</t>
  </si>
  <si>
    <t>ORD-000457</t>
  </si>
  <si>
    <t>CUST-0177</t>
  </si>
  <si>
    <t>Action Figures TOY-110</t>
  </si>
  <si>
    <t>ORD-000458</t>
  </si>
  <si>
    <t>Dolls TOY-639</t>
  </si>
  <si>
    <t>ORD-000459</t>
  </si>
  <si>
    <t>Cycling SPO-129</t>
  </si>
  <si>
    <t>ORD-000460</t>
  </si>
  <si>
    <t>CUST-0147</t>
  </si>
  <si>
    <t>Laptops ELE-736</t>
  </si>
  <si>
    <t>ORD-000461</t>
  </si>
  <si>
    <t>Accessories CLO-733</t>
  </si>
  <si>
    <t>ORD-000462</t>
  </si>
  <si>
    <t>Educational BOO-948</t>
  </si>
  <si>
    <t>ORD-000463</t>
  </si>
  <si>
    <t>Gym Equipment SPO-358</t>
  </si>
  <si>
    <t>ORD-000464</t>
  </si>
  <si>
    <t>CUST-0154</t>
  </si>
  <si>
    <t>Tablets ELE-958</t>
  </si>
  <si>
    <t>ORD-000465</t>
  </si>
  <si>
    <t>CUST-0618</t>
  </si>
  <si>
    <t>Action Figures TOY-85</t>
  </si>
  <si>
    <t>ORD-000466</t>
  </si>
  <si>
    <t>Board Games TOY-295</t>
  </si>
  <si>
    <t>ORD-000467</t>
  </si>
  <si>
    <t>Pants CLO-961</t>
  </si>
  <si>
    <t>ORD-000468</t>
  </si>
  <si>
    <t>CUST-0571</t>
  </si>
  <si>
    <t>Magazines BOO-71</t>
  </si>
  <si>
    <t>ORD-000469</t>
  </si>
  <si>
    <t>Educational BOO-508</t>
  </si>
  <si>
    <t>ORD-000470</t>
  </si>
  <si>
    <t>Comics BOO-218</t>
  </si>
  <si>
    <t>ORD-000471</t>
  </si>
  <si>
    <t>Laptops ELE-562</t>
  </si>
  <si>
    <t>ORD-000472</t>
  </si>
  <si>
    <t>CUST-0128</t>
  </si>
  <si>
    <t>Cycling SPO-868</t>
  </si>
  <si>
    <t>ORD-000473</t>
  </si>
  <si>
    <t>Gym Equipment SPO-62</t>
  </si>
  <si>
    <t>ORD-000474</t>
  </si>
  <si>
    <t>Badminton SPO-316</t>
  </si>
  <si>
    <t>ORD-000475</t>
  </si>
  <si>
    <t>CUST-0017</t>
  </si>
  <si>
    <t>Educational BOO-101</t>
  </si>
  <si>
    <t>ORD-000476</t>
  </si>
  <si>
    <t>CUST-0792</t>
  </si>
  <si>
    <t>Accessories CLO-79</t>
  </si>
  <si>
    <t>ORD-000477</t>
  </si>
  <si>
    <t>Educational BOO-22</t>
  </si>
  <si>
    <t>ORD-000478</t>
  </si>
  <si>
    <t>Phones ELE-100</t>
  </si>
  <si>
    <t>ORD-000479</t>
  </si>
  <si>
    <t>Sofas FUR-882</t>
  </si>
  <si>
    <t>ORD-000480</t>
  </si>
  <si>
    <t>Non-Fiction BOO-867</t>
  </si>
  <si>
    <t>ORD-000481</t>
  </si>
  <si>
    <t>CUST-0763</t>
  </si>
  <si>
    <t>Cabinets FUR-30</t>
  </si>
  <si>
    <t>ORD-000482</t>
  </si>
  <si>
    <t>CUST-0860</t>
  </si>
  <si>
    <t>Jackets CLO-145</t>
  </si>
  <si>
    <t>ORD-000483</t>
  </si>
  <si>
    <t>CUST-0997</t>
  </si>
  <si>
    <t>Dolls TOY-474</t>
  </si>
  <si>
    <t>ORD-000484</t>
  </si>
  <si>
    <t>CUST-0867</t>
  </si>
  <si>
    <t>Cycling SPO-989</t>
  </si>
  <si>
    <t>ORD-000485</t>
  </si>
  <si>
    <t>Tables FUR-244</t>
  </si>
  <si>
    <t>ORD-000486</t>
  </si>
  <si>
    <t>ORD-000487</t>
  </si>
  <si>
    <t>CUST-0411</t>
  </si>
  <si>
    <t>Jackets CLO-168</t>
  </si>
  <si>
    <t>ORD-000488</t>
  </si>
  <si>
    <t>Laptops ELE-990</t>
  </si>
  <si>
    <t>ORD-000489</t>
  </si>
  <si>
    <t>CUST-0652</t>
  </si>
  <si>
    <t>Jackets CLO-765</t>
  </si>
  <si>
    <t>ORD-000490</t>
  </si>
  <si>
    <t>Folders OFF-548</t>
  </si>
  <si>
    <t>ORD-000491</t>
  </si>
  <si>
    <t>CUST-0760</t>
  </si>
  <si>
    <t>Laptops ELE-829</t>
  </si>
  <si>
    <t>ORD-000492</t>
  </si>
  <si>
    <t>CUST-0853</t>
  </si>
  <si>
    <t>Beds FUR-820</t>
  </si>
  <si>
    <t>ORD-000493</t>
  </si>
  <si>
    <t>CUST-0032</t>
  </si>
  <si>
    <t>Paper OFF-602</t>
  </si>
  <si>
    <t>ORD-000494</t>
  </si>
  <si>
    <t>Shoes CLO-832</t>
  </si>
  <si>
    <t>ORD-000495</t>
  </si>
  <si>
    <t>CUST-0172</t>
  </si>
  <si>
    <t>Binders OFF-802</t>
  </si>
  <si>
    <t>ORD-000496</t>
  </si>
  <si>
    <t>Cameras ELE-447</t>
  </si>
  <si>
    <t>ORD-000497</t>
  </si>
  <si>
    <t>CUST-0697</t>
  </si>
  <si>
    <t>Action Figures TOY-992</t>
  </si>
  <si>
    <t>ORD-000498</t>
  </si>
  <si>
    <t>Puzzles TOY-744</t>
  </si>
  <si>
    <t>ORD-000499</t>
  </si>
  <si>
    <t>CUST-0387</t>
  </si>
  <si>
    <t>Folders OFF-451</t>
  </si>
  <si>
    <t>ORD-000500</t>
  </si>
  <si>
    <t>CUST-0167</t>
  </si>
  <si>
    <t>Educational BOO-78</t>
  </si>
  <si>
    <t>ORD-000501</t>
  </si>
  <si>
    <t>Cycling SPO-822</t>
  </si>
  <si>
    <t>ORD-000502</t>
  </si>
  <si>
    <t>Magazines BOO-896</t>
  </si>
  <si>
    <t>ORD-000503</t>
  </si>
  <si>
    <t>CUST-0182</t>
  </si>
  <si>
    <t>Action Figures TOY-634</t>
  </si>
  <si>
    <t>ORD-000504</t>
  </si>
  <si>
    <t>Comics BOO-980</t>
  </si>
  <si>
    <t>ORD-000505</t>
  </si>
  <si>
    <t>Paper OFF-979</t>
  </si>
  <si>
    <t>ORD-000506</t>
  </si>
  <si>
    <t>CUST-0632</t>
  </si>
  <si>
    <t>Folders OFF-904</t>
  </si>
  <si>
    <t>ORD-000507</t>
  </si>
  <si>
    <t>CUST-0675</t>
  </si>
  <si>
    <t>Tablets ELE-971</t>
  </si>
  <si>
    <t>ORD-000508</t>
  </si>
  <si>
    <t>Fiction BOO-498</t>
  </si>
  <si>
    <t>ORD-000509</t>
  </si>
  <si>
    <t>Accessories ELE-599</t>
  </si>
  <si>
    <t>ORD-000510</t>
  </si>
  <si>
    <t>CUST-0108</t>
  </si>
  <si>
    <t>Dolls TOY-944</t>
  </si>
  <si>
    <t>ORD-000511</t>
  </si>
  <si>
    <t>CUST-0829</t>
  </si>
  <si>
    <t>Paper OFF-376</t>
  </si>
  <si>
    <t>ORD-000512</t>
  </si>
  <si>
    <t>CUST-0629</t>
  </si>
  <si>
    <t>Action Figures TOY-540</t>
  </si>
  <si>
    <t>ORD-000513</t>
  </si>
  <si>
    <t>CUST-0520</t>
  </si>
  <si>
    <t>Pants CLO-24</t>
  </si>
  <si>
    <t>ORD-000514</t>
  </si>
  <si>
    <t>CUST-0606</t>
  </si>
  <si>
    <t>Non-Fiction BOO-328</t>
  </si>
  <si>
    <t>ORD-000515</t>
  </si>
  <si>
    <t>CUST-0499</t>
  </si>
  <si>
    <t>Pants CLO-486</t>
  </si>
  <si>
    <t>ORD-000516</t>
  </si>
  <si>
    <t>CUST-0956</t>
  </si>
  <si>
    <t>Folders OFF-779</t>
  </si>
  <si>
    <t>ORD-000517</t>
  </si>
  <si>
    <t>CUST-0751</t>
  </si>
  <si>
    <t>Shoes CLO-183</t>
  </si>
  <si>
    <t>ORD-000518</t>
  </si>
  <si>
    <t>Phones ELE-929</t>
  </si>
  <si>
    <t>ORD-000519</t>
  </si>
  <si>
    <t>CUST-0111</t>
  </si>
  <si>
    <t>Cycling SPO-141</t>
  </si>
  <si>
    <t>ORD-000520</t>
  </si>
  <si>
    <t>CUST-0382</t>
  </si>
  <si>
    <t>Outdoor TOY-627</t>
  </si>
  <si>
    <t>ORD-000521</t>
  </si>
  <si>
    <t>CUST-0793</t>
  </si>
  <si>
    <t>Football SPO-266</t>
  </si>
  <si>
    <t>ORD-000522</t>
  </si>
  <si>
    <t>Beds FUR-595</t>
  </si>
  <si>
    <t>ORD-000523</t>
  </si>
  <si>
    <t>Board Games TOY-92</t>
  </si>
  <si>
    <t>ORD-000524</t>
  </si>
  <si>
    <t>CUST-0316</t>
  </si>
  <si>
    <t>Badminton SPO-557</t>
  </si>
  <si>
    <t>ORD-000525</t>
  </si>
  <si>
    <t>Cycling SPO-746</t>
  </si>
  <si>
    <t>ORD-000526</t>
  </si>
  <si>
    <t>CUST-0708</t>
  </si>
  <si>
    <t>Non-Fiction BOO-203</t>
  </si>
  <si>
    <t>ORD-000527</t>
  </si>
  <si>
    <t>CUST-0285</t>
  </si>
  <si>
    <t>Badminton SPO-973</t>
  </si>
  <si>
    <t>ORD-000528</t>
  </si>
  <si>
    <t>Educational BOO-420</t>
  </si>
  <si>
    <t>ORD-000529</t>
  </si>
  <si>
    <t>Phones ELE-159</t>
  </si>
  <si>
    <t>ORD-000530</t>
  </si>
  <si>
    <t>Dolls TOY-594</t>
  </si>
  <si>
    <t>ORD-000531</t>
  </si>
  <si>
    <t>CUST-0358</t>
  </si>
  <si>
    <t>Jackets CLO-700</t>
  </si>
  <si>
    <t>ORD-000532</t>
  </si>
  <si>
    <t>Chairs FUR-731</t>
  </si>
  <si>
    <t>ORD-000533</t>
  </si>
  <si>
    <t>CUST-0326</t>
  </si>
  <si>
    <t>Cycling SPO-937</t>
  </si>
  <si>
    <t>ORD-000534</t>
  </si>
  <si>
    <t>Educational BOO-873</t>
  </si>
  <si>
    <t>ORD-000535</t>
  </si>
  <si>
    <t>CUST-0677</t>
  </si>
  <si>
    <t>Fiction BOO-991</t>
  </si>
  <si>
    <t>ORD-000536</t>
  </si>
  <si>
    <t>CUST-0953</t>
  </si>
  <si>
    <t>Dolls TOY-333</t>
  </si>
  <si>
    <t>ORD-000537</t>
  </si>
  <si>
    <t>CUST-0872</t>
  </si>
  <si>
    <t>Comics BOO-820</t>
  </si>
  <si>
    <t>ORD-000538</t>
  </si>
  <si>
    <t>CUST-0468</t>
  </si>
  <si>
    <t>Cricket SPO-12</t>
  </si>
  <si>
    <t>ORD-000539</t>
  </si>
  <si>
    <t>CUST-0812</t>
  </si>
  <si>
    <t>Shirts CLO-109</t>
  </si>
  <si>
    <t>ORD-000540</t>
  </si>
  <si>
    <t>CUST-0417</t>
  </si>
  <si>
    <t>Badminton SPO-792</t>
  </si>
  <si>
    <t>ORD-000541</t>
  </si>
  <si>
    <t>Shoes CLO-953</t>
  </si>
  <si>
    <t>ORD-000542</t>
  </si>
  <si>
    <t>ORD-000543</t>
  </si>
  <si>
    <t>Cameras ELE-54</t>
  </si>
  <si>
    <t>ORD-000544</t>
  </si>
  <si>
    <t>Dolls TOY-199</t>
  </si>
  <si>
    <t>ORD-000545</t>
  </si>
  <si>
    <t>Dolls TOY-253</t>
  </si>
  <si>
    <t>ORD-000546</t>
  </si>
  <si>
    <t>CUST-0435</t>
  </si>
  <si>
    <t>Fiction BOO-864</t>
  </si>
  <si>
    <t>ORD-000547</t>
  </si>
  <si>
    <t>CUST-0589</t>
  </si>
  <si>
    <t>Fiction BOO-23</t>
  </si>
  <si>
    <t>ORD-000548</t>
  </si>
  <si>
    <t>ORD-000549</t>
  </si>
  <si>
    <t>CUST-0169</t>
  </si>
  <si>
    <t>Action Figures TOY-233</t>
  </si>
  <si>
    <t>ORD-000550</t>
  </si>
  <si>
    <t>CUST-0895</t>
  </si>
  <si>
    <t>Jackets CLO-322</t>
  </si>
  <si>
    <t>ORD-000551</t>
  </si>
  <si>
    <t>CUST-0728</t>
  </si>
  <si>
    <t>Outdoor TOY-156</t>
  </si>
  <si>
    <t>ORD-000552</t>
  </si>
  <si>
    <t>CUST-0582</t>
  </si>
  <si>
    <t>Tables FUR-70</t>
  </si>
  <si>
    <t>ORD-000553</t>
  </si>
  <si>
    <t>Badminton SPO-344</t>
  </si>
  <si>
    <t>ORD-000554</t>
  </si>
  <si>
    <t>CUST-0123</t>
  </si>
  <si>
    <t>Magazines BOO-360</t>
  </si>
  <si>
    <t>ORD-000555</t>
  </si>
  <si>
    <t>CUST-0863</t>
  </si>
  <si>
    <t>Staplers OFF-141</t>
  </si>
  <si>
    <t>ORD-000556</t>
  </si>
  <si>
    <t>Jackets CLO-910</t>
  </si>
  <si>
    <t>ORD-000557</t>
  </si>
  <si>
    <t>CUST-0430</t>
  </si>
  <si>
    <t>Puzzles TOY-462</t>
  </si>
  <si>
    <t>ORD-000558</t>
  </si>
  <si>
    <t>Cricket SPO-476</t>
  </si>
  <si>
    <t>ORD-000559</t>
  </si>
  <si>
    <t>CUST-0364</t>
  </si>
  <si>
    <t>Staplers OFF-442</t>
  </si>
  <si>
    <t>ORD-000560</t>
  </si>
  <si>
    <t>CUST-0627</t>
  </si>
  <si>
    <t>Sofas FUR-562</t>
  </si>
  <si>
    <t>ORD-000561</t>
  </si>
  <si>
    <t>Accessories ELE-179</t>
  </si>
  <si>
    <t>ORD-000562</t>
  </si>
  <si>
    <t>Cricket SPO-253</t>
  </si>
  <si>
    <t>ORD-000563</t>
  </si>
  <si>
    <t>CUST-0889</t>
  </si>
  <si>
    <t>Accessories ELE-989</t>
  </si>
  <si>
    <t>ORD-000564</t>
  </si>
  <si>
    <t>CUST-0742</t>
  </si>
  <si>
    <t>Accessories CLO-598</t>
  </si>
  <si>
    <t>ORD-000565</t>
  </si>
  <si>
    <t>Comics BOO-78</t>
  </si>
  <si>
    <t>ORD-000566</t>
  </si>
  <si>
    <t>CUST-0776</t>
  </si>
  <si>
    <t>Gym Equipment SPO-455</t>
  </si>
  <si>
    <t>ORD-000567</t>
  </si>
  <si>
    <t>Cricket SPO-676</t>
  </si>
  <si>
    <t>ORD-000568</t>
  </si>
  <si>
    <t>CUST-0992</t>
  </si>
  <si>
    <t>Gym Equipment SPO-120</t>
  </si>
  <si>
    <t>ORD-000569</t>
  </si>
  <si>
    <t>CUST-0754</t>
  </si>
  <si>
    <t>Staplers OFF-325</t>
  </si>
  <si>
    <t>ORD-000570</t>
  </si>
  <si>
    <t>CUST-0528</t>
  </si>
  <si>
    <t>Cricket SPO-49</t>
  </si>
  <si>
    <t>ORD-000571</t>
  </si>
  <si>
    <t>Folders OFF-440</t>
  </si>
  <si>
    <t>ORD-000572</t>
  </si>
  <si>
    <t>CUST-0673</t>
  </si>
  <si>
    <t>Cabinets FUR-21</t>
  </si>
  <si>
    <t>ORD-000573</t>
  </si>
  <si>
    <t>Comics BOO-214</t>
  </si>
  <si>
    <t>ORD-000574</t>
  </si>
  <si>
    <t>Action Figures TOY-898</t>
  </si>
  <si>
    <t>ORD-000575</t>
  </si>
  <si>
    <t>Gym Equipment SPO-785</t>
  </si>
  <si>
    <t>ORD-000576</t>
  </si>
  <si>
    <t>Laptops ELE-35</t>
  </si>
  <si>
    <t>ORD-000577</t>
  </si>
  <si>
    <t>Sofas FUR-752</t>
  </si>
  <si>
    <t>ORD-000578</t>
  </si>
  <si>
    <t>Badminton SPO-962</t>
  </si>
  <si>
    <t>ORD-000579</t>
  </si>
  <si>
    <t>Jackets CLO-853</t>
  </si>
  <si>
    <t>ORD-000580</t>
  </si>
  <si>
    <t>CUST-0586</t>
  </si>
  <si>
    <t>Shoes CLO-115</t>
  </si>
  <si>
    <t>ORD-000581</t>
  </si>
  <si>
    <t>Fiction BOO-149</t>
  </si>
  <si>
    <t>ORD-000582</t>
  </si>
  <si>
    <t>Accessories CLO-362</t>
  </si>
  <si>
    <t>ORD-000583</t>
  </si>
  <si>
    <t>Binders OFF-228</t>
  </si>
  <si>
    <t>ORD-000584</t>
  </si>
  <si>
    <t>CUST-0179</t>
  </si>
  <si>
    <t>Football SPO-238</t>
  </si>
  <si>
    <t>ORD-000585</t>
  </si>
  <si>
    <t>CUST-0045</t>
  </si>
  <si>
    <t>Fiction BOO-565</t>
  </si>
  <si>
    <t>ORD-000586</t>
  </si>
  <si>
    <t>CUST-0229</t>
  </si>
  <si>
    <t>Dolls TOY-410</t>
  </si>
  <si>
    <t>ORD-000587</t>
  </si>
  <si>
    <t>CUST-0785</t>
  </si>
  <si>
    <t>Outdoor TOY-381</t>
  </si>
  <si>
    <t>ORD-000588</t>
  </si>
  <si>
    <t>Beds FUR-313</t>
  </si>
  <si>
    <t>ORD-000589</t>
  </si>
  <si>
    <t>CUST-0574</t>
  </si>
  <si>
    <t>Shirts CLO-230</t>
  </si>
  <si>
    <t>ORD-000590</t>
  </si>
  <si>
    <t>Jackets CLO-752</t>
  </si>
  <si>
    <t>ORD-000591</t>
  </si>
  <si>
    <t>Dolls TOY-526</t>
  </si>
  <si>
    <t>ORD-000592</t>
  </si>
  <si>
    <t>CUST-0396</t>
  </si>
  <si>
    <t>Binders OFF-991</t>
  </si>
  <si>
    <t>ORD-000593</t>
  </si>
  <si>
    <t>CUST-0523</t>
  </si>
  <si>
    <t>Binders OFF-119</t>
  </si>
  <si>
    <t>ORD-000594</t>
  </si>
  <si>
    <t>CUST-0004</t>
  </si>
  <si>
    <t>Cabinets FUR-185</t>
  </si>
  <si>
    <t>ORD-000595</t>
  </si>
  <si>
    <t>CUST-0721</t>
  </si>
  <si>
    <t>Chairs FUR-423</t>
  </si>
  <si>
    <t>ORD-000596</t>
  </si>
  <si>
    <t>Binders OFF-606</t>
  </si>
  <si>
    <t>ORD-000597</t>
  </si>
  <si>
    <t>Cricket SPO-461</t>
  </si>
  <si>
    <t>ORD-000598</t>
  </si>
  <si>
    <t>Chairs FUR-88</t>
  </si>
  <si>
    <t>ORD-000599</t>
  </si>
  <si>
    <t>CUST-0789</t>
  </si>
  <si>
    <t>Non-Fiction BOO-600</t>
  </si>
  <si>
    <t>ORD-000600</t>
  </si>
  <si>
    <t>CUST-0020</t>
  </si>
  <si>
    <t>Laptops ELE-741</t>
  </si>
  <si>
    <t>ORD-000601</t>
  </si>
  <si>
    <t>Comics BOO-173</t>
  </si>
  <si>
    <t>ORD-000602</t>
  </si>
  <si>
    <t>CUST-0898</t>
  </si>
  <si>
    <t>Cricket SPO-425</t>
  </si>
  <si>
    <t>ORD-000603</t>
  </si>
  <si>
    <t>CUST-0504</t>
  </si>
  <si>
    <t>Accessories ELE-238</t>
  </si>
  <si>
    <t>ORD-000604</t>
  </si>
  <si>
    <t>CUST-0063</t>
  </si>
  <si>
    <t>Paper OFF-808</t>
  </si>
  <si>
    <t>ORD-000605</t>
  </si>
  <si>
    <t>Fiction BOO-234</t>
  </si>
  <si>
    <t>ORD-000606</t>
  </si>
  <si>
    <t>Jackets CLO-555</t>
  </si>
  <si>
    <t>ORD-000607</t>
  </si>
  <si>
    <t>Pants CLO-995</t>
  </si>
  <si>
    <t>ORD-000608</t>
  </si>
  <si>
    <t>Educational BOO-15</t>
  </si>
  <si>
    <t>ORD-000609</t>
  </si>
  <si>
    <t>CUST-0786</t>
  </si>
  <si>
    <t>Puzzles TOY-255</t>
  </si>
  <si>
    <t>ORD-000610</t>
  </si>
  <si>
    <t>Outdoor TOY-826</t>
  </si>
  <si>
    <t>ORD-000611</t>
  </si>
  <si>
    <t>CUST-0692</t>
  </si>
  <si>
    <t>Pens OFF-784</t>
  </si>
  <si>
    <t>ORD-000612</t>
  </si>
  <si>
    <t>CUST-0023</t>
  </si>
  <si>
    <t>Cameras ELE-627</t>
  </si>
  <si>
    <t>ORD-000613</t>
  </si>
  <si>
    <t>CUST-0196</t>
  </si>
  <si>
    <t>Cameras ELE-217</t>
  </si>
  <si>
    <t>ORD-000614</t>
  </si>
  <si>
    <t>CUST-0498</t>
  </si>
  <si>
    <t>Cycling SPO-862</t>
  </si>
  <si>
    <t>ORD-000615</t>
  </si>
  <si>
    <t>ORD-000616</t>
  </si>
  <si>
    <t>Cabinets FUR-34</t>
  </si>
  <si>
    <t>ORD-000617</t>
  </si>
  <si>
    <t>Chairs FUR-459</t>
  </si>
  <si>
    <t>ORD-000618</t>
  </si>
  <si>
    <t>Educational BOO-89</t>
  </si>
  <si>
    <t>ORD-000619</t>
  </si>
  <si>
    <t>CUST-0657</t>
  </si>
  <si>
    <t>Non-Fiction BOO-114</t>
  </si>
  <si>
    <t>ORD-000620</t>
  </si>
  <si>
    <t>CUST-0836</t>
  </si>
  <si>
    <t>Cricket SPO-201</t>
  </si>
  <si>
    <t>ORD-000621</t>
  </si>
  <si>
    <t>CUST-0039</t>
  </si>
  <si>
    <t>Cycling SPO-227</t>
  </si>
  <si>
    <t>ORD-000622</t>
  </si>
  <si>
    <t>CUST-0024</t>
  </si>
  <si>
    <t>Staplers OFF-53</t>
  </si>
  <si>
    <t>ORD-000623</t>
  </si>
  <si>
    <t>Sofas FUR-762</t>
  </si>
  <si>
    <t>ORD-000624</t>
  </si>
  <si>
    <t>Football SPO-78</t>
  </si>
  <si>
    <t>ORD-000625</t>
  </si>
  <si>
    <t>CUST-0638</t>
  </si>
  <si>
    <t>Staplers OFF-68</t>
  </si>
  <si>
    <t>ORD-000626</t>
  </si>
  <si>
    <t>Pens OFF-98</t>
  </si>
  <si>
    <t>ORD-000627</t>
  </si>
  <si>
    <t>Cameras ELE-826</t>
  </si>
  <si>
    <t>ORD-000628</t>
  </si>
  <si>
    <t>CUST-0211</t>
  </si>
  <si>
    <t>ORD-000629</t>
  </si>
  <si>
    <t>Tablets ELE-668</t>
  </si>
  <si>
    <t>ORD-000630</t>
  </si>
  <si>
    <t>CUST-0947</t>
  </si>
  <si>
    <t>Chairs FUR-316</t>
  </si>
  <si>
    <t>ORD-000631</t>
  </si>
  <si>
    <t>Folders OFF-277</t>
  </si>
  <si>
    <t>ORD-000632</t>
  </si>
  <si>
    <t>Board Games TOY-113</t>
  </si>
  <si>
    <t>ORD-000633</t>
  </si>
  <si>
    <t>Binders OFF-124</t>
  </si>
  <si>
    <t>ORD-000634</t>
  </si>
  <si>
    <t>CUST-0433</t>
  </si>
  <si>
    <t>Magazines BOO-851</t>
  </si>
  <si>
    <t>ORD-000635</t>
  </si>
  <si>
    <t>Paper OFF-977</t>
  </si>
  <si>
    <t>ORD-000636</t>
  </si>
  <si>
    <t>Paper OFF-45</t>
  </si>
  <si>
    <t>ORD-000637</t>
  </si>
  <si>
    <t>Paper OFF-403</t>
  </si>
  <si>
    <t>ORD-000638</t>
  </si>
  <si>
    <t>Shirts CLO-364</t>
  </si>
  <si>
    <t>ORD-000639</t>
  </si>
  <si>
    <t>ORD-000640</t>
  </si>
  <si>
    <t>CUST-0821</t>
  </si>
  <si>
    <t>Sofas FUR-907</t>
  </si>
  <si>
    <t>ORD-000641</t>
  </si>
  <si>
    <t>Educational BOO-244</t>
  </si>
  <si>
    <t>ORD-000642</t>
  </si>
  <si>
    <t>Outdoor TOY-277</t>
  </si>
  <si>
    <t>ORD-000643</t>
  </si>
  <si>
    <t>Binders OFF-603</t>
  </si>
  <si>
    <t>ORD-000644</t>
  </si>
  <si>
    <t>Jackets CLO-882</t>
  </si>
  <si>
    <t>ORD-000645</t>
  </si>
  <si>
    <t>Magazines BOO-489</t>
  </si>
  <si>
    <t>ORD-000646</t>
  </si>
  <si>
    <t>Cricket SPO-694</t>
  </si>
  <si>
    <t>ORD-000647</t>
  </si>
  <si>
    <t>Magazines BOO-417</t>
  </si>
  <si>
    <t>ORD-000648</t>
  </si>
  <si>
    <t>Cricket SPO-898</t>
  </si>
  <si>
    <t>ORD-000649</t>
  </si>
  <si>
    <t>Puzzles TOY-627</t>
  </si>
  <si>
    <t>ORD-000650</t>
  </si>
  <si>
    <t>CUST-0233</t>
  </si>
  <si>
    <t>Paper OFF-915</t>
  </si>
  <si>
    <t>ORD-000651</t>
  </si>
  <si>
    <t>Binders OFF-719</t>
  </si>
  <si>
    <t>ORD-000652</t>
  </si>
  <si>
    <t>Laptops ELE-126</t>
  </si>
  <si>
    <t>ORD-000653</t>
  </si>
  <si>
    <t>CUST-0924</t>
  </si>
  <si>
    <t>ORD-000654</t>
  </si>
  <si>
    <t>CUST-0729</t>
  </si>
  <si>
    <t>Accessories ELE-855</t>
  </si>
  <si>
    <t>ORD-000655</t>
  </si>
  <si>
    <t>CUST-0617</t>
  </si>
  <si>
    <t>Binders OFF-227</t>
  </si>
  <si>
    <t>ORD-000656</t>
  </si>
  <si>
    <t>CUST-0131</t>
  </si>
  <si>
    <t>Dolls TOY-25</t>
  </si>
  <si>
    <t>ORD-000657</t>
  </si>
  <si>
    <t>CUST-0761</t>
  </si>
  <si>
    <t>Shoes CLO-495</t>
  </si>
  <si>
    <t>ORD-000658</t>
  </si>
  <si>
    <t>Binders OFF-703</t>
  </si>
  <si>
    <t>ORD-000659</t>
  </si>
  <si>
    <t>Pens OFF-886</t>
  </si>
  <si>
    <t>ORD-000660</t>
  </si>
  <si>
    <t>Accessories CLO-403</t>
  </si>
  <si>
    <t>ORD-000661</t>
  </si>
  <si>
    <t>Accessories CLO-405</t>
  </si>
  <si>
    <t>ORD-000662</t>
  </si>
  <si>
    <t>Pants CLO-800</t>
  </si>
  <si>
    <t>ORD-000663</t>
  </si>
  <si>
    <t>Accessories CLO-191</t>
  </si>
  <si>
    <t>ORD-000664</t>
  </si>
  <si>
    <t>CUST-0217</t>
  </si>
  <si>
    <t>Pants CLO-664</t>
  </si>
  <si>
    <t>ORD-000665</t>
  </si>
  <si>
    <t>Tablets ELE-453</t>
  </si>
  <si>
    <t>ORD-000666</t>
  </si>
  <si>
    <t>Accessories CLO-919</t>
  </si>
  <si>
    <t>ORD-000667</t>
  </si>
  <si>
    <t>Staplers OFF-129</t>
  </si>
  <si>
    <t>ORD-000668</t>
  </si>
  <si>
    <t>Pants CLO-724</t>
  </si>
  <si>
    <t>ORD-000669</t>
  </si>
  <si>
    <t>Tablets ELE-782</t>
  </si>
  <si>
    <t>ORD-000670</t>
  </si>
  <si>
    <t>Badminton SPO-276</t>
  </si>
  <si>
    <t>ORD-000671</t>
  </si>
  <si>
    <t>Tablets ELE-255</t>
  </si>
  <si>
    <t>ORD-000672</t>
  </si>
  <si>
    <t>CUST-0607</t>
  </si>
  <si>
    <t>Shoes CLO-659</t>
  </si>
  <si>
    <t>ORD-000673</t>
  </si>
  <si>
    <t>CUST-0043</t>
  </si>
  <si>
    <t>Action Figures TOY-315</t>
  </si>
  <si>
    <t>ORD-000674</t>
  </si>
  <si>
    <t>CUST-0116</t>
  </si>
  <si>
    <t>Gym Equipment SPO-642</t>
  </si>
  <si>
    <t>ORD-000675</t>
  </si>
  <si>
    <t>Pants CLO-974</t>
  </si>
  <si>
    <t>ORD-000676</t>
  </si>
  <si>
    <t>CUST-0658</t>
  </si>
  <si>
    <t>Fiction BOO-110</t>
  </si>
  <si>
    <t>ORD-000677</t>
  </si>
  <si>
    <t>Laptops ELE-930</t>
  </si>
  <si>
    <t>ORD-000678</t>
  </si>
  <si>
    <t>Binders OFF-87</t>
  </si>
  <si>
    <t>ORD-000679</t>
  </si>
  <si>
    <t>Jackets CLO-734</t>
  </si>
  <si>
    <t>ORD-000680</t>
  </si>
  <si>
    <t>CUST-0495</t>
  </si>
  <si>
    <t>Tables FUR-679</t>
  </si>
  <si>
    <t>ORD-000681</t>
  </si>
  <si>
    <t>CUST-0890</t>
  </si>
  <si>
    <t>Fiction BOO-170</t>
  </si>
  <si>
    <t>ORD-000682</t>
  </si>
  <si>
    <t>CUST-0698</t>
  </si>
  <si>
    <t>Puzzles TOY-236</t>
  </si>
  <si>
    <t>ORD-000683</t>
  </si>
  <si>
    <t>Folders OFF-492</t>
  </si>
  <si>
    <t>ORD-000684</t>
  </si>
  <si>
    <t>CUST-0337</t>
  </si>
  <si>
    <t>Cabinets FUR-156</t>
  </si>
  <si>
    <t>ORD-000685</t>
  </si>
  <si>
    <t>CUST-0278</t>
  </si>
  <si>
    <t>Gym Equipment SPO-581</t>
  </si>
  <si>
    <t>ORD-000686</t>
  </si>
  <si>
    <t>Non-Fiction BOO-449</t>
  </si>
  <si>
    <t>ORD-000687</t>
  </si>
  <si>
    <t>CUST-0543</t>
  </si>
  <si>
    <t>Gym Equipment SPO-969</t>
  </si>
  <si>
    <t>ORD-000688</t>
  </si>
  <si>
    <t>CUST-0630</t>
  </si>
  <si>
    <t>Laptops ELE-307</t>
  </si>
  <si>
    <t>ORD-000689</t>
  </si>
  <si>
    <t>Chairs FUR-164</t>
  </si>
  <si>
    <t>ORD-000690</t>
  </si>
  <si>
    <t>Pens OFF-974</t>
  </si>
  <si>
    <t>ORD-000691</t>
  </si>
  <si>
    <t>Staplers OFF-69</t>
  </si>
  <si>
    <t>ORD-000692</t>
  </si>
  <si>
    <t>CUST-0626</t>
  </si>
  <si>
    <t>Outdoor TOY-584</t>
  </si>
  <si>
    <t>ORD-000693</t>
  </si>
  <si>
    <t>CUST-0094</t>
  </si>
  <si>
    <t>Gym Equipment SPO-974</t>
  </si>
  <si>
    <t>ORD-000694</t>
  </si>
  <si>
    <t>CUST-0180</t>
  </si>
  <si>
    <t>Sofas FUR-333</t>
  </si>
  <si>
    <t>ORD-000695</t>
  </si>
  <si>
    <t>CUST-0770</t>
  </si>
  <si>
    <t>Chairs FUR-430</t>
  </si>
  <si>
    <t>ORD-000696</t>
  </si>
  <si>
    <t>Phones ELE-387</t>
  </si>
  <si>
    <t>ORD-000697</t>
  </si>
  <si>
    <t>CUST-0851</t>
  </si>
  <si>
    <t>Gym Equipment SPO-793</t>
  </si>
  <si>
    <t>ORD-000698</t>
  </si>
  <si>
    <t>Pants CLO-978</t>
  </si>
  <si>
    <t>ORD-000699</t>
  </si>
  <si>
    <t>CUST-0732</t>
  </si>
  <si>
    <t>Cycling SPO-766</t>
  </si>
  <si>
    <t>ORD-000700</t>
  </si>
  <si>
    <t>CUST-0065</t>
  </si>
  <si>
    <t>Magazines BOO-945</t>
  </si>
  <si>
    <t>ORD-000701</t>
  </si>
  <si>
    <t>Chairs FUR-515</t>
  </si>
  <si>
    <t>ORD-000702</t>
  </si>
  <si>
    <t>Fiction BOO-418</t>
  </si>
  <si>
    <t>ORD-000703</t>
  </si>
  <si>
    <t>CUST-0120</t>
  </si>
  <si>
    <t>Pens OFF-578</t>
  </si>
  <si>
    <t>ORD-000704</t>
  </si>
  <si>
    <t>CUST-0555</t>
  </si>
  <si>
    <t>Fiction BOO-633</t>
  </si>
  <si>
    <t>ORD-000705</t>
  </si>
  <si>
    <t>CUST-0397</t>
  </si>
  <si>
    <t>Comics BOO-563</t>
  </si>
  <si>
    <t>ORD-000706</t>
  </si>
  <si>
    <t>CUST-0683</t>
  </si>
  <si>
    <t>Action Figures TOY-556</t>
  </si>
  <si>
    <t>ORD-000707</t>
  </si>
  <si>
    <t>CUST-0133</t>
  </si>
  <si>
    <t>Beds FUR-117</t>
  </si>
  <si>
    <t>ORD-000708</t>
  </si>
  <si>
    <t>Football SPO-756</t>
  </si>
  <si>
    <t>ORD-000709</t>
  </si>
  <si>
    <t>Comics BOO-878</t>
  </si>
  <si>
    <t>ORD-000710</t>
  </si>
  <si>
    <t>CUST-0960</t>
  </si>
  <si>
    <t>Board Games TOY-826</t>
  </si>
  <si>
    <t>ORD-000711</t>
  </si>
  <si>
    <t>Pants CLO-820</t>
  </si>
  <si>
    <t>ORD-000712</t>
  </si>
  <si>
    <t>CUST-0710</t>
  </si>
  <si>
    <t>Board Games TOY-274</t>
  </si>
  <si>
    <t>ORD-000713</t>
  </si>
  <si>
    <t>CUST-0579</t>
  </si>
  <si>
    <t>Action Figures TOY-761</t>
  </si>
  <si>
    <t>ORD-000714</t>
  </si>
  <si>
    <t>Tablets ELE-405</t>
  </si>
  <si>
    <t>ORD-000715</t>
  </si>
  <si>
    <t>Non-Fiction BOO-198</t>
  </si>
  <si>
    <t>ORD-000716</t>
  </si>
  <si>
    <t>CUST-0175</t>
  </si>
  <si>
    <t>Pens OFF-485</t>
  </si>
  <si>
    <t>ORD-000717</t>
  </si>
  <si>
    <t>CUST-0080</t>
  </si>
  <si>
    <t>Comics BOO-984</t>
  </si>
  <si>
    <t>ORD-000718</t>
  </si>
  <si>
    <t>CUST-0580</t>
  </si>
  <si>
    <t>Folders OFF-834</t>
  </si>
  <si>
    <t>ORD-000719</t>
  </si>
  <si>
    <t>Phones ELE-96</t>
  </si>
  <si>
    <t>ORD-000720</t>
  </si>
  <si>
    <t>CUST-0935</t>
  </si>
  <si>
    <t>ORD-000721</t>
  </si>
  <si>
    <t>Accessories ELE-144</t>
  </si>
  <si>
    <t>ORD-000722</t>
  </si>
  <si>
    <t>Comics BOO-668</t>
  </si>
  <si>
    <t>ORD-000723</t>
  </si>
  <si>
    <t>CUST-0115</t>
  </si>
  <si>
    <t>Binders OFF-113</t>
  </si>
  <si>
    <t>ORD-000724</t>
  </si>
  <si>
    <t>Fiction BOO-635</t>
  </si>
  <si>
    <t>ORD-000725</t>
  </si>
  <si>
    <t>CUST-0909</t>
  </si>
  <si>
    <t>Binders OFF-95</t>
  </si>
  <si>
    <t>ORD-000726</t>
  </si>
  <si>
    <t>CUST-0343</t>
  </si>
  <si>
    <t>Football SPO-249</t>
  </si>
  <si>
    <t>ORD-000727</t>
  </si>
  <si>
    <t>Cycling SPO-869</t>
  </si>
  <si>
    <t>ORD-000728</t>
  </si>
  <si>
    <t>Gym Equipment SPO-270</t>
  </si>
  <si>
    <t>ORD-000729</t>
  </si>
  <si>
    <t>CUST-0070</t>
  </si>
  <si>
    <t>Magazines BOO-253</t>
  </si>
  <si>
    <t>ORD-000730</t>
  </si>
  <si>
    <t>Non-Fiction BOO-222</t>
  </si>
  <si>
    <t>ORD-000731</t>
  </si>
  <si>
    <t>Staplers OFF-13</t>
  </si>
  <si>
    <t>ORD-000732</t>
  </si>
  <si>
    <t>CUST-0669</t>
  </si>
  <si>
    <t>Cycling SPO-537</t>
  </si>
  <si>
    <t>ORD-000733</t>
  </si>
  <si>
    <t>CUST-0944</t>
  </si>
  <si>
    <t>Badminton SPO-788</t>
  </si>
  <si>
    <t>ORD-000734</t>
  </si>
  <si>
    <t>CUST-0190</t>
  </si>
  <si>
    <t>Binders OFF-122</t>
  </si>
  <si>
    <t>ORD-000735</t>
  </si>
  <si>
    <t>Fiction BOO-659</t>
  </si>
  <si>
    <t>ORD-000736</t>
  </si>
  <si>
    <t>CUST-0322</t>
  </si>
  <si>
    <t>Binders OFF-673</t>
  </si>
  <si>
    <t>ORD-000737</t>
  </si>
  <si>
    <t>Shoes CLO-883</t>
  </si>
  <si>
    <t>ORD-000738</t>
  </si>
  <si>
    <t>Magazines BOO-748</t>
  </si>
  <si>
    <t>ORD-000739</t>
  </si>
  <si>
    <t>CUST-0489</t>
  </si>
  <si>
    <t>Puzzles TOY-194</t>
  </si>
  <si>
    <t>ORD-000740</t>
  </si>
  <si>
    <t>Jackets CLO-501</t>
  </si>
  <si>
    <t>ORD-000741</t>
  </si>
  <si>
    <t>CUST-0238</t>
  </si>
  <si>
    <t>Educational BOO-172</t>
  </si>
  <si>
    <t>ORD-000742</t>
  </si>
  <si>
    <t>CUST-0918</t>
  </si>
  <si>
    <t>Action Figures TOY-486</t>
  </si>
  <si>
    <t>ORD-000743</t>
  </si>
  <si>
    <t>CUST-0373</t>
  </si>
  <si>
    <t>Comics BOO-985</t>
  </si>
  <si>
    <t>ORD-000744</t>
  </si>
  <si>
    <t>CUST-0188</t>
  </si>
  <si>
    <t>Beds FUR-650</t>
  </si>
  <si>
    <t>ORD-000745</t>
  </si>
  <si>
    <t>Cricket SPO-582</t>
  </si>
  <si>
    <t>ORD-000746</t>
  </si>
  <si>
    <t>CUST-0280</t>
  </si>
  <si>
    <t>Educational BOO-704</t>
  </si>
  <si>
    <t>ORD-000747</t>
  </si>
  <si>
    <t>CUST-0365</t>
  </si>
  <si>
    <t>Board Games TOY-617</t>
  </si>
  <si>
    <t>ORD-000748</t>
  </si>
  <si>
    <t>Beds FUR-407</t>
  </si>
  <si>
    <t>ORD-000749</t>
  </si>
  <si>
    <t>Beds FUR-698</t>
  </si>
  <si>
    <t>ORD-000750</t>
  </si>
  <si>
    <t>CUST-0318</t>
  </si>
  <si>
    <t>Board Games TOY-946</t>
  </si>
  <si>
    <t>ORD-000751</t>
  </si>
  <si>
    <t>Chairs FUR-241</t>
  </si>
  <si>
    <t>ORD-000752</t>
  </si>
  <si>
    <t>Board Games TOY-515</t>
  </si>
  <si>
    <t>ORD-000753</t>
  </si>
  <si>
    <t>Tablets ELE-789</t>
  </si>
  <si>
    <t>ORD-000754</t>
  </si>
  <si>
    <t>CUST-0870</t>
  </si>
  <si>
    <t>Tablets ELE-75</t>
  </si>
  <si>
    <t>ORD-000755</t>
  </si>
  <si>
    <t>CUST-0089</t>
  </si>
  <si>
    <t>Staplers OFF-657</t>
  </si>
  <si>
    <t>ORD-000756</t>
  </si>
  <si>
    <t>CUST-0620</t>
  </si>
  <si>
    <t>Accessories CLO-103</t>
  </si>
  <si>
    <t>ORD-000757</t>
  </si>
  <si>
    <t>CUST-0736</t>
  </si>
  <si>
    <t>Laptops ELE-243</t>
  </si>
  <si>
    <t>ORD-000758</t>
  </si>
  <si>
    <t>CUST-0925</t>
  </si>
  <si>
    <t>Puzzles TOY-557</t>
  </si>
  <si>
    <t>ORD-000759</t>
  </si>
  <si>
    <t>Cabinets FUR-109</t>
  </si>
  <si>
    <t>ORD-000760</t>
  </si>
  <si>
    <t>Magazines BOO-981</t>
  </si>
  <si>
    <t>ORD-000761</t>
  </si>
  <si>
    <t>Comics BOO-371</t>
  </si>
  <si>
    <t>ORD-000762</t>
  </si>
  <si>
    <t>CUST-0391</t>
  </si>
  <si>
    <t>Beds FUR-938</t>
  </si>
  <si>
    <t>ORD-000763</t>
  </si>
  <si>
    <t>CUST-0649</t>
  </si>
  <si>
    <t>Folders OFF-41</t>
  </si>
  <si>
    <t>ORD-000764</t>
  </si>
  <si>
    <t>CUST-0933</t>
  </si>
  <si>
    <t>Phones ELE-854</t>
  </si>
  <si>
    <t>ORD-000765</t>
  </si>
  <si>
    <t>Outdoor TOY-457</t>
  </si>
  <si>
    <t>ORD-000766</t>
  </si>
  <si>
    <t>Laptops ELE-703</t>
  </si>
  <si>
    <t>ORD-000767</t>
  </si>
  <si>
    <t>CUST-0801</t>
  </si>
  <si>
    <t>Action Figures TOY-508</t>
  </si>
  <si>
    <t>ORD-000768</t>
  </si>
  <si>
    <t>Puzzles TOY-492</t>
  </si>
  <si>
    <t>ORD-000769</t>
  </si>
  <si>
    <t>Pens OFF-971</t>
  </si>
  <si>
    <t>ORD-000770</t>
  </si>
  <si>
    <t>CUST-0490</t>
  </si>
  <si>
    <t>Accessories ELE-366</t>
  </si>
  <si>
    <t>ORD-000771</t>
  </si>
  <si>
    <t>ORD-000772</t>
  </si>
  <si>
    <t>CUST-0376</t>
  </si>
  <si>
    <t>Gym Equipment SPO-497</t>
  </si>
  <si>
    <t>ORD-000773</t>
  </si>
  <si>
    <t>Laptops ELE-571</t>
  </si>
  <si>
    <t>ORD-000774</t>
  </si>
  <si>
    <t>CUST-0401</t>
  </si>
  <si>
    <t>Dolls TOY-458</t>
  </si>
  <si>
    <t>ORD-000775</t>
  </si>
  <si>
    <t>Comics BOO-392</t>
  </si>
  <si>
    <t>ORD-000776</t>
  </si>
  <si>
    <t>Accessories ELE-659</t>
  </si>
  <si>
    <t>ORD-000777</t>
  </si>
  <si>
    <t>Sofas FUR-278</t>
  </si>
  <si>
    <t>ORD-000778</t>
  </si>
  <si>
    <t>Cycling SPO-526</t>
  </si>
  <si>
    <t>ORD-000779</t>
  </si>
  <si>
    <t>CUST-0564</t>
  </si>
  <si>
    <t>Dolls TOY-174</t>
  </si>
  <si>
    <t>ORD-000780</t>
  </si>
  <si>
    <t>ORD-000781</t>
  </si>
  <si>
    <t>CUST-0713</t>
  </si>
  <si>
    <t>Laptops ELE-143</t>
  </si>
  <si>
    <t>ORD-000782</t>
  </si>
  <si>
    <t>Puzzles TOY-227</t>
  </si>
  <si>
    <t>ORD-000783</t>
  </si>
  <si>
    <t>Football SPO-926</t>
  </si>
  <si>
    <t>ORD-000784</t>
  </si>
  <si>
    <t>Jackets CLO-390</t>
  </si>
  <si>
    <t>ORD-000785</t>
  </si>
  <si>
    <t>CUST-0330</t>
  </si>
  <si>
    <t>Educational BOO-836</t>
  </si>
  <si>
    <t>ORD-000786</t>
  </si>
  <si>
    <t>CUST-0036</t>
  </si>
  <si>
    <t>Accessories ELE-1</t>
  </si>
  <si>
    <t>ORD-000787</t>
  </si>
  <si>
    <t>CUST-0840</t>
  </si>
  <si>
    <t>Magazines BOO-824</t>
  </si>
  <si>
    <t>ORD-000788</t>
  </si>
  <si>
    <t>CUST-0440</t>
  </si>
  <si>
    <t>Cabinets FUR-682</t>
  </si>
  <si>
    <t>ORD-000789</t>
  </si>
  <si>
    <t>CUST-0674</t>
  </si>
  <si>
    <t>ORD-000790</t>
  </si>
  <si>
    <t>Paper OFF-382</t>
  </si>
  <si>
    <t>ORD-000791</t>
  </si>
  <si>
    <t>CUST-0809</t>
  </si>
  <si>
    <t>Tables FUR-657</t>
  </si>
  <si>
    <t>ORD-000792</t>
  </si>
  <si>
    <t>CUST-0176</t>
  </si>
  <si>
    <t>Cameras ELE-60</t>
  </si>
  <si>
    <t>ORD-000793</t>
  </si>
  <si>
    <t>Board Games TOY-609</t>
  </si>
  <si>
    <t>ORD-000794</t>
  </si>
  <si>
    <t>CUST-0775</t>
  </si>
  <si>
    <t>Tables FUR-399</t>
  </si>
  <si>
    <t>ORD-000795</t>
  </si>
  <si>
    <t>Laptops ELE-71</t>
  </si>
  <si>
    <t>ORD-000796</t>
  </si>
  <si>
    <t>CUST-0573</t>
  </si>
  <si>
    <t>Tables FUR-313</t>
  </si>
  <si>
    <t>ORD-000797</t>
  </si>
  <si>
    <t>CUST-0631</t>
  </si>
  <si>
    <t>Cameras ELE-213</t>
  </si>
  <si>
    <t>ORD-000798</t>
  </si>
  <si>
    <t>CUST-0592</t>
  </si>
  <si>
    <t>Staplers OFF-135</t>
  </si>
  <si>
    <t>ORD-000799</t>
  </si>
  <si>
    <t>CUST-0228</t>
  </si>
  <si>
    <t>Fiction BOO-833</t>
  </si>
  <si>
    <t>ORD-000800</t>
  </si>
  <si>
    <t>Non-Fiction BOO-994</t>
  </si>
  <si>
    <t>ORD-000801</t>
  </si>
  <si>
    <t>Tablets ELE-244</t>
  </si>
  <si>
    <t>ORD-000802</t>
  </si>
  <si>
    <t>CUST-0482</t>
  </si>
  <si>
    <t>Puzzles TOY-652</t>
  </si>
  <si>
    <t>ORD-000803</t>
  </si>
  <si>
    <t>Shoes CLO-76</t>
  </si>
  <si>
    <t>ORD-000804</t>
  </si>
  <si>
    <t>Shoes CLO-40</t>
  </si>
  <si>
    <t>ORD-000805</t>
  </si>
  <si>
    <t>Tablets ELE-531</t>
  </si>
  <si>
    <t>ORD-000806</t>
  </si>
  <si>
    <t>CUST-0098</t>
  </si>
  <si>
    <t>Comics BOO-578</t>
  </si>
  <si>
    <t>ORD-000807</t>
  </si>
  <si>
    <t>CUST-0973</t>
  </si>
  <si>
    <t>Gym Equipment SPO-419</t>
  </si>
  <si>
    <t>ORD-000808</t>
  </si>
  <si>
    <t>Cabinets FUR-524</t>
  </si>
  <si>
    <t>ORD-000809</t>
  </si>
  <si>
    <t>CUST-0204</t>
  </si>
  <si>
    <t>Shirts CLO-759</t>
  </si>
  <si>
    <t>ORD-000810</t>
  </si>
  <si>
    <t>CUST-0954</t>
  </si>
  <si>
    <t>Shirts CLO-507</t>
  </si>
  <si>
    <t>ORD-000811</t>
  </si>
  <si>
    <t>CUST-0717</t>
  </si>
  <si>
    <t>Puzzles TOY-792</t>
  </si>
  <si>
    <t>ORD-000812</t>
  </si>
  <si>
    <t>CUST-0855</t>
  </si>
  <si>
    <t>Laptops ELE-216</t>
  </si>
  <si>
    <t>ORD-000813</t>
  </si>
  <si>
    <t>Board Games TOY-371</t>
  </si>
  <si>
    <t>ORD-000814</t>
  </si>
  <si>
    <t>CUST-0868</t>
  </si>
  <si>
    <t>Folders OFF-780</t>
  </si>
  <si>
    <t>ORD-000815</t>
  </si>
  <si>
    <t>CUST-0991</t>
  </si>
  <si>
    <t>Shoes CLO-621</t>
  </si>
  <si>
    <t>ORD-000816</t>
  </si>
  <si>
    <t>CUST-0471</t>
  </si>
  <si>
    <t>Chairs FUR-124</t>
  </si>
  <si>
    <t>ORD-000817</t>
  </si>
  <si>
    <t>Chairs FUR-718</t>
  </si>
  <si>
    <t>ORD-000818</t>
  </si>
  <si>
    <t>Outdoor TOY-792</t>
  </si>
  <si>
    <t>ORD-000819</t>
  </si>
  <si>
    <t>Chairs FUR-489</t>
  </si>
  <si>
    <t>ORD-000820</t>
  </si>
  <si>
    <t>Pants CLO-910</t>
  </si>
  <si>
    <t>ORD-000821</t>
  </si>
  <si>
    <t>CUST-0549</t>
  </si>
  <si>
    <t>Laptops ELE-108</t>
  </si>
  <si>
    <t>ORD-000822</t>
  </si>
  <si>
    <t>Folders OFF-907</t>
  </si>
  <si>
    <t>ORD-000823</t>
  </si>
  <si>
    <t>CUST-0361</t>
  </si>
  <si>
    <t>Cycling SPO-191</t>
  </si>
  <si>
    <t>ORD-000824</t>
  </si>
  <si>
    <t>CUST-0937</t>
  </si>
  <si>
    <t>Tablets ELE-305</t>
  </si>
  <si>
    <t>ORD-000825</t>
  </si>
  <si>
    <t>Folders OFF-314</t>
  </si>
  <si>
    <t>ORD-000826</t>
  </si>
  <si>
    <t>Paper OFF-340</t>
  </si>
  <si>
    <t>ORD-000827</t>
  </si>
  <si>
    <t>CUST-0419</t>
  </si>
  <si>
    <t>Accessories CLO-824</t>
  </si>
  <si>
    <t>ORD-000828</t>
  </si>
  <si>
    <t>CUST-0454</t>
  </si>
  <si>
    <t>Puzzles TOY-156</t>
  </si>
  <si>
    <t>ORD-000829</t>
  </si>
  <si>
    <t>Paper OFF-112</t>
  </si>
  <si>
    <t>ORD-000830</t>
  </si>
  <si>
    <t>Staplers OFF-356</t>
  </si>
  <si>
    <t>ORD-000831</t>
  </si>
  <si>
    <t>Badminton SPO-564</t>
  </si>
  <si>
    <t>ORD-000832</t>
  </si>
  <si>
    <t>CUST-0505</t>
  </si>
  <si>
    <t>Folders OFF-867</t>
  </si>
  <si>
    <t>ORD-000833</t>
  </si>
  <si>
    <t>Cabinets FUR-80</t>
  </si>
  <si>
    <t>ORD-000834</t>
  </si>
  <si>
    <t>Folders OFF-52</t>
  </si>
  <si>
    <t>ORD-000835</t>
  </si>
  <si>
    <t>Non-Fiction BOO-503</t>
  </si>
  <si>
    <t>ORD-000836</t>
  </si>
  <si>
    <t>CUST-0671</t>
  </si>
  <si>
    <t>Tablets ELE-937</t>
  </si>
  <si>
    <t>ORD-000837</t>
  </si>
  <si>
    <t>Cricket SPO-194</t>
  </si>
  <si>
    <t>ORD-000838</t>
  </si>
  <si>
    <t>Paper OFF-805</t>
  </si>
  <si>
    <t>ORD-000839</t>
  </si>
  <si>
    <t>CUST-0951</t>
  </si>
  <si>
    <t>Puzzles TOY-21</t>
  </si>
  <si>
    <t>ORD-000840</t>
  </si>
  <si>
    <t>Phones ELE-811</t>
  </si>
  <si>
    <t>ORD-000841</t>
  </si>
  <si>
    <t>CUST-0818</t>
  </si>
  <si>
    <t>Fiction BOO-347</t>
  </si>
  <si>
    <t>ORD-000842</t>
  </si>
  <si>
    <t>CUST-0502</t>
  </si>
  <si>
    <t>Action Figures TOY-457</t>
  </si>
  <si>
    <t>ORD-000843</t>
  </si>
  <si>
    <t>Cameras ELE-361</t>
  </si>
  <si>
    <t>ORD-000844</t>
  </si>
  <si>
    <t>CUST-0843</t>
  </si>
  <si>
    <t>Shoes CLO-859</t>
  </si>
  <si>
    <t>ORD-000845</t>
  </si>
  <si>
    <t>Tables FUR-593</t>
  </si>
  <si>
    <t>ORD-000846</t>
  </si>
  <si>
    <t>Staplers OFF-834</t>
  </si>
  <si>
    <t>ORD-000847</t>
  </si>
  <si>
    <t>CUST-0790</t>
  </si>
  <si>
    <t>Shirts CLO-29</t>
  </si>
  <si>
    <t>ORD-000848</t>
  </si>
  <si>
    <t>CUST-0547</t>
  </si>
  <si>
    <t>Badminton SPO-281</t>
  </si>
  <si>
    <t>ORD-000849</t>
  </si>
  <si>
    <t>CUST-0622</t>
  </si>
  <si>
    <t>Badminton SPO-536</t>
  </si>
  <si>
    <t>ORD-000850</t>
  </si>
  <si>
    <t>CUST-0101</t>
  </si>
  <si>
    <t>Tables FUR-905</t>
  </si>
  <si>
    <t>ORD-000851</t>
  </si>
  <si>
    <t>CUST-0914</t>
  </si>
  <si>
    <t>Staplers OFF-543</t>
  </si>
  <si>
    <t>ORD-000852</t>
  </si>
  <si>
    <t>Fiction BOO-370</t>
  </si>
  <si>
    <t>ORD-000853</t>
  </si>
  <si>
    <t>CUST-0392</t>
  </si>
  <si>
    <t>ORD-000854</t>
  </si>
  <si>
    <t>CUST-0366</t>
  </si>
  <si>
    <t>Cricket SPO-624</t>
  </si>
  <si>
    <t>ORD-000855</t>
  </si>
  <si>
    <t>Pens OFF-447</t>
  </si>
  <si>
    <t>ORD-000856</t>
  </si>
  <si>
    <t>Educational BOO-918</t>
  </si>
  <si>
    <t>ORD-000857</t>
  </si>
  <si>
    <t>CUST-0664</t>
  </si>
  <si>
    <t>Chairs FUR-204</t>
  </si>
  <si>
    <t>ORD-000858</t>
  </si>
  <si>
    <t>CUST-0568</t>
  </si>
  <si>
    <t>Non-Fiction BOO-520</t>
  </si>
  <si>
    <t>ORD-000859</t>
  </si>
  <si>
    <t>CUST-0399</t>
  </si>
  <si>
    <t>Non-Fiction BOO-413</t>
  </si>
  <si>
    <t>ORD-000860</t>
  </si>
  <si>
    <t>Gym Equipment SPO-431</t>
  </si>
  <si>
    <t>ORD-000861</t>
  </si>
  <si>
    <t>ORD-000862</t>
  </si>
  <si>
    <t>Cabinets FUR-884</t>
  </si>
  <si>
    <t>ORD-000863</t>
  </si>
  <si>
    <t>CUST-0198</t>
  </si>
  <si>
    <t>Action Figures TOY-539</t>
  </si>
  <si>
    <t>ORD-000864</t>
  </si>
  <si>
    <t>Cycling SPO-752</t>
  </si>
  <si>
    <t>ORD-000865</t>
  </si>
  <si>
    <t>CUST-0110</t>
  </si>
  <si>
    <t>Jackets CLO-586</t>
  </si>
  <si>
    <t>ORD-000866</t>
  </si>
  <si>
    <t>Cycling SPO-690</t>
  </si>
  <si>
    <t>ORD-000867</t>
  </si>
  <si>
    <t>CUST-0668</t>
  </si>
  <si>
    <t>Jackets CLO-981</t>
  </si>
  <si>
    <t>ORD-000868</t>
  </si>
  <si>
    <t>Magazines BOO-770</t>
  </si>
  <si>
    <t>ORD-000869</t>
  </si>
  <si>
    <t>Phones ELE-968</t>
  </si>
  <si>
    <t>ORD-000870</t>
  </si>
  <si>
    <t>Paper OFF-742</t>
  </si>
  <si>
    <t>ORD-000871</t>
  </si>
  <si>
    <t>Laptops ELE-408</t>
  </si>
  <si>
    <t>ORD-000872</t>
  </si>
  <si>
    <t>Beds FUR-195</t>
  </si>
  <si>
    <t>ORD-000873</t>
  </si>
  <si>
    <t>CUST-0271</t>
  </si>
  <si>
    <t>Cabinets FUR-882</t>
  </si>
  <si>
    <t>ORD-000874</t>
  </si>
  <si>
    <t>Puzzles TOY-448</t>
  </si>
  <si>
    <t>ORD-000875</t>
  </si>
  <si>
    <t>Beds FUR-526</t>
  </si>
  <si>
    <t>ORD-000876</t>
  </si>
  <si>
    <t>CUST-0296</t>
  </si>
  <si>
    <t>Magazines BOO-944</t>
  </si>
  <si>
    <t>ORD-000877</t>
  </si>
  <si>
    <t>CUST-0529</t>
  </si>
  <si>
    <t>Magazines BOO-637</t>
  </si>
  <si>
    <t>ORD-000878</t>
  </si>
  <si>
    <t>CUST-0833</t>
  </si>
  <si>
    <t>Cameras ELE-465</t>
  </si>
  <si>
    <t>ORD-000879</t>
  </si>
  <si>
    <t>CUST-0634</t>
  </si>
  <si>
    <t>Outdoor TOY-820</t>
  </si>
  <si>
    <t>ORD-000880</t>
  </si>
  <si>
    <t>CUST-0222</t>
  </si>
  <si>
    <t>Sofas FUR-144</t>
  </si>
  <si>
    <t>ORD-000881</t>
  </si>
  <si>
    <t>Cabinets FUR-546</t>
  </si>
  <si>
    <t>ORD-000882</t>
  </si>
  <si>
    <t>Pens OFF-527</t>
  </si>
  <si>
    <t>ORD-000883</t>
  </si>
  <si>
    <t>Cricket SPO-544</t>
  </si>
  <si>
    <t>ORD-000884</t>
  </si>
  <si>
    <t>Shirts CLO-453</t>
  </si>
  <si>
    <t>ORD-000885</t>
  </si>
  <si>
    <t>Accessories ELE-176</t>
  </si>
  <si>
    <t>ORD-000886</t>
  </si>
  <si>
    <t>CUST-0646</t>
  </si>
  <si>
    <t>Tables FUR-10</t>
  </si>
  <si>
    <t>ORD-000887</t>
  </si>
  <si>
    <t>CUST-0157</t>
  </si>
  <si>
    <t>Comics BOO-915</t>
  </si>
  <si>
    <t>ORD-000888</t>
  </si>
  <si>
    <t>CUST-0122</t>
  </si>
  <si>
    <t>ORD-000889</t>
  </si>
  <si>
    <t>CUST-0563</t>
  </si>
  <si>
    <t>Cricket SPO-463</t>
  </si>
  <si>
    <t>ORD-000890</t>
  </si>
  <si>
    <t>Chairs FUR-892</t>
  </si>
  <si>
    <t>ORD-000891</t>
  </si>
  <si>
    <t>CUST-0583</t>
  </si>
  <si>
    <t>Accessories CLO-430</t>
  </si>
  <si>
    <t>ORD-000892</t>
  </si>
  <si>
    <t>Educational BOO-246</t>
  </si>
  <si>
    <t>ORD-000893</t>
  </si>
  <si>
    <t>ORD-000894</t>
  </si>
  <si>
    <t>CUST-0822</t>
  </si>
  <si>
    <t>Cricket SPO-489</t>
  </si>
  <si>
    <t>ORD-000895</t>
  </si>
  <si>
    <t>CUST-0152</t>
  </si>
  <si>
    <t>Jackets CLO-262</t>
  </si>
  <si>
    <t>ORD-000896</t>
  </si>
  <si>
    <t>Action Figures TOY-884</t>
  </si>
  <si>
    <t>ORD-000897</t>
  </si>
  <si>
    <t>CUST-0213</t>
  </si>
  <si>
    <t>Cycling SPO-796</t>
  </si>
  <si>
    <t>ORD-000898</t>
  </si>
  <si>
    <t>Educational BOO-224</t>
  </si>
  <si>
    <t>ORD-000899</t>
  </si>
  <si>
    <t>Folders OFF-684</t>
  </si>
  <si>
    <t>ORD-000900</t>
  </si>
  <si>
    <t>Beds FUR-234</t>
  </si>
  <si>
    <t>ORD-000901</t>
  </si>
  <si>
    <t>Shoes CLO-960</t>
  </si>
  <si>
    <t>ORD-000902</t>
  </si>
  <si>
    <t>CUST-0749</t>
  </si>
  <si>
    <t>Puzzles TOY-664</t>
  </si>
  <si>
    <t>ORD-000903</t>
  </si>
  <si>
    <t>CUST-0782</t>
  </si>
  <si>
    <t>Tables FUR-94</t>
  </si>
  <si>
    <t>ORD-000904</t>
  </si>
  <si>
    <t>Magazines BOO-484</t>
  </si>
  <si>
    <t>ORD-000905</t>
  </si>
  <si>
    <t>Shoes CLO-465</t>
  </si>
  <si>
    <t>ORD-000906</t>
  </si>
  <si>
    <t>Badminton SPO-468</t>
  </si>
  <si>
    <t>ORD-000907</t>
  </si>
  <si>
    <t>CUST-0636</t>
  </si>
  <si>
    <t>Shirts CLO-783</t>
  </si>
  <si>
    <t>ORD-000908</t>
  </si>
  <si>
    <t>Pants CLO-366</t>
  </si>
  <si>
    <t>ORD-000909</t>
  </si>
  <si>
    <t>Magazines BOO-864</t>
  </si>
  <si>
    <t>ORD-000910</t>
  </si>
  <si>
    <t>CUST-0049</t>
  </si>
  <si>
    <t>Fiction BOO-845</t>
  </si>
  <si>
    <t>ORD-000911</t>
  </si>
  <si>
    <t>CUST-0565</t>
  </si>
  <si>
    <t>ORD-000912</t>
  </si>
  <si>
    <t>CUST-0595</t>
  </si>
  <si>
    <t>Folders OFF-475</t>
  </si>
  <si>
    <t>ORD-000913</t>
  </si>
  <si>
    <t>Puzzles TOY-37</t>
  </si>
  <si>
    <t>ORD-000914</t>
  </si>
  <si>
    <t>Laptops ELE-8</t>
  </si>
  <si>
    <t>ORD-000915</t>
  </si>
  <si>
    <t>Pants CLO-970</t>
  </si>
  <si>
    <t>ORD-000916</t>
  </si>
  <si>
    <t>CUST-0074</t>
  </si>
  <si>
    <t>Puzzles TOY-873</t>
  </si>
  <si>
    <t>ORD-000917</t>
  </si>
  <si>
    <t>CUST-0191</t>
  </si>
  <si>
    <t>Comics BOO-906</t>
  </si>
  <si>
    <t>ORD-000918</t>
  </si>
  <si>
    <t>CUST-0445</t>
  </si>
  <si>
    <t>Outdoor TOY-758</t>
  </si>
  <si>
    <t>ORD-000919</t>
  </si>
  <si>
    <t>Cycling SPO-731</t>
  </si>
  <si>
    <t>ORD-000920</t>
  </si>
  <si>
    <t>Jackets CLO-499</t>
  </si>
  <si>
    <t>ORD-000921</t>
  </si>
  <si>
    <t>CUST-0276</t>
  </si>
  <si>
    <t>Cricket SPO-311</t>
  </si>
  <si>
    <t>ORD-000922</t>
  </si>
  <si>
    <t>Chairs FUR-127</t>
  </si>
  <si>
    <t>ORD-000923</t>
  </si>
  <si>
    <t>CUST-0103</t>
  </si>
  <si>
    <t>Football SPO-346</t>
  </si>
  <si>
    <t>ORD-000924</t>
  </si>
  <si>
    <t>CUST-0144</t>
  </si>
  <si>
    <t>Folders OFF-470</t>
  </si>
  <si>
    <t>ORD-000925</t>
  </si>
  <si>
    <t>Folders OFF-242</t>
  </si>
  <si>
    <t>ORD-000926</t>
  </si>
  <si>
    <t>CUST-0958</t>
  </si>
  <si>
    <t>Accessories ELE-284</t>
  </si>
  <si>
    <t>ORD-000927</t>
  </si>
  <si>
    <t>Phones ELE-879</t>
  </si>
  <si>
    <t>ORD-000928</t>
  </si>
  <si>
    <t>Jackets CLO-542</t>
  </si>
  <si>
    <t>ORD-000929</t>
  </si>
  <si>
    <t>Beds FUR-255</t>
  </si>
  <si>
    <t>ORD-000930</t>
  </si>
  <si>
    <t>Non-Fiction BOO-143</t>
  </si>
  <si>
    <t>ORD-000931</t>
  </si>
  <si>
    <t>Tablets ELE-404</t>
  </si>
  <si>
    <t>ORD-000932</t>
  </si>
  <si>
    <t>Cricket SPO-579</t>
  </si>
  <si>
    <t>ORD-000933</t>
  </si>
  <si>
    <t>CUST-0313</t>
  </si>
  <si>
    <t>Outdoor TOY-747</t>
  </si>
  <si>
    <t>ORD-000934</t>
  </si>
  <si>
    <t>Outdoor TOY-494</t>
  </si>
  <si>
    <t>ORD-000935</t>
  </si>
  <si>
    <t>Football SPO-294</t>
  </si>
  <si>
    <t>ORD-000936</t>
  </si>
  <si>
    <t>CUST-0406</t>
  </si>
  <si>
    <t>Cycling SPO-528</t>
  </si>
  <si>
    <t>ORD-000937</t>
  </si>
  <si>
    <t>Cricket SPO-69</t>
  </si>
  <si>
    <t>ORD-000938</t>
  </si>
  <si>
    <t>Sofas FUR-344</t>
  </si>
  <si>
    <t>ORD-000939</t>
  </si>
  <si>
    <t>Comics BOO-361</t>
  </si>
  <si>
    <t>ORD-000940</t>
  </si>
  <si>
    <t>CUST-0703</t>
  </si>
  <si>
    <t>Dolls TOY-443</t>
  </si>
  <si>
    <t>ORD-000941</t>
  </si>
  <si>
    <t>Sofas FUR-126</t>
  </si>
  <si>
    <t>ORD-000942</t>
  </si>
  <si>
    <t>CUST-0241</t>
  </si>
  <si>
    <t>Shoes CLO-624</t>
  </si>
  <si>
    <t>ORD-000943</t>
  </si>
  <si>
    <t>Board Games TOY-240</t>
  </si>
  <si>
    <t>ORD-000944</t>
  </si>
  <si>
    <t>Pens OFF-387</t>
  </si>
  <si>
    <t>ORD-000945</t>
  </si>
  <si>
    <t>CUST-0783</t>
  </si>
  <si>
    <t>Jackets CLO-725</t>
  </si>
  <si>
    <t>ORD-000946</t>
  </si>
  <si>
    <t>Jackets CLO-793</t>
  </si>
  <si>
    <t>ORD-000947</t>
  </si>
  <si>
    <t>Pants CLO-27</t>
  </si>
  <si>
    <t>ORD-000948</t>
  </si>
  <si>
    <t>CUST-0858</t>
  </si>
  <si>
    <t>Accessories ELE-657</t>
  </si>
  <si>
    <t>ORD-000949</t>
  </si>
  <si>
    <t>Board Games TOY-602</t>
  </si>
  <si>
    <t>ORD-000950</t>
  </si>
  <si>
    <t>CUST-0173</t>
  </si>
  <si>
    <t>Pants CLO-819</t>
  </si>
  <si>
    <t>ORD-000951</t>
  </si>
  <si>
    <t>CUST-0251</t>
  </si>
  <si>
    <t>Fiction BOO-340</t>
  </si>
  <si>
    <t>ORD-000952</t>
  </si>
  <si>
    <t>Shoes CLO-527</t>
  </si>
  <si>
    <t>ORD-000953</t>
  </si>
  <si>
    <t>CUST-0118</t>
  </si>
  <si>
    <t>Jackets CLO-512</t>
  </si>
  <si>
    <t>ORD-000954</t>
  </si>
  <si>
    <t>Cricket SPO-147</t>
  </si>
  <si>
    <t>ORD-000955</t>
  </si>
  <si>
    <t>Dolls TOY-70</t>
  </si>
  <si>
    <t>ORD-000956</t>
  </si>
  <si>
    <t>Staplers OFF-16</t>
  </si>
  <si>
    <t>ORD-000957</t>
  </si>
  <si>
    <t>Accessories CLO-705</t>
  </si>
  <si>
    <t>ORD-000958</t>
  </si>
  <si>
    <t>CUST-0426</t>
  </si>
  <si>
    <t>Comics BOO-769</t>
  </si>
  <si>
    <t>ORD-000959</t>
  </si>
  <si>
    <t>CUST-0087</t>
  </si>
  <si>
    <t>Magazines BOO-327</t>
  </si>
  <si>
    <t>ORD-000960</t>
  </si>
  <si>
    <t>ORD-000961</t>
  </si>
  <si>
    <t>CUST-0983</t>
  </si>
  <si>
    <t>Tables FUR-152</t>
  </si>
  <si>
    <t>ORD-000962</t>
  </si>
  <si>
    <t>Shirts CLO-555</t>
  </si>
  <si>
    <t>ORD-000963</t>
  </si>
  <si>
    <t>CUST-0957</t>
  </si>
  <si>
    <t>Tablets ELE-341</t>
  </si>
  <si>
    <t>ORD-000964</t>
  </si>
  <si>
    <t>Badminton SPO-561</t>
  </si>
  <si>
    <t>ORD-000965</t>
  </si>
  <si>
    <t>CUST-0429</t>
  </si>
  <si>
    <t>Fiction BOO-587</t>
  </si>
  <si>
    <t>ORD-000966</t>
  </si>
  <si>
    <t>CUST-0814</t>
  </si>
  <si>
    <t>Puzzles TOY-367</t>
  </si>
  <si>
    <t>ORD-000967</t>
  </si>
  <si>
    <t>CUST-0106</t>
  </si>
  <si>
    <t>Shoes CLO-873</t>
  </si>
  <si>
    <t>ORD-000968</t>
  </si>
  <si>
    <t>Cabinets FUR-323</t>
  </si>
  <si>
    <t>ORD-000969</t>
  </si>
  <si>
    <t>CUST-0619</t>
  </si>
  <si>
    <t>Gym Equipment SPO-422</t>
  </si>
  <si>
    <t>ORD-000970</t>
  </si>
  <si>
    <t>CUST-0293</t>
  </si>
  <si>
    <t>Tablets ELE-889</t>
  </si>
  <si>
    <t>ORD-000971</t>
  </si>
  <si>
    <t>Gym Equipment SPO-645</t>
  </si>
  <si>
    <t>ORD-000972</t>
  </si>
  <si>
    <t>Comics BOO-308</t>
  </si>
  <si>
    <t>ORD-000973</t>
  </si>
  <si>
    <t>CUST-0971</t>
  </si>
  <si>
    <t>Accessories ELE-755</t>
  </si>
  <si>
    <t>ORD-000974</t>
  </si>
  <si>
    <t>CUST-0457</t>
  </si>
  <si>
    <t>Pants CLO-93</t>
  </si>
  <si>
    <t>ORD-000975</t>
  </si>
  <si>
    <t>CUST-0493</t>
  </si>
  <si>
    <t>Action Figures TOY-403</t>
  </si>
  <si>
    <t>ORD-000976</t>
  </si>
  <si>
    <t>CUST-0780</t>
  </si>
  <si>
    <t>Puzzles TOY-600</t>
  </si>
  <si>
    <t>ORD-000977</t>
  </si>
  <si>
    <t>Laptops ELE-337</t>
  </si>
  <si>
    <t>ORD-000978</t>
  </si>
  <si>
    <t>Badminton SPO-938</t>
  </si>
  <si>
    <t>ORD-000979</t>
  </si>
  <si>
    <t>Accessories CLO-398</t>
  </si>
  <si>
    <t>ORD-000980</t>
  </si>
  <si>
    <t>Outdoor TOY-78</t>
  </si>
  <si>
    <t>ORD-000981</t>
  </si>
  <si>
    <t>CUST-0410</t>
  </si>
  <si>
    <t>Cycling SPO-142</t>
  </si>
  <si>
    <t>ORD-000982</t>
  </si>
  <si>
    <t>Magazines BOO-630</t>
  </si>
  <si>
    <t>ORD-000983</t>
  </si>
  <si>
    <t>CUST-0527</t>
  </si>
  <si>
    <t>Fiction BOO-819</t>
  </si>
  <si>
    <t>ORD-000984</t>
  </si>
  <si>
    <t>Cricket SPO-643</t>
  </si>
  <si>
    <t>ORD-000985</t>
  </si>
  <si>
    <t>CUST-0151</t>
  </si>
  <si>
    <t>Pens OFF-265</t>
  </si>
  <si>
    <t>ORD-000986</t>
  </si>
  <si>
    <t>Cycling SPO-463</t>
  </si>
  <si>
    <t>ORD-000987</t>
  </si>
  <si>
    <t>Shoes CLO-701</t>
  </si>
  <si>
    <t>ORD-000988</t>
  </si>
  <si>
    <t>CUST-0566</t>
  </si>
  <si>
    <t>Shirts CLO-808</t>
  </si>
  <si>
    <t>ORD-000989</t>
  </si>
  <si>
    <t>CUST-0260</t>
  </si>
  <si>
    <t>Cycling SPO-695</t>
  </si>
  <si>
    <t>ORD-000990</t>
  </si>
  <si>
    <t>Pants CLO-564</t>
  </si>
  <si>
    <t>ORD-000991</t>
  </si>
  <si>
    <t>CUST-0186</t>
  </si>
  <si>
    <t>Accessories ELE-630</t>
  </si>
  <si>
    <t>ORD-000992</t>
  </si>
  <si>
    <t>ORD-000993</t>
  </si>
  <si>
    <t>Sofas FUR-25</t>
  </si>
  <si>
    <t>ORD-000994</t>
  </si>
  <si>
    <t>Binders OFF-116</t>
  </si>
  <si>
    <t>ORD-000995</t>
  </si>
  <si>
    <t>Board Games TOY-952</t>
  </si>
  <si>
    <t>ORD-000996</t>
  </si>
  <si>
    <t>CUST-0414</t>
  </si>
  <si>
    <t>Dolls TOY-109</t>
  </si>
  <si>
    <t>ORD-000997</t>
  </si>
  <si>
    <t>CUST-0009</t>
  </si>
  <si>
    <t>Folders OFF-809</t>
  </si>
  <si>
    <t>ORD-000998</t>
  </si>
  <si>
    <t>CUST-0699</t>
  </si>
  <si>
    <t>ORD-000999</t>
  </si>
  <si>
    <t>Board Games TOY-550</t>
  </si>
  <si>
    <t>ORD-001000</t>
  </si>
  <si>
    <t>Football SPO-85</t>
  </si>
  <si>
    <t>ORD-001001</t>
  </si>
  <si>
    <t>CUST-0092</t>
  </si>
  <si>
    <t>Folders OFF-37</t>
  </si>
  <si>
    <t>ORD-001002</t>
  </si>
  <si>
    <t>Binders OFF-738</t>
  </si>
  <si>
    <t>ORD-001003</t>
  </si>
  <si>
    <t>Board Games TOY-153</t>
  </si>
  <si>
    <t>ORD-001004</t>
  </si>
  <si>
    <t>CUST-0747</t>
  </si>
  <si>
    <t>Educational BOO-971</t>
  </si>
  <si>
    <t>ORD-001005</t>
  </si>
  <si>
    <t>Cameras ELE-804</t>
  </si>
  <si>
    <t>ORD-001006</t>
  </si>
  <si>
    <t>CUST-0534</t>
  </si>
  <si>
    <t>Shoes CLO-64</t>
  </si>
  <si>
    <t>ORD-001007</t>
  </si>
  <si>
    <t>CUST-0859</t>
  </si>
  <si>
    <t>Cycling SPO-94</t>
  </si>
  <si>
    <t>ORD-001008</t>
  </si>
  <si>
    <t>Shirts CLO-859</t>
  </si>
  <si>
    <t>ORD-001009</t>
  </si>
  <si>
    <t>Cricket SPO-985</t>
  </si>
  <si>
    <t>ORD-001010</t>
  </si>
  <si>
    <t>Action Figures TOY-13</t>
  </si>
  <si>
    <t>ORD-001011</t>
  </si>
  <si>
    <t>CUST-0531</t>
  </si>
  <si>
    <t>Outdoor TOY-89</t>
  </si>
  <si>
    <t>ORD-001012</t>
  </si>
  <si>
    <t>Tablets ELE-904</t>
  </si>
  <si>
    <t>ORD-001013</t>
  </si>
  <si>
    <t>CUST-0494</t>
  </si>
  <si>
    <t>Badminton SPO-676</t>
  </si>
  <si>
    <t>ORD-001014</t>
  </si>
  <si>
    <t>Gym Equipment SPO-314</t>
  </si>
  <si>
    <t>ORD-001015</t>
  </si>
  <si>
    <t>Staplers OFF-90</t>
  </si>
  <si>
    <t>ORD-001016</t>
  </si>
  <si>
    <t>CUST-0291</t>
  </si>
  <si>
    <t>Magazines BOO-884</t>
  </si>
  <si>
    <t>ORD-001017</t>
  </si>
  <si>
    <t>ORD-001018</t>
  </si>
  <si>
    <t>Fiction BOO-486</t>
  </si>
  <si>
    <t>ORD-001019</t>
  </si>
  <si>
    <t>Paper OFF-453</t>
  </si>
  <si>
    <t>ORD-001020</t>
  </si>
  <si>
    <t>Shirts CLO-508</t>
  </si>
  <si>
    <t>ORD-001021</t>
  </si>
  <si>
    <t>Football SPO-363</t>
  </si>
  <si>
    <t>ORD-001022</t>
  </si>
  <si>
    <t>CUST-0593</t>
  </si>
  <si>
    <t>Football SPO-754</t>
  </si>
  <si>
    <t>ORD-001023</t>
  </si>
  <si>
    <t>Tablets ELE-731</t>
  </si>
  <si>
    <t>ORD-001024</t>
  </si>
  <si>
    <t>CUST-0220</t>
  </si>
  <si>
    <t>ORD-001025</t>
  </si>
  <si>
    <t>CUST-0475</t>
  </si>
  <si>
    <t>Shirts CLO-241</t>
  </si>
  <si>
    <t>ORD-001026</t>
  </si>
  <si>
    <t>CUST-0655</t>
  </si>
  <si>
    <t>Pants CLO-661</t>
  </si>
  <si>
    <t>ORD-001027</t>
  </si>
  <si>
    <t>CUST-0379</t>
  </si>
  <si>
    <t>Laptops ELE-395</t>
  </si>
  <si>
    <t>ORD-001028</t>
  </si>
  <si>
    <t>Pants CLO-65</t>
  </si>
  <si>
    <t>ORD-001029</t>
  </si>
  <si>
    <t>Comics BOO-843</t>
  </si>
  <si>
    <t>ORD-001030</t>
  </si>
  <si>
    <t>Cameras ELE-658</t>
  </si>
  <si>
    <t>ORD-001031</t>
  </si>
  <si>
    <t>CUST-0164</t>
  </si>
  <si>
    <t>Accessories CLO-68</t>
  </si>
  <si>
    <t>ORD-001032</t>
  </si>
  <si>
    <t>Phones ELE-825</t>
  </si>
  <si>
    <t>ORD-001033</t>
  </si>
  <si>
    <t>CUST-0436</t>
  </si>
  <si>
    <t>Cabinets FUR-60</t>
  </si>
  <si>
    <t>ORD-001034</t>
  </si>
  <si>
    <t>Tablets ELE-214</t>
  </si>
  <si>
    <t>ORD-001035</t>
  </si>
  <si>
    <t>Puzzles TOY-741</t>
  </si>
  <si>
    <t>ORD-001036</t>
  </si>
  <si>
    <t>Sofas FUR-266</t>
  </si>
  <si>
    <t>ORD-001037</t>
  </si>
  <si>
    <t>Shoes CLO-803</t>
  </si>
  <si>
    <t>ORD-001038</t>
  </si>
  <si>
    <t>ORD-001039</t>
  </si>
  <si>
    <t>Tables FUR-735</t>
  </si>
  <si>
    <t>ORD-001040</t>
  </si>
  <si>
    <t>Cabinets FUR-823</t>
  </si>
  <si>
    <t>ORD-001041</t>
  </si>
  <si>
    <t>Tables FUR-726</t>
  </si>
  <si>
    <t>ORD-001042</t>
  </si>
  <si>
    <t>CUST-0136</t>
  </si>
  <si>
    <t>Phones ELE-53</t>
  </si>
  <si>
    <t>ORD-001043</t>
  </si>
  <si>
    <t>Folders OFF-655</t>
  </si>
  <si>
    <t>ORD-001044</t>
  </si>
  <si>
    <t>Cricket SPO-984</t>
  </si>
  <si>
    <t>ORD-001045</t>
  </si>
  <si>
    <t>Folders OFF-84</t>
  </si>
  <si>
    <t>ORD-001046</t>
  </si>
  <si>
    <t>CUST-0609</t>
  </si>
  <si>
    <t>Action Figures TOY-924</t>
  </si>
  <si>
    <t>ORD-001047</t>
  </si>
  <si>
    <t>CUST-0716</t>
  </si>
  <si>
    <t>Beds FUR-283</t>
  </si>
  <si>
    <t>ORD-001048</t>
  </si>
  <si>
    <t>Fiction BOO-823</t>
  </si>
  <si>
    <t>ORD-001049</t>
  </si>
  <si>
    <t>CUST-0907</t>
  </si>
  <si>
    <t>Cycling SPO-108</t>
  </si>
  <si>
    <t>ORD-001050</t>
  </si>
  <si>
    <t>CUST-0192</t>
  </si>
  <si>
    <t>Board Games TOY-275</t>
  </si>
  <si>
    <t>ORD-001051</t>
  </si>
  <si>
    <t>CUST-0542</t>
  </si>
  <si>
    <t>Sofas FUR-336</t>
  </si>
  <si>
    <t>ORD-001052</t>
  </si>
  <si>
    <t>Educational BOO-784</t>
  </si>
  <si>
    <t>ORD-001053</t>
  </si>
  <si>
    <t>Paper OFF-619</t>
  </si>
  <si>
    <t>ORD-001054</t>
  </si>
  <si>
    <t>Sofas FUR-217</t>
  </si>
  <si>
    <t>ORD-001055</t>
  </si>
  <si>
    <t>Folders OFF-566</t>
  </si>
  <si>
    <t>ORD-001056</t>
  </si>
  <si>
    <t>Shirts CLO-137</t>
  </si>
  <si>
    <t>ORD-001057</t>
  </si>
  <si>
    <t>Cycling SPO-243</t>
  </si>
  <si>
    <t>ORD-001058</t>
  </si>
  <si>
    <t>ORD-001059</t>
  </si>
  <si>
    <t>Accessories ELE-565</t>
  </si>
  <si>
    <t>ORD-001060</t>
  </si>
  <si>
    <t>Cameras ELE-828</t>
  </si>
  <si>
    <t>ORD-001061</t>
  </si>
  <si>
    <t>Chairs FUR-157</t>
  </si>
  <si>
    <t>ORD-001062</t>
  </si>
  <si>
    <t>Cabinets FUR-89</t>
  </si>
  <si>
    <t>ORD-001063</t>
  </si>
  <si>
    <t>CUST-0236</t>
  </si>
  <si>
    <t>Cabinets FUR-451</t>
  </si>
  <si>
    <t>ORD-001064</t>
  </si>
  <si>
    <t>Shirts CLO-518</t>
  </si>
  <si>
    <t>ORD-001065</t>
  </si>
  <si>
    <t>CUST-0883</t>
  </si>
  <si>
    <t>Outdoor TOY-473</t>
  </si>
  <si>
    <t>ORD-001066</t>
  </si>
  <si>
    <t>Sofas FUR-718</t>
  </si>
  <si>
    <t>ORD-001067</t>
  </si>
  <si>
    <t>Magazines BOO-150</t>
  </si>
  <si>
    <t>ORD-001068</t>
  </si>
  <si>
    <t>Action Figures TOY-295</t>
  </si>
  <si>
    <t>ORD-001069</t>
  </si>
  <si>
    <t>Magazines BOO-421</t>
  </si>
  <si>
    <t>ORD-001070</t>
  </si>
  <si>
    <t>Cricket SPO-418</t>
  </si>
  <si>
    <t>ORD-001071</t>
  </si>
  <si>
    <t>Cameras ELE-184</t>
  </si>
  <si>
    <t>ORD-001072</t>
  </si>
  <si>
    <t>CUST-0218</t>
  </si>
  <si>
    <t>Accessories ELE-834</t>
  </si>
  <si>
    <t>ORD-001073</t>
  </si>
  <si>
    <t>Chairs FUR-392</t>
  </si>
  <si>
    <t>ORD-001074</t>
  </si>
  <si>
    <t>CUST-0941</t>
  </si>
  <si>
    <t>Accessories ELE-49</t>
  </si>
  <si>
    <t>ORD-001075</t>
  </si>
  <si>
    <t>CUST-0006</t>
  </si>
  <si>
    <t>Staplers OFF-848</t>
  </si>
  <si>
    <t>ORD-001076</t>
  </si>
  <si>
    <t>Cricket SPO-295</t>
  </si>
  <si>
    <t>ORD-001077</t>
  </si>
  <si>
    <t>Pens OFF-356</t>
  </si>
  <si>
    <t>ORD-001078</t>
  </si>
  <si>
    <t>Outdoor TOY-987</t>
  </si>
  <si>
    <t>ORD-001079</t>
  </si>
  <si>
    <t>Fiction BOO-882</t>
  </si>
  <si>
    <t>ORD-001080</t>
  </si>
  <si>
    <t>ORD-001081</t>
  </si>
  <si>
    <t>Binders OFF-464</t>
  </si>
  <si>
    <t>ORD-001082</t>
  </si>
  <si>
    <t>Cricket SPO-83</t>
  </si>
  <si>
    <t>ORD-001083</t>
  </si>
  <si>
    <t>Tables FUR-226</t>
  </si>
  <si>
    <t>ORD-001084</t>
  </si>
  <si>
    <t>CUST-0159</t>
  </si>
  <si>
    <t>Comics BOO-967</t>
  </si>
  <si>
    <t>ORD-001085</t>
  </si>
  <si>
    <t>CUST-0684</t>
  </si>
  <si>
    <t>Puzzles TOY-885</t>
  </si>
  <si>
    <t>ORD-001086</t>
  </si>
  <si>
    <t>CUST-0237</t>
  </si>
  <si>
    <t>Gym Equipment SPO-857</t>
  </si>
  <si>
    <t>ORD-001087</t>
  </si>
  <si>
    <t>CUST-0336</t>
  </si>
  <si>
    <t>Educational BOO-870</t>
  </si>
  <si>
    <t>ORD-001088</t>
  </si>
  <si>
    <t>Dolls TOY-998</t>
  </si>
  <si>
    <t>ORD-001089</t>
  </si>
  <si>
    <t>Gym Equipment SPO-133</t>
  </si>
  <si>
    <t>ORD-001090</t>
  </si>
  <si>
    <t>Gym Equipment SPO-646</t>
  </si>
  <si>
    <t>ORD-001091</t>
  </si>
  <si>
    <t>Beds FUR-372</t>
  </si>
  <si>
    <t>ORD-001092</t>
  </si>
  <si>
    <t>Tablets ELE-822</t>
  </si>
  <si>
    <t>ORD-001093</t>
  </si>
  <si>
    <t>Pens OFF-79</t>
  </si>
  <si>
    <t>ORD-001094</t>
  </si>
  <si>
    <t>CUST-0950</t>
  </si>
  <si>
    <t>Non-Fiction BOO-612</t>
  </si>
  <si>
    <t>ORD-001095</t>
  </si>
  <si>
    <t>Beds FUR-881</t>
  </si>
  <si>
    <t>ORD-001096</t>
  </si>
  <si>
    <t>Shirts CLO-613</t>
  </si>
  <si>
    <t>ORD-001097</t>
  </si>
  <si>
    <t>Board Games TOY-399</t>
  </si>
  <si>
    <t>ORD-001098</t>
  </si>
  <si>
    <t>CUST-0447</t>
  </si>
  <si>
    <t>Sofas FUR-262</t>
  </si>
  <si>
    <t>ORD-001099</t>
  </si>
  <si>
    <t>Accessories ELE-775</t>
  </si>
  <si>
    <t>ORD-001100</t>
  </si>
  <si>
    <t>Football SPO-607</t>
  </si>
  <si>
    <t>ORD-001101</t>
  </si>
  <si>
    <t>CUST-0990</t>
  </si>
  <si>
    <t>Cycling SPO-306</t>
  </si>
  <si>
    <t>ORD-001102</t>
  </si>
  <si>
    <t>Binders OFF-684</t>
  </si>
  <si>
    <t>ORD-001103</t>
  </si>
  <si>
    <t>Outdoor TOY-410</t>
  </si>
  <si>
    <t>ORD-001104</t>
  </si>
  <si>
    <t>CUST-0104</t>
  </si>
  <si>
    <t>Badminton SPO-910</t>
  </si>
  <si>
    <t>ORD-001105</t>
  </si>
  <si>
    <t>CUST-0090</t>
  </si>
  <si>
    <t>ORD-001106</t>
  </si>
  <si>
    <t>Outdoor TOY-133</t>
  </si>
  <si>
    <t>ORD-001107</t>
  </si>
  <si>
    <t>Chairs FUR-382</t>
  </si>
  <si>
    <t>ORD-001108</t>
  </si>
  <si>
    <t>Tables FUR-683</t>
  </si>
  <si>
    <t>ORD-001109</t>
  </si>
  <si>
    <t>CUST-0325</t>
  </si>
  <si>
    <t>Phones ELE-836</t>
  </si>
  <si>
    <t>ORD-001110</t>
  </si>
  <si>
    <t>Action Figures TOY-323</t>
  </si>
  <si>
    <t>ORD-001111</t>
  </si>
  <si>
    <t>CUST-0066</t>
  </si>
  <si>
    <t>Beds FUR-796</t>
  </si>
  <si>
    <t>ORD-001112</t>
  </si>
  <si>
    <t>CUST-0670</t>
  </si>
  <si>
    <t>Accessories CLO-884</t>
  </si>
  <si>
    <t>ORD-001113</t>
  </si>
  <si>
    <t>Non-Fiction BOO-124</t>
  </si>
  <si>
    <t>ORD-001114</t>
  </si>
  <si>
    <t>CUST-0424</t>
  </si>
  <si>
    <t>Action Figures TOY-560</t>
  </si>
  <si>
    <t>ORD-001115</t>
  </si>
  <si>
    <t>Jackets CLO-28</t>
  </si>
  <si>
    <t>ORD-001116</t>
  </si>
  <si>
    <t>CUST-0905</t>
  </si>
  <si>
    <t>Shirts CLO-299</t>
  </si>
  <si>
    <t>ORD-001117</t>
  </si>
  <si>
    <t>Beds FUR-443</t>
  </si>
  <si>
    <t>ORD-001118</t>
  </si>
  <si>
    <t>Dolls TOY-701</t>
  </si>
  <si>
    <t>ORD-001119</t>
  </si>
  <si>
    <t>CUST-0845</t>
  </si>
  <si>
    <t>Outdoor TOY-86</t>
  </si>
  <si>
    <t>ORD-001120</t>
  </si>
  <si>
    <t>Laptops ELE-458</t>
  </si>
  <si>
    <t>ORD-001121</t>
  </si>
  <si>
    <t>CUST-0848</t>
  </si>
  <si>
    <t>Cricket SPO-630</t>
  </si>
  <si>
    <t>ORD-001122</t>
  </si>
  <si>
    <t>Board Games TOY-891</t>
  </si>
  <si>
    <t>ORD-001123</t>
  </si>
  <si>
    <t>Football SPO-444</t>
  </si>
  <si>
    <t>ORD-001124</t>
  </si>
  <si>
    <t>CUST-0955</t>
  </si>
  <si>
    <t>Fiction BOO-59</t>
  </si>
  <si>
    <t>ORD-001125</t>
  </si>
  <si>
    <t>Badminton SPO-950</t>
  </si>
  <si>
    <t>ORD-001126</t>
  </si>
  <si>
    <t>Magazines BOO-58</t>
  </si>
  <si>
    <t>ORD-001127</t>
  </si>
  <si>
    <t>Football SPO-781</t>
  </si>
  <si>
    <t>ORD-001128</t>
  </si>
  <si>
    <t>Educational BOO-677</t>
  </si>
  <si>
    <t>ORD-001129</t>
  </si>
  <si>
    <t>Chairs FUR-625</t>
  </si>
  <si>
    <t>ORD-001130</t>
  </si>
  <si>
    <t>Paper OFF-748</t>
  </si>
  <si>
    <t>ORD-001131</t>
  </si>
  <si>
    <t>Jackets CLO-303</t>
  </si>
  <si>
    <t>ORD-001132</t>
  </si>
  <si>
    <t>Badminton SPO-271</t>
  </si>
  <si>
    <t>ORD-001133</t>
  </si>
  <si>
    <t>CUST-0329</t>
  </si>
  <si>
    <t>Binders OFF-217</t>
  </si>
  <si>
    <t>ORD-001134</t>
  </si>
  <si>
    <t>Action Figures TOY-870</t>
  </si>
  <si>
    <t>ORD-001135</t>
  </si>
  <si>
    <t>Magazines BOO-30</t>
  </si>
  <si>
    <t>ORD-001136</t>
  </si>
  <si>
    <t>Shoes CLO-301</t>
  </si>
  <si>
    <t>ORD-001137</t>
  </si>
  <si>
    <t>Gym Equipment SPO-289</t>
  </si>
  <si>
    <t>ORD-001138</t>
  </si>
  <si>
    <t>Phones ELE-780</t>
  </si>
  <si>
    <t>ORD-001139</t>
  </si>
  <si>
    <t>CUST-0309</t>
  </si>
  <si>
    <t>Cameras ELE-470</t>
  </si>
  <si>
    <t>ORD-001140</t>
  </si>
  <si>
    <t>Board Games TOY-880</t>
  </si>
  <si>
    <t>ORD-001141</t>
  </si>
  <si>
    <t>CUST-0342</t>
  </si>
  <si>
    <t>Accessories ELE-787</t>
  </si>
  <si>
    <t>ORD-001142</t>
  </si>
  <si>
    <t>Chairs FUR-130</t>
  </si>
  <si>
    <t>ORD-001143</t>
  </si>
  <si>
    <t>Puzzles TOY-635</t>
  </si>
  <si>
    <t>ORD-001144</t>
  </si>
  <si>
    <t>Football SPO-52</t>
  </si>
  <si>
    <t>ORD-001145</t>
  </si>
  <si>
    <t>Pens OFF-551</t>
  </si>
  <si>
    <t>ORD-001146</t>
  </si>
  <si>
    <t>Tablets ELE-923</t>
  </si>
  <si>
    <t>ORD-001147</t>
  </si>
  <si>
    <t>Badminton SPO-708</t>
  </si>
  <si>
    <t>ORD-001148</t>
  </si>
  <si>
    <t>Binders OFF-698</t>
  </si>
  <si>
    <t>ORD-001149</t>
  </si>
  <si>
    <t>Folders OFF-461</t>
  </si>
  <si>
    <t>ORD-001150</t>
  </si>
  <si>
    <t>Phones ELE-987</t>
  </si>
  <si>
    <t>ORD-001151</t>
  </si>
  <si>
    <t>Football SPO-29</t>
  </si>
  <si>
    <t>ORD-001152</t>
  </si>
  <si>
    <t>CUST-0500</t>
  </si>
  <si>
    <t>Cameras ELE-920</t>
  </si>
  <si>
    <t>ORD-001153</t>
  </si>
  <si>
    <t>CUST-0354</t>
  </si>
  <si>
    <t>Puzzles TOY-977</t>
  </si>
  <si>
    <t>ORD-001154</t>
  </si>
  <si>
    <t>CUST-0681</t>
  </si>
  <si>
    <t>Sofas FUR-121</t>
  </si>
  <si>
    <t>ORD-001155</t>
  </si>
  <si>
    <t>Tables FUR-674</t>
  </si>
  <si>
    <t>ORD-001156</t>
  </si>
  <si>
    <t>Dolls TOY-879</t>
  </si>
  <si>
    <t>ORD-001157</t>
  </si>
  <si>
    <t>CUST-0332</t>
  </si>
  <si>
    <t>Magazines BOO-487</t>
  </si>
  <si>
    <t>ORD-001158</t>
  </si>
  <si>
    <t>CUST-0842</t>
  </si>
  <si>
    <t>Folders OFF-793</t>
  </si>
  <si>
    <t>ORD-001159</t>
  </si>
  <si>
    <t>CUST-0678</t>
  </si>
  <si>
    <t>Shirts CLO-265</t>
  </si>
  <si>
    <t>ORD-001160</t>
  </si>
  <si>
    <t>CUST-0037</t>
  </si>
  <si>
    <t>Paper OFF-539</t>
  </si>
  <si>
    <t>ORD-001161</t>
  </si>
  <si>
    <t>Cricket SPO-13</t>
  </si>
  <si>
    <t>ORD-001162</t>
  </si>
  <si>
    <t>CUST-0758</t>
  </si>
  <si>
    <t>Educational BOO-465</t>
  </si>
  <si>
    <t>ORD-001163</t>
  </si>
  <si>
    <t>CUST-0369</t>
  </si>
  <si>
    <t>Outdoor TOY-29</t>
  </si>
  <si>
    <t>ORD-001164</t>
  </si>
  <si>
    <t>CUST-0163</t>
  </si>
  <si>
    <t>Shoes CLO-15</t>
  </si>
  <si>
    <t>ORD-001165</t>
  </si>
  <si>
    <t>CUST-0029</t>
  </si>
  <si>
    <t>Phones ELE-481</t>
  </si>
  <si>
    <t>ORD-001166</t>
  </si>
  <si>
    <t>CUST-0335</t>
  </si>
  <si>
    <t>Comics BOO-612</t>
  </si>
  <si>
    <t>ORD-001167</t>
  </si>
  <si>
    <t>CUST-0171</t>
  </si>
  <si>
    <t>Binders OFF-482</t>
  </si>
  <si>
    <t>ORD-001168</t>
  </si>
  <si>
    <t>Action Figures TOY-159</t>
  </si>
  <si>
    <t>ORD-001169</t>
  </si>
  <si>
    <t>CUST-0290</t>
  </si>
  <si>
    <t>Cabinets FUR-462</t>
  </si>
  <si>
    <t>ORD-001170</t>
  </si>
  <si>
    <t>ORD-001171</t>
  </si>
  <si>
    <t>CUST-0097</t>
  </si>
  <si>
    <t>Accessories CLO-639</t>
  </si>
  <si>
    <t>ORD-001172</t>
  </si>
  <si>
    <t>Pants CLO-215</t>
  </si>
  <si>
    <t>ORD-001173</t>
  </si>
  <si>
    <t>Tables FUR-470</t>
  </si>
  <si>
    <t>ORD-001174</t>
  </si>
  <si>
    <t>ORD-001175</t>
  </si>
  <si>
    <t>Cricket SPO-589</t>
  </si>
  <si>
    <t>ORD-001176</t>
  </si>
  <si>
    <t>Comics BOO-596</t>
  </si>
  <si>
    <t>ORD-001177</t>
  </si>
  <si>
    <t>Pants CLO-239</t>
  </si>
  <si>
    <t>ORD-001178</t>
  </si>
  <si>
    <t>Sofas FUR-346</t>
  </si>
  <si>
    <t>ORD-001179</t>
  </si>
  <si>
    <t>CUST-0893</t>
  </si>
  <si>
    <t>Pants CLO-532</t>
  </si>
  <si>
    <t>ORD-001180</t>
  </si>
  <si>
    <t>Cabinets FUR-654</t>
  </si>
  <si>
    <t>ORD-001181</t>
  </si>
  <si>
    <t>Board Games TOY-517</t>
  </si>
  <si>
    <t>ORD-001182</t>
  </si>
  <si>
    <t>CUST-0371</t>
  </si>
  <si>
    <t>Non-Fiction BOO-992</t>
  </si>
  <si>
    <t>ORD-001183</t>
  </si>
  <si>
    <t>CUST-0811</t>
  </si>
  <si>
    <t>Football SPO-539</t>
  </si>
  <si>
    <t>ORD-001184</t>
  </si>
  <si>
    <t>CUST-0412</t>
  </si>
  <si>
    <t>Puzzles TOY-435</t>
  </si>
  <si>
    <t>ORD-001185</t>
  </si>
  <si>
    <t>Dolls TOY-131</t>
  </si>
  <si>
    <t>ORD-001186</t>
  </si>
  <si>
    <t>CUST-0904</t>
  </si>
  <si>
    <t>Shirts CLO-559</t>
  </si>
  <si>
    <t>ORD-001187</t>
  </si>
  <si>
    <t>Cabinets FUR-338</t>
  </si>
  <si>
    <t>ORD-001188</t>
  </si>
  <si>
    <t>CUST-0210</t>
  </si>
  <si>
    <t>Accessories ELE-79</t>
  </si>
  <si>
    <t>ORD-001189</t>
  </si>
  <si>
    <t>Football SPO-786</t>
  </si>
  <si>
    <t>ORD-001190</t>
  </si>
  <si>
    <t>Shirts CLO-910</t>
  </si>
  <si>
    <t>ORD-001191</t>
  </si>
  <si>
    <t>Football SPO-894</t>
  </si>
  <si>
    <t>ORD-001192</t>
  </si>
  <si>
    <t>Tablets ELE-949</t>
  </si>
  <si>
    <t>ORD-001193</t>
  </si>
  <si>
    <t>Gym Equipment SPO-518</t>
  </si>
  <si>
    <t>ORD-001194</t>
  </si>
  <si>
    <t>Accessories CLO-422</t>
  </si>
  <si>
    <t>ORD-001195</t>
  </si>
  <si>
    <t>Badminton SPO-653</t>
  </si>
  <si>
    <t>ORD-001196</t>
  </si>
  <si>
    <t>Jackets CLO-716</t>
  </si>
  <si>
    <t>ORD-001197</t>
  </si>
  <si>
    <t>Jackets CLO-674</t>
  </si>
  <si>
    <t>ORD-001198</t>
  </si>
  <si>
    <t>Binders OFF-266</t>
  </si>
  <si>
    <t>ORD-001199</t>
  </si>
  <si>
    <t>Cricket SPO-975</t>
  </si>
  <si>
    <t>ORD-001200</t>
  </si>
  <si>
    <t>Outdoor TOY-538</t>
  </si>
  <si>
    <t>ORD-001201</t>
  </si>
  <si>
    <t>CUST-0142</t>
  </si>
  <si>
    <t>Phones ELE-799</t>
  </si>
  <si>
    <t>ORD-001202</t>
  </si>
  <si>
    <t>Gym Equipment SPO-622</t>
  </si>
  <si>
    <t>ORD-001203</t>
  </si>
  <si>
    <t>Cricket SPO-672</t>
  </si>
  <si>
    <t>ORD-001204</t>
  </si>
  <si>
    <t>Non-Fiction BOO-425</t>
  </si>
  <si>
    <t>ORD-001205</t>
  </si>
  <si>
    <t>Shoes CLO-636</t>
  </si>
  <si>
    <t>ORD-001206</t>
  </si>
  <si>
    <t>Folders OFF-101</t>
  </si>
  <si>
    <t>ORD-001207</t>
  </si>
  <si>
    <t>Comics BOO-728</t>
  </si>
  <si>
    <t>ORD-001208</t>
  </si>
  <si>
    <t>Gym Equipment SPO-971</t>
  </si>
  <si>
    <t>ORD-001209</t>
  </si>
  <si>
    <t>Outdoor TOY-427</t>
  </si>
  <si>
    <t>ORD-001210</t>
  </si>
  <si>
    <t>CUST-0961</t>
  </si>
  <si>
    <t>Gym Equipment SPO-239</t>
  </si>
  <si>
    <t>ORD-001211</t>
  </si>
  <si>
    <t>CUST-0356</t>
  </si>
  <si>
    <t>Dolls TOY-725</t>
  </si>
  <si>
    <t>ORD-001212</t>
  </si>
  <si>
    <t>CUST-0018</t>
  </si>
  <si>
    <t>Board Games TOY-138</t>
  </si>
  <si>
    <t>ORD-001213</t>
  </si>
  <si>
    <t>Non-Fiction BOO-630</t>
  </si>
  <si>
    <t>ORD-001214</t>
  </si>
  <si>
    <t>Outdoor TOY-567</t>
  </si>
  <si>
    <t>ORD-001215</t>
  </si>
  <si>
    <t>Staplers OFF-786</t>
  </si>
  <si>
    <t>ORD-001216</t>
  </si>
  <si>
    <t>Educational BOO-467</t>
  </si>
  <si>
    <t>ORD-001217</t>
  </si>
  <si>
    <t>Comics BOO-774</t>
  </si>
  <si>
    <t>ORD-001218</t>
  </si>
  <si>
    <t>Comics BOO-934</t>
  </si>
  <si>
    <t>ORD-001219</t>
  </si>
  <si>
    <t>Football SPO-928</t>
  </si>
  <si>
    <t>ORD-001220</t>
  </si>
  <si>
    <t>Comics BOO-924</t>
  </si>
  <si>
    <t>ORD-001221</t>
  </si>
  <si>
    <t>Non-Fiction BOO-745</t>
  </si>
  <si>
    <t>ORD-001222</t>
  </si>
  <si>
    <t>CUST-0844</t>
  </si>
  <si>
    <t>Fiction BOO-872</t>
  </si>
  <si>
    <t>ORD-001223</t>
  </si>
  <si>
    <t>Chairs FUR-666</t>
  </si>
  <si>
    <t>ORD-001224</t>
  </si>
  <si>
    <t>Sofas FUR-588</t>
  </si>
  <si>
    <t>ORD-001225</t>
  </si>
  <si>
    <t>CUST-0798</t>
  </si>
  <si>
    <t>Folders OFF-660</t>
  </si>
  <si>
    <t>ORD-001226</t>
  </si>
  <si>
    <t>Accessories ELE-188</t>
  </si>
  <si>
    <t>ORD-001227</t>
  </si>
  <si>
    <t>Staplers OFF-56</t>
  </si>
  <si>
    <t>ORD-001228</t>
  </si>
  <si>
    <t>Cricket SPO-125</t>
  </si>
  <si>
    <t>ORD-001229</t>
  </si>
  <si>
    <t>Gym Equipment SPO-964</t>
  </si>
  <si>
    <t>ORD-001230</t>
  </si>
  <si>
    <t>Accessories ELE-64</t>
  </si>
  <si>
    <t>ORD-001231</t>
  </si>
  <si>
    <t>Laptops ELE-193</t>
  </si>
  <si>
    <t>ORD-001232</t>
  </si>
  <si>
    <t>Outdoor TOY-404</t>
  </si>
  <si>
    <t>ORD-001233</t>
  </si>
  <si>
    <t>CUST-0432</t>
  </si>
  <si>
    <t>Laptops ELE-847</t>
  </si>
  <si>
    <t>ORD-001234</t>
  </si>
  <si>
    <t>Outdoor TOY-579</t>
  </si>
  <si>
    <t>ORD-001235</t>
  </si>
  <si>
    <t>Fiction BOO-973</t>
  </si>
  <si>
    <t>ORD-001236</t>
  </si>
  <si>
    <t>CUST-0777</t>
  </si>
  <si>
    <t>Shirts CLO-914</t>
  </si>
  <si>
    <t>ORD-001237</t>
  </si>
  <si>
    <t>Staplers OFF-706</t>
  </si>
  <si>
    <t>ORD-001238</t>
  </si>
  <si>
    <t>Staplers OFF-523</t>
  </si>
  <si>
    <t>ORD-001239</t>
  </si>
  <si>
    <t>Comics BOO-474</t>
  </si>
  <si>
    <t>ORD-001240</t>
  </si>
  <si>
    <t>Action Figures TOY-764</t>
  </si>
  <si>
    <t>ORD-001241</t>
  </si>
  <si>
    <t>Magazines BOO-954</t>
  </si>
  <si>
    <t>ORD-001242</t>
  </si>
  <si>
    <t>Tablets ELE-674</t>
  </si>
  <si>
    <t>ORD-001243</t>
  </si>
  <si>
    <t>Folders OFF-803</t>
  </si>
  <si>
    <t>ORD-001244</t>
  </si>
  <si>
    <t>CUST-0462</t>
  </si>
  <si>
    <t>Pants CLO-945</t>
  </si>
  <si>
    <t>ORD-001245</t>
  </si>
  <si>
    <t>CUST-0135</t>
  </si>
  <si>
    <t>Puzzles TOY-556</t>
  </si>
  <si>
    <t>ORD-001246</t>
  </si>
  <si>
    <t>Tablets ELE-360</t>
  </si>
  <si>
    <t>ORD-001247</t>
  </si>
  <si>
    <t>Football SPO-826</t>
  </si>
  <si>
    <t>ORD-001248</t>
  </si>
  <si>
    <t>Sofas FUR-993</t>
  </si>
  <si>
    <t>ORD-001249</t>
  </si>
  <si>
    <t>CUST-0145</t>
  </si>
  <si>
    <t>Cameras ELE-187</t>
  </si>
  <si>
    <t>ORD-001250</t>
  </si>
  <si>
    <t>Puzzles TOY-998</t>
  </si>
  <si>
    <t>ORD-001251</t>
  </si>
  <si>
    <t>CUST-0560</t>
  </si>
  <si>
    <t>Tables FUR-755</t>
  </si>
  <si>
    <t>ORD-001252</t>
  </si>
  <si>
    <t>Magazines BOO-100</t>
  </si>
  <si>
    <t>ORD-001253</t>
  </si>
  <si>
    <t>Board Games TOY-878</t>
  </si>
  <si>
    <t>ORD-001254</t>
  </si>
  <si>
    <t>Gym Equipment SPO-765</t>
  </si>
  <si>
    <t>ORD-001255</t>
  </si>
  <si>
    <t>Sofas FUR-740</t>
  </si>
  <si>
    <t>ORD-001256</t>
  </si>
  <si>
    <t>Shoes CLO-674</t>
  </si>
  <si>
    <t>ORD-001257</t>
  </si>
  <si>
    <t>Cricket SPO-312</t>
  </si>
  <si>
    <t>ORD-001258</t>
  </si>
  <si>
    <t>Board Games TOY-669</t>
  </si>
  <si>
    <t>ORD-001259</t>
  </si>
  <si>
    <t>Non-Fiction BOO-26</t>
  </si>
  <si>
    <t>ORD-001260</t>
  </si>
  <si>
    <t>Action Figures TOY-312</t>
  </si>
  <si>
    <t>ORD-001261</t>
  </si>
  <si>
    <t>CUST-0911</t>
  </si>
  <si>
    <t>Paper OFF-535</t>
  </si>
  <si>
    <t>ORD-001262</t>
  </si>
  <si>
    <t>Binders OFF-914</t>
  </si>
  <si>
    <t>ORD-001263</t>
  </si>
  <si>
    <t>CUST-0340</t>
  </si>
  <si>
    <t>Comics BOO-864</t>
  </si>
  <si>
    <t>ORD-001264</t>
  </si>
  <si>
    <t>Binders OFF-569</t>
  </si>
  <si>
    <t>ORD-001265</t>
  </si>
  <si>
    <t>CUST-0927</t>
  </si>
  <si>
    <t>Puzzles TOY-719</t>
  </si>
  <si>
    <t>ORD-001266</t>
  </si>
  <si>
    <t>Comics BOO-781</t>
  </si>
  <si>
    <t>ORD-001267</t>
  </si>
  <si>
    <t>Puzzles TOY-948</t>
  </si>
  <si>
    <t>ORD-001268</t>
  </si>
  <si>
    <t>CUST-0458</t>
  </si>
  <si>
    <t>Staplers OFF-125</t>
  </si>
  <si>
    <t>ORD-001269</t>
  </si>
  <si>
    <t>ORD-001270</t>
  </si>
  <si>
    <t>Board Games TOY-495</t>
  </si>
  <si>
    <t>ORD-001271</t>
  </si>
  <si>
    <t>Football SPO-435</t>
  </si>
  <si>
    <t>ORD-001272</t>
  </si>
  <si>
    <t>Magazines BOO-324</t>
  </si>
  <si>
    <t>ORD-001273</t>
  </si>
  <si>
    <t>Comics BOO-210</t>
  </si>
  <si>
    <t>ORD-001274</t>
  </si>
  <si>
    <t>Laptops ELE-199</t>
  </si>
  <si>
    <t>ORD-001275</t>
  </si>
  <si>
    <t>Fiction BOO-624</t>
  </si>
  <si>
    <t>ORD-001276</t>
  </si>
  <si>
    <t>Cameras ELE-608</t>
  </si>
  <si>
    <t>ORD-001277</t>
  </si>
  <si>
    <t>Cycling SPO-711</t>
  </si>
  <si>
    <t>ORD-001278</t>
  </si>
  <si>
    <t>Accessories CLO-241</t>
  </si>
  <si>
    <t>ORD-001279</t>
  </si>
  <si>
    <t>CUST-0469</t>
  </si>
  <si>
    <t>Staplers OFF-329</t>
  </si>
  <si>
    <t>ORD-001280</t>
  </si>
  <si>
    <t>Paper OFF-787</t>
  </si>
  <si>
    <t>ORD-001281</t>
  </si>
  <si>
    <t>Cabinets FUR-490</t>
  </si>
  <si>
    <t>ORD-001282</t>
  </si>
  <si>
    <t>Puzzles TOY-178</t>
  </si>
  <si>
    <t>ORD-001283</t>
  </si>
  <si>
    <t>Laptops ELE-93</t>
  </si>
  <si>
    <t>ORD-001284</t>
  </si>
  <si>
    <t>Sofas FUR-441</t>
  </si>
  <si>
    <t>ORD-001285</t>
  </si>
  <si>
    <t>CUST-0025</t>
  </si>
  <si>
    <t>Puzzles TOY-985</t>
  </si>
  <si>
    <t>ORD-001286</t>
  </si>
  <si>
    <t>CUST-0270</t>
  </si>
  <si>
    <t>Magazines BOO-853</t>
  </si>
  <si>
    <t>ORD-001287</t>
  </si>
  <si>
    <t>Comics BOO-796</t>
  </si>
  <si>
    <t>ORD-001288</t>
  </si>
  <si>
    <t>Laptops ELE-461</t>
  </si>
  <si>
    <t>ORD-001289</t>
  </si>
  <si>
    <t>Badminton SPO-629</t>
  </si>
  <si>
    <t>ORD-001290</t>
  </si>
  <si>
    <t>Chairs FUR-580</t>
  </si>
  <si>
    <t>ORD-001291</t>
  </si>
  <si>
    <t>Magazines BOO-572</t>
  </si>
  <si>
    <t>ORD-001292</t>
  </si>
  <si>
    <t>CUST-0124</t>
  </si>
  <si>
    <t>Chairs FUR-105</t>
  </si>
  <si>
    <t>ORD-001293</t>
  </si>
  <si>
    <t>Tablets ELE-131</t>
  </si>
  <si>
    <t>ORD-001294</t>
  </si>
  <si>
    <t>CUST-0040</t>
  </si>
  <si>
    <t>Tables FUR-708</t>
  </si>
  <si>
    <t>ORD-001295</t>
  </si>
  <si>
    <t>CUST-0544</t>
  </si>
  <si>
    <t>Chairs FUR-791</t>
  </si>
  <si>
    <t>ORD-001296</t>
  </si>
  <si>
    <t>Cycling SPO-579</t>
  </si>
  <si>
    <t>ORD-001297</t>
  </si>
  <si>
    <t>Non-Fiction BOO-996</t>
  </si>
  <si>
    <t>ORD-001298</t>
  </si>
  <si>
    <t>Phones ELE-551</t>
  </si>
  <si>
    <t>ORD-001299</t>
  </si>
  <si>
    <t>Staplers OFF-87</t>
  </si>
  <si>
    <t>ORD-001300</t>
  </si>
  <si>
    <t>ORD-001301</t>
  </si>
  <si>
    <t>Binders OFF-912</t>
  </si>
  <si>
    <t>ORD-001302</t>
  </si>
  <si>
    <t>Tablets ELE-424</t>
  </si>
  <si>
    <t>ORD-001303</t>
  </si>
  <si>
    <t>Shoes CLO-750</t>
  </si>
  <si>
    <t>ORD-001304</t>
  </si>
  <si>
    <t>Jackets CLO-243</t>
  </si>
  <si>
    <t>ORD-001305</t>
  </si>
  <si>
    <t>Dolls TOY-191</t>
  </si>
  <si>
    <t>ORD-001306</t>
  </si>
  <si>
    <t>Paper OFF-194</t>
  </si>
  <si>
    <t>ORD-001307</t>
  </si>
  <si>
    <t>CUST-0613</t>
  </si>
  <si>
    <t>Laptops ELE-456</t>
  </si>
  <si>
    <t>ORD-001308</t>
  </si>
  <si>
    <t>Magazines BOO-483</t>
  </si>
  <si>
    <t>ORD-001309</t>
  </si>
  <si>
    <t>Tablets ELE-974</t>
  </si>
  <si>
    <t>ORD-001310</t>
  </si>
  <si>
    <t>Cameras ELE-578</t>
  </si>
  <si>
    <t>ORD-001311</t>
  </si>
  <si>
    <t>Chairs FUR-754</t>
  </si>
  <si>
    <t>ORD-001312</t>
  </si>
  <si>
    <t>Outdoor TOY-449</t>
  </si>
  <si>
    <t>ORD-001313</t>
  </si>
  <si>
    <t>Outdoor TOY-778</t>
  </si>
  <si>
    <t>ORD-001314</t>
  </si>
  <si>
    <t>Chairs FUR-972</t>
  </si>
  <si>
    <t>ORD-001315</t>
  </si>
  <si>
    <t>Shirts CLO-309</t>
  </si>
  <si>
    <t>ORD-001316</t>
  </si>
  <si>
    <t>Gym Equipment SPO-985</t>
  </si>
  <si>
    <t>ORD-001317</t>
  </si>
  <si>
    <t>Dolls TOY-551</t>
  </si>
  <si>
    <t>ORD-001318</t>
  </si>
  <si>
    <t>Cycling SPO-165</t>
  </si>
  <si>
    <t>ORD-001319</t>
  </si>
  <si>
    <t>Magazines BOO-862</t>
  </si>
  <si>
    <t>ORD-001320</t>
  </si>
  <si>
    <t>CUST-0286</t>
  </si>
  <si>
    <t>Phones ELE-274</t>
  </si>
  <si>
    <t>ORD-001321</t>
  </si>
  <si>
    <t>Tables FUR-169</t>
  </si>
  <si>
    <t>ORD-001322</t>
  </si>
  <si>
    <t>CUST-0987</t>
  </si>
  <si>
    <t>Tables FUR-409</t>
  </si>
  <si>
    <t>ORD-001323</t>
  </si>
  <si>
    <t>CUST-0444</t>
  </si>
  <si>
    <t>Cycling SPO-654</t>
  </si>
  <si>
    <t>ORD-001324</t>
  </si>
  <si>
    <t>Staplers OFF-572</t>
  </si>
  <si>
    <t>ORD-001325</t>
  </si>
  <si>
    <t>CUST-0467</t>
  </si>
  <si>
    <t>Outdoor TOY-819</t>
  </si>
  <si>
    <t>ORD-001326</t>
  </si>
  <si>
    <t>CUST-0425</t>
  </si>
  <si>
    <t>Dolls TOY-602</t>
  </si>
  <si>
    <t>ORD-001327</t>
  </si>
  <si>
    <t>Staplers OFF-544</t>
  </si>
  <si>
    <t>ORD-001328</t>
  </si>
  <si>
    <t>CUST-0209</t>
  </si>
  <si>
    <t>Outdoor TOY-666</t>
  </si>
  <si>
    <t>ORD-001329</t>
  </si>
  <si>
    <t>CUST-0127</t>
  </si>
  <si>
    <t>Staplers OFF-732</t>
  </si>
  <si>
    <t>ORD-001330</t>
  </si>
  <si>
    <t>CUST-0242</t>
  </si>
  <si>
    <t>Phones ELE-590</t>
  </si>
  <si>
    <t>ORD-001331</t>
  </si>
  <si>
    <t>Beds FUR-106</t>
  </si>
  <si>
    <t>ORD-001332</t>
  </si>
  <si>
    <t>CUST-0021</t>
  </si>
  <si>
    <t>Accessories CLO-823</t>
  </si>
  <si>
    <t>ORD-001333</t>
  </si>
  <si>
    <t>Action Figures TOY-985</t>
  </si>
  <si>
    <t>ORD-001334</t>
  </si>
  <si>
    <t>CUST-0250</t>
  </si>
  <si>
    <t>Comics BOO-656</t>
  </si>
  <si>
    <t>ORD-001335</t>
  </si>
  <si>
    <t>Pens OFF-882</t>
  </si>
  <si>
    <t>ORD-001336</t>
  </si>
  <si>
    <t>Cricket SPO-30</t>
  </si>
  <si>
    <t>ORD-001337</t>
  </si>
  <si>
    <t>Accessories ELE-696</t>
  </si>
  <si>
    <t>ORD-001338</t>
  </si>
  <si>
    <t>Shoes CLO-661</t>
  </si>
  <si>
    <t>ORD-001339</t>
  </si>
  <si>
    <t>Beds FUR-739</t>
  </si>
  <si>
    <t>ORD-001340</t>
  </si>
  <si>
    <t>Paper OFF-573</t>
  </si>
  <si>
    <t>ORD-001341</t>
  </si>
  <si>
    <t>Cricket SPO-520</t>
  </si>
  <si>
    <t>ORD-001342</t>
  </si>
  <si>
    <t>Shoes CLO-373</t>
  </si>
  <si>
    <t>ORD-001343</t>
  </si>
  <si>
    <t>CUST-0663</t>
  </si>
  <si>
    <t>Cycling SPO-260</t>
  </si>
  <si>
    <t>ORD-001344</t>
  </si>
  <si>
    <t>Sofas FUR-352</t>
  </si>
  <si>
    <t>ORD-001345</t>
  </si>
  <si>
    <t>CUST-0400</t>
  </si>
  <si>
    <t>Tables FUR-281</t>
  </si>
  <si>
    <t>ORD-001346</t>
  </si>
  <si>
    <t>Cameras ELE-648</t>
  </si>
  <si>
    <t>ORD-001347</t>
  </si>
  <si>
    <t>ORD-001348</t>
  </si>
  <si>
    <t>Board Games TOY-844</t>
  </si>
  <si>
    <t>ORD-001349</t>
  </si>
  <si>
    <t>Pants CLO-360</t>
  </si>
  <si>
    <t>ORD-001350</t>
  </si>
  <si>
    <t>Sofas FUR-426</t>
  </si>
  <si>
    <t>ORD-001351</t>
  </si>
  <si>
    <t>Puzzles TOY-278</t>
  </si>
  <si>
    <t>ORD-001352</t>
  </si>
  <si>
    <t>Gym Equipment SPO-941</t>
  </si>
  <si>
    <t>ORD-001353</t>
  </si>
  <si>
    <t>CUST-0750</t>
  </si>
  <si>
    <t>Tables FUR-855</t>
  </si>
  <si>
    <t>ORD-001354</t>
  </si>
  <si>
    <t>Accessories ELE-328</t>
  </si>
  <si>
    <t>ORD-001355</t>
  </si>
  <si>
    <t>Cameras ELE-985</t>
  </si>
  <si>
    <t>ORD-001356</t>
  </si>
  <si>
    <t>CUST-0423</t>
  </si>
  <si>
    <t>Dolls TOY-718</t>
  </si>
  <si>
    <t>ORD-001357</t>
  </si>
  <si>
    <t>CUST-0740</t>
  </si>
  <si>
    <t>Puzzles TOY-651</t>
  </si>
  <si>
    <t>ORD-001358</t>
  </si>
  <si>
    <t>Tables FUR-659</t>
  </si>
  <si>
    <t>ORD-001359</t>
  </si>
  <si>
    <t>Paper OFF-655</t>
  </si>
  <si>
    <t>ORD-001360</t>
  </si>
  <si>
    <t>Cycling SPO-703</t>
  </si>
  <si>
    <t>ORD-001361</t>
  </si>
  <si>
    <t>Cabinets FUR-822</t>
  </si>
  <si>
    <t>ORD-001362</t>
  </si>
  <si>
    <t>Accessories CLO-182</t>
  </si>
  <si>
    <t>ORD-001363</t>
  </si>
  <si>
    <t>Tables FUR-93</t>
  </si>
  <si>
    <t>ORD-001364</t>
  </si>
  <si>
    <t>CUST-0381</t>
  </si>
  <si>
    <t>Badminton SPO-233</t>
  </si>
  <si>
    <t>ORD-001365</t>
  </si>
  <si>
    <t>Cabinets FUR-797</t>
  </si>
  <si>
    <t>ORD-001366</t>
  </si>
  <si>
    <t>Outdoor TOY-92</t>
  </si>
  <si>
    <t>ORD-001367</t>
  </si>
  <si>
    <t>Binders OFF-175</t>
  </si>
  <si>
    <t>ORD-001368</t>
  </si>
  <si>
    <t>Phones ELE-632</t>
  </si>
  <si>
    <t>ORD-001369</t>
  </si>
  <si>
    <t>CUST-0597</t>
  </si>
  <si>
    <t>Staplers OFF-492</t>
  </si>
  <si>
    <t>ORD-001370</t>
  </si>
  <si>
    <t>CUST-0292</t>
  </si>
  <si>
    <t>Action Figures TOY-527</t>
  </si>
  <si>
    <t>ORD-001371</t>
  </si>
  <si>
    <t>Magazines BOO-543</t>
  </si>
  <si>
    <t>ORD-001372</t>
  </si>
  <si>
    <t>Binders OFF-114</t>
  </si>
  <si>
    <t>ORD-001373</t>
  </si>
  <si>
    <t>CUST-0324</t>
  </si>
  <si>
    <t>Shoes CLO-430</t>
  </si>
  <si>
    <t>ORD-001374</t>
  </si>
  <si>
    <t>Beds FUR-70</t>
  </si>
  <si>
    <t>ORD-001375</t>
  </si>
  <si>
    <t>Fiction BOO-843</t>
  </si>
  <si>
    <t>ORD-001376</t>
  </si>
  <si>
    <t>Cabinets FUR-90</t>
  </si>
  <si>
    <t>ORD-001377</t>
  </si>
  <si>
    <t>Binders OFF-772</t>
  </si>
  <si>
    <t>ORD-001378</t>
  </si>
  <si>
    <t>Football SPO-479</t>
  </si>
  <si>
    <t>ORD-001379</t>
  </si>
  <si>
    <t>Binders OFF-665</t>
  </si>
  <si>
    <t>ORD-001380</t>
  </si>
  <si>
    <t>Shoes CLO-445</t>
  </si>
  <si>
    <t>ORD-001381</t>
  </si>
  <si>
    <t>Magazines BOO-995</t>
  </si>
  <si>
    <t>ORD-001382</t>
  </si>
  <si>
    <t>CUST-0394</t>
  </si>
  <si>
    <t>Phones ELE-550</t>
  </si>
  <si>
    <t>ORD-001383</t>
  </si>
  <si>
    <t>Non-Fiction BOO-391</t>
  </si>
  <si>
    <t>ORD-001384</t>
  </si>
  <si>
    <t>CUST-0166</t>
  </si>
  <si>
    <t>Educational BOO-643</t>
  </si>
  <si>
    <t>ORD-001385</t>
  </si>
  <si>
    <t>Sofas FUR-571</t>
  </si>
  <si>
    <t>ORD-001386</t>
  </si>
  <si>
    <t>Staplers OFF-196</t>
  </si>
  <si>
    <t>ORD-001387</t>
  </si>
  <si>
    <t>Phones ELE-468</t>
  </si>
  <si>
    <t>ORD-001388</t>
  </si>
  <si>
    <t>CUST-0735</t>
  </si>
  <si>
    <t>Tables FUR-297</t>
  </si>
  <si>
    <t>ORD-001389</t>
  </si>
  <si>
    <t>Folders OFF-603</t>
  </si>
  <si>
    <t>ORD-001390</t>
  </si>
  <si>
    <t>Cabinets FUR-855</t>
  </si>
  <si>
    <t>ORD-001391</t>
  </si>
  <si>
    <t>CUST-0178</t>
  </si>
  <si>
    <t>Folders OFF-629</t>
  </si>
  <si>
    <t>ORD-001392</t>
  </si>
  <si>
    <t>ORD-001393</t>
  </si>
  <si>
    <t>CUST-0206</t>
  </si>
  <si>
    <t>Shirts CLO-64</t>
  </si>
  <si>
    <t>ORD-001394</t>
  </si>
  <si>
    <t>CUST-0311</t>
  </si>
  <si>
    <t>Tablets ELE-588</t>
  </si>
  <si>
    <t>ORD-001395</t>
  </si>
  <si>
    <t>CUST-0162</t>
  </si>
  <si>
    <t>Comics BOO-343</t>
  </si>
  <si>
    <t>ORD-001396</t>
  </si>
  <si>
    <t>CUST-0772</t>
  </si>
  <si>
    <t>Pants CLO-184</t>
  </si>
  <si>
    <t>ORD-001397</t>
  </si>
  <si>
    <t>Football SPO-672</t>
  </si>
  <si>
    <t>ORD-001398</t>
  </si>
  <si>
    <t>CUST-0572</t>
  </si>
  <si>
    <t>Educational BOO-261</t>
  </si>
  <si>
    <t>ORD-001399</t>
  </si>
  <si>
    <t>Outdoor TOY-337</t>
  </si>
  <si>
    <t>ORD-001400</t>
  </si>
  <si>
    <t>Gym Equipment SPO-670</t>
  </si>
  <si>
    <t>ORD-001401</t>
  </si>
  <si>
    <t>Folders OFF-671</t>
  </si>
  <si>
    <t>ORD-001402</t>
  </si>
  <si>
    <t>CUST-0661</t>
  </si>
  <si>
    <t>Cameras ELE-374</t>
  </si>
  <si>
    <t>ORD-001403</t>
  </si>
  <si>
    <t>Tables FUR-853</t>
  </si>
  <si>
    <t>ORD-001404</t>
  </si>
  <si>
    <t>Tablets ELE-605</t>
  </si>
  <si>
    <t>ORD-001405</t>
  </si>
  <si>
    <t>Accessories CLO-226</t>
  </si>
  <si>
    <t>ORD-001406</t>
  </si>
  <si>
    <t>Phones ELE-28</t>
  </si>
  <si>
    <t>ORD-001407</t>
  </si>
  <si>
    <t>Tables FUR-53</t>
  </si>
  <si>
    <t>ORD-001408</t>
  </si>
  <si>
    <t>Outdoor TOY-686</t>
  </si>
  <si>
    <t>ORD-001409</t>
  </si>
  <si>
    <t>CUST-0272</t>
  </si>
  <si>
    <t>Paper OFF-533</t>
  </si>
  <si>
    <t>ORD-001410</t>
  </si>
  <si>
    <t>Accessories CLO-169</t>
  </si>
  <si>
    <t>ORD-001411</t>
  </si>
  <si>
    <t>Sofas FUR-213</t>
  </si>
  <si>
    <t>ORD-001412</t>
  </si>
  <si>
    <t>CUST-0966</t>
  </si>
  <si>
    <t>Comics BOO-47</t>
  </si>
  <si>
    <t>ORD-001413</t>
  </si>
  <si>
    <t>Pens OFF-195</t>
  </si>
  <si>
    <t>ORD-001414</t>
  </si>
  <si>
    <t>Cameras ELE-891</t>
  </si>
  <si>
    <t>ORD-001415</t>
  </si>
  <si>
    <t>Cricket SPO-838</t>
  </si>
  <si>
    <t>ORD-001416</t>
  </si>
  <si>
    <t>Accessories ELE-939</t>
  </si>
  <si>
    <t>ORD-001417</t>
  </si>
  <si>
    <t>Laptops ELE-900</t>
  </si>
  <si>
    <t>ORD-001418</t>
  </si>
  <si>
    <t>Cameras ELE-991</t>
  </si>
  <si>
    <t>ORD-001419</t>
  </si>
  <si>
    <t>Gym Equipment SPO-816</t>
  </si>
  <si>
    <t>ORD-001420</t>
  </si>
  <si>
    <t>Outdoor TOY-85</t>
  </si>
  <si>
    <t>ORD-001421</t>
  </si>
  <si>
    <t>Cameras ELE-795</t>
  </si>
  <si>
    <t>ORD-001422</t>
  </si>
  <si>
    <t>CUST-0570</t>
  </si>
  <si>
    <t>Folders OFF-82</t>
  </si>
  <si>
    <t>ORD-001423</t>
  </si>
  <si>
    <t>Fiction BOO-15</t>
  </si>
  <si>
    <t>ORD-001424</t>
  </si>
  <si>
    <t>CUST-0121</t>
  </si>
  <si>
    <t>Comics BOO-423</t>
  </si>
  <si>
    <t>ORD-001425</t>
  </si>
  <si>
    <t>Pens OFF-275</t>
  </si>
  <si>
    <t>ORD-001426</t>
  </si>
  <si>
    <t>Jackets CLO-310</t>
  </si>
  <si>
    <t>ORD-001427</t>
  </si>
  <si>
    <t>CUST-0541</t>
  </si>
  <si>
    <t>Gym Equipment SPO-79</t>
  </si>
  <si>
    <t>ORD-001428</t>
  </si>
  <si>
    <t>Shirts CLO-326</t>
  </si>
  <si>
    <t>ORD-001429</t>
  </si>
  <si>
    <t>Non-Fiction BOO-977</t>
  </si>
  <si>
    <t>ORD-001430</t>
  </si>
  <si>
    <t>Board Games TOY-63</t>
  </si>
  <si>
    <t>ORD-001431</t>
  </si>
  <si>
    <t>Accessories ELE-681</t>
  </si>
  <si>
    <t>ORD-001432</t>
  </si>
  <si>
    <t>Shoes CLO-592</t>
  </si>
  <si>
    <t>ORD-001433</t>
  </si>
  <si>
    <t>CUST-0892</t>
  </si>
  <si>
    <t>Educational BOO-373</t>
  </si>
  <si>
    <t>ORD-001434</t>
  </si>
  <si>
    <t>Pens OFF-103</t>
  </si>
  <si>
    <t>ORD-001435</t>
  </si>
  <si>
    <t>Comics BOO-370</t>
  </si>
  <si>
    <t>ORD-001436</t>
  </si>
  <si>
    <t>Laptops ELE-924</t>
  </si>
  <si>
    <t>ORD-001437</t>
  </si>
  <si>
    <t>Shoes CLO-716</t>
  </si>
  <si>
    <t>ORD-001438</t>
  </si>
  <si>
    <t>Chairs FUR-25</t>
  </si>
  <si>
    <t>ORD-001439</t>
  </si>
  <si>
    <t>Phones ELE-668</t>
  </si>
  <si>
    <t>ORD-001440</t>
  </si>
  <si>
    <t>Board Games TOY-926</t>
  </si>
  <si>
    <t>ORD-001441</t>
  </si>
  <si>
    <t>Pens OFF-402</t>
  </si>
  <si>
    <t>ORD-001442</t>
  </si>
  <si>
    <t>Beds FUR-64</t>
  </si>
  <si>
    <t>ORD-001443</t>
  </si>
  <si>
    <t>Chairs FUR-428</t>
  </si>
  <si>
    <t>ORD-001444</t>
  </si>
  <si>
    <t>CUST-0279</t>
  </si>
  <si>
    <t>Chairs FUR-616</t>
  </si>
  <si>
    <t>ORD-001445</t>
  </si>
  <si>
    <t>Comics BOO-282</t>
  </si>
  <si>
    <t>ORD-001446</t>
  </si>
  <si>
    <t>Staplers OFF-850</t>
  </si>
  <si>
    <t>ORD-001447</t>
  </si>
  <si>
    <t>Tables FUR-799</t>
  </si>
  <si>
    <t>ORD-001448</t>
  </si>
  <si>
    <t>CUST-0338</t>
  </si>
  <si>
    <t>Dolls TOY-618</t>
  </si>
  <si>
    <t>ORD-001449</t>
  </si>
  <si>
    <t>ORD-001450</t>
  </si>
  <si>
    <t>ORD-001451</t>
  </si>
  <si>
    <t>CUST-0081</t>
  </si>
  <si>
    <t>Sofas FUR-997</t>
  </si>
  <si>
    <t>ORD-001452</t>
  </si>
  <si>
    <t>Staplers OFF-744</t>
  </si>
  <si>
    <t>ORD-001453</t>
  </si>
  <si>
    <t>Paper OFF-733</t>
  </si>
  <si>
    <t>ORD-001454</t>
  </si>
  <si>
    <t>CUST-0442</t>
  </si>
  <si>
    <t>Staplers OFF-423</t>
  </si>
  <si>
    <t>ORD-001455</t>
  </si>
  <si>
    <t>Magazines BOO-910</t>
  </si>
  <si>
    <t>ORD-001456</t>
  </si>
  <si>
    <t>Sofas FUR-143</t>
  </si>
  <si>
    <t>ORD-001457</t>
  </si>
  <si>
    <t>Fiction BOO-217</t>
  </si>
  <si>
    <t>ORD-001458</t>
  </si>
  <si>
    <t>Action Figures TOY-754</t>
  </si>
  <si>
    <t>ORD-001459</t>
  </si>
  <si>
    <t>Pants CLO-442</t>
  </si>
  <si>
    <t>ORD-001460</t>
  </si>
  <si>
    <t>CUST-0478</t>
  </si>
  <si>
    <t>Tables FUR-819</t>
  </si>
  <si>
    <t>ORD-001461</t>
  </si>
  <si>
    <t>Dolls TOY-224</t>
  </si>
  <si>
    <t>ORD-001462</t>
  </si>
  <si>
    <t>Paper OFF-505</t>
  </si>
  <si>
    <t>ORD-001463</t>
  </si>
  <si>
    <t>Cycling SPO-480</t>
  </si>
  <si>
    <t>ORD-001464</t>
  </si>
  <si>
    <t>Cameras ELE-663</t>
  </si>
  <si>
    <t>ORD-001465</t>
  </si>
  <si>
    <t>Laptops ELE-31</t>
  </si>
  <si>
    <t>ORD-001466</t>
  </si>
  <si>
    <t>CUST-0402</t>
  </si>
  <si>
    <t>Tables FUR-404</t>
  </si>
  <si>
    <t>ORD-001467</t>
  </si>
  <si>
    <t>Puzzles TOY-996</t>
  </si>
  <si>
    <t>ORD-001468</t>
  </si>
  <si>
    <t>CUST-0835</t>
  </si>
  <si>
    <t>Binders OFF-244</t>
  </si>
  <si>
    <t>ORD-001469</t>
  </si>
  <si>
    <t>Binders OFF-68</t>
  </si>
  <si>
    <t>ORD-001470</t>
  </si>
  <si>
    <t>Laptops ELE-64</t>
  </si>
  <si>
    <t>ORD-001471</t>
  </si>
  <si>
    <t>Football SPO-774</t>
  </si>
  <si>
    <t>ORD-001472</t>
  </si>
  <si>
    <t>Pens OFF-459</t>
  </si>
  <si>
    <t>ORD-001473</t>
  </si>
  <si>
    <t>Folders OFF-97</t>
  </si>
  <si>
    <t>ORD-001474</t>
  </si>
  <si>
    <t>Football SPO-558</t>
  </si>
  <si>
    <t>ORD-001475</t>
  </si>
  <si>
    <t>Magazines BOO-980</t>
  </si>
  <si>
    <t>ORD-001476</t>
  </si>
  <si>
    <t>Outdoor TOY-864</t>
  </si>
  <si>
    <t>ORD-001477</t>
  </si>
  <si>
    <t>CUST-0590</t>
  </si>
  <si>
    <t>Cricket SPO-948</t>
  </si>
  <si>
    <t>ORD-001478</t>
  </si>
  <si>
    <t>Comics BOO-401</t>
  </si>
  <si>
    <t>ORD-001479</t>
  </si>
  <si>
    <t>Puzzles TOY-696</t>
  </si>
  <si>
    <t>ORD-001480</t>
  </si>
  <si>
    <t>Football SPO-26</t>
  </si>
  <si>
    <t>ORD-001481</t>
  </si>
  <si>
    <t>Phones ELE-689</t>
  </si>
  <si>
    <t>ORD-001482</t>
  </si>
  <si>
    <t>Jackets CLO-350</t>
  </si>
  <si>
    <t>ORD-001483</t>
  </si>
  <si>
    <t>Shoes CLO-381</t>
  </si>
  <si>
    <t>ORD-001484</t>
  </si>
  <si>
    <t>CUST-0981</t>
  </si>
  <si>
    <t>Puzzles TOY-151</t>
  </si>
  <si>
    <t>ORD-001485</t>
  </si>
  <si>
    <t>Staplers OFF-142</t>
  </si>
  <si>
    <t>ORD-001486</t>
  </si>
  <si>
    <t>Phones ELE-681</t>
  </si>
  <si>
    <t>ORD-001487</t>
  </si>
  <si>
    <t>Accessories CLO-373</t>
  </si>
  <si>
    <t>ORD-001488</t>
  </si>
  <si>
    <t>Gym Equipment SPO-647</t>
  </si>
  <si>
    <t>ORD-001489</t>
  </si>
  <si>
    <t>CUST-0538</t>
  </si>
  <si>
    <t>Dolls TOY-52</t>
  </si>
  <si>
    <t>ORD-001490</t>
  </si>
  <si>
    <t>Staplers OFF-947</t>
  </si>
  <si>
    <t>ORD-001491</t>
  </si>
  <si>
    <t>Accessories ELE-885</t>
  </si>
  <si>
    <t>ORD-001492</t>
  </si>
  <si>
    <t>Comics BOO-644</t>
  </si>
  <si>
    <t>ORD-001493</t>
  </si>
  <si>
    <t>Comics BOO-574</t>
  </si>
  <si>
    <t>ORD-001494</t>
  </si>
  <si>
    <t>Shoes CLO-838</t>
  </si>
  <si>
    <t>ORD-001495</t>
  </si>
  <si>
    <t>Action Figures TOY-669</t>
  </si>
  <si>
    <t>ORD-001496</t>
  </si>
  <si>
    <t>Pants CLO-190</t>
  </si>
  <si>
    <t>ORD-001497</t>
  </si>
  <si>
    <t>Shirts CLO-998</t>
  </si>
  <si>
    <t>ORD-001498</t>
  </si>
  <si>
    <t>CUST-0303</t>
  </si>
  <si>
    <t>Tablets ELE-725</t>
  </si>
  <si>
    <t>ORD-001499</t>
  </si>
  <si>
    <t>Shirts CLO-713</t>
  </si>
  <si>
    <t>ORD-001500</t>
  </si>
  <si>
    <t>Beds FUR-135</t>
  </si>
  <si>
    <t>ORD-001501</t>
  </si>
  <si>
    <t>Cabinets FUR-96</t>
  </si>
  <si>
    <t>ORD-001502</t>
  </si>
  <si>
    <t>Cabinets FUR-367</t>
  </si>
  <si>
    <t>ORD-001503</t>
  </si>
  <si>
    <t>Chairs FUR-786</t>
  </si>
  <si>
    <t>ORD-001504</t>
  </si>
  <si>
    <t>CUST-0532</t>
  </si>
  <si>
    <t>Cycling SPO-976</t>
  </si>
  <si>
    <t>ORD-001505</t>
  </si>
  <si>
    <t>Comics BOO-640</t>
  </si>
  <si>
    <t>ORD-001506</t>
  </si>
  <si>
    <t>Outdoor TOY-24</t>
  </si>
  <si>
    <t>ORD-001507</t>
  </si>
  <si>
    <t>Beds FUR-621</t>
  </si>
  <si>
    <t>ORD-001508</t>
  </si>
  <si>
    <t>Sofas FUR-83</t>
  </si>
  <si>
    <t>ORD-001509</t>
  </si>
  <si>
    <t>CUST-0048</t>
  </si>
  <si>
    <t>Accessories CLO-676</t>
  </si>
  <si>
    <t>ORD-001510</t>
  </si>
  <si>
    <t>Jackets CLO-473</t>
  </si>
  <si>
    <t>ORD-001511</t>
  </si>
  <si>
    <t>Paper OFF-16</t>
  </si>
  <si>
    <t>ORD-001512</t>
  </si>
  <si>
    <t>ORD-001513</t>
  </si>
  <si>
    <t>Shoes CLO-885</t>
  </si>
  <si>
    <t>ORD-001514</t>
  </si>
  <si>
    <t>Jackets CLO-861</t>
  </si>
  <si>
    <t>ORD-001515</t>
  </si>
  <si>
    <t>CUST-0642</t>
  </si>
  <si>
    <t>Fiction BOO-856</t>
  </si>
  <si>
    <t>ORD-001516</t>
  </si>
  <si>
    <t>Fiction BOO-254</t>
  </si>
  <si>
    <t>ORD-001517</t>
  </si>
  <si>
    <t>CUST-0922</t>
  </si>
  <si>
    <t>ORD-001518</t>
  </si>
  <si>
    <t>Shoes CLO-396</t>
  </si>
  <si>
    <t>ORD-001519</t>
  </si>
  <si>
    <t>CUST-0850</t>
  </si>
  <si>
    <t>Comics BOO-271</t>
  </si>
  <si>
    <t>ORD-001520</t>
  </si>
  <si>
    <t>Outdoor TOY-942</t>
  </si>
  <si>
    <t>ORD-001521</t>
  </si>
  <si>
    <t>CUST-0267</t>
  </si>
  <si>
    <t>Laptops ELE-428</t>
  </si>
  <si>
    <t>ORD-001522</t>
  </si>
  <si>
    <t>Folders OFF-890</t>
  </si>
  <si>
    <t>ORD-001523</t>
  </si>
  <si>
    <t>Tables FUR-640</t>
  </si>
  <si>
    <t>ORD-001524</t>
  </si>
  <si>
    <t>Accessories CLO-67</t>
  </si>
  <si>
    <t>ORD-001525</t>
  </si>
  <si>
    <t>CUST-0216</t>
  </si>
  <si>
    <t>Sofas FUR-388</t>
  </si>
  <si>
    <t>ORD-001526</t>
  </si>
  <si>
    <t>CUST-0800</t>
  </si>
  <si>
    <t>Pens OFF-428</t>
  </si>
  <si>
    <t>ORD-001527</t>
  </si>
  <si>
    <t>Beds FUR-421</t>
  </si>
  <si>
    <t>ORD-001528</t>
  </si>
  <si>
    <t>Outdoor TOY-508</t>
  </si>
  <si>
    <t>ORD-001529</t>
  </si>
  <si>
    <t>Puzzles TOY-371</t>
  </si>
  <si>
    <t>ORD-001530</t>
  </si>
  <si>
    <t>Paper OFF-995</t>
  </si>
  <si>
    <t>ORD-001531</t>
  </si>
  <si>
    <t>CUST-0587</t>
  </si>
  <si>
    <t>Cricket SPO-0</t>
  </si>
  <si>
    <t>ORD-001532</t>
  </si>
  <si>
    <t>Cabinets FUR-959</t>
  </si>
  <si>
    <t>ORD-001533</t>
  </si>
  <si>
    <t>Shirts CLO-702</t>
  </si>
  <si>
    <t>ORD-001534</t>
  </si>
  <si>
    <t>Puzzles TOY-378</t>
  </si>
  <si>
    <t>ORD-001535</t>
  </si>
  <si>
    <t>CUST-0226</t>
  </si>
  <si>
    <t>Cameras ELE-233</t>
  </si>
  <si>
    <t>ORD-001536</t>
  </si>
  <si>
    <t>Staplers OFF-507</t>
  </si>
  <si>
    <t>ORD-001537</t>
  </si>
  <si>
    <t>Beds FUR-847</t>
  </si>
  <si>
    <t>ORD-001538</t>
  </si>
  <si>
    <t>Cricket SPO-550</t>
  </si>
  <si>
    <t>ORD-001539</t>
  </si>
  <si>
    <t>Staplers OFF-889</t>
  </si>
  <si>
    <t>ORD-001540</t>
  </si>
  <si>
    <t>Cricket SPO-186</t>
  </si>
  <si>
    <t>ORD-001541</t>
  </si>
  <si>
    <t>Comics BOO-443</t>
  </si>
  <si>
    <t>ORD-001542</t>
  </si>
  <si>
    <t>Tablets ELE-32</t>
  </si>
  <si>
    <t>ORD-001543</t>
  </si>
  <si>
    <t>CUST-0635</t>
  </si>
  <si>
    <t>Badminton SPO-593</t>
  </si>
  <si>
    <t>ORD-001544</t>
  </si>
  <si>
    <t>Cabinets FUR-941</t>
  </si>
  <si>
    <t>ORD-001545</t>
  </si>
  <si>
    <t>Board Games TOY-703</t>
  </si>
  <si>
    <t>ORD-001546</t>
  </si>
  <si>
    <t>CUST-0653</t>
  </si>
  <si>
    <t>Magazines BOO-43</t>
  </si>
  <si>
    <t>ORD-001547</t>
  </si>
  <si>
    <t>CUST-0506</t>
  </si>
  <si>
    <t>Badminton SPO-46</t>
  </si>
  <si>
    <t>ORD-001548</t>
  </si>
  <si>
    <t>Cycling SPO-665</t>
  </si>
  <si>
    <t>ORD-001549</t>
  </si>
  <si>
    <t>CUST-0088</t>
  </si>
  <si>
    <t>Magazines BOO-825</t>
  </si>
  <si>
    <t>ORD-001550</t>
  </si>
  <si>
    <t>Badminton SPO-194</t>
  </si>
  <si>
    <t>ORD-001551</t>
  </si>
  <si>
    <t>Gym Equipment SPO-910</t>
  </si>
  <si>
    <t>ORD-001552</t>
  </si>
  <si>
    <t>Tables FUR-643</t>
  </si>
  <si>
    <t>ORD-001553</t>
  </si>
  <si>
    <t>Staplers OFF-830</t>
  </si>
  <si>
    <t>ORD-001554</t>
  </si>
  <si>
    <t>CUST-0486</t>
  </si>
  <si>
    <t>Shoes CLO-537</t>
  </si>
  <si>
    <t>ORD-001555</t>
  </si>
  <si>
    <t>Beds FUR-776</t>
  </si>
  <si>
    <t>ORD-001556</t>
  </si>
  <si>
    <t>CUST-0380</t>
  </si>
  <si>
    <t>Shirts CLO-724</t>
  </si>
  <si>
    <t>ORD-001557</t>
  </si>
  <si>
    <t>ORD-001558</t>
  </si>
  <si>
    <t>Outdoor TOY-208</t>
  </si>
  <si>
    <t>ORD-001559</t>
  </si>
  <si>
    <t>Non-Fiction BOO-403</t>
  </si>
  <si>
    <t>ORD-001560</t>
  </si>
  <si>
    <t>Tables FUR-37</t>
  </si>
  <si>
    <t>ORD-001561</t>
  </si>
  <si>
    <t>Sofas FUR-366</t>
  </si>
  <si>
    <t>ORD-001562</t>
  </si>
  <si>
    <t>ORD-001563</t>
  </si>
  <si>
    <t>Chairs FUR-443</t>
  </si>
  <si>
    <t>ORD-001564</t>
  </si>
  <si>
    <t>Shoes CLO-583</t>
  </si>
  <si>
    <t>ORD-001565</t>
  </si>
  <si>
    <t>Shoes CLO-258</t>
  </si>
  <si>
    <t>ORD-001566</t>
  </si>
  <si>
    <t>Binders OFF-844</t>
  </si>
  <si>
    <t>ORD-001567</t>
  </si>
  <si>
    <t>CUST-0628</t>
  </si>
  <si>
    <t>Cabinets FUR-227</t>
  </si>
  <si>
    <t>ORD-001568</t>
  </si>
  <si>
    <t>Jackets CLO-197</t>
  </si>
  <si>
    <t>ORD-001569</t>
  </si>
  <si>
    <t>Puzzles TOY-250</t>
  </si>
  <si>
    <t>ORD-001570</t>
  </si>
  <si>
    <t>Football SPO-221</t>
  </si>
  <si>
    <t>ORD-001571</t>
  </si>
  <si>
    <t>Comics BOO-408</t>
  </si>
  <si>
    <t>ORD-001572</t>
  </si>
  <si>
    <t>Shoes CLO-855</t>
  </si>
  <si>
    <t>ORD-001573</t>
  </si>
  <si>
    <t>CUST-0759</t>
  </si>
  <si>
    <t>Laptops ELE-460</t>
  </si>
  <si>
    <t>ORD-001574</t>
  </si>
  <si>
    <t>ORD-001575</t>
  </si>
  <si>
    <t>Shirts CLO-18</t>
  </si>
  <si>
    <t>ORD-001576</t>
  </si>
  <si>
    <t>CUST-0546</t>
  </si>
  <si>
    <t>Dolls TOY-721</t>
  </si>
  <si>
    <t>ORD-001577</t>
  </si>
  <si>
    <t>Football SPO-86</t>
  </si>
  <si>
    <t>ORD-001578</t>
  </si>
  <si>
    <t>Binders OFF-318</t>
  </si>
  <si>
    <t>ORD-001579</t>
  </si>
  <si>
    <t>Chairs FUR-372</t>
  </si>
  <si>
    <t>ORD-001580</t>
  </si>
  <si>
    <t>Tablets ELE-149</t>
  </si>
  <si>
    <t>ORD-001581</t>
  </si>
  <si>
    <t>Cameras ELE-221</t>
  </si>
  <si>
    <t>ORD-001582</t>
  </si>
  <si>
    <t>Comics BOO-806</t>
  </si>
  <si>
    <t>ORD-001583</t>
  </si>
  <si>
    <t>Folders OFF-790</t>
  </si>
  <si>
    <t>ORD-001584</t>
  </si>
  <si>
    <t>CUST-0959</t>
  </si>
  <si>
    <t>Outdoor TOY-799</t>
  </si>
  <si>
    <t>ORD-001585</t>
  </si>
  <si>
    <t>Cricket SPO-691</t>
  </si>
  <si>
    <t>ORD-001586</t>
  </si>
  <si>
    <t>Fiction BOO-941</t>
  </si>
  <si>
    <t>ORD-001587</t>
  </si>
  <si>
    <t>Binders OFF-558</t>
  </si>
  <si>
    <t>ORD-001588</t>
  </si>
  <si>
    <t>Educational BOO-697</t>
  </si>
  <si>
    <t>ORD-001589</t>
  </si>
  <si>
    <t>CUST-0076</t>
  </si>
  <si>
    <t>Phones ELE-935</t>
  </si>
  <si>
    <t>ORD-001590</t>
  </si>
  <si>
    <t>CUST-0743</t>
  </si>
  <si>
    <t>Badminton SPO-196</t>
  </si>
  <si>
    <t>ORD-001591</t>
  </si>
  <si>
    <t>CUST-0277</t>
  </si>
  <si>
    <t>Pants CLO-294</t>
  </si>
  <si>
    <t>ORD-001592</t>
  </si>
  <si>
    <t>Action Figures TOY-955</t>
  </si>
  <si>
    <t>ORD-001593</t>
  </si>
  <si>
    <t>CUST-0302</t>
  </si>
  <si>
    <t>Jackets CLO-38</t>
  </si>
  <si>
    <t>ORD-001594</t>
  </si>
  <si>
    <t>ORD-001595</t>
  </si>
  <si>
    <t>Sofas FUR-756</t>
  </si>
  <si>
    <t>ORD-001596</t>
  </si>
  <si>
    <t>Cabinets FUR-491</t>
  </si>
  <si>
    <t>ORD-001597</t>
  </si>
  <si>
    <t>Laptops ELE-740</t>
  </si>
  <si>
    <t>ORD-001598</t>
  </si>
  <si>
    <t>CUST-0438</t>
  </si>
  <si>
    <t>Sofas FUR-590</t>
  </si>
  <si>
    <t>ORD-001599</t>
  </si>
  <si>
    <t>Tables FUR-536</t>
  </si>
  <si>
    <t>ORD-001600</t>
  </si>
  <si>
    <t>Outdoor TOY-518</t>
  </si>
  <si>
    <t>ORD-001601</t>
  </si>
  <si>
    <t>CUST-0386</t>
  </si>
  <si>
    <t>Magazines BOO-524</t>
  </si>
  <si>
    <t>ORD-001602</t>
  </si>
  <si>
    <t>Tables FUR-760</t>
  </si>
  <si>
    <t>ORD-001603</t>
  </si>
  <si>
    <t>Fiction BOO-560</t>
  </si>
  <si>
    <t>ORD-001604</t>
  </si>
  <si>
    <t>CUST-0804</t>
  </si>
  <si>
    <t>Pens OFF-635</t>
  </si>
  <si>
    <t>ORD-001605</t>
  </si>
  <si>
    <t>CUST-0773</t>
  </si>
  <si>
    <t>Jackets CLO-609</t>
  </si>
  <si>
    <t>ORD-001606</t>
  </si>
  <si>
    <t>Fiction BOO-318</t>
  </si>
  <si>
    <t>ORD-001607</t>
  </si>
  <si>
    <t>Laptops ELE-152</t>
  </si>
  <si>
    <t>ORD-001608</t>
  </si>
  <si>
    <t>CUST-0239</t>
  </si>
  <si>
    <t>Tables FUR-114</t>
  </si>
  <si>
    <t>ORD-001609</t>
  </si>
  <si>
    <t>Cricket SPO-145</t>
  </si>
  <si>
    <t>ORD-001610</t>
  </si>
  <si>
    <t>Football SPO-0</t>
  </si>
  <si>
    <t>ORD-001611</t>
  </si>
  <si>
    <t>Jackets CLO-229</t>
  </si>
  <si>
    <t>ORD-001612</t>
  </si>
  <si>
    <t>Football SPO-180</t>
  </si>
  <si>
    <t>ORD-001613</t>
  </si>
  <si>
    <t>Educational BOO-441</t>
  </si>
  <si>
    <t>ORD-001614</t>
  </si>
  <si>
    <t>ORD-001615</t>
  </si>
  <si>
    <t>Accessories ELE-109</t>
  </si>
  <si>
    <t>ORD-001616</t>
  </si>
  <si>
    <t>Pens OFF-362</t>
  </si>
  <si>
    <t>ORD-001617</t>
  </si>
  <si>
    <t>Cabinets FUR-528</t>
  </si>
  <si>
    <t>ORD-001618</t>
  </si>
  <si>
    <t>Gym Equipment SPO-14</t>
  </si>
  <si>
    <t>ORD-001619</t>
  </si>
  <si>
    <t>CUST-0816</t>
  </si>
  <si>
    <t>Accessories ELE-194</t>
  </si>
  <si>
    <t>ORD-001620</t>
  </si>
  <si>
    <t>Binders OFF-672</t>
  </si>
  <si>
    <t>ORD-001621</t>
  </si>
  <si>
    <t>Outdoor TOY-182</t>
  </si>
  <si>
    <t>ORD-001622</t>
  </si>
  <si>
    <t>Shirts CLO-806</t>
  </si>
  <si>
    <t>ORD-001623</t>
  </si>
  <si>
    <t>Pants CLO-412</t>
  </si>
  <si>
    <t>ORD-001624</t>
  </si>
  <si>
    <t>Tablets ELE-461</t>
  </si>
  <si>
    <t>ORD-001625</t>
  </si>
  <si>
    <t>Comics BOO-140</t>
  </si>
  <si>
    <t>ORD-001626</t>
  </si>
  <si>
    <t>Tablets ELE-583</t>
  </si>
  <si>
    <t>ORD-001627</t>
  </si>
  <si>
    <t>CUST-0830</t>
  </si>
  <si>
    <t>Beds FUR-950</t>
  </si>
  <si>
    <t>ORD-001628</t>
  </si>
  <si>
    <t>Tablets ELE-745</t>
  </si>
  <si>
    <t>ORD-001629</t>
  </si>
  <si>
    <t>Staplers OFF-784</t>
  </si>
  <si>
    <t>ORD-001630</t>
  </si>
  <si>
    <t>Sofas FUR-982</t>
  </si>
  <si>
    <t>ORD-001631</t>
  </si>
  <si>
    <t>Cycling SPO-897</t>
  </si>
  <si>
    <t>ORD-001632</t>
  </si>
  <si>
    <t>Accessories CLO-463</t>
  </si>
  <si>
    <t>ORD-001633</t>
  </si>
  <si>
    <t>Fiction BOO-962</t>
  </si>
  <si>
    <t>ORD-001634</t>
  </si>
  <si>
    <t>Pants CLO-449</t>
  </si>
  <si>
    <t>ORD-001635</t>
  </si>
  <si>
    <t>Non-Fiction BOO-376</t>
  </si>
  <si>
    <t>ORD-001636</t>
  </si>
  <si>
    <t>Shoes CLO-593</t>
  </si>
  <si>
    <t>ORD-001637</t>
  </si>
  <si>
    <t>CUST-0051</t>
  </si>
  <si>
    <t>Fiction BOO-159</t>
  </si>
  <si>
    <t>ORD-001638</t>
  </si>
  <si>
    <t>CUST-0333</t>
  </si>
  <si>
    <t>Shirts CLO-122</t>
  </si>
  <si>
    <t>ORD-001639</t>
  </si>
  <si>
    <t>Chairs FUR-544</t>
  </si>
  <si>
    <t>ORD-001640</t>
  </si>
  <si>
    <t>CUST-0624</t>
  </si>
  <si>
    <t>Board Games TOY-568</t>
  </si>
  <si>
    <t>ORD-001641</t>
  </si>
  <si>
    <t>Accessories ELE-894</t>
  </si>
  <si>
    <t>ORD-001642</t>
  </si>
  <si>
    <t>Dolls TOY-344</t>
  </si>
  <si>
    <t>ORD-001643</t>
  </si>
  <si>
    <t>Laptops ELE-786</t>
  </si>
  <si>
    <t>ORD-001644</t>
  </si>
  <si>
    <t>Staplers OFF-431</t>
  </si>
  <si>
    <t>ORD-001645</t>
  </si>
  <si>
    <t>Beds FUR-961</t>
  </si>
  <si>
    <t>ORD-001646</t>
  </si>
  <si>
    <t>Magazines BOO-665</t>
  </si>
  <si>
    <t>ORD-001647</t>
  </si>
  <si>
    <t>Phones ELE-15</t>
  </si>
  <si>
    <t>ORD-001648</t>
  </si>
  <si>
    <t>Outdoor TOY-953</t>
  </si>
  <si>
    <t>ORD-001649</t>
  </si>
  <si>
    <t>Accessories ELE-612</t>
  </si>
  <si>
    <t>ORD-001650</t>
  </si>
  <si>
    <t>Magazines BOO-416</t>
  </si>
  <si>
    <t>ORD-001651</t>
  </si>
  <si>
    <t>CUST-0408</t>
  </si>
  <si>
    <t>Shoes CLO-319</t>
  </si>
  <si>
    <t>ORD-001652</t>
  </si>
  <si>
    <t>Action Figures TOY-276</t>
  </si>
  <si>
    <t>ORD-001653</t>
  </si>
  <si>
    <t>Laptops ELE-367</t>
  </si>
  <si>
    <t>ORD-001654</t>
  </si>
  <si>
    <t>Cabinets FUR-717</t>
  </si>
  <si>
    <t>ORD-001655</t>
  </si>
  <si>
    <t>Comics BOO-357</t>
  </si>
  <si>
    <t>ORD-001656</t>
  </si>
  <si>
    <t>Binders OFF-415</t>
  </si>
  <si>
    <t>ORD-001657</t>
  </si>
  <si>
    <t>Football SPO-141</t>
  </si>
  <si>
    <t>ORD-001658</t>
  </si>
  <si>
    <t>ORD-001659</t>
  </si>
  <si>
    <t>Cabinets FUR-932</t>
  </si>
  <si>
    <t>ORD-001660</t>
  </si>
  <si>
    <t>CUST-0510</t>
  </si>
  <si>
    <t>Staplers OFF-528</t>
  </si>
  <si>
    <t>ORD-001661</t>
  </si>
  <si>
    <t>CUST-0687</t>
  </si>
  <si>
    <t>Comics BOO-163</t>
  </si>
  <si>
    <t>ORD-001662</t>
  </si>
  <si>
    <t>CUST-0259</t>
  </si>
  <si>
    <t>Dolls TOY-681</t>
  </si>
  <si>
    <t>ORD-001663</t>
  </si>
  <si>
    <t>Badminton SPO-946</t>
  </si>
  <si>
    <t>ORD-001664</t>
  </si>
  <si>
    <t>Shoes CLO-331</t>
  </si>
  <si>
    <t>ORD-001665</t>
  </si>
  <si>
    <t>Tablets ELE-897</t>
  </si>
  <si>
    <t>ORD-001666</t>
  </si>
  <si>
    <t>Action Figures TOY-493</t>
  </si>
  <si>
    <t>ORD-001667</t>
  </si>
  <si>
    <t>Sofas FUR-386</t>
  </si>
  <si>
    <t>ORD-001668</t>
  </si>
  <si>
    <t>Action Figures TOY-487</t>
  </si>
  <si>
    <t>ORD-001669</t>
  </si>
  <si>
    <t>Board Games TOY-606</t>
  </si>
  <si>
    <t>ORD-001670</t>
  </si>
  <si>
    <t>Football SPO-458</t>
  </si>
  <si>
    <t>ORD-001671</t>
  </si>
  <si>
    <t>Cabinets FUR-218</t>
  </si>
  <si>
    <t>ORD-001672</t>
  </si>
  <si>
    <t>ORD-001673</t>
  </si>
  <si>
    <t>Puzzles TOY-750</t>
  </si>
  <si>
    <t>ORD-001674</t>
  </si>
  <si>
    <t>CUST-0511</t>
  </si>
  <si>
    <t>Action Figures TOY-862</t>
  </si>
  <si>
    <t>ORD-001675</t>
  </si>
  <si>
    <t>CUST-0334</t>
  </si>
  <si>
    <t>Gym Equipment SPO-217</t>
  </si>
  <si>
    <t>ORD-001676</t>
  </si>
  <si>
    <t>Sofas FUR-27</t>
  </si>
  <si>
    <t>ORD-001677</t>
  </si>
  <si>
    <t>Pens OFF-395</t>
  </si>
  <si>
    <t>ORD-001678</t>
  </si>
  <si>
    <t>Jackets CLO-772</t>
  </si>
  <si>
    <t>ORD-001679</t>
  </si>
  <si>
    <t>Magazines BOO-57</t>
  </si>
  <si>
    <t>ORD-001680</t>
  </si>
  <si>
    <t>Jackets CLO-152</t>
  </si>
  <si>
    <t>ORD-001681</t>
  </si>
  <si>
    <t>Cricket SPO-266</t>
  </si>
  <si>
    <t>ORD-001682</t>
  </si>
  <si>
    <t>Board Games TOY-500</t>
  </si>
  <si>
    <t>ORD-001683</t>
  </si>
  <si>
    <t>CUST-0441</t>
  </si>
  <si>
    <t>Folders OFF-432</t>
  </si>
  <si>
    <t>ORD-001684</t>
  </si>
  <si>
    <t>Sofas FUR-477</t>
  </si>
  <si>
    <t>ORD-001685</t>
  </si>
  <si>
    <t>Educational BOO-440</t>
  </si>
  <si>
    <t>ORD-001686</t>
  </si>
  <si>
    <t>Badminton SPO-823</t>
  </si>
  <si>
    <t>ORD-001687</t>
  </si>
  <si>
    <t>Staplers OFF-45</t>
  </si>
  <si>
    <t>ORD-001688</t>
  </si>
  <si>
    <t>Comics BOO-600</t>
  </si>
  <si>
    <t>ORD-001689</t>
  </si>
  <si>
    <t>Cricket SPO-60</t>
  </si>
  <si>
    <t>ORD-001690</t>
  </si>
  <si>
    <t>Pens OFF-414</t>
  </si>
  <si>
    <t>ORD-001691</t>
  </si>
  <si>
    <t>CUST-0980</t>
  </si>
  <si>
    <t>Laptops ELE-174</t>
  </si>
  <si>
    <t>ORD-001692</t>
  </si>
  <si>
    <t>Beds FUR-592</t>
  </si>
  <si>
    <t>ORD-001693</t>
  </si>
  <si>
    <t>CUST-0977</t>
  </si>
  <si>
    <t>ORD-001694</t>
  </si>
  <si>
    <t>Binders OFF-317</t>
  </si>
  <si>
    <t>ORD-001695</t>
  </si>
  <si>
    <t>CUST-0148</t>
  </si>
  <si>
    <t>Tables FUR-910</t>
  </si>
  <si>
    <t>ORD-001696</t>
  </si>
  <si>
    <t>CUST-0846</t>
  </si>
  <si>
    <t>Outdoor TOY-970</t>
  </si>
  <si>
    <t>ORD-001697</t>
  </si>
  <si>
    <t>Board Games TOY-662</t>
  </si>
  <si>
    <t>ORD-001698</t>
  </si>
  <si>
    <t>CUST-0231</t>
  </si>
  <si>
    <t>Shoes CLO-995</t>
  </si>
  <si>
    <t>ORD-001699</t>
  </si>
  <si>
    <t>Tablets ELE-234</t>
  </si>
  <si>
    <t>ORD-001700</t>
  </si>
  <si>
    <t>Tables FUR-985</t>
  </si>
  <si>
    <t>ORD-001701</t>
  </si>
  <si>
    <t>Comics BOO-513</t>
  </si>
  <si>
    <t>ORD-001702</t>
  </si>
  <si>
    <t>Cabinets FUR-136</t>
  </si>
  <si>
    <t>ORD-001703</t>
  </si>
  <si>
    <t>Laptops ELE-726</t>
  </si>
  <si>
    <t>ORD-001704</t>
  </si>
  <si>
    <t>ORD-001705</t>
  </si>
  <si>
    <t>Board Games TOY-633</t>
  </si>
  <si>
    <t>ORD-001706</t>
  </si>
  <si>
    <t>Badminton SPO-885</t>
  </si>
  <si>
    <t>ORD-001707</t>
  </si>
  <si>
    <t>Accessories ELE-502</t>
  </si>
  <si>
    <t>ORD-001708</t>
  </si>
  <si>
    <t>Cabinets FUR-365</t>
  </si>
  <si>
    <t>ORD-001709</t>
  </si>
  <si>
    <t>Paper OFF-668</t>
  </si>
  <si>
    <t>ORD-001710</t>
  </si>
  <si>
    <t>Tables FUR-697</t>
  </si>
  <si>
    <t>ORD-001711</t>
  </si>
  <si>
    <t>Pens OFF-534</t>
  </si>
  <si>
    <t>ORD-001712</t>
  </si>
  <si>
    <t>Action Figures TOY-769</t>
  </si>
  <si>
    <t>ORD-001713</t>
  </si>
  <si>
    <t>Tables FUR-725</t>
  </si>
  <si>
    <t>ORD-001714</t>
  </si>
  <si>
    <t>Cycling SPO-834</t>
  </si>
  <si>
    <t>ORD-001715</t>
  </si>
  <si>
    <t>CUST-0908</t>
  </si>
  <si>
    <t>Phones ELE-716</t>
  </si>
  <si>
    <t>ORD-001716</t>
  </si>
  <si>
    <t>Cycling SPO-49</t>
  </si>
  <si>
    <t>ORD-001717</t>
  </si>
  <si>
    <t>Non-Fiction BOO-155</t>
  </si>
  <si>
    <t>ORD-001718</t>
  </si>
  <si>
    <t>Fiction BOO-495</t>
  </si>
  <si>
    <t>ORD-001719</t>
  </si>
  <si>
    <t>Pens OFF-712</t>
  </si>
  <si>
    <t>ORD-001720</t>
  </si>
  <si>
    <t>Action Figures TOY-589</t>
  </si>
  <si>
    <t>ORD-001721</t>
  </si>
  <si>
    <t>CUST-0719</t>
  </si>
  <si>
    <t>Comics BOO-16</t>
  </si>
  <si>
    <t>ORD-001722</t>
  </si>
  <si>
    <t>Laptops ELE-46</t>
  </si>
  <si>
    <t>ORD-001723</t>
  </si>
  <si>
    <t>Magazines BOO-570</t>
  </si>
  <si>
    <t>ORD-001724</t>
  </si>
  <si>
    <t>Outdoor TOY-814</t>
  </si>
  <si>
    <t>ORD-001725</t>
  </si>
  <si>
    <t>Accessories CLO-443</t>
  </si>
  <si>
    <t>ORD-001726</t>
  </si>
  <si>
    <t>Pens OFF-509</t>
  </si>
  <si>
    <t>ORD-001727</t>
  </si>
  <si>
    <t>Jackets CLO-922</t>
  </si>
  <si>
    <t>ORD-001728</t>
  </si>
  <si>
    <t>Accessories CLO-144</t>
  </si>
  <si>
    <t>ORD-001729</t>
  </si>
  <si>
    <t>Comics BOO-908</t>
  </si>
  <si>
    <t>ORD-001730</t>
  </si>
  <si>
    <t>Accessories ELE-838</t>
  </si>
  <si>
    <t>ORD-001731</t>
  </si>
  <si>
    <t>Jackets CLO-317</t>
  </si>
  <si>
    <t>ORD-001732</t>
  </si>
  <si>
    <t>Accessories CLO-726</t>
  </si>
  <si>
    <t>ORD-001733</t>
  </si>
  <si>
    <t>CUST-0737</t>
  </si>
  <si>
    <t>Football SPO-224</t>
  </si>
  <si>
    <t>ORD-001734</t>
  </si>
  <si>
    <t>ORD-001735</t>
  </si>
  <si>
    <t>Pants CLO-828</t>
  </si>
  <si>
    <t>ORD-001736</t>
  </si>
  <si>
    <t>Tablets ELE-237</t>
  </si>
  <si>
    <t>ORD-001737</t>
  </si>
  <si>
    <t>Tables FUR-121</t>
  </si>
  <si>
    <t>ORD-001738</t>
  </si>
  <si>
    <t>Pants CLO-998</t>
  </si>
  <si>
    <t>ORD-001739</t>
  </si>
  <si>
    <t>CUST-0362</t>
  </si>
  <si>
    <t>Dolls TOY-195</t>
  </si>
  <si>
    <t>ORD-001740</t>
  </si>
  <si>
    <t>Pens OFF-38</t>
  </si>
  <si>
    <t>ORD-001741</t>
  </si>
  <si>
    <t>Cricket SPO-842</t>
  </si>
  <si>
    <t>ORD-001742</t>
  </si>
  <si>
    <t>CUST-0208</t>
  </si>
  <si>
    <t>Accessories CLO-560</t>
  </si>
  <si>
    <t>ORD-001743</t>
  </si>
  <si>
    <t>Cycling SPO-115</t>
  </si>
  <si>
    <t>ORD-001744</t>
  </si>
  <si>
    <t>Beds FUR-21</t>
  </si>
  <si>
    <t>ORD-001745</t>
  </si>
  <si>
    <t>Outdoor TOY-330</t>
  </si>
  <si>
    <t>ORD-001746</t>
  </si>
  <si>
    <t>Jackets CLO-440</t>
  </si>
  <si>
    <t>ORD-001747</t>
  </si>
  <si>
    <t>Chairs FUR-39</t>
  </si>
  <si>
    <t>ORD-001748</t>
  </si>
  <si>
    <t>Chairs FUR-904</t>
  </si>
  <si>
    <t>ORD-001749</t>
  </si>
  <si>
    <t>CUST-0682</t>
  </si>
  <si>
    <t>Badminton SPO-952</t>
  </si>
  <si>
    <t>ORD-001750</t>
  </si>
  <si>
    <t>CUST-0975</t>
  </si>
  <si>
    <t>Magazines BOO-818</t>
  </si>
  <si>
    <t>ORD-001751</t>
  </si>
  <si>
    <t>Tablets ELE-582</t>
  </si>
  <si>
    <t>ORD-001752</t>
  </si>
  <si>
    <t>Puzzles TOY-251</t>
  </si>
  <si>
    <t>ORD-001753</t>
  </si>
  <si>
    <t>Badminton SPO-349</t>
  </si>
  <si>
    <t>ORD-001754</t>
  </si>
  <si>
    <t>Gym Equipment SPO-542</t>
  </si>
  <si>
    <t>ORD-001755</t>
  </si>
  <si>
    <t>Staplers OFF-275</t>
  </si>
  <si>
    <t>ORD-001756</t>
  </si>
  <si>
    <t>CUST-0639</t>
  </si>
  <si>
    <t>Action Figures TOY-605</t>
  </si>
  <si>
    <t>ORD-001757</t>
  </si>
  <si>
    <t>Folders OFF-232</t>
  </si>
  <si>
    <t>ORD-001758</t>
  </si>
  <si>
    <t>Pens OFF-662</t>
  </si>
  <si>
    <t>ORD-001759</t>
  </si>
  <si>
    <t>CUST-0824</t>
  </si>
  <si>
    <t>Football SPO-667</t>
  </si>
  <si>
    <t>ORD-001760</t>
  </si>
  <si>
    <t>Outdoor TOY-848</t>
  </si>
  <si>
    <t>ORD-001761</t>
  </si>
  <si>
    <t>Chairs FUR-609</t>
  </si>
  <si>
    <t>ORD-001762</t>
  </si>
  <si>
    <t>Accessories ELE-846</t>
  </si>
  <si>
    <t>ORD-001763</t>
  </si>
  <si>
    <t>ORD-001764</t>
  </si>
  <si>
    <t>Cabinets FUR-569</t>
  </si>
  <si>
    <t>ORD-001765</t>
  </si>
  <si>
    <t>ORD-001766</t>
  </si>
  <si>
    <t>Cycling SPO-762</t>
  </si>
  <si>
    <t>ORD-001767</t>
  </si>
  <si>
    <t>ORD-001768</t>
  </si>
  <si>
    <t>Magazines BOO-700</t>
  </si>
  <si>
    <t>ORD-001769</t>
  </si>
  <si>
    <t>Badminton SPO-921</t>
  </si>
  <si>
    <t>ORD-001770</t>
  </si>
  <si>
    <t>ORD-001771</t>
  </si>
  <si>
    <t>Accessories ELE-491</t>
  </si>
  <si>
    <t>ORD-001772</t>
  </si>
  <si>
    <t>Magazines BOO-745</t>
  </si>
  <si>
    <t>ORD-001773</t>
  </si>
  <si>
    <t>Cricket SPO-647</t>
  </si>
  <si>
    <t>ORD-001774</t>
  </si>
  <si>
    <t>Jackets CLO-77</t>
  </si>
  <si>
    <t>ORD-001775</t>
  </si>
  <si>
    <t>Accessories ELE-189</t>
  </si>
  <si>
    <t>ORD-001776</t>
  </si>
  <si>
    <t>Pants CLO-980</t>
  </si>
  <si>
    <t>ORD-001777</t>
  </si>
  <si>
    <t>Laptops ELE-504</t>
  </si>
  <si>
    <t>ORD-001778</t>
  </si>
  <si>
    <t>Sofas FUR-466</t>
  </si>
  <si>
    <t>ORD-001779</t>
  </si>
  <si>
    <t>Chairs FUR-759</t>
  </si>
  <si>
    <t>ORD-001780</t>
  </si>
  <si>
    <t>Cycling SPO-759</t>
  </si>
  <si>
    <t>ORD-001781</t>
  </si>
  <si>
    <t>CUST-0465</t>
  </si>
  <si>
    <t>Dolls TOY-632</t>
  </si>
  <si>
    <t>ORD-001782</t>
  </si>
  <si>
    <t>CUST-0158</t>
  </si>
  <si>
    <t>Football SPO-853</t>
  </si>
  <si>
    <t>ORD-001783</t>
  </si>
  <si>
    <t>Staplers OFF-182</t>
  </si>
  <si>
    <t>ORD-001784</t>
  </si>
  <si>
    <t>Staplers OFF-546</t>
  </si>
  <si>
    <t>ORD-001785</t>
  </si>
  <si>
    <t>CUST-0375</t>
  </si>
  <si>
    <t>Pants CLO-461</t>
  </si>
  <si>
    <t>ORD-001786</t>
  </si>
  <si>
    <t>CUST-0297</t>
  </si>
  <si>
    <t>Phones ELE-753</t>
  </si>
  <si>
    <t>ORD-001787</t>
  </si>
  <si>
    <t>Tables FUR-228</t>
  </si>
  <si>
    <t>ORD-001788</t>
  </si>
  <si>
    <t>Folders OFF-732</t>
  </si>
  <si>
    <t>ORD-001789</t>
  </si>
  <si>
    <t>Tables FUR-42</t>
  </si>
  <si>
    <t>ORD-001790</t>
  </si>
  <si>
    <t>Cycling SPO-513</t>
  </si>
  <si>
    <t>ORD-001791</t>
  </si>
  <si>
    <t>Beds FUR-873</t>
  </si>
  <si>
    <t>ORD-001792</t>
  </si>
  <si>
    <t>Non-Fiction BOO-466</t>
  </si>
  <si>
    <t>ORD-001793</t>
  </si>
  <si>
    <t>Tablets ELE-818</t>
  </si>
  <si>
    <t>ORD-001794</t>
  </si>
  <si>
    <t>CUST-0069</t>
  </si>
  <si>
    <t>Chairs FUR-353</t>
  </si>
  <si>
    <t>ORD-001795</t>
  </si>
  <si>
    <t>ORD-001796</t>
  </si>
  <si>
    <t>Sofas FUR-911</t>
  </si>
  <si>
    <t>ORD-001797</t>
  </si>
  <si>
    <t>Dolls TOY-216</t>
  </si>
  <si>
    <t>ORD-001798</t>
  </si>
  <si>
    <t>Fiction BOO-536</t>
  </si>
  <si>
    <t>ORD-001799</t>
  </si>
  <si>
    <t>Dolls TOY-231</t>
  </si>
  <si>
    <t>ORD-001800</t>
  </si>
  <si>
    <t>ORD-001801</t>
  </si>
  <si>
    <t>ORD-001802</t>
  </si>
  <si>
    <t>Cricket SPO-164</t>
  </si>
  <si>
    <t>ORD-001803</t>
  </si>
  <si>
    <t>Dolls TOY-473</t>
  </si>
  <si>
    <t>ORD-001804</t>
  </si>
  <si>
    <t>CUST-0650</t>
  </si>
  <si>
    <t>Action Figures TOY-580</t>
  </si>
  <si>
    <t>ORD-001805</t>
  </si>
  <si>
    <t>Chairs FUR-854</t>
  </si>
  <si>
    <t>ORD-001806</t>
  </si>
  <si>
    <t>Dolls TOY-113</t>
  </si>
  <si>
    <t>ORD-001807</t>
  </si>
  <si>
    <t>Football SPO-154</t>
  </si>
  <si>
    <t>ORD-001808</t>
  </si>
  <si>
    <t>CUST-0234</t>
  </si>
  <si>
    <t>Comics BOO-682</t>
  </si>
  <si>
    <t>ORD-001809</t>
  </si>
  <si>
    <t>CUST-0746</t>
  </si>
  <si>
    <t>Chairs FUR-282</t>
  </si>
  <si>
    <t>ORD-001810</t>
  </si>
  <si>
    <t>Accessories CLO-549</t>
  </si>
  <si>
    <t>ORD-001811</t>
  </si>
  <si>
    <t>Cricket SPO-211</t>
  </si>
  <si>
    <t>ORD-001812</t>
  </si>
  <si>
    <t>CUST-0349</t>
  </si>
  <si>
    <t>Outdoor TOY-382</t>
  </si>
  <si>
    <t>ORD-001813</t>
  </si>
  <si>
    <t>CUST-0005</t>
  </si>
  <si>
    <t>Shoes CLO-847</t>
  </si>
  <si>
    <t>ORD-001814</t>
  </si>
  <si>
    <t>Shirts CLO-264</t>
  </si>
  <si>
    <t>ORD-001815</t>
  </si>
  <si>
    <t>Shirts CLO-768</t>
  </si>
  <si>
    <t>ORD-001816</t>
  </si>
  <si>
    <t>Cricket SPO-115</t>
  </si>
  <si>
    <t>ORD-001817</t>
  </si>
  <si>
    <t>ORD-001818</t>
  </si>
  <si>
    <t>Magazines BOO-663</t>
  </si>
  <si>
    <t>ORD-001819</t>
  </si>
  <si>
    <t>Magazines BOO-212</t>
  </si>
  <si>
    <t>ORD-001820</t>
  </si>
  <si>
    <t>CUST-0407</t>
  </si>
  <si>
    <t>Paper OFF-147</t>
  </si>
  <si>
    <t>ORD-001821</t>
  </si>
  <si>
    <t>CUST-0053</t>
  </si>
  <si>
    <t>Accessories ELE-334</t>
  </si>
  <si>
    <t>ORD-001822</t>
  </si>
  <si>
    <t>Cabinets FUR-522</t>
  </si>
  <si>
    <t>ORD-001823</t>
  </si>
  <si>
    <t>CUST-0200</t>
  </si>
  <si>
    <t>Comics BOO-100</t>
  </si>
  <si>
    <t>ORD-001824</t>
  </si>
  <si>
    <t>CUST-0525</t>
  </si>
  <si>
    <t>Shoes CLO-567</t>
  </si>
  <si>
    <t>ORD-001825</t>
  </si>
  <si>
    <t>Accessories CLO-113</t>
  </si>
  <si>
    <t>ORD-001826</t>
  </si>
  <si>
    <t>Staplers OFF-823</t>
  </si>
  <si>
    <t>ORD-001827</t>
  </si>
  <si>
    <t>Football SPO-763</t>
  </si>
  <si>
    <t>ORD-001828</t>
  </si>
  <si>
    <t>Sofas FUR-602</t>
  </si>
  <si>
    <t>ORD-001829</t>
  </si>
  <si>
    <t>Sofas FUR-212</t>
  </si>
  <si>
    <t>ORD-001830</t>
  </si>
  <si>
    <t>Outdoor TOY-510</t>
  </si>
  <si>
    <t>ORD-001831</t>
  </si>
  <si>
    <t>Beds FUR-316</t>
  </si>
  <si>
    <t>ORD-001832</t>
  </si>
  <si>
    <t>Pants CLO-686</t>
  </si>
  <si>
    <t>ORD-001833</t>
  </si>
  <si>
    <t>Tables FUR-407</t>
  </si>
  <si>
    <t>ORD-001834</t>
  </si>
  <si>
    <t>Accessories CLO-446</t>
  </si>
  <si>
    <t>ORD-001835</t>
  </si>
  <si>
    <t>Educational BOO-365</t>
  </si>
  <si>
    <t>ORD-001836</t>
  </si>
  <si>
    <t>Cycling SPO-982</t>
  </si>
  <si>
    <t>ORD-001837</t>
  </si>
  <si>
    <t>CUST-0779</t>
  </si>
  <si>
    <t>Phones ELE-148</t>
  </si>
  <si>
    <t>ORD-001838</t>
  </si>
  <si>
    <t>Dolls TOY-821</t>
  </si>
  <si>
    <t>ORD-001839</t>
  </si>
  <si>
    <t>Paper OFF-696</t>
  </si>
  <si>
    <t>ORD-001840</t>
  </si>
  <si>
    <t>CUST-0952</t>
  </si>
  <si>
    <t>Action Figures TOY-553</t>
  </si>
  <si>
    <t>ORD-001841</t>
  </si>
  <si>
    <t>CUST-0355</t>
  </si>
  <si>
    <t>Shirts CLO-628</t>
  </si>
  <si>
    <t>ORD-001842</t>
  </si>
  <si>
    <t>CUST-0450</t>
  </si>
  <si>
    <t>Laptops ELE-434</t>
  </si>
  <si>
    <t>ORD-001843</t>
  </si>
  <si>
    <t>Chairs FUR-777</t>
  </si>
  <si>
    <t>ORD-001844</t>
  </si>
  <si>
    <t>Gym Equipment SPO-957</t>
  </si>
  <si>
    <t>ORD-001845</t>
  </si>
  <si>
    <t>Board Games TOY-4</t>
  </si>
  <si>
    <t>ORD-001846</t>
  </si>
  <si>
    <t>CUST-0797</t>
  </si>
  <si>
    <t>Badminton SPO-562</t>
  </si>
  <si>
    <t>ORD-001847</t>
  </si>
  <si>
    <t>Dolls TOY-683</t>
  </si>
  <si>
    <t>ORD-001848</t>
  </si>
  <si>
    <t>Chairs FUR-958</t>
  </si>
  <si>
    <t>ORD-001849</t>
  </si>
  <si>
    <t>ORD-001850</t>
  </si>
  <si>
    <t>Sofas FUR-847</t>
  </si>
  <si>
    <t>ORD-001851</t>
  </si>
  <si>
    <t>Beds FUR-128</t>
  </si>
  <si>
    <t>ORD-001852</t>
  </si>
  <si>
    <t>Folders OFF-160</t>
  </si>
  <si>
    <t>ORD-001853</t>
  </si>
  <si>
    <t>Chairs FUR-113</t>
  </si>
  <si>
    <t>ORD-001854</t>
  </si>
  <si>
    <t>Tables FUR-941</t>
  </si>
  <si>
    <t>ORD-001855</t>
  </si>
  <si>
    <t>Binders OFF-874</t>
  </si>
  <si>
    <t>ORD-001856</t>
  </si>
  <si>
    <t>Fiction BOO-731</t>
  </si>
  <si>
    <t>ORD-001857</t>
  </si>
  <si>
    <t>Binders OFF-846</t>
  </si>
  <si>
    <t>ORD-001858</t>
  </si>
  <si>
    <t>CUST-0474</t>
  </si>
  <si>
    <t>Accessories ELE-851</t>
  </si>
  <si>
    <t>ORD-001859</t>
  </si>
  <si>
    <t>CUST-0041</t>
  </si>
  <si>
    <t>Fiction BOO-440</t>
  </si>
  <si>
    <t>ORD-001860</t>
  </si>
  <si>
    <t>Cabinets FUR-257</t>
  </si>
  <si>
    <t>ORD-001861</t>
  </si>
  <si>
    <t>Cameras ELE-403</t>
  </si>
  <si>
    <t>ORD-001862</t>
  </si>
  <si>
    <t>Pens OFF-109</t>
  </si>
  <si>
    <t>ORD-001863</t>
  </si>
  <si>
    <t>Accessories CLO-701</t>
  </si>
  <si>
    <t>ORD-001864</t>
  </si>
  <si>
    <t>Non-Fiction BOO-104</t>
  </si>
  <si>
    <t>ORD-001865</t>
  </si>
  <si>
    <t>Magazines BOO-833</t>
  </si>
  <si>
    <t>ORD-001866</t>
  </si>
  <si>
    <t>Beds FUR-805</t>
  </si>
  <si>
    <t>ORD-001867</t>
  </si>
  <si>
    <t>Accessories ELE-778</t>
  </si>
  <si>
    <t>ORD-001868</t>
  </si>
  <si>
    <t>CUST-0974</t>
  </si>
  <si>
    <t>Pens OFF-808</t>
  </si>
  <si>
    <t>ORD-001869</t>
  </si>
  <si>
    <t>Chairs FUR-847</t>
  </si>
  <si>
    <t>ORD-001870</t>
  </si>
  <si>
    <t>Cricket SPO-173</t>
  </si>
  <si>
    <t>ORD-001871</t>
  </si>
  <si>
    <t>Board Games TOY-507</t>
  </si>
  <si>
    <t>ORD-001872</t>
  </si>
  <si>
    <t>CUST-0726</t>
  </si>
  <si>
    <t>Football SPO-955</t>
  </si>
  <si>
    <t>ORD-001873</t>
  </si>
  <si>
    <t>Non-Fiction BOO-678</t>
  </si>
  <si>
    <t>ORD-001874</t>
  </si>
  <si>
    <t>Puzzles TOY-882</t>
  </si>
  <si>
    <t>ORD-001875</t>
  </si>
  <si>
    <t>Educational BOO-989</t>
  </si>
  <si>
    <t>ORD-001876</t>
  </si>
  <si>
    <t>Cycling SPO-795</t>
  </si>
  <si>
    <t>ORD-001877</t>
  </si>
  <si>
    <t>Board Games TOY-104</t>
  </si>
  <si>
    <t>ORD-001878</t>
  </si>
  <si>
    <t>CUST-0064</t>
  </si>
  <si>
    <t>Shirts CLO-671</t>
  </si>
  <si>
    <t>ORD-001879</t>
  </si>
  <si>
    <t>Shoes CLO-756</t>
  </si>
  <si>
    <t>ORD-001880</t>
  </si>
  <si>
    <t>Cameras ELE-429</t>
  </si>
  <si>
    <t>ORD-001881</t>
  </si>
  <si>
    <t>Jackets CLO-385</t>
  </si>
  <si>
    <t>ORD-001882</t>
  </si>
  <si>
    <t>CUST-0298</t>
  </si>
  <si>
    <t>Shirts CLO-828</t>
  </si>
  <si>
    <t>ORD-001883</t>
  </si>
  <si>
    <t>CUST-0733</t>
  </si>
  <si>
    <t>Educational BOO-959</t>
  </si>
  <si>
    <t>ORD-001884</t>
  </si>
  <si>
    <t>Phones ELE-858</t>
  </si>
  <si>
    <t>ORD-001885</t>
  </si>
  <si>
    <t>Cabinets FUR-364</t>
  </si>
  <si>
    <t>ORD-001886</t>
  </si>
  <si>
    <t>Paper OFF-828</t>
  </si>
  <si>
    <t>ORD-001887</t>
  </si>
  <si>
    <t>Action Figures TOY-194</t>
  </si>
  <si>
    <t>ORD-001888</t>
  </si>
  <si>
    <t>Pens OFF-648</t>
  </si>
  <si>
    <t>ORD-001889</t>
  </si>
  <si>
    <t>Pants CLO-567</t>
  </si>
  <si>
    <t>ORD-001890</t>
  </si>
  <si>
    <t>Accessories CLO-267</t>
  </si>
  <si>
    <t>ORD-001891</t>
  </si>
  <si>
    <t>Binders OFF-636</t>
  </si>
  <si>
    <t>ORD-001892</t>
  </si>
  <si>
    <t>Dolls TOY-919</t>
  </si>
  <si>
    <t>ORD-001893</t>
  </si>
  <si>
    <t>Outdoor TOY-476</t>
  </si>
  <si>
    <t>ORD-001894</t>
  </si>
  <si>
    <t>Cricket SPO-669</t>
  </si>
  <si>
    <t>ORD-001895</t>
  </si>
  <si>
    <t>Outdoor TOY-911</t>
  </si>
  <si>
    <t>ORD-001896</t>
  </si>
  <si>
    <t>Dolls TOY-949</t>
  </si>
  <si>
    <t>ORD-001897</t>
  </si>
  <si>
    <t>Pens OFF-997</t>
  </si>
  <si>
    <t>ORD-001898</t>
  </si>
  <si>
    <t>Magazines BOO-379</t>
  </si>
  <si>
    <t>ORD-001899</t>
  </si>
  <si>
    <t>Shoes CLO-333</t>
  </si>
  <si>
    <t>ORD-001900</t>
  </si>
  <si>
    <t>Tables FUR-212</t>
  </si>
  <si>
    <t>ORD-001901</t>
  </si>
  <si>
    <t>ORD-001902</t>
  </si>
  <si>
    <t>Sofas FUR-736</t>
  </si>
  <si>
    <t>ORD-001903</t>
  </si>
  <si>
    <t>Board Games TOY-468</t>
  </si>
  <si>
    <t>ORD-001904</t>
  </si>
  <si>
    <t>Gym Equipment SPO-924</t>
  </si>
  <si>
    <t>ORD-001905</t>
  </si>
  <si>
    <t>Staplers OFF-616</t>
  </si>
  <si>
    <t>ORD-001906</t>
  </si>
  <si>
    <t>ORD-001907</t>
  </si>
  <si>
    <t>Jackets CLO-94</t>
  </si>
  <si>
    <t>ORD-001908</t>
  </si>
  <si>
    <t>Jackets CLO-98</t>
  </si>
  <si>
    <t>ORD-001909</t>
  </si>
  <si>
    <t>CUST-0739</t>
  </si>
  <si>
    <t>Fiction BOO-298</t>
  </si>
  <si>
    <t>ORD-001910</t>
  </si>
  <si>
    <t>Outdoor TOY-242</t>
  </si>
  <si>
    <t>ORD-001911</t>
  </si>
  <si>
    <t>Cycling SPO-231</t>
  </si>
  <si>
    <t>ORD-001912</t>
  </si>
  <si>
    <t>Gym Equipment SPO-111</t>
  </si>
  <si>
    <t>ORD-001913</t>
  </si>
  <si>
    <t>Accessories CLO-606</t>
  </si>
  <si>
    <t>ORD-001914</t>
  </si>
  <si>
    <t>Chairs FUR-273</t>
  </si>
  <si>
    <t>ORD-001915</t>
  </si>
  <si>
    <t>Action Figures TOY-743</t>
  </si>
  <si>
    <t>ORD-001916</t>
  </si>
  <si>
    <t>Outdoor TOY-38</t>
  </si>
  <si>
    <t>ORD-001917</t>
  </si>
  <si>
    <t>Pants CLO-606</t>
  </si>
  <si>
    <t>ORD-001918</t>
  </si>
  <si>
    <t>Action Figures TOY-169</t>
  </si>
  <si>
    <t>ORD-001919</t>
  </si>
  <si>
    <t>CUST-0884</t>
  </si>
  <si>
    <t>Beds FUR-219</t>
  </si>
  <si>
    <t>ORD-001920</t>
  </si>
  <si>
    <t>Phones ELE-313</t>
  </si>
  <si>
    <t>ORD-001921</t>
  </si>
  <si>
    <t>Paper OFF-83</t>
  </si>
  <si>
    <t>ORD-001922</t>
  </si>
  <si>
    <t>Chairs FUR-308</t>
  </si>
  <si>
    <t>ORD-001923</t>
  </si>
  <si>
    <t>CUST-0446</t>
  </si>
  <si>
    <t>Board Games TOY-616</t>
  </si>
  <si>
    <t>ORD-001924</t>
  </si>
  <si>
    <t>Gym Equipment SPO-475</t>
  </si>
  <si>
    <t>ORD-001925</t>
  </si>
  <si>
    <t>Football SPO-192</t>
  </si>
  <si>
    <t>ORD-001926</t>
  </si>
  <si>
    <t>Badminton SPO-631</t>
  </si>
  <si>
    <t>ORD-001927</t>
  </si>
  <si>
    <t>CUST-0926</t>
  </si>
  <si>
    <t>Dolls TOY-19</t>
  </si>
  <si>
    <t>ORD-001928</t>
  </si>
  <si>
    <t>Cameras ELE-839</t>
  </si>
  <si>
    <t>ORD-001929</t>
  </si>
  <si>
    <t>Cricket SPO-123</t>
  </si>
  <si>
    <t>ORD-001930</t>
  </si>
  <si>
    <t>Tablets ELE-682</t>
  </si>
  <si>
    <t>ORD-001931</t>
  </si>
  <si>
    <t>CUST-0530</t>
  </si>
  <si>
    <t>ORD-001932</t>
  </si>
  <si>
    <t>Cycling SPO-169</t>
  </si>
  <si>
    <t>ORD-001933</t>
  </si>
  <si>
    <t>Staplers OFF-170</t>
  </si>
  <si>
    <t>ORD-001934</t>
  </si>
  <si>
    <t>Comics BOO-999</t>
  </si>
  <si>
    <t>ORD-001935</t>
  </si>
  <si>
    <t>Shoes CLO-594</t>
  </si>
  <si>
    <t>ORD-001936</t>
  </si>
  <si>
    <t>Accessories CLO-203</t>
  </si>
  <si>
    <t>ORD-001937</t>
  </si>
  <si>
    <t>CUST-0982</t>
  </si>
  <si>
    <t>Cricket SPO-38</t>
  </si>
  <si>
    <t>ORD-001938</t>
  </si>
  <si>
    <t>Accessories CLO-23</t>
  </si>
  <si>
    <t>ORD-001939</t>
  </si>
  <si>
    <t>CUST-0488</t>
  </si>
  <si>
    <t>Cricket SPO-657</t>
  </si>
  <si>
    <t>ORD-001940</t>
  </si>
  <si>
    <t>Cameras ELE-729</t>
  </si>
  <si>
    <t>ORD-001941</t>
  </si>
  <si>
    <t>ORD-001942</t>
  </si>
  <si>
    <t>CUST-0117</t>
  </si>
  <si>
    <t>Pens OFF-624</t>
  </si>
  <si>
    <t>ORD-001943</t>
  </si>
  <si>
    <t>Comics BOO-991</t>
  </si>
  <si>
    <t>ORD-001944</t>
  </si>
  <si>
    <t>Gym Equipment SPO-376</t>
  </si>
  <si>
    <t>ORD-001945</t>
  </si>
  <si>
    <t>Football SPO-173</t>
  </si>
  <si>
    <t>ORD-001946</t>
  </si>
  <si>
    <t>Fiction BOO-469</t>
  </si>
  <si>
    <t>ORD-001947</t>
  </si>
  <si>
    <t>Dolls TOY-921</t>
  </si>
  <si>
    <t>ORD-001948</t>
  </si>
  <si>
    <t>Fiction BOO-555</t>
  </si>
  <si>
    <t>ORD-001949</t>
  </si>
  <si>
    <t>Cameras ELE-134</t>
  </si>
  <si>
    <t>ORD-001950</t>
  </si>
  <si>
    <t>CUST-0519</t>
  </si>
  <si>
    <t>Chairs FUR-853</t>
  </si>
  <si>
    <t>ORD-001951</t>
  </si>
  <si>
    <t>CUST-0464</t>
  </si>
  <si>
    <t>Magazines BOO-658</t>
  </si>
  <si>
    <t>ORD-001952</t>
  </si>
  <si>
    <t>Cycling SPO-622</t>
  </si>
  <si>
    <t>ORD-001953</t>
  </si>
  <si>
    <t>CUST-0295</t>
  </si>
  <si>
    <t>Chairs FUR-790</t>
  </si>
  <si>
    <t>ORD-001954</t>
  </si>
  <si>
    <t>Staplers OFF-159</t>
  </si>
  <si>
    <t>ORD-001955</t>
  </si>
  <si>
    <t>Shirts CLO-725</t>
  </si>
  <si>
    <t>ORD-001956</t>
  </si>
  <si>
    <t>Pants CLO-349</t>
  </si>
  <si>
    <t>ORD-001957</t>
  </si>
  <si>
    <t>Cameras ELE-287</t>
  </si>
  <si>
    <t>ORD-001958</t>
  </si>
  <si>
    <t>Pens OFF-948</t>
  </si>
  <si>
    <t>ORD-001959</t>
  </si>
  <si>
    <t>Cameras ELE-933</t>
  </si>
  <si>
    <t>ORD-001960</t>
  </si>
  <si>
    <t>Beds FUR-740</t>
  </si>
  <si>
    <t>ORD-001961</t>
  </si>
  <si>
    <t>Cabinets FUR-551</t>
  </si>
  <si>
    <t>ORD-001962</t>
  </si>
  <si>
    <t>Cycling SPO-771</t>
  </si>
  <si>
    <t>ORD-001963</t>
  </si>
  <si>
    <t>Gym Equipment SPO-44</t>
  </si>
  <si>
    <t>ORD-001964</t>
  </si>
  <si>
    <t>Gym Equipment SPO-760</t>
  </si>
  <si>
    <t>ORD-001965</t>
  </si>
  <si>
    <t>Educational BOO-436</t>
  </si>
  <si>
    <t>ORD-001966</t>
  </si>
  <si>
    <t>Puzzles TOY-550</t>
  </si>
  <si>
    <t>ORD-001967</t>
  </si>
  <si>
    <t>Action Figures TOY-506</t>
  </si>
  <si>
    <t>ORD-001968</t>
  </si>
  <si>
    <t>Badminton SPO-368</t>
  </si>
  <si>
    <t>ORD-001969</t>
  </si>
  <si>
    <t>Phones ELE-638</t>
  </si>
  <si>
    <t>ORD-001970</t>
  </si>
  <si>
    <t>Outdoor TOY-314</t>
  </si>
  <si>
    <t>ORD-001971</t>
  </si>
  <si>
    <t>Football SPO-792</t>
  </si>
  <si>
    <t>ORD-001972</t>
  </si>
  <si>
    <t>Accessories CLO-783</t>
  </si>
  <si>
    <t>ORD-001973</t>
  </si>
  <si>
    <t>Accessories CLO-957</t>
  </si>
  <si>
    <t>ORD-001974</t>
  </si>
  <si>
    <t>Puzzles TOY-117</t>
  </si>
  <si>
    <t>ORD-001975</t>
  </si>
  <si>
    <t>Outdoor TOY-537</t>
  </si>
  <si>
    <t>ORD-001976</t>
  </si>
  <si>
    <t>Fiction BOO-449</t>
  </si>
  <si>
    <t>ORD-001977</t>
  </si>
  <si>
    <t>CUST-0463</t>
  </si>
  <si>
    <t>Cabinets FUR-709</t>
  </si>
  <si>
    <t>ORD-001978</t>
  </si>
  <si>
    <t>Pants CLO-155</t>
  </si>
  <si>
    <t>ORD-001979</t>
  </si>
  <si>
    <t>CUST-0813</t>
  </si>
  <si>
    <t>Staplers OFF-215</t>
  </si>
  <si>
    <t>ORD-001980</t>
  </si>
  <si>
    <t>Puzzles TOY-4</t>
  </si>
  <si>
    <t>ORD-001981</t>
  </si>
  <si>
    <t>Pens OFF-271</t>
  </si>
  <si>
    <t>ORD-001982</t>
  </si>
  <si>
    <t>Folders OFF-673</t>
  </si>
  <si>
    <t>ORD-001983</t>
  </si>
  <si>
    <t>CUST-0059</t>
  </si>
  <si>
    <t>Magazines BOO-687</t>
  </si>
  <si>
    <t>ORD-001984</t>
  </si>
  <si>
    <t>Pants CLO-58</t>
  </si>
  <si>
    <t>ORD-001985</t>
  </si>
  <si>
    <t>CUST-0557</t>
  </si>
  <si>
    <t>Cricket SPO-539</t>
  </si>
  <si>
    <t>ORD-001986</t>
  </si>
  <si>
    <t>Badminton SPO-846</t>
  </si>
  <si>
    <t>ORD-001987</t>
  </si>
  <si>
    <t>Laptops ELE-790</t>
  </si>
  <si>
    <t>ORD-001988</t>
  </si>
  <si>
    <t>CUST-0384</t>
  </si>
  <si>
    <t>ORD-001989</t>
  </si>
  <si>
    <t>Football SPO-665</t>
  </si>
  <si>
    <t>ORD-001990</t>
  </si>
  <si>
    <t>CUST-0455</t>
  </si>
  <si>
    <t>Educational BOO-30</t>
  </si>
  <si>
    <t>ORD-001991</t>
  </si>
  <si>
    <t>Jackets CLO-535</t>
  </si>
  <si>
    <t>ORD-001992</t>
  </si>
  <si>
    <t>Accessories CLO-905</t>
  </si>
  <si>
    <t>ORD-001993</t>
  </si>
  <si>
    <t>Pens OFF-812</t>
  </si>
  <si>
    <t>ORD-001994</t>
  </si>
  <si>
    <t>Pants CLO-220</t>
  </si>
  <si>
    <t>ORD-001995</t>
  </si>
  <si>
    <t>Jackets CLO-709</t>
  </si>
  <si>
    <t>ORD-001996</t>
  </si>
  <si>
    <t>Fiction BOO-468</t>
  </si>
  <si>
    <t>ORD-001997</t>
  </si>
  <si>
    <t>CUST-0611</t>
  </si>
  <si>
    <t>Shirts CLO-482</t>
  </si>
  <si>
    <t>ORD-001998</t>
  </si>
  <si>
    <t>Magazines BOO-768</t>
  </si>
  <si>
    <t>ORD-001999</t>
  </si>
  <si>
    <t>Board Games TOY-816</t>
  </si>
  <si>
    <t>ORD-002000</t>
  </si>
  <si>
    <t>Jackets CLO-206</t>
  </si>
  <si>
    <t>ORD-002001</t>
  </si>
  <si>
    <t>Accessories ELE-117</t>
  </si>
  <si>
    <t>ORD-002002</t>
  </si>
  <si>
    <t>Magazines BOO-384</t>
  </si>
  <si>
    <t>ORD-002003</t>
  </si>
  <si>
    <t>Cricket SPO-994</t>
  </si>
  <si>
    <t>ORD-002004</t>
  </si>
  <si>
    <t>Action Figures TOY-925</t>
  </si>
  <si>
    <t>ORD-002005</t>
  </si>
  <si>
    <t>Magazines BOO-289</t>
  </si>
  <si>
    <t>ORD-002006</t>
  </si>
  <si>
    <t>Dolls TOY-217</t>
  </si>
  <si>
    <t>ORD-002007</t>
  </si>
  <si>
    <t>Gym Equipment SPO-486</t>
  </si>
  <si>
    <t>ORD-002008</t>
  </si>
  <si>
    <t>Action Figures TOY-128</t>
  </si>
  <si>
    <t>ORD-002009</t>
  </si>
  <si>
    <t>CUST-0207</t>
  </si>
  <si>
    <t>Outdoor TOY-215</t>
  </si>
  <si>
    <t>ORD-002010</t>
  </si>
  <si>
    <t>ORD-002011</t>
  </si>
  <si>
    <t>Sofas FUR-88</t>
  </si>
  <si>
    <t>ORD-002012</t>
  </si>
  <si>
    <t>Football SPO-493</t>
  </si>
  <si>
    <t>ORD-002013</t>
  </si>
  <si>
    <t>Cameras ELE-482</t>
  </si>
  <si>
    <t>ORD-002014</t>
  </si>
  <si>
    <t>Gym Equipment SPO-585</t>
  </si>
  <si>
    <t>ORD-002015</t>
  </si>
  <si>
    <t>Magazines BOO-195</t>
  </si>
  <si>
    <t>ORD-002016</t>
  </si>
  <si>
    <t>Outdoor TOY-56</t>
  </si>
  <si>
    <t>ORD-002017</t>
  </si>
  <si>
    <t>ORD-002018</t>
  </si>
  <si>
    <t>Non-Fiction BOO-833</t>
  </si>
  <si>
    <t>ORD-002019</t>
  </si>
  <si>
    <t>Beds FUR-374</t>
  </si>
  <si>
    <t>ORD-002020</t>
  </si>
  <si>
    <t>Chairs FUR-386</t>
  </si>
  <si>
    <t>ORD-002021</t>
  </si>
  <si>
    <t>Football SPO-685</t>
  </si>
  <si>
    <t>ORD-002022</t>
  </si>
  <si>
    <t>Cycling SPO-281</t>
  </si>
  <si>
    <t>ORD-002023</t>
  </si>
  <si>
    <t>Comics BOO-564</t>
  </si>
  <si>
    <t>ORD-002024</t>
  </si>
  <si>
    <t>Sofas FUR-1</t>
  </si>
  <si>
    <t>ORD-002025</t>
  </si>
  <si>
    <t>Phones ELE-615</t>
  </si>
  <si>
    <t>ORD-002026</t>
  </si>
  <si>
    <t>Board Games TOY-77</t>
  </si>
  <si>
    <t>ORD-002027</t>
  </si>
  <si>
    <t>ORD-002028</t>
  </si>
  <si>
    <t>Chairs FUR-746</t>
  </si>
  <si>
    <t>ORD-002029</t>
  </si>
  <si>
    <t>Shoes CLO-346</t>
  </si>
  <si>
    <t>ORD-002030</t>
  </si>
  <si>
    <t>Paper OFF-227</t>
  </si>
  <si>
    <t>ORD-002031</t>
  </si>
  <si>
    <t>Magazines BOO-975</t>
  </si>
  <si>
    <t>ORD-002032</t>
  </si>
  <si>
    <t>Pants CLO-255</t>
  </si>
  <si>
    <t>ORD-002033</t>
  </si>
  <si>
    <t>CUST-0068</t>
  </si>
  <si>
    <t>Sofas FUR-406</t>
  </si>
  <si>
    <t>ORD-002034</t>
  </si>
  <si>
    <t>Tablets ELE-799</t>
  </si>
  <si>
    <t>ORD-002035</t>
  </si>
  <si>
    <t>Accessories CLO-803</t>
  </si>
  <si>
    <t>ORD-002036</t>
  </si>
  <si>
    <t>Gym Equipment SPO-636</t>
  </si>
  <si>
    <t>ORD-002037</t>
  </si>
  <si>
    <t>CUST-0823</t>
  </si>
  <si>
    <t>Paper OFF-217</t>
  </si>
  <si>
    <t>ORD-002038</t>
  </si>
  <si>
    <t>Educational BOO-654</t>
  </si>
  <si>
    <t>ORD-002039</t>
  </si>
  <si>
    <t>Jackets CLO-759</t>
  </si>
  <si>
    <t>ORD-002040</t>
  </si>
  <si>
    <t>Board Games TOY-673</t>
  </si>
  <si>
    <t>ORD-002041</t>
  </si>
  <si>
    <t>Laptops ELE-903</t>
  </si>
  <si>
    <t>ORD-002042</t>
  </si>
  <si>
    <t>Staplers OFF-837</t>
  </si>
  <si>
    <t>ORD-002043</t>
  </si>
  <si>
    <t>Fiction BOO-489</t>
  </si>
  <si>
    <t>ORD-002044</t>
  </si>
  <si>
    <t>Gym Equipment SPO-927</t>
  </si>
  <si>
    <t>ORD-002045</t>
  </si>
  <si>
    <t>Outdoor TOY-16</t>
  </si>
  <si>
    <t>ORD-002046</t>
  </si>
  <si>
    <t>CUST-0559</t>
  </si>
  <si>
    <t>Shirts CLO-970</t>
  </si>
  <si>
    <t>ORD-002047</t>
  </si>
  <si>
    <t>Football SPO-559</t>
  </si>
  <si>
    <t>ORD-002048</t>
  </si>
  <si>
    <t>Outdoor TOY-869</t>
  </si>
  <si>
    <t>ORD-002049</t>
  </si>
  <si>
    <t>Magazines BOO-290</t>
  </si>
  <si>
    <t>ORD-002050</t>
  </si>
  <si>
    <t>CUST-0016</t>
  </si>
  <si>
    <t>Chairs FUR-456</t>
  </si>
  <si>
    <t>ORD-002051</t>
  </si>
  <si>
    <t>Tables FUR-58</t>
  </si>
  <si>
    <t>ORD-002052</t>
  </si>
  <si>
    <t>Outdoor TOY-925</t>
  </si>
  <si>
    <t>ORD-002053</t>
  </si>
  <si>
    <t>Cabinets FUR-763</t>
  </si>
  <si>
    <t>ORD-002054</t>
  </si>
  <si>
    <t>Magazines BOO-170</t>
  </si>
  <si>
    <t>ORD-002055</t>
  </si>
  <si>
    <t>Cycling SPO-775</t>
  </si>
  <si>
    <t>ORD-002056</t>
  </si>
  <si>
    <t>Tablets ELE-119</t>
  </si>
  <si>
    <t>ORD-002057</t>
  </si>
  <si>
    <t>Tables FUR-47</t>
  </si>
  <si>
    <t>ORD-002058</t>
  </si>
  <si>
    <t>CUST-0715</t>
  </si>
  <si>
    <t>Gym Equipment SPO-959</t>
  </si>
  <si>
    <t>ORD-002059</t>
  </si>
  <si>
    <t>CUST-0307</t>
  </si>
  <si>
    <t>Football SPO-342</t>
  </si>
  <si>
    <t>ORD-002060</t>
  </si>
  <si>
    <t>Fiction BOO-899</t>
  </si>
  <si>
    <t>ORD-002061</t>
  </si>
  <si>
    <t>Outdoor TOY-852</t>
  </si>
  <si>
    <t>ORD-002062</t>
  </si>
  <si>
    <t>Cabinets FUR-647</t>
  </si>
  <si>
    <t>ORD-002063</t>
  </si>
  <si>
    <t>Gym Equipment SPO-954</t>
  </si>
  <si>
    <t>ORD-002064</t>
  </si>
  <si>
    <t>Pants CLO-224</t>
  </si>
  <si>
    <t>ORD-002065</t>
  </si>
  <si>
    <t>CUST-0902</t>
  </si>
  <si>
    <t>Jackets CLO-994</t>
  </si>
  <si>
    <t>ORD-002066</t>
  </si>
  <si>
    <t>Cycling SPO-164</t>
  </si>
  <si>
    <t>ORD-002067</t>
  </si>
  <si>
    <t>Outdoor TOY-959</t>
  </si>
  <si>
    <t>ORD-002068</t>
  </si>
  <si>
    <t>Shoes CLO-56</t>
  </si>
  <si>
    <t>ORD-002069</t>
  </si>
  <si>
    <t>Educational BOO-820</t>
  </si>
  <si>
    <t>ORD-002070</t>
  </si>
  <si>
    <t>Comics BOO-230</t>
  </si>
  <si>
    <t>ORD-002071</t>
  </si>
  <si>
    <t>Pens OFF-576</t>
  </si>
  <si>
    <t>ORD-002072</t>
  </si>
  <si>
    <t>Tables FUR-430</t>
  </si>
  <si>
    <t>ORD-002073</t>
  </si>
  <si>
    <t>Educational BOO-25</t>
  </si>
  <si>
    <t>ORD-002074</t>
  </si>
  <si>
    <t>Accessories ELE-684</t>
  </si>
  <si>
    <t>ORD-002075</t>
  </si>
  <si>
    <t>Tablets ELE-425</t>
  </si>
  <si>
    <t>ORD-002076</t>
  </si>
  <si>
    <t>Chairs FUR-889</t>
  </si>
  <si>
    <t>ORD-002077</t>
  </si>
  <si>
    <t>Staplers OFF-953</t>
  </si>
  <si>
    <t>ORD-002078</t>
  </si>
  <si>
    <t>Fiction BOO-832</t>
  </si>
  <si>
    <t>ORD-002079</t>
  </si>
  <si>
    <t>CUST-0079</t>
  </si>
  <si>
    <t>Binders OFF-784</t>
  </si>
  <si>
    <t>ORD-002080</t>
  </si>
  <si>
    <t>Jackets CLO-167</t>
  </si>
  <si>
    <t>ORD-002081</t>
  </si>
  <si>
    <t>Action Figures TOY-332</t>
  </si>
  <si>
    <t>ORD-002082</t>
  </si>
  <si>
    <t>Board Games TOY-773</t>
  </si>
  <si>
    <t>ORD-002083</t>
  </si>
  <si>
    <t>Football SPO-981</t>
  </si>
  <si>
    <t>ORD-002084</t>
  </si>
  <si>
    <t>Shoes CLO-413</t>
  </si>
  <si>
    <t>ORD-002085</t>
  </si>
  <si>
    <t>Jackets CLO-90</t>
  </si>
  <si>
    <t>ORD-002086</t>
  </si>
  <si>
    <t>Laptops ELE-849</t>
  </si>
  <si>
    <t>ORD-002087</t>
  </si>
  <si>
    <t>Chairs FUR-69</t>
  </si>
  <si>
    <t>ORD-002088</t>
  </si>
  <si>
    <t>Action Figures TOY-794</t>
  </si>
  <si>
    <t>ORD-002089</t>
  </si>
  <si>
    <t>Accessories ELE-483</t>
  </si>
  <si>
    <t>ORD-002090</t>
  </si>
  <si>
    <t>Accessories CLO-687</t>
  </si>
  <si>
    <t>ORD-002091</t>
  </si>
  <si>
    <t>Football SPO-551</t>
  </si>
  <si>
    <t>ORD-002092</t>
  </si>
  <si>
    <t>Chairs FUR-631</t>
  </si>
  <si>
    <t>ORD-002093</t>
  </si>
  <si>
    <t>CUST-0963</t>
  </si>
  <si>
    <t>Fiction BOO-852</t>
  </si>
  <si>
    <t>ORD-002094</t>
  </si>
  <si>
    <t>Tables FUR-451</t>
  </si>
  <si>
    <t>ORD-002095</t>
  </si>
  <si>
    <t>Cycling SPO-40</t>
  </si>
  <si>
    <t>ORD-002096</t>
  </si>
  <si>
    <t>Shoes CLO-768</t>
  </si>
  <si>
    <t>ORD-002097</t>
  </si>
  <si>
    <t>Binders OFF-186</t>
  </si>
  <si>
    <t>ORD-002098</t>
  </si>
  <si>
    <t>Jackets CLO-358</t>
  </si>
  <si>
    <t>ORD-002099</t>
  </si>
  <si>
    <t>CUST-0662</t>
  </si>
  <si>
    <t>Outdoor TOY-123</t>
  </si>
  <si>
    <t>ORD-002100</t>
  </si>
  <si>
    <t>Gym Equipment SPO-849</t>
  </si>
  <si>
    <t>ORD-002101</t>
  </si>
  <si>
    <t>Binders OFF-19</t>
  </si>
  <si>
    <t>ORD-002102</t>
  </si>
  <si>
    <t>Outdoor TOY-805</t>
  </si>
  <si>
    <t>ORD-002103</t>
  </si>
  <si>
    <t>Phones ELE-254</t>
  </si>
  <si>
    <t>ORD-002104</t>
  </si>
  <si>
    <t>Pens OFF-434</t>
  </si>
  <si>
    <t>ORD-002105</t>
  </si>
  <si>
    <t>Cricket SPO-24</t>
  </si>
  <si>
    <t>ORD-002106</t>
  </si>
  <si>
    <t>CUST-0827</t>
  </si>
  <si>
    <t>Football SPO-802</t>
  </si>
  <si>
    <t>ORD-002107</t>
  </si>
  <si>
    <t>Board Games TOY-803</t>
  </si>
  <si>
    <t>ORD-002108</t>
  </si>
  <si>
    <t>ORD-002109</t>
  </si>
  <si>
    <t>Dolls TOY-351</t>
  </si>
  <si>
    <t>ORD-002110</t>
  </si>
  <si>
    <t>Beds FUR-660</t>
  </si>
  <si>
    <t>ORD-002111</t>
  </si>
  <si>
    <t>Cycling SPO-400</t>
  </si>
  <si>
    <t>ORD-002112</t>
  </si>
  <si>
    <t>Action Figures TOY-787</t>
  </si>
  <si>
    <t>ORD-002113</t>
  </si>
  <si>
    <t>Chairs FUR-469</t>
  </si>
  <si>
    <t>ORD-002114</t>
  </si>
  <si>
    <t>Shirts CLO-362</t>
  </si>
  <si>
    <t>ORD-002115</t>
  </si>
  <si>
    <t>Cameras ELE-766</t>
  </si>
  <si>
    <t>ORD-002116</t>
  </si>
  <si>
    <t>CUST-0676</t>
  </si>
  <si>
    <t>Action Figures TOY-118</t>
  </si>
  <si>
    <t>ORD-002117</t>
  </si>
  <si>
    <t>ORD-002118</t>
  </si>
  <si>
    <t>CUST-0409</t>
  </si>
  <si>
    <t>Jackets CLO-486</t>
  </si>
  <si>
    <t>ORD-002119</t>
  </si>
  <si>
    <t>Tablets ELE-571</t>
  </si>
  <si>
    <t>ORD-002120</t>
  </si>
  <si>
    <t>Folders OFF-25</t>
  </si>
  <si>
    <t>ORD-002121</t>
  </si>
  <si>
    <t>CUST-0205</t>
  </si>
  <si>
    <t>Cabinets FUR-501</t>
  </si>
  <si>
    <t>ORD-002122</t>
  </si>
  <si>
    <t>Cricket SPO-300</t>
  </si>
  <si>
    <t>ORD-002123</t>
  </si>
  <si>
    <t>Non-Fiction BOO-400</t>
  </si>
  <si>
    <t>ORD-002124</t>
  </si>
  <si>
    <t>Tablets ELE-653</t>
  </si>
  <si>
    <t>ORD-002125</t>
  </si>
  <si>
    <t>CUST-0826</t>
  </si>
  <si>
    <t>Beds FUR-890</t>
  </si>
  <si>
    <t>ORD-002126</t>
  </si>
  <si>
    <t>Paper OFF-571</t>
  </si>
  <si>
    <t>ORD-002127</t>
  </si>
  <si>
    <t>Football SPO-896</t>
  </si>
  <si>
    <t>ORD-002128</t>
  </si>
  <si>
    <t>Pants CLO-102</t>
  </si>
  <si>
    <t>ORD-002129</t>
  </si>
  <si>
    <t>Folders OFF-443</t>
  </si>
  <si>
    <t>ORD-002130</t>
  </si>
  <si>
    <t>Cricket SPO-410</t>
  </si>
  <si>
    <t>ORD-002131</t>
  </si>
  <si>
    <t>Binders OFF-799</t>
  </si>
  <si>
    <t>ORD-002132</t>
  </si>
  <si>
    <t>Comics BOO-117</t>
  </si>
  <si>
    <t>ORD-002133</t>
  </si>
  <si>
    <t>Non-Fiction BOO-965</t>
  </si>
  <si>
    <t>ORD-002134</t>
  </si>
  <si>
    <t>Dolls TOY-185</t>
  </si>
  <si>
    <t>ORD-002135</t>
  </si>
  <si>
    <t>Gym Equipment SPO-721</t>
  </si>
  <si>
    <t>ORD-002136</t>
  </si>
  <si>
    <t>Accessories ELE-296</t>
  </si>
  <si>
    <t>ORD-002137</t>
  </si>
  <si>
    <t>Cycling SPO-564</t>
  </si>
  <si>
    <t>ORD-002138</t>
  </si>
  <si>
    <t>Cricket SPO-841</t>
  </si>
  <si>
    <t>ORD-002139</t>
  </si>
  <si>
    <t>Binders OFF-41</t>
  </si>
  <si>
    <t>ORD-002140</t>
  </si>
  <si>
    <t>Shirts CLO-760</t>
  </si>
  <si>
    <t>ORD-002141</t>
  </si>
  <si>
    <t>Football SPO-549</t>
  </si>
  <si>
    <t>ORD-002142</t>
  </si>
  <si>
    <t>ORD-002143</t>
  </si>
  <si>
    <t>CUST-0856</t>
  </si>
  <si>
    <t>Accessories CLO-38</t>
  </si>
  <si>
    <t>ORD-002144</t>
  </si>
  <si>
    <t>Action Figures TOY-626</t>
  </si>
  <si>
    <t>ORD-002145</t>
  </si>
  <si>
    <t>Jackets CLO-50</t>
  </si>
  <si>
    <t>ORD-002146</t>
  </si>
  <si>
    <t>Phones ELE-111</t>
  </si>
  <si>
    <t>ORD-002147</t>
  </si>
  <si>
    <t>Puzzles TOY-586</t>
  </si>
  <si>
    <t>ORD-002148</t>
  </si>
  <si>
    <t>Action Figures TOY-210</t>
  </si>
  <si>
    <t>ORD-002149</t>
  </si>
  <si>
    <t>Laptops ELE-201</t>
  </si>
  <si>
    <t>ORD-002150</t>
  </si>
  <si>
    <t>Phones ELE-883</t>
  </si>
  <si>
    <t>ORD-002151</t>
  </si>
  <si>
    <t>CUST-0537</t>
  </si>
  <si>
    <t>Chairs FUR-440</t>
  </si>
  <si>
    <t>ORD-002152</t>
  </si>
  <si>
    <t>Pants CLO-545</t>
  </si>
  <si>
    <t>ORD-002153</t>
  </si>
  <si>
    <t>CUST-0073</t>
  </si>
  <si>
    <t>Tables FUR-778</t>
  </si>
  <si>
    <t>ORD-002154</t>
  </si>
  <si>
    <t>Tablets ELE-334</t>
  </si>
  <si>
    <t>ORD-002155</t>
  </si>
  <si>
    <t>Paper OFF-249</t>
  </si>
  <si>
    <t>ORD-002156</t>
  </si>
  <si>
    <t>Accessories CLO-731</t>
  </si>
  <si>
    <t>ORD-002157</t>
  </si>
  <si>
    <t>Tables FUR-320</t>
  </si>
  <si>
    <t>ORD-002158</t>
  </si>
  <si>
    <t>Phones ELE-616</t>
  </si>
  <si>
    <t>ORD-002159</t>
  </si>
  <si>
    <t>Shirts CLO-626</t>
  </si>
  <si>
    <t>ORD-002160</t>
  </si>
  <si>
    <t>Paper OFF-769</t>
  </si>
  <si>
    <t>ORD-002161</t>
  </si>
  <si>
    <t>Cameras ELE-929</t>
  </si>
  <si>
    <t>ORD-002162</t>
  </si>
  <si>
    <t>Educational BOO-976</t>
  </si>
  <si>
    <t>ORD-002163</t>
  </si>
  <si>
    <t>Board Games TOY-407</t>
  </si>
  <si>
    <t>ORD-002164</t>
  </si>
  <si>
    <t>Non-Fiction BOO-908</t>
  </si>
  <si>
    <t>ORD-002165</t>
  </si>
  <si>
    <t>Educational BOO-232</t>
  </si>
  <si>
    <t>ORD-002166</t>
  </si>
  <si>
    <t>CUST-0741</t>
  </si>
  <si>
    <t>Non-Fiction BOO-552</t>
  </si>
  <si>
    <t>ORD-002167</t>
  </si>
  <si>
    <t>Chairs FUR-326</t>
  </si>
  <si>
    <t>ORD-002168</t>
  </si>
  <si>
    <t>Paper OFF-150</t>
  </si>
  <si>
    <t>ORD-002169</t>
  </si>
  <si>
    <t>ORD-002170</t>
  </si>
  <si>
    <t>Action Figures TOY-632</t>
  </si>
  <si>
    <t>ORD-002171</t>
  </si>
  <si>
    <t>Shoes CLO-547</t>
  </si>
  <si>
    <t>ORD-002172</t>
  </si>
  <si>
    <t>Jackets CLO-894</t>
  </si>
  <si>
    <t>ORD-002173</t>
  </si>
  <si>
    <t>Sofas FUR-188</t>
  </si>
  <si>
    <t>ORD-002174</t>
  </si>
  <si>
    <t>Badminton SPO-811</t>
  </si>
  <si>
    <t>ORD-002175</t>
  </si>
  <si>
    <t>Badminton SPO-351</t>
  </si>
  <si>
    <t>ORD-002176</t>
  </si>
  <si>
    <t>Cabinets FUR-545</t>
  </si>
  <si>
    <t>ORD-002177</t>
  </si>
  <si>
    <t>Non-Fiction BOO-93</t>
  </si>
  <si>
    <t>ORD-002178</t>
  </si>
  <si>
    <t>Chairs FUR-591</t>
  </si>
  <si>
    <t>ORD-002179</t>
  </si>
  <si>
    <t>Cricket SPO-223</t>
  </si>
  <si>
    <t>ORD-002180</t>
  </si>
  <si>
    <t>Fiction BOO-539</t>
  </si>
  <si>
    <t>ORD-002181</t>
  </si>
  <si>
    <t>Cycling SPO-967</t>
  </si>
  <si>
    <t>ORD-002182</t>
  </si>
  <si>
    <t>Tablets ELE-467</t>
  </si>
  <si>
    <t>ORD-002183</t>
  </si>
  <si>
    <t>Football SPO-529</t>
  </si>
  <si>
    <t>ORD-002184</t>
  </si>
  <si>
    <t>Shirts CLO-164</t>
  </si>
  <si>
    <t>ORD-002185</t>
  </si>
  <si>
    <t>Chairs FUR-650</t>
  </si>
  <si>
    <t>ORD-002186</t>
  </si>
  <si>
    <t>Sofas FUR-898</t>
  </si>
  <si>
    <t>ORD-002187</t>
  </si>
  <si>
    <t>Shirts CLO-833</t>
  </si>
  <si>
    <t>ORD-002188</t>
  </si>
  <si>
    <t>Gym Equipment SPO-29</t>
  </si>
  <si>
    <t>ORD-002189</t>
  </si>
  <si>
    <t>Staplers OFF-669</t>
  </si>
  <si>
    <t>ORD-002190</t>
  </si>
  <si>
    <t>ORD-002191</t>
  </si>
  <si>
    <t>Football SPO-982</t>
  </si>
  <si>
    <t>ORD-002192</t>
  </si>
  <si>
    <t>Phones ELE-964</t>
  </si>
  <si>
    <t>ORD-002193</t>
  </si>
  <si>
    <t>CUST-0047</t>
  </si>
  <si>
    <t>Cameras ELE-855</t>
  </si>
  <si>
    <t>ORD-002194</t>
  </si>
  <si>
    <t>Beds FUR-173</t>
  </si>
  <si>
    <t>ORD-002195</t>
  </si>
  <si>
    <t>Staplers OFF-291</t>
  </si>
  <si>
    <t>ORD-002196</t>
  </si>
  <si>
    <t>Gym Equipment SPO-200</t>
  </si>
  <si>
    <t>ORD-002197</t>
  </si>
  <si>
    <t>Sofas FUR-867</t>
  </si>
  <si>
    <t>ORD-002198</t>
  </si>
  <si>
    <t>Cycling SPO-530</t>
  </si>
  <si>
    <t>ORD-002199</t>
  </si>
  <si>
    <t>Dolls TOY-262</t>
  </si>
  <si>
    <t>ORD-002200</t>
  </si>
  <si>
    <t>Accessories ELE-134</t>
  </si>
  <si>
    <t>ORD-002201</t>
  </si>
  <si>
    <t>CUST-0046</t>
  </si>
  <si>
    <t>Sofas FUR-841</t>
  </si>
  <si>
    <t>ORD-002202</t>
  </si>
  <si>
    <t>CUST-0434</t>
  </si>
  <si>
    <t>Board Games TOY-508</t>
  </si>
  <si>
    <t>ORD-002203</t>
  </si>
  <si>
    <t>Educational BOO-414</t>
  </si>
  <si>
    <t>ORD-002204</t>
  </si>
  <si>
    <t>Educational BOO-646</t>
  </si>
  <si>
    <t>ORD-002205</t>
  </si>
  <si>
    <t>Beds FUR-127</t>
  </si>
  <si>
    <t>ORD-002206</t>
  </si>
  <si>
    <t>Staplers OFF-798</t>
  </si>
  <si>
    <t>ORD-002207</t>
  </si>
  <si>
    <t>Puzzles TOY-915</t>
  </si>
  <si>
    <t>ORD-002208</t>
  </si>
  <si>
    <t>CUST-0060</t>
  </si>
  <si>
    <t>Action Figures TOY-455</t>
  </si>
  <si>
    <t>ORD-002209</t>
  </si>
  <si>
    <t>CUST-0470</t>
  </si>
  <si>
    <t>Board Games TOY-854</t>
  </si>
  <si>
    <t>ORD-002210</t>
  </si>
  <si>
    <t>Shirts CLO-3</t>
  </si>
  <si>
    <t>ORD-002211</t>
  </si>
  <si>
    <t>Dolls TOY-159</t>
  </si>
  <si>
    <t>ORD-002212</t>
  </si>
  <si>
    <t>CUST-0788</t>
  </si>
  <si>
    <t>Jackets CLO-975</t>
  </si>
  <si>
    <t>ORD-002213</t>
  </si>
  <si>
    <t>Non-Fiction BOO-301</t>
  </si>
  <si>
    <t>ORD-002214</t>
  </si>
  <si>
    <t>Non-Fiction BOO-295</t>
  </si>
  <si>
    <t>ORD-002215</t>
  </si>
  <si>
    <t>CUST-0864</t>
  </si>
  <si>
    <t>Shirts CLO-870</t>
  </si>
  <si>
    <t>ORD-002216</t>
  </si>
  <si>
    <t>Non-Fiction BOO-348</t>
  </si>
  <si>
    <t>ORD-002217</t>
  </si>
  <si>
    <t>CUST-0875</t>
  </si>
  <si>
    <t>Accessories CLO-453</t>
  </si>
  <si>
    <t>ORD-002218</t>
  </si>
  <si>
    <t>Accessories ELE-912</t>
  </si>
  <si>
    <t>ORD-002219</t>
  </si>
  <si>
    <t>Action Figures TOY-333</t>
  </si>
  <si>
    <t>ORD-002220</t>
  </si>
  <si>
    <t>Action Figures TOY-570</t>
  </si>
  <si>
    <t>ORD-002221</t>
  </si>
  <si>
    <t>ORD-002222</t>
  </si>
  <si>
    <t>Accessories CLO-924</t>
  </si>
  <si>
    <t>ORD-002223</t>
  </si>
  <si>
    <t>Football SPO-25</t>
  </si>
  <si>
    <t>ORD-002224</t>
  </si>
  <si>
    <t>Comics BOO-386</t>
  </si>
  <si>
    <t>ORD-002225</t>
  </si>
  <si>
    <t>Gym Equipment SPO-446</t>
  </si>
  <si>
    <t>ORD-002226</t>
  </si>
  <si>
    <t>Pants CLO-537</t>
  </si>
  <si>
    <t>ORD-002227</t>
  </si>
  <si>
    <t>CUST-0083</t>
  </si>
  <si>
    <t>Sofas FUR-647</t>
  </si>
  <si>
    <t>ORD-002228</t>
  </si>
  <si>
    <t>CUST-0576</t>
  </si>
  <si>
    <t>Cabinets FUR-535</t>
  </si>
  <si>
    <t>ORD-002229</t>
  </si>
  <si>
    <t>Shoes CLO-576</t>
  </si>
  <si>
    <t>ORD-002230</t>
  </si>
  <si>
    <t>Educational BOO-458</t>
  </si>
  <si>
    <t>ORD-002231</t>
  </si>
  <si>
    <t>Pants CLO-932</t>
  </si>
  <si>
    <t>ORD-002232</t>
  </si>
  <si>
    <t>Educational BOO-421</t>
  </si>
  <si>
    <t>ORD-002233</t>
  </si>
  <si>
    <t>Folders OFF-72</t>
  </si>
  <si>
    <t>ORD-002234</t>
  </si>
  <si>
    <t>Paper OFF-591</t>
  </si>
  <si>
    <t>ORD-002235</t>
  </si>
  <si>
    <t>Cricket SPO-556</t>
  </si>
  <si>
    <t>ORD-002236</t>
  </si>
  <si>
    <t>Cameras ELE-26</t>
  </si>
  <si>
    <t>ORD-002237</t>
  </si>
  <si>
    <t>Comics BOO-418</t>
  </si>
  <si>
    <t>ORD-002238</t>
  </si>
  <si>
    <t>Fiction BOO-222</t>
  </si>
  <si>
    <t>ORD-002239</t>
  </si>
  <si>
    <t>Shoes CLO-124</t>
  </si>
  <si>
    <t>ORD-002240</t>
  </si>
  <si>
    <t>Cameras ELE-515</t>
  </si>
  <si>
    <t>ORD-002241</t>
  </si>
  <si>
    <t>Educational BOO-186</t>
  </si>
  <si>
    <t>ORD-002242</t>
  </si>
  <si>
    <t>Outdoor TOY-569</t>
  </si>
  <si>
    <t>ORD-002243</t>
  </si>
  <si>
    <t>ORD-002244</t>
  </si>
  <si>
    <t>Shirts CLO-57</t>
  </si>
  <si>
    <t>ORD-002245</t>
  </si>
  <si>
    <t>Dolls TOY-504</t>
  </si>
  <si>
    <t>ORD-002246</t>
  </si>
  <si>
    <t>Fiction BOO-28</t>
  </si>
  <si>
    <t>ORD-002247</t>
  </si>
  <si>
    <t>CUST-0771</t>
  </si>
  <si>
    <t>Paper OFF-676</t>
  </si>
  <si>
    <t>ORD-002248</t>
  </si>
  <si>
    <t>Cricket SPO-470</t>
  </si>
  <si>
    <t>ORD-002249</t>
  </si>
  <si>
    <t>Cycling SPO-119</t>
  </si>
  <si>
    <t>ORD-002250</t>
  </si>
  <si>
    <t>CUST-0050</t>
  </si>
  <si>
    <t>Educational BOO-0</t>
  </si>
  <si>
    <t>ORD-002251</t>
  </si>
  <si>
    <t>CUST-0706</t>
  </si>
  <si>
    <t>Fiction BOO-512</t>
  </si>
  <si>
    <t>ORD-002252</t>
  </si>
  <si>
    <t>CUST-0033</t>
  </si>
  <si>
    <t>Dolls TOY-824</t>
  </si>
  <si>
    <t>ORD-002253</t>
  </si>
  <si>
    <t>Shirts CLO-496</t>
  </si>
  <si>
    <t>ORD-002254</t>
  </si>
  <si>
    <t>Badminton SPO-535</t>
  </si>
  <si>
    <t>ORD-002255</t>
  </si>
  <si>
    <t>ORD-002256</t>
  </si>
  <si>
    <t>Magazines BOO-412</t>
  </si>
  <si>
    <t>ORD-002257</t>
  </si>
  <si>
    <t>Puzzles TOY-656</t>
  </si>
  <si>
    <t>ORD-002258</t>
  </si>
  <si>
    <t>Gym Equipment SPO-947</t>
  </si>
  <si>
    <t>ORD-002259</t>
  </si>
  <si>
    <t>Jackets CLO-599</t>
  </si>
  <si>
    <t>ORD-002260</t>
  </si>
  <si>
    <t>ORD-002261</t>
  </si>
  <si>
    <t>Cameras ELE-522</t>
  </si>
  <si>
    <t>ORD-002262</t>
  </si>
  <si>
    <t>CUST-0962</t>
  </si>
  <si>
    <t>Tables FUR-120</t>
  </si>
  <si>
    <t>ORD-002263</t>
  </si>
  <si>
    <t>Comics BOO-283</t>
  </si>
  <si>
    <t>ORD-002264</t>
  </si>
  <si>
    <t>Cameras ELE-593</t>
  </si>
  <si>
    <t>ORD-002265</t>
  </si>
  <si>
    <t>Folders OFF-621</t>
  </si>
  <si>
    <t>ORD-002266</t>
  </si>
  <si>
    <t>Cycling SPO-817</t>
  </si>
  <si>
    <t>ORD-002267</t>
  </si>
  <si>
    <t>Tables FUR-13</t>
  </si>
  <si>
    <t>ORD-002268</t>
  </si>
  <si>
    <t>Cricket SPO-906</t>
  </si>
  <si>
    <t>ORD-002269</t>
  </si>
  <si>
    <t>Accessories CLO-488</t>
  </si>
  <si>
    <t>ORD-002270</t>
  </si>
  <si>
    <t>Beds FUR-769</t>
  </si>
  <si>
    <t>ORD-002271</t>
  </si>
  <si>
    <t>Tables FUR-940</t>
  </si>
  <si>
    <t>ORD-002272</t>
  </si>
  <si>
    <t>Sofas FUR-611</t>
  </si>
  <si>
    <t>ORD-002273</t>
  </si>
  <si>
    <t>Magazines BOO-935</t>
  </si>
  <si>
    <t>ORD-002274</t>
  </si>
  <si>
    <t>Laptops ELE-2</t>
  </si>
  <si>
    <t>ORD-002275</t>
  </si>
  <si>
    <t>Accessories CLO-992</t>
  </si>
  <si>
    <t>ORD-002276</t>
  </si>
  <si>
    <t>Pants CLO-322</t>
  </si>
  <si>
    <t>ORD-002277</t>
  </si>
  <si>
    <t>Tables FUR-265</t>
  </si>
  <si>
    <t>ORD-002278</t>
  </si>
  <si>
    <t>Binders OFF-578</t>
  </si>
  <si>
    <t>ORD-002279</t>
  </si>
  <si>
    <t>Tables FUR-867</t>
  </si>
  <si>
    <t>ORD-002280</t>
  </si>
  <si>
    <t>Outdoor TOY-246</t>
  </si>
  <si>
    <t>ORD-002281</t>
  </si>
  <si>
    <t>Cabinets FUR-238</t>
  </si>
  <si>
    <t>ORD-002282</t>
  </si>
  <si>
    <t>Laptops ELE-331</t>
  </si>
  <si>
    <t>ORD-002283</t>
  </si>
  <si>
    <t>Badminton SPO-906</t>
  </si>
  <si>
    <t>ORD-002284</t>
  </si>
  <si>
    <t>Comics BOO-257</t>
  </si>
  <si>
    <t>ORD-002285</t>
  </si>
  <si>
    <t>Tables FUR-810</t>
  </si>
  <si>
    <t>ORD-002286</t>
  </si>
  <si>
    <t>Badminton SPO-851</t>
  </si>
  <si>
    <t>ORD-002287</t>
  </si>
  <si>
    <t>Board Games TOY-190</t>
  </si>
  <si>
    <t>ORD-002288</t>
  </si>
  <si>
    <t>Tables FUR-571</t>
  </si>
  <si>
    <t>ORD-002289</t>
  </si>
  <si>
    <t>Outdoor TOY-281</t>
  </si>
  <si>
    <t>ORD-002290</t>
  </si>
  <si>
    <t>ORD-002291</t>
  </si>
  <si>
    <t>Educational BOO-734</t>
  </si>
  <si>
    <t>ORD-002292</t>
  </si>
  <si>
    <t>ORD-002293</t>
  </si>
  <si>
    <t>Action Figures TOY-678</t>
  </si>
  <si>
    <t>ORD-002294</t>
  </si>
  <si>
    <t>Comics BOO-468</t>
  </si>
  <si>
    <t>ORD-002295</t>
  </si>
  <si>
    <t>CUST-0518</t>
  </si>
  <si>
    <t>Dolls TOY-399</t>
  </si>
  <si>
    <t>ORD-002296</t>
  </si>
  <si>
    <t>Accessories CLO-74</t>
  </si>
  <si>
    <t>ORD-002297</t>
  </si>
  <si>
    <t>Binders OFF-612</t>
  </si>
  <si>
    <t>ORD-002298</t>
  </si>
  <si>
    <t>ORD-002299</t>
  </si>
  <si>
    <t>Paper OFF-131</t>
  </si>
  <si>
    <t>ORD-002300</t>
  </si>
  <si>
    <t>Shirts CLO-514</t>
  </si>
  <si>
    <t>ORD-002301</t>
  </si>
  <si>
    <t>Paper OFF-54</t>
  </si>
  <si>
    <t>ORD-002302</t>
  </si>
  <si>
    <t>Board Games TOY-155</t>
  </si>
  <si>
    <t>ORD-002303</t>
  </si>
  <si>
    <t>Non-Fiction BOO-959</t>
  </si>
  <si>
    <t>ORD-002304</t>
  </si>
  <si>
    <t>Tablets ELE-565</t>
  </si>
  <si>
    <t>ORD-002305</t>
  </si>
  <si>
    <t>ORD-002306</t>
  </si>
  <si>
    <t>Dolls TOY-213</t>
  </si>
  <si>
    <t>ORD-002307</t>
  </si>
  <si>
    <t>CUST-0114</t>
  </si>
  <si>
    <t>Cycling SPO-437</t>
  </si>
  <si>
    <t>ORD-002308</t>
  </si>
  <si>
    <t>Binders OFF-234</t>
  </si>
  <si>
    <t>ORD-002309</t>
  </si>
  <si>
    <t>Dolls TOY-370</t>
  </si>
  <si>
    <t>ORD-002310</t>
  </si>
  <si>
    <t>Pens OFF-398</t>
  </si>
  <si>
    <t>ORD-002311</t>
  </si>
  <si>
    <t>Football SPO-122</t>
  </si>
  <si>
    <t>ORD-002312</t>
  </si>
  <si>
    <t>Chairs FUR-30</t>
  </si>
  <si>
    <t>ORD-002313</t>
  </si>
  <si>
    <t>Cricket SPO-343</t>
  </si>
  <si>
    <t>ORD-002314</t>
  </si>
  <si>
    <t>CUST-0274</t>
  </si>
  <si>
    <t>Cabinets FUR-77</t>
  </si>
  <si>
    <t>ORD-002315</t>
  </si>
  <si>
    <t>Accessories CLO-688</t>
  </si>
  <si>
    <t>ORD-002316</t>
  </si>
  <si>
    <t>Cabinets FUR-95</t>
  </si>
  <si>
    <t>ORD-002317</t>
  </si>
  <si>
    <t>Cabinets FUR-890</t>
  </si>
  <si>
    <t>ORD-002318</t>
  </si>
  <si>
    <t>ORD-002319</t>
  </si>
  <si>
    <t>Shirts CLO-721</t>
  </si>
  <si>
    <t>ORD-002320</t>
  </si>
  <si>
    <t>Fiction BOO-134</t>
  </si>
  <si>
    <t>ORD-002321</t>
  </si>
  <si>
    <t>Accessories CLO-434</t>
  </si>
  <si>
    <t>ORD-002322</t>
  </si>
  <si>
    <t>Pants CLO-929</t>
  </si>
  <si>
    <t>ORD-002323</t>
  </si>
  <si>
    <t>Phones ELE-90</t>
  </si>
  <si>
    <t>ORD-002324</t>
  </si>
  <si>
    <t>Dolls TOY-531</t>
  </si>
  <si>
    <t>ORD-002325</t>
  </si>
  <si>
    <t>Magazines BOO-948</t>
  </si>
  <si>
    <t>ORD-002326</t>
  </si>
  <si>
    <t>Sofas FUR-870</t>
  </si>
  <si>
    <t>ORD-002327</t>
  </si>
  <si>
    <t>Tablets ELE-704</t>
  </si>
  <si>
    <t>ORD-002328</t>
  </si>
  <si>
    <t>Laptops ELE-312</t>
  </si>
  <si>
    <t>ORD-002329</t>
  </si>
  <si>
    <t>Outdoor TOY-274</t>
  </si>
  <si>
    <t>ORD-002330</t>
  </si>
  <si>
    <t>CUST-0577</t>
  </si>
  <si>
    <t>Non-Fiction BOO-484</t>
  </si>
  <si>
    <t>ORD-002331</t>
  </si>
  <si>
    <t>Outdoor TOY-919</t>
  </si>
  <si>
    <t>ORD-002332</t>
  </si>
  <si>
    <t>Paper OFF-218</t>
  </si>
  <si>
    <t>ORD-002333</t>
  </si>
  <si>
    <t>Beds FUR-862</t>
  </si>
  <si>
    <t>ORD-002334</t>
  </si>
  <si>
    <t>Laptops ELE-507</t>
  </si>
  <si>
    <t>ORD-002335</t>
  </si>
  <si>
    <t>Laptops ELE-965</t>
  </si>
  <si>
    <t>ORD-002336</t>
  </si>
  <si>
    <t>Cycling SPO-935</t>
  </si>
  <si>
    <t>ORD-002337</t>
  </si>
  <si>
    <t>CUST-0880</t>
  </si>
  <si>
    <t>Cameras ELE-451</t>
  </si>
  <si>
    <t>ORD-002338</t>
  </si>
  <si>
    <t>Dolls TOY-486</t>
  </si>
  <si>
    <t>ORD-002339</t>
  </si>
  <si>
    <t>Badminton SPO-572</t>
  </si>
  <si>
    <t>ORD-002340</t>
  </si>
  <si>
    <t>Jackets CLO-242</t>
  </si>
  <si>
    <t>ORD-002341</t>
  </si>
  <si>
    <t>Cycling SPO-421</t>
  </si>
  <si>
    <t>ORD-002342</t>
  </si>
  <si>
    <t>Chairs FUR-365</t>
  </si>
  <si>
    <t>ORD-002343</t>
  </si>
  <si>
    <t>Cameras ELE-461</t>
  </si>
  <si>
    <t>ORD-002344</t>
  </si>
  <si>
    <t>Gym Equipment SPO-568</t>
  </si>
  <si>
    <t>ORD-002345</t>
  </si>
  <si>
    <t>Magazines BOO-51</t>
  </si>
  <si>
    <t>ORD-002346</t>
  </si>
  <si>
    <t>CUST-0232</t>
  </si>
  <si>
    <t>Cabinets FUR-420</t>
  </si>
  <si>
    <t>ORD-002347</t>
  </si>
  <si>
    <t>Sofas FUR-182</t>
  </si>
  <si>
    <t>ORD-002348</t>
  </si>
  <si>
    <t>Beds FUR-214</t>
  </si>
  <si>
    <t>ORD-002349</t>
  </si>
  <si>
    <t>Action Figures TOY-134</t>
  </si>
  <si>
    <t>ORD-002350</t>
  </si>
  <si>
    <t>ORD-002351</t>
  </si>
  <si>
    <t>Cabinets FUR-674</t>
  </si>
  <si>
    <t>ORD-002352</t>
  </si>
  <si>
    <t>Board Games TOY-837</t>
  </si>
  <si>
    <t>ORD-002353</t>
  </si>
  <si>
    <t>Paper OFF-713</t>
  </si>
  <si>
    <t>ORD-002354</t>
  </si>
  <si>
    <t>CUST-0331</t>
  </si>
  <si>
    <t>Jackets CLO-464</t>
  </si>
  <si>
    <t>ORD-002355</t>
  </si>
  <si>
    <t>Magazines BOO-785</t>
  </si>
  <si>
    <t>ORD-002356</t>
  </si>
  <si>
    <t>Shirts CLO-504</t>
  </si>
  <si>
    <t>ORD-002357</t>
  </si>
  <si>
    <t>CUST-0623</t>
  </si>
  <si>
    <t>Staplers OFF-201</t>
  </si>
  <si>
    <t>ORD-002358</t>
  </si>
  <si>
    <t>Cycling SPO-449</t>
  </si>
  <si>
    <t>ORD-002359</t>
  </si>
  <si>
    <t>Shoes CLO-379</t>
  </si>
  <si>
    <t>ORD-002360</t>
  </si>
  <si>
    <t>Accessories CLO-990</t>
  </si>
  <si>
    <t>ORD-002361</t>
  </si>
  <si>
    <t>Paper OFF-259</t>
  </si>
  <si>
    <t>ORD-002362</t>
  </si>
  <si>
    <t>Tables FUR-730</t>
  </si>
  <si>
    <t>ORD-002363</t>
  </si>
  <si>
    <t>Laptops ELE-724</t>
  </si>
  <si>
    <t>ORD-002364</t>
  </si>
  <si>
    <t>CUST-0377</t>
  </si>
  <si>
    <t>Action Figures TOY-778</t>
  </si>
  <si>
    <t>ORD-002365</t>
  </si>
  <si>
    <t>Fiction BOO-346</t>
  </si>
  <si>
    <t>ORD-002366</t>
  </si>
  <si>
    <t>Beds FUR-767</t>
  </si>
  <si>
    <t>ORD-002367</t>
  </si>
  <si>
    <t>Pens OFF-255</t>
  </si>
  <si>
    <t>ORD-002368</t>
  </si>
  <si>
    <t>Fiction BOO-472</t>
  </si>
  <si>
    <t>ORD-002369</t>
  </si>
  <si>
    <t>Action Figures TOY-952</t>
  </si>
  <si>
    <t>ORD-002370</t>
  </si>
  <si>
    <t>Tables FUR-569</t>
  </si>
  <si>
    <t>ORD-002371</t>
  </si>
  <si>
    <t>Board Games TOY-836</t>
  </si>
  <si>
    <t>ORD-002372</t>
  </si>
  <si>
    <t>Outdoor TOY-385</t>
  </si>
  <si>
    <t>ORD-002373</t>
  </si>
  <si>
    <t>Chairs FUR-416</t>
  </si>
  <si>
    <t>ORD-002374</t>
  </si>
  <si>
    <t>Staplers OFF-456</t>
  </si>
  <si>
    <t>ORD-002375</t>
  </si>
  <si>
    <t>Cabinets FUR-658</t>
  </si>
  <si>
    <t>ORD-002376</t>
  </si>
  <si>
    <t>ORD-002377</t>
  </si>
  <si>
    <t>Cycling SPO-273</t>
  </si>
  <si>
    <t>ORD-002378</t>
  </si>
  <si>
    <t>Magazines BOO-736</t>
  </si>
  <si>
    <t>ORD-002379</t>
  </si>
  <si>
    <t>CUST-0539</t>
  </si>
  <si>
    <t>Shirts CLO-786</t>
  </si>
  <si>
    <t>ORD-002380</t>
  </si>
  <si>
    <t>CUST-0034</t>
  </si>
  <si>
    <t>Chairs FUR-676</t>
  </si>
  <si>
    <t>ORD-002381</t>
  </si>
  <si>
    <t>Jackets CLO-140</t>
  </si>
  <si>
    <t>ORD-002382</t>
  </si>
  <si>
    <t>Folders OFF-75</t>
  </si>
  <si>
    <t>ORD-002383</t>
  </si>
  <si>
    <t>Puzzles TOY-790</t>
  </si>
  <si>
    <t>ORD-002384</t>
  </si>
  <si>
    <t>Outdoor TOY-263</t>
  </si>
  <si>
    <t>ORD-002385</t>
  </si>
  <si>
    <t>Sofas FUR-162</t>
  </si>
  <si>
    <t>ORD-002386</t>
  </si>
  <si>
    <t>Fiction BOO-445</t>
  </si>
  <si>
    <t>ORD-002387</t>
  </si>
  <si>
    <t>Dolls TOY-817</t>
  </si>
  <si>
    <t>ORD-002388</t>
  </si>
  <si>
    <t>Dolls TOY-747</t>
  </si>
  <si>
    <t>ORD-002389</t>
  </si>
  <si>
    <t>Fiction BOO-223</t>
  </si>
  <si>
    <t>ORD-002390</t>
  </si>
  <si>
    <t>Chairs FUR-707</t>
  </si>
  <si>
    <t>ORD-002391</t>
  </si>
  <si>
    <t>Action Figures TOY-781</t>
  </si>
  <si>
    <t>ORD-002392</t>
  </si>
  <si>
    <t>Phones ELE-348</t>
  </si>
  <si>
    <t>ORD-002393</t>
  </si>
  <si>
    <t>ORD-002394</t>
  </si>
  <si>
    <t>Football SPO-426</t>
  </si>
  <si>
    <t>ORD-002395</t>
  </si>
  <si>
    <t>Tablets ELE-810</t>
  </si>
  <si>
    <t>ORD-002396</t>
  </si>
  <si>
    <t>Cameras ELE-716</t>
  </si>
  <si>
    <t>ORD-002397</t>
  </si>
  <si>
    <t>Beds FUR-475</t>
  </si>
  <si>
    <t>ORD-002398</t>
  </si>
  <si>
    <t>Folders OFF-703</t>
  </si>
  <si>
    <t>ORD-002399</t>
  </si>
  <si>
    <t>Comics BOO-916</t>
  </si>
  <si>
    <t>ORD-002400</t>
  </si>
  <si>
    <t>Chairs FUR-55</t>
  </si>
  <si>
    <t>ORD-002401</t>
  </si>
  <si>
    <t>Shirts CLO-269</t>
  </si>
  <si>
    <t>ORD-002402</t>
  </si>
  <si>
    <t>Pants CLO-113</t>
  </si>
  <si>
    <t>ORD-002403</t>
  </si>
  <si>
    <t>Laptops ELE-775</t>
  </si>
  <si>
    <t>ORD-002404</t>
  </si>
  <si>
    <t>ORD-002405</t>
  </si>
  <si>
    <t>Accessories CLO-593</t>
  </si>
  <si>
    <t>ORD-002406</t>
  </si>
  <si>
    <t>Beds FUR-696</t>
  </si>
  <si>
    <t>ORD-002407</t>
  </si>
  <si>
    <t>Puzzles TOY-133</t>
  </si>
  <si>
    <t>ORD-002408</t>
  </si>
  <si>
    <t>Pens OFF-744</t>
  </si>
  <si>
    <t>ORD-002409</t>
  </si>
  <si>
    <t>Sofas FUR-657</t>
  </si>
  <si>
    <t>ORD-002410</t>
  </si>
  <si>
    <t>Pens OFF-689</t>
  </si>
  <si>
    <t>ORD-002411</t>
  </si>
  <si>
    <t>Non-Fiction BOO-910</t>
  </si>
  <si>
    <t>ORD-002412</t>
  </si>
  <si>
    <t>Football SPO-518</t>
  </si>
  <si>
    <t>ORD-002413</t>
  </si>
  <si>
    <t>Shoes CLO-694</t>
  </si>
  <si>
    <t>ORD-002414</t>
  </si>
  <si>
    <t>Cricket SPO-593</t>
  </si>
  <si>
    <t>ORD-002415</t>
  </si>
  <si>
    <t>Outdoor TOY-644</t>
  </si>
  <si>
    <t>ORD-002416</t>
  </si>
  <si>
    <t>Pens OFF-745</t>
  </si>
  <si>
    <t>ORD-002417</t>
  </si>
  <si>
    <t>Tables FUR-11</t>
  </si>
  <si>
    <t>ORD-002418</t>
  </si>
  <si>
    <t>Badminton SPO-668</t>
  </si>
  <si>
    <t>ORD-002419</t>
  </si>
  <si>
    <t>CUST-0315</t>
  </si>
  <si>
    <t>Paper OFF-93</t>
  </si>
  <si>
    <t>ORD-002420</t>
  </si>
  <si>
    <t>CUST-0768</t>
  </si>
  <si>
    <t>Shirts CLO-389</t>
  </si>
  <si>
    <t>ORD-002421</t>
  </si>
  <si>
    <t>Gym Equipment SPO-990</t>
  </si>
  <si>
    <t>ORD-002422</t>
  </si>
  <si>
    <t>Binders OFF-747</t>
  </si>
  <si>
    <t>ORD-002423</t>
  </si>
  <si>
    <t>Gym Equipment SPO-965</t>
  </si>
  <si>
    <t>ORD-002424</t>
  </si>
  <si>
    <t>Outdoor TOY-393</t>
  </si>
  <si>
    <t>ORD-002425</t>
  </si>
  <si>
    <t>Beds FUR-725</t>
  </si>
  <si>
    <t>ORD-002426</t>
  </si>
  <si>
    <t>Pants CLO-260</t>
  </si>
  <si>
    <t>ORD-002427</t>
  </si>
  <si>
    <t>Outdoor TOY-489</t>
  </si>
  <si>
    <t>ORD-002428</t>
  </si>
  <si>
    <t>Beds FUR-627</t>
  </si>
  <si>
    <t>ORD-002429</t>
  </si>
  <si>
    <t>Puzzles TOY-565</t>
  </si>
  <si>
    <t>ORD-002430</t>
  </si>
  <si>
    <t>Puzzles TOY-610</t>
  </si>
  <si>
    <t>ORD-002431</t>
  </si>
  <si>
    <t>Staplers OFF-646</t>
  </si>
  <si>
    <t>ORD-002432</t>
  </si>
  <si>
    <t>ORD-002433</t>
  </si>
  <si>
    <t>Paper OFF-719</t>
  </si>
  <si>
    <t>ORD-002434</t>
  </si>
  <si>
    <t>Folders OFF-34</t>
  </si>
  <si>
    <t>ORD-002435</t>
  </si>
  <si>
    <t>Binders OFF-592</t>
  </si>
  <si>
    <t>ORD-002436</t>
  </si>
  <si>
    <t>Paper OFF-30</t>
  </si>
  <si>
    <t>ORD-002437</t>
  </si>
  <si>
    <t>Action Figures TOY-987</t>
  </si>
  <si>
    <t>ORD-002438</t>
  </si>
  <si>
    <t>Cycling SPO-215</t>
  </si>
  <si>
    <t>ORD-002439</t>
  </si>
  <si>
    <t>CUST-0752</t>
  </si>
  <si>
    <t>Phones ELE-742</t>
  </si>
  <si>
    <t>ORD-002440</t>
  </si>
  <si>
    <t>ORD-002441</t>
  </si>
  <si>
    <t>CUST-0308</t>
  </si>
  <si>
    <t>Accessories ELE-42</t>
  </si>
  <si>
    <t>ORD-002442</t>
  </si>
  <si>
    <t>Phones ELE-621</t>
  </si>
  <si>
    <t>ORD-002443</t>
  </si>
  <si>
    <t>Accessories ELE-810</t>
  </si>
  <si>
    <t>ORD-002444</t>
  </si>
  <si>
    <t>CUST-0601</t>
  </si>
  <si>
    <t>Educational BOO-969</t>
  </si>
  <si>
    <t>ORD-002445</t>
  </si>
  <si>
    <t>CUST-0690</t>
  </si>
  <si>
    <t>Shirts CLO-117</t>
  </si>
  <si>
    <t>ORD-002446</t>
  </si>
  <si>
    <t>Puzzles TOY-894</t>
  </si>
  <si>
    <t>ORD-002447</t>
  </si>
  <si>
    <t>Cameras ELE-140</t>
  </si>
  <si>
    <t>ORD-002448</t>
  </si>
  <si>
    <t>Outdoor TOY-466</t>
  </si>
  <si>
    <t>ORD-002449</t>
  </si>
  <si>
    <t>Tables FUR-851</t>
  </si>
  <si>
    <t>ORD-002450</t>
  </si>
  <si>
    <t>Action Figures TOY-713</t>
  </si>
  <si>
    <t>ORD-002451</t>
  </si>
  <si>
    <t>Badminton SPO-902</t>
  </si>
  <si>
    <t>ORD-002452</t>
  </si>
  <si>
    <t>Gym Equipment SPO-317</t>
  </si>
  <si>
    <t>ORD-002453</t>
  </si>
  <si>
    <t>Tablets ELE-865</t>
  </si>
  <si>
    <t>ORD-002454</t>
  </si>
  <si>
    <t>Fiction BOO-673</t>
  </si>
  <si>
    <t>ORD-002455</t>
  </si>
  <si>
    <t>Fiction BOO-846</t>
  </si>
  <si>
    <t>ORD-002456</t>
  </si>
  <si>
    <t>Outdoor TOY-577</t>
  </si>
  <si>
    <t>ORD-002457</t>
  </si>
  <si>
    <t>CUST-0320</t>
  </si>
  <si>
    <t>ORD-002458</t>
  </si>
  <si>
    <t>Football SPO-866</t>
  </si>
  <si>
    <t>ORD-002459</t>
  </si>
  <si>
    <t>Non-Fiction BOO-887</t>
  </si>
  <si>
    <t>ORD-002460</t>
  </si>
  <si>
    <t>Beds FUR-945</t>
  </si>
  <si>
    <t>ORD-002461</t>
  </si>
  <si>
    <t>ORD-002462</t>
  </si>
  <si>
    <t>Shirts CLO-913</t>
  </si>
  <si>
    <t>ORD-002463</t>
  </si>
  <si>
    <t>Action Figures TOY-36</t>
  </si>
  <si>
    <t>ORD-002464</t>
  </si>
  <si>
    <t>CUST-0605</t>
  </si>
  <si>
    <t>Cameras ELE-959</t>
  </si>
  <si>
    <t>ORD-002465</t>
  </si>
  <si>
    <t>Cycling SPO-524</t>
  </si>
  <si>
    <t>ORD-002466</t>
  </si>
  <si>
    <t>Tablets ELE-8</t>
  </si>
  <si>
    <t>ORD-002467</t>
  </si>
  <si>
    <t>Accessories CLO-511</t>
  </si>
  <si>
    <t>ORD-002468</t>
  </si>
  <si>
    <t>Cameras ELE-69</t>
  </si>
  <si>
    <t>ORD-002469</t>
  </si>
  <si>
    <t>Comics BOO-483</t>
  </si>
  <si>
    <t>ORD-002470</t>
  </si>
  <si>
    <t>CUST-0548</t>
  </si>
  <si>
    <t>Cabinets FUR-359</t>
  </si>
  <si>
    <t>ORD-002471</t>
  </si>
  <si>
    <t>CUST-0879</t>
  </si>
  <si>
    <t>Folders OFF-273</t>
  </si>
  <si>
    <t>ORD-002472</t>
  </si>
  <si>
    <t>Pants CLO-960</t>
  </si>
  <si>
    <t>ORD-002473</t>
  </si>
  <si>
    <t>Educational BOO-571</t>
  </si>
  <si>
    <t>ORD-002474</t>
  </si>
  <si>
    <t>Badminton SPO-356</t>
  </si>
  <si>
    <t>ORD-002475</t>
  </si>
  <si>
    <t>Accessories ELE-306</t>
  </si>
  <si>
    <t>ORD-002476</t>
  </si>
  <si>
    <t>Board Games TOY-246</t>
  </si>
  <si>
    <t>ORD-002477</t>
  </si>
  <si>
    <t>Tables FUR-457</t>
  </si>
  <si>
    <t>ORD-002478</t>
  </si>
  <si>
    <t>Sofas FUR-763</t>
  </si>
  <si>
    <t>ORD-002479</t>
  </si>
  <si>
    <t>Staplers OFF-594</t>
  </si>
  <si>
    <t>ORD-002480</t>
  </si>
  <si>
    <t>Comics BOO-865</t>
  </si>
  <si>
    <t>ORD-002481</t>
  </si>
  <si>
    <t>Comics BOO-381</t>
  </si>
  <si>
    <t>ORD-002482</t>
  </si>
  <si>
    <t>Accessories CLO-215</t>
  </si>
  <si>
    <t>ORD-002483</t>
  </si>
  <si>
    <t>Dolls TOY-373</t>
  </si>
  <si>
    <t>ORD-002484</t>
  </si>
  <si>
    <t>Non-Fiction BOO-126</t>
  </si>
  <si>
    <t>ORD-002485</t>
  </si>
  <si>
    <t>Shirts CLO-134</t>
  </si>
  <si>
    <t>ORD-002486</t>
  </si>
  <si>
    <t>Shoes CLO-228</t>
  </si>
  <si>
    <t>ORD-002487</t>
  </si>
  <si>
    <t>CUST-0939</t>
  </si>
  <si>
    <t>Board Games TOY-118</t>
  </si>
  <si>
    <t>ORD-002488</t>
  </si>
  <si>
    <t>Pants CLO-43</t>
  </si>
  <si>
    <t>ORD-002489</t>
  </si>
  <si>
    <t>Outdoor TOY-213</t>
  </si>
  <si>
    <t>ORD-002490</t>
  </si>
  <si>
    <t>Binders OFF-817</t>
  </si>
  <si>
    <t>ORD-002491</t>
  </si>
  <si>
    <t>Pants CLO-228</t>
  </si>
  <si>
    <t>ORD-002492</t>
  </si>
  <si>
    <t>Tablets ELE-924</t>
  </si>
  <si>
    <t>ORD-002493</t>
  </si>
  <si>
    <t>Folders OFF-593</t>
  </si>
  <si>
    <t>ORD-002494</t>
  </si>
  <si>
    <t>Action Figures TOY-909</t>
  </si>
  <si>
    <t>ORD-002495</t>
  </si>
  <si>
    <t>Jackets CLO-885</t>
  </si>
  <si>
    <t>ORD-002496</t>
  </si>
  <si>
    <t>Cricket SPO-712</t>
  </si>
  <si>
    <t>ORD-002497</t>
  </si>
  <si>
    <t>CUST-0481</t>
  </si>
  <si>
    <t>Chairs FUR-695</t>
  </si>
  <si>
    <t>ORD-002498</t>
  </si>
  <si>
    <t>Football SPO-528</t>
  </si>
  <si>
    <t>ORD-002499</t>
  </si>
  <si>
    <t>Phones ELE-701</t>
  </si>
  <si>
    <t>ORD-002500</t>
  </si>
  <si>
    <t>Laptops ELE-871</t>
  </si>
  <si>
    <t>ORD-002501</t>
  </si>
  <si>
    <t>Laptops ELE-842</t>
  </si>
  <si>
    <t>ORD-002502</t>
  </si>
  <si>
    <t>Pens OFF-867</t>
  </si>
  <si>
    <t>ORD-002503</t>
  </si>
  <si>
    <t>Accessories CLO-63</t>
  </si>
  <si>
    <t>ORD-002504</t>
  </si>
  <si>
    <t>Dolls TOY-555</t>
  </si>
  <si>
    <t>ORD-002505</t>
  </si>
  <si>
    <t>Fiction BOO-965</t>
  </si>
  <si>
    <t>ORD-002506</t>
  </si>
  <si>
    <t>Comics BOO-647</t>
  </si>
  <si>
    <t>ORD-002507</t>
  </si>
  <si>
    <t>Gym Equipment SPO-4</t>
  </si>
  <si>
    <t>ORD-002508</t>
  </si>
  <si>
    <t>CUST-0949</t>
  </si>
  <si>
    <t>Accessories ELE-739</t>
  </si>
  <si>
    <t>ORD-002509</t>
  </si>
  <si>
    <t>Shirts CLO-552</t>
  </si>
  <si>
    <t>ORD-002510</t>
  </si>
  <si>
    <t>Badminton SPO-52</t>
  </si>
  <si>
    <t>ORD-002511</t>
  </si>
  <si>
    <t>Binders OFF-4</t>
  </si>
  <si>
    <t>ORD-002512</t>
  </si>
  <si>
    <t>Phones ELE-743</t>
  </si>
  <si>
    <t>ORD-002513</t>
  </si>
  <si>
    <t>Folders OFF-301</t>
  </si>
  <si>
    <t>ORD-002514</t>
  </si>
  <si>
    <t>Board Games TOY-116</t>
  </si>
  <si>
    <t>ORD-002515</t>
  </si>
  <si>
    <t>Educational BOO-400</t>
  </si>
  <si>
    <t>ORD-002516</t>
  </si>
  <si>
    <t>Sofas FUR-502</t>
  </si>
  <si>
    <t>ORD-002517</t>
  </si>
  <si>
    <t>Folders OFF-799</t>
  </si>
  <si>
    <t>ORD-002518</t>
  </si>
  <si>
    <t>Football SPO-538</t>
  </si>
  <si>
    <t>ORD-002519</t>
  </si>
  <si>
    <t>Educational BOO-625</t>
  </si>
  <si>
    <t>ORD-002520</t>
  </si>
  <si>
    <t>Laptops ELE-598</t>
  </si>
  <si>
    <t>ORD-002521</t>
  </si>
  <si>
    <t>Tablets ELE-154</t>
  </si>
  <si>
    <t>ORD-002522</t>
  </si>
  <si>
    <t>Sofas FUR-131</t>
  </si>
  <si>
    <t>ORD-002523</t>
  </si>
  <si>
    <t>ORD-002524</t>
  </si>
  <si>
    <t>Dolls TOY-107</t>
  </si>
  <si>
    <t>ORD-002525</t>
  </si>
  <si>
    <t>Beds FUR-777</t>
  </si>
  <si>
    <t>ORD-002526</t>
  </si>
  <si>
    <t>Jackets CLO-662</t>
  </si>
  <si>
    <t>ORD-002527</t>
  </si>
  <si>
    <t>Laptops ELE-808</t>
  </si>
  <si>
    <t>ORD-002528</t>
  </si>
  <si>
    <t>Tables FUR-831</t>
  </si>
  <si>
    <t>ORD-002529</t>
  </si>
  <si>
    <t>Fiction BOO-545</t>
  </si>
  <si>
    <t>ORD-002530</t>
  </si>
  <si>
    <t>Dolls TOY-119</t>
  </si>
  <si>
    <t>ORD-002531</t>
  </si>
  <si>
    <t>Sofas FUR-678</t>
  </si>
  <si>
    <t>ORD-002532</t>
  </si>
  <si>
    <t>Shoes CLO-177</t>
  </si>
  <si>
    <t>ORD-002533</t>
  </si>
  <si>
    <t>CUST-0515</t>
  </si>
  <si>
    <t>Beds FUR-827</t>
  </si>
  <si>
    <t>ORD-002534</t>
  </si>
  <si>
    <t>Jackets CLO-859</t>
  </si>
  <si>
    <t>ORD-002535</t>
  </si>
  <si>
    <t>CUST-0056</t>
  </si>
  <si>
    <t>Badminton SPO-101</t>
  </si>
  <si>
    <t>ORD-002536</t>
  </si>
  <si>
    <t>Shoes CLO-29</t>
  </si>
  <si>
    <t>ORD-002537</t>
  </si>
  <si>
    <t>Cycling SPO-112</t>
  </si>
  <si>
    <t>ORD-002538</t>
  </si>
  <si>
    <t>Football SPO-357</t>
  </si>
  <si>
    <t>ORD-002539</t>
  </si>
  <si>
    <t>Educational BOO-757</t>
  </si>
  <si>
    <t>ORD-002540</t>
  </si>
  <si>
    <t>Chairs FUR-824</t>
  </si>
  <si>
    <t>ORD-002541</t>
  </si>
  <si>
    <t>Pens OFF-246</t>
  </si>
  <si>
    <t>ORD-002542</t>
  </si>
  <si>
    <t>Shirts CLO-779</t>
  </si>
  <si>
    <t>ORD-002543</t>
  </si>
  <si>
    <t>Badminton SPO-802</t>
  </si>
  <si>
    <t>ORD-002544</t>
  </si>
  <si>
    <t>Football SPO-714</t>
  </si>
  <si>
    <t>ORD-002545</t>
  </si>
  <si>
    <t>ORD-002546</t>
  </si>
  <si>
    <t>Non-Fiction BOO-972</t>
  </si>
  <si>
    <t>ORD-002547</t>
  </si>
  <si>
    <t>Chairs FUR-840</t>
  </si>
  <si>
    <t>ORD-002548</t>
  </si>
  <si>
    <t>CUST-0398</t>
  </si>
  <si>
    <t>Binders OFF-59</t>
  </si>
  <si>
    <t>ORD-002549</t>
  </si>
  <si>
    <t>ORD-002550</t>
  </si>
  <si>
    <t>ORD-002551</t>
  </si>
  <si>
    <t>Cameras ELE-682</t>
  </si>
  <si>
    <t>ORD-002552</t>
  </si>
  <si>
    <t>Dolls TOY-41</t>
  </si>
  <si>
    <t>ORD-002553</t>
  </si>
  <si>
    <t>ORD-002554</t>
  </si>
  <si>
    <t>CUST-0129</t>
  </si>
  <si>
    <t>Badminton SPO-958</t>
  </si>
  <si>
    <t>ORD-002555</t>
  </si>
  <si>
    <t>Fiction BOO-647</t>
  </si>
  <si>
    <t>ORD-002556</t>
  </si>
  <si>
    <t>Chairs FUR-654</t>
  </si>
  <si>
    <t>ORD-002557</t>
  </si>
  <si>
    <t>Pens OFF-755</t>
  </si>
  <si>
    <t>ORD-002558</t>
  </si>
  <si>
    <t>Board Games TOY-425</t>
  </si>
  <si>
    <t>ORD-002559</t>
  </si>
  <si>
    <t>Sofas FUR-613</t>
  </si>
  <si>
    <t>ORD-002560</t>
  </si>
  <si>
    <t>Educational BOO-79</t>
  </si>
  <si>
    <t>ORD-002561</t>
  </si>
  <si>
    <t>CUST-0395</t>
  </si>
  <si>
    <t>Educational BOO-926</t>
  </si>
  <si>
    <t>ORD-002562</t>
  </si>
  <si>
    <t>Football SPO-308</t>
  </si>
  <si>
    <t>ORD-002563</t>
  </si>
  <si>
    <t>Educational BOO-555</t>
  </si>
  <si>
    <t>ORD-002564</t>
  </si>
  <si>
    <t>Phones ELE-693</t>
  </si>
  <si>
    <t>ORD-002565</t>
  </si>
  <si>
    <t>CUST-0707</t>
  </si>
  <si>
    <t>Badminton SPO-966</t>
  </si>
  <si>
    <t>ORD-002566</t>
  </si>
  <si>
    <t>Tables FUR-221</t>
  </si>
  <si>
    <t>ORD-002567</t>
  </si>
  <si>
    <t>Folders OFF-30</t>
  </si>
  <si>
    <t>ORD-002568</t>
  </si>
  <si>
    <t>Tablets ELE-365</t>
  </si>
  <si>
    <t>ORD-002569</t>
  </si>
  <si>
    <t>Shoes CLO-747</t>
  </si>
  <si>
    <t>ORD-002570</t>
  </si>
  <si>
    <t>Cabinets FUR-556</t>
  </si>
  <si>
    <t>ORD-002571</t>
  </si>
  <si>
    <t>Laptops ELE-904</t>
  </si>
  <si>
    <t>ORD-002572</t>
  </si>
  <si>
    <t>ORD-002573</t>
  </si>
  <si>
    <t>Accessories CLO-820</t>
  </si>
  <si>
    <t>ORD-002574</t>
  </si>
  <si>
    <t>Educational BOO-626</t>
  </si>
  <si>
    <t>ORD-002575</t>
  </si>
  <si>
    <t>Gym Equipment SPO-912</t>
  </si>
  <si>
    <t>ORD-002576</t>
  </si>
  <si>
    <t>Magazines BOO-759</t>
  </si>
  <si>
    <t>ORD-002577</t>
  </si>
  <si>
    <t>Beds FUR-253</t>
  </si>
  <si>
    <t>ORD-002578</t>
  </si>
  <si>
    <t>Paper OFF-459</t>
  </si>
  <si>
    <t>ORD-002579</t>
  </si>
  <si>
    <t>Shirts CLO-242</t>
  </si>
  <si>
    <t>ORD-002580</t>
  </si>
  <si>
    <t>CUST-0197</t>
  </si>
  <si>
    <t>Accessories CLO-836</t>
  </si>
  <si>
    <t>ORD-002581</t>
  </si>
  <si>
    <t>Comics BOO-871</t>
  </si>
  <si>
    <t>ORD-002582</t>
  </si>
  <si>
    <t>Staplers OFF-893</t>
  </si>
  <si>
    <t>ORD-002583</t>
  </si>
  <si>
    <t>Action Figures TOY-979</t>
  </si>
  <si>
    <t>ORD-002584</t>
  </si>
  <si>
    <t>Cameras ELE-763</t>
  </si>
  <si>
    <t>ORD-002585</t>
  </si>
  <si>
    <t>Sofas FUR-955</t>
  </si>
  <si>
    <t>ORD-002586</t>
  </si>
  <si>
    <t>Magazines BOO-662</t>
  </si>
  <si>
    <t>ORD-002587</t>
  </si>
  <si>
    <t>Shoes CLO-898</t>
  </si>
  <si>
    <t>ORD-002588</t>
  </si>
  <si>
    <t>Paper OFF-674</t>
  </si>
  <si>
    <t>ORD-002589</t>
  </si>
  <si>
    <t>CUST-0268</t>
  </si>
  <si>
    <t>Non-Fiction BOO-657</t>
  </si>
  <si>
    <t>ORD-002590</t>
  </si>
  <si>
    <t>Comics BOO-895</t>
  </si>
  <si>
    <t>ORD-002591</t>
  </si>
  <si>
    <t>ORD-002592</t>
  </si>
  <si>
    <t>Magazines BOO-758</t>
  </si>
  <si>
    <t>ORD-002593</t>
  </si>
  <si>
    <t>Shirts CLO-22</t>
  </si>
  <si>
    <t>ORD-002594</t>
  </si>
  <si>
    <t>Cricket SPO-904</t>
  </si>
  <si>
    <t>ORD-002595</t>
  </si>
  <si>
    <t>Board Games TOY-693</t>
  </si>
  <si>
    <t>ORD-002596</t>
  </si>
  <si>
    <t>Cabinets FUR-2</t>
  </si>
  <si>
    <t>ORD-002597</t>
  </si>
  <si>
    <t>Pens OFF-565</t>
  </si>
  <si>
    <t>ORD-002598</t>
  </si>
  <si>
    <t>Folders OFF-111</t>
  </si>
  <si>
    <t>ORD-002599</t>
  </si>
  <si>
    <t>Comics BOO-831</t>
  </si>
  <si>
    <t>ORD-002600</t>
  </si>
  <si>
    <t>Fiction BOO-106</t>
  </si>
  <si>
    <t>ORD-002601</t>
  </si>
  <si>
    <t>Accessories ELE-598</t>
  </si>
  <si>
    <t>ORD-002602</t>
  </si>
  <si>
    <t>Shoes CLO-353</t>
  </si>
  <si>
    <t>ORD-002603</t>
  </si>
  <si>
    <t>Chairs FUR-883</t>
  </si>
  <si>
    <t>ORD-002604</t>
  </si>
  <si>
    <t>Pens OFF-14</t>
  </si>
  <si>
    <t>ORD-002605</t>
  </si>
  <si>
    <t>Football SPO-814</t>
  </si>
  <si>
    <t>ORD-002606</t>
  </si>
  <si>
    <t>Pants CLO-369</t>
  </si>
  <si>
    <t>ORD-002607</t>
  </si>
  <si>
    <t>Shoes CLO-268</t>
  </si>
  <si>
    <t>ORD-002608</t>
  </si>
  <si>
    <t>Cycling SPO-450</t>
  </si>
  <si>
    <t>ORD-002609</t>
  </si>
  <si>
    <t>Jackets CLO-474</t>
  </si>
  <si>
    <t>ORD-002610</t>
  </si>
  <si>
    <t>Cycling SPO-127</t>
  </si>
  <si>
    <t>ORD-002611</t>
  </si>
  <si>
    <t>Puzzles TOY-394</t>
  </si>
  <si>
    <t>ORD-002612</t>
  </si>
  <si>
    <t>Beds FUR-65</t>
  </si>
  <si>
    <t>ORD-002613</t>
  </si>
  <si>
    <t>Sofas FUR-98</t>
  </si>
  <si>
    <t>ORD-002614</t>
  </si>
  <si>
    <t>Board Games TOY-739</t>
  </si>
  <si>
    <t>ORD-002615</t>
  </si>
  <si>
    <t>Fiction BOO-178</t>
  </si>
  <si>
    <t>ORD-002616</t>
  </si>
  <si>
    <t>Tablets ELE-146</t>
  </si>
  <si>
    <t>ORD-002617</t>
  </si>
  <si>
    <t>Pants CLO-451</t>
  </si>
  <si>
    <t>ORD-002618</t>
  </si>
  <si>
    <t>Cycling SPO-36</t>
  </si>
  <si>
    <t>ORD-002619</t>
  </si>
  <si>
    <t>Laptops ELE-718</t>
  </si>
  <si>
    <t>ORD-002620</t>
  </si>
  <si>
    <t>Comics BOO-778</t>
  </si>
  <si>
    <t>ORD-002621</t>
  </si>
  <si>
    <t>Phones ELE-239</t>
  </si>
  <si>
    <t>ORD-002622</t>
  </si>
  <si>
    <t>ORD-002623</t>
  </si>
  <si>
    <t>Tables FUR-173</t>
  </si>
  <si>
    <t>ORD-002624</t>
  </si>
  <si>
    <t>Phones ELE-769</t>
  </si>
  <si>
    <t>ORD-002625</t>
  </si>
  <si>
    <t>CUST-0351</t>
  </si>
  <si>
    <t>Pants CLO-159</t>
  </si>
  <si>
    <t>ORD-002626</t>
  </si>
  <si>
    <t>Cricket SPO-139</t>
  </si>
  <si>
    <t>ORD-002627</t>
  </si>
  <si>
    <t>Badminton SPO-278</t>
  </si>
  <si>
    <t>ORD-002628</t>
  </si>
  <si>
    <t>Board Games TOY-862</t>
  </si>
  <si>
    <t>ORD-002629</t>
  </si>
  <si>
    <t>Fiction BOO-2</t>
  </si>
  <si>
    <t>ORD-002630</t>
  </si>
  <si>
    <t>Non-Fiction BOO-868</t>
  </si>
  <si>
    <t>ORD-002631</t>
  </si>
  <si>
    <t>Non-Fiction BOO-551</t>
  </si>
  <si>
    <t>ORD-002632</t>
  </si>
  <si>
    <t>ORD-002633</t>
  </si>
  <si>
    <t>Magazines BOO-219</t>
  </si>
  <si>
    <t>ORD-002634</t>
  </si>
  <si>
    <t>Badminton SPO-650</t>
  </si>
  <si>
    <t>ORD-002635</t>
  </si>
  <si>
    <t>Cabinets FUR-189</t>
  </si>
  <si>
    <t>ORD-002636</t>
  </si>
  <si>
    <t>ORD-002637</t>
  </si>
  <si>
    <t>Cabinets FUR-831</t>
  </si>
  <si>
    <t>ORD-002638</t>
  </si>
  <si>
    <t>Comics BOO-454</t>
  </si>
  <si>
    <t>ORD-002639</t>
  </si>
  <si>
    <t>CUST-0919</t>
  </si>
  <si>
    <t>ORD-002640</t>
  </si>
  <si>
    <t>Board Games TOY-47</t>
  </si>
  <si>
    <t>ORD-002641</t>
  </si>
  <si>
    <t>Accessories CLO-524</t>
  </si>
  <si>
    <t>ORD-002642</t>
  </si>
  <si>
    <t>Sofas FUR-527</t>
  </si>
  <si>
    <t>ORD-002643</t>
  </si>
  <si>
    <t>Comics BOO-503</t>
  </si>
  <si>
    <t>ORD-002644</t>
  </si>
  <si>
    <t>Folders OFF-487</t>
  </si>
  <si>
    <t>ORD-002645</t>
  </si>
  <si>
    <t>Staplers OFF-602</t>
  </si>
  <si>
    <t>ORD-002646</t>
  </si>
  <si>
    <t>Dolls TOY-168</t>
  </si>
  <si>
    <t>ORD-002647</t>
  </si>
  <si>
    <t>Accessories ELE-768</t>
  </si>
  <si>
    <t>ORD-002648</t>
  </si>
  <si>
    <t>Phones ELE-719</t>
  </si>
  <si>
    <t>ORD-002649</t>
  </si>
  <si>
    <t>CUST-0321</t>
  </si>
  <si>
    <t>Shirts CLO-358</t>
  </si>
  <si>
    <t>ORD-002650</t>
  </si>
  <si>
    <t>Football SPO-751</t>
  </si>
  <si>
    <t>ORD-002651</t>
  </si>
  <si>
    <t>Tablets ELE-293</t>
  </si>
  <si>
    <t>ORD-002652</t>
  </si>
  <si>
    <t>Non-Fiction BOO-500</t>
  </si>
  <si>
    <t>ORD-002653</t>
  </si>
  <si>
    <t>Pants CLO-759</t>
  </si>
  <si>
    <t>ORD-002654</t>
  </si>
  <si>
    <t>Accessories CLO-85</t>
  </si>
  <si>
    <t>ORD-002655</t>
  </si>
  <si>
    <t>ORD-002656</t>
  </si>
  <si>
    <t>Accessories CLO-653</t>
  </si>
  <si>
    <t>ORD-002657</t>
  </si>
  <si>
    <t>Tablets ELE-607</t>
  </si>
  <si>
    <t>ORD-002658</t>
  </si>
  <si>
    <t>Chairs FUR-983</t>
  </si>
  <si>
    <t>ORD-002659</t>
  </si>
  <si>
    <t>Accessories CLO-861</t>
  </si>
  <si>
    <t>ORD-002660</t>
  </si>
  <si>
    <t>Non-Fiction BOO-940</t>
  </si>
  <si>
    <t>ORD-002661</t>
  </si>
  <si>
    <t>Phones ELE-425</t>
  </si>
  <si>
    <t>ORD-002662</t>
  </si>
  <si>
    <t>Fiction BOO-742</t>
  </si>
  <si>
    <t>ORD-002663</t>
  </si>
  <si>
    <t>Magazines BOO-573</t>
  </si>
  <si>
    <t>ORD-002664</t>
  </si>
  <si>
    <t>Binders OFF-291</t>
  </si>
  <si>
    <t>ORD-002665</t>
  </si>
  <si>
    <t>Tablets ELE-957</t>
  </si>
  <si>
    <t>ORD-002666</t>
  </si>
  <si>
    <t>CUST-0869</t>
  </si>
  <si>
    <t>Football SPO-36</t>
  </si>
  <si>
    <t>ORD-002667</t>
  </si>
  <si>
    <t>ORD-002668</t>
  </si>
  <si>
    <t>Shoes CLO-977</t>
  </si>
  <si>
    <t>ORD-002669</t>
  </si>
  <si>
    <t>Fiction BOO-408</t>
  </si>
  <si>
    <t>ORD-002670</t>
  </si>
  <si>
    <t>CUST-0339</t>
  </si>
  <si>
    <t>Jackets CLO-477</t>
  </si>
  <si>
    <t>ORD-002671</t>
  </si>
  <si>
    <t>Badminton SPO-764</t>
  </si>
  <si>
    <t>ORD-002672</t>
  </si>
  <si>
    <t>Cameras ELE-741</t>
  </si>
  <si>
    <t>ORD-002673</t>
  </si>
  <si>
    <t>Binders OFF-458</t>
  </si>
  <si>
    <t>ORD-002674</t>
  </si>
  <si>
    <t>Action Figures TOY-331</t>
  </si>
  <si>
    <t>ORD-002675</t>
  </si>
  <si>
    <t>Puzzles TOY-669</t>
  </si>
  <si>
    <t>ORD-002676</t>
  </si>
  <si>
    <t>Non-Fiction BOO-185</t>
  </si>
  <si>
    <t>ORD-002677</t>
  </si>
  <si>
    <t>Accessories ELE-83</t>
  </si>
  <si>
    <t>ORD-002678</t>
  </si>
  <si>
    <t>Jackets CLO-761</t>
  </si>
  <si>
    <t>ORD-002679</t>
  </si>
  <si>
    <t>Action Figures TOY-39</t>
  </si>
  <si>
    <t>ORD-002680</t>
  </si>
  <si>
    <t>Educational BOO-335</t>
  </si>
  <si>
    <t>ORD-002681</t>
  </si>
  <si>
    <t>Comics BOO-11</t>
  </si>
  <si>
    <t>ORD-002682</t>
  </si>
  <si>
    <t>Outdoor TOY-693</t>
  </si>
  <si>
    <t>ORD-002683</t>
  </si>
  <si>
    <t>Dolls TOY-641</t>
  </si>
  <si>
    <t>ORD-002684</t>
  </si>
  <si>
    <t>CUST-0480</t>
  </si>
  <si>
    <t>Cabinets FUR-688</t>
  </si>
  <si>
    <t>ORD-002685</t>
  </si>
  <si>
    <t>Action Figures TOY-450</t>
  </si>
  <si>
    <t>ORD-002686</t>
  </si>
  <si>
    <t>Cycling SPO-249</t>
  </si>
  <si>
    <t>ORD-002687</t>
  </si>
  <si>
    <t>Jackets CLO-613</t>
  </si>
  <si>
    <t>ORD-002688</t>
  </si>
  <si>
    <t>Non-Fiction BOO-160</t>
  </si>
  <si>
    <t>ORD-002689</t>
  </si>
  <si>
    <t>Fiction BOO-725</t>
  </si>
  <si>
    <t>ORD-002690</t>
  </si>
  <si>
    <t>Staplers OFF-703</t>
  </si>
  <si>
    <t>ORD-002691</t>
  </si>
  <si>
    <t>Paper OFF-123</t>
  </si>
  <si>
    <t>ORD-002692</t>
  </si>
  <si>
    <t>CUST-0415</t>
  </si>
  <si>
    <t>Shoes CLO-253</t>
  </si>
  <si>
    <t>ORD-002693</t>
  </si>
  <si>
    <t>Action Figures TOY-164</t>
  </si>
  <si>
    <t>ORD-002694</t>
  </si>
  <si>
    <t>Educational BOO-149</t>
  </si>
  <si>
    <t>ORD-002695</t>
  </si>
  <si>
    <t>CUST-0897</t>
  </si>
  <si>
    <t>ORD-002696</t>
  </si>
  <si>
    <t>Beds FUR-494</t>
  </si>
  <si>
    <t>ORD-002697</t>
  </si>
  <si>
    <t>Accessories ELE-737</t>
  </si>
  <si>
    <t>ORD-002698</t>
  </si>
  <si>
    <t>Comics BOO-754</t>
  </si>
  <si>
    <t>ORD-002699</t>
  </si>
  <si>
    <t>Magazines BOO-284</t>
  </si>
  <si>
    <t>ORD-002700</t>
  </si>
  <si>
    <t>CUST-0876</t>
  </si>
  <si>
    <t>Action Figures TOY-641</t>
  </si>
  <si>
    <t>ORD-002701</t>
  </si>
  <si>
    <t>Beds FUR-547</t>
  </si>
  <si>
    <t>ORD-002702</t>
  </si>
  <si>
    <t>Football SPO-278</t>
  </si>
  <si>
    <t>ORD-002703</t>
  </si>
  <si>
    <t>Board Games TOY-559</t>
  </si>
  <si>
    <t>ORD-002704</t>
  </si>
  <si>
    <t>Magazines BOO-967</t>
  </si>
  <si>
    <t>ORD-002705</t>
  </si>
  <si>
    <t>Outdoor TOY-853</t>
  </si>
  <si>
    <t>ORD-002706</t>
  </si>
  <si>
    <t>Football SPO-837</t>
  </si>
  <si>
    <t>ORD-002707</t>
  </si>
  <si>
    <t>Beds FUR-395</t>
  </si>
  <si>
    <t>ORD-002708</t>
  </si>
  <si>
    <t>Badminton SPO-243</t>
  </si>
  <si>
    <t>ORD-002709</t>
  </si>
  <si>
    <t>Folders OFF-716</t>
  </si>
  <si>
    <t>ORD-002710</t>
  </si>
  <si>
    <t>Shirts CLO-323</t>
  </si>
  <si>
    <t>ORD-002711</t>
  </si>
  <si>
    <t>Phones ELE-980</t>
  </si>
  <si>
    <t>ORD-002712</t>
  </si>
  <si>
    <t>Puzzles TOY-444</t>
  </si>
  <si>
    <t>ORD-002713</t>
  </si>
  <si>
    <t>Cabinets FUR-758</t>
  </si>
  <si>
    <t>ORD-002714</t>
  </si>
  <si>
    <t>ORD-002715</t>
  </si>
  <si>
    <t>Gym Equipment SPO-886</t>
  </si>
  <si>
    <t>ORD-002716</t>
  </si>
  <si>
    <t>Cricket SPO-995</t>
  </si>
  <si>
    <t>ORD-002717</t>
  </si>
  <si>
    <t>Accessories CLO-540</t>
  </si>
  <si>
    <t>ORD-002718</t>
  </si>
  <si>
    <t>Tablets ELE-516</t>
  </si>
  <si>
    <t>ORD-002719</t>
  </si>
  <si>
    <t>ORD-002720</t>
  </si>
  <si>
    <t>Sofas FUR-264</t>
  </si>
  <si>
    <t>ORD-002721</t>
  </si>
  <si>
    <t>Sofas FUR-437</t>
  </si>
  <si>
    <t>ORD-002722</t>
  </si>
  <si>
    <t>Puzzles TOY-397</t>
  </si>
  <si>
    <t>ORD-002723</t>
  </si>
  <si>
    <t>Comics BOO-966</t>
  </si>
  <si>
    <t>ORD-002724</t>
  </si>
  <si>
    <t>Cameras ELE-7</t>
  </si>
  <si>
    <t>ORD-002725</t>
  </si>
  <si>
    <t>Cycling SPO-816</t>
  </si>
  <si>
    <t>ORD-002726</t>
  </si>
  <si>
    <t>ORD-002727</t>
  </si>
  <si>
    <t>Accessories ELE-719</t>
  </si>
  <si>
    <t>ORD-002728</t>
  </si>
  <si>
    <t>Binders OFF-288</t>
  </si>
  <si>
    <t>ORD-002729</t>
  </si>
  <si>
    <t>Tables FUR-453</t>
  </si>
  <si>
    <t>ORD-002730</t>
  </si>
  <si>
    <t>ORD-002731</t>
  </si>
  <si>
    <t>Pants CLO-0</t>
  </si>
  <si>
    <t>ORD-002732</t>
  </si>
  <si>
    <t>Football SPO-366</t>
  </si>
  <si>
    <t>ORD-002733</t>
  </si>
  <si>
    <t>Binders OFF-212</t>
  </si>
  <si>
    <t>ORD-002734</t>
  </si>
  <si>
    <t>Badminton SPO-664</t>
  </si>
  <si>
    <t>ORD-002735</t>
  </si>
  <si>
    <t>Board Games TOY-629</t>
  </si>
  <si>
    <t>ORD-002736</t>
  </si>
  <si>
    <t>Sofas FUR-221</t>
  </si>
  <si>
    <t>ORD-002737</t>
  </si>
  <si>
    <t>Accessories ELE-645</t>
  </si>
  <si>
    <t>ORD-002738</t>
  </si>
  <si>
    <t>Phones ELE-318</t>
  </si>
  <si>
    <t>ORD-002739</t>
  </si>
  <si>
    <t>ORD-002740</t>
  </si>
  <si>
    <t>Accessories CLO-754</t>
  </si>
  <si>
    <t>ORD-002741</t>
  </si>
  <si>
    <t>Outdoor TOY-365</t>
  </si>
  <si>
    <t>ORD-002742</t>
  </si>
  <si>
    <t>CUST-0055</t>
  </si>
  <si>
    <t>Cameras ELE-44</t>
  </si>
  <si>
    <t>ORD-002743</t>
  </si>
  <si>
    <t>Dolls TOY-967</t>
  </si>
  <si>
    <t>ORD-002744</t>
  </si>
  <si>
    <t>Outdoor TOY-357</t>
  </si>
  <si>
    <t>ORD-002745</t>
  </si>
  <si>
    <t>Gym Equipment SPO-71</t>
  </si>
  <si>
    <t>ORD-002746</t>
  </si>
  <si>
    <t>Sofas FUR-716</t>
  </si>
  <si>
    <t>ORD-002747</t>
  </si>
  <si>
    <t>CUST-0965</t>
  </si>
  <si>
    <t>Dolls TOY-29</t>
  </si>
  <si>
    <t>ORD-002748</t>
  </si>
  <si>
    <t>Badminton SPO-331</t>
  </si>
  <si>
    <t>ORD-002749</t>
  </si>
  <si>
    <t>ORD-002750</t>
  </si>
  <si>
    <t>Binders OFF-126</t>
  </si>
  <si>
    <t>ORD-002751</t>
  </si>
  <si>
    <t>Binders OFF-876</t>
  </si>
  <si>
    <t>ORD-002752</t>
  </si>
  <si>
    <t>Puzzles TOY-165</t>
  </si>
  <si>
    <t>ORD-002753</t>
  </si>
  <si>
    <t>Educational BOO-631</t>
  </si>
  <si>
    <t>ORD-002754</t>
  </si>
  <si>
    <t>Board Games TOY-684</t>
  </si>
  <si>
    <t>ORD-002755</t>
  </si>
  <si>
    <t>Pens OFF-838</t>
  </si>
  <si>
    <t>ORD-002756</t>
  </si>
  <si>
    <t>Fiction BOO-190</t>
  </si>
  <si>
    <t>ORD-002757</t>
  </si>
  <si>
    <t>Action Figures TOY-816</t>
  </si>
  <si>
    <t>ORD-002758</t>
  </si>
  <si>
    <t>Cycling SPO-709</t>
  </si>
  <si>
    <t>ORD-002759</t>
  </si>
  <si>
    <t>ORD-002760</t>
  </si>
  <si>
    <t>Comics BOO-716</t>
  </si>
  <si>
    <t>ORD-002761</t>
  </si>
  <si>
    <t>Puzzles TOY-990</t>
  </si>
  <si>
    <t>ORD-002762</t>
  </si>
  <si>
    <t>Non-Fiction BOO-79</t>
  </si>
  <si>
    <t>ORD-002763</t>
  </si>
  <si>
    <t>Tablets ELE-239</t>
  </si>
  <si>
    <t>ORD-002764</t>
  </si>
  <si>
    <t>Accessories CLO-163</t>
  </si>
  <si>
    <t>ORD-002765</t>
  </si>
  <si>
    <t>Accessories CLO-334</t>
  </si>
  <si>
    <t>ORD-002766</t>
  </si>
  <si>
    <t>Phones ELE-714</t>
  </si>
  <si>
    <t>ORD-002767</t>
  </si>
  <si>
    <t>Laptops ELE-106</t>
  </si>
  <si>
    <t>ORD-002768</t>
  </si>
  <si>
    <t>Paper OFF-950</t>
  </si>
  <si>
    <t>ORD-002769</t>
  </si>
  <si>
    <t>Tables FUR-325</t>
  </si>
  <si>
    <t>ORD-002770</t>
  </si>
  <si>
    <t>ORD-002771</t>
  </si>
  <si>
    <t>Pens OFF-220</t>
  </si>
  <si>
    <t>ORD-002772</t>
  </si>
  <si>
    <t>Cycling SPO-646</t>
  </si>
  <si>
    <t>ORD-002773</t>
  </si>
  <si>
    <t>Pants CLO-559</t>
  </si>
  <si>
    <t>ORD-002774</t>
  </si>
  <si>
    <t>Cycling SPO-497</t>
  </si>
  <si>
    <t>ORD-002775</t>
  </si>
  <si>
    <t>Fiction BOO-996</t>
  </si>
  <si>
    <t>ORD-002776</t>
  </si>
  <si>
    <t>Jackets CLO-372</t>
  </si>
  <si>
    <t>ORD-002777</t>
  </si>
  <si>
    <t>Jackets CLO-744</t>
  </si>
  <si>
    <t>ORD-002778</t>
  </si>
  <si>
    <t>Staplers OFF-696</t>
  </si>
  <si>
    <t>ORD-002779</t>
  </si>
  <si>
    <t>Tablets ELE-279</t>
  </si>
  <si>
    <t>ORD-002780</t>
  </si>
  <si>
    <t>ORD-002781</t>
  </si>
  <si>
    <t>Phones ELE-463</t>
  </si>
  <si>
    <t>ORD-002782</t>
  </si>
  <si>
    <t>Laptops ELE-597</t>
  </si>
  <si>
    <t>ORD-002783</t>
  </si>
  <si>
    <t>Cycling SPO-377</t>
  </si>
  <si>
    <t>ORD-002784</t>
  </si>
  <si>
    <t>Cabinets FUR-433</t>
  </si>
  <si>
    <t>ORD-002785</t>
  </si>
  <si>
    <t>Tables FUR-272</t>
  </si>
  <si>
    <t>ORD-002786</t>
  </si>
  <si>
    <t>Magazines BOO-139</t>
  </si>
  <si>
    <t>ORD-002787</t>
  </si>
  <si>
    <t>Outdoor TOY-976</t>
  </si>
  <si>
    <t>ORD-002788</t>
  </si>
  <si>
    <t>ORD-002789</t>
  </si>
  <si>
    <t>Cricket SPO-963</t>
  </si>
  <si>
    <t>ORD-002790</t>
  </si>
  <si>
    <t>Chairs FUR-70</t>
  </si>
  <si>
    <t>ORD-002791</t>
  </si>
  <si>
    <t>Pants CLO-913</t>
  </si>
  <si>
    <t>ORD-002792</t>
  </si>
  <si>
    <t>Outdoor TOY-58</t>
  </si>
  <si>
    <t>ORD-002793</t>
  </si>
  <si>
    <t>Badminton SPO-297</t>
  </si>
  <si>
    <t>ORD-002794</t>
  </si>
  <si>
    <t>Pens OFF-222</t>
  </si>
  <si>
    <t>ORD-002795</t>
  </si>
  <si>
    <t>Jackets CLO-746</t>
  </si>
  <si>
    <t>ORD-002796</t>
  </si>
  <si>
    <t>Shirts CLO-931</t>
  </si>
  <si>
    <t>ORD-002797</t>
  </si>
  <si>
    <t>Phones ELE-658</t>
  </si>
  <si>
    <t>ORD-002798</t>
  </si>
  <si>
    <t>Outdoor TOY-624</t>
  </si>
  <si>
    <t>ORD-002799</t>
  </si>
  <si>
    <t>Jackets CLO-124</t>
  </si>
  <si>
    <t>ORD-002800</t>
  </si>
  <si>
    <t>Pens OFF-994</t>
  </si>
  <si>
    <t>ORD-002801</t>
  </si>
  <si>
    <t>Cycling SPO-17</t>
  </si>
  <si>
    <t>ORD-002802</t>
  </si>
  <si>
    <t>Cameras ELE-204</t>
  </si>
  <si>
    <t>ORD-002803</t>
  </si>
  <si>
    <t>Dolls TOY-872</t>
  </si>
  <si>
    <t>ORD-002804</t>
  </si>
  <si>
    <t>Accessories ELE-307</t>
  </si>
  <si>
    <t>ORD-002805</t>
  </si>
  <si>
    <t>Outdoor TOY-710</t>
  </si>
  <si>
    <t>ORD-002806</t>
  </si>
  <si>
    <t>Magazines BOO-359</t>
  </si>
  <si>
    <t>ORD-002807</t>
  </si>
  <si>
    <t>Laptops ELE-913</t>
  </si>
  <si>
    <t>ORD-002808</t>
  </si>
  <si>
    <t>CUST-0299</t>
  </si>
  <si>
    <t>Tables FUR-138</t>
  </si>
  <si>
    <t>ORD-002809</t>
  </si>
  <si>
    <t>Paper OFF-265</t>
  </si>
  <si>
    <t>ORD-002810</t>
  </si>
  <si>
    <t>Gym Equipment SPO-216</t>
  </si>
  <si>
    <t>ORD-002811</t>
  </si>
  <si>
    <t>Comics BOO-561</t>
  </si>
  <si>
    <t>ORD-002812</t>
  </si>
  <si>
    <t>Folders OFF-633</t>
  </si>
  <si>
    <t>ORD-002813</t>
  </si>
  <si>
    <t>Tables FUR-611</t>
  </si>
  <si>
    <t>ORD-002814</t>
  </si>
  <si>
    <t>Gym Equipment SPO-478</t>
  </si>
  <si>
    <t>ORD-002815</t>
  </si>
  <si>
    <t>Cricket SPO-909</t>
  </si>
  <si>
    <t>ORD-002816</t>
  </si>
  <si>
    <t>ORD-002817</t>
  </si>
  <si>
    <t>Pants CLO-535</t>
  </si>
  <si>
    <t>ORD-002818</t>
  </si>
  <si>
    <t>Cabinets FUR-584</t>
  </si>
  <si>
    <t>ORD-002819</t>
  </si>
  <si>
    <t>Laptops ELE-362</t>
  </si>
  <si>
    <t>ORD-002820</t>
  </si>
  <si>
    <t>Phones ELE-692</t>
  </si>
  <si>
    <t>ORD-002821</t>
  </si>
  <si>
    <t>Accessories CLO-65</t>
  </si>
  <si>
    <t>ORD-002822</t>
  </si>
  <si>
    <t>Football SPO-546</t>
  </si>
  <si>
    <t>ORD-002823</t>
  </si>
  <si>
    <t>Action Figures TOY-748</t>
  </si>
  <si>
    <t>ORD-002824</t>
  </si>
  <si>
    <t>Action Figures TOY-496</t>
  </si>
  <si>
    <t>ORD-002825</t>
  </si>
  <si>
    <t>Sofas FUR-408</t>
  </si>
  <si>
    <t>ORD-002826</t>
  </si>
  <si>
    <t>Accessories ELE-706</t>
  </si>
  <si>
    <t>ORD-002827</t>
  </si>
  <si>
    <t>Phones ELE-583</t>
  </si>
  <si>
    <t>ORD-002828</t>
  </si>
  <si>
    <t>Accessories CLO-101</t>
  </si>
  <si>
    <t>ORD-002829</t>
  </si>
  <si>
    <t>Beds FUR-210</t>
  </si>
  <si>
    <t>ORD-002830</t>
  </si>
  <si>
    <t>Magazines BOO-415</t>
  </si>
  <si>
    <t>ORD-002831</t>
  </si>
  <si>
    <t>Tables FUR-35</t>
  </si>
  <si>
    <t>ORD-002832</t>
  </si>
  <si>
    <t>Shoes CLO-259</t>
  </si>
  <si>
    <t>ORD-002833</t>
  </si>
  <si>
    <t>Gym Equipment SPO-219</t>
  </si>
  <si>
    <t>ORD-002834</t>
  </si>
  <si>
    <t>Non-Fiction BOO-824</t>
  </si>
  <si>
    <t>ORD-002835</t>
  </si>
  <si>
    <t>CUST-0614</t>
  </si>
  <si>
    <t>Non-Fiction BOO-16</t>
  </si>
  <si>
    <t>ORD-002836</t>
  </si>
  <si>
    <t>Comics BOO-507</t>
  </si>
  <si>
    <t>ORD-002837</t>
  </si>
  <si>
    <t>Accessories ELE-622</t>
  </si>
  <si>
    <t>ORD-002838</t>
  </si>
  <si>
    <t>Paper OFF-662</t>
  </si>
  <si>
    <t>ORD-002839</t>
  </si>
  <si>
    <t>Shirts CLO-643</t>
  </si>
  <si>
    <t>ORD-002840</t>
  </si>
  <si>
    <t>Staplers OFF-902</t>
  </si>
  <si>
    <t>ORD-002841</t>
  </si>
  <si>
    <t>Tables FUR-926</t>
  </si>
  <si>
    <t>ORD-002842</t>
  </si>
  <si>
    <t>Cameras ELE-284</t>
  </si>
  <si>
    <t>ORD-002843</t>
  </si>
  <si>
    <t>Cabinets FUR-945</t>
  </si>
  <si>
    <t>ORD-002844</t>
  </si>
  <si>
    <t>ORD-002845</t>
  </si>
  <si>
    <t>ORD-002846</t>
  </si>
  <si>
    <t>Puzzles TOY-762</t>
  </si>
  <si>
    <t>ORD-002847</t>
  </si>
  <si>
    <t>ORD-002848</t>
  </si>
  <si>
    <t>ORD-002849</t>
  </si>
  <si>
    <t>Dolls TOY-521</t>
  </si>
  <si>
    <t>ORD-002850</t>
  </si>
  <si>
    <t>Beds FUR-467</t>
  </si>
  <si>
    <t>ORD-002851</t>
  </si>
  <si>
    <t>Sofas FUR-178</t>
  </si>
  <si>
    <t>ORD-002852</t>
  </si>
  <si>
    <t>ORD-002853</t>
  </si>
  <si>
    <t>Cycling SPO-648</t>
  </si>
  <si>
    <t>ORD-002854</t>
  </si>
  <si>
    <t>Beds FUR-89</t>
  </si>
  <si>
    <t>ORD-002855</t>
  </si>
  <si>
    <t>Accessories CLO-56</t>
  </si>
  <si>
    <t>ORD-002856</t>
  </si>
  <si>
    <t>Phones ELE-602</t>
  </si>
  <si>
    <t>ORD-002857</t>
  </si>
  <si>
    <t>Laptops ELE-4</t>
  </si>
  <si>
    <t>ORD-002858</t>
  </si>
  <si>
    <t>Binders OFF-769</t>
  </si>
  <si>
    <t>ORD-002859</t>
  </si>
  <si>
    <t>Football SPO-925</t>
  </si>
  <si>
    <t>ORD-002860</t>
  </si>
  <si>
    <t>Jackets CLO-344</t>
  </si>
  <si>
    <t>ORD-002861</t>
  </si>
  <si>
    <t>Paper OFF-19</t>
  </si>
  <si>
    <t>ORD-002862</t>
  </si>
  <si>
    <t>Cabinets FUR-216</t>
  </si>
  <si>
    <t>ORD-002863</t>
  </si>
  <si>
    <t>Fiction BOO-4</t>
  </si>
  <si>
    <t>ORD-002864</t>
  </si>
  <si>
    <t>Outdoor TOY-821</t>
  </si>
  <si>
    <t>ORD-002865</t>
  </si>
  <si>
    <t>CUST-0022</t>
  </si>
  <si>
    <t>Dolls TOY-12</t>
  </si>
  <si>
    <t>ORD-002866</t>
  </si>
  <si>
    <t>Non-Fiction BOO-489</t>
  </si>
  <si>
    <t>ORD-002867</t>
  </si>
  <si>
    <t>Magazines BOO-667</t>
  </si>
  <si>
    <t>ORD-002868</t>
  </si>
  <si>
    <t>Football SPO-425</t>
  </si>
  <si>
    <t>ORD-002869</t>
  </si>
  <si>
    <t>Magazines BOO-64</t>
  </si>
  <si>
    <t>ORD-002870</t>
  </si>
  <si>
    <t>Board Games TOY-586</t>
  </si>
  <si>
    <t>ORD-002871</t>
  </si>
  <si>
    <t>Dolls TOY-65</t>
  </si>
  <si>
    <t>ORD-002872</t>
  </si>
  <si>
    <t>Tablets ELE-486</t>
  </si>
  <si>
    <t>ORD-002873</t>
  </si>
  <si>
    <t>ORD-002874</t>
  </si>
  <si>
    <t>Board Games TOY-501</t>
  </si>
  <si>
    <t>ORD-002875</t>
  </si>
  <si>
    <t>Folders OFF-327</t>
  </si>
  <si>
    <t>ORD-002876</t>
  </si>
  <si>
    <t>Accessories CLO-196</t>
  </si>
  <si>
    <t>ORD-002877</t>
  </si>
  <si>
    <t>Cricket SPO-486</t>
  </si>
  <si>
    <t>ORD-002878</t>
  </si>
  <si>
    <t>Puzzles TOY-388</t>
  </si>
  <si>
    <t>ORD-002879</t>
  </si>
  <si>
    <t>Gym Equipment SPO-221</t>
  </si>
  <si>
    <t>ORD-002880</t>
  </si>
  <si>
    <t>Outdoor TOY-972</t>
  </si>
  <si>
    <t>ORD-002881</t>
  </si>
  <si>
    <t>Magazines BOO-494</t>
  </si>
  <si>
    <t>ORD-002882</t>
  </si>
  <si>
    <t>Shoes CLO-409</t>
  </si>
  <si>
    <t>ORD-002883</t>
  </si>
  <si>
    <t>ORD-002884</t>
  </si>
  <si>
    <t>Tables FUR-6</t>
  </si>
  <si>
    <t>ORD-002885</t>
  </si>
  <si>
    <t>CUST-0195</t>
  </si>
  <si>
    <t>Shoes CLO-131</t>
  </si>
  <si>
    <t>ORD-002886</t>
  </si>
  <si>
    <t>Staplers OFF-49</t>
  </si>
  <si>
    <t>ORD-002887</t>
  </si>
  <si>
    <t>Pens OFF-501</t>
  </si>
  <si>
    <t>ORD-002888</t>
  </si>
  <si>
    <t>CUST-0999</t>
  </si>
  <si>
    <t>Staplers OFF-781</t>
  </si>
  <si>
    <t>ORD-002889</t>
  </si>
  <si>
    <t>Fiction BOO-386</t>
  </si>
  <si>
    <t>ORD-002890</t>
  </si>
  <si>
    <t>Laptops ELE-263</t>
  </si>
  <si>
    <t>ORD-002891</t>
  </si>
  <si>
    <t>Binders OFF-296</t>
  </si>
  <si>
    <t>ORD-002892</t>
  </si>
  <si>
    <t>CUST-0976</t>
  </si>
  <si>
    <t>Folders OFF-865</t>
  </si>
  <si>
    <t>ORD-002893</t>
  </si>
  <si>
    <t>Shirts CLO-1</t>
  </si>
  <si>
    <t>ORD-002894</t>
  </si>
  <si>
    <t>Phones ELE-50</t>
  </si>
  <si>
    <t>ORD-002895</t>
  </si>
  <si>
    <t>Pens OFF-450</t>
  </si>
  <si>
    <t>ORD-002896</t>
  </si>
  <si>
    <t>Badminton SPO-635</t>
  </si>
  <si>
    <t>ORD-002897</t>
  </si>
  <si>
    <t>Shoes CLO-233</t>
  </si>
  <si>
    <t>ORD-002898</t>
  </si>
  <si>
    <t>Staplers OFF-314</t>
  </si>
  <si>
    <t>ORD-002899</t>
  </si>
  <si>
    <t>Pens OFF-313</t>
  </si>
  <si>
    <t>ORD-002900</t>
  </si>
  <si>
    <t>Paper OFF-567</t>
  </si>
  <si>
    <t>ORD-002901</t>
  </si>
  <si>
    <t>Laptops ELE-485</t>
  </si>
  <si>
    <t>ORD-002902</t>
  </si>
  <si>
    <t>Cabinets FUR-113</t>
  </si>
  <si>
    <t>ORD-002903</t>
  </si>
  <si>
    <t>Outdoor TOY-692</t>
  </si>
  <si>
    <t>ORD-002904</t>
  </si>
  <si>
    <t>Laptops ELE-902</t>
  </si>
  <si>
    <t>ORD-002905</t>
  </si>
  <si>
    <t>Dolls TOY-343</t>
  </si>
  <si>
    <t>ORD-002906</t>
  </si>
  <si>
    <t>Tables FUR-373</t>
  </si>
  <si>
    <t>ORD-002907</t>
  </si>
  <si>
    <t>Binders OFF-73</t>
  </si>
  <si>
    <t>ORD-002908</t>
  </si>
  <si>
    <t>Fiction BOO-668</t>
  </si>
  <si>
    <t>ORD-002909</t>
  </si>
  <si>
    <t>Football SPO-215</t>
  </si>
  <si>
    <t>ORD-002910</t>
  </si>
  <si>
    <t>Cricket SPO-759</t>
  </si>
  <si>
    <t>ORD-002911</t>
  </si>
  <si>
    <t>Folders OFF-483</t>
  </si>
  <si>
    <t>ORD-002912</t>
  </si>
  <si>
    <t>Pens OFF-41</t>
  </si>
  <si>
    <t>ORD-002913</t>
  </si>
  <si>
    <t>Badminton SPO-462</t>
  </si>
  <si>
    <t>ORD-002914</t>
  </si>
  <si>
    <t>Tablets ELE-526</t>
  </si>
  <si>
    <t>ORD-002915</t>
  </si>
  <si>
    <t>ORD-002916</t>
  </si>
  <si>
    <t>Staplers OFF-597</t>
  </si>
  <si>
    <t>ORD-002917</t>
  </si>
  <si>
    <t>Beds FUR-568</t>
  </si>
  <si>
    <t>ORD-002918</t>
  </si>
  <si>
    <t>Magazines BOO-239</t>
  </si>
  <si>
    <t>ORD-002919</t>
  </si>
  <si>
    <t>Beds FUR-8</t>
  </si>
  <si>
    <t>ORD-002920</t>
  </si>
  <si>
    <t>Cricket SPO-851</t>
  </si>
  <si>
    <t>ORD-002921</t>
  </si>
  <si>
    <t>Tablets ELE-714</t>
  </si>
  <si>
    <t>ORD-002922</t>
  </si>
  <si>
    <t>Pens OFF-422</t>
  </si>
  <si>
    <t>ORD-002923</t>
  </si>
  <si>
    <t>Puzzles TOY-58</t>
  </si>
  <si>
    <t>ORD-002924</t>
  </si>
  <si>
    <t>Pants CLO-119</t>
  </si>
  <si>
    <t>ORD-002925</t>
  </si>
  <si>
    <t>Pens OFF-937</t>
  </si>
  <si>
    <t>ORD-002926</t>
  </si>
  <si>
    <t>Jackets CLO-615</t>
  </si>
  <si>
    <t>ORD-002927</t>
  </si>
  <si>
    <t>Shoes CLO-469</t>
  </si>
  <si>
    <t>ORD-002928</t>
  </si>
  <si>
    <t>Tablets ELE-38</t>
  </si>
  <si>
    <t>ORD-002929</t>
  </si>
  <si>
    <t>Sofas FUR-282</t>
  </si>
  <si>
    <t>ORD-002930</t>
  </si>
  <si>
    <t>Gym Equipment SPO-207</t>
  </si>
  <si>
    <t>ORD-002931</t>
  </si>
  <si>
    <t>Paper OFF-118</t>
  </si>
  <si>
    <t>ORD-002932</t>
  </si>
  <si>
    <t>Pens OFF-134</t>
  </si>
  <si>
    <t>ORD-002933</t>
  </si>
  <si>
    <t>Non-Fiction BOO-631</t>
  </si>
  <si>
    <t>ORD-002934</t>
  </si>
  <si>
    <t>CUST-0591</t>
  </si>
  <si>
    <t>Comics BOO-542</t>
  </si>
  <si>
    <t>ORD-002935</t>
  </si>
  <si>
    <t>Puzzles TOY-930</t>
  </si>
  <si>
    <t>ORD-002936</t>
  </si>
  <si>
    <t>Paper OFF-743</t>
  </si>
  <si>
    <t>ORD-002937</t>
  </si>
  <si>
    <t>Pens OFF-46</t>
  </si>
  <si>
    <t>ORD-002938</t>
  </si>
  <si>
    <t>Puzzles TOY-970</t>
  </si>
  <si>
    <t>ORD-002939</t>
  </si>
  <si>
    <t>Fiction BOO-228</t>
  </si>
  <si>
    <t>ORD-002940</t>
  </si>
  <si>
    <t>Non-Fiction BOO-497</t>
  </si>
  <si>
    <t>ORD-002941</t>
  </si>
  <si>
    <t>Cricket SPO-215</t>
  </si>
  <si>
    <t>ORD-002942</t>
  </si>
  <si>
    <t>Cycling SPO-791</t>
  </si>
  <si>
    <t>ORD-002943</t>
  </si>
  <si>
    <t>Binders OFF-42</t>
  </si>
  <si>
    <t>ORD-002944</t>
  </si>
  <si>
    <t>Football SPO-743</t>
  </si>
  <si>
    <t>ORD-002945</t>
  </si>
  <si>
    <t>Cricket SPO-405</t>
  </si>
  <si>
    <t>ORD-002946</t>
  </si>
  <si>
    <t>Cameras ELE-941</t>
  </si>
  <si>
    <t>ORD-002947</t>
  </si>
  <si>
    <t>Accessories ELE-96</t>
  </si>
  <si>
    <t>ORD-002948</t>
  </si>
  <si>
    <t>Action Figures TOY-473</t>
  </si>
  <si>
    <t>ORD-002949</t>
  </si>
  <si>
    <t>CUST-0522</t>
  </si>
  <si>
    <t>Staplers OFF-502</t>
  </si>
  <si>
    <t>ORD-002950</t>
  </si>
  <si>
    <t>Binders OFF-546</t>
  </si>
  <si>
    <t>ORD-002951</t>
  </si>
  <si>
    <t>Sofas FUR-515</t>
  </si>
  <si>
    <t>ORD-002952</t>
  </si>
  <si>
    <t>ORD-002953</t>
  </si>
  <si>
    <t>Gym Equipment SPO-875</t>
  </si>
  <si>
    <t>ORD-002954</t>
  </si>
  <si>
    <t>Binders OFF-948</t>
  </si>
  <si>
    <t>ORD-002955</t>
  </si>
  <si>
    <t>Cricket SPO-92</t>
  </si>
  <si>
    <t>ORD-002956</t>
  </si>
  <si>
    <t>Tables FUR-954</t>
  </si>
  <si>
    <t>ORD-002957</t>
  </si>
  <si>
    <t>Phones ELE-814</t>
  </si>
  <si>
    <t>ORD-002958</t>
  </si>
  <si>
    <t>Paper OFF-529</t>
  </si>
  <si>
    <t>ORD-002959</t>
  </si>
  <si>
    <t>Jackets CLO-891</t>
  </si>
  <si>
    <t>ORD-002960</t>
  </si>
  <si>
    <t>Board Games TOY-400</t>
  </si>
  <si>
    <t>ORD-002961</t>
  </si>
  <si>
    <t>Cycling SPO-933</t>
  </si>
  <si>
    <t>ORD-002962</t>
  </si>
  <si>
    <t>Staplers OFF-149</t>
  </si>
  <si>
    <t>ORD-002963</t>
  </si>
  <si>
    <t>Accessories ELE-883</t>
  </si>
  <si>
    <t>ORD-002964</t>
  </si>
  <si>
    <t>Cycling SPO-60</t>
  </si>
  <si>
    <t>ORD-002965</t>
  </si>
  <si>
    <t>CUST-0581</t>
  </si>
  <si>
    <t>Beds FUR-912</t>
  </si>
  <si>
    <t>ORD-002966</t>
  </si>
  <si>
    <t>ORD-002967</t>
  </si>
  <si>
    <t>Shoes CLO-246</t>
  </si>
  <si>
    <t>ORD-002968</t>
  </si>
  <si>
    <t>Accessories CLO-52</t>
  </si>
  <si>
    <t>ORD-002969</t>
  </si>
  <si>
    <t>Sofas FUR-367</t>
  </si>
  <si>
    <t>ORD-002970</t>
  </si>
  <si>
    <t>Gym Equipment SPO-667</t>
  </si>
  <si>
    <t>ORD-002971</t>
  </si>
  <si>
    <t>Dolls TOY-506</t>
  </si>
  <si>
    <t>ORD-002972</t>
  </si>
  <si>
    <t>Fiction BOO-404</t>
  </si>
  <si>
    <t>ORD-002973</t>
  </si>
  <si>
    <t>Cycling SPO-403</t>
  </si>
  <si>
    <t>ORD-002974</t>
  </si>
  <si>
    <t>Comics BOO-812</t>
  </si>
  <si>
    <t>ORD-002975</t>
  </si>
  <si>
    <t>Action Figures TOY-21</t>
  </si>
  <si>
    <t>ORD-002976</t>
  </si>
  <si>
    <t>ORD-002977</t>
  </si>
  <si>
    <t>Shirts CLO-401</t>
  </si>
  <si>
    <t>ORD-002978</t>
  </si>
  <si>
    <t>Badminton SPO-890</t>
  </si>
  <si>
    <t>ORD-002979</t>
  </si>
  <si>
    <t>Dolls TOY-827</t>
  </si>
  <si>
    <t>ORD-002980</t>
  </si>
  <si>
    <t>Laptops ELE-322</t>
  </si>
  <si>
    <t>ORD-002981</t>
  </si>
  <si>
    <t>Staplers OFF-51</t>
  </si>
  <si>
    <t>ORD-002982</t>
  </si>
  <si>
    <t>Cabinets FUR-415</t>
  </si>
  <si>
    <t>ORD-002983</t>
  </si>
  <si>
    <t>Shoes CLO-416</t>
  </si>
  <si>
    <t>ORD-002984</t>
  </si>
  <si>
    <t>Badminton SPO-800</t>
  </si>
  <si>
    <t>ORD-002985</t>
  </si>
  <si>
    <t>Laptops ELE-742</t>
  </si>
  <si>
    <t>ORD-002986</t>
  </si>
  <si>
    <t>Non-Fiction BOO-957</t>
  </si>
  <si>
    <t>ORD-002987</t>
  </si>
  <si>
    <t>Accessories ELE-994</t>
  </si>
  <si>
    <t>ORD-002988</t>
  </si>
  <si>
    <t>Tables FUR-968</t>
  </si>
  <si>
    <t>ORD-002989</t>
  </si>
  <si>
    <t>Action Figures TOY-456</t>
  </si>
  <si>
    <t>ORD-002990</t>
  </si>
  <si>
    <t>Chairs FUR-322</t>
  </si>
  <si>
    <t>ORD-002991</t>
  </si>
  <si>
    <t>Dolls TOY-308</t>
  </si>
  <si>
    <t>ORD-002992</t>
  </si>
  <si>
    <t>Chairs FUR-879</t>
  </si>
  <si>
    <t>ORD-002993</t>
  </si>
  <si>
    <t>Jackets CLO-131</t>
  </si>
  <si>
    <t>ORD-002994</t>
  </si>
  <si>
    <t>Cycling SPO-289</t>
  </si>
  <si>
    <t>ORD-002995</t>
  </si>
  <si>
    <t>Jackets CLO-756</t>
  </si>
  <si>
    <t>ORD-002996</t>
  </si>
  <si>
    <t>Laptops ELE-455</t>
  </si>
  <si>
    <t>ORD-002997</t>
  </si>
  <si>
    <t>ORD-002998</t>
  </si>
  <si>
    <t>Staplers OFF-838</t>
  </si>
  <si>
    <t>ORD-002999</t>
  </si>
  <si>
    <t>Non-Fiction BOO-568</t>
  </si>
  <si>
    <t>ORD-003000</t>
  </si>
  <si>
    <t>Beds FUR-427</t>
  </si>
  <si>
    <t>ORD-003001</t>
  </si>
  <si>
    <t>Accessories CLO-814</t>
  </si>
  <si>
    <t>ORD-003002</t>
  </si>
  <si>
    <t>Sofas FUR-290</t>
  </si>
  <si>
    <t>ORD-003003</t>
  </si>
  <si>
    <t>Puzzles TOY-143</t>
  </si>
  <si>
    <t>ORD-003004</t>
  </si>
  <si>
    <t>Cricket SPO-373</t>
  </si>
  <si>
    <t>ORD-003005</t>
  </si>
  <si>
    <t>Cabinets FUR-222</t>
  </si>
  <si>
    <t>ORD-003006</t>
  </si>
  <si>
    <t>Cricket SPO-895</t>
  </si>
  <si>
    <t>ORD-003007</t>
  </si>
  <si>
    <t>Paper OFF-785</t>
  </si>
  <si>
    <t>ORD-003008</t>
  </si>
  <si>
    <t>ORD-003009</t>
  </si>
  <si>
    <t>Tables FUR-213</t>
  </si>
  <si>
    <t>ORD-003010</t>
  </si>
  <si>
    <t>Cricket SPO-758</t>
  </si>
  <si>
    <t>ORD-003011</t>
  </si>
  <si>
    <t>Badminton SPO-856</t>
  </si>
  <si>
    <t>ORD-003012</t>
  </si>
  <si>
    <t>Shirts CLO-517</t>
  </si>
  <si>
    <t>ORD-003013</t>
  </si>
  <si>
    <t>Cricket SPO-366</t>
  </si>
  <si>
    <t>ORD-003014</t>
  </si>
  <si>
    <t>Tablets ELE-932</t>
  </si>
  <si>
    <t>ORD-003015</t>
  </si>
  <si>
    <t>Tables FUR-800</t>
  </si>
  <si>
    <t>ORD-003016</t>
  </si>
  <si>
    <t>Cycling SPO-634</t>
  </si>
  <si>
    <t>ORD-003017</t>
  </si>
  <si>
    <t>Tables FUR-838</t>
  </si>
  <si>
    <t>ORD-003018</t>
  </si>
  <si>
    <t>Football SPO-606</t>
  </si>
  <si>
    <t>ORD-003019</t>
  </si>
  <si>
    <t>Tables FUR-96</t>
  </si>
  <si>
    <t>ORD-003020</t>
  </si>
  <si>
    <t>Pants CLO-830</t>
  </si>
  <si>
    <t>ORD-003021</t>
  </si>
  <si>
    <t>Non-Fiction BOO-589</t>
  </si>
  <si>
    <t>ORD-003022</t>
  </si>
  <si>
    <t>Fiction BOO-927</t>
  </si>
  <si>
    <t>ORD-003023</t>
  </si>
  <si>
    <t>ORD-003024</t>
  </si>
  <si>
    <t>Pants CLO-589</t>
  </si>
  <si>
    <t>ORD-003025</t>
  </si>
  <si>
    <t>Cabinets FUR-169</t>
  </si>
  <si>
    <t>ORD-003026</t>
  </si>
  <si>
    <t>Cameras ELE-842</t>
  </si>
  <si>
    <t>ORD-003027</t>
  </si>
  <si>
    <t>Non-Fiction BOO-646</t>
  </si>
  <si>
    <t>ORD-003028</t>
  </si>
  <si>
    <t>Binders OFF-976</t>
  </si>
  <si>
    <t>ORD-003029</t>
  </si>
  <si>
    <t>CUST-0921</t>
  </si>
  <si>
    <t>Paper OFF-329</t>
  </si>
  <si>
    <t>ORD-003030</t>
  </si>
  <si>
    <t>Pants CLO-398</t>
  </si>
  <si>
    <t>ORD-003031</t>
  </si>
  <si>
    <t>ORD-003032</t>
  </si>
  <si>
    <t>Accessories CLO-69</t>
  </si>
  <si>
    <t>ORD-003033</t>
  </si>
  <si>
    <t>Binders OFF-97</t>
  </si>
  <si>
    <t>ORD-003034</t>
  </si>
  <si>
    <t>Pants CLO-856</t>
  </si>
  <si>
    <t>ORD-003035</t>
  </si>
  <si>
    <t>Comics BOO-67</t>
  </si>
  <si>
    <t>ORD-003036</t>
  </si>
  <si>
    <t>Cabinets FUR-775</t>
  </si>
  <si>
    <t>ORD-003037</t>
  </si>
  <si>
    <t>Accessories CLO-762</t>
  </si>
  <si>
    <t>ORD-003038</t>
  </si>
  <si>
    <t>Board Games TOY-553</t>
  </si>
  <si>
    <t>ORD-003039</t>
  </si>
  <si>
    <t>Laptops ELE-309</t>
  </si>
  <si>
    <t>ORD-003040</t>
  </si>
  <si>
    <t>Tablets ELE-252</t>
  </si>
  <si>
    <t>ORD-003041</t>
  </si>
  <si>
    <t>Accessories ELE-383</t>
  </si>
  <si>
    <t>ORD-003042</t>
  </si>
  <si>
    <t>Comics BOO-828</t>
  </si>
  <si>
    <t>ORD-003043</t>
  </si>
  <si>
    <t>Comics BOO-549</t>
  </si>
  <si>
    <t>ORD-003044</t>
  </si>
  <si>
    <t>Jackets CLO-93</t>
  </si>
  <si>
    <t>ORD-003045</t>
  </si>
  <si>
    <t>Laptops ELE-221</t>
  </si>
  <si>
    <t>ORD-003046</t>
  </si>
  <si>
    <t>Paper OFF-644</t>
  </si>
  <si>
    <t>ORD-003047</t>
  </si>
  <si>
    <t>Non-Fiction BOO-283</t>
  </si>
  <si>
    <t>ORD-003048</t>
  </si>
  <si>
    <t>Cameras ELE-878</t>
  </si>
  <si>
    <t>ORD-003049</t>
  </si>
  <si>
    <t>CUST-0363</t>
  </si>
  <si>
    <t>Laptops ELE-763</t>
  </si>
  <si>
    <t>ORD-003050</t>
  </si>
  <si>
    <t>Action Figures TOY-361</t>
  </si>
  <si>
    <t>ORD-003051</t>
  </si>
  <si>
    <t>Pants CLO-525</t>
  </si>
  <si>
    <t>ORD-003052</t>
  </si>
  <si>
    <t>CUST-0405</t>
  </si>
  <si>
    <t>Binders OFF-185</t>
  </si>
  <si>
    <t>ORD-003053</t>
  </si>
  <si>
    <t>Pens OFF-104</t>
  </si>
  <si>
    <t>ORD-003054</t>
  </si>
  <si>
    <t>Beds FUR-612</t>
  </si>
  <si>
    <t>ORD-003055</t>
  </si>
  <si>
    <t>Badminton SPO-305</t>
  </si>
  <si>
    <t>ORD-003056</t>
  </si>
  <si>
    <t>Tables FUR-413</t>
  </si>
  <si>
    <t>ORD-003057</t>
  </si>
  <si>
    <t>Cabinets FUR-835</t>
  </si>
  <si>
    <t>ORD-003058</t>
  </si>
  <si>
    <t>Sofas FUR-666</t>
  </si>
  <si>
    <t>ORD-003059</t>
  </si>
  <si>
    <t>ORD-003060</t>
  </si>
  <si>
    <t>Non-Fiction BOO-57</t>
  </si>
  <si>
    <t>ORD-003061</t>
  </si>
  <si>
    <t>Accessories ELE-459</t>
  </si>
  <si>
    <t>ORD-003062</t>
  </si>
  <si>
    <t>Pants CLO-905</t>
  </si>
  <si>
    <t>ORD-003063</t>
  </si>
  <si>
    <t>Accessories CLO-354</t>
  </si>
  <si>
    <t>ORD-003064</t>
  </si>
  <si>
    <t>Paper OFF-952</t>
  </si>
  <si>
    <t>ORD-003065</t>
  </si>
  <si>
    <t>Shirts CLO-896</t>
  </si>
  <si>
    <t>ORD-003066</t>
  </si>
  <si>
    <t>Cricket SPO-131</t>
  </si>
  <si>
    <t>ORD-003067</t>
  </si>
  <si>
    <t>Accessories ELE-464</t>
  </si>
  <si>
    <t>ORD-003068</t>
  </si>
  <si>
    <t>Pens OFF-628</t>
  </si>
  <si>
    <t>ORD-003069</t>
  </si>
  <si>
    <t>CUST-0150</t>
  </si>
  <si>
    <t>Football SPO-65</t>
  </si>
  <si>
    <t>ORD-003070</t>
  </si>
  <si>
    <t>Comics BOO-118</t>
  </si>
  <si>
    <t>ORD-003071</t>
  </si>
  <si>
    <t>Sofas FUR-659</t>
  </si>
  <si>
    <t>ORD-003072</t>
  </si>
  <si>
    <t>Staplers OFF-328</t>
  </si>
  <si>
    <t>ORD-003073</t>
  </si>
  <si>
    <t>Chairs FUR-258</t>
  </si>
  <si>
    <t>ORD-003074</t>
  </si>
  <si>
    <t>Comics BOO-533</t>
  </si>
  <si>
    <t>ORD-003075</t>
  </si>
  <si>
    <t>Outdoor TOY-273</t>
  </si>
  <si>
    <t>ORD-003076</t>
  </si>
  <si>
    <t>Cameras ELE-966</t>
  </si>
  <si>
    <t>ORD-003077</t>
  </si>
  <si>
    <t>Magazines BOO-741</t>
  </si>
  <si>
    <t>ORD-003078</t>
  </si>
  <si>
    <t>Beds FUR-473</t>
  </si>
  <si>
    <t>ORD-003079</t>
  </si>
  <si>
    <t>Chairs FUR-97</t>
  </si>
  <si>
    <t>ORD-003080</t>
  </si>
  <si>
    <t>Sofas FUR-139</t>
  </si>
  <si>
    <t>ORD-003081</t>
  </si>
  <si>
    <t>Comics BOO-256</t>
  </si>
  <si>
    <t>ORD-003082</t>
  </si>
  <si>
    <t>Paper OFF-401</t>
  </si>
  <si>
    <t>ORD-003083</t>
  </si>
  <si>
    <t>Magazines BOO-766</t>
  </si>
  <si>
    <t>ORD-003084</t>
  </si>
  <si>
    <t>Shirts CLO-167</t>
  </si>
  <si>
    <t>ORD-003085</t>
  </si>
  <si>
    <t>Pants CLO-948</t>
  </si>
  <si>
    <t>ORD-003086</t>
  </si>
  <si>
    <t>CUST-0648</t>
  </si>
  <si>
    <t>Accessories CLO-369</t>
  </si>
  <si>
    <t>ORD-003087</t>
  </si>
  <si>
    <t>Tables FUR-183</t>
  </si>
  <si>
    <t>ORD-003088</t>
  </si>
  <si>
    <t>Fiction BOO-430</t>
  </si>
  <si>
    <t>ORD-003089</t>
  </si>
  <si>
    <t>Staplers OFF-720</t>
  </si>
  <si>
    <t>ORD-003090</t>
  </si>
  <si>
    <t>Tables FUR-382</t>
  </si>
  <si>
    <t>ORD-003091</t>
  </si>
  <si>
    <t>Dolls TOY-147</t>
  </si>
  <si>
    <t>ORD-003092</t>
  </si>
  <si>
    <t>Staplers OFF-111</t>
  </si>
  <si>
    <t>ORD-003093</t>
  </si>
  <si>
    <t>Tables FUR-794</t>
  </si>
  <si>
    <t>ORD-003094</t>
  </si>
  <si>
    <t>Football SPO-32</t>
  </si>
  <si>
    <t>ORD-003095</t>
  </si>
  <si>
    <t>Jackets CLO-842</t>
  </si>
  <si>
    <t>ORD-003096</t>
  </si>
  <si>
    <t>Tables FUR-379</t>
  </si>
  <si>
    <t>ORD-003097</t>
  </si>
  <si>
    <t>Shirts CLO-619</t>
  </si>
  <si>
    <t>ORD-003098</t>
  </si>
  <si>
    <t>Pants CLO-550</t>
  </si>
  <si>
    <t>ORD-003099</t>
  </si>
  <si>
    <t>Folders OFF-806</t>
  </si>
  <si>
    <t>ORD-003100</t>
  </si>
  <si>
    <t>Shirts CLO-880</t>
  </si>
  <si>
    <t>ORD-003101</t>
  </si>
  <si>
    <t>Cricket SPO-288</t>
  </si>
  <si>
    <t>ORD-003102</t>
  </si>
  <si>
    <t>Pants CLO-26</t>
  </si>
  <si>
    <t>ORD-003103</t>
  </si>
  <si>
    <t>Beds FUR-332</t>
  </si>
  <si>
    <t>ORD-003104</t>
  </si>
  <si>
    <t>ORD-003105</t>
  </si>
  <si>
    <t>Non-Fiction BOO-180</t>
  </si>
  <si>
    <t>ORD-003106</t>
  </si>
  <si>
    <t>Shoes CLO-697</t>
  </si>
  <si>
    <t>ORD-003107</t>
  </si>
  <si>
    <t>Badminton SPO-970</t>
  </si>
  <si>
    <t>ORD-003108</t>
  </si>
  <si>
    <t>ORD-003109</t>
  </si>
  <si>
    <t>ORD-003110</t>
  </si>
  <si>
    <t>Badminton SPO-110</t>
  </si>
  <si>
    <t>ORD-003111</t>
  </si>
  <si>
    <t>Educational BOO-296</t>
  </si>
  <si>
    <t>ORD-003112</t>
  </si>
  <si>
    <t>Action Figures TOY-16</t>
  </si>
  <si>
    <t>ORD-003113</t>
  </si>
  <si>
    <t>ORD-003114</t>
  </si>
  <si>
    <t>Sofas FUR-244</t>
  </si>
  <si>
    <t>ORD-003115</t>
  </si>
  <si>
    <t>Shirts CLO-535</t>
  </si>
  <si>
    <t>ORD-003116</t>
  </si>
  <si>
    <t>Outdoor TOY-354</t>
  </si>
  <si>
    <t>ORD-003117</t>
  </si>
  <si>
    <t>Gym Equipment SPO-986</t>
  </si>
  <si>
    <t>ORD-003118</t>
  </si>
  <si>
    <t>Cabinets FUR-866</t>
  </si>
  <si>
    <t>ORD-003119</t>
  </si>
  <si>
    <t>Dolls TOY-575</t>
  </si>
  <si>
    <t>ORD-003120</t>
  </si>
  <si>
    <t>Non-Fiction BOO-333</t>
  </si>
  <si>
    <t>ORD-003121</t>
  </si>
  <si>
    <t>Educational BOO-214</t>
  </si>
  <si>
    <t>ORD-003122</t>
  </si>
  <si>
    <t>CUST-0575</t>
  </si>
  <si>
    <t>Pants CLO-891</t>
  </si>
  <si>
    <t>ORD-003123</t>
  </si>
  <si>
    <t>Fiction BOO-57</t>
  </si>
  <si>
    <t>ORD-003124</t>
  </si>
  <si>
    <t>Staplers OFF-845</t>
  </si>
  <si>
    <t>ORD-003125</t>
  </si>
  <si>
    <t>Laptops ELE-898</t>
  </si>
  <si>
    <t>ORD-003126</t>
  </si>
  <si>
    <t>Accessories ELE-322</t>
  </si>
  <si>
    <t>ORD-003127</t>
  </si>
  <si>
    <t>Pens OFF-938</t>
  </si>
  <si>
    <t>ORD-003128</t>
  </si>
  <si>
    <t>ORD-003129</t>
  </si>
  <si>
    <t>Tables FUR-994</t>
  </si>
  <si>
    <t>ORD-003130</t>
  </si>
  <si>
    <t>Beds FUR-539</t>
  </si>
  <si>
    <t>ORD-003131</t>
  </si>
  <si>
    <t>Shoes CLO-150</t>
  </si>
  <si>
    <t>ORD-003132</t>
  </si>
  <si>
    <t>Beds FUR-317</t>
  </si>
  <si>
    <t>ORD-003133</t>
  </si>
  <si>
    <t>Action Figures TOY-207</t>
  </si>
  <si>
    <t>ORD-003134</t>
  </si>
  <si>
    <t>Shoes CLO-241</t>
  </si>
  <si>
    <t>ORD-003135</t>
  </si>
  <si>
    <t>Non-Fiction BOO-179</t>
  </si>
  <si>
    <t>ORD-003136</t>
  </si>
  <si>
    <t>Accessories CLO-228</t>
  </si>
  <si>
    <t>ORD-003137</t>
  </si>
  <si>
    <t>Cameras ELE-12</t>
  </si>
  <si>
    <t>ORD-003138</t>
  </si>
  <si>
    <t>Laptops ELE-758</t>
  </si>
  <si>
    <t>ORD-003139</t>
  </si>
  <si>
    <t>Paper OFF-989</t>
  </si>
  <si>
    <t>ORD-003140</t>
  </si>
  <si>
    <t>Board Games TOY-147</t>
  </si>
  <si>
    <t>ORD-003141</t>
  </si>
  <si>
    <t>Football SPO-269</t>
  </si>
  <si>
    <t>ORD-003142</t>
  </si>
  <si>
    <t>Cycling SPO-562</t>
  </si>
  <si>
    <t>ORD-003143</t>
  </si>
  <si>
    <t>Accessories CLO-928</t>
  </si>
  <si>
    <t>ORD-003144</t>
  </si>
  <si>
    <t>ORD-003145</t>
  </si>
  <si>
    <t>Pens OFF-273</t>
  </si>
  <si>
    <t>ORD-003146</t>
  </si>
  <si>
    <t>Dolls TOY-189</t>
  </si>
  <si>
    <t>ORD-003147</t>
  </si>
  <si>
    <t>Dolls TOY-72</t>
  </si>
  <si>
    <t>ORD-003148</t>
  </si>
  <si>
    <t>Sofas FUR-741</t>
  </si>
  <si>
    <t>ORD-003149</t>
  </si>
  <si>
    <t>Shirts CLO-239</t>
  </si>
  <si>
    <t>ORD-003150</t>
  </si>
  <si>
    <t>Folders OFF-441</t>
  </si>
  <si>
    <t>ORD-003151</t>
  </si>
  <si>
    <t>Comics BOO-496</t>
  </si>
  <si>
    <t>ORD-003152</t>
  </si>
  <si>
    <t>Magazines BOO-110</t>
  </si>
  <si>
    <t>ORD-003153</t>
  </si>
  <si>
    <t>Laptops ELE-901</t>
  </si>
  <si>
    <t>ORD-003154</t>
  </si>
  <si>
    <t>ORD-003155</t>
  </si>
  <si>
    <t>Outdoor TOY-642</t>
  </si>
  <si>
    <t>ORD-003156</t>
  </si>
  <si>
    <t>Phones ELE-864</t>
  </si>
  <si>
    <t>ORD-003157</t>
  </si>
  <si>
    <t>Paper OFF-594</t>
  </si>
  <si>
    <t>ORD-003158</t>
  </si>
  <si>
    <t>Jackets CLO-937</t>
  </si>
  <si>
    <t>ORD-003159</t>
  </si>
  <si>
    <t>Paper OFF-500</t>
  </si>
  <si>
    <t>ORD-003160</t>
  </si>
  <si>
    <t>Dolls TOY-755</t>
  </si>
  <si>
    <t>ORD-003161</t>
  </si>
  <si>
    <t>Board Games TOY-913</t>
  </si>
  <si>
    <t>ORD-003162</t>
  </si>
  <si>
    <t>Football SPO-697</t>
  </si>
  <si>
    <t>ORD-003163</t>
  </si>
  <si>
    <t>Accessories ELE-419</t>
  </si>
  <si>
    <t>ORD-003164</t>
  </si>
  <si>
    <t>ORD-003165</t>
  </si>
  <si>
    <t>Dolls TOY-869</t>
  </si>
  <si>
    <t>ORD-003166</t>
  </si>
  <si>
    <t>Fiction BOO-580</t>
  </si>
  <si>
    <t>ORD-003167</t>
  </si>
  <si>
    <t>Pants CLO-82</t>
  </si>
  <si>
    <t>ORD-003168</t>
  </si>
  <si>
    <t>Badminton SPO-524</t>
  </si>
  <si>
    <t>ORD-003169</t>
  </si>
  <si>
    <t>Gym Equipment SPO-283</t>
  </si>
  <si>
    <t>ORD-003170</t>
  </si>
  <si>
    <t>Fiction BOO-588</t>
  </si>
  <si>
    <t>ORD-003171</t>
  </si>
  <si>
    <t>Chairs FUR-432</t>
  </si>
  <si>
    <t>ORD-003172</t>
  </si>
  <si>
    <t>Tablets ELE-977</t>
  </si>
  <si>
    <t>ORD-003173</t>
  </si>
  <si>
    <t>Staplers OFF-506</t>
  </si>
  <si>
    <t>ORD-003174</t>
  </si>
  <si>
    <t>Cycling SPO-722</t>
  </si>
  <si>
    <t>ORD-003175</t>
  </si>
  <si>
    <t>Gym Equipment SPO-265</t>
  </si>
  <si>
    <t>ORD-003176</t>
  </si>
  <si>
    <t>Shirts CLO-763</t>
  </si>
  <si>
    <t>ORD-003177</t>
  </si>
  <si>
    <t>Folders OFF-813</t>
  </si>
  <si>
    <t>ORD-003178</t>
  </si>
  <si>
    <t>Board Games TOY-502</t>
  </si>
  <si>
    <t>ORD-003179</t>
  </si>
  <si>
    <t>Football SPO-531</t>
  </si>
  <si>
    <t>ORD-003180</t>
  </si>
  <si>
    <t>Pants CLO-129</t>
  </si>
  <si>
    <t>ORD-003181</t>
  </si>
  <si>
    <t>Beds FUR-826</t>
  </si>
  <si>
    <t>ORD-003182</t>
  </si>
  <si>
    <t>Pens OFF-77</t>
  </si>
  <si>
    <t>ORD-003183</t>
  </si>
  <si>
    <t>CUST-0113</t>
  </si>
  <si>
    <t>Shirts CLO-19</t>
  </si>
  <si>
    <t>ORD-003184</t>
  </si>
  <si>
    <t>Sofas FUR-936</t>
  </si>
  <si>
    <t>ORD-003185</t>
  </si>
  <si>
    <t>Non-Fiction BOO-658</t>
  </si>
  <si>
    <t>ORD-003186</t>
  </si>
  <si>
    <t>Gym Equipment SPO-492</t>
  </si>
  <si>
    <t>ORD-003187</t>
  </si>
  <si>
    <t>Comics BOO-10</t>
  </si>
  <si>
    <t>ORD-003188</t>
  </si>
  <si>
    <t>Staplers OFF-938</t>
  </si>
  <si>
    <t>ORD-003189</t>
  </si>
  <si>
    <t>Magazines BOO-533</t>
  </si>
  <si>
    <t>ORD-003190</t>
  </si>
  <si>
    <t>Beds FUR-415</t>
  </si>
  <si>
    <t>ORD-003191</t>
  </si>
  <si>
    <t>Puzzles TOY-203</t>
  </si>
  <si>
    <t>ORD-003192</t>
  </si>
  <si>
    <t>Paper OFF-975</t>
  </si>
  <si>
    <t>ORD-003193</t>
  </si>
  <si>
    <t>Paper OFF-924</t>
  </si>
  <si>
    <t>ORD-003194</t>
  </si>
  <si>
    <t>Non-Fiction BOO-656</t>
  </si>
  <si>
    <t>ORD-003195</t>
  </si>
  <si>
    <t>Board Games TOY-712</t>
  </si>
  <si>
    <t>ORD-003196</t>
  </si>
  <si>
    <t>Gym Equipment SPO-873</t>
  </si>
  <si>
    <t>ORD-003197</t>
  </si>
  <si>
    <t>Outdoor TOY-45</t>
  </si>
  <si>
    <t>ORD-003198</t>
  </si>
  <si>
    <t>Badminton SPO-677</t>
  </si>
  <si>
    <t>ORD-003199</t>
  </si>
  <si>
    <t>Jackets CLO-213</t>
  </si>
  <si>
    <t>ORD-003200</t>
  </si>
  <si>
    <t>CUST-0134</t>
  </si>
  <si>
    <t>Sofas FUR-209</t>
  </si>
  <si>
    <t>ORD-003201</t>
  </si>
  <si>
    <t>Shoes CLO-919</t>
  </si>
  <si>
    <t>ORD-003202</t>
  </si>
  <si>
    <t>Comics BOO-708</t>
  </si>
  <si>
    <t>ORD-003203</t>
  </si>
  <si>
    <t>Outdoor TOY-621</t>
  </si>
  <si>
    <t>ORD-003204</t>
  </si>
  <si>
    <t>Outdoor TOY-873</t>
  </si>
  <si>
    <t>ORD-003205</t>
  </si>
  <si>
    <t>Binders OFF-522</t>
  </si>
  <si>
    <t>ORD-003206</t>
  </si>
  <si>
    <t>Pens OFF-282</t>
  </si>
  <si>
    <t>ORD-003207</t>
  </si>
  <si>
    <t>Staplers OFF-151</t>
  </si>
  <si>
    <t>ORD-003208</t>
  </si>
  <si>
    <t>Comics BOO-607</t>
  </si>
  <si>
    <t>ORD-003209</t>
  </si>
  <si>
    <t>Gym Equipment SPO-872</t>
  </si>
  <si>
    <t>ORD-003210</t>
  </si>
  <si>
    <t>Phones ELE-464</t>
  </si>
  <si>
    <t>ORD-003211</t>
  </si>
  <si>
    <t>ORD-003212</t>
  </si>
  <si>
    <t>Cycling SPO-124</t>
  </si>
  <si>
    <t>ORD-003213</t>
  </si>
  <si>
    <t>Puzzles TOY-989</t>
  </si>
  <si>
    <t>ORD-003214</t>
  </si>
  <si>
    <t>Tables FUR-205</t>
  </si>
  <si>
    <t>ORD-003215</t>
  </si>
  <si>
    <t>ORD-003216</t>
  </si>
  <si>
    <t>Accessories ELE-984</t>
  </si>
  <si>
    <t>ORD-003217</t>
  </si>
  <si>
    <t>ORD-003218</t>
  </si>
  <si>
    <t>Gym Equipment SPO-694</t>
  </si>
  <si>
    <t>ORD-003219</t>
  </si>
  <si>
    <t>ORD-003220</t>
  </si>
  <si>
    <t>Sofas FUR-560</t>
  </si>
  <si>
    <t>ORD-003221</t>
  </si>
  <si>
    <t>Badminton SPO-739</t>
  </si>
  <si>
    <t>ORD-003222</t>
  </si>
  <si>
    <t>Pens OFF-143</t>
  </si>
  <si>
    <t>ORD-003223</t>
  </si>
  <si>
    <t>Dolls TOY-314</t>
  </si>
  <si>
    <t>ORD-003224</t>
  </si>
  <si>
    <t>Action Figures TOY-202</t>
  </si>
  <si>
    <t>ORD-003225</t>
  </si>
  <si>
    <t>Jackets CLO-42</t>
  </si>
  <si>
    <t>ORD-003226</t>
  </si>
  <si>
    <t>Cycling SPO-435</t>
  </si>
  <si>
    <t>ORD-003227</t>
  </si>
  <si>
    <t>ORD-003228</t>
  </si>
  <si>
    <t>Staplers OFF-551</t>
  </si>
  <si>
    <t>ORD-003229</t>
  </si>
  <si>
    <t>ORD-003230</t>
  </si>
  <si>
    <t>CUST-0803</t>
  </si>
  <si>
    <t>Cameras ELE-925</t>
  </si>
  <si>
    <t>ORD-003231</t>
  </si>
  <si>
    <t>Accessories ELE-542</t>
  </si>
  <si>
    <t>ORD-003232</t>
  </si>
  <si>
    <t>Beds FUR-200</t>
  </si>
  <si>
    <t>ORD-003233</t>
  </si>
  <si>
    <t>Comics BOO-881</t>
  </si>
  <si>
    <t>ORD-003234</t>
  </si>
  <si>
    <t>Beds FUR-536</t>
  </si>
  <si>
    <t>ORD-003235</t>
  </si>
  <si>
    <t>Accessories ELE-128</t>
  </si>
  <si>
    <t>ORD-003236</t>
  </si>
  <si>
    <t>Dolls TOY-220</t>
  </si>
  <si>
    <t>ORD-003237</t>
  </si>
  <si>
    <t>Chairs FUR-900</t>
  </si>
  <si>
    <t>ORD-003238</t>
  </si>
  <si>
    <t>Tables FUR-151</t>
  </si>
  <si>
    <t>ORD-003239</t>
  </si>
  <si>
    <t>CUST-0689</t>
  </si>
  <si>
    <t>Dolls TOY-349</t>
  </si>
  <si>
    <t>ORD-003240</t>
  </si>
  <si>
    <t>Accessories CLO-281</t>
  </si>
  <si>
    <t>ORD-003241</t>
  </si>
  <si>
    <t>Paper OFF-549</t>
  </si>
  <si>
    <t>ORD-003242</t>
  </si>
  <si>
    <t>ORD-003243</t>
  </si>
  <si>
    <t>Fiction BOO-193</t>
  </si>
  <si>
    <t>ORD-003244</t>
  </si>
  <si>
    <t>Gym Equipment SPO-339</t>
  </si>
  <si>
    <t>ORD-003245</t>
  </si>
  <si>
    <t>Folders OFF-961</t>
  </si>
  <si>
    <t>ORD-003246</t>
  </si>
  <si>
    <t>Pants CLO-289</t>
  </si>
  <si>
    <t>ORD-003247</t>
  </si>
  <si>
    <t>Action Figures TOY-443</t>
  </si>
  <si>
    <t>ORD-003248</t>
  </si>
  <si>
    <t>Fiction BOO-701</t>
  </si>
  <si>
    <t>ORD-003249</t>
  </si>
  <si>
    <t>Pens OFF-26</t>
  </si>
  <si>
    <t>ORD-003250</t>
  </si>
  <si>
    <t>Jackets CLO-781</t>
  </si>
  <si>
    <t>ORD-003251</t>
  </si>
  <si>
    <t>Cameras ELE-685</t>
  </si>
  <si>
    <t>ORD-003252</t>
  </si>
  <si>
    <t>Staplers OFF-512</t>
  </si>
  <si>
    <t>ORD-003253</t>
  </si>
  <si>
    <t>Tables FUR-336</t>
  </si>
  <si>
    <t>ORD-003254</t>
  </si>
  <si>
    <t>Comics BOO-90</t>
  </si>
  <si>
    <t>ORD-003255</t>
  </si>
  <si>
    <t>Accessories CLO-973</t>
  </si>
  <si>
    <t>ORD-003256</t>
  </si>
  <si>
    <t>Football SPO-293</t>
  </si>
  <si>
    <t>ORD-003257</t>
  </si>
  <si>
    <t>Chairs FUR-9</t>
  </si>
  <si>
    <t>ORD-003258</t>
  </si>
  <si>
    <t>Pants CLO-788</t>
  </si>
  <si>
    <t>ORD-003259</t>
  </si>
  <si>
    <t>Football SPO-410</t>
  </si>
  <si>
    <t>ORD-003260</t>
  </si>
  <si>
    <t>Non-Fiction BOO-513</t>
  </si>
  <si>
    <t>ORD-003261</t>
  </si>
  <si>
    <t>Pants CLO-238</t>
  </si>
  <si>
    <t>ORD-003262</t>
  </si>
  <si>
    <t>Accessories ELE-682</t>
  </si>
  <si>
    <t>ORD-003263</t>
  </si>
  <si>
    <t>Staplers OFF-688</t>
  </si>
  <si>
    <t>ORD-003264</t>
  </si>
  <si>
    <t>Educational BOO-211</t>
  </si>
  <si>
    <t>ORD-003265</t>
  </si>
  <si>
    <t>Magazines BOO-548</t>
  </si>
  <si>
    <t>ORD-003266</t>
  </si>
  <si>
    <t>ORD-003267</t>
  </si>
  <si>
    <t>Badminton SPO-477</t>
  </si>
  <si>
    <t>ORD-003268</t>
  </si>
  <si>
    <t>Gym Equipment SPO-165</t>
  </si>
  <si>
    <t>ORD-003269</t>
  </si>
  <si>
    <t>Board Games TOY-102</t>
  </si>
  <si>
    <t>ORD-003270</t>
  </si>
  <si>
    <t>Jackets CLO-495</t>
  </si>
  <si>
    <t>ORD-003271</t>
  </si>
  <si>
    <t>Paper OFF-281</t>
  </si>
  <si>
    <t>ORD-003272</t>
  </si>
  <si>
    <t>Chairs FUR-608</t>
  </si>
  <si>
    <t>ORD-003273</t>
  </si>
  <si>
    <t>Badminton SPO-682</t>
  </si>
  <si>
    <t>ORD-003274</t>
  </si>
  <si>
    <t>Pens OFF-139</t>
  </si>
  <si>
    <t>ORD-003275</t>
  </si>
  <si>
    <t>Tables FUR-812</t>
  </si>
  <si>
    <t>ORD-003276</t>
  </si>
  <si>
    <t>Non-Fiction BOO-241</t>
  </si>
  <si>
    <t>ORD-003277</t>
  </si>
  <si>
    <t>Dolls TOY-522</t>
  </si>
  <si>
    <t>ORD-003278</t>
  </si>
  <si>
    <t>Outdoor TOY-43</t>
  </si>
  <si>
    <t>ORD-003279</t>
  </si>
  <si>
    <t>Staplers OFF-92</t>
  </si>
  <si>
    <t>ORD-003280</t>
  </si>
  <si>
    <t>ORD-003281</t>
  </si>
  <si>
    <t>Sofas FUR-204</t>
  </si>
  <si>
    <t>ORD-003282</t>
  </si>
  <si>
    <t>Pens OFF-205</t>
  </si>
  <si>
    <t>ORD-003283</t>
  </si>
  <si>
    <t>Binders OFF-112</t>
  </si>
  <si>
    <t>ORD-003284</t>
  </si>
  <si>
    <t>Laptops ELE-287</t>
  </si>
  <si>
    <t>ORD-003285</t>
  </si>
  <si>
    <t>Shirts CLO-917</t>
  </si>
  <si>
    <t>ORD-003286</t>
  </si>
  <si>
    <t>Cameras ELE-425</t>
  </si>
  <si>
    <t>ORD-003287</t>
  </si>
  <si>
    <t>Accessories ELE-707</t>
  </si>
  <si>
    <t>ORD-003288</t>
  </si>
  <si>
    <t>Board Games TOY-980</t>
  </si>
  <si>
    <t>ORD-003289</t>
  </si>
  <si>
    <t>ORD-003290</t>
  </si>
  <si>
    <t>Accessories ELE-163</t>
  </si>
  <si>
    <t>ORD-003291</t>
  </si>
  <si>
    <t>Accessories CLO-795</t>
  </si>
  <si>
    <t>ORD-003292</t>
  </si>
  <si>
    <t>Shoes CLO-141</t>
  </si>
  <si>
    <t>ORD-003293</t>
  </si>
  <si>
    <t>Badminton SPO-140</t>
  </si>
  <si>
    <t>ORD-003294</t>
  </si>
  <si>
    <t>Fiction BOO-713</t>
  </si>
  <si>
    <t>ORD-003295</t>
  </si>
  <si>
    <t>Non-Fiction BOO-80</t>
  </si>
  <si>
    <t>ORD-003296</t>
  </si>
  <si>
    <t>Non-Fiction BOO-238</t>
  </si>
  <si>
    <t>ORD-003297</t>
  </si>
  <si>
    <t>Shirts CLO-938</t>
  </si>
  <si>
    <t>ORD-003298</t>
  </si>
  <si>
    <t>Cycling SPO-991</t>
  </si>
  <si>
    <t>ORD-003299</t>
  </si>
  <si>
    <t>Non-Fiction BOO-741</t>
  </si>
  <si>
    <t>ORD-003300</t>
  </si>
  <si>
    <t>Shirts CLO-657</t>
  </si>
  <si>
    <t>ORD-003301</t>
  </si>
  <si>
    <t>Accessories ELE-527</t>
  </si>
  <si>
    <t>ORD-003302</t>
  </si>
  <si>
    <t>Tablets ELE-805</t>
  </si>
  <si>
    <t>ORD-003303</t>
  </si>
  <si>
    <t>Accessories ELE-514</t>
  </si>
  <si>
    <t>ORD-003304</t>
  </si>
  <si>
    <t>Cabinets FUR-940</t>
  </si>
  <si>
    <t>ORD-003305</t>
  </si>
  <si>
    <t>Accessories ELE-676</t>
  </si>
  <si>
    <t>ORD-003306</t>
  </si>
  <si>
    <t>ORD-003307</t>
  </si>
  <si>
    <t>Jackets CLO-384</t>
  </si>
  <si>
    <t>ORD-003308</t>
  </si>
  <si>
    <t>Comics BOO-7</t>
  </si>
  <si>
    <t>ORD-003309</t>
  </si>
  <si>
    <t>Shirts CLO-172</t>
  </si>
  <si>
    <t>ORD-003310</t>
  </si>
  <si>
    <t>Outdoor TOY-714</t>
  </si>
  <si>
    <t>ORD-003311</t>
  </si>
  <si>
    <t>ORD-003312</t>
  </si>
  <si>
    <t>Binders OFF-8</t>
  </si>
  <si>
    <t>ORD-003313</t>
  </si>
  <si>
    <t>Cycling SPO-452</t>
  </si>
  <si>
    <t>ORD-003314</t>
  </si>
  <si>
    <t>Gym Equipment SPO-245</t>
  </si>
  <si>
    <t>ORD-003315</t>
  </si>
  <si>
    <t>Cabinets FUR-120</t>
  </si>
  <si>
    <t>ORD-003316</t>
  </si>
  <si>
    <t>Dolls TOY-552</t>
  </si>
  <si>
    <t>ORD-003317</t>
  </si>
  <si>
    <t>Dolls TOY-206</t>
  </si>
  <si>
    <t>ORD-003318</t>
  </si>
  <si>
    <t>Beds FUR-178</t>
  </si>
  <si>
    <t>ORD-003319</t>
  </si>
  <si>
    <t>Laptops ELE-119</t>
  </si>
  <si>
    <t>ORD-003320</t>
  </si>
  <si>
    <t>Cricket SPO-492</t>
  </si>
  <si>
    <t>ORD-003321</t>
  </si>
  <si>
    <t>Gym Equipment SPO-652</t>
  </si>
  <si>
    <t>ORD-003322</t>
  </si>
  <si>
    <t>Football SPO-155</t>
  </si>
  <si>
    <t>ORD-003323</t>
  </si>
  <si>
    <t>Beds FUR-933</t>
  </si>
  <si>
    <t>ORD-003324</t>
  </si>
  <si>
    <t>Cricket SPO-117</t>
  </si>
  <si>
    <t>ORD-003325</t>
  </si>
  <si>
    <t>Accessories ELE-647</t>
  </si>
  <si>
    <t>ORD-003326</t>
  </si>
  <si>
    <t>Folders OFF-380</t>
  </si>
  <si>
    <t>ORD-003327</t>
  </si>
  <si>
    <t>Jackets CLO-224</t>
  </si>
  <si>
    <t>ORD-003328</t>
  </si>
  <si>
    <t>Beds FUR-571</t>
  </si>
  <si>
    <t>ORD-003329</t>
  </si>
  <si>
    <t>Folders OFF-415</t>
  </si>
  <si>
    <t>ORD-003330</t>
  </si>
  <si>
    <t>Pants CLO-203</t>
  </si>
  <si>
    <t>ORD-003331</t>
  </si>
  <si>
    <t>ORD-003332</t>
  </si>
  <si>
    <t>Binders OFF-840</t>
  </si>
  <si>
    <t>ORD-003333</t>
  </si>
  <si>
    <t>CUST-0026</t>
  </si>
  <si>
    <t>Educational BOO-88</t>
  </si>
  <si>
    <t>ORD-003334</t>
  </si>
  <si>
    <t>Cricket SPO-538</t>
  </si>
  <si>
    <t>ORD-003335</t>
  </si>
  <si>
    <t>Gym Equipment SPO-454</t>
  </si>
  <si>
    <t>ORD-003336</t>
  </si>
  <si>
    <t>Laptops ELE-685</t>
  </si>
  <si>
    <t>ORD-003337</t>
  </si>
  <si>
    <t>Magazines BOO-810</t>
  </si>
  <si>
    <t>ORD-003338</t>
  </si>
  <si>
    <t>Binders OFF-1</t>
  </si>
  <si>
    <t>ORD-003339</t>
  </si>
  <si>
    <t>Cricket SPO-381</t>
  </si>
  <si>
    <t>ORD-003340</t>
  </si>
  <si>
    <t>Beds FUR-460</t>
  </si>
  <si>
    <t>ORD-003341</t>
  </si>
  <si>
    <t>Binders OFF-642</t>
  </si>
  <si>
    <t>ORD-003342</t>
  </si>
  <si>
    <t>CUST-0714</t>
  </si>
  <si>
    <t>Beds FUR-97</t>
  </si>
  <si>
    <t>ORD-003343</t>
  </si>
  <si>
    <t>Outdoor TOY-830</t>
  </si>
  <si>
    <t>ORD-003344</t>
  </si>
  <si>
    <t>Jackets CLO-804</t>
  </si>
  <si>
    <t>ORD-003345</t>
  </si>
  <si>
    <t>Gym Equipment SPO-297</t>
  </si>
  <si>
    <t>ORD-003346</t>
  </si>
  <si>
    <t>Beds FUR-291</t>
  </si>
  <si>
    <t>ORD-003347</t>
  </si>
  <si>
    <t>Tablets ELE-330</t>
  </si>
  <si>
    <t>ORD-003348</t>
  </si>
  <si>
    <t>Pens OFF-897</t>
  </si>
  <si>
    <t>ORD-003349</t>
  </si>
  <si>
    <t>Action Figures TOY-469</t>
  </si>
  <si>
    <t>ORD-003350</t>
  </si>
  <si>
    <t>Puzzles TOY-500</t>
  </si>
  <si>
    <t>ORD-003351</t>
  </si>
  <si>
    <t>Beds FUR-116</t>
  </si>
  <si>
    <t>ORD-003352</t>
  </si>
  <si>
    <t>Staplers OFF-775</t>
  </si>
  <si>
    <t>ORD-003353</t>
  </si>
  <si>
    <t>ORD-003354</t>
  </si>
  <si>
    <t>ORD-003355</t>
  </si>
  <si>
    <t>Badminton SPO-273</t>
  </si>
  <si>
    <t>ORD-003356</t>
  </si>
  <si>
    <t>Binders OFF-645</t>
  </si>
  <si>
    <t>ORD-003357</t>
  </si>
  <si>
    <t>Cabinets FUR-280</t>
  </si>
  <si>
    <t>ORD-003358</t>
  </si>
  <si>
    <t>Cameras ELE-264</t>
  </si>
  <si>
    <t>ORD-003359</t>
  </si>
  <si>
    <t>ORD-003360</t>
  </si>
  <si>
    <t>Accessories CLO-355</t>
  </si>
  <si>
    <t>ORD-003361</t>
  </si>
  <si>
    <t>Pens OFF-962</t>
  </si>
  <si>
    <t>ORD-003362</t>
  </si>
  <si>
    <t>Cabinets FUR-761</t>
  </si>
  <si>
    <t>ORD-003363</t>
  </si>
  <si>
    <t>Non-Fiction BOO-276</t>
  </si>
  <si>
    <t>ORD-003364</t>
  </si>
  <si>
    <t>Shirts CLO-677</t>
  </si>
  <si>
    <t>ORD-003365</t>
  </si>
  <si>
    <t>Sofas FUR-451</t>
  </si>
  <si>
    <t>ORD-003366</t>
  </si>
  <si>
    <t>Chairs FUR-657</t>
  </si>
  <si>
    <t>ORD-003367</t>
  </si>
  <si>
    <t>Fiction BOO-210</t>
  </si>
  <si>
    <t>ORD-003368</t>
  </si>
  <si>
    <t>Folders OFF-935</t>
  </si>
  <si>
    <t>ORD-003369</t>
  </si>
  <si>
    <t>Gym Equipment SPO-530</t>
  </si>
  <si>
    <t>ORD-003370</t>
  </si>
  <si>
    <t>Shoes CLO-831</t>
  </si>
  <si>
    <t>ORD-003371</t>
  </si>
  <si>
    <t>ORD-003372</t>
  </si>
  <si>
    <t>Folders OFF-214</t>
  </si>
  <si>
    <t>ORD-003373</t>
  </si>
  <si>
    <t>Gym Equipment SPO-0</t>
  </si>
  <si>
    <t>ORD-003374</t>
  </si>
  <si>
    <t>Accessories CLO-481</t>
  </si>
  <si>
    <t>ORD-003375</t>
  </si>
  <si>
    <t>Sofas FUR-728</t>
  </si>
  <si>
    <t>ORD-003376</t>
  </si>
  <si>
    <t>Tablets ELE-689</t>
  </si>
  <si>
    <t>ORD-003377</t>
  </si>
  <si>
    <t>Board Games TOY-135</t>
  </si>
  <si>
    <t>ORD-003378</t>
  </si>
  <si>
    <t>CUST-0485</t>
  </si>
  <si>
    <t>Badminton SPO-122</t>
  </si>
  <si>
    <t>ORD-003379</t>
  </si>
  <si>
    <t>Phones ELE-113</t>
  </si>
  <si>
    <t>ORD-003380</t>
  </si>
  <si>
    <t>Binders OFF-649</t>
  </si>
  <si>
    <t>ORD-003381</t>
  </si>
  <si>
    <t>ORD-003382</t>
  </si>
  <si>
    <t>Cabinets FUR-435</t>
  </si>
  <si>
    <t>ORD-003383</t>
  </si>
  <si>
    <t>Chairs FUR-509</t>
  </si>
  <si>
    <t>ORD-003384</t>
  </si>
  <si>
    <t>Beds FUR-384</t>
  </si>
  <si>
    <t>ORD-003385</t>
  </si>
  <si>
    <t>Laptops ELE-915</t>
  </si>
  <si>
    <t>ORD-003386</t>
  </si>
  <si>
    <t>Outdoor TOY-833</t>
  </si>
  <si>
    <t>ORD-003387</t>
  </si>
  <si>
    <t>Non-Fiction BOO-87</t>
  </si>
  <si>
    <t>ORD-003388</t>
  </si>
  <si>
    <t>Paper OFF-509</t>
  </si>
  <si>
    <t>ORD-003389</t>
  </si>
  <si>
    <t>ORD-003390</t>
  </si>
  <si>
    <t>Cycling SPO-949</t>
  </si>
  <si>
    <t>ORD-003391</t>
  </si>
  <si>
    <t>Board Games TOY-271</t>
  </si>
  <si>
    <t>ORD-003392</t>
  </si>
  <si>
    <t>Beds FUR-937</t>
  </si>
  <si>
    <t>ORD-003393</t>
  </si>
  <si>
    <t>Pens OFF-673</t>
  </si>
  <si>
    <t>ORD-003394</t>
  </si>
  <si>
    <t>Tablets ELE-665</t>
  </si>
  <si>
    <t>ORD-003395</t>
  </si>
  <si>
    <t>ORD-003396</t>
  </si>
  <si>
    <t>Tablets ELE-659</t>
  </si>
  <si>
    <t>ORD-003397</t>
  </si>
  <si>
    <t>Cameras ELE-114</t>
  </si>
  <si>
    <t>ORD-003398</t>
  </si>
  <si>
    <t>Sofas FUR-813</t>
  </si>
  <si>
    <t>ORD-003399</t>
  </si>
  <si>
    <t>Gym Equipment SPO-727</t>
  </si>
  <si>
    <t>ORD-003400</t>
  </si>
  <si>
    <t>Outdoor TOY-132</t>
  </si>
  <si>
    <t>ORD-003401</t>
  </si>
  <si>
    <t>Outdoor TOY-184</t>
  </si>
  <si>
    <t>ORD-003402</t>
  </si>
  <si>
    <t>Shoes CLO-834</t>
  </si>
  <si>
    <t>ORD-003403</t>
  </si>
  <si>
    <t>Dolls TOY-287</t>
  </si>
  <si>
    <t>ORD-003404</t>
  </si>
  <si>
    <t>Binders OFF-770</t>
  </si>
  <si>
    <t>ORD-003405</t>
  </si>
  <si>
    <t>Fiction BOO-913</t>
  </si>
  <si>
    <t>ORD-003406</t>
  </si>
  <si>
    <t>Badminton SPO-195</t>
  </si>
  <si>
    <t>ORD-003407</t>
  </si>
  <si>
    <t>Comics BOO-82</t>
  </si>
  <si>
    <t>ORD-003408</t>
  </si>
  <si>
    <t>Comics BOO-445</t>
  </si>
  <si>
    <t>ORD-003409</t>
  </si>
  <si>
    <t>Magazines BOO-628</t>
  </si>
  <si>
    <t>ORD-003410</t>
  </si>
  <si>
    <t>Puzzles TOY-235</t>
  </si>
  <si>
    <t>ORD-003411</t>
  </si>
  <si>
    <t>ORD-003412</t>
  </si>
  <si>
    <t>Non-Fiction BOO-139</t>
  </si>
  <si>
    <t>ORD-003413</t>
  </si>
  <si>
    <t>Gym Equipment SPO-27</t>
  </si>
  <si>
    <t>ORD-003414</t>
  </si>
  <si>
    <t>Jackets CLO-439</t>
  </si>
  <si>
    <t>ORD-003415</t>
  </si>
  <si>
    <t>Puzzles TOY-898</t>
  </si>
  <si>
    <t>ORD-003416</t>
  </si>
  <si>
    <t>Cabinets FUR-134</t>
  </si>
  <si>
    <t>ORD-003417</t>
  </si>
  <si>
    <t>Jackets CLO-948</t>
  </si>
  <si>
    <t>ORD-003418</t>
  </si>
  <si>
    <t>Non-Fiction BOO-691</t>
  </si>
  <si>
    <t>ORD-003419</t>
  </si>
  <si>
    <t>Pens OFF-681</t>
  </si>
  <si>
    <t>ORD-003420</t>
  </si>
  <si>
    <t>Football SPO-776</t>
  </si>
  <si>
    <t>ORD-003421</t>
  </si>
  <si>
    <t>Jackets CLO-751</t>
  </si>
  <si>
    <t>ORD-003422</t>
  </si>
  <si>
    <t>Gym Equipment SPO-587</t>
  </si>
  <si>
    <t>ORD-003423</t>
  </si>
  <si>
    <t>Board Games TOY-18</t>
  </si>
  <si>
    <t>ORD-003424</t>
  </si>
  <si>
    <t>Educational BOO-920</t>
  </si>
  <si>
    <t>ORD-003425</t>
  </si>
  <si>
    <t>ORD-003426</t>
  </si>
  <si>
    <t>Board Games TOY-451</t>
  </si>
  <si>
    <t>ORD-003427</t>
  </si>
  <si>
    <t>Staplers OFF-916</t>
  </si>
  <si>
    <t>ORD-003428</t>
  </si>
  <si>
    <t>Folders OFF-35</t>
  </si>
  <si>
    <t>ORD-003429</t>
  </si>
  <si>
    <t>CUST-0594</t>
  </si>
  <si>
    <t>Accessories ELE-245</t>
  </si>
  <si>
    <t>ORD-003430</t>
  </si>
  <si>
    <t>Folders OFF-197</t>
  </si>
  <si>
    <t>ORD-003431</t>
  </si>
  <si>
    <t>Paper OFF-788</t>
  </si>
  <si>
    <t>ORD-003432</t>
  </si>
  <si>
    <t>ORD-003433</t>
  </si>
  <si>
    <t>Folders OFF-370</t>
  </si>
  <si>
    <t>ORD-003434</t>
  </si>
  <si>
    <t>Tables FUR-446</t>
  </si>
  <si>
    <t>ORD-003435</t>
  </si>
  <si>
    <t>Cricket SPO-138</t>
  </si>
  <si>
    <t>ORD-003436</t>
  </si>
  <si>
    <t>Cricket SPO-590</t>
  </si>
  <si>
    <t>ORD-003437</t>
  </si>
  <si>
    <t>ORD-003438</t>
  </si>
  <si>
    <t>Gym Equipment SPO-35</t>
  </si>
  <si>
    <t>ORD-003439</t>
  </si>
  <si>
    <t>ORD-003440</t>
  </si>
  <si>
    <t>ORD-003441</t>
  </si>
  <si>
    <t>Action Figures TOY-262</t>
  </si>
  <si>
    <t>ORD-003442</t>
  </si>
  <si>
    <t>Fiction BOO-634</t>
  </si>
  <si>
    <t>ORD-003443</t>
  </si>
  <si>
    <t>Pants CLO-804</t>
  </si>
  <si>
    <t>ORD-003444</t>
  </si>
  <si>
    <t>Magazines BOO-961</t>
  </si>
  <si>
    <t>ORD-003445</t>
  </si>
  <si>
    <t>Beds FUR-20</t>
  </si>
  <si>
    <t>ORD-003446</t>
  </si>
  <si>
    <t>Football SPO-674</t>
  </si>
  <si>
    <t>ORD-003447</t>
  </si>
  <si>
    <t>ORD-003448</t>
  </si>
  <si>
    <t>Dolls TOY-864</t>
  </si>
  <si>
    <t>ORD-003449</t>
  </si>
  <si>
    <t>Cycling SPO-656</t>
  </si>
  <si>
    <t>ORD-003450</t>
  </si>
  <si>
    <t>Football SPO-72</t>
  </si>
  <si>
    <t>ORD-003451</t>
  </si>
  <si>
    <t>Board Games TOY-217</t>
  </si>
  <si>
    <t>ORD-003452</t>
  </si>
  <si>
    <t>ORD-003453</t>
  </si>
  <si>
    <t>Comics BOO-701</t>
  </si>
  <si>
    <t>ORD-003454</t>
  </si>
  <si>
    <t>Cycling SPO-866</t>
  </si>
  <si>
    <t>ORD-003455</t>
  </si>
  <si>
    <t>ORD-003456</t>
  </si>
  <si>
    <t>Puzzles TOY-362</t>
  </si>
  <si>
    <t>ORD-003457</t>
  </si>
  <si>
    <t>Folders OFF-581</t>
  </si>
  <si>
    <t>ORD-003458</t>
  </si>
  <si>
    <t>Sofas FUR-619</t>
  </si>
  <si>
    <t>ORD-003459</t>
  </si>
  <si>
    <t>Binders OFF-93</t>
  </si>
  <si>
    <t>ORD-003460</t>
  </si>
  <si>
    <t>Phones ELE-599</t>
  </si>
  <si>
    <t>ORD-003461</t>
  </si>
  <si>
    <t>Staplers OFF-146</t>
  </si>
  <si>
    <t>ORD-003462</t>
  </si>
  <si>
    <t>Non-Fiction BOO-849</t>
  </si>
  <si>
    <t>ORD-003463</t>
  </si>
  <si>
    <t>Sofas FUR-92</t>
  </si>
  <si>
    <t>ORD-003464</t>
  </si>
  <si>
    <t>Sofas FUR-56</t>
  </si>
  <si>
    <t>ORD-003465</t>
  </si>
  <si>
    <t>CUST-0621</t>
  </si>
  <si>
    <t>Gym Equipment SPO-259</t>
  </si>
  <si>
    <t>ORD-003466</t>
  </si>
  <si>
    <t>Accessories CLO-792</t>
  </si>
  <si>
    <t>ORD-003467</t>
  </si>
  <si>
    <t>Laptops ELE-996</t>
  </si>
  <si>
    <t>ORD-003468</t>
  </si>
  <si>
    <t>Outdoor TOY-164</t>
  </si>
  <si>
    <t>ORD-003469</t>
  </si>
  <si>
    <t>Puzzles TOY-405</t>
  </si>
  <si>
    <t>ORD-003470</t>
  </si>
  <si>
    <t>Chairs FUR-779</t>
  </si>
  <si>
    <t>ORD-003471</t>
  </si>
  <si>
    <t>Cabinets FUR-100</t>
  </si>
  <si>
    <t>ORD-003472</t>
  </si>
  <si>
    <t>Football SPO-17</t>
  </si>
  <si>
    <t>ORD-003473</t>
  </si>
  <si>
    <t>Non-Fiction BOO-127</t>
  </si>
  <si>
    <t>ORD-003474</t>
  </si>
  <si>
    <t>Magazines BOO-897</t>
  </si>
  <si>
    <t>ORD-003475</t>
  </si>
  <si>
    <t>Phones ELE-460</t>
  </si>
  <si>
    <t>ORD-003476</t>
  </si>
  <si>
    <t>CUST-0086</t>
  </si>
  <si>
    <t>Dolls TOY-556</t>
  </si>
  <si>
    <t>ORD-003477</t>
  </si>
  <si>
    <t>Cycling SPO-379</t>
  </si>
  <si>
    <t>ORD-003478</t>
  </si>
  <si>
    <t>Sofas FUR-89</t>
  </si>
  <si>
    <t>ORD-003479</t>
  </si>
  <si>
    <t>Chairs FUR-638</t>
  </si>
  <si>
    <t>ORD-003480</t>
  </si>
  <si>
    <t>Folders OFF-48</t>
  </si>
  <si>
    <t>ORD-003481</t>
  </si>
  <si>
    <t>Accessories ELE-700</t>
  </si>
  <si>
    <t>ORD-003482</t>
  </si>
  <si>
    <t>Laptops ELE-850</t>
  </si>
  <si>
    <t>ORD-003483</t>
  </si>
  <si>
    <t>Football SPO-165</t>
  </si>
  <si>
    <t>ORD-003484</t>
  </si>
  <si>
    <t>ORD-003485</t>
  </si>
  <si>
    <t>Cabinets FUR-944</t>
  </si>
  <si>
    <t>ORD-003486</t>
  </si>
  <si>
    <t>CUST-0314</t>
  </si>
  <si>
    <t>Sofas FUR-695</t>
  </si>
  <si>
    <t>ORD-003487</t>
  </si>
  <si>
    <t>Outdoor TOY-609</t>
  </si>
  <si>
    <t>ORD-003488</t>
  </si>
  <si>
    <t>Tables FUR-557</t>
  </si>
  <si>
    <t>ORD-003489</t>
  </si>
  <si>
    <t>ORD-003490</t>
  </si>
  <si>
    <t>Gym Equipment SPO-136</t>
  </si>
  <si>
    <t>ORD-003491</t>
  </si>
  <si>
    <t>Beds FUR-314</t>
  </si>
  <si>
    <t>ORD-003492</t>
  </si>
  <si>
    <t>Shirts CLO-878</t>
  </si>
  <si>
    <t>ORD-003493</t>
  </si>
  <si>
    <t>ORD-003494</t>
  </si>
  <si>
    <t>Phones ELE-221</t>
  </si>
  <si>
    <t>ORD-003495</t>
  </si>
  <si>
    <t>Tablets ELE-441</t>
  </si>
  <si>
    <t>ORD-003496</t>
  </si>
  <si>
    <t>Dolls TOY-440</t>
  </si>
  <si>
    <t>ORD-003497</t>
  </si>
  <si>
    <t>Cabinets FUR-829</t>
  </si>
  <si>
    <t>ORD-003498</t>
  </si>
  <si>
    <t>Pens OFF-698</t>
  </si>
  <si>
    <t>ORD-003499</t>
  </si>
  <si>
    <t>Laptops ELE-70</t>
  </si>
  <si>
    <t>ORD-003500</t>
  </si>
  <si>
    <t>Chairs FUR-610</t>
  </si>
  <si>
    <t>ORD-003501</t>
  </si>
  <si>
    <t>Cameras ELE-317</t>
  </si>
  <si>
    <t>ORD-003502</t>
  </si>
  <si>
    <t>Tables FUR-621</t>
  </si>
  <si>
    <t>ORD-003503</t>
  </si>
  <si>
    <t>Folders OFF-699</t>
  </si>
  <si>
    <t>ORD-003504</t>
  </si>
  <si>
    <t>Tables FUR-875</t>
  </si>
  <si>
    <t>ORD-003505</t>
  </si>
  <si>
    <t>Jackets CLO-230</t>
  </si>
  <si>
    <t>ORD-003506</t>
  </si>
  <si>
    <t>Puzzles TOY-141</t>
  </si>
  <si>
    <t>ORD-003507</t>
  </si>
  <si>
    <t>Football SPO-810</t>
  </si>
  <si>
    <t>ORD-003508</t>
  </si>
  <si>
    <t>Dolls TOY-330</t>
  </si>
  <si>
    <t>ORD-003509</t>
  </si>
  <si>
    <t>Accessories CLO-993</t>
  </si>
  <si>
    <t>ORD-003510</t>
  </si>
  <si>
    <t>Action Figures TOY-926</t>
  </si>
  <si>
    <t>ORD-003511</t>
  </si>
  <si>
    <t>Action Figures TOY-277</t>
  </si>
  <si>
    <t>ORD-003512</t>
  </si>
  <si>
    <t>ORD-003513</t>
  </si>
  <si>
    <t>Outdoor TOY-469</t>
  </si>
  <si>
    <t>ORD-003514</t>
  </si>
  <si>
    <t>Non-Fiction BOO-307</t>
  </si>
  <si>
    <t>ORD-003515</t>
  </si>
  <si>
    <t>Pens OFF-549</t>
  </si>
  <si>
    <t>ORD-003516</t>
  </si>
  <si>
    <t>Cabinets FUR-867</t>
  </si>
  <si>
    <t>ORD-003517</t>
  </si>
  <si>
    <t>Pants CLO-117</t>
  </si>
  <si>
    <t>ORD-003518</t>
  </si>
  <si>
    <t>ORD-003519</t>
  </si>
  <si>
    <t>Paper OFF-631</t>
  </si>
  <si>
    <t>ORD-003520</t>
  </si>
  <si>
    <t>Action Figures TOY-102</t>
  </si>
  <si>
    <t>ORD-003521</t>
  </si>
  <si>
    <t>Jackets CLO-318</t>
  </si>
  <si>
    <t>ORD-003522</t>
  </si>
  <si>
    <t>Tables FUR-102</t>
  </si>
  <si>
    <t>ORD-003523</t>
  </si>
  <si>
    <t>Tables FUR-307</t>
  </si>
  <si>
    <t>ORD-003524</t>
  </si>
  <si>
    <t>Board Games TOY-583</t>
  </si>
  <si>
    <t>ORD-003525</t>
  </si>
  <si>
    <t>ORD-003526</t>
  </si>
  <si>
    <t>Paper OFF-679</t>
  </si>
  <si>
    <t>ORD-003527</t>
  </si>
  <si>
    <t>Beds FUR-642</t>
  </si>
  <si>
    <t>ORD-003528</t>
  </si>
  <si>
    <t>Pens OFF-510</t>
  </si>
  <si>
    <t>ORD-003529</t>
  </si>
  <si>
    <t>Non-Fiction BOO-75</t>
  </si>
  <si>
    <t>ORD-003530</t>
  </si>
  <si>
    <t>Non-Fiction BOO-458</t>
  </si>
  <si>
    <t>ORD-003531</t>
  </si>
  <si>
    <t>Beds FUR-722</t>
  </si>
  <si>
    <t>ORD-003532</t>
  </si>
  <si>
    <t>Shoes CLO-913</t>
  </si>
  <si>
    <t>ORD-003533</t>
  </si>
  <si>
    <t>Cabinets FUR-697</t>
  </si>
  <si>
    <t>ORD-003534</t>
  </si>
  <si>
    <t>Cycling SPO-216</t>
  </si>
  <si>
    <t>ORD-003535</t>
  </si>
  <si>
    <t>Beds FUR-306</t>
  </si>
  <si>
    <t>ORD-003536</t>
  </si>
  <si>
    <t>Tables FUR-950</t>
  </si>
  <si>
    <t>ORD-003537</t>
  </si>
  <si>
    <t>Dolls TOY-269</t>
  </si>
  <si>
    <t>ORD-003538</t>
  </si>
  <si>
    <t>CUST-0998</t>
  </si>
  <si>
    <t>Phones ELE-892</t>
  </si>
  <si>
    <t>ORD-003539</t>
  </si>
  <si>
    <t>Phones ELE-660</t>
  </si>
  <si>
    <t>ORD-003540</t>
  </si>
  <si>
    <t>Board Games TOY-247</t>
  </si>
  <si>
    <t>ORD-003541</t>
  </si>
  <si>
    <t>Magazines BOO-6</t>
  </si>
  <si>
    <t>ORD-003542</t>
  </si>
  <si>
    <t>Cricket SPO-834</t>
  </si>
  <si>
    <t>ORD-003543</t>
  </si>
  <si>
    <t>CUST-0633</t>
  </si>
  <si>
    <t>Cricket SPO-299</t>
  </si>
  <si>
    <t>ORD-003544</t>
  </si>
  <si>
    <t>Shoes CLO-910</t>
  </si>
  <si>
    <t>ORD-003545</t>
  </si>
  <si>
    <t>Sofas FUR-475</t>
  </si>
  <si>
    <t>ORD-003546</t>
  </si>
  <si>
    <t>Pants CLO-379</t>
  </si>
  <si>
    <t>ORD-003547</t>
  </si>
  <si>
    <t>Staplers OFF-192</t>
  </si>
  <si>
    <t>ORD-003548</t>
  </si>
  <si>
    <t>Tablets ELE-3</t>
  </si>
  <si>
    <t>ORD-003549</t>
  </si>
  <si>
    <t>Tablets ELE-343</t>
  </si>
  <si>
    <t>ORD-003550</t>
  </si>
  <si>
    <t>Football SPO-108</t>
  </si>
  <si>
    <t>ORD-003551</t>
  </si>
  <si>
    <t>Chairs FUR-465</t>
  </si>
  <si>
    <t>ORD-003552</t>
  </si>
  <si>
    <t>Football SPO-260</t>
  </si>
  <si>
    <t>ORD-003553</t>
  </si>
  <si>
    <t>Chairs FUR-28</t>
  </si>
  <si>
    <t>ORD-003554</t>
  </si>
  <si>
    <t>Cricket SPO-224</t>
  </si>
  <si>
    <t>ORD-003555</t>
  </si>
  <si>
    <t>Action Figures TOY-592</t>
  </si>
  <si>
    <t>ORD-003556</t>
  </si>
  <si>
    <t>Tablets ELE-751</t>
  </si>
  <si>
    <t>ORD-003557</t>
  </si>
  <si>
    <t>Comics BOO-170</t>
  </si>
  <si>
    <t>ORD-003558</t>
  </si>
  <si>
    <t>Jackets CLO-934</t>
  </si>
  <si>
    <t>ORD-003559</t>
  </si>
  <si>
    <t>Cameras ELE-346</t>
  </si>
  <si>
    <t>ORD-003560</t>
  </si>
  <si>
    <t>ORD-003561</t>
  </si>
  <si>
    <t>Puzzles TOY-861</t>
  </si>
  <si>
    <t>ORD-003562</t>
  </si>
  <si>
    <t>Paper OFF-405</t>
  </si>
  <si>
    <t>ORD-003563</t>
  </si>
  <si>
    <t>ORD-003564</t>
  </si>
  <si>
    <t>Cameras ELE-867</t>
  </si>
  <si>
    <t>ORD-003565</t>
  </si>
  <si>
    <t>Shoes CLO-324</t>
  </si>
  <si>
    <t>ORD-003566</t>
  </si>
  <si>
    <t>Cricket SPO-936</t>
  </si>
  <si>
    <t>ORD-003567</t>
  </si>
  <si>
    <t>Tables FUR-890</t>
  </si>
  <si>
    <t>ORD-003568</t>
  </si>
  <si>
    <t>ORD-003569</t>
  </si>
  <si>
    <t>Laptops ELE-925</t>
  </si>
  <si>
    <t>ORD-003570</t>
  </si>
  <si>
    <t>Folders OFF-235</t>
  </si>
  <si>
    <t>ORD-003571</t>
  </si>
  <si>
    <t>Pants CLO-969</t>
  </si>
  <si>
    <t>ORD-003572</t>
  </si>
  <si>
    <t>ORD-003573</t>
  </si>
  <si>
    <t>Jackets CLO-69</t>
  </si>
  <si>
    <t>ORD-003574</t>
  </si>
  <si>
    <t>CUST-0253</t>
  </si>
  <si>
    <t>Accessories CLO-322</t>
  </si>
  <si>
    <t>ORD-003575</t>
  </si>
  <si>
    <t>Cricket SPO-662</t>
  </si>
  <si>
    <t>ORD-003576</t>
  </si>
  <si>
    <t>Shoes CLO-986</t>
  </si>
  <si>
    <t>ORD-003577</t>
  </si>
  <si>
    <t>Tablets ELE-126</t>
  </si>
  <si>
    <t>ORD-003578</t>
  </si>
  <si>
    <t>Staplers OFF-382</t>
  </si>
  <si>
    <t>ORD-003579</t>
  </si>
  <si>
    <t>Paper OFF-620</t>
  </si>
  <si>
    <t>ORD-003580</t>
  </si>
  <si>
    <t>Non-Fiction BOO-280</t>
  </si>
  <si>
    <t>ORD-003581</t>
  </si>
  <si>
    <t>Pens OFF-85</t>
  </si>
  <si>
    <t>ORD-003582</t>
  </si>
  <si>
    <t>Jackets CLO-739</t>
  </si>
  <si>
    <t>ORD-003583</t>
  </si>
  <si>
    <t>Laptops ELE-365</t>
  </si>
  <si>
    <t>ORD-003584</t>
  </si>
  <si>
    <t>Educational BOO-347</t>
  </si>
  <si>
    <t>ORD-003585</t>
  </si>
  <si>
    <t>Fiction BOO-595</t>
  </si>
  <si>
    <t>ORD-003586</t>
  </si>
  <si>
    <t>Fiction BOO-381</t>
  </si>
  <si>
    <t>ORD-003587</t>
  </si>
  <si>
    <t>Football SPO-409</t>
  </si>
  <si>
    <t>ORD-003588</t>
  </si>
  <si>
    <t>Phones ELE-937</t>
  </si>
  <si>
    <t>ORD-003589</t>
  </si>
  <si>
    <t>Tables FUR-97</t>
  </si>
  <si>
    <t>ORD-003590</t>
  </si>
  <si>
    <t>Pants CLO-514</t>
  </si>
  <si>
    <t>ORD-003591</t>
  </si>
  <si>
    <t>Beds FUR-444</t>
  </si>
  <si>
    <t>ORD-003592</t>
  </si>
  <si>
    <t>Magazines BOO-286</t>
  </si>
  <si>
    <t>ORD-003593</t>
  </si>
  <si>
    <t>Badminton SPO-724</t>
  </si>
  <si>
    <t>ORD-003594</t>
  </si>
  <si>
    <t>Shoes CLO-368</t>
  </si>
  <si>
    <t>ORD-003595</t>
  </si>
  <si>
    <t>ORD-003596</t>
  </si>
  <si>
    <t>Board Games TOY-828</t>
  </si>
  <si>
    <t>ORD-003597</t>
  </si>
  <si>
    <t>Binders OFF-766</t>
  </si>
  <si>
    <t>ORD-003598</t>
  </si>
  <si>
    <t>Football SPO-750</t>
  </si>
  <si>
    <t>ORD-003599</t>
  </si>
  <si>
    <t>Sofas FUR-291</t>
  </si>
  <si>
    <t>ORD-003600</t>
  </si>
  <si>
    <t>Educational BOO-635</t>
  </si>
  <si>
    <t>ORD-003601</t>
  </si>
  <si>
    <t>Pants CLO-534</t>
  </si>
  <si>
    <t>ORD-003602</t>
  </si>
  <si>
    <t>Laptops ELE-525</t>
  </si>
  <si>
    <t>ORD-003603</t>
  </si>
  <si>
    <t>Staplers OFF-495</t>
  </si>
  <si>
    <t>ORD-003604</t>
  </si>
  <si>
    <t>Magazines BOO-226</t>
  </si>
  <si>
    <t>ORD-003605</t>
  </si>
  <si>
    <t>CUST-0700</t>
  </si>
  <si>
    <t>Sofas FUR-913</t>
  </si>
  <si>
    <t>ORD-003606</t>
  </si>
  <si>
    <t>Tablets ELE-842</t>
  </si>
  <si>
    <t>ORD-003607</t>
  </si>
  <si>
    <t>ORD-003608</t>
  </si>
  <si>
    <t>Non-Fiction BOO-440</t>
  </si>
  <si>
    <t>ORD-003609</t>
  </si>
  <si>
    <t>Accessories CLO-188</t>
  </si>
  <si>
    <t>ORD-003610</t>
  </si>
  <si>
    <t>Football SPO-850</t>
  </si>
  <si>
    <t>ORD-003611</t>
  </si>
  <si>
    <t>Laptops ELE-827</t>
  </si>
  <si>
    <t>ORD-003612</t>
  </si>
  <si>
    <t>Board Games TOY-139</t>
  </si>
  <si>
    <t>ORD-003613</t>
  </si>
  <si>
    <t>Sofas FUR-995</t>
  </si>
  <si>
    <t>ORD-003614</t>
  </si>
  <si>
    <t>Staplers OFF-178</t>
  </si>
  <si>
    <t>ORD-003615</t>
  </si>
  <si>
    <t>Jackets CLO-481</t>
  </si>
  <si>
    <t>ORD-003616</t>
  </si>
  <si>
    <t>Phones ELE-265</t>
  </si>
  <si>
    <t>ORD-003617</t>
  </si>
  <si>
    <t>Cycling SPO-525</t>
  </si>
  <si>
    <t>ORD-003618</t>
  </si>
  <si>
    <t>Shoes CLO-619</t>
  </si>
  <si>
    <t>ORD-003619</t>
  </si>
  <si>
    <t>Non-Fiction BOO-584</t>
  </si>
  <si>
    <t>ORD-003620</t>
  </si>
  <si>
    <t>Action Figures TOY-513</t>
  </si>
  <si>
    <t>ORD-003621</t>
  </si>
  <si>
    <t>Jackets CLO-158</t>
  </si>
  <si>
    <t>ORD-003622</t>
  </si>
  <si>
    <t>Phones ELE-913</t>
  </si>
  <si>
    <t>ORD-003623</t>
  </si>
  <si>
    <t>Folders OFF-110</t>
  </si>
  <si>
    <t>ORD-003624</t>
  </si>
  <si>
    <t>Outdoor TOY-444</t>
  </si>
  <si>
    <t>ORD-003625</t>
  </si>
  <si>
    <t>Shirts CLO-958</t>
  </si>
  <si>
    <t>ORD-003626</t>
  </si>
  <si>
    <t>Paper OFF-262</t>
  </si>
  <si>
    <t>ORD-003627</t>
  </si>
  <si>
    <t>Puzzles TOY-345</t>
  </si>
  <si>
    <t>ORD-003628</t>
  </si>
  <si>
    <t>Laptops ELE-971</t>
  </si>
  <si>
    <t>ORD-003629</t>
  </si>
  <si>
    <t>ORD-003630</t>
  </si>
  <si>
    <t>Shirts CLO-422</t>
  </si>
  <si>
    <t>ORD-003631</t>
  </si>
  <si>
    <t>Phones ELE-576</t>
  </si>
  <si>
    <t>ORD-003632</t>
  </si>
  <si>
    <t>Laptops ELE-447</t>
  </si>
  <si>
    <t>ORD-003633</t>
  </si>
  <si>
    <t>Educational BOO-310</t>
  </si>
  <si>
    <t>ORD-003634</t>
  </si>
  <si>
    <t>Puzzles TOY-801</t>
  </si>
  <si>
    <t>ORD-003635</t>
  </si>
  <si>
    <t>Tables FUR-908</t>
  </si>
  <si>
    <t>ORD-003636</t>
  </si>
  <si>
    <t>ORD-003637</t>
  </si>
  <si>
    <t>Magazines BOO-625</t>
  </si>
  <si>
    <t>ORD-003638</t>
  </si>
  <si>
    <t>Non-Fiction BOO-947</t>
  </si>
  <si>
    <t>ORD-003639</t>
  </si>
  <si>
    <t>Beds FUR-500</t>
  </si>
  <si>
    <t>ORD-003640</t>
  </si>
  <si>
    <t>Accessories CLO-831</t>
  </si>
  <si>
    <t>ORD-003641</t>
  </si>
  <si>
    <t>Sofas FUR-125</t>
  </si>
  <si>
    <t>ORD-003642</t>
  </si>
  <si>
    <t>Shirts CLO-433</t>
  </si>
  <si>
    <t>ORD-003643</t>
  </si>
  <si>
    <t>Shirts CLO-930</t>
  </si>
  <si>
    <t>ORD-003644</t>
  </si>
  <si>
    <t>Educational BOO-479</t>
  </si>
  <si>
    <t>ORD-003645</t>
  </si>
  <si>
    <t>Board Games TOY-131</t>
  </si>
  <si>
    <t>ORD-003646</t>
  </si>
  <si>
    <t>Non-Fiction BOO-729</t>
  </si>
  <si>
    <t>ORD-003647</t>
  </si>
  <si>
    <t>Binders OFF-540</t>
  </si>
  <si>
    <t>ORD-003648</t>
  </si>
  <si>
    <t>Tables FUR-601</t>
  </si>
  <si>
    <t>ORD-003649</t>
  </si>
  <si>
    <t>Pants CLO-833</t>
  </si>
  <si>
    <t>ORD-003650</t>
  </si>
  <si>
    <t>Shoes CLO-653</t>
  </si>
  <si>
    <t>ORD-003651</t>
  </si>
  <si>
    <t>Badminton SPO-586</t>
  </si>
  <si>
    <t>ORD-003652</t>
  </si>
  <si>
    <t>ORD-003653</t>
  </si>
  <si>
    <t>Cameras ELE-281</t>
  </si>
  <si>
    <t>ORD-003654</t>
  </si>
  <si>
    <t>Jackets CLO-4</t>
  </si>
  <si>
    <t>ORD-003655</t>
  </si>
  <si>
    <t>Puzzles TOY-303</t>
  </si>
  <si>
    <t>ORD-003656</t>
  </si>
  <si>
    <t>Non-Fiction BOO-699</t>
  </si>
  <si>
    <t>ORD-003657</t>
  </si>
  <si>
    <t>Gym Equipment SPO-716</t>
  </si>
  <si>
    <t>ORD-003658</t>
  </si>
  <si>
    <t>Fiction BOO-858</t>
  </si>
  <si>
    <t>ORD-003659</t>
  </si>
  <si>
    <t>Shirts CLO-467</t>
  </si>
  <si>
    <t>ORD-003660</t>
  </si>
  <si>
    <t>Folders OFF-555</t>
  </si>
  <si>
    <t>ORD-003661</t>
  </si>
  <si>
    <t>Magazines BOO-378</t>
  </si>
  <si>
    <t>ORD-003662</t>
  </si>
  <si>
    <t>Cabinets FUR-597</t>
  </si>
  <si>
    <t>ORD-003663</t>
  </si>
  <si>
    <t>Badminton SPO-871</t>
  </si>
  <si>
    <t>ORD-003664</t>
  </si>
  <si>
    <t>Folders OFF-889</t>
  </si>
  <si>
    <t>ORD-003665</t>
  </si>
  <si>
    <t>Shirts CLO-249</t>
  </si>
  <si>
    <t>ORD-003666</t>
  </si>
  <si>
    <t>Outdoor TOY-445</t>
  </si>
  <si>
    <t>ORD-003667</t>
  </si>
  <si>
    <t>Pens OFF-508</t>
  </si>
  <si>
    <t>ORD-003668</t>
  </si>
  <si>
    <t>Cycling SPO-873</t>
  </si>
  <si>
    <t>ORD-003669</t>
  </si>
  <si>
    <t>Board Games TOY-885</t>
  </si>
  <si>
    <t>ORD-003670</t>
  </si>
  <si>
    <t>Football SPO-90</t>
  </si>
  <si>
    <t>ORD-003671</t>
  </si>
  <si>
    <t>Cycling SPO-87</t>
  </si>
  <si>
    <t>ORD-003672</t>
  </si>
  <si>
    <t>ORD-003673</t>
  </si>
  <si>
    <t>Jackets CLO-419</t>
  </si>
  <si>
    <t>ORD-003674</t>
  </si>
  <si>
    <t>Cabinets FUR-621</t>
  </si>
  <si>
    <t>ORD-003675</t>
  </si>
  <si>
    <t>Cabinets FUR-195</t>
  </si>
  <si>
    <t>ORD-003676</t>
  </si>
  <si>
    <t>Comics BOO-987</t>
  </si>
  <si>
    <t>ORD-003677</t>
  </si>
  <si>
    <t>CUST-0031</t>
  </si>
  <si>
    <t>Staplers OFF-981</t>
  </si>
  <si>
    <t>ORD-003678</t>
  </si>
  <si>
    <t>CUST-0767</t>
  </si>
  <si>
    <t>Puzzles TOY-487</t>
  </si>
  <si>
    <t>ORD-003679</t>
  </si>
  <si>
    <t>Cycling SPO-624</t>
  </si>
  <si>
    <t>ORD-003680</t>
  </si>
  <si>
    <t>CUST-0058</t>
  </si>
  <si>
    <t>Tablets ELE-530</t>
  </si>
  <si>
    <t>ORD-003681</t>
  </si>
  <si>
    <t>CUST-0212</t>
  </si>
  <si>
    <t>Pens OFF-456</t>
  </si>
  <si>
    <t>ORD-003682</t>
  </si>
  <si>
    <t>Gym Equipment SPO-942</t>
  </si>
  <si>
    <t>ORD-003683</t>
  </si>
  <si>
    <t>Cycling SPO-984</t>
  </si>
  <si>
    <t>ORD-003684</t>
  </si>
  <si>
    <t>Badminton SPO-467</t>
  </si>
  <si>
    <t>ORD-003685</t>
  </si>
  <si>
    <t>ORD-003686</t>
  </si>
  <si>
    <t>Sofas FUR-306</t>
  </si>
  <si>
    <t>ORD-003687</t>
  </si>
  <si>
    <t>Laptops ELE-599</t>
  </si>
  <si>
    <t>ORD-003688</t>
  </si>
  <si>
    <t>Fiction BOO-399</t>
  </si>
  <si>
    <t>ORD-003689</t>
  </si>
  <si>
    <t>Puzzles TOY-249</t>
  </si>
  <si>
    <t>ORD-003690</t>
  </si>
  <si>
    <t>Puzzles TOY-726</t>
  </si>
  <si>
    <t>ORD-003691</t>
  </si>
  <si>
    <t>Folders OFF-522</t>
  </si>
  <si>
    <t>ORD-003692</t>
  </si>
  <si>
    <t>Outdoor TOY-993</t>
  </si>
  <si>
    <t>ORD-003693</t>
  </si>
  <si>
    <t>Tables FUR-765</t>
  </si>
  <si>
    <t>ORD-003694</t>
  </si>
  <si>
    <t>Staplers OFF-796</t>
  </si>
  <si>
    <t>ORD-003695</t>
  </si>
  <si>
    <t>Shirts CLO-642</t>
  </si>
  <si>
    <t>ORD-003696</t>
  </si>
  <si>
    <t>CUST-0284</t>
  </si>
  <si>
    <t>Badminton SPO-67</t>
  </si>
  <si>
    <t>ORD-003697</t>
  </si>
  <si>
    <t>Magazines BOO-215</t>
  </si>
  <si>
    <t>ORD-003698</t>
  </si>
  <si>
    <t>Board Games TOY-132</t>
  </si>
  <si>
    <t>ORD-003699</t>
  </si>
  <si>
    <t>Educational BOO-719</t>
  </si>
  <si>
    <t>ORD-003700</t>
  </si>
  <si>
    <t>Gym Equipment SPO-933</t>
  </si>
  <si>
    <t>ORD-003701</t>
  </si>
  <si>
    <t>ORD-003702</t>
  </si>
  <si>
    <t>Cricket SPO-254</t>
  </si>
  <si>
    <t>ORD-003703</t>
  </si>
  <si>
    <t>Fiction BOO-475</t>
  </si>
  <si>
    <t>ORD-003704</t>
  </si>
  <si>
    <t>Jackets CLO-214</t>
  </si>
  <si>
    <t>ORD-003705</t>
  </si>
  <si>
    <t>Beds FUR-591</t>
  </si>
  <si>
    <t>ORD-003706</t>
  </si>
  <si>
    <t>ORD-003707</t>
  </si>
  <si>
    <t>Educational BOO-92</t>
  </si>
  <si>
    <t>ORD-003708</t>
  </si>
  <si>
    <t>ORD-003709</t>
  </si>
  <si>
    <t>Pants CLO-590</t>
  </si>
  <si>
    <t>ORD-003710</t>
  </si>
  <si>
    <t>ORD-003711</t>
  </si>
  <si>
    <t>Sofas FUR-909</t>
  </si>
  <si>
    <t>ORD-003712</t>
  </si>
  <si>
    <t>ORD-003713</t>
  </si>
  <si>
    <t>Cycling SPO-794</t>
  </si>
  <si>
    <t>ORD-003714</t>
  </si>
  <si>
    <t>ORD-003715</t>
  </si>
  <si>
    <t>Football SPO-370</t>
  </si>
  <si>
    <t>ORD-003716</t>
  </si>
  <si>
    <t>Phones ELE-614</t>
  </si>
  <si>
    <t>ORD-003717</t>
  </si>
  <si>
    <t>Shirts CLO-865</t>
  </si>
  <si>
    <t>ORD-003718</t>
  </si>
  <si>
    <t>ORD-003719</t>
  </si>
  <si>
    <t>Shoes CLO-783</t>
  </si>
  <si>
    <t>ORD-003720</t>
  </si>
  <si>
    <t>Beds FUR-241</t>
  </si>
  <si>
    <t>ORD-003721</t>
  </si>
  <si>
    <t>CUST-0654</t>
  </si>
  <si>
    <t>Cricket SPO-65</t>
  </si>
  <si>
    <t>ORD-003722</t>
  </si>
  <si>
    <t>Accessories CLO-651</t>
  </si>
  <si>
    <t>ORD-003723</t>
  </si>
  <si>
    <t>Magazines BOO-798</t>
  </si>
  <si>
    <t>ORD-003724</t>
  </si>
  <si>
    <t>ORD-003725</t>
  </si>
  <si>
    <t>Action Figures TOY-554</t>
  </si>
  <si>
    <t>ORD-003726</t>
  </si>
  <si>
    <t>Educational BOO-137</t>
  </si>
  <si>
    <t>ORD-003727</t>
  </si>
  <si>
    <t>Accessories ELE-930</t>
  </si>
  <si>
    <t>ORD-003728</t>
  </si>
  <si>
    <t>Folders OFF-320</t>
  </si>
  <si>
    <t>ORD-003729</t>
  </si>
  <si>
    <t>Magazines BOO-510</t>
  </si>
  <si>
    <t>ORD-003730</t>
  </si>
  <si>
    <t>Sofas FUR-301</t>
  </si>
  <si>
    <t>ORD-003731</t>
  </si>
  <si>
    <t>Educational BOO-930</t>
  </si>
  <si>
    <t>ORD-003732</t>
  </si>
  <si>
    <t>Comics BOO-269</t>
  </si>
  <si>
    <t>ORD-003733</t>
  </si>
  <si>
    <t>Accessories ELE-8</t>
  </si>
  <si>
    <t>ORD-003734</t>
  </si>
  <si>
    <t>Tablets ELE-928</t>
  </si>
  <si>
    <t>ORD-003735</t>
  </si>
  <si>
    <t>Accessories CLO-268</t>
  </si>
  <si>
    <t>ORD-003736</t>
  </si>
  <si>
    <t>ORD-003737</t>
  </si>
  <si>
    <t>Folders OFF-595</t>
  </si>
  <si>
    <t>ORD-003738</t>
  </si>
  <si>
    <t>Shoes CLO-972</t>
  </si>
  <si>
    <t>ORD-003739</t>
  </si>
  <si>
    <t>Cycling SPO-375</t>
  </si>
  <si>
    <t>ORD-003740</t>
  </si>
  <si>
    <t>Non-Fiction BOO-645</t>
  </si>
  <si>
    <t>ORD-003741</t>
  </si>
  <si>
    <t>Jackets CLO-621</t>
  </si>
  <si>
    <t>ORD-003742</t>
  </si>
  <si>
    <t>Pens OFF-391</t>
  </si>
  <si>
    <t>ORD-003743</t>
  </si>
  <si>
    <t>Binders OFF-654</t>
  </si>
  <si>
    <t>ORD-003744</t>
  </si>
  <si>
    <t>Badminton SPO-551</t>
  </si>
  <si>
    <t>ORD-003745</t>
  </si>
  <si>
    <t>Outdoor TOY-138</t>
  </si>
  <si>
    <t>ORD-003746</t>
  </si>
  <si>
    <t>Football SPO-199</t>
  </si>
  <si>
    <t>ORD-003747</t>
  </si>
  <si>
    <t>Badminton SPO-163</t>
  </si>
  <si>
    <t>ORD-003748</t>
  </si>
  <si>
    <t>Puzzles TOY-599</t>
  </si>
  <si>
    <t>ORD-003749</t>
  </si>
  <si>
    <t>Staplers OFF-817</t>
  </si>
  <si>
    <t>ORD-003750</t>
  </si>
  <si>
    <t>Outdoor TOY-613</t>
  </si>
  <si>
    <t>ORD-003751</t>
  </si>
  <si>
    <t>Dolls TOY-712</t>
  </si>
  <si>
    <t>ORD-003752</t>
  </si>
  <si>
    <t>Phones ELE-667</t>
  </si>
  <si>
    <t>ORD-003753</t>
  </si>
  <si>
    <t>Non-Fiction BOO-72</t>
  </si>
  <si>
    <t>ORD-003754</t>
  </si>
  <si>
    <t>Shirts CLO-102</t>
  </si>
  <si>
    <t>ORD-003755</t>
  </si>
  <si>
    <t>Cameras ELE-525</t>
  </si>
  <si>
    <t>ORD-003756</t>
  </si>
  <si>
    <t>ORD-003757</t>
  </si>
  <si>
    <t>Chairs FUR-738</t>
  </si>
  <si>
    <t>ORD-003758</t>
  </si>
  <si>
    <t>Binders OFF-453</t>
  </si>
  <si>
    <t>ORD-003759</t>
  </si>
  <si>
    <t>Paper OFF-192</t>
  </si>
  <si>
    <t>ORD-003760</t>
  </si>
  <si>
    <t>Cabinets FUR-916</t>
  </si>
  <si>
    <t>ORD-003761</t>
  </si>
  <si>
    <t>Shirts CLO-924</t>
  </si>
  <si>
    <t>ORD-003762</t>
  </si>
  <si>
    <t>Pens OFF-490</t>
  </si>
  <si>
    <t>ORD-003763</t>
  </si>
  <si>
    <t>Gym Equipment SPO-359</t>
  </si>
  <si>
    <t>ORD-003764</t>
  </si>
  <si>
    <t>Badminton SPO-130</t>
  </si>
  <si>
    <t>ORD-003765</t>
  </si>
  <si>
    <t>Fiction BOO-992</t>
  </si>
  <si>
    <t>ORD-003766</t>
  </si>
  <si>
    <t>Magazines BOO-683</t>
  </si>
  <si>
    <t>ORD-003767</t>
  </si>
  <si>
    <t>ORD-003768</t>
  </si>
  <si>
    <t>ORD-003769</t>
  </si>
  <si>
    <t>Beds FUR-305</t>
  </si>
  <si>
    <t>ORD-003770</t>
  </si>
  <si>
    <t>Jackets CLO-576</t>
  </si>
  <si>
    <t>ORD-003771</t>
  </si>
  <si>
    <t>Laptops ELE-564</t>
  </si>
  <si>
    <t>ORD-003772</t>
  </si>
  <si>
    <t>Fiction BOO-728</t>
  </si>
  <si>
    <t>ORD-003773</t>
  </si>
  <si>
    <t>Jackets CLO-954</t>
  </si>
  <si>
    <t>ORD-003774</t>
  </si>
  <si>
    <t>Sofas FUR-610</t>
  </si>
  <si>
    <t>ORD-003775</t>
  </si>
  <si>
    <t>Cameras ELE-623</t>
  </si>
  <si>
    <t>ORD-003776</t>
  </si>
  <si>
    <t>Staplers OFF-670</t>
  </si>
  <si>
    <t>ORD-003777</t>
  </si>
  <si>
    <t>Phones ELE-135</t>
  </si>
  <si>
    <t>ORD-003778</t>
  </si>
  <si>
    <t>Jackets CLO-271</t>
  </si>
  <si>
    <t>ORD-003779</t>
  </si>
  <si>
    <t>Board Games TOY-115</t>
  </si>
  <si>
    <t>ORD-003780</t>
  </si>
  <si>
    <t>ORD-003781</t>
  </si>
  <si>
    <t>Laptops ELE-133</t>
  </si>
  <si>
    <t>ORD-003782</t>
  </si>
  <si>
    <t>Phones ELE-146</t>
  </si>
  <si>
    <t>ORD-003783</t>
  </si>
  <si>
    <t>Phones ELE-107</t>
  </si>
  <si>
    <t>ORD-003784</t>
  </si>
  <si>
    <t>Phones ELE-361</t>
  </si>
  <si>
    <t>ORD-003785</t>
  </si>
  <si>
    <t>Cabinets FUR-211</t>
  </si>
  <si>
    <t>ORD-003786</t>
  </si>
  <si>
    <t>ORD-003787</t>
  </si>
  <si>
    <t>Cycling SPO-470</t>
  </si>
  <si>
    <t>ORD-003788</t>
  </si>
  <si>
    <t>Cricket SPO-41</t>
  </si>
  <si>
    <t>ORD-003789</t>
  </si>
  <si>
    <t>Action Figures TOY-6</t>
  </si>
  <si>
    <t>ORD-003790</t>
  </si>
  <si>
    <t>Cycling SPO-945</t>
  </si>
  <si>
    <t>ORD-003791</t>
  </si>
  <si>
    <t>Dolls TOY-316</t>
  </si>
  <si>
    <t>ORD-003792</t>
  </si>
  <si>
    <t>Badminton SPO-855</t>
  </si>
  <si>
    <t>ORD-003793</t>
  </si>
  <si>
    <t>Binders OFF-935</t>
  </si>
  <si>
    <t>ORD-003794</t>
  </si>
  <si>
    <t>Accessories CLO-849</t>
  </si>
  <si>
    <t>ORD-003795</t>
  </si>
  <si>
    <t>Educational BOO-939</t>
  </si>
  <si>
    <t>ORD-003796</t>
  </si>
  <si>
    <t>Fiction BOO-310</t>
  </si>
  <si>
    <t>ORD-003797</t>
  </si>
  <si>
    <t>Comics BOO-524</t>
  </si>
  <si>
    <t>ORD-003798</t>
  </si>
  <si>
    <t>Jackets CLO-216</t>
  </si>
  <si>
    <t>ORD-003799</t>
  </si>
  <si>
    <t>Folders OFF-877</t>
  </si>
  <si>
    <t>ORD-003800</t>
  </si>
  <si>
    <t>Pens OFF-440</t>
  </si>
  <si>
    <t>ORD-003801</t>
  </si>
  <si>
    <t>Accessories ELE-597</t>
  </si>
  <si>
    <t>ORD-003802</t>
  </si>
  <si>
    <t>Magazines BOO-37</t>
  </si>
  <si>
    <t>ORD-003803</t>
  </si>
  <si>
    <t>Puzzles TOY-311</t>
  </si>
  <si>
    <t>ORD-003804</t>
  </si>
  <si>
    <t>Shoes CLO-964</t>
  </si>
  <si>
    <t>ORD-003805</t>
  </si>
  <si>
    <t>Sofas FUR-572</t>
  </si>
  <si>
    <t>ORD-003806</t>
  </si>
  <si>
    <t>Gym Equipment SPO-774</t>
  </si>
  <si>
    <t>ORD-003807</t>
  </si>
  <si>
    <t>Fiction BOO-166</t>
  </si>
  <si>
    <t>ORD-003808</t>
  </si>
  <si>
    <t>Cycling SPO-367</t>
  </si>
  <si>
    <t>ORD-003809</t>
  </si>
  <si>
    <t>ORD-003810</t>
  </si>
  <si>
    <t>Cycling SPO-209</t>
  </si>
  <si>
    <t>ORD-003811</t>
  </si>
  <si>
    <t>ORD-003812</t>
  </si>
  <si>
    <t>Puzzles TOY-204</t>
  </si>
  <si>
    <t>ORD-003813</t>
  </si>
  <si>
    <t>ORD-003814</t>
  </si>
  <si>
    <t>Staplers OFF-874</t>
  </si>
  <si>
    <t>ORD-003815</t>
  </si>
  <si>
    <t>Magazines BOO-636</t>
  </si>
  <si>
    <t>ORD-003816</t>
  </si>
  <si>
    <t>ORD-003817</t>
  </si>
  <si>
    <t>ORD-003818</t>
  </si>
  <si>
    <t>Cameras ELE-349</t>
  </si>
  <si>
    <t>ORD-003819</t>
  </si>
  <si>
    <t>CUST-0988</t>
  </si>
  <si>
    <t>Cycling SPO-15</t>
  </si>
  <si>
    <t>ORD-003820</t>
  </si>
  <si>
    <t>Non-Fiction BOO-18</t>
  </si>
  <si>
    <t>ORD-003821</t>
  </si>
  <si>
    <t>Tables FUR-464</t>
  </si>
  <si>
    <t>ORD-003822</t>
  </si>
  <si>
    <t>Binders OFF-443</t>
  </si>
  <si>
    <t>ORD-003823</t>
  </si>
  <si>
    <t>Fiction BOO-583</t>
  </si>
  <si>
    <t>ORD-003824</t>
  </si>
  <si>
    <t>Paper OFF-700</t>
  </si>
  <si>
    <t>ORD-003825</t>
  </si>
  <si>
    <t>ORD-003826</t>
  </si>
  <si>
    <t>Cabinets FUR-847</t>
  </si>
  <si>
    <t>ORD-003827</t>
  </si>
  <si>
    <t>Accessories CLO-498</t>
  </si>
  <si>
    <t>ORD-003828</t>
  </si>
  <si>
    <t>Phones ELE-803</t>
  </si>
  <si>
    <t>ORD-003829</t>
  </si>
  <si>
    <t>Cycling SPO-573</t>
  </si>
  <si>
    <t>ORD-003830</t>
  </si>
  <si>
    <t>Board Games TOY-523</t>
  </si>
  <si>
    <t>ORD-003831</t>
  </si>
  <si>
    <t>Dolls TOY-792</t>
  </si>
  <si>
    <t>ORD-003832</t>
  </si>
  <si>
    <t>Educational BOO-746</t>
  </si>
  <si>
    <t>ORD-003833</t>
  </si>
  <si>
    <t>CUST-0701</t>
  </si>
  <si>
    <t>Gym Equipment SPO-494</t>
  </si>
  <si>
    <t>ORD-003834</t>
  </si>
  <si>
    <t>Phones ELE-617</t>
  </si>
  <si>
    <t>ORD-003835</t>
  </si>
  <si>
    <t>Shoes CLO-127</t>
  </si>
  <si>
    <t>ORD-003836</t>
  </si>
  <si>
    <t>Fiction BOO-923</t>
  </si>
  <si>
    <t>ORD-003837</t>
  </si>
  <si>
    <t>ORD-003838</t>
  </si>
  <si>
    <t>Jackets CLO-251</t>
  </si>
  <si>
    <t>ORD-003839</t>
  </si>
  <si>
    <t>Accessories CLO-445</t>
  </si>
  <si>
    <t>ORD-003840</t>
  </si>
  <si>
    <t>Football SPO-80</t>
  </si>
  <si>
    <t>ORD-003841</t>
  </si>
  <si>
    <t>Pants CLO-402</t>
  </si>
  <si>
    <t>ORD-003842</t>
  </si>
  <si>
    <t>Non-Fiction BOO-265</t>
  </si>
  <si>
    <t>ORD-003843</t>
  </si>
  <si>
    <t>ORD-003844</t>
  </si>
  <si>
    <t>Non-Fiction BOO-922</t>
  </si>
  <si>
    <t>ORD-003845</t>
  </si>
  <si>
    <t>Accessories ELE-821</t>
  </si>
  <si>
    <t>ORD-003846</t>
  </si>
  <si>
    <t>ORD-003847</t>
  </si>
  <si>
    <t>Pants CLO-188</t>
  </si>
  <si>
    <t>ORD-003848</t>
  </si>
  <si>
    <t>Magazines BOO-450</t>
  </si>
  <si>
    <t>ORD-003849</t>
  </si>
  <si>
    <t>Comics BOO-622</t>
  </si>
  <si>
    <t>ORD-003850</t>
  </si>
  <si>
    <t>Cricket SPO-940</t>
  </si>
  <si>
    <t>ORD-003851</t>
  </si>
  <si>
    <t>Pants CLO-121</t>
  </si>
  <si>
    <t>ORD-003852</t>
  </si>
  <si>
    <t>Accessories CLO-756</t>
  </si>
  <si>
    <t>ORD-003853</t>
  </si>
  <si>
    <t>Board Games TOY-670</t>
  </si>
  <si>
    <t>ORD-003854</t>
  </si>
  <si>
    <t>Jackets CLO-60</t>
  </si>
  <si>
    <t>ORD-003855</t>
  </si>
  <si>
    <t>Puzzles TOY-426</t>
  </si>
  <si>
    <t>ORD-003856</t>
  </si>
  <si>
    <t>Action Figures TOY-444</t>
  </si>
  <si>
    <t>ORD-003857</t>
  </si>
  <si>
    <t>Laptops ELE-329</t>
  </si>
  <si>
    <t>ORD-003858</t>
  </si>
  <si>
    <t>Football SPO-723</t>
  </si>
  <si>
    <t>ORD-003859</t>
  </si>
  <si>
    <t>Cricket SPO-699</t>
  </si>
  <si>
    <t>ORD-003860</t>
  </si>
  <si>
    <t>Magazines BOO-991</t>
  </si>
  <si>
    <t>ORD-003861</t>
  </si>
  <si>
    <t>Sofas FUR-206</t>
  </si>
  <si>
    <t>ORD-003862</t>
  </si>
  <si>
    <t>Badminton SPO-148</t>
  </si>
  <si>
    <t>ORD-003863</t>
  </si>
  <si>
    <t>Paper OFF-266</t>
  </si>
  <si>
    <t>ORD-003864</t>
  </si>
  <si>
    <t>Gym Equipment SPO-355</t>
  </si>
  <si>
    <t>ORD-003865</t>
  </si>
  <si>
    <t>Cycling SPO-607</t>
  </si>
  <si>
    <t>ORD-003866</t>
  </si>
  <si>
    <t>Football SPO-999</t>
  </si>
  <si>
    <t>ORD-003867</t>
  </si>
  <si>
    <t>Badminton SPO-121</t>
  </si>
  <si>
    <t>ORD-003868</t>
  </si>
  <si>
    <t>Gym Equipment SPO-1</t>
  </si>
  <si>
    <t>ORD-003869</t>
  </si>
  <si>
    <t>Beds FUR-296</t>
  </si>
  <si>
    <t>ORD-003870</t>
  </si>
  <si>
    <t>Action Figures TOY-759</t>
  </si>
  <si>
    <t>ORD-003871</t>
  </si>
  <si>
    <t>Educational BOO-966</t>
  </si>
  <si>
    <t>ORD-003872</t>
  </si>
  <si>
    <t>ORD-003873</t>
  </si>
  <si>
    <t>Pants CLO-989</t>
  </si>
  <si>
    <t>ORD-003874</t>
  </si>
  <si>
    <t>Cabinets FUR-692</t>
  </si>
  <si>
    <t>ORD-003875</t>
  </si>
  <si>
    <t>Laptops ELE-967</t>
  </si>
  <si>
    <t>ORD-003876</t>
  </si>
  <si>
    <t>Staplers OFF-516</t>
  </si>
  <si>
    <t>ORD-003877</t>
  </si>
  <si>
    <t>Paper OFF-735</t>
  </si>
  <si>
    <t>ORD-003878</t>
  </si>
  <si>
    <t>Shirts CLO-622</t>
  </si>
  <si>
    <t>ORD-003879</t>
  </si>
  <si>
    <t>Comics BOO-800</t>
  </si>
  <si>
    <t>ORD-003880</t>
  </si>
  <si>
    <t>Pants CLO-317</t>
  </si>
  <si>
    <t>ORD-003881</t>
  </si>
  <si>
    <t>ORD-003882</t>
  </si>
  <si>
    <t>Jackets CLO-233</t>
  </si>
  <si>
    <t>ORD-003883</t>
  </si>
  <si>
    <t>Shirts CLO-575</t>
  </si>
  <si>
    <t>ORD-003884</t>
  </si>
  <si>
    <t>Accessories CLO-468</t>
  </si>
  <si>
    <t>ORD-003885</t>
  </si>
  <si>
    <t>Puzzles TOY-340</t>
  </si>
  <si>
    <t>ORD-003886</t>
  </si>
  <si>
    <t>Badminton SPO-259</t>
  </si>
  <si>
    <t>ORD-003887</t>
  </si>
  <si>
    <t>Puzzles TOY-212</t>
  </si>
  <si>
    <t>ORD-003888</t>
  </si>
  <si>
    <t>Fiction BOO-718</t>
  </si>
  <si>
    <t>ORD-003889</t>
  </si>
  <si>
    <t>Paper OFF-181</t>
  </si>
  <si>
    <t>ORD-003890</t>
  </si>
  <si>
    <t>Outdoor TOY-303</t>
  </si>
  <si>
    <t>ORD-003891</t>
  </si>
  <si>
    <t>Paper OFF-130</t>
  </si>
  <si>
    <t>ORD-003892</t>
  </si>
  <si>
    <t>Outdoor TOY-774</t>
  </si>
  <si>
    <t>ORD-003893</t>
  </si>
  <si>
    <t>Shoes CLO-912</t>
  </si>
  <si>
    <t>ORD-003894</t>
  </si>
  <si>
    <t>Cabinets FUR-679</t>
  </si>
  <si>
    <t>ORD-003895</t>
  </si>
  <si>
    <t>Board Games TOY-256</t>
  </si>
  <si>
    <t>ORD-003896</t>
  </si>
  <si>
    <t>Pens OFF-804</t>
  </si>
  <si>
    <t>ORD-003897</t>
  </si>
  <si>
    <t>Badminton SPO-529</t>
  </si>
  <si>
    <t>ORD-003898</t>
  </si>
  <si>
    <t>Comics BOO-824</t>
  </si>
  <si>
    <t>ORD-003899</t>
  </si>
  <si>
    <t>Action Figures TOY-705</t>
  </si>
  <si>
    <t>ORD-003900</t>
  </si>
  <si>
    <t>Fiction BOO-123</t>
  </si>
  <si>
    <t>ORD-003901</t>
  </si>
  <si>
    <t>Pants CLO-916</t>
  </si>
  <si>
    <t>ORD-003902</t>
  </si>
  <si>
    <t>Tablets ELE-285</t>
  </si>
  <si>
    <t>ORD-003903</t>
  </si>
  <si>
    <t>Paper OFF-523</t>
  </si>
  <si>
    <t>ORD-003904</t>
  </si>
  <si>
    <t>Educational BOO-916</t>
  </si>
  <si>
    <t>ORD-003905</t>
  </si>
  <si>
    <t>Laptops ELE-198</t>
  </si>
  <si>
    <t>ORD-003906</t>
  </si>
  <si>
    <t>Pants CLO-763</t>
  </si>
  <si>
    <t>ORD-003907</t>
  </si>
  <si>
    <t>ORD-003908</t>
  </si>
  <si>
    <t>Pens OFF-973</t>
  </si>
  <si>
    <t>ORD-003909</t>
  </si>
  <si>
    <t>Puzzles TOY-615</t>
  </si>
  <si>
    <t>ORD-003910</t>
  </si>
  <si>
    <t>Action Figures TOY-43</t>
  </si>
  <si>
    <t>ORD-003911</t>
  </si>
  <si>
    <t>Puzzles TOY-912</t>
  </si>
  <si>
    <t>ORD-003912</t>
  </si>
  <si>
    <t>Tables FUR-193</t>
  </si>
  <si>
    <t>ORD-003913</t>
  </si>
  <si>
    <t>Pants CLO-419</t>
  </si>
  <si>
    <t>ORD-003914</t>
  </si>
  <si>
    <t>Educational BOO-679</t>
  </si>
  <si>
    <t>ORD-003915</t>
  </si>
  <si>
    <t>Accessories ELE-898</t>
  </si>
  <si>
    <t>ORD-003916</t>
  </si>
  <si>
    <t>Pants CLO-792</t>
  </si>
  <si>
    <t>ORD-003917</t>
  </si>
  <si>
    <t>Tables FUR-925</t>
  </si>
  <si>
    <t>ORD-003918</t>
  </si>
  <si>
    <t>ORD-003919</t>
  </si>
  <si>
    <t>CUST-0019</t>
  </si>
  <si>
    <t>Gym Equipment SPO-425</t>
  </si>
  <si>
    <t>ORD-003920</t>
  </si>
  <si>
    <t>ORD-003921</t>
  </si>
  <si>
    <t>Chairs FUR-448</t>
  </si>
  <si>
    <t>ORD-003922</t>
  </si>
  <si>
    <t>Educational BOO-180</t>
  </si>
  <si>
    <t>ORD-003923</t>
  </si>
  <si>
    <t>Tables FUR-662</t>
  </si>
  <si>
    <t>ORD-003924</t>
  </si>
  <si>
    <t>ORD-003925</t>
  </si>
  <si>
    <t>Cycling SPO-159</t>
  </si>
  <si>
    <t>ORD-003926</t>
  </si>
  <si>
    <t>Gym Equipment SPO-489</t>
  </si>
  <si>
    <t>ORD-003927</t>
  </si>
  <si>
    <t>CUST-0916</t>
  </si>
  <si>
    <t>Puzzles TOY-265</t>
  </si>
  <si>
    <t>ORD-003928</t>
  </si>
  <si>
    <t>Magazines BOO-66</t>
  </si>
  <si>
    <t>ORD-003929</t>
  </si>
  <si>
    <t>Chairs FUR-725</t>
  </si>
  <si>
    <t>ORD-003930</t>
  </si>
  <si>
    <t>Comics BOO-183</t>
  </si>
  <si>
    <t>ORD-003931</t>
  </si>
  <si>
    <t>Folders OFF-381</t>
  </si>
  <si>
    <t>ORD-003932</t>
  </si>
  <si>
    <t>Fiction BOO-130</t>
  </si>
  <si>
    <t>ORD-003933</t>
  </si>
  <si>
    <t>Football SPO-915</t>
  </si>
  <si>
    <t>ORD-003934</t>
  </si>
  <si>
    <t>Board Games TOY-405</t>
  </si>
  <si>
    <t>ORD-003935</t>
  </si>
  <si>
    <t>CUST-0003</t>
  </si>
  <si>
    <t>Staplers OFF-700</t>
  </si>
  <si>
    <t>ORD-003936</t>
  </si>
  <si>
    <t>Gym Equipment SPO-438</t>
  </si>
  <si>
    <t>ORD-003937</t>
  </si>
  <si>
    <t>Fiction BOO-396</t>
  </si>
  <si>
    <t>ORD-003938</t>
  </si>
  <si>
    <t>ORD-003939</t>
  </si>
  <si>
    <t>Beds FUR-786</t>
  </si>
  <si>
    <t>ORD-003940</t>
  </si>
  <si>
    <t>Accessories CLO-45</t>
  </si>
  <si>
    <t>ORD-003941</t>
  </si>
  <si>
    <t>Paper OFF-85</t>
  </si>
  <si>
    <t>ORD-003942</t>
  </si>
  <si>
    <t>Laptops ELE-391</t>
  </si>
  <si>
    <t>ORD-003943</t>
  </si>
  <si>
    <t>Jackets CLO-51</t>
  </si>
  <si>
    <t>ORD-003944</t>
  </si>
  <si>
    <t>Binders OFF-157</t>
  </si>
  <si>
    <t>ORD-003945</t>
  </si>
  <si>
    <t>Cabinets FUR-833</t>
  </si>
  <si>
    <t>ORD-003946</t>
  </si>
  <si>
    <t>Cricket SPO-341</t>
  </si>
  <si>
    <t>ORD-003947</t>
  </si>
  <si>
    <t>Cameras ELE-10</t>
  </si>
  <si>
    <t>ORD-003948</t>
  </si>
  <si>
    <t>Binders OFF-925</t>
  </si>
  <si>
    <t>ORD-003949</t>
  </si>
  <si>
    <t>Jackets CLO-836</t>
  </si>
  <si>
    <t>ORD-003950</t>
  </si>
  <si>
    <t>Tables FUR-20</t>
  </si>
  <si>
    <t>ORD-003951</t>
  </si>
  <si>
    <t>Non-Fiction BOO-841</t>
  </si>
  <si>
    <t>ORD-003952</t>
  </si>
  <si>
    <t>ORD-003953</t>
  </si>
  <si>
    <t>Badminton SPO-446</t>
  </si>
  <si>
    <t>ORD-003954</t>
  </si>
  <si>
    <t>Jackets CLO-689</t>
  </si>
  <si>
    <t>ORD-003955</t>
  </si>
  <si>
    <t>ORD-003956</t>
  </si>
  <si>
    <t>Staplers OFF-246</t>
  </si>
  <si>
    <t>ORD-003957</t>
  </si>
  <si>
    <t>Jackets CLO-923</t>
  </si>
  <si>
    <t>ORD-003958</t>
  </si>
  <si>
    <t>Staplers OFF-840</t>
  </si>
  <si>
    <t>ORD-003959</t>
  </si>
  <si>
    <t>Cabinets FUR-363</t>
  </si>
  <si>
    <t>ORD-003960</t>
  </si>
  <si>
    <t>Action Figures TOY-680</t>
  </si>
  <si>
    <t>ORD-003961</t>
  </si>
  <si>
    <t>Non-Fiction BOO-535</t>
  </si>
  <si>
    <t>ORD-003962</t>
  </si>
  <si>
    <t>Action Figures TOY-806</t>
  </si>
  <si>
    <t>ORD-003963</t>
  </si>
  <si>
    <t>Accessories CLO-585</t>
  </si>
  <si>
    <t>ORD-003964</t>
  </si>
  <si>
    <t>Phones ELE-315</t>
  </si>
  <si>
    <t>ORD-003965</t>
  </si>
  <si>
    <t>Accessories ELE-289</t>
  </si>
  <si>
    <t>ORD-003966</t>
  </si>
  <si>
    <t>Badminton SPO-345</t>
  </si>
  <si>
    <t>ORD-003967</t>
  </si>
  <si>
    <t>Gym Equipment SPO-140</t>
  </si>
  <si>
    <t>ORD-003968</t>
  </si>
  <si>
    <t>Folders OFF-656</t>
  </si>
  <si>
    <t>ORD-003969</t>
  </si>
  <si>
    <t>CUST-0712</t>
  </si>
  <si>
    <t>Cabinets FUR-939</t>
  </si>
  <si>
    <t>ORD-003970</t>
  </si>
  <si>
    <t>Badminton SPO-560</t>
  </si>
  <si>
    <t>ORD-003971</t>
  </si>
  <si>
    <t>Non-Fiction BOO-575</t>
  </si>
  <si>
    <t>ORD-003972</t>
  </si>
  <si>
    <t>Gym Equipment SPO-145</t>
  </si>
  <si>
    <t>ORD-003973</t>
  </si>
  <si>
    <t>Binders OFF-205</t>
  </si>
  <si>
    <t>ORD-003974</t>
  </si>
  <si>
    <t>Cricket SPO-142</t>
  </si>
  <si>
    <t>ORD-003975</t>
  </si>
  <si>
    <t>ORD-003976</t>
  </si>
  <si>
    <t>Badminton SPO-158</t>
  </si>
  <si>
    <t>ORD-003977</t>
  </si>
  <si>
    <t>Cycling SPO-534</t>
  </si>
  <si>
    <t>ORD-003978</t>
  </si>
  <si>
    <t>Cricket SPO-722</t>
  </si>
  <si>
    <t>ORD-003979</t>
  </si>
  <si>
    <t>Paper OFF-720</t>
  </si>
  <si>
    <t>ORD-003980</t>
  </si>
  <si>
    <t>Board Games TOY-484</t>
  </si>
  <si>
    <t>ORD-003981</t>
  </si>
  <si>
    <t>Cricket SPO-790</t>
  </si>
  <si>
    <t>ORD-003982</t>
  </si>
  <si>
    <t>Magazines BOO-752</t>
  </si>
  <si>
    <t>ORD-003983</t>
  </si>
  <si>
    <t>Badminton SPO-581</t>
  </si>
  <si>
    <t>ORD-003984</t>
  </si>
  <si>
    <t>Fiction BOO-104</t>
  </si>
  <si>
    <t>ORD-003985</t>
  </si>
  <si>
    <t>Football SPO-734</t>
  </si>
  <si>
    <t>ORD-003986</t>
  </si>
  <si>
    <t>Educational BOO-85</t>
  </si>
  <si>
    <t>ORD-003987</t>
  </si>
  <si>
    <t>Tables FUR-331</t>
  </si>
  <si>
    <t>ORD-003988</t>
  </si>
  <si>
    <t>Action Figures TOY-120</t>
  </si>
  <si>
    <t>ORD-003989</t>
  </si>
  <si>
    <t>Cycling SPO-229</t>
  </si>
  <si>
    <t>ORD-003990</t>
  </si>
  <si>
    <t>Shoes CLO-114</t>
  </si>
  <si>
    <t>ORD-003991</t>
  </si>
  <si>
    <t>Football SPO-110</t>
  </si>
  <si>
    <t>ORD-003992</t>
  </si>
  <si>
    <t>Action Figures TOY-109</t>
  </si>
  <si>
    <t>ORD-003993</t>
  </si>
  <si>
    <t>Sofas FUR-318</t>
  </si>
  <si>
    <t>ORD-003994</t>
  </si>
  <si>
    <t>Comics BOO-748</t>
  </si>
  <si>
    <t>ORD-003995</t>
  </si>
  <si>
    <t>Cameras ELE-705</t>
  </si>
  <si>
    <t>ORD-003996</t>
  </si>
  <si>
    <t>Magazines BOO-817</t>
  </si>
  <si>
    <t>ORD-003997</t>
  </si>
  <si>
    <t>ORD-003998</t>
  </si>
  <si>
    <t>Chairs FUR-831</t>
  </si>
  <si>
    <t>ORD-003999</t>
  </si>
  <si>
    <t>Jackets CLO-764</t>
  </si>
  <si>
    <t>ORD-004000</t>
  </si>
  <si>
    <t>Cycling SPO-973</t>
  </si>
  <si>
    <t>ORD-004001</t>
  </si>
  <si>
    <t>Laptops ELE-613</t>
  </si>
  <si>
    <t>ORD-004002</t>
  </si>
  <si>
    <t>Tablets ELE-454</t>
  </si>
  <si>
    <t>ORD-004003</t>
  </si>
  <si>
    <t>Football SPO-164</t>
  </si>
  <si>
    <t>ORD-004004</t>
  </si>
  <si>
    <t>Laptops ELE-397</t>
  </si>
  <si>
    <t>ORD-004005</t>
  </si>
  <si>
    <t>Outdoor TOY-694</t>
  </si>
  <si>
    <t>ORD-004006</t>
  </si>
  <si>
    <t>Non-Fiction BOO-826</t>
  </si>
  <si>
    <t>ORD-004007</t>
  </si>
  <si>
    <t>Cabinets FUR-11</t>
  </si>
  <si>
    <t>ORD-004008</t>
  </si>
  <si>
    <t>Board Games TOY-896</t>
  </si>
  <si>
    <t>ORD-004009</t>
  </si>
  <si>
    <t>Tablets ELE-596</t>
  </si>
  <si>
    <t>ORD-004010</t>
  </si>
  <si>
    <t>Sofas FUR-496</t>
  </si>
  <si>
    <t>ORD-004011</t>
  </si>
  <si>
    <t>Pens OFF-824</t>
  </si>
  <si>
    <t>ORD-004012</t>
  </si>
  <si>
    <t>Paper OFF-497</t>
  </si>
  <si>
    <t>ORD-004013</t>
  </si>
  <si>
    <t>Tables FUR-835</t>
  </si>
  <si>
    <t>ORD-004014</t>
  </si>
  <si>
    <t>Dolls TOY-958</t>
  </si>
  <si>
    <t>ORD-004015</t>
  </si>
  <si>
    <t>Outdoor TOY-224</t>
  </si>
  <si>
    <t>ORD-004016</t>
  </si>
  <si>
    <t>Chairs FUR-183</t>
  </si>
  <si>
    <t>ORD-004017</t>
  </si>
  <si>
    <t>Action Figures TOY-727</t>
  </si>
  <si>
    <t>ORD-004018</t>
  </si>
  <si>
    <t>Phones ELE-98</t>
  </si>
  <si>
    <t>ORD-004019</t>
  </si>
  <si>
    <t>Badminton SPO-726</t>
  </si>
  <si>
    <t>ORD-004020</t>
  </si>
  <si>
    <t>Pens OFF-737</t>
  </si>
  <si>
    <t>ORD-004021</t>
  </si>
  <si>
    <t>Magazines BOO-232</t>
  </si>
  <si>
    <t>ORD-004022</t>
  </si>
  <si>
    <t>Pants CLO-176</t>
  </si>
  <si>
    <t>ORD-004023</t>
  </si>
  <si>
    <t>Accessories CLO-419</t>
  </si>
  <si>
    <t>ORD-004024</t>
  </si>
  <si>
    <t>Chairs FUR-233</t>
  </si>
  <si>
    <t>ORD-004025</t>
  </si>
  <si>
    <t>Cameras ELE-145</t>
  </si>
  <si>
    <t>ORD-004026</t>
  </si>
  <si>
    <t>Board Games TOY-357</t>
  </si>
  <si>
    <t>ORD-004027</t>
  </si>
  <si>
    <t>Folders OFF-664</t>
  </si>
  <si>
    <t>ORD-004028</t>
  </si>
  <si>
    <t>Chairs FUR-272</t>
  </si>
  <si>
    <t>ORD-004029</t>
  </si>
  <si>
    <t>Shoes CLO-308</t>
  </si>
  <si>
    <t>ORD-004030</t>
  </si>
  <si>
    <t>ORD-004031</t>
  </si>
  <si>
    <t>ORD-004032</t>
  </si>
  <si>
    <t>Laptops ELE-993</t>
  </si>
  <si>
    <t>ORD-004033</t>
  </si>
  <si>
    <t>Jackets CLO-280</t>
  </si>
  <si>
    <t>ORD-004034</t>
  </si>
  <si>
    <t>Accessories CLO-164</t>
  </si>
  <si>
    <t>ORD-004035</t>
  </si>
  <si>
    <t>Binders OFF-889</t>
  </si>
  <si>
    <t>ORD-004036</t>
  </si>
  <si>
    <t>Cabinets FUR-224</t>
  </si>
  <si>
    <t>ORD-004037</t>
  </si>
  <si>
    <t>Chairs FUR-901</t>
  </si>
  <si>
    <t>ORD-004038</t>
  </si>
  <si>
    <t>Tables FUR-263</t>
  </si>
  <si>
    <t>ORD-004039</t>
  </si>
  <si>
    <t>Chairs FUR-248</t>
  </si>
  <si>
    <t>ORD-004040</t>
  </si>
  <si>
    <t>Comics BOO-631</t>
  </si>
  <si>
    <t>ORD-004041</t>
  </si>
  <si>
    <t>Pants CLO-529</t>
  </si>
  <si>
    <t>ORD-004042</t>
  </si>
  <si>
    <t>Comics BOO-71</t>
  </si>
  <si>
    <t>ORD-004043</t>
  </si>
  <si>
    <t>Educational BOO-986</t>
  </si>
  <si>
    <t>ORD-004044</t>
  </si>
  <si>
    <t>Outdoor TOY-841</t>
  </si>
  <si>
    <t>ORD-004045</t>
  </si>
  <si>
    <t>Badminton SPO-909</t>
  </si>
  <si>
    <t>ORD-004046</t>
  </si>
  <si>
    <t>ORD-004047</t>
  </si>
  <si>
    <t>Fiction BOO-980</t>
  </si>
  <si>
    <t>ORD-004048</t>
  </si>
  <si>
    <t>Cricket SPO-901</t>
  </si>
  <si>
    <t>ORD-004049</t>
  </si>
  <si>
    <t>Comics BOO-25</t>
  </si>
  <si>
    <t>ORD-004050</t>
  </si>
  <si>
    <t>Sofas FUR-872</t>
  </si>
  <si>
    <t>ORD-004051</t>
  </si>
  <si>
    <t>Jackets CLO-819</t>
  </si>
  <si>
    <t>ORD-004052</t>
  </si>
  <si>
    <t>Paper OFF-930</t>
  </si>
  <si>
    <t>ORD-004053</t>
  </si>
  <si>
    <t>Dolls TOY-350</t>
  </si>
  <si>
    <t>ORD-004054</t>
  </si>
  <si>
    <t>Sofas FUR-519</t>
  </si>
  <si>
    <t>ORD-004055</t>
  </si>
  <si>
    <t>Accessories CLO-516</t>
  </si>
  <si>
    <t>ORD-004056</t>
  </si>
  <si>
    <t>Accessories ELE-90</t>
  </si>
  <si>
    <t>ORD-004057</t>
  </si>
  <si>
    <t>Board Games TOY-911</t>
  </si>
  <si>
    <t>ORD-004058</t>
  </si>
  <si>
    <t>Non-Fiction BOO-770</t>
  </si>
  <si>
    <t>ORD-004059</t>
  </si>
  <si>
    <t>Dolls TOY-903</t>
  </si>
  <si>
    <t>ORD-004060</t>
  </si>
  <si>
    <t>ORD-004061</t>
  </si>
  <si>
    <t>Tablets ELE-482</t>
  </si>
  <si>
    <t>ORD-004062</t>
  </si>
  <si>
    <t>Educational BOO-935</t>
  </si>
  <si>
    <t>ORD-004063</t>
  </si>
  <si>
    <t>Gym Equipment SPO-944</t>
  </si>
  <si>
    <t>ORD-004064</t>
  </si>
  <si>
    <t>Fiction BOO-959</t>
  </si>
  <si>
    <t>ORD-004065</t>
  </si>
  <si>
    <t>Tablets ELE-333</t>
  </si>
  <si>
    <t>ORD-004066</t>
  </si>
  <si>
    <t>Beds FUR-865</t>
  </si>
  <si>
    <t>ORD-004067</t>
  </si>
  <si>
    <t>Accessories ELE-965</t>
  </si>
  <si>
    <t>ORD-004068</t>
  </si>
  <si>
    <t>Binders OFF-849</t>
  </si>
  <si>
    <t>ORD-004069</t>
  </si>
  <si>
    <t>Dolls TOY-452</t>
  </si>
  <si>
    <t>ORD-004070</t>
  </si>
  <si>
    <t>Badminton SPO-370</t>
  </si>
  <si>
    <t>ORD-004071</t>
  </si>
  <si>
    <t>Tablets ELE-342</t>
  </si>
  <si>
    <t>ORD-004072</t>
  </si>
  <si>
    <t>Binders OFF-901</t>
  </si>
  <si>
    <t>ORD-004073</t>
  </si>
  <si>
    <t>Folders OFF-801</t>
  </si>
  <si>
    <t>ORD-004074</t>
  </si>
  <si>
    <t>Badminton SPO-59</t>
  </si>
  <si>
    <t>ORD-004075</t>
  </si>
  <si>
    <t>Tables FUR-858</t>
  </si>
  <si>
    <t>ORD-004076</t>
  </si>
  <si>
    <t>Board Games TOY-205</t>
  </si>
  <si>
    <t>ORD-004077</t>
  </si>
  <si>
    <t>Gym Equipment SPO-92</t>
  </si>
  <si>
    <t>ORD-004078</t>
  </si>
  <si>
    <t>Dolls TOY-9</t>
  </si>
  <si>
    <t>ORD-004079</t>
  </si>
  <si>
    <t>Magazines BOO-757</t>
  </si>
  <si>
    <t>ORD-004080</t>
  </si>
  <si>
    <t>CUST-0691</t>
  </si>
  <si>
    <t>Non-Fiction BOO-197</t>
  </si>
  <si>
    <t>ORD-004081</t>
  </si>
  <si>
    <t>Badminton SPO-317</t>
  </si>
  <si>
    <t>ORD-004082</t>
  </si>
  <si>
    <t>Educational BOO-145</t>
  </si>
  <si>
    <t>ORD-004083</t>
  </si>
  <si>
    <t>Educational BOO-53</t>
  </si>
  <si>
    <t>ORD-004084</t>
  </si>
  <si>
    <t>ORD-004085</t>
  </si>
  <si>
    <t>Sofas FUR-38</t>
  </si>
  <si>
    <t>ORD-004086</t>
  </si>
  <si>
    <t>Tables FUR-906</t>
  </si>
  <si>
    <t>ORD-004087</t>
  </si>
  <si>
    <t>Accessories ELE-833</t>
  </si>
  <si>
    <t>ORD-004088</t>
  </si>
  <si>
    <t>Cricket SPO-354</t>
  </si>
  <si>
    <t>ORD-004089</t>
  </si>
  <si>
    <t>Cricket SPO-178</t>
  </si>
  <si>
    <t>ORD-004090</t>
  </si>
  <si>
    <t>Accessories ELE-89</t>
  </si>
  <si>
    <t>ORD-004091</t>
  </si>
  <si>
    <t>Action Figures TOY-163</t>
  </si>
  <si>
    <t>ORD-004092</t>
  </si>
  <si>
    <t>Magazines BOO-846</t>
  </si>
  <si>
    <t>ORD-004093</t>
  </si>
  <si>
    <t>Shirts CLO-141</t>
  </si>
  <si>
    <t>ORD-004094</t>
  </si>
  <si>
    <t>Dolls TOY-276</t>
  </si>
  <si>
    <t>ORD-004095</t>
  </si>
  <si>
    <t>Non-Fiction BOO-653</t>
  </si>
  <si>
    <t>ORD-004096</t>
  </si>
  <si>
    <t>Board Games TOY-98</t>
  </si>
  <si>
    <t>ORD-004097</t>
  </si>
  <si>
    <t>Chairs FUR-668</t>
  </si>
  <si>
    <t>ORD-004098</t>
  </si>
  <si>
    <t>Jackets CLO-355</t>
  </si>
  <si>
    <t>ORD-004099</t>
  </si>
  <si>
    <t>Folders OFF-894</t>
  </si>
  <si>
    <t>ORD-004100</t>
  </si>
  <si>
    <t>Cabinets FUR-351</t>
  </si>
  <si>
    <t>ORD-004101</t>
  </si>
  <si>
    <t>Laptops ELE-0</t>
  </si>
  <si>
    <t>ORD-004102</t>
  </si>
  <si>
    <t>ORD-004103</t>
  </si>
  <si>
    <t>Pens OFF-149</t>
  </si>
  <si>
    <t>ORD-004104</t>
  </si>
  <si>
    <t>Shirts CLO-250</t>
  </si>
  <si>
    <t>ORD-004105</t>
  </si>
  <si>
    <t>Jackets CLO-381</t>
  </si>
  <si>
    <t>ORD-004106</t>
  </si>
  <si>
    <t>Sofas FUR-419</t>
  </si>
  <si>
    <t>ORD-004107</t>
  </si>
  <si>
    <t>Folders OFF-59</t>
  </si>
  <si>
    <t>ORD-004108</t>
  </si>
  <si>
    <t>ORD-004109</t>
  </si>
  <si>
    <t>Cricket SPO-779</t>
  </si>
  <si>
    <t>ORD-004110</t>
  </si>
  <si>
    <t>Jackets CLO-835</t>
  </si>
  <si>
    <t>ORD-004111</t>
  </si>
  <si>
    <t>Puzzles TOY-767</t>
  </si>
  <si>
    <t>ORD-004112</t>
  </si>
  <si>
    <t>ORD-004113</t>
  </si>
  <si>
    <t>Jackets CLO-774</t>
  </si>
  <si>
    <t>ORD-004114</t>
  </si>
  <si>
    <t>Phones ELE-291</t>
  </si>
  <si>
    <t>ORD-004115</t>
  </si>
  <si>
    <t>Binders OFF-768</t>
  </si>
  <si>
    <t>ORD-004116</t>
  </si>
  <si>
    <t>Jackets CLO-775</t>
  </si>
  <si>
    <t>ORD-004117</t>
  </si>
  <si>
    <t>Shirts CLO-699</t>
  </si>
  <si>
    <t>ORD-004118</t>
  </si>
  <si>
    <t>Fiction BOO-419</t>
  </si>
  <si>
    <t>ORD-004119</t>
  </si>
  <si>
    <t>Pants CLO-472</t>
  </si>
  <si>
    <t>ORD-004120</t>
  </si>
  <si>
    <t>Beds FUR-392</t>
  </si>
  <si>
    <t>ORD-004121</t>
  </si>
  <si>
    <t>Tablets ELE-776</t>
  </si>
  <si>
    <t>ORD-004122</t>
  </si>
  <si>
    <t>Comics BOO-476</t>
  </si>
  <si>
    <t>ORD-004123</t>
  </si>
  <si>
    <t>Outdoor TOY-367</t>
  </si>
  <si>
    <t>ORD-004124</t>
  </si>
  <si>
    <t>Outdoor TOY-30</t>
  </si>
  <si>
    <t>ORD-004125</t>
  </si>
  <si>
    <t>Accessories CLO-600</t>
  </si>
  <si>
    <t>ORD-004126</t>
  </si>
  <si>
    <t>Beds FUR-987</t>
  </si>
  <si>
    <t>ORD-004127</t>
  </si>
  <si>
    <t>Comics BOO-888</t>
  </si>
  <si>
    <t>ORD-004128</t>
  </si>
  <si>
    <t>Puzzles TOY-428</t>
  </si>
  <si>
    <t>ORD-004129</t>
  </si>
  <si>
    <t>Cricket SPO-608</t>
  </si>
  <si>
    <t>ORD-004130</t>
  </si>
  <si>
    <t>Outdoor TOY-816</t>
  </si>
  <si>
    <t>ORD-004131</t>
  </si>
  <si>
    <t>Dolls TOY-537</t>
  </si>
  <si>
    <t>ORD-004132</t>
  </si>
  <si>
    <t>Magazines BOO-10</t>
  </si>
  <si>
    <t>ORD-004133</t>
  </si>
  <si>
    <t>Paper OFF-906</t>
  </si>
  <si>
    <t>ORD-004134</t>
  </si>
  <si>
    <t>Badminton SPO-432</t>
  </si>
  <si>
    <t>ORD-004135</t>
  </si>
  <si>
    <t>Staplers OFF-447</t>
  </si>
  <si>
    <t>ORD-004136</t>
  </si>
  <si>
    <t>Comics BOO-629</t>
  </si>
  <si>
    <t>ORD-004137</t>
  </si>
  <si>
    <t>Shirts CLO-901</t>
  </si>
  <si>
    <t>ORD-004138</t>
  </si>
  <si>
    <t>Chairs FUR-119</t>
  </si>
  <si>
    <t>ORD-004139</t>
  </si>
  <si>
    <t>ORD-004140</t>
  </si>
  <si>
    <t>Pants CLO-462</t>
  </si>
  <si>
    <t>ORD-004141</t>
  </si>
  <si>
    <t>Outdoor TOY-575</t>
  </si>
  <si>
    <t>ORD-004142</t>
  </si>
  <si>
    <t>Folders OFF-976</t>
  </si>
  <si>
    <t>ORD-004143</t>
  </si>
  <si>
    <t>Board Games TOY-470</t>
  </si>
  <si>
    <t>ORD-004144</t>
  </si>
  <si>
    <t>Football SPO-842</t>
  </si>
  <si>
    <t>ORD-004145</t>
  </si>
  <si>
    <t>ORD-004146</t>
  </si>
  <si>
    <t>Magazines BOO-930</t>
  </si>
  <si>
    <t>ORD-004147</t>
  </si>
  <si>
    <t>Accessories CLO-350</t>
  </si>
  <si>
    <t>ORD-004148</t>
  </si>
  <si>
    <t>Beds FUR-624</t>
  </si>
  <si>
    <t>ORD-004149</t>
  </si>
  <si>
    <t>Action Figures TOY-327</t>
  </si>
  <si>
    <t>ORD-004150</t>
  </si>
  <si>
    <t>Accessories CLO-979</t>
  </si>
  <si>
    <t>ORD-004151</t>
  </si>
  <si>
    <t>Chairs FUR-449</t>
  </si>
  <si>
    <t>ORD-004152</t>
  </si>
  <si>
    <t>Comics BOO-439</t>
  </si>
  <si>
    <t>ORD-004153</t>
  </si>
  <si>
    <t>Gym Equipment SPO-700</t>
  </si>
  <si>
    <t>ORD-004154</t>
  </si>
  <si>
    <t>Gym Equipment SPO-457</t>
  </si>
  <si>
    <t>ORD-004155</t>
  </si>
  <si>
    <t>ORD-004156</t>
  </si>
  <si>
    <t>Shirts CLO-430</t>
  </si>
  <si>
    <t>ORD-004157</t>
  </si>
  <si>
    <t>Laptops ELE-953</t>
  </si>
  <si>
    <t>ORD-004158</t>
  </si>
  <si>
    <t>Pens OFF-87</t>
  </si>
  <si>
    <t>ORD-004159</t>
  </si>
  <si>
    <t>Pants CLO-474</t>
  </si>
  <si>
    <t>ORD-004160</t>
  </si>
  <si>
    <t>Binders OFF-760</t>
  </si>
  <si>
    <t>ORD-004161</t>
  </si>
  <si>
    <t>Board Games TOY-750</t>
  </si>
  <si>
    <t>ORD-004162</t>
  </si>
  <si>
    <t>Staplers OFF-558</t>
  </si>
  <si>
    <t>ORD-004163</t>
  </si>
  <si>
    <t>Cricket SPO-428</t>
  </si>
  <si>
    <t>ORD-004164</t>
  </si>
  <si>
    <t>Binders OFF-882</t>
  </si>
  <si>
    <t>ORD-004165</t>
  </si>
  <si>
    <t>Tables FUR-972</t>
  </si>
  <si>
    <t>ORD-004166</t>
  </si>
  <si>
    <t>Shoes CLO-3</t>
  </si>
  <si>
    <t>ORD-004167</t>
  </si>
  <si>
    <t>Cabinets FUR-186</t>
  </si>
  <si>
    <t>ORD-004168</t>
  </si>
  <si>
    <t>Pants CLO-185</t>
  </si>
  <si>
    <t>ORD-004169</t>
  </si>
  <si>
    <t>Educational BOO-650</t>
  </si>
  <si>
    <t>ORD-004170</t>
  </si>
  <si>
    <t>Magazines BOO-287</t>
  </si>
  <si>
    <t>ORD-004171</t>
  </si>
  <si>
    <t>Accessories ELE-831</t>
  </si>
  <si>
    <t>ORD-004172</t>
  </si>
  <si>
    <t>Dolls TOY-679</t>
  </si>
  <si>
    <t>ORD-004173</t>
  </si>
  <si>
    <t>Outdoor TOY-37</t>
  </si>
  <si>
    <t>ORD-004174</t>
  </si>
  <si>
    <t>ORD-004175</t>
  </si>
  <si>
    <t>Laptops ELE-554</t>
  </si>
  <si>
    <t>ORD-004176</t>
  </si>
  <si>
    <t>Educational BOO-67</t>
  </si>
  <si>
    <t>ORD-004177</t>
  </si>
  <si>
    <t>Binders OFF-611</t>
  </si>
  <si>
    <t>ORD-004178</t>
  </si>
  <si>
    <t>Magazines BOO-821</t>
  </si>
  <si>
    <t>ORD-004179</t>
  </si>
  <si>
    <t>Cameras ELE-406</t>
  </si>
  <si>
    <t>ORD-004180</t>
  </si>
  <si>
    <t>Pants CLO-206</t>
  </si>
  <si>
    <t>ORD-004181</t>
  </si>
  <si>
    <t>ORD-004182</t>
  </si>
  <si>
    <t>Shirts CLO-83</t>
  </si>
  <si>
    <t>ORD-004183</t>
  </si>
  <si>
    <t>Accessories CLO-467</t>
  </si>
  <si>
    <t>ORD-004184</t>
  </si>
  <si>
    <t>Shirts CLO-115</t>
  </si>
  <si>
    <t>ORD-004185</t>
  </si>
  <si>
    <t>ORD-004186</t>
  </si>
  <si>
    <t>Sofas FUR-425</t>
  </si>
  <si>
    <t>ORD-004187</t>
  </si>
  <si>
    <t>Fiction BOO-47</t>
  </si>
  <si>
    <t>ORD-004188</t>
  </si>
  <si>
    <t>Fiction BOO-122</t>
  </si>
  <si>
    <t>ORD-004189</t>
  </si>
  <si>
    <t>Puzzles TOY-7</t>
  </si>
  <si>
    <t>ORD-004190</t>
  </si>
  <si>
    <t>Magazines BOO-264</t>
  </si>
  <si>
    <t>ORD-004191</t>
  </si>
  <si>
    <t>ORD-004192</t>
  </si>
  <si>
    <t>Non-Fiction BOO-393</t>
  </si>
  <si>
    <t>ORD-004193</t>
  </si>
  <si>
    <t>Outdoor TOY-443</t>
  </si>
  <si>
    <t>ORD-004194</t>
  </si>
  <si>
    <t>Shoes CLO-154</t>
  </si>
  <si>
    <t>ORD-004195</t>
  </si>
  <si>
    <t>Binders OFF-783</t>
  </si>
  <si>
    <t>ORD-004196</t>
  </si>
  <si>
    <t>ORD-004197</t>
  </si>
  <si>
    <t>Dolls TOY-561</t>
  </si>
  <si>
    <t>ORD-004198</t>
  </si>
  <si>
    <t>Cabinets FUR-97</t>
  </si>
  <si>
    <t>ORD-004199</t>
  </si>
  <si>
    <t>ORD-004200</t>
  </si>
  <si>
    <t>Beds FUR-149</t>
  </si>
  <si>
    <t>ORD-004201</t>
  </si>
  <si>
    <t>Gym Equipment SPO-308</t>
  </si>
  <si>
    <t>ORD-004202</t>
  </si>
  <si>
    <t>Tablets ELE-997</t>
  </si>
  <si>
    <t>ORD-004203</t>
  </si>
  <si>
    <t>Accessories ELE-312</t>
  </si>
  <si>
    <t>ORD-004204</t>
  </si>
  <si>
    <t>Educational BOO-366</t>
  </si>
  <si>
    <t>ORD-004205</t>
  </si>
  <si>
    <t>Comics BOO-220</t>
  </si>
  <si>
    <t>ORD-004206</t>
  </si>
  <si>
    <t>Fiction BOO-398</t>
  </si>
  <si>
    <t>ORD-004207</t>
  </si>
  <si>
    <t>Educational BOO-144</t>
  </si>
  <si>
    <t>ORD-004208</t>
  </si>
  <si>
    <t>Board Games TOY-237</t>
  </si>
  <si>
    <t>ORD-004209</t>
  </si>
  <si>
    <t>Tablets ELE-81</t>
  </si>
  <si>
    <t>ORD-004210</t>
  </si>
  <si>
    <t>Jackets CLO-328</t>
  </si>
  <si>
    <t>ORD-004211</t>
  </si>
  <si>
    <t>Accessories ELE-324</t>
  </si>
  <si>
    <t>ORD-004212</t>
  </si>
  <si>
    <t>Pens OFF-686</t>
  </si>
  <si>
    <t>ORD-004213</t>
  </si>
  <si>
    <t>Shoes CLO-908</t>
  </si>
  <si>
    <t>ORD-004214</t>
  </si>
  <si>
    <t>Pens OFF-131</t>
  </si>
  <si>
    <t>ORD-004215</t>
  </si>
  <si>
    <t>Sofas FUR-485</t>
  </si>
  <si>
    <t>ORD-004216</t>
  </si>
  <si>
    <t>Comics BOO-97</t>
  </si>
  <si>
    <t>ORD-004217</t>
  </si>
  <si>
    <t>Shirts CLO-684</t>
  </si>
  <si>
    <t>ORD-004218</t>
  </si>
  <si>
    <t>ORD-004219</t>
  </si>
  <si>
    <t>Non-Fiction BOO-291</t>
  </si>
  <si>
    <t>ORD-004220</t>
  </si>
  <si>
    <t>Pants CLO-70</t>
  </si>
  <si>
    <t>ORD-004221</t>
  </si>
  <si>
    <t>Paper OFF-688</t>
  </si>
  <si>
    <t>ORD-004222</t>
  </si>
  <si>
    <t>Board Games TOY-81</t>
  </si>
  <si>
    <t>ORD-004223</t>
  </si>
  <si>
    <t>Comics BOO-1</t>
  </si>
  <si>
    <t>ORD-004224</t>
  </si>
  <si>
    <t>Shirts CLO-569</t>
  </si>
  <si>
    <t>ORD-004225</t>
  </si>
  <si>
    <t>Dolls TOY-258</t>
  </si>
  <si>
    <t>ORD-004226</t>
  </si>
  <si>
    <t>Football SPO-3</t>
  </si>
  <si>
    <t>ORD-004227</t>
  </si>
  <si>
    <t>Dolls TOY-867</t>
  </si>
  <si>
    <t>ORD-004228</t>
  </si>
  <si>
    <t>Tablets ELE-634</t>
  </si>
  <si>
    <t>ORD-004229</t>
  </si>
  <si>
    <t>Shoes CLO-591</t>
  </si>
  <si>
    <t>ORD-004230</t>
  </si>
  <si>
    <t>ORD-004231</t>
  </si>
  <si>
    <t>Accessories ELE-892</t>
  </si>
  <si>
    <t>ORD-004232</t>
  </si>
  <si>
    <t>Action Figures TOY-708</t>
  </si>
  <si>
    <t>ORD-004233</t>
  </si>
  <si>
    <t>ORD-004234</t>
  </si>
  <si>
    <t>Binders OFF-604</t>
  </si>
  <si>
    <t>ORD-004235</t>
  </si>
  <si>
    <t>Non-Fiction BOO-863</t>
  </si>
  <si>
    <t>ORD-004236</t>
  </si>
  <si>
    <t>Tables FUR-503</t>
  </si>
  <si>
    <t>ORD-004237</t>
  </si>
  <si>
    <t>Sofas FUR-633</t>
  </si>
  <si>
    <t>ORD-004238</t>
  </si>
  <si>
    <t>Paper OFF-730</t>
  </si>
  <si>
    <t>ORD-004239</t>
  </si>
  <si>
    <t>ORD-004240</t>
  </si>
  <si>
    <t>Pens OFF-759</t>
  </si>
  <si>
    <t>ORD-004241</t>
  </si>
  <si>
    <t>Cameras ELE-180</t>
  </si>
  <si>
    <t>ORD-004242</t>
  </si>
  <si>
    <t>Fiction BOO-283</t>
  </si>
  <si>
    <t>ORD-004243</t>
  </si>
  <si>
    <t>Magazines BOO-844</t>
  </si>
  <si>
    <t>ORD-004244</t>
  </si>
  <si>
    <t>Folders OFF-2</t>
  </si>
  <si>
    <t>ORD-004245</t>
  </si>
  <si>
    <t>Phones ELE-171</t>
  </si>
  <si>
    <t>ORD-004246</t>
  </si>
  <si>
    <t>Outdoor TOY-874</t>
  </si>
  <si>
    <t>ORD-004247</t>
  </si>
  <si>
    <t>Tables FUR-599</t>
  </si>
  <si>
    <t>ORD-004248</t>
  </si>
  <si>
    <t>Football SPO-149</t>
  </si>
  <si>
    <t>ORD-004249</t>
  </si>
  <si>
    <t>Binders OFF-531</t>
  </si>
  <si>
    <t>ORD-004250</t>
  </si>
  <si>
    <t>Dolls TOY-35</t>
  </si>
  <si>
    <t>ORD-004251</t>
  </si>
  <si>
    <t>ORD-004252</t>
  </si>
  <si>
    <t>Comics BOO-158</t>
  </si>
  <si>
    <t>ORD-004253</t>
  </si>
  <si>
    <t>Cameras ELE-589</t>
  </si>
  <si>
    <t>ORD-004254</t>
  </si>
  <si>
    <t>Tablets ELE-377</t>
  </si>
  <si>
    <t>ORD-004255</t>
  </si>
  <si>
    <t>Shoes CLO-136</t>
  </si>
  <si>
    <t>ORD-004256</t>
  </si>
  <si>
    <t>Tablets ELE-773</t>
  </si>
  <si>
    <t>ORD-004257</t>
  </si>
  <si>
    <t>Sofas FUR-778</t>
  </si>
  <si>
    <t>ORD-004258</t>
  </si>
  <si>
    <t>Staplers OFF-133</t>
  </si>
  <si>
    <t>ORD-004259</t>
  </si>
  <si>
    <t>Jackets CLO-162</t>
  </si>
  <si>
    <t>ORD-004260</t>
  </si>
  <si>
    <t>Non-Fiction BOO-322</t>
  </si>
  <si>
    <t>ORD-004261</t>
  </si>
  <si>
    <t>Paper OFF-829</t>
  </si>
  <si>
    <t>ORD-004262</t>
  </si>
  <si>
    <t>Outdoor TOY-183</t>
  </si>
  <si>
    <t>ORD-004263</t>
  </si>
  <si>
    <t>Educational BOO-405</t>
  </si>
  <si>
    <t>ORD-004264</t>
  </si>
  <si>
    <t>Paper OFF-842</t>
  </si>
  <si>
    <t>ORD-004265</t>
  </si>
  <si>
    <t>Gym Equipment SPO-252</t>
  </si>
  <si>
    <t>ORD-004266</t>
  </si>
  <si>
    <t>Board Games TOY-555</t>
  </si>
  <si>
    <t>ORD-004267</t>
  </si>
  <si>
    <t>Shoes CLO-512</t>
  </si>
  <si>
    <t>ORD-004268</t>
  </si>
  <si>
    <t>ORD-004269</t>
  </si>
  <si>
    <t>Tables FUR-127</t>
  </si>
  <si>
    <t>ORD-004270</t>
  </si>
  <si>
    <t>Dolls TOY-271</t>
  </si>
  <si>
    <t>ORD-004271</t>
  </si>
  <si>
    <t>Gym Equipment SPO-242</t>
  </si>
  <si>
    <t>ORD-004272</t>
  </si>
  <si>
    <t>Paper OFF-354</t>
  </si>
  <si>
    <t>ORD-004273</t>
  </si>
  <si>
    <t>Folders OFF-133</t>
  </si>
  <si>
    <t>ORD-004274</t>
  </si>
  <si>
    <t>Tables FUR-286</t>
  </si>
  <si>
    <t>ORD-004275</t>
  </si>
  <si>
    <t>Laptops ELE-147</t>
  </si>
  <si>
    <t>ORD-004276</t>
  </si>
  <si>
    <t>Non-Fiction BOO-951</t>
  </si>
  <si>
    <t>ORD-004277</t>
  </si>
  <si>
    <t>Outdoor TOY-42</t>
  </si>
  <si>
    <t>ORD-004278</t>
  </si>
  <si>
    <t>Tablets ELE-392</t>
  </si>
  <si>
    <t>ORD-004279</t>
  </si>
  <si>
    <t>Accessories ELE-561</t>
  </si>
  <si>
    <t>ORD-004280</t>
  </si>
  <si>
    <t>ORD-004281</t>
  </si>
  <si>
    <t>Accessories CLO-277</t>
  </si>
  <si>
    <t>ORD-004282</t>
  </si>
  <si>
    <t>Non-Fiction BOO-716</t>
  </si>
  <si>
    <t>ORD-004283</t>
  </si>
  <si>
    <t>Action Figures TOY-673</t>
  </si>
  <si>
    <t>ORD-004284</t>
  </si>
  <si>
    <t>ORD-004285</t>
  </si>
  <si>
    <t>Laptops ELE-288</t>
  </si>
  <si>
    <t>ORD-004286</t>
  </si>
  <si>
    <t>Sofas FUR-353</t>
  </si>
  <si>
    <t>ORD-004287</t>
  </si>
  <si>
    <t>Tables FUR-603</t>
  </si>
  <si>
    <t>ORD-004288</t>
  </si>
  <si>
    <t>Cycling SPO-257</t>
  </si>
  <si>
    <t>ORD-004289</t>
  </si>
  <si>
    <t>Phones ELE-218</t>
  </si>
  <si>
    <t>ORD-004290</t>
  </si>
  <si>
    <t>Phones ELE-633</t>
  </si>
  <si>
    <t>ORD-004291</t>
  </si>
  <si>
    <t>Puzzles TOY-679</t>
  </si>
  <si>
    <t>ORD-004292</t>
  </si>
  <si>
    <t>Board Games TOY-109</t>
  </si>
  <si>
    <t>ORD-004293</t>
  </si>
  <si>
    <t>Accessories ELE-170</t>
  </si>
  <si>
    <t>ORD-004294</t>
  </si>
  <si>
    <t>Cycling SPO-428</t>
  </si>
  <si>
    <t>ORD-004295</t>
  </si>
  <si>
    <t>Pants CLO-331</t>
  </si>
  <si>
    <t>ORD-004296</t>
  </si>
  <si>
    <t>Tablets ELE-939</t>
  </si>
  <si>
    <t>ORD-004297</t>
  </si>
  <si>
    <t>Folders OFF-782</t>
  </si>
  <si>
    <t>ORD-004298</t>
  </si>
  <si>
    <t>Shoes CLO-760</t>
  </si>
  <si>
    <t>ORD-004299</t>
  </si>
  <si>
    <t>Football SPO-741</t>
  </si>
  <si>
    <t>ORD-004300</t>
  </si>
  <si>
    <t>Shoes CLO-921</t>
  </si>
  <si>
    <t>ORD-004301</t>
  </si>
  <si>
    <t>Staplers OFF-316</t>
  </si>
  <si>
    <t>ORD-004302</t>
  </si>
  <si>
    <t>ORD-004303</t>
  </si>
  <si>
    <t>Fiction BOO-771</t>
  </si>
  <si>
    <t>ORD-004304</t>
  </si>
  <si>
    <t>Dolls TOY-621</t>
  </si>
  <si>
    <t>ORD-004305</t>
  </si>
  <si>
    <t>Accessories CLO-378</t>
  </si>
  <si>
    <t>ORD-004306</t>
  </si>
  <si>
    <t>Cycling SPO-719</t>
  </si>
  <si>
    <t>ORD-004307</t>
  </si>
  <si>
    <t>Fiction BOO-789</t>
  </si>
  <si>
    <t>ORD-004308</t>
  </si>
  <si>
    <t>Cricket SPO-248</t>
  </si>
  <si>
    <t>ORD-004309</t>
  </si>
  <si>
    <t>Tablets ELE-361</t>
  </si>
  <si>
    <t>ORD-004310</t>
  </si>
  <si>
    <t>Puzzles TOY-215</t>
  </si>
  <si>
    <t>ORD-004311</t>
  </si>
  <si>
    <t>Binders OFF-810</t>
  </si>
  <si>
    <t>ORD-004312</t>
  </si>
  <si>
    <t>Binders OFF-341</t>
  </si>
  <si>
    <t>ORD-004313</t>
  </si>
  <si>
    <t>Paper OFF-939</t>
  </si>
  <si>
    <t>ORD-004314</t>
  </si>
  <si>
    <t>Badminton SPO-791</t>
  </si>
  <si>
    <t>ORD-004315</t>
  </si>
  <si>
    <t>Cabinets FUR-370</t>
  </si>
  <si>
    <t>ORD-004316</t>
  </si>
  <si>
    <t>Cycling SPO-925</t>
  </si>
  <si>
    <t>ORD-004317</t>
  </si>
  <si>
    <t>Cricket SPO-746</t>
  </si>
  <si>
    <t>ORD-004318</t>
  </si>
  <si>
    <t>Badminton SPO-798</t>
  </si>
  <si>
    <t>ORD-004319</t>
  </si>
  <si>
    <t>Laptops ELE-95</t>
  </si>
  <si>
    <t>ORD-004320</t>
  </si>
  <si>
    <t>ORD-004321</t>
  </si>
  <si>
    <t>Binders OFF-634</t>
  </si>
  <si>
    <t>ORD-004322</t>
  </si>
  <si>
    <t>Cabinets FUR-582</t>
  </si>
  <si>
    <t>ORD-004323</t>
  </si>
  <si>
    <t>Sofas FUR-707</t>
  </si>
  <si>
    <t>ORD-004324</t>
  </si>
  <si>
    <t>Non-Fiction BOO-294</t>
  </si>
  <si>
    <t>ORD-004325</t>
  </si>
  <si>
    <t>Paper OFF-96</t>
  </si>
  <si>
    <t>ORD-004326</t>
  </si>
  <si>
    <t>Pants CLO-20</t>
  </si>
  <si>
    <t>ORD-004327</t>
  </si>
  <si>
    <t>Puzzles TOY-626</t>
  </si>
  <si>
    <t>ORD-004328</t>
  </si>
  <si>
    <t>Shoes CLO-106</t>
  </si>
  <si>
    <t>ORD-004329</t>
  </si>
  <si>
    <t>Shirts CLO-943</t>
  </si>
  <si>
    <t>ORD-004330</t>
  </si>
  <si>
    <t>Fiction BOO-502</t>
  </si>
  <si>
    <t>ORD-004331</t>
  </si>
  <si>
    <t>CUST-0704</t>
  </si>
  <si>
    <t>ORD-004332</t>
  </si>
  <si>
    <t>Pens OFF-544</t>
  </si>
  <si>
    <t>ORD-004333</t>
  </si>
  <si>
    <t>Board Games TOY-233</t>
  </si>
  <si>
    <t>ORD-004334</t>
  </si>
  <si>
    <t>Folders OFF-392</t>
  </si>
  <si>
    <t>ORD-004335</t>
  </si>
  <si>
    <t>Dolls TOY-490</t>
  </si>
  <si>
    <t>ORD-004336</t>
  </si>
  <si>
    <t>Cabinets FUR-776</t>
  </si>
  <si>
    <t>ORD-004337</t>
  </si>
  <si>
    <t>ORD-004338</t>
  </si>
  <si>
    <t>Dolls TOY-187</t>
  </si>
  <si>
    <t>ORD-004339</t>
  </si>
  <si>
    <t>Comics BOO-433</t>
  </si>
  <si>
    <t>ORD-004340</t>
  </si>
  <si>
    <t>Accessories CLO-589</t>
  </si>
  <si>
    <t>ORD-004341</t>
  </si>
  <si>
    <t>Dolls TOY-482</t>
  </si>
  <si>
    <t>ORD-004342</t>
  </si>
  <si>
    <t>Football SPO-328</t>
  </si>
  <si>
    <t>ORD-004343</t>
  </si>
  <si>
    <t>Jackets CLO-259</t>
  </si>
  <si>
    <t>ORD-004344</t>
  </si>
  <si>
    <t>Puzzles TOY-903</t>
  </si>
  <si>
    <t>ORD-004345</t>
  </si>
  <si>
    <t>Football SPO-940</t>
  </si>
  <si>
    <t>ORD-004346</t>
  </si>
  <si>
    <t>Fiction BOO-373</t>
  </si>
  <si>
    <t>ORD-004347</t>
  </si>
  <si>
    <t>ORD-004348</t>
  </si>
  <si>
    <t>Shoes CLO-151</t>
  </si>
  <si>
    <t>ORD-004349</t>
  </si>
  <si>
    <t>Jackets CLO-307</t>
  </si>
  <si>
    <t>ORD-004350</t>
  </si>
  <si>
    <t>ORD-004351</t>
  </si>
  <si>
    <t>Cricket SPO-617</t>
  </si>
  <si>
    <t>ORD-004352</t>
  </si>
  <si>
    <t>Cabinets FUR-264</t>
  </si>
  <si>
    <t>ORD-004353</t>
  </si>
  <si>
    <t>Cricket SPO-734</t>
  </si>
  <si>
    <t>ORD-004354</t>
  </si>
  <si>
    <t>Tables FUR-220</t>
  </si>
  <si>
    <t>ORD-004355</t>
  </si>
  <si>
    <t>Phones ELE-966</t>
  </si>
  <si>
    <t>ORD-004356</t>
  </si>
  <si>
    <t>Board Games TOY-832</t>
  </si>
  <si>
    <t>ORD-004357</t>
  </si>
  <si>
    <t>Educational BOO-899</t>
  </si>
  <si>
    <t>ORD-004358</t>
  </si>
  <si>
    <t>Phones ELE-430</t>
  </si>
  <si>
    <t>ORD-004359</t>
  </si>
  <si>
    <t>Pens OFF-111</t>
  </si>
  <si>
    <t>ORD-004360</t>
  </si>
  <si>
    <t>Shirts CLO-897</t>
  </si>
  <si>
    <t>ORD-004361</t>
  </si>
  <si>
    <t>ORD-004362</t>
  </si>
  <si>
    <t>Pants CLO-154</t>
  </si>
  <si>
    <t>ORD-004363</t>
  </si>
  <si>
    <t>Tables FUR-885</t>
  </si>
  <si>
    <t>ORD-004364</t>
  </si>
  <si>
    <t>Tables FUR-878</t>
  </si>
  <si>
    <t>ORD-004365</t>
  </si>
  <si>
    <t>Beds FUR-468</t>
  </si>
  <si>
    <t>ORD-004366</t>
  </si>
  <si>
    <t>Comics BOO-891</t>
  </si>
  <si>
    <t>ORD-004367</t>
  </si>
  <si>
    <t>Paper OFF-876</t>
  </si>
  <si>
    <t>ORD-004368</t>
  </si>
  <si>
    <t>Cricket SPO-450</t>
  </si>
  <si>
    <t>ORD-004369</t>
  </si>
  <si>
    <t>Phones ELE-416</t>
  </si>
  <si>
    <t>ORD-004370</t>
  </si>
  <si>
    <t>Accessories ELE-467</t>
  </si>
  <si>
    <t>ORD-004371</t>
  </si>
  <si>
    <t>Folders OFF-767</t>
  </si>
  <si>
    <t>ORD-004372</t>
  </si>
  <si>
    <t>Non-Fiction BOO-387</t>
  </si>
  <si>
    <t>ORD-004373</t>
  </si>
  <si>
    <t>Pants CLO-720</t>
  </si>
  <si>
    <t>ORD-004374</t>
  </si>
  <si>
    <t>Fiction BOO-185</t>
  </si>
  <si>
    <t>ORD-004375</t>
  </si>
  <si>
    <t>Comics BOO-63</t>
  </si>
  <si>
    <t>ORD-004376</t>
  </si>
  <si>
    <t>Outdoor TOY-963</t>
  </si>
  <si>
    <t>ORD-004377</t>
  </si>
  <si>
    <t>ORD-004378</t>
  </si>
  <si>
    <t>Tablets ELE-178</t>
  </si>
  <si>
    <t>ORD-004379</t>
  </si>
  <si>
    <t>Tablets ELE-774</t>
  </si>
  <si>
    <t>ORD-004380</t>
  </si>
  <si>
    <t>Cabinets FUR-887</t>
  </si>
  <si>
    <t>ORD-004381</t>
  </si>
  <si>
    <t>Accessories ELE-522</t>
  </si>
  <si>
    <t>ORD-004382</t>
  </si>
  <si>
    <t>Action Figures TOY-499</t>
  </si>
  <si>
    <t>ORD-004383</t>
  </si>
  <si>
    <t>Folders OFF-505</t>
  </si>
  <si>
    <t>ORD-004384</t>
  </si>
  <si>
    <t>Cycling SPO-368</t>
  </si>
  <si>
    <t>ORD-004385</t>
  </si>
  <si>
    <t>Accessories CLO-724</t>
  </si>
  <si>
    <t>ORD-004386</t>
  </si>
  <si>
    <t>Accessories ELE-280</t>
  </si>
  <si>
    <t>ORD-004387</t>
  </si>
  <si>
    <t>Fiction BOO-490</t>
  </si>
  <si>
    <t>ORD-004388</t>
  </si>
  <si>
    <t>Cabinets FUR-442</t>
  </si>
  <si>
    <t>ORD-004389</t>
  </si>
  <si>
    <t>ORD-004390</t>
  </si>
  <si>
    <t>Football SPO-879</t>
  </si>
  <si>
    <t>ORD-004391</t>
  </si>
  <si>
    <t>Paper OFF-589</t>
  </si>
  <si>
    <t>ORD-004392</t>
  </si>
  <si>
    <t>Staplers OFF-119</t>
  </si>
  <si>
    <t>ORD-004393</t>
  </si>
  <si>
    <t>Laptops ELE-438</t>
  </si>
  <si>
    <t>ORD-004394</t>
  </si>
  <si>
    <t>CUST-0174</t>
  </si>
  <si>
    <t>Comics BOO-920</t>
  </si>
  <si>
    <t>ORD-004395</t>
  </si>
  <si>
    <t>Cricket SPO-100</t>
  </si>
  <si>
    <t>ORD-004396</t>
  </si>
  <si>
    <t>Puzzles TOY-597</t>
  </si>
  <si>
    <t>ORD-004397</t>
  </si>
  <si>
    <t>Gym Equipment SPO-939</t>
  </si>
  <si>
    <t>ORD-004398</t>
  </si>
  <si>
    <t>Board Games TOY-389</t>
  </si>
  <si>
    <t>ORD-004399</t>
  </si>
  <si>
    <t>Sofas FUR-670</t>
  </si>
  <si>
    <t>ORD-004400</t>
  </si>
  <si>
    <t>Board Games TOY-738</t>
  </si>
  <si>
    <t>ORD-004401</t>
  </si>
  <si>
    <t>Tables FUR-821</t>
  </si>
  <si>
    <t>ORD-004402</t>
  </si>
  <si>
    <t>ORD-004403</t>
  </si>
  <si>
    <t>Laptops ELE-276</t>
  </si>
  <si>
    <t>ORD-004404</t>
  </si>
  <si>
    <t>Fiction BOO-763</t>
  </si>
  <si>
    <t>ORD-004405</t>
  </si>
  <si>
    <t>Binders OFF-253</t>
  </si>
  <si>
    <t>ORD-004406</t>
  </si>
  <si>
    <t>Tablets ELE-826</t>
  </si>
  <si>
    <t>ORD-004407</t>
  </si>
  <si>
    <t>Cameras ELE-738</t>
  </si>
  <si>
    <t>ORD-004408</t>
  </si>
  <si>
    <t>Fiction BOO-434</t>
  </si>
  <si>
    <t>ORD-004409</t>
  </si>
  <si>
    <t>Jackets CLO-785</t>
  </si>
  <si>
    <t>ORD-004410</t>
  </si>
  <si>
    <t>Non-Fiction BOO-952</t>
  </si>
  <si>
    <t>ORD-004411</t>
  </si>
  <si>
    <t>Phones ELE-156</t>
  </si>
  <si>
    <t>ORD-004412</t>
  </si>
  <si>
    <t>Staplers OFF-34</t>
  </si>
  <si>
    <t>ORD-004413</t>
  </si>
  <si>
    <t>Beds FUR-442</t>
  </si>
  <si>
    <t>ORD-004414</t>
  </si>
  <si>
    <t>Laptops ELE-801</t>
  </si>
  <si>
    <t>ORD-004415</t>
  </si>
  <si>
    <t>Outdoor TOY-113</t>
  </si>
  <si>
    <t>ORD-004416</t>
  </si>
  <si>
    <t>Sofas FUR-8</t>
  </si>
  <si>
    <t>ORD-004417</t>
  </si>
  <si>
    <t>Folders OFF-271</t>
  </si>
  <si>
    <t>ORD-004418</t>
  </si>
  <si>
    <t>Pens OFF-377</t>
  </si>
  <si>
    <t>ORD-004419</t>
  </si>
  <si>
    <t>Tablets ELE-539</t>
  </si>
  <si>
    <t>ORD-004420</t>
  </si>
  <si>
    <t>Comics BOO-299</t>
  </si>
  <si>
    <t>ORD-004421</t>
  </si>
  <si>
    <t>Shirts CLO-947</t>
  </si>
  <si>
    <t>ORD-004422</t>
  </si>
  <si>
    <t>Badminton SPO-714</t>
  </si>
  <si>
    <t>ORD-004423</t>
  </si>
  <si>
    <t>ORD-004424</t>
  </si>
  <si>
    <t>Cameras ELE-496</t>
  </si>
  <si>
    <t>ORD-004425</t>
  </si>
  <si>
    <t>Comics BOO-57</t>
  </si>
  <si>
    <t>ORD-004426</t>
  </si>
  <si>
    <t>ORD-004427</t>
  </si>
  <si>
    <t>Pens OFF-63</t>
  </si>
  <si>
    <t>ORD-004428</t>
  </si>
  <si>
    <t>ORD-004429</t>
  </si>
  <si>
    <t>Pens OFF-425</t>
  </si>
  <si>
    <t>ORD-004430</t>
  </si>
  <si>
    <t>Tables FUR-720</t>
  </si>
  <si>
    <t>ORD-004431</t>
  </si>
  <si>
    <t>ORD-004432</t>
  </si>
  <si>
    <t>Gym Equipment SPO-370</t>
  </si>
  <si>
    <t>ORD-004433</t>
  </si>
  <si>
    <t>Shirts CLO-832</t>
  </si>
  <si>
    <t>ORD-004434</t>
  </si>
  <si>
    <t>Accessories CLO-248</t>
  </si>
  <si>
    <t>ORD-004435</t>
  </si>
  <si>
    <t>Action Figures TOY-232</t>
  </si>
  <si>
    <t>ORD-004436</t>
  </si>
  <si>
    <t>ORD-004437</t>
  </si>
  <si>
    <t>Binders OFF-601</t>
  </si>
  <si>
    <t>ORD-004438</t>
  </si>
  <si>
    <t>Pants CLO-930</t>
  </si>
  <si>
    <t>ORD-004439</t>
  </si>
  <si>
    <t>Badminton SPO-538</t>
  </si>
  <si>
    <t>ORD-004440</t>
  </si>
  <si>
    <t>Shirts CLO-385</t>
  </si>
  <si>
    <t>ORD-004441</t>
  </si>
  <si>
    <t>Fiction BOO-591</t>
  </si>
  <si>
    <t>ORD-004442</t>
  </si>
  <si>
    <t>ORD-004443</t>
  </si>
  <si>
    <t>Educational BOO-759</t>
  </si>
  <si>
    <t>ORD-004444</t>
  </si>
  <si>
    <t>ORD-004445</t>
  </si>
  <si>
    <t>Beds FUR-897</t>
  </si>
  <si>
    <t>ORD-004446</t>
  </si>
  <si>
    <t>Shirts CLO-215</t>
  </si>
  <si>
    <t>ORD-004447</t>
  </si>
  <si>
    <t>Pens OFF-567</t>
  </si>
  <si>
    <t>ORD-004448</t>
  </si>
  <si>
    <t>Sofas FUR-85</t>
  </si>
  <si>
    <t>ORD-004449</t>
  </si>
  <si>
    <t>Tables FUR-452</t>
  </si>
  <si>
    <t>ORD-004450</t>
  </si>
  <si>
    <t>Laptops ELE-780</t>
  </si>
  <si>
    <t>ORD-004451</t>
  </si>
  <si>
    <t>Cycling SPO-402</t>
  </si>
  <si>
    <t>ORD-004452</t>
  </si>
  <si>
    <t>Staplers OFF-749</t>
  </si>
  <si>
    <t>ORD-004453</t>
  </si>
  <si>
    <t>Chairs FUR-693</t>
  </si>
  <si>
    <t>ORD-004454</t>
  </si>
  <si>
    <t>Pants CLO-66</t>
  </si>
  <si>
    <t>ORD-004455</t>
  </si>
  <si>
    <t>Tables FUR-911</t>
  </si>
  <si>
    <t>ORD-004456</t>
  </si>
  <si>
    <t>Cricket SPO-407</t>
  </si>
  <si>
    <t>ORD-004457</t>
  </si>
  <si>
    <t>Dolls TOY-337</t>
  </si>
  <si>
    <t>ORD-004458</t>
  </si>
  <si>
    <t>Sofas FUR-744</t>
  </si>
  <si>
    <t>ORD-004459</t>
  </si>
  <si>
    <t>Action Figures TOY-438</t>
  </si>
  <si>
    <t>ORD-004460</t>
  </si>
  <si>
    <t>Magazines BOO-187</t>
  </si>
  <si>
    <t>ORD-004461</t>
  </si>
  <si>
    <t>Sofas FUR-335</t>
  </si>
  <si>
    <t>ORD-004462</t>
  </si>
  <si>
    <t>Sofas FUR-273</t>
  </si>
  <si>
    <t>ORD-004463</t>
  </si>
  <si>
    <t>CUST-0906</t>
  </si>
  <si>
    <t>Comics BOO-430</t>
  </si>
  <si>
    <t>ORD-004464</t>
  </si>
  <si>
    <t>Tables FUR-639</t>
  </si>
  <si>
    <t>ORD-004465</t>
  </si>
  <si>
    <t>Football SPO-676</t>
  </si>
  <si>
    <t>ORD-004466</t>
  </si>
  <si>
    <t>Staplers OFF-910</t>
  </si>
  <si>
    <t>ORD-004467</t>
  </si>
  <si>
    <t>Dolls TOY-625</t>
  </si>
  <si>
    <t>ORD-004468</t>
  </si>
  <si>
    <t>Pens OFF-171</t>
  </si>
  <si>
    <t>ORD-004469</t>
  </si>
  <si>
    <t>Staplers OFF-939</t>
  </si>
  <si>
    <t>ORD-004470</t>
  </si>
  <si>
    <t>Tables FUR-227</t>
  </si>
  <si>
    <t>ORD-004471</t>
  </si>
  <si>
    <t>Paper OFF-863</t>
  </si>
  <si>
    <t>ORD-004472</t>
  </si>
  <si>
    <t>Accessories CLO-532</t>
  </si>
  <si>
    <t>ORD-004473</t>
  </si>
  <si>
    <t>Tablets ELE-972</t>
  </si>
  <si>
    <t>ORD-004474</t>
  </si>
  <si>
    <t>Jackets CLO-592</t>
  </si>
  <si>
    <t>ORD-004475</t>
  </si>
  <si>
    <t>Sofas FUR-689</t>
  </si>
  <si>
    <t>ORD-004476</t>
  </si>
  <si>
    <t>Tables FUR-467</t>
  </si>
  <si>
    <t>ORD-004477</t>
  </si>
  <si>
    <t>Cricket SPO-945</t>
  </si>
  <si>
    <t>ORD-004478</t>
  </si>
  <si>
    <t>ORD-004479</t>
  </si>
  <si>
    <t>Binders OFF-174</t>
  </si>
  <si>
    <t>ORD-004480</t>
  </si>
  <si>
    <t>Accessories ELE-454</t>
  </si>
  <si>
    <t>ORD-004481</t>
  </si>
  <si>
    <t>Dolls TOY-76</t>
  </si>
  <si>
    <t>ORD-004482</t>
  </si>
  <si>
    <t>Action Figures TOY-184</t>
  </si>
  <si>
    <t>ORD-004483</t>
  </si>
  <si>
    <t>Accessories ELE-664</t>
  </si>
  <si>
    <t>ORD-004484</t>
  </si>
  <si>
    <t>Staplers OFF-794</t>
  </si>
  <si>
    <t>ORD-004485</t>
  </si>
  <si>
    <t>Staplers OFF-552</t>
  </si>
  <si>
    <t>ORD-004486</t>
  </si>
  <si>
    <t>Non-Fiction BOO-398</t>
  </si>
  <si>
    <t>ORD-004487</t>
  </si>
  <si>
    <t>Accessories ELE-153</t>
  </si>
  <si>
    <t>ORD-004488</t>
  </si>
  <si>
    <t>Shirts CLO-885</t>
  </si>
  <si>
    <t>ORD-004489</t>
  </si>
  <si>
    <t>Gym Equipment SPO-231</t>
  </si>
  <si>
    <t>ORD-004490</t>
  </si>
  <si>
    <t>Accessories ELE-654</t>
  </si>
  <si>
    <t>ORD-004491</t>
  </si>
  <si>
    <t>Cricket SPO-446</t>
  </si>
  <si>
    <t>ORD-004492</t>
  </si>
  <si>
    <t>Folders OFF-45</t>
  </si>
  <si>
    <t>ORD-004493</t>
  </si>
  <si>
    <t>Phones ELE-652</t>
  </si>
  <si>
    <t>ORD-004494</t>
  </si>
  <si>
    <t>ORD-004495</t>
  </si>
  <si>
    <t>CUST-0695</t>
  </si>
  <si>
    <t>ORD-004496</t>
  </si>
  <si>
    <t>ORD-004497</t>
  </si>
  <si>
    <t>Cameras ELE-553</t>
  </si>
  <si>
    <t>ORD-004498</t>
  </si>
  <si>
    <t>Binders OFF-556</t>
  </si>
  <si>
    <t>ORD-004499</t>
  </si>
  <si>
    <t>Cabinets FUR-786</t>
  </si>
  <si>
    <t>ORD-004500</t>
  </si>
  <si>
    <t>Shoes CLO-219</t>
  </si>
  <si>
    <t>ORD-004501</t>
  </si>
  <si>
    <t>Cabinets FUR-346</t>
  </si>
  <si>
    <t>ORD-004502</t>
  </si>
  <si>
    <t>Jackets CLO-449</t>
  </si>
  <si>
    <t>ORD-004503</t>
  </si>
  <si>
    <t>Comics BOO-159</t>
  </si>
  <si>
    <t>ORD-004504</t>
  </si>
  <si>
    <t>ORD-004505</t>
  </si>
  <si>
    <t>Tablets ELE-101</t>
  </si>
  <si>
    <t>ORD-004506</t>
  </si>
  <si>
    <t>Phones ELE-280</t>
  </si>
  <si>
    <t>ORD-004507</t>
  </si>
  <si>
    <t>Cricket SPO-441</t>
  </si>
  <si>
    <t>ORD-004508</t>
  </si>
  <si>
    <t>Pants CLO-76</t>
  </si>
  <si>
    <t>ORD-004509</t>
  </si>
  <si>
    <t>Magazines BOO-0</t>
  </si>
  <si>
    <t>ORD-004510</t>
  </si>
  <si>
    <t>Folders OFF-498</t>
  </si>
  <si>
    <t>ORD-004511</t>
  </si>
  <si>
    <t>Badminton SPO-269</t>
  </si>
  <si>
    <t>ORD-004512</t>
  </si>
  <si>
    <t>Gym Equipment SPO-806</t>
  </si>
  <si>
    <t>ORD-004513</t>
  </si>
  <si>
    <t>ORD-004514</t>
  </si>
  <si>
    <t>Phones ELE-741</t>
  </si>
  <si>
    <t>ORD-004515</t>
  </si>
  <si>
    <t>Jackets CLO-740</t>
  </si>
  <si>
    <t>ORD-004516</t>
  </si>
  <si>
    <t>Pants CLO-936</t>
  </si>
  <si>
    <t>ORD-004517</t>
  </si>
  <si>
    <t>Accessories CLO-678</t>
  </si>
  <si>
    <t>ORD-004518</t>
  </si>
  <si>
    <t>Laptops ELE-107</t>
  </si>
  <si>
    <t>ORD-004519</t>
  </si>
  <si>
    <t>Tables FUR-405</t>
  </si>
  <si>
    <t>ORD-004520</t>
  </si>
  <si>
    <t>Fiction BOO-25</t>
  </si>
  <si>
    <t>ORD-004521</t>
  </si>
  <si>
    <t>Educational BOO-66</t>
  </si>
  <si>
    <t>ORD-004522</t>
  </si>
  <si>
    <t>Educational BOO-607</t>
  </si>
  <si>
    <t>ORD-004523</t>
  </si>
  <si>
    <t>Shirts CLO-474</t>
  </si>
  <si>
    <t>ORD-004524</t>
  </si>
  <si>
    <t>Magazines BOO-481</t>
  </si>
  <si>
    <t>ORD-004525</t>
  </si>
  <si>
    <t>Accessories CLO-975</t>
  </si>
  <si>
    <t>ORD-004526</t>
  </si>
  <si>
    <t>Puzzles TOY-540</t>
  </si>
  <si>
    <t>ORD-004527</t>
  </si>
  <si>
    <t>Shoes CLO-163</t>
  </si>
  <si>
    <t>ORD-004528</t>
  </si>
  <si>
    <t>Gym Equipment SPO-557</t>
  </si>
  <si>
    <t>ORD-004529</t>
  </si>
  <si>
    <t>Shoes CLO-271</t>
  </si>
  <si>
    <t>ORD-004530</t>
  </si>
  <si>
    <t>ORD-004531</t>
  </si>
  <si>
    <t>ORD-004532</t>
  </si>
  <si>
    <t>ORD-004533</t>
  </si>
  <si>
    <t>Laptops ELE-77</t>
  </si>
  <si>
    <t>ORD-004534</t>
  </si>
  <si>
    <t>Dolls TOY-735</t>
  </si>
  <si>
    <t>ORD-004535</t>
  </si>
  <si>
    <t>ORD-004536</t>
  </si>
  <si>
    <t>Accessories ELE-926</t>
  </si>
  <si>
    <t>ORD-004537</t>
  </si>
  <si>
    <t>Cricket SPO-25</t>
  </si>
  <si>
    <t>ORD-004538</t>
  </si>
  <si>
    <t>Pants CLO-796</t>
  </si>
  <si>
    <t>ORD-004539</t>
  </si>
  <si>
    <t>Laptops ELE-916</t>
  </si>
  <si>
    <t>ORD-004540</t>
  </si>
  <si>
    <t>Cricket SPO-484</t>
  </si>
  <si>
    <t>ORD-004541</t>
  </si>
  <si>
    <t>Staplers OFF-446</t>
  </si>
  <si>
    <t>ORD-004542</t>
  </si>
  <si>
    <t>Pens OFF-518</t>
  </si>
  <si>
    <t>ORD-004543</t>
  </si>
  <si>
    <t>Beds FUR-832</t>
  </si>
  <si>
    <t>ORD-004544</t>
  </si>
  <si>
    <t>Sofas FUR-65</t>
  </si>
  <si>
    <t>ORD-004545</t>
  </si>
  <si>
    <t>Gym Equipment SPO-535</t>
  </si>
  <si>
    <t>ORD-004546</t>
  </si>
  <si>
    <t>Pens OFF-788</t>
  </si>
  <si>
    <t>ORD-004547</t>
  </si>
  <si>
    <t>Sofas FUR-15</t>
  </si>
  <si>
    <t>ORD-004548</t>
  </si>
  <si>
    <t>Pants CLO-790</t>
  </si>
  <si>
    <t>ORD-004549</t>
  </si>
  <si>
    <t>Phones ELE-29</t>
  </si>
  <si>
    <t>ORD-004550</t>
  </si>
  <si>
    <t>Accessories CLO-565</t>
  </si>
  <si>
    <t>ORD-004551</t>
  </si>
  <si>
    <t>Board Games TOY-204</t>
  </si>
  <si>
    <t>ORD-004552</t>
  </si>
  <si>
    <t>Football SPO-284</t>
  </si>
  <si>
    <t>ORD-004553</t>
  </si>
  <si>
    <t>Cameras ELE-704</t>
  </si>
  <si>
    <t>ORD-004554</t>
  </si>
  <si>
    <t>Sofas FUR-416</t>
  </si>
  <si>
    <t>ORD-004555</t>
  </si>
  <si>
    <t>Shoes CLO-793</t>
  </si>
  <si>
    <t>ORD-004556</t>
  </si>
  <si>
    <t>Staplers OFF-229</t>
  </si>
  <si>
    <t>ORD-004557</t>
  </si>
  <si>
    <t>Comics BOO-273</t>
  </si>
  <si>
    <t>ORD-004558</t>
  </si>
  <si>
    <t>Pens OFF-53</t>
  </si>
  <si>
    <t>ORD-004559</t>
  </si>
  <si>
    <t>Pants CLO-901</t>
  </si>
  <si>
    <t>ORD-004560</t>
  </si>
  <si>
    <t>Staplers OFF-570</t>
  </si>
  <si>
    <t>ORD-004561</t>
  </si>
  <si>
    <t>ORD-004562</t>
  </si>
  <si>
    <t>Accessories ELE-732</t>
  </si>
  <si>
    <t>ORD-004563</t>
  </si>
  <si>
    <t>Cricket SPO-867</t>
  </si>
  <si>
    <t>ORD-004564</t>
  </si>
  <si>
    <t>Fiction BOO-841</t>
  </si>
  <si>
    <t>ORD-004565</t>
  </si>
  <si>
    <t>Tablets ELE-747</t>
  </si>
  <si>
    <t>ORD-004566</t>
  </si>
  <si>
    <t>Board Games TOY-692</t>
  </si>
  <si>
    <t>ORD-004567</t>
  </si>
  <si>
    <t>Puzzles TOY-678</t>
  </si>
  <si>
    <t>ORD-004568</t>
  </si>
  <si>
    <t>Phones ELE-441</t>
  </si>
  <si>
    <t>ORD-004569</t>
  </si>
  <si>
    <t>Binders OFF-72</t>
  </si>
  <si>
    <t>ORD-004570</t>
  </si>
  <si>
    <t>Dolls TOY-751</t>
  </si>
  <si>
    <t>ORD-004571</t>
  </si>
  <si>
    <t>Staplers OFF-21</t>
  </si>
  <si>
    <t>ORD-004572</t>
  </si>
  <si>
    <t>Football SPO-93</t>
  </si>
  <si>
    <t>ORD-004573</t>
  </si>
  <si>
    <t>Shoes CLO-741</t>
  </si>
  <si>
    <t>ORD-004574</t>
  </si>
  <si>
    <t>ORD-004575</t>
  </si>
  <si>
    <t>ORD-004576</t>
  </si>
  <si>
    <t>Football SPO-329</t>
  </si>
  <si>
    <t>ORD-004577</t>
  </si>
  <si>
    <t>Accessories CLO-509</t>
  </si>
  <si>
    <t>ORD-004578</t>
  </si>
  <si>
    <t>Cabinets FUR-437</t>
  </si>
  <si>
    <t>ORD-004579</t>
  </si>
  <si>
    <t>Outdoor TOY-920</t>
  </si>
  <si>
    <t>ORD-004580</t>
  </si>
  <si>
    <t>Cricket SPO-640</t>
  </si>
  <si>
    <t>ORD-004581</t>
  </si>
  <si>
    <t>Jackets CLO-682</t>
  </si>
  <si>
    <t>ORD-004582</t>
  </si>
  <si>
    <t>Tables FUR-963</t>
  </si>
  <si>
    <t>ORD-004583</t>
  </si>
  <si>
    <t>Cabinets FUR-577</t>
  </si>
  <si>
    <t>ORD-004584</t>
  </si>
  <si>
    <t>Cabinets FUR-525</t>
  </si>
  <si>
    <t>ORD-004585</t>
  </si>
  <si>
    <t>Phones ELE-461</t>
  </si>
  <si>
    <t>ORD-004586</t>
  </si>
  <si>
    <t>Non-Fiction BOO-100</t>
  </si>
  <si>
    <t>ORD-004587</t>
  </si>
  <si>
    <t>Cameras ELE-833</t>
  </si>
  <si>
    <t>ORD-004588</t>
  </si>
  <si>
    <t>Cameras ELE-879</t>
  </si>
  <si>
    <t>ORD-004589</t>
  </si>
  <si>
    <t>Magazines BOO-921</t>
  </si>
  <si>
    <t>ORD-004590</t>
  </si>
  <si>
    <t>Fiction BOO-276</t>
  </si>
  <si>
    <t>ORD-004591</t>
  </si>
  <si>
    <t>Fiction BOO-746</t>
  </si>
  <si>
    <t>ORD-004592</t>
  </si>
  <si>
    <t>Laptops ELE-215</t>
  </si>
  <si>
    <t>ORD-004593</t>
  </si>
  <si>
    <t>Paper OFF-263</t>
  </si>
  <si>
    <t>ORD-004594</t>
  </si>
  <si>
    <t>Tablets ELE-984</t>
  </si>
  <si>
    <t>ORD-004595</t>
  </si>
  <si>
    <t>Binders OFF-796</t>
  </si>
  <si>
    <t>ORD-004596</t>
  </si>
  <si>
    <t>ORD-004597</t>
  </si>
  <si>
    <t>Cabinets FUR-374</t>
  </si>
  <si>
    <t>ORD-004598</t>
  </si>
  <si>
    <t>Folders OFF-157</t>
  </si>
  <si>
    <t>ORD-004599</t>
  </si>
  <si>
    <t>Pens OFF-488</t>
  </si>
  <si>
    <t>ORD-004600</t>
  </si>
  <si>
    <t>Sofas FUR-901</t>
  </si>
  <si>
    <t>ORD-004601</t>
  </si>
  <si>
    <t>Shirts CLO-296</t>
  </si>
  <si>
    <t>ORD-004602</t>
  </si>
  <si>
    <t>Comics BOO-309</t>
  </si>
  <si>
    <t>ORD-004603</t>
  </si>
  <si>
    <t>Cameras ELE-112</t>
  </si>
  <si>
    <t>ORD-004604</t>
  </si>
  <si>
    <t>Outdoor TOY-511</t>
  </si>
  <si>
    <t>ORD-004605</t>
  </si>
  <si>
    <t>Folders OFF-521</t>
  </si>
  <si>
    <t>ORD-004606</t>
  </si>
  <si>
    <t>ORD-004607</t>
  </si>
  <si>
    <t>Cameras ELE-585</t>
  </si>
  <si>
    <t>ORD-004608</t>
  </si>
  <si>
    <t>Board Games TOY-257</t>
  </si>
  <si>
    <t>ORD-004609</t>
  </si>
  <si>
    <t>Accessories CLO-918</t>
  </si>
  <si>
    <t>ORD-004610</t>
  </si>
  <si>
    <t>ORD-004611</t>
  </si>
  <si>
    <t>Shirts CLO-973</t>
  </si>
  <si>
    <t>ORD-004612</t>
  </si>
  <si>
    <t>Cycling SPO-615</t>
  </si>
  <si>
    <t>ORD-004613</t>
  </si>
  <si>
    <t>Comics BOO-718</t>
  </si>
  <si>
    <t>ORD-004614</t>
  </si>
  <si>
    <t>Comics BOO-458</t>
  </si>
  <si>
    <t>ORD-004615</t>
  </si>
  <si>
    <t>Folders OFF-77</t>
  </si>
  <si>
    <t>ORD-004616</t>
  </si>
  <si>
    <t>Cabinets FUR-212</t>
  </si>
  <si>
    <t>ORD-004617</t>
  </si>
  <si>
    <t>Fiction BOO-891</t>
  </si>
  <si>
    <t>ORD-004618</t>
  </si>
  <si>
    <t>Shirts CLO-592</t>
  </si>
  <si>
    <t>ORD-004619</t>
  </si>
  <si>
    <t>Accessories CLO-786</t>
  </si>
  <si>
    <t>ORD-004620</t>
  </si>
  <si>
    <t>Tables FUR-148</t>
  </si>
  <si>
    <t>ORD-004621</t>
  </si>
  <si>
    <t>Accessories ELE-16</t>
  </si>
  <si>
    <t>ORD-004622</t>
  </si>
  <si>
    <t>ORD-004623</t>
  </si>
  <si>
    <t>Cabinets FUR-671</t>
  </si>
  <si>
    <t>ORD-004624</t>
  </si>
  <si>
    <t>Board Games TOY-58</t>
  </si>
  <si>
    <t>ORD-004625</t>
  </si>
  <si>
    <t>Badminton SPO-828</t>
  </si>
  <si>
    <t>ORD-004626</t>
  </si>
  <si>
    <t>Dolls TOY-635</t>
  </si>
  <si>
    <t>ORD-004627</t>
  </si>
  <si>
    <t>ORD-004628</t>
  </si>
  <si>
    <t>Pens OFF-637</t>
  </si>
  <si>
    <t>ORD-004629</t>
  </si>
  <si>
    <t>Shoes CLO-388</t>
  </si>
  <si>
    <t>ORD-004630</t>
  </si>
  <si>
    <t>Beds FUR-111</t>
  </si>
  <si>
    <t>ORD-004631</t>
  </si>
  <si>
    <t>Binders OFF-218</t>
  </si>
  <si>
    <t>ORD-004632</t>
  </si>
  <si>
    <t>Cycling SPO-441</t>
  </si>
  <si>
    <t>ORD-004633</t>
  </si>
  <si>
    <t>Sofas FUR-954</t>
  </si>
  <si>
    <t>ORD-004634</t>
  </si>
  <si>
    <t>Cricket SPO-755</t>
  </si>
  <si>
    <t>ORD-004635</t>
  </si>
  <si>
    <t>ORD-004636</t>
  </si>
  <si>
    <t>Paper OFF-912</t>
  </si>
  <si>
    <t>ORD-004637</t>
  </si>
  <si>
    <t>Staplers OFF-493</t>
  </si>
  <si>
    <t>ORD-004638</t>
  </si>
  <si>
    <t>Comics BOO-993</t>
  </si>
  <si>
    <t>ORD-004639</t>
  </si>
  <si>
    <t>Cabinets FUR-554</t>
  </si>
  <si>
    <t>ORD-004640</t>
  </si>
  <si>
    <t>Binders OFF-404</t>
  </si>
  <si>
    <t>ORD-004641</t>
  </si>
  <si>
    <t>Action Figures TOY-472</t>
  </si>
  <si>
    <t>ORD-004642</t>
  </si>
  <si>
    <t>Folders OFF-981</t>
  </si>
  <si>
    <t>ORD-004643</t>
  </si>
  <si>
    <t>Folders OFF-89</t>
  </si>
  <si>
    <t>ORD-004644</t>
  </si>
  <si>
    <t>Beds FUR-620</t>
  </si>
  <si>
    <t>ORD-004645</t>
  </si>
  <si>
    <t>Jackets CLO-779</t>
  </si>
  <si>
    <t>ORD-004646</t>
  </si>
  <si>
    <t>Laptops ELE-452</t>
  </si>
  <si>
    <t>ORD-004647</t>
  </si>
  <si>
    <t>Puzzles TOY-233</t>
  </si>
  <si>
    <t>ORD-004648</t>
  </si>
  <si>
    <t>Folders OFF-815</t>
  </si>
  <si>
    <t>ORD-004649</t>
  </si>
  <si>
    <t>Comics BOO-784</t>
  </si>
  <si>
    <t>ORD-004650</t>
  </si>
  <si>
    <t>Board Games TOY-363</t>
  </si>
  <si>
    <t>ORD-004651</t>
  </si>
  <si>
    <t>Shoes CLO-773</t>
  </si>
  <si>
    <t>ORD-004652</t>
  </si>
  <si>
    <t>Jackets CLO-456</t>
  </si>
  <si>
    <t>ORD-004653</t>
  </si>
  <si>
    <t>Action Figures TOY-691</t>
  </si>
  <si>
    <t>ORD-004654</t>
  </si>
  <si>
    <t>Comics BOO-872</t>
  </si>
  <si>
    <t>ORD-004655</t>
  </si>
  <si>
    <t>Comics BOO-877</t>
  </si>
  <si>
    <t>ORD-004656</t>
  </si>
  <si>
    <t>ORD-004657</t>
  </si>
  <si>
    <t>Pants CLO-855</t>
  </si>
  <si>
    <t>ORD-004658</t>
  </si>
  <si>
    <t>Jackets CLO-956</t>
  </si>
  <si>
    <t>ORD-004659</t>
  </si>
  <si>
    <t>Tablets ELE-170</t>
  </si>
  <si>
    <t>ORD-004660</t>
  </si>
  <si>
    <t>Shoes CLO-949</t>
  </si>
  <si>
    <t>ORD-004661</t>
  </si>
  <si>
    <t>Fiction BOO-616</t>
  </si>
  <si>
    <t>ORD-004662</t>
  </si>
  <si>
    <t>Tablets ELE-509</t>
  </si>
  <si>
    <t>ORD-004663</t>
  </si>
  <si>
    <t>Pens OFF-862</t>
  </si>
  <si>
    <t>ORD-004664</t>
  </si>
  <si>
    <t>Puzzles TOY-541</t>
  </si>
  <si>
    <t>ORD-004665</t>
  </si>
  <si>
    <t>Action Figures TOY-421</t>
  </si>
  <si>
    <t>ORD-004666</t>
  </si>
  <si>
    <t>Board Games TOY-597</t>
  </si>
  <si>
    <t>ORD-004667</t>
  </si>
  <si>
    <t>Paper OFF-897</t>
  </si>
  <si>
    <t>ORD-004668</t>
  </si>
  <si>
    <t>Cameras ELE-472</t>
  </si>
  <si>
    <t>ORD-004669</t>
  </si>
  <si>
    <t>Puzzles TOY-450</t>
  </si>
  <si>
    <t>ORD-004670</t>
  </si>
  <si>
    <t>Binders OFF-753</t>
  </si>
  <si>
    <t>ORD-004671</t>
  </si>
  <si>
    <t>Shirts CLO-179</t>
  </si>
  <si>
    <t>ORD-004672</t>
  </si>
  <si>
    <t>Fiction BOO-121</t>
  </si>
  <si>
    <t>ORD-004673</t>
  </si>
  <si>
    <t>Cameras ELE-626</t>
  </si>
  <si>
    <t>ORD-004674</t>
  </si>
  <si>
    <t>Staplers OFF-983</t>
  </si>
  <si>
    <t>ORD-004675</t>
  </si>
  <si>
    <t>Cameras ELE-414</t>
  </si>
  <si>
    <t>ORD-004676</t>
  </si>
  <si>
    <t>Accessories CLO-358</t>
  </si>
  <si>
    <t>ORD-004677</t>
  </si>
  <si>
    <t>Shirts CLO-354</t>
  </si>
  <si>
    <t>ORD-004678</t>
  </si>
  <si>
    <t>Beds FUR-735</t>
  </si>
  <si>
    <t>ORD-004679</t>
  </si>
  <si>
    <t>Dolls TOY-601</t>
  </si>
  <si>
    <t>ORD-004680</t>
  </si>
  <si>
    <t>Beds FUR-652</t>
  </si>
  <si>
    <t>ORD-004681</t>
  </si>
  <si>
    <t>Jackets CLO-189</t>
  </si>
  <si>
    <t>ORD-004682</t>
  </si>
  <si>
    <t>Laptops ELE-539</t>
  </si>
  <si>
    <t>ORD-004683</t>
  </si>
  <si>
    <t>Gym Equipment SPO-731</t>
  </si>
  <si>
    <t>ORD-004684</t>
  </si>
  <si>
    <t>Accessories CLO-265</t>
  </si>
  <si>
    <t>ORD-004685</t>
  </si>
  <si>
    <t>Cameras ELE-609</t>
  </si>
  <si>
    <t>ORD-004686</t>
  </si>
  <si>
    <t>ORD-004687</t>
  </si>
  <si>
    <t>Pens OFF-586</t>
  </si>
  <si>
    <t>ORD-004688</t>
  </si>
  <si>
    <t>ORD-004689</t>
  </si>
  <si>
    <t>Shoes CLO-88</t>
  </si>
  <si>
    <t>ORD-004690</t>
  </si>
  <si>
    <t>Sofas FUR-918</t>
  </si>
  <si>
    <t>ORD-004691</t>
  </si>
  <si>
    <t>Laptops ELE-476</t>
  </si>
  <si>
    <t>ORD-004692</t>
  </si>
  <si>
    <t>Pens OFF-498</t>
  </si>
  <si>
    <t>ORD-004693</t>
  </si>
  <si>
    <t>ORD-004694</t>
  </si>
  <si>
    <t>Action Figures TOY-187</t>
  </si>
  <si>
    <t>ORD-004695</t>
  </si>
  <si>
    <t>Tablets ELE-53</t>
  </si>
  <si>
    <t>ORD-004696</t>
  </si>
  <si>
    <t>Sofas FUR-726</t>
  </si>
  <si>
    <t>ORD-004697</t>
  </si>
  <si>
    <t>Staplers OFF-861</t>
  </si>
  <si>
    <t>ORD-004698</t>
  </si>
  <si>
    <t>Cameras ELE-890</t>
  </si>
  <si>
    <t>ORD-004699</t>
  </si>
  <si>
    <t>Non-Fiction BOO-30</t>
  </si>
  <si>
    <t>ORD-004700</t>
  </si>
  <si>
    <t>Tablets ELE-585</t>
  </si>
  <si>
    <t>ORD-004701</t>
  </si>
  <si>
    <t>Comics BOO-469</t>
  </si>
  <si>
    <t>ORD-004702</t>
  </si>
  <si>
    <t>ORD-004703</t>
  </si>
  <si>
    <t>Tablets ELE-667</t>
  </si>
  <si>
    <t>ORD-004704</t>
  </si>
  <si>
    <t>Cabinets FUR-40</t>
  </si>
  <si>
    <t>ORD-004705</t>
  </si>
  <si>
    <t>Non-Fiction BOO-496</t>
  </si>
  <si>
    <t>ORD-004706</t>
  </si>
  <si>
    <t>Binders OFF-871</t>
  </si>
  <si>
    <t>ORD-004707</t>
  </si>
  <si>
    <t>Beds FUR-438</t>
  </si>
  <si>
    <t>ORD-004708</t>
  </si>
  <si>
    <t>Outdoor TOY-126</t>
  </si>
  <si>
    <t>ORD-004709</t>
  </si>
  <si>
    <t>ORD-004710</t>
  </si>
  <si>
    <t>Beds FUR-176</t>
  </si>
  <si>
    <t>ORD-004711</t>
  </si>
  <si>
    <t>Non-Fiction BOO-938</t>
  </si>
  <si>
    <t>ORD-004712</t>
  </si>
  <si>
    <t>Tablets ELE-562</t>
  </si>
  <si>
    <t>ORD-004713</t>
  </si>
  <si>
    <t>Jackets CLO-560</t>
  </si>
  <si>
    <t>ORD-004714</t>
  </si>
  <si>
    <t>Jackets CLO-442</t>
  </si>
  <si>
    <t>ORD-004715</t>
  </si>
  <si>
    <t>Cycling SPO-134</t>
  </si>
  <si>
    <t>ORD-004716</t>
  </si>
  <si>
    <t>Tablets ELE-228</t>
  </si>
  <si>
    <t>ORD-004717</t>
  </si>
  <si>
    <t>Chairs FUR-171</t>
  </si>
  <si>
    <t>ORD-004718</t>
  </si>
  <si>
    <t>ORD-004719</t>
  </si>
  <si>
    <t>Phones ELE-237</t>
  </si>
  <si>
    <t>ORD-004720</t>
  </si>
  <si>
    <t>ORD-004721</t>
  </si>
  <si>
    <t>Cycling SPO-445</t>
  </si>
  <si>
    <t>ORD-004722</t>
  </si>
  <si>
    <t>ORD-004723</t>
  </si>
  <si>
    <t>ORD-004724</t>
  </si>
  <si>
    <t>Shirts CLO-460</t>
  </si>
  <si>
    <t>ORD-004725</t>
  </si>
  <si>
    <t>Fiction BOO-312</t>
  </si>
  <si>
    <t>ORD-004726</t>
  </si>
  <si>
    <t>ORD-004727</t>
  </si>
  <si>
    <t>Pens OFF-754</t>
  </si>
  <si>
    <t>ORD-004728</t>
  </si>
  <si>
    <t>Non-Fiction BOO-52</t>
  </si>
  <si>
    <t>ORD-004729</t>
  </si>
  <si>
    <t>Shoes CLO-71</t>
  </si>
  <si>
    <t>ORD-004730</t>
  </si>
  <si>
    <t>Board Games TOY-982</t>
  </si>
  <si>
    <t>ORD-004731</t>
  </si>
  <si>
    <t>Board Games TOY-683</t>
  </si>
  <si>
    <t>ORD-004732</t>
  </si>
  <si>
    <t>ORD-004733</t>
  </si>
  <si>
    <t>Comics BOO-571</t>
  </si>
  <si>
    <t>ORD-004734</t>
  </si>
  <si>
    <t>Tables FUR-243</t>
  </si>
  <si>
    <t>ORD-004735</t>
  </si>
  <si>
    <t>Binders OFF-708</t>
  </si>
  <si>
    <t>ORD-004736</t>
  </si>
  <si>
    <t>ORD-004737</t>
  </si>
  <si>
    <t>Comics BOO-399</t>
  </si>
  <si>
    <t>ORD-004738</t>
  </si>
  <si>
    <t>ORD-004739</t>
  </si>
  <si>
    <t>Cameras ELE-656</t>
  </si>
  <si>
    <t>ORD-004740</t>
  </si>
  <si>
    <t>ORD-004741</t>
  </si>
  <si>
    <t>Binders OFF-920</t>
  </si>
  <si>
    <t>ORD-004742</t>
  </si>
  <si>
    <t>ORD-004743</t>
  </si>
  <si>
    <t>Gym Equipment SPO-650</t>
  </si>
  <si>
    <t>ORD-004744</t>
  </si>
  <si>
    <t>Dolls TOY-547</t>
  </si>
  <si>
    <t>ORD-004745</t>
  </si>
  <si>
    <t>Shoes CLO-570</t>
  </si>
  <si>
    <t>ORD-004746</t>
  </si>
  <si>
    <t>Cabinets FUR-239</t>
  </si>
  <si>
    <t>ORD-004747</t>
  </si>
  <si>
    <t>Jackets CLO-139</t>
  </si>
  <si>
    <t>ORD-004748</t>
  </si>
  <si>
    <t>Badminton SPO-441</t>
  </si>
  <si>
    <t>ORD-004749</t>
  </si>
  <si>
    <t>Cricket SPO-900</t>
  </si>
  <si>
    <t>ORD-004750</t>
  </si>
  <si>
    <t>Cameras ELE-464</t>
  </si>
  <si>
    <t>ORD-004751</t>
  </si>
  <si>
    <t>Laptops ELE-11</t>
  </si>
  <si>
    <t>ORD-004752</t>
  </si>
  <si>
    <t>Paper OFF-703</t>
  </si>
  <si>
    <t>ORD-004753</t>
  </si>
  <si>
    <t>Phones ELE-64</t>
  </si>
  <si>
    <t>ORD-004754</t>
  </si>
  <si>
    <t>Tables FUR-200</t>
  </si>
  <si>
    <t>ORD-004755</t>
  </si>
  <si>
    <t>Pants CLO-61</t>
  </si>
  <si>
    <t>ORD-004756</t>
  </si>
  <si>
    <t>Football SPO-466</t>
  </si>
  <si>
    <t>ORD-004757</t>
  </si>
  <si>
    <t>Comics BOO-144</t>
  </si>
  <si>
    <t>ORD-004758</t>
  </si>
  <si>
    <t>Tablets ELE-892</t>
  </si>
  <si>
    <t>ORD-004759</t>
  </si>
  <si>
    <t>Badminton SPO-500</t>
  </si>
  <si>
    <t>ORD-004760</t>
  </si>
  <si>
    <t>Gym Equipment SPO-794</t>
  </si>
  <si>
    <t>ORD-004761</t>
  </si>
  <si>
    <t>Puzzles TOY-914</t>
  </si>
  <si>
    <t>ORD-004762</t>
  </si>
  <si>
    <t>ORD-004763</t>
  </si>
  <si>
    <t>Pens OFF-715</t>
  </si>
  <si>
    <t>ORD-004764</t>
  </si>
  <si>
    <t>Accessories CLO-609</t>
  </si>
  <si>
    <t>ORD-004765</t>
  </si>
  <si>
    <t>Staplers OFF-674</t>
  </si>
  <si>
    <t>ORD-004766</t>
  </si>
  <si>
    <t>Cabinets FUR-190</t>
  </si>
  <si>
    <t>ORD-004767</t>
  </si>
  <si>
    <t>Tablets ELE-533</t>
  </si>
  <si>
    <t>ORD-004768</t>
  </si>
  <si>
    <t>Cabinets FUR-244</t>
  </si>
  <si>
    <t>ORD-004769</t>
  </si>
  <si>
    <t>Shirts CLO-492</t>
  </si>
  <si>
    <t>ORD-004770</t>
  </si>
  <si>
    <t>Binders OFF-54</t>
  </si>
  <si>
    <t>ORD-004771</t>
  </si>
  <si>
    <t>Cycling SPO-365</t>
  </si>
  <si>
    <t>ORD-004772</t>
  </si>
  <si>
    <t>Action Figures TOY-519</t>
  </si>
  <si>
    <t>ORD-004773</t>
  </si>
  <si>
    <t>Outdoor TOY-713</t>
  </si>
  <si>
    <t>ORD-004774</t>
  </si>
  <si>
    <t>Cameras ELE-404</t>
  </si>
  <si>
    <t>ORD-004775</t>
  </si>
  <si>
    <t>Action Figures TOY-662</t>
  </si>
  <si>
    <t>ORD-004776</t>
  </si>
  <si>
    <t>Phones ELE-683</t>
  </si>
  <si>
    <t>ORD-004777</t>
  </si>
  <si>
    <t>Fiction BOO-944</t>
  </si>
  <si>
    <t>ORD-004778</t>
  </si>
  <si>
    <t>Board Games TOY-434</t>
  </si>
  <si>
    <t>ORD-004779</t>
  </si>
  <si>
    <t>Cycling SPO-232</t>
  </si>
  <si>
    <t>ORD-004780</t>
  </si>
  <si>
    <t>Board Games TOY-830</t>
  </si>
  <si>
    <t>ORD-004781</t>
  </si>
  <si>
    <t>Non-Fiction BOO-151</t>
  </si>
  <si>
    <t>ORD-004782</t>
  </si>
  <si>
    <t>Board Games TOY-20</t>
  </si>
  <si>
    <t>ORD-004783</t>
  </si>
  <si>
    <t>Paper OFF-936</t>
  </si>
  <si>
    <t>ORD-004784</t>
  </si>
  <si>
    <t>Magazines BOO-977</t>
  </si>
  <si>
    <t>ORD-004785</t>
  </si>
  <si>
    <t>Non-Fiction BOO-235</t>
  </si>
  <si>
    <t>ORD-004786</t>
  </si>
  <si>
    <t>Folders OFF-820</t>
  </si>
  <si>
    <t>ORD-004787</t>
  </si>
  <si>
    <t>Binders OFF-57</t>
  </si>
  <si>
    <t>ORD-004788</t>
  </si>
  <si>
    <t>Sofas FUR-381</t>
  </si>
  <si>
    <t>ORD-004789</t>
  </si>
  <si>
    <t>Cricket SPO-726</t>
  </si>
  <si>
    <t>ORD-004790</t>
  </si>
  <si>
    <t>Gym Equipment SPO-229</t>
  </si>
  <si>
    <t>ORD-004791</t>
  </si>
  <si>
    <t>Cricket SPO-477</t>
  </si>
  <si>
    <t>ORD-004792</t>
  </si>
  <si>
    <t>Board Games TOY-653</t>
  </si>
  <si>
    <t>ORD-004793</t>
  </si>
  <si>
    <t>Badminton SPO-773</t>
  </si>
  <si>
    <t>ORD-004794</t>
  </si>
  <si>
    <t>Pants CLO-593</t>
  </si>
  <si>
    <t>ORD-004795</t>
  </si>
  <si>
    <t>Pants CLO-634</t>
  </si>
  <si>
    <t>ORD-004796</t>
  </si>
  <si>
    <t>Pens OFF-856</t>
  </si>
  <si>
    <t>ORD-004797</t>
  </si>
  <si>
    <t>Cameras ELE-969</t>
  </si>
  <si>
    <t>ORD-004798</t>
  </si>
  <si>
    <t>Non-Fiction BOO-245</t>
  </si>
  <si>
    <t>ORD-004799</t>
  </si>
  <si>
    <t>Puzzles TOY-889</t>
  </si>
  <si>
    <t>ORD-004800</t>
  </si>
  <si>
    <t>ORD-004801</t>
  </si>
  <si>
    <t>Staplers OFF-197</t>
  </si>
  <si>
    <t>ORD-004802</t>
  </si>
  <si>
    <t>Comics BOO-378</t>
  </si>
  <si>
    <t>ORD-004803</t>
  </si>
  <si>
    <t>Cameras ELE-449</t>
  </si>
  <si>
    <t>ORD-004804</t>
  </si>
  <si>
    <t>Accessories CLO-689</t>
  </si>
  <si>
    <t>ORD-004805</t>
  </si>
  <si>
    <t>Puzzles TOY-876</t>
  </si>
  <si>
    <t>ORD-004806</t>
  </si>
  <si>
    <t>ORD-004807</t>
  </si>
  <si>
    <t>Sofas FUR-17</t>
  </si>
  <si>
    <t>ORD-004808</t>
  </si>
  <si>
    <t>Cameras ELE-523</t>
  </si>
  <si>
    <t>ORD-004809</t>
  </si>
  <si>
    <t>Sofas FUR-787</t>
  </si>
  <si>
    <t>ORD-004810</t>
  </si>
  <si>
    <t>Dolls TOY-662</t>
  </si>
  <si>
    <t>ORD-004811</t>
  </si>
  <si>
    <t>Non-Fiction BOO-62</t>
  </si>
  <si>
    <t>ORD-004812</t>
  </si>
  <si>
    <t>Tables FUR-196</t>
  </si>
  <si>
    <t>ORD-004813</t>
  </si>
  <si>
    <t>Accessories CLO-728</t>
  </si>
  <si>
    <t>ORD-004814</t>
  </si>
  <si>
    <t>Shoes CLO-455</t>
  </si>
  <si>
    <t>ORD-004815</t>
  </si>
  <si>
    <t>Outdoor TOY-962</t>
  </si>
  <si>
    <t>ORD-004816</t>
  </si>
  <si>
    <t>Badminton SPO-591</t>
  </si>
  <si>
    <t>ORD-004817</t>
  </si>
  <si>
    <t>ORD-004818</t>
  </si>
  <si>
    <t>Accessories ELE-822</t>
  </si>
  <si>
    <t>ORD-004819</t>
  </si>
  <si>
    <t>Beds FUR-420</t>
  </si>
  <si>
    <t>ORD-004820</t>
  </si>
  <si>
    <t>Tables FUR-328</t>
  </si>
  <si>
    <t>ORD-004821</t>
  </si>
  <si>
    <t>Badminton SPO-221</t>
  </si>
  <si>
    <t>ORD-004822</t>
  </si>
  <si>
    <t>Pens OFF-650</t>
  </si>
  <si>
    <t>ORD-004823</t>
  </si>
  <si>
    <t>Fiction BOO-534</t>
  </si>
  <si>
    <t>ORD-004824</t>
  </si>
  <si>
    <t>ORD-004825</t>
  </si>
  <si>
    <t>CUST-0448</t>
  </si>
  <si>
    <t>Tables FUR-416</t>
  </si>
  <si>
    <t>ORD-004826</t>
  </si>
  <si>
    <t>Pens OFF-320</t>
  </si>
  <si>
    <t>ORD-004827</t>
  </si>
  <si>
    <t>Binders OFF-84</t>
  </si>
  <si>
    <t>ORD-004828</t>
  </si>
  <si>
    <t>Board Games TOY-244</t>
  </si>
  <si>
    <t>ORD-004829</t>
  </si>
  <si>
    <t>Accessories ELE-660</t>
  </si>
  <si>
    <t>ORD-004830</t>
  </si>
  <si>
    <t>Cycling SPO-185</t>
  </si>
  <si>
    <t>ORD-004831</t>
  </si>
  <si>
    <t>ORD-004832</t>
  </si>
  <si>
    <t>Sofas FUR-43</t>
  </si>
  <si>
    <t>ORD-004833</t>
  </si>
  <si>
    <t>Badminton SPO-859</t>
  </si>
  <si>
    <t>ORD-004834</t>
  </si>
  <si>
    <t>Staplers OFF-22</t>
  </si>
  <si>
    <t>ORD-004835</t>
  </si>
  <si>
    <t>ORD-004836</t>
  </si>
  <si>
    <t>Dolls TOY-847</t>
  </si>
  <si>
    <t>ORD-004837</t>
  </si>
  <si>
    <t>ORD-004838</t>
  </si>
  <si>
    <t>Magazines BOO-45</t>
  </si>
  <si>
    <t>ORD-004839</t>
  </si>
  <si>
    <t>Chairs FUR-976</t>
  </si>
  <si>
    <t>ORD-004840</t>
  </si>
  <si>
    <t>Non-Fiction BOO-380</t>
  </si>
  <si>
    <t>ORD-004841</t>
  </si>
  <si>
    <t>Football SPO-653</t>
  </si>
  <si>
    <t>ORD-004842</t>
  </si>
  <si>
    <t>Magazines BOO-804</t>
  </si>
  <si>
    <t>ORD-004843</t>
  </si>
  <si>
    <t>Gym Equipment SPO-506</t>
  </si>
  <si>
    <t>ORD-004844</t>
  </si>
  <si>
    <t>Cricket SPO-16</t>
  </si>
  <si>
    <t>ORD-004845</t>
  </si>
  <si>
    <t>Badminton SPO-640</t>
  </si>
  <si>
    <t>ORD-004846</t>
  </si>
  <si>
    <t>ORD-004847</t>
  </si>
  <si>
    <t>Folders OFF-802</t>
  </si>
  <si>
    <t>ORD-004848</t>
  </si>
  <si>
    <t>Shoes CLO-686</t>
  </si>
  <si>
    <t>ORD-004849</t>
  </si>
  <si>
    <t>ORD-004850</t>
  </si>
  <si>
    <t>Chairs FUR-281</t>
  </si>
  <si>
    <t>ORD-004851</t>
  </si>
  <si>
    <t>Laptops ELE-280</t>
  </si>
  <si>
    <t>ORD-004852</t>
  </si>
  <si>
    <t>Cameras ELE-905</t>
  </si>
  <si>
    <t>ORD-004853</t>
  </si>
  <si>
    <t>ORD-004854</t>
  </si>
  <si>
    <t>Action Figures TOY-161</t>
  </si>
  <si>
    <t>ORD-004855</t>
  </si>
  <si>
    <t>ORD-004856</t>
  </si>
  <si>
    <t>Accessories CLO-947</t>
  </si>
  <si>
    <t>ORD-004857</t>
  </si>
  <si>
    <t>Cameras ELE-990</t>
  </si>
  <si>
    <t>ORD-004858</t>
  </si>
  <si>
    <t>Accessories ELE-283</t>
  </si>
  <si>
    <t>ORD-004859</t>
  </si>
  <si>
    <t>Comics BOO-809</t>
  </si>
  <si>
    <t>ORD-004860</t>
  </si>
  <si>
    <t>Dolls TOY-368</t>
  </si>
  <si>
    <t>ORD-004861</t>
  </si>
  <si>
    <t>ORD-004862</t>
  </si>
  <si>
    <t>ORD-004863</t>
  </si>
  <si>
    <t>Staplers OFF-737</t>
  </si>
  <si>
    <t>ORD-004864</t>
  </si>
  <si>
    <t>Cricket SPO-325</t>
  </si>
  <si>
    <t>ORD-004865</t>
  </si>
  <si>
    <t>ORD-004866</t>
  </si>
  <si>
    <t>Binders OFF-452</t>
  </si>
  <si>
    <t>ORD-004867</t>
  </si>
  <si>
    <t>Puzzles TOY-609</t>
  </si>
  <si>
    <t>ORD-004868</t>
  </si>
  <si>
    <t>Board Games TOY-964</t>
  </si>
  <si>
    <t>ORD-004869</t>
  </si>
  <si>
    <t>Phones ELE-768</t>
  </si>
  <si>
    <t>ORD-004870</t>
  </si>
  <si>
    <t>ORD-004871</t>
  </si>
  <si>
    <t>Beds FUR-943</t>
  </si>
  <si>
    <t>ORD-004872</t>
  </si>
  <si>
    <t>Gym Equipment SPO-615</t>
  </si>
  <si>
    <t>ORD-004873</t>
  </si>
  <si>
    <t>ORD-004874</t>
  </si>
  <si>
    <t>ORD-004875</t>
  </si>
  <si>
    <t>Shoes CLO-612</t>
  </si>
  <si>
    <t>ORD-004876</t>
  </si>
  <si>
    <t>Fiction BOO-612</t>
  </si>
  <si>
    <t>ORD-004877</t>
  </si>
  <si>
    <t>ORD-004878</t>
  </si>
  <si>
    <t>Binders OFF-980</t>
  </si>
  <si>
    <t>ORD-004879</t>
  </si>
  <si>
    <t>Educational BOO-505</t>
  </si>
  <si>
    <t>ORD-004880</t>
  </si>
  <si>
    <t>ORD-004881</t>
  </si>
  <si>
    <t>Tablets ELE-355</t>
  </si>
  <si>
    <t>ORD-004882</t>
  </si>
  <si>
    <t>Non-Fiction BOO-934</t>
  </si>
  <si>
    <t>ORD-004883</t>
  </si>
  <si>
    <t>Gym Equipment SPO-417</t>
  </si>
  <si>
    <t>ORD-004884</t>
  </si>
  <si>
    <t>Binders OFF-259</t>
  </si>
  <si>
    <t>ORD-004885</t>
  </si>
  <si>
    <t>ORD-004886</t>
  </si>
  <si>
    <t>Tablets ELE-315</t>
  </si>
  <si>
    <t>ORD-004887</t>
  </si>
  <si>
    <t>Accessories CLO-351</t>
  </si>
  <si>
    <t>ORD-004888</t>
  </si>
  <si>
    <t>Gym Equipment SPO-575</t>
  </si>
  <si>
    <t>ORD-004889</t>
  </si>
  <si>
    <t>Dolls TOY-145</t>
  </si>
  <si>
    <t>ORD-004890</t>
  </si>
  <si>
    <t>Staplers OFF-394</t>
  </si>
  <si>
    <t>ORD-004891</t>
  </si>
  <si>
    <t>Board Games TOY-769</t>
  </si>
  <si>
    <t>ORD-004892</t>
  </si>
  <si>
    <t>Staplers OFF-879</t>
  </si>
  <si>
    <t>ORD-004893</t>
  </si>
  <si>
    <t>Folders OFF-614</t>
  </si>
  <si>
    <t>ORD-004894</t>
  </si>
  <si>
    <t>Pens OFF-832</t>
  </si>
  <si>
    <t>ORD-004895</t>
  </si>
  <si>
    <t>Cabinets FUR-862</t>
  </si>
  <si>
    <t>ORD-004896</t>
  </si>
  <si>
    <t>Folders OFF-222</t>
  </si>
  <si>
    <t>ORD-004897</t>
  </si>
  <si>
    <t>Board Games TOY-919</t>
  </si>
  <si>
    <t>ORD-004898</t>
  </si>
  <si>
    <t>Beds FUR-359</t>
  </si>
  <si>
    <t>ORD-004899</t>
  </si>
  <si>
    <t>Pens OFF-580</t>
  </si>
  <si>
    <t>ORD-004900</t>
  </si>
  <si>
    <t>Binders OFF-588</t>
  </si>
  <si>
    <t>ORD-004901</t>
  </si>
  <si>
    <t>Shirts CLO-598</t>
  </si>
  <si>
    <t>ORD-004902</t>
  </si>
  <si>
    <t>Phones ELE-410</t>
  </si>
  <si>
    <t>ORD-004903</t>
  </si>
  <si>
    <t>Board Games TOY-817</t>
  </si>
  <si>
    <t>ORD-004904</t>
  </si>
  <si>
    <t>Badminton SPO-797</t>
  </si>
  <si>
    <t>ORD-004905</t>
  </si>
  <si>
    <t>Badminton SPO-609</t>
  </si>
  <si>
    <t>ORD-004906</t>
  </si>
  <si>
    <t>Pants CLO-923</t>
  </si>
  <si>
    <t>ORD-004907</t>
  </si>
  <si>
    <t>Action Figures TOY-23</t>
  </si>
  <si>
    <t>ORD-004908</t>
  </si>
  <si>
    <t>Phones ELE-809</t>
  </si>
  <si>
    <t>ORD-004909</t>
  </si>
  <si>
    <t>Jackets CLO-215</t>
  </si>
  <si>
    <t>ORD-004910</t>
  </si>
  <si>
    <t>Sofas FUR-897</t>
  </si>
  <si>
    <t>ORD-004911</t>
  </si>
  <si>
    <t>Fiction BOO-44</t>
  </si>
  <si>
    <t>ORD-004912</t>
  </si>
  <si>
    <t>Phones ELE-662</t>
  </si>
  <si>
    <t>ORD-004913</t>
  </si>
  <si>
    <t>Magazines BOO-720</t>
  </si>
  <si>
    <t>ORD-004914</t>
  </si>
  <si>
    <t>Tablets ELE-893</t>
  </si>
  <si>
    <t>ORD-004915</t>
  </si>
  <si>
    <t>Chairs FUR-32</t>
  </si>
  <si>
    <t>ORD-004916</t>
  </si>
  <si>
    <t>Sofas FUR-334</t>
  </si>
  <si>
    <t>ORD-004917</t>
  </si>
  <si>
    <t>Laptops ELE-443</t>
  </si>
  <si>
    <t>ORD-004918</t>
  </si>
  <si>
    <t>Football SPO-745</t>
  </si>
  <si>
    <t>ORD-004919</t>
  </si>
  <si>
    <t>Tables FUR-781</t>
  </si>
  <si>
    <t>ORD-004920</t>
  </si>
  <si>
    <t>Fiction BOO-493</t>
  </si>
  <si>
    <t>ORD-004921</t>
  </si>
  <si>
    <t>Dolls TOY-873</t>
  </si>
  <si>
    <t>ORD-004922</t>
  </si>
  <si>
    <t>Shirts CLO-475</t>
  </si>
  <si>
    <t>ORD-004923</t>
  </si>
  <si>
    <t>Cabinets FUR-486</t>
  </si>
  <si>
    <t>ORD-004924</t>
  </si>
  <si>
    <t>Dolls TOY-96</t>
  </si>
  <si>
    <t>ORD-004925</t>
  </si>
  <si>
    <t>Accessories ELE-264</t>
  </si>
  <si>
    <t>ORD-004926</t>
  </si>
  <si>
    <t>Football SPO-649</t>
  </si>
  <si>
    <t>ORD-004927</t>
  </si>
  <si>
    <t>Pens OFF-201</t>
  </si>
  <si>
    <t>ORD-004928</t>
  </si>
  <si>
    <t>Gym Equipment SPO-891</t>
  </si>
  <si>
    <t>ORD-004929</t>
  </si>
  <si>
    <t>Folders OFF-144</t>
  </si>
  <si>
    <t>ORD-004930</t>
  </si>
  <si>
    <t>Fiction BOO-893</t>
  </si>
  <si>
    <t>ORD-004931</t>
  </si>
  <si>
    <t>Jackets CLO-776</t>
  </si>
  <si>
    <t>ORD-004932</t>
  </si>
  <si>
    <t>ORD-004933</t>
  </si>
  <si>
    <t>ORD-004934</t>
  </si>
  <si>
    <t>Pens OFF-227</t>
  </si>
  <si>
    <t>ORD-004935</t>
  </si>
  <si>
    <t>Chairs FUR-305</t>
  </si>
  <si>
    <t>ORD-004936</t>
  </si>
  <si>
    <t>Cycling SPO-996</t>
  </si>
  <si>
    <t>ORD-004937</t>
  </si>
  <si>
    <t>Shirts CLO-647</t>
  </si>
  <si>
    <t>ORD-004938</t>
  </si>
  <si>
    <t>ORD-004939</t>
  </si>
  <si>
    <t>ORD-004940</t>
  </si>
  <si>
    <t>Fiction BOO-232</t>
  </si>
  <si>
    <t>ORD-004941</t>
  </si>
  <si>
    <t>Fiction BOO-765</t>
  </si>
  <si>
    <t>ORD-004942</t>
  </si>
  <si>
    <t>Cabinets FUR-93</t>
  </si>
  <si>
    <t>ORD-004943</t>
  </si>
  <si>
    <t>Puzzles TOY-26</t>
  </si>
  <si>
    <t>ORD-004944</t>
  </si>
  <si>
    <t>Gym Equipment SPO-606</t>
  </si>
  <si>
    <t>ORD-004945</t>
  </si>
  <si>
    <t>Cameras ELE-122</t>
  </si>
  <si>
    <t>ORD-004946</t>
  </si>
  <si>
    <t>Cricket SPO-571</t>
  </si>
  <si>
    <t>ORD-004947</t>
  </si>
  <si>
    <t>Action Figures TOY-212</t>
  </si>
  <si>
    <t>ORD-004948</t>
  </si>
  <si>
    <t>Accessories ELE-591</t>
  </si>
  <si>
    <t>ORD-004949</t>
  </si>
  <si>
    <t>Fiction BOO-465</t>
  </si>
  <si>
    <t>ORD-004950</t>
  </si>
  <si>
    <t>Action Figures TOY-582</t>
  </si>
  <si>
    <t>ORD-004951</t>
  </si>
  <si>
    <t>Fiction BOO-425</t>
  </si>
  <si>
    <t>ORD-004952</t>
  </si>
  <si>
    <t>Phones ELE-139</t>
  </si>
  <si>
    <t>ORD-004953</t>
  </si>
  <si>
    <t>Folders OFF-335</t>
  </si>
  <si>
    <t>ORD-004954</t>
  </si>
  <si>
    <t>Cabinets FUR-102</t>
  </si>
  <si>
    <t>ORD-004955</t>
  </si>
  <si>
    <t>Accessories ELE-589</t>
  </si>
  <si>
    <t>ORD-004956</t>
  </si>
  <si>
    <t>ORD-004957</t>
  </si>
  <si>
    <t>Cycling SPO-436</t>
  </si>
  <si>
    <t>ORD-004958</t>
  </si>
  <si>
    <t>Tables FUR-600</t>
  </si>
  <si>
    <t>ORD-004959</t>
  </si>
  <si>
    <t>ORD-004960</t>
  </si>
  <si>
    <t>Puzzles TOY-853</t>
  </si>
  <si>
    <t>ORD-004961</t>
  </si>
  <si>
    <t>Phones ELE-41</t>
  </si>
  <si>
    <t>ORD-004962</t>
  </si>
  <si>
    <t>Cameras ELE-388</t>
  </si>
  <si>
    <t>ORD-004963</t>
  </si>
  <si>
    <t>Dolls TOY-974</t>
  </si>
  <si>
    <t>ORD-004964</t>
  </si>
  <si>
    <t>Puzzles TOY-547</t>
  </si>
  <si>
    <t>ORD-004965</t>
  </si>
  <si>
    <t>Fiction BOO-929</t>
  </si>
  <si>
    <t>ORD-004966</t>
  </si>
  <si>
    <t>Laptops ELE-773</t>
  </si>
  <si>
    <t>ORD-004967</t>
  </si>
  <si>
    <t>Staplers OFF-672</t>
  </si>
  <si>
    <t>ORD-004968</t>
  </si>
  <si>
    <t>ORD-004969</t>
  </si>
  <si>
    <t>Beds FUR-297</t>
  </si>
  <si>
    <t>ORD-004970</t>
  </si>
  <si>
    <t>ORD-004971</t>
  </si>
  <si>
    <t>Pens OFF-193</t>
  </si>
  <si>
    <t>ORD-004972</t>
  </si>
  <si>
    <t>Accessories ELE-287</t>
  </si>
  <si>
    <t>ORD-004973</t>
  </si>
  <si>
    <t>Puzzles TOY-319</t>
  </si>
  <si>
    <t>ORD-004974</t>
  </si>
  <si>
    <t>Action Figures TOY-245</t>
  </si>
  <si>
    <t>ORD-004975</t>
  </si>
  <si>
    <t>ORD-004976</t>
  </si>
  <si>
    <t>ORD-004977</t>
  </si>
  <si>
    <t>Shoes CLO-236</t>
  </si>
  <si>
    <t>ORD-004978</t>
  </si>
  <si>
    <t>Paper OFF-346</t>
  </si>
  <si>
    <t>ORD-004979</t>
  </si>
  <si>
    <t>ORD-004980</t>
  </si>
  <si>
    <t>Accessories CLO-991</t>
  </si>
  <si>
    <t>ORD-004981</t>
  </si>
  <si>
    <t>Football SPO-405</t>
  </si>
  <si>
    <t>ORD-004982</t>
  </si>
  <si>
    <t>Staplers OFF-487</t>
  </si>
  <si>
    <t>ORD-004983</t>
  </si>
  <si>
    <t>Paper OFF-318</t>
  </si>
  <si>
    <t>ORD-004984</t>
  </si>
  <si>
    <t>Laptops ELE-752</t>
  </si>
  <si>
    <t>ORD-004985</t>
  </si>
  <si>
    <t>Staplers OFF-97</t>
  </si>
  <si>
    <t>ORD-004986</t>
  </si>
  <si>
    <t>Pants CLO-394</t>
  </si>
  <si>
    <t>ORD-004987</t>
  </si>
  <si>
    <t>Staplers OFF-963</t>
  </si>
  <si>
    <t>ORD-004988</t>
  </si>
  <si>
    <t>Board Games TOY-348</t>
  </si>
  <si>
    <t>ORD-004989</t>
  </si>
  <si>
    <t>Cricket SPO-541</t>
  </si>
  <si>
    <t>ORD-004990</t>
  </si>
  <si>
    <t>ORD-004991</t>
  </si>
  <si>
    <t>Accessories CLO-360</t>
  </si>
  <si>
    <t>ORD-004992</t>
  </si>
  <si>
    <t>Tables FUR-224</t>
  </si>
  <si>
    <t>ORD-004993</t>
  </si>
  <si>
    <t>Badminton SPO-931</t>
  </si>
  <si>
    <t>ORD-004994</t>
  </si>
  <si>
    <t>Laptops ELE-246</t>
  </si>
  <si>
    <t>ORD-004995</t>
  </si>
  <si>
    <t>Tablets ELE-763</t>
  </si>
  <si>
    <t>ORD-004996</t>
  </si>
  <si>
    <t>ORD-004997</t>
  </si>
  <si>
    <t>Paper OFF-135</t>
  </si>
  <si>
    <t>ORD-004998</t>
  </si>
  <si>
    <t>Phones ELE-350</t>
  </si>
  <si>
    <t>ORD-004999</t>
  </si>
  <si>
    <t>Magazines BOO-838</t>
  </si>
  <si>
    <t>ORD-005000</t>
  </si>
  <si>
    <t>Accessories ELE-533</t>
  </si>
  <si>
    <t>ORD-005001</t>
  </si>
  <si>
    <t>Shoes CLO-743</t>
  </si>
  <si>
    <t>ORD-005002</t>
  </si>
  <si>
    <t>ORD-005003</t>
  </si>
  <si>
    <t>Pants CLO-63</t>
  </si>
  <si>
    <t>ORD-005004</t>
  </si>
  <si>
    <t>ORD-005005</t>
  </si>
  <si>
    <t>Laptops ELE-255</t>
  </si>
  <si>
    <t>ORD-005006</t>
  </si>
  <si>
    <t>Beds FUR-849</t>
  </si>
  <si>
    <t>ORD-005007</t>
  </si>
  <si>
    <t>Magazines BOO-251</t>
  </si>
  <si>
    <t>ORD-005008</t>
  </si>
  <si>
    <t>Cricket SPO-902</t>
  </si>
  <si>
    <t>ORD-005009</t>
  </si>
  <si>
    <t>Action Figures TOY-294</t>
  </si>
  <si>
    <t>ORD-005010</t>
  </si>
  <si>
    <t>Pens OFF-722</t>
  </si>
  <si>
    <t>ORD-005011</t>
  </si>
  <si>
    <t>Gym Equipment SPO-138</t>
  </si>
  <si>
    <t>ORD-005012</t>
  </si>
  <si>
    <t>Jackets CLO-647</t>
  </si>
  <si>
    <t>ORD-005013</t>
  </si>
  <si>
    <t>Pants CLO-928</t>
  </si>
  <si>
    <t>ORD-005014</t>
  </si>
  <si>
    <t>Accessories ELE-202</t>
  </si>
  <si>
    <t>ORD-005015</t>
  </si>
  <si>
    <t>ORD-005016</t>
  </si>
  <si>
    <t>ORD-005017</t>
  </si>
  <si>
    <t>Pants CLO-657</t>
  </si>
  <si>
    <t>ORD-005018</t>
  </si>
  <si>
    <t>Board Games TOY-177</t>
  </si>
  <si>
    <t>ORD-005019</t>
  </si>
  <si>
    <t>Gym Equipment SPO-46</t>
  </si>
  <si>
    <t>ORD-005020</t>
  </si>
  <si>
    <t>Sofas FUR-796</t>
  </si>
  <si>
    <t>ORD-005021</t>
  </si>
  <si>
    <t>Outdoor TOY-0</t>
  </si>
  <si>
    <t>ORD-005022</t>
  </si>
  <si>
    <t>Sofas FUR-543</t>
  </si>
  <si>
    <t>ORD-005023</t>
  </si>
  <si>
    <t>Binders OFF-746</t>
  </si>
  <si>
    <t>ORD-005024</t>
  </si>
  <si>
    <t>Badminton SPO-722</t>
  </si>
  <si>
    <t>ORD-005025</t>
  </si>
  <si>
    <t>Laptops ELE-21</t>
  </si>
  <si>
    <t>ORD-005026</t>
  </si>
  <si>
    <t>Outdoor TOY-253</t>
  </si>
  <si>
    <t>ORD-005027</t>
  </si>
  <si>
    <t>ORD-005028</t>
  </si>
  <si>
    <t>Pens OFF-132</t>
  </si>
  <si>
    <t>ORD-005029</t>
  </si>
  <si>
    <t>Jackets CLO-645</t>
  </si>
  <si>
    <t>ORD-005030</t>
  </si>
  <si>
    <t>Pens OFF-779</t>
  </si>
  <si>
    <t>ORD-005031</t>
  </si>
  <si>
    <t>Non-Fiction BOO-878</t>
  </si>
  <si>
    <t>ORD-005032</t>
  </si>
  <si>
    <t>Beds FUR-809</t>
  </si>
  <si>
    <t>ORD-005033</t>
  </si>
  <si>
    <t>Staplers OFF-391</t>
  </si>
  <si>
    <t>ORD-005034</t>
  </si>
  <si>
    <t>Shoes CLO-719</t>
  </si>
  <si>
    <t>ORD-005035</t>
  </si>
  <si>
    <t>Outdoor TOY-48</t>
  </si>
  <si>
    <t>ORD-005036</t>
  </si>
  <si>
    <t>Board Games TOY-681</t>
  </si>
  <si>
    <t>ORD-005037</t>
  </si>
  <si>
    <t>Magazines BOO-274</t>
  </si>
  <si>
    <t>ORD-005038</t>
  </si>
  <si>
    <t>Shoes CLO-389</t>
  </si>
  <si>
    <t>ORD-005039</t>
  </si>
  <si>
    <t>Tablets ELE-738</t>
  </si>
  <si>
    <t>ORD-005040</t>
  </si>
  <si>
    <t>Sofas FUR-19</t>
  </si>
  <si>
    <t>ORD-005041</t>
  </si>
  <si>
    <t>ORD-005042</t>
  </si>
  <si>
    <t>Sofas FUR-387</t>
  </si>
  <si>
    <t>ORD-005043</t>
  </si>
  <si>
    <t>Shoes CLO-149</t>
  </si>
  <si>
    <t>ORD-005044</t>
  </si>
  <si>
    <t>Staplers OFF-490</t>
  </si>
  <si>
    <t>ORD-005045</t>
  </si>
  <si>
    <t>Paper OFF-576</t>
  </si>
  <si>
    <t>ORD-005046</t>
  </si>
  <si>
    <t>ORD-005047</t>
  </si>
  <si>
    <t>Paper OFF-575</t>
  </si>
  <si>
    <t>ORD-005048</t>
  </si>
  <si>
    <t>Tablets ELE-258</t>
  </si>
  <si>
    <t>ORD-005049</t>
  </si>
  <si>
    <t>Gym Equipment SPO-38</t>
  </si>
  <si>
    <t>ORD-005050</t>
  </si>
  <si>
    <t>Comics BOO-352</t>
  </si>
  <si>
    <t>ORD-005051</t>
  </si>
  <si>
    <t>Cricket SPO-917</t>
  </si>
  <si>
    <t>ORD-005052</t>
  </si>
  <si>
    <t>Action Figures TOY-879</t>
  </si>
  <si>
    <t>ORD-005053</t>
  </si>
  <si>
    <t>Paper OFF-255</t>
  </si>
  <si>
    <t>ORD-005054</t>
  </si>
  <si>
    <t>Cricket SPO-465</t>
  </si>
  <si>
    <t>ORD-005055</t>
  </si>
  <si>
    <t>Cycling SPO-898</t>
  </si>
  <si>
    <t>ORD-005056</t>
  </si>
  <si>
    <t>Tables FUR-703</t>
  </si>
  <si>
    <t>ORD-005057</t>
  </si>
  <si>
    <t>Educational BOO-289</t>
  </si>
  <si>
    <t>ORD-005058</t>
  </si>
  <si>
    <t>Fiction BOO-998</t>
  </si>
  <si>
    <t>ORD-005059</t>
  </si>
  <si>
    <t>Shirts CLO-528</t>
  </si>
  <si>
    <t>ORD-005060</t>
  </si>
  <si>
    <t>Action Figures TOY-376</t>
  </si>
  <si>
    <t>ORD-005061</t>
  </si>
  <si>
    <t>Tablets ELE-906</t>
  </si>
  <si>
    <t>ORD-005062</t>
  </si>
  <si>
    <t>Action Figures TOY-549</t>
  </si>
  <si>
    <t>ORD-005063</t>
  </si>
  <si>
    <t>Phones ELE-881</t>
  </si>
  <si>
    <t>ORD-005064</t>
  </si>
  <si>
    <t>Magazines BOO-618</t>
  </si>
  <si>
    <t>ORD-005065</t>
  </si>
  <si>
    <t>Sofas FUR-917</t>
  </si>
  <si>
    <t>ORD-005066</t>
  </si>
  <si>
    <t>Shoes CLO-765</t>
  </si>
  <si>
    <t>ORD-005067</t>
  </si>
  <si>
    <t>Badminton SPO-191</t>
  </si>
  <si>
    <t>ORD-005068</t>
  </si>
  <si>
    <t>Magazines BOO-350</t>
  </si>
  <si>
    <t>ORD-005069</t>
  </si>
  <si>
    <t>Board Games TOY-805</t>
  </si>
  <si>
    <t>ORD-005070</t>
  </si>
  <si>
    <t>Laptops ELE-144</t>
  </si>
  <si>
    <t>ORD-005071</t>
  </si>
  <si>
    <t>Beds FUR-390</t>
  </si>
  <si>
    <t>ORD-005072</t>
  </si>
  <si>
    <t>Paper OFF-732</t>
  </si>
  <si>
    <t>ORD-005073</t>
  </si>
  <si>
    <t>Pants CLO-256</t>
  </si>
  <si>
    <t>ORD-005074</t>
  </si>
  <si>
    <t>Cycling SPO-594</t>
  </si>
  <si>
    <t>ORD-005075</t>
  </si>
  <si>
    <t>Non-Fiction BOO-177</t>
  </si>
  <si>
    <t>ORD-005076</t>
  </si>
  <si>
    <t>ORD-005077</t>
  </si>
  <si>
    <t>Accessories ELE-233</t>
  </si>
  <si>
    <t>ORD-005078</t>
  </si>
  <si>
    <t>ORD-005079</t>
  </si>
  <si>
    <t>Staplers OFF-425</t>
  </si>
  <si>
    <t>ORD-005080</t>
  </si>
  <si>
    <t>Dolls TOY-634</t>
  </si>
  <si>
    <t>ORD-005081</t>
  </si>
  <si>
    <t>CUST-0109</t>
  </si>
  <si>
    <t>Cabinets FUR-547</t>
  </si>
  <si>
    <t>ORD-005082</t>
  </si>
  <si>
    <t>Binders OFF-414</t>
  </si>
  <si>
    <t>ORD-005083</t>
  </si>
  <si>
    <t>ORD-005084</t>
  </si>
  <si>
    <t>Accessories CLO-195</t>
  </si>
  <si>
    <t>ORD-005085</t>
  </si>
  <si>
    <t>ORD-005086</t>
  </si>
  <si>
    <t>Phones ELE-54</t>
  </si>
  <si>
    <t>ORD-005087</t>
  </si>
  <si>
    <t>Accessories ELE-332</t>
  </si>
  <si>
    <t>ORD-005088</t>
  </si>
  <si>
    <t>Sofas FUR-357</t>
  </si>
  <si>
    <t>ORD-005089</t>
  </si>
  <si>
    <t>Non-Fiction BOO-955</t>
  </si>
  <si>
    <t>ORD-005090</t>
  </si>
  <si>
    <t>Dolls TOY-509</t>
  </si>
  <si>
    <t>ORD-005091</t>
  </si>
  <si>
    <t>Cameras ELE-913</t>
  </si>
  <si>
    <t>ORD-005092</t>
  </si>
  <si>
    <t>Accessories ELE-516</t>
  </si>
  <si>
    <t>ORD-005093</t>
  </si>
  <si>
    <t>Accessories ELE-462</t>
  </si>
  <si>
    <t>ORD-005094</t>
  </si>
  <si>
    <t>ORD-005095</t>
  </si>
  <si>
    <t>ORD-005096</t>
  </si>
  <si>
    <t>Cabinets FUR-411</t>
  </si>
  <si>
    <t>ORD-005097</t>
  </si>
  <si>
    <t>Dolls TOY-862</t>
  </si>
  <si>
    <t>ORD-005098</t>
  </si>
  <si>
    <t>Magazines BOO-179</t>
  </si>
  <si>
    <t>ORD-005099</t>
  </si>
  <si>
    <t>Accessories CLO-216</t>
  </si>
  <si>
    <t>ORD-005100</t>
  </si>
  <si>
    <t>Cabinets FUR-154</t>
  </si>
  <si>
    <t>ORD-005101</t>
  </si>
  <si>
    <t>CUST-0784</t>
  </si>
  <si>
    <t>Beds FUR-77</t>
  </si>
  <si>
    <t>ORD-005102</t>
  </si>
  <si>
    <t>Paper OFF-402</t>
  </si>
  <si>
    <t>ORD-005103</t>
  </si>
  <si>
    <t>ORD-005104</t>
  </si>
  <si>
    <t>Cameras ELE-968</t>
  </si>
  <si>
    <t>ORD-005105</t>
  </si>
  <si>
    <t>Non-Fiction BOO-416</t>
  </si>
  <si>
    <t>ORD-005106</t>
  </si>
  <si>
    <t>Puzzles TOY-438</t>
  </si>
  <si>
    <t>ORD-005107</t>
  </si>
  <si>
    <t>Shoes CLO-326</t>
  </si>
  <si>
    <t>ORD-005108</t>
  </si>
  <si>
    <t>Outdoor TOY-997</t>
  </si>
  <si>
    <t>ORD-005109</t>
  </si>
  <si>
    <t>Sofas FUR-63</t>
  </si>
  <si>
    <t>ORD-005110</t>
  </si>
  <si>
    <t>ORD-005111</t>
  </si>
  <si>
    <t>Football SPO-715</t>
  </si>
  <si>
    <t>ORD-005112</t>
  </si>
  <si>
    <t>ORD-005113</t>
  </si>
  <si>
    <t>Comics BOO-237</t>
  </si>
  <si>
    <t>ORD-005114</t>
  </si>
  <si>
    <t>Board Games TOY-945</t>
  </si>
  <si>
    <t>ORD-005115</t>
  </si>
  <si>
    <t>Tablets ELE-843</t>
  </si>
  <si>
    <t>ORD-005116</t>
  </si>
  <si>
    <t>ORD-005117</t>
  </si>
  <si>
    <t>Laptops ELE-764</t>
  </si>
  <si>
    <t>ORD-005118</t>
  </si>
  <si>
    <t>Action Figures TOY-834</t>
  </si>
  <si>
    <t>ORD-005119</t>
  </si>
  <si>
    <t>Sofas FUR-984</t>
  </si>
  <si>
    <t>ORD-005120</t>
  </si>
  <si>
    <t>Badminton SPO-239</t>
  </si>
  <si>
    <t>ORD-005121</t>
  </si>
  <si>
    <t>Magazines BOO-471</t>
  </si>
  <si>
    <t>ORD-005122</t>
  </si>
  <si>
    <t>Accessories CLO-838</t>
  </si>
  <si>
    <t>ORD-005123</t>
  </si>
  <si>
    <t>Non-Fiction BOO-650</t>
  </si>
  <si>
    <t>ORD-005124</t>
  </si>
  <si>
    <t>Pants CLO-192</t>
  </si>
  <si>
    <t>ORD-005125</t>
  </si>
  <si>
    <t>Comics BOO-212</t>
  </si>
  <si>
    <t>ORD-005126</t>
  </si>
  <si>
    <t>Gym Equipment SPO-410</t>
  </si>
  <si>
    <t>ORD-005127</t>
  </si>
  <si>
    <t>Cricket SPO-472</t>
  </si>
  <si>
    <t>ORD-005128</t>
  </si>
  <si>
    <t>Cameras ELE-215</t>
  </si>
  <si>
    <t>ORD-005129</t>
  </si>
  <si>
    <t>ORD-005130</t>
  </si>
  <si>
    <t>Accessories ELE-51</t>
  </si>
  <si>
    <t>ORD-005131</t>
  </si>
  <si>
    <t>Gym Equipment SPO-411</t>
  </si>
  <si>
    <t>ORD-005132</t>
  </si>
  <si>
    <t>Pants CLO-784</t>
  </si>
  <si>
    <t>ORD-005133</t>
  </si>
  <si>
    <t>Binders OFF-727</t>
  </si>
  <si>
    <t>ORD-005134</t>
  </si>
  <si>
    <t>ORD-005135</t>
  </si>
  <si>
    <t>Magazines BOO-159</t>
  </si>
  <si>
    <t>ORD-005136</t>
  </si>
  <si>
    <t>Outdoor TOY-287</t>
  </si>
  <si>
    <t>ORD-005137</t>
  </si>
  <si>
    <t>Pens OFF-317</t>
  </si>
  <si>
    <t>ORD-005138</t>
  </si>
  <si>
    <t>Shirts CLO-438</t>
  </si>
  <si>
    <t>ORD-005139</t>
  </si>
  <si>
    <t>Beds FUR-670</t>
  </si>
  <si>
    <t>ORD-005140</t>
  </si>
  <si>
    <t>Dolls TOY-69</t>
  </si>
  <si>
    <t>ORD-005141</t>
  </si>
  <si>
    <t>Non-Fiction BOO-685</t>
  </si>
  <si>
    <t>ORD-005142</t>
  </si>
  <si>
    <t>Board Games TOY-967</t>
  </si>
  <si>
    <t>ORD-005143</t>
  </si>
  <si>
    <t>Phones ELE-431</t>
  </si>
  <si>
    <t>ORD-005144</t>
  </si>
  <si>
    <t>Pens OFF-325</t>
  </si>
  <si>
    <t>ORD-005145</t>
  </si>
  <si>
    <t>Tablets ELE-210</t>
  </si>
  <si>
    <t>ORD-005146</t>
  </si>
  <si>
    <t>Cycling SPO-414</t>
  </si>
  <si>
    <t>ORD-005147</t>
  </si>
  <si>
    <t>ORD-005148</t>
  </si>
  <si>
    <t>Pens OFF-108</t>
  </si>
  <si>
    <t>ORD-005149</t>
  </si>
  <si>
    <t>Cameras ELE-797</t>
  </si>
  <si>
    <t>ORD-005150</t>
  </si>
  <si>
    <t>Accessories CLO-694</t>
  </si>
  <si>
    <t>ORD-005151</t>
  </si>
  <si>
    <t>ORD-005152</t>
  </si>
  <si>
    <t>Paper OFF-173</t>
  </si>
  <si>
    <t>ORD-005153</t>
  </si>
  <si>
    <t>Staplers OFF-249</t>
  </si>
  <si>
    <t>ORD-005154</t>
  </si>
  <si>
    <t>Educational BOO-601</t>
  </si>
  <si>
    <t>ORD-005155</t>
  </si>
  <si>
    <t>Cricket SPO-875</t>
  </si>
  <si>
    <t>ORD-005156</t>
  </si>
  <si>
    <t>Badminton SPO-79</t>
  </si>
  <si>
    <t>ORD-005157</t>
  </si>
  <si>
    <t>Educational BOO-473</t>
  </si>
  <si>
    <t>ORD-005158</t>
  </si>
  <si>
    <t>Accessories CLO-412</t>
  </si>
  <si>
    <t>ORD-005159</t>
  </si>
  <si>
    <t>Folders OFF-485</t>
  </si>
  <si>
    <t>ORD-005160</t>
  </si>
  <si>
    <t>Gym Equipment SPO-279</t>
  </si>
  <si>
    <t>ORD-005161</t>
  </si>
  <si>
    <t>ORD-005162</t>
  </si>
  <si>
    <t>Beds FUR-434</t>
  </si>
  <si>
    <t>ORD-005163</t>
  </si>
  <si>
    <t>ORD-005164</t>
  </si>
  <si>
    <t>Binders OFF-431</t>
  </si>
  <si>
    <t>ORD-005165</t>
  </si>
  <si>
    <t>ORD-005166</t>
  </si>
  <si>
    <t>Tables FUR-935</t>
  </si>
  <si>
    <t>ORD-005167</t>
  </si>
  <si>
    <t>Paper OFF-78</t>
  </si>
  <si>
    <t>ORD-005168</t>
  </si>
  <si>
    <t>Staplers OFF-819</t>
  </si>
  <si>
    <t>ORD-005169</t>
  </si>
  <si>
    <t>Cycling SPO-408</t>
  </si>
  <si>
    <t>ORD-005170</t>
  </si>
  <si>
    <t>Dolls TOY-759</t>
  </si>
  <si>
    <t>ORD-005171</t>
  </si>
  <si>
    <t>Action Figures TOY-160</t>
  </si>
  <si>
    <t>ORD-005172</t>
  </si>
  <si>
    <t>Beds FUR-446</t>
  </si>
  <si>
    <t>ORD-005173</t>
  </si>
  <si>
    <t>Pens OFF-496</t>
  </si>
  <si>
    <t>ORD-005174</t>
  </si>
  <si>
    <t>Accessories ELE-880</t>
  </si>
  <si>
    <t>ORD-005175</t>
  </si>
  <si>
    <t>Beds FUR-435</t>
  </si>
  <si>
    <t>ORD-005176</t>
  </si>
  <si>
    <t>Dolls TOY-930</t>
  </si>
  <si>
    <t>ORD-005177</t>
  </si>
  <si>
    <t>Dolls TOY-115</t>
  </si>
  <si>
    <t>ORD-005178</t>
  </si>
  <si>
    <t>Laptops ELE-746</t>
  </si>
  <si>
    <t>ORD-005179</t>
  </si>
  <si>
    <t>Comics BOO-40</t>
  </si>
  <si>
    <t>ORD-005180</t>
  </si>
  <si>
    <t>Shoes CLO-328</t>
  </si>
  <si>
    <t>ORD-005181</t>
  </si>
  <si>
    <t>Paper OFF-847</t>
  </si>
  <si>
    <t>ORD-005182</t>
  </si>
  <si>
    <t>Outdoor TOY-773</t>
  </si>
  <si>
    <t>ORD-005183</t>
  </si>
  <si>
    <t>Tables FUR-565</t>
  </si>
  <si>
    <t>ORD-005184</t>
  </si>
  <si>
    <t>Pens OFF-162</t>
  </si>
  <si>
    <t>ORD-005185</t>
  </si>
  <si>
    <t>Accessories ELE-552</t>
  </si>
  <si>
    <t>ORD-005186</t>
  </si>
  <si>
    <t>Badminton SPO-774</t>
  </si>
  <si>
    <t>ORD-005187</t>
  </si>
  <si>
    <t>Cricket SPO-852</t>
  </si>
  <si>
    <t>ORD-005188</t>
  </si>
  <si>
    <t>ORD-005189</t>
  </si>
  <si>
    <t>Pants CLO-268</t>
  </si>
  <si>
    <t>ORD-005190</t>
  </si>
  <si>
    <t>Pens OFF-806</t>
  </si>
  <si>
    <t>ORD-005191</t>
  </si>
  <si>
    <t>Accessories ELE-15</t>
  </si>
  <si>
    <t>ORD-005192</t>
  </si>
  <si>
    <t>ORD-005193</t>
  </si>
  <si>
    <t>Tables FUR-426</t>
  </si>
  <si>
    <t>ORD-005194</t>
  </si>
  <si>
    <t>ORD-005195</t>
  </si>
  <si>
    <t>Tables FUR-402</t>
  </si>
  <si>
    <t>ORD-005196</t>
  </si>
  <si>
    <t>Cycling SPO-288</t>
  </si>
  <si>
    <t>ORD-005197</t>
  </si>
  <si>
    <t>Gym Equipment SPO-171</t>
  </si>
  <si>
    <t>ORD-005198</t>
  </si>
  <si>
    <t>Puzzles TOY-479</t>
  </si>
  <si>
    <t>ORD-005199</t>
  </si>
  <si>
    <t>Binders OFF-560</t>
  </si>
  <si>
    <t>ORD-005200</t>
  </si>
  <si>
    <t>Beds FUR-597</t>
  </si>
  <si>
    <t>ORD-005201</t>
  </si>
  <si>
    <t>ORD-005202</t>
  </si>
  <si>
    <t>Beds FUR-763</t>
  </si>
  <si>
    <t>ORD-005203</t>
  </si>
  <si>
    <t>Laptops ELE-828</t>
  </si>
  <si>
    <t>ORD-005204</t>
  </si>
  <si>
    <t>Shoes CLO-917</t>
  </si>
  <si>
    <t>ORD-005205</t>
  </si>
  <si>
    <t>Outdoor TOY-590</t>
  </si>
  <si>
    <t>ORD-005206</t>
  </si>
  <si>
    <t>Chairs FUR-152</t>
  </si>
  <si>
    <t>ORD-005207</t>
  </si>
  <si>
    <t>Folders OFF-765</t>
  </si>
  <si>
    <t>ORD-005208</t>
  </si>
  <si>
    <t>Accessories CLO-375</t>
  </si>
  <si>
    <t>ORD-005209</t>
  </si>
  <si>
    <t>Binders OFF-373</t>
  </si>
  <si>
    <t>ORD-005210</t>
  </si>
  <si>
    <t>Outdoor TOY-467</t>
  </si>
  <si>
    <t>ORD-005211</t>
  </si>
  <si>
    <t>Outdoor TOY-525</t>
  </si>
  <si>
    <t>ORD-005212</t>
  </si>
  <si>
    <t>Folders OFF-998</t>
  </si>
  <si>
    <t>ORD-005213</t>
  </si>
  <si>
    <t>Sofas FUR-129</t>
  </si>
  <si>
    <t>ORD-005214</t>
  </si>
  <si>
    <t>Cabinets FUR-127</t>
  </si>
  <si>
    <t>ORD-005215</t>
  </si>
  <si>
    <t>ORD-005216</t>
  </si>
  <si>
    <t>Tables FUR-290</t>
  </si>
  <si>
    <t>ORD-005217</t>
  </si>
  <si>
    <t>Cabinets FUR-343</t>
  </si>
  <si>
    <t>ORD-005218</t>
  </si>
  <si>
    <t>Fiction BOO-93</t>
  </si>
  <si>
    <t>ORD-005219</t>
  </si>
  <si>
    <t>Folders OFF-588</t>
  </si>
  <si>
    <t>ORD-005220</t>
  </si>
  <si>
    <t>ORD-005221</t>
  </si>
  <si>
    <t>Cycling SPO-756</t>
  </si>
  <si>
    <t>ORD-005222</t>
  </si>
  <si>
    <t>ORD-005223</t>
  </si>
  <si>
    <t>Tables FUR-23</t>
  </si>
  <si>
    <t>ORD-005224</t>
  </si>
  <si>
    <t>Puzzles TOY-466</t>
  </si>
  <si>
    <t>ORD-005225</t>
  </si>
  <si>
    <t>Accessories CLO-674</t>
  </si>
  <si>
    <t>ORD-005226</t>
  </si>
  <si>
    <t>Cameras ELE-735</t>
  </si>
  <si>
    <t>ORD-005227</t>
  </si>
  <si>
    <t>Gym Equipment SPO-780</t>
  </si>
  <si>
    <t>ORD-005228</t>
  </si>
  <si>
    <t>Dolls TOY-690</t>
  </si>
  <si>
    <t>ORD-005229</t>
  </si>
  <si>
    <t>Shoes CLO-336</t>
  </si>
  <si>
    <t>ORD-005230</t>
  </si>
  <si>
    <t>Cricket SPO-889</t>
  </si>
  <si>
    <t>ORD-005231</t>
  </si>
  <si>
    <t>Magazines BOO-856</t>
  </si>
  <si>
    <t>ORD-005232</t>
  </si>
  <si>
    <t>Phones ELE-726</t>
  </si>
  <si>
    <t>ORD-005233</t>
  </si>
  <si>
    <t>Binders OFF-499</t>
  </si>
  <si>
    <t>ORD-005234</t>
  </si>
  <si>
    <t>Laptops ELE-615</t>
  </si>
  <si>
    <t>ORD-005235</t>
  </si>
  <si>
    <t>Dolls TOY-1</t>
  </si>
  <si>
    <t>ORD-005236</t>
  </si>
  <si>
    <t>ORD-005237</t>
  </si>
  <si>
    <t>Educational BOO-780</t>
  </si>
  <si>
    <t>ORD-005238</t>
  </si>
  <si>
    <t>Accessories CLO-221</t>
  </si>
  <si>
    <t>ORD-005239</t>
  </si>
  <si>
    <t>ORD-005240</t>
  </si>
  <si>
    <t>Accessories CLO-386</t>
  </si>
  <si>
    <t>ORD-005241</t>
  </si>
  <si>
    <t>ORD-005242</t>
  </si>
  <si>
    <t>Staplers OFF-384</t>
  </si>
  <si>
    <t>ORD-005243</t>
  </si>
  <si>
    <t>Fiction BOO-337</t>
  </si>
  <si>
    <t>ORD-005244</t>
  </si>
  <si>
    <t>Chairs FUR-834</t>
  </si>
  <si>
    <t>ORD-005245</t>
  </si>
  <si>
    <t>Pants CLO-772</t>
  </si>
  <si>
    <t>ORD-005246</t>
  </si>
  <si>
    <t>Gym Equipment SPO-415</t>
  </si>
  <si>
    <t>ORD-005247</t>
  </si>
  <si>
    <t>Phones ELE-103</t>
  </si>
  <si>
    <t>ORD-005248</t>
  </si>
  <si>
    <t>Cricket SPO-792</t>
  </si>
  <si>
    <t>ORD-005249</t>
  </si>
  <si>
    <t>Puzzles TOY-364</t>
  </si>
  <si>
    <t>ORD-005250</t>
  </si>
  <si>
    <t>CUST-0912</t>
  </si>
  <si>
    <t>Fiction BOO-997</t>
  </si>
  <si>
    <t>ORD-005251</t>
  </si>
  <si>
    <t>ORD-005252</t>
  </si>
  <si>
    <t>Accessories CLO-176</t>
  </si>
  <si>
    <t>ORD-005253</t>
  </si>
  <si>
    <t>Folders OFF-134</t>
  </si>
  <si>
    <t>ORD-005254</t>
  </si>
  <si>
    <t>ORD-005255</t>
  </si>
  <si>
    <t>ORD-005256</t>
  </si>
  <si>
    <t>Cabinets FUR-232</t>
  </si>
  <si>
    <t>ORD-005257</t>
  </si>
  <si>
    <t>Magazines BOO-155</t>
  </si>
  <si>
    <t>ORD-005258</t>
  </si>
  <si>
    <t>Laptops ELE-680</t>
  </si>
  <si>
    <t>ORD-005259</t>
  </si>
  <si>
    <t>Non-Fiction BOO-621</t>
  </si>
  <si>
    <t>ORD-005260</t>
  </si>
  <si>
    <t>Non-Fiction BOO-409</t>
  </si>
  <si>
    <t>ORD-005261</t>
  </si>
  <si>
    <t>Board Games TOY-513</t>
  </si>
  <si>
    <t>ORD-005262</t>
  </si>
  <si>
    <t>Cameras ELE-734</t>
  </si>
  <si>
    <t>ORD-005263</t>
  </si>
  <si>
    <t>Action Figures TOY-552</t>
  </si>
  <si>
    <t>ORD-005264</t>
  </si>
  <si>
    <t>Magazines BOO-369</t>
  </si>
  <si>
    <t>ORD-005265</t>
  </si>
  <si>
    <t>Shirts CLO-425</t>
  </si>
  <si>
    <t>ORD-005266</t>
  </si>
  <si>
    <t>Chairs FUR-575</t>
  </si>
  <si>
    <t>ORD-005267</t>
  </si>
  <si>
    <t>Accessories ELE-741</t>
  </si>
  <si>
    <t>ORD-005268</t>
  </si>
  <si>
    <t>Beds FUR-565</t>
  </si>
  <si>
    <t>ORD-005269</t>
  </si>
  <si>
    <t>Shoes CLO-696</t>
  </si>
  <si>
    <t>ORD-005270</t>
  </si>
  <si>
    <t>Staplers OFF-86</t>
  </si>
  <si>
    <t>ORD-005271</t>
  </si>
  <si>
    <t>Binders OFF-758</t>
  </si>
  <si>
    <t>ORD-005272</t>
  </si>
  <si>
    <t>Outdoor TOY-61</t>
  </si>
  <si>
    <t>ORD-005273</t>
  </si>
  <si>
    <t>Magazines BOO-202</t>
  </si>
  <si>
    <t>ORD-005274</t>
  </si>
  <si>
    <t>ORD-005275</t>
  </si>
  <si>
    <t>Tablets ELE-191</t>
  </si>
  <si>
    <t>ORD-005276</t>
  </si>
  <si>
    <t>Dolls TOY-142</t>
  </si>
  <si>
    <t>ORD-005277</t>
  </si>
  <si>
    <t>Badminton SPO-250</t>
  </si>
  <si>
    <t>ORD-005278</t>
  </si>
  <si>
    <t>Cricket SPO-723</t>
  </si>
  <si>
    <t>ORD-005279</t>
  </si>
  <si>
    <t>Fiction BOO-426</t>
  </si>
  <si>
    <t>ORD-005280</t>
  </si>
  <si>
    <t>Jackets CLO-838</t>
  </si>
  <si>
    <t>ORD-005281</t>
  </si>
  <si>
    <t>Magazines BOO-364</t>
  </si>
  <si>
    <t>ORD-005282</t>
  </si>
  <si>
    <t>Binders OFF-986</t>
  </si>
  <si>
    <t>ORD-005283</t>
  </si>
  <si>
    <t>Accessories CLO-24</t>
  </si>
  <si>
    <t>ORD-005284</t>
  </si>
  <si>
    <t>Comics BOO-734</t>
  </si>
  <si>
    <t>ORD-005285</t>
  </si>
  <si>
    <t>Pens OFF-426</t>
  </si>
  <si>
    <t>ORD-005286</t>
  </si>
  <si>
    <t>ORD-005287</t>
  </si>
  <si>
    <t>Tables FUR-460</t>
  </si>
  <si>
    <t>ORD-005288</t>
  </si>
  <si>
    <t>Phones ELE-918</t>
  </si>
  <si>
    <t>ORD-005289</t>
  </si>
  <si>
    <t>Binders OFF-268</t>
  </si>
  <si>
    <t>ORD-005290</t>
  </si>
  <si>
    <t>Accessories CLO-407</t>
  </si>
  <si>
    <t>ORD-005291</t>
  </si>
  <si>
    <t>Action Figures TOY-566</t>
  </si>
  <si>
    <t>ORD-005292</t>
  </si>
  <si>
    <t>Non-Fiction BOO-633</t>
  </si>
  <si>
    <t>ORD-005293</t>
  </si>
  <si>
    <t>Pens OFF-281</t>
  </si>
  <si>
    <t>ORD-005294</t>
  </si>
  <si>
    <t>Cabinets FUR-851</t>
  </si>
  <si>
    <t>ORD-005295</t>
  </si>
  <si>
    <t>Cameras ELE-915</t>
  </si>
  <si>
    <t>ORD-005296</t>
  </si>
  <si>
    <t>Board Games TOY-15</t>
  </si>
  <si>
    <t>ORD-005297</t>
  </si>
  <si>
    <t>Pants CLO-920</t>
  </si>
  <si>
    <t>ORD-005298</t>
  </si>
  <si>
    <t>Cycling SPO-311</t>
  </si>
  <si>
    <t>ORD-005299</t>
  </si>
  <si>
    <t>Beds FUR-309</t>
  </si>
  <si>
    <t>ORD-005300</t>
  </si>
  <si>
    <t>Accessories ELE-568</t>
  </si>
  <si>
    <t>ORD-005301</t>
  </si>
  <si>
    <t>Board Games TOY-80</t>
  </si>
  <si>
    <t>ORD-005302</t>
  </si>
  <si>
    <t>Shirts CLO-285</t>
  </si>
  <si>
    <t>ORD-005303</t>
  </si>
  <si>
    <t>Staplers OFF-812</t>
  </si>
  <si>
    <t>ORD-005304</t>
  </si>
  <si>
    <t>Folders OFF-612</t>
  </si>
  <si>
    <t>ORD-005305</t>
  </si>
  <si>
    <t>Staplers OFF-33</t>
  </si>
  <si>
    <t>ORD-005306</t>
  </si>
  <si>
    <t>ORD-005307</t>
  </si>
  <si>
    <t>Accessories CLO-749</t>
  </si>
  <si>
    <t>ORD-005308</t>
  </si>
  <si>
    <t>Accessories CLO-866</t>
  </si>
  <si>
    <t>ORD-005309</t>
  </si>
  <si>
    <t>ORD-005310</t>
  </si>
  <si>
    <t>Accessories ELE-291</t>
  </si>
  <si>
    <t>ORD-005311</t>
  </si>
  <si>
    <t>Educational BOO-226</t>
  </si>
  <si>
    <t>ORD-005312</t>
  </si>
  <si>
    <t>Magazines BOO-800</t>
  </si>
  <si>
    <t>ORD-005313</t>
  </si>
  <si>
    <t>Cricket SPO-815</t>
  </si>
  <si>
    <t>ORD-005314</t>
  </si>
  <si>
    <t>Cameras ELE-543</t>
  </si>
  <si>
    <t>ORD-005315</t>
  </si>
  <si>
    <t>Non-Fiction BOO-687</t>
  </si>
  <si>
    <t>ORD-005316</t>
  </si>
  <si>
    <t>Fiction BOO-749</t>
  </si>
  <si>
    <t>ORD-005317</t>
  </si>
  <si>
    <t>Badminton SPO-806</t>
  </si>
  <si>
    <t>ORD-005318</t>
  </si>
  <si>
    <t>Cycling SPO-727</t>
  </si>
  <si>
    <t>ORD-005319</t>
  </si>
  <si>
    <t>Cycling SPO-910</t>
  </si>
  <si>
    <t>ORD-005320</t>
  </si>
  <si>
    <t>Staplers OFF-52</t>
  </si>
  <si>
    <t>ORD-005321</t>
  </si>
  <si>
    <t>Accessories CLO-423</t>
  </si>
  <si>
    <t>ORD-005322</t>
  </si>
  <si>
    <t>ORD-005323</t>
  </si>
  <si>
    <t>Accessories ELE-872</t>
  </si>
  <si>
    <t>ORD-005324</t>
  </si>
  <si>
    <t>Paper OFF-628</t>
  </si>
  <si>
    <t>ORD-005325</t>
  </si>
  <si>
    <t>Binders OFF-762</t>
  </si>
  <si>
    <t>ORD-005326</t>
  </si>
  <si>
    <t>Phones ELE-10</t>
  </si>
  <si>
    <t>ORD-005327</t>
  </si>
  <si>
    <t>ORD-005328</t>
  </si>
  <si>
    <t>Accessories CLO-989</t>
  </si>
  <si>
    <t>ORD-005329</t>
  </si>
  <si>
    <t>Cameras ELE-686</t>
  </si>
  <si>
    <t>ORD-005330</t>
  </si>
  <si>
    <t>Folders OFF-826</t>
  </si>
  <si>
    <t>ORD-005331</t>
  </si>
  <si>
    <t>CUST-0967</t>
  </si>
  <si>
    <t>Comics BOO-169</t>
  </si>
  <si>
    <t>ORD-005332</t>
  </si>
  <si>
    <t>ORD-005333</t>
  </si>
  <si>
    <t>Folders OFF-93</t>
  </si>
  <si>
    <t>ORD-005334</t>
  </si>
  <si>
    <t>Cameras ELE-544</t>
  </si>
  <si>
    <t>ORD-005335</t>
  </si>
  <si>
    <t>Puzzles TOY-433</t>
  </si>
  <si>
    <t>ORD-005336</t>
  </si>
  <si>
    <t>Jackets CLO-629</t>
  </si>
  <si>
    <t>ORD-005337</t>
  </si>
  <si>
    <t>Dolls TOY-120</t>
  </si>
  <si>
    <t>ORD-005338</t>
  </si>
  <si>
    <t>Non-Fiction BOO-61</t>
  </si>
  <si>
    <t>ORD-005339</t>
  </si>
  <si>
    <t>Jackets CLO-414</t>
  </si>
  <si>
    <t>ORD-005340</t>
  </si>
  <si>
    <t>Laptops ELE-920</t>
  </si>
  <si>
    <t>ORD-005341</t>
  </si>
  <si>
    <t>Cricket SPO-5</t>
  </si>
  <si>
    <t>ORD-005342</t>
  </si>
  <si>
    <t>Dolls TOY-66</t>
  </si>
  <si>
    <t>ORD-005343</t>
  </si>
  <si>
    <t>Accessories CLO-220</t>
  </si>
  <si>
    <t>ORD-005344</t>
  </si>
  <si>
    <t>Accessories ELE-78</t>
  </si>
  <si>
    <t>ORD-005345</t>
  </si>
  <si>
    <t>Magazines BOO-231</t>
  </si>
  <si>
    <t>ORD-005346</t>
  </si>
  <si>
    <t>Accessories CLO-868</t>
  </si>
  <si>
    <t>ORD-005347</t>
  </si>
  <si>
    <t>ORD-005348</t>
  </si>
  <si>
    <t>Accessories CLO-982</t>
  </si>
  <si>
    <t>ORD-005349</t>
  </si>
  <si>
    <t>Gym Equipment SPO-580</t>
  </si>
  <si>
    <t>ORD-005350</t>
  </si>
  <si>
    <t>Puzzles TOY-527</t>
  </si>
  <si>
    <t>ORD-005351</t>
  </si>
  <si>
    <t>Magazines BOO-714</t>
  </si>
  <si>
    <t>ORD-005352</t>
  </si>
  <si>
    <t>ORD-005353</t>
  </si>
  <si>
    <t>Badminton SPO-161</t>
  </si>
  <si>
    <t>ORD-005354</t>
  </si>
  <si>
    <t>ORD-005355</t>
  </si>
  <si>
    <t>Non-Fiction BOO-10</t>
  </si>
  <si>
    <t>ORD-005356</t>
  </si>
  <si>
    <t>Tablets ELE-567</t>
  </si>
  <si>
    <t>ORD-005357</t>
  </si>
  <si>
    <t>Badminton SPO-1</t>
  </si>
  <si>
    <t>ORD-005358</t>
  </si>
  <si>
    <t>Shirts CLO-765</t>
  </si>
  <si>
    <t>ORD-005359</t>
  </si>
  <si>
    <t>Folders OFF-123</t>
  </si>
  <si>
    <t>ORD-005360</t>
  </si>
  <si>
    <t>Educational BOO-435</t>
  </si>
  <si>
    <t>ORD-005361</t>
  </si>
  <si>
    <t>Tablets ELE-49</t>
  </si>
  <si>
    <t>ORD-005362</t>
  </si>
  <si>
    <t>Accessories CLO-127</t>
  </si>
  <si>
    <t>ORD-005363</t>
  </si>
  <si>
    <t>Shirts CLO-972</t>
  </si>
  <si>
    <t>ORD-005364</t>
  </si>
  <si>
    <t>Non-Fiction BOO-390</t>
  </si>
  <si>
    <t>ORD-005365</t>
  </si>
  <si>
    <t>Board Games TOY-533</t>
  </si>
  <si>
    <t>ORD-005366</t>
  </si>
  <si>
    <t>Pens OFF-283</t>
  </si>
  <si>
    <t>ORD-005367</t>
  </si>
  <si>
    <t>Cabinets FUR-686</t>
  </si>
  <si>
    <t>ORD-005368</t>
  </si>
  <si>
    <t>Chairs FUR-957</t>
  </si>
  <si>
    <t>ORD-005369</t>
  </si>
  <si>
    <t>Non-Fiction BOO-404</t>
  </si>
  <si>
    <t>ORD-005370</t>
  </si>
  <si>
    <t>ORD-005371</t>
  </si>
  <si>
    <t>Educational BOO-122</t>
  </si>
  <si>
    <t>ORD-005372</t>
  </si>
  <si>
    <t>ORD-005373</t>
  </si>
  <si>
    <t>Fiction BOO-237</t>
  </si>
  <si>
    <t>ORD-005374</t>
  </si>
  <si>
    <t>Badminton SPO-495</t>
  </si>
  <si>
    <t>ORD-005375</t>
  </si>
  <si>
    <t>ORD-005376</t>
  </si>
  <si>
    <t>ORD-005377</t>
  </si>
  <si>
    <t>Action Figures TOY-263</t>
  </si>
  <si>
    <t>ORD-005378</t>
  </si>
  <si>
    <t>Tablets ELE-775</t>
  </si>
  <si>
    <t>ORD-005379</t>
  </si>
  <si>
    <t>Puzzles TOY-96</t>
  </si>
  <si>
    <t>ORD-005380</t>
  </si>
  <si>
    <t>Folders OFF-552</t>
  </si>
  <si>
    <t>ORD-005381</t>
  </si>
  <si>
    <t>ORD-005382</t>
  </si>
  <si>
    <t>Cycling SPO-217</t>
  </si>
  <si>
    <t>ORD-005383</t>
  </si>
  <si>
    <t>ORD-005384</t>
  </si>
  <si>
    <t>Cycling SPO-84</t>
  </si>
  <si>
    <t>ORD-005385</t>
  </si>
  <si>
    <t>Staplers OFF-776</t>
  </si>
  <si>
    <t>ORD-005386</t>
  </si>
  <si>
    <t>Chairs FUR-240</t>
  </si>
  <si>
    <t>ORD-005387</t>
  </si>
  <si>
    <t>Cycling SPO-590</t>
  </si>
  <si>
    <t>ORD-005388</t>
  </si>
  <si>
    <t>Paper OFF-186</t>
  </si>
  <si>
    <t>ORD-005389</t>
  </si>
  <si>
    <t>Badminton SPO-145</t>
  </si>
  <si>
    <t>ORD-005390</t>
  </si>
  <si>
    <t>Football SPO-775</t>
  </si>
  <si>
    <t>ORD-005391</t>
  </si>
  <si>
    <t>Fiction BOO-952</t>
  </si>
  <si>
    <t>ORD-005392</t>
  </si>
  <si>
    <t>Beds FUR-859</t>
  </si>
  <si>
    <t>ORD-005393</t>
  </si>
  <si>
    <t>ORD-005394</t>
  </si>
  <si>
    <t>Dolls TOY-90</t>
  </si>
  <si>
    <t>ORD-005395</t>
  </si>
  <si>
    <t>Cricket SPO-246</t>
  </si>
  <si>
    <t>ORD-005396</t>
  </si>
  <si>
    <t>Folders OFF-58</t>
  </si>
  <si>
    <t>ORD-005397</t>
  </si>
  <si>
    <t>Staplers OFF-307</t>
  </si>
  <si>
    <t>ORD-005398</t>
  </si>
  <si>
    <t>Binders OFF-545</t>
  </si>
  <si>
    <t>ORD-005399</t>
  </si>
  <si>
    <t>Shirts CLO-933</t>
  </si>
  <si>
    <t>ORD-005400</t>
  </si>
  <si>
    <t>Accessories CLO-968</t>
  </si>
  <si>
    <t>ORD-005401</t>
  </si>
  <si>
    <t>Outdoor TOY-979</t>
  </si>
  <si>
    <t>ORD-005402</t>
  </si>
  <si>
    <t>Pants CLO-434</t>
  </si>
  <si>
    <t>ORD-005403</t>
  </si>
  <si>
    <t>Laptops ELE-601</t>
  </si>
  <si>
    <t>ORD-005404</t>
  </si>
  <si>
    <t>Shoes CLO-849</t>
  </si>
  <si>
    <t>ORD-005405</t>
  </si>
  <si>
    <t>Fiction BOO-482</t>
  </si>
  <si>
    <t>ORD-005406</t>
  </si>
  <si>
    <t>Beds FUR-956</t>
  </si>
  <si>
    <t>ORD-005407</t>
  </si>
  <si>
    <t>Jackets CLO-872</t>
  </si>
  <si>
    <t>ORD-005408</t>
  </si>
  <si>
    <t>Pens OFF-675</t>
  </si>
  <si>
    <t>ORD-005409</t>
  </si>
  <si>
    <t>Cycling SPO-676</t>
  </si>
  <si>
    <t>ORD-005410</t>
  </si>
  <si>
    <t>Shoes CLO-153</t>
  </si>
  <si>
    <t>ORD-005411</t>
  </si>
  <si>
    <t>Magazines BOO-125</t>
  </si>
  <si>
    <t>ORD-005412</t>
  </si>
  <si>
    <t>Badminton SPO-246</t>
  </si>
  <si>
    <t>ORD-005413</t>
  </si>
  <si>
    <t>Puzzles TOY-589</t>
  </si>
  <si>
    <t>ORD-005414</t>
  </si>
  <si>
    <t>Chairs FUR-980</t>
  </si>
  <si>
    <t>ORD-005415</t>
  </si>
  <si>
    <t>Gym Equipment SPO-671</t>
  </si>
  <si>
    <t>ORD-005416</t>
  </si>
  <si>
    <t>Tables FUR-680</t>
  </si>
  <si>
    <t>ORD-005417</t>
  </si>
  <si>
    <t>Tables FUR-993</t>
  </si>
  <si>
    <t>ORD-005418</t>
  </si>
  <si>
    <t>Non-Fiction BOO-12</t>
  </si>
  <si>
    <t>ORD-005419</t>
  </si>
  <si>
    <t>Staplers OFF-891</t>
  </si>
  <si>
    <t>ORD-005420</t>
  </si>
  <si>
    <t>ORD-005421</t>
  </si>
  <si>
    <t>Badminton SPO-934</t>
  </si>
  <si>
    <t>ORD-005422</t>
  </si>
  <si>
    <t>Binders OFF-816</t>
  </si>
  <si>
    <t>ORD-005423</t>
  </si>
  <si>
    <t>Shoes CLO-794</t>
  </si>
  <si>
    <t>ORD-005424</t>
  </si>
  <si>
    <t>ORD-005425</t>
  </si>
  <si>
    <t>Shoes CLO-298</t>
  </si>
  <si>
    <t>ORD-005426</t>
  </si>
  <si>
    <t>ORD-005427</t>
  </si>
  <si>
    <t>Jackets CLO-202</t>
  </si>
  <si>
    <t>ORD-005428</t>
  </si>
  <si>
    <t>Football SPO-22</t>
  </si>
  <si>
    <t>ORD-005429</t>
  </si>
  <si>
    <t>Sofas FUR-586</t>
  </si>
  <si>
    <t>ORD-005430</t>
  </si>
  <si>
    <t>Jackets CLO-867</t>
  </si>
  <si>
    <t>ORD-005431</t>
  </si>
  <si>
    <t>Chairs FUR-937</t>
  </si>
  <si>
    <t>ORD-005432</t>
  </si>
  <si>
    <t>Pens OFF-903</t>
  </si>
  <si>
    <t>ORD-005433</t>
  </si>
  <si>
    <t>Paper OFF-606</t>
  </si>
  <si>
    <t>ORD-005434</t>
  </si>
  <si>
    <t>Chairs FUR-576</t>
  </si>
  <si>
    <t>ORD-005435</t>
  </si>
  <si>
    <t>ORD-005436</t>
  </si>
  <si>
    <t>Fiction BOO-859</t>
  </si>
  <si>
    <t>ORD-005437</t>
  </si>
  <si>
    <t>Pants CLO-424</t>
  </si>
  <si>
    <t>ORD-005438</t>
  </si>
  <si>
    <t>Tables FUR-715</t>
  </si>
  <si>
    <t>ORD-005439</t>
  </si>
  <si>
    <t>Sofas FUR-299</t>
  </si>
  <si>
    <t>ORD-005440</t>
  </si>
  <si>
    <t>ORD-005441</t>
  </si>
  <si>
    <t>Fiction BOO-212</t>
  </si>
  <si>
    <t>ORD-005442</t>
  </si>
  <si>
    <t>Pants CLO-383</t>
  </si>
  <si>
    <t>ORD-005443</t>
  </si>
  <si>
    <t>Folders OFF-708</t>
  </si>
  <si>
    <t>ORD-005444</t>
  </si>
  <si>
    <t>Accessories ELE-673</t>
  </si>
  <si>
    <t>ORD-005445</t>
  </si>
  <si>
    <t>Accessories ELE-479</t>
  </si>
  <si>
    <t>ORD-005446</t>
  </si>
  <si>
    <t>Badminton SPO-996</t>
  </si>
  <si>
    <t>ORD-005447</t>
  </si>
  <si>
    <t>Cycling SPO-223</t>
  </si>
  <si>
    <t>ORD-005448</t>
  </si>
  <si>
    <t>Phones ELE-490</t>
  </si>
  <si>
    <t>ORD-005449</t>
  </si>
  <si>
    <t>Binders OFF-992</t>
  </si>
  <si>
    <t>ORD-005450</t>
  </si>
  <si>
    <t>Dolls TOY-748</t>
  </si>
  <si>
    <t>ORD-005451</t>
  </si>
  <si>
    <t>Badminton SPO-332</t>
  </si>
  <si>
    <t>ORD-005452</t>
  </si>
  <si>
    <t>Chairs FUR-85</t>
  </si>
  <si>
    <t>ORD-005453</t>
  </si>
  <si>
    <t>Sofas FUR-500</t>
  </si>
  <si>
    <t>ORD-005454</t>
  </si>
  <si>
    <t>ORD-005455</t>
  </si>
  <si>
    <t>Fiction BOO-933</t>
  </si>
  <si>
    <t>ORD-005456</t>
  </si>
  <si>
    <t>ORD-005457</t>
  </si>
  <si>
    <t>Chairs FUR-232</t>
  </si>
  <si>
    <t>ORD-005458</t>
  </si>
  <si>
    <t>Cameras ELE-604</t>
  </si>
  <si>
    <t>ORD-005459</t>
  </si>
  <si>
    <t>Laptops ELE-648</t>
  </si>
  <si>
    <t>ORD-005460</t>
  </si>
  <si>
    <t>Staplers OFF-658</t>
  </si>
  <si>
    <t>ORD-005461</t>
  </si>
  <si>
    <t>Magazines BOO-989</t>
  </si>
  <si>
    <t>ORD-005462</t>
  </si>
  <si>
    <t>Shirts CLO-710</t>
  </si>
  <si>
    <t>ORD-005463</t>
  </si>
  <si>
    <t>Accessories CLO-480</t>
  </si>
  <si>
    <t>ORD-005464</t>
  </si>
  <si>
    <t>Cricket SPO-143</t>
  </si>
  <si>
    <t>ORD-005465</t>
  </si>
  <si>
    <t>Non-Fiction BOO-310</t>
  </si>
  <si>
    <t>ORD-005466</t>
  </si>
  <si>
    <t>Laptops ELE-890</t>
  </si>
  <si>
    <t>ORD-005467</t>
  </si>
  <si>
    <t>Shoes CLO-164</t>
  </si>
  <si>
    <t>ORD-005468</t>
  </si>
  <si>
    <t>Accessories ELE-182</t>
  </si>
  <si>
    <t>ORD-005469</t>
  </si>
  <si>
    <t>Cabinets FUR-329</t>
  </si>
  <si>
    <t>ORD-005470</t>
  </si>
  <si>
    <t>ORD-005471</t>
  </si>
  <si>
    <t>Non-Fiction BOO-158</t>
  </si>
  <si>
    <t>ORD-005472</t>
  </si>
  <si>
    <t>Chairs FUR-429</t>
  </si>
  <si>
    <t>ORD-005473</t>
  </si>
  <si>
    <t>Badminton SPO-844</t>
  </si>
  <si>
    <t>ORD-005474</t>
  </si>
  <si>
    <t>Football SPO-62</t>
  </si>
  <si>
    <t>ORD-005475</t>
  </si>
  <si>
    <t>ORD-005476</t>
  </si>
  <si>
    <t>Puzzles TOY-248</t>
  </si>
  <si>
    <t>ORD-005477</t>
  </si>
  <si>
    <t>Jackets CLO-930</t>
  </si>
  <si>
    <t>ORD-005478</t>
  </si>
  <si>
    <t>Educational BOO-100</t>
  </si>
  <si>
    <t>ORD-005479</t>
  </si>
  <si>
    <t>Accessories ELE-396</t>
  </si>
  <si>
    <t>ORD-005480</t>
  </si>
  <si>
    <t>Chairs FUR-736</t>
  </si>
  <si>
    <t>ORD-005481</t>
  </si>
  <si>
    <t>Cycling SPO-780</t>
  </si>
  <si>
    <t>ORD-005482</t>
  </si>
  <si>
    <t>Sofas FUR-859</t>
  </si>
  <si>
    <t>ORD-005483</t>
  </si>
  <si>
    <t>Accessories CLO-661</t>
  </si>
  <si>
    <t>ORD-005484</t>
  </si>
  <si>
    <t>Laptops ELE-762</t>
  </si>
  <si>
    <t>ORD-005485</t>
  </si>
  <si>
    <t>Jackets CLO-412</t>
  </si>
  <si>
    <t>ORD-005486</t>
  </si>
  <si>
    <t>Jackets CLO-896</t>
  </si>
  <si>
    <t>ORD-005487</t>
  </si>
  <si>
    <t>ORD-005488</t>
  </si>
  <si>
    <t>Outdoor TOY-255</t>
  </si>
  <si>
    <t>ORD-005489</t>
  </si>
  <si>
    <t>Non-Fiction BOO-993</t>
  </si>
  <si>
    <t>ORD-005490</t>
  </si>
  <si>
    <t>Accessories CLO-546</t>
  </si>
  <si>
    <t>ORD-005491</t>
  </si>
  <si>
    <t>Phones ELE-993</t>
  </si>
  <si>
    <t>ORD-005492</t>
  </si>
  <si>
    <t>Cameras ELE-994</t>
  </si>
  <si>
    <t>ORD-005493</t>
  </si>
  <si>
    <t>Binders OFF-668</t>
  </si>
  <si>
    <t>ORD-005494</t>
  </si>
  <si>
    <t>Shoes CLO-340</t>
  </si>
  <si>
    <t>ORD-005495</t>
  </si>
  <si>
    <t>Jackets CLO-604</t>
  </si>
  <si>
    <t>ORD-005496</t>
  </si>
  <si>
    <t>Beds FUR-588</t>
  </si>
  <si>
    <t>ORD-005497</t>
  </si>
  <si>
    <t>Puzzles TOY-886</t>
  </si>
  <si>
    <t>ORD-005498</t>
  </si>
  <si>
    <t>Fiction BOO-748</t>
  </si>
  <si>
    <t>ORD-005499</t>
  </si>
  <si>
    <t>Cabinets FUR-236</t>
  </si>
  <si>
    <t>ORD-005500</t>
  </si>
  <si>
    <t>ORD-005501</t>
  </si>
  <si>
    <t>Cricket SPO-27</t>
  </si>
  <si>
    <t>ORD-005502</t>
  </si>
  <si>
    <t>Cameras ELE-943</t>
  </si>
  <si>
    <t>ORD-005503</t>
  </si>
  <si>
    <t>Beds FUR-133</t>
  </si>
  <si>
    <t>ORD-005504</t>
  </si>
  <si>
    <t>Tables FUR-661</t>
  </si>
  <si>
    <t>ORD-005505</t>
  </si>
  <si>
    <t>Non-Fiction BOO-686</t>
  </si>
  <si>
    <t>ORD-005506</t>
  </si>
  <si>
    <t>Cycling SPO-704</t>
  </si>
  <si>
    <t>ORD-005507</t>
  </si>
  <si>
    <t>Pants CLO-925</t>
  </si>
  <si>
    <t>ORD-005508</t>
  </si>
  <si>
    <t>Binders OFF-971</t>
  </si>
  <si>
    <t>ORD-005509</t>
  </si>
  <si>
    <t>Action Figures TOY-538</t>
  </si>
  <si>
    <t>ORD-005510</t>
  </si>
  <si>
    <t>Cameras ELE-371</t>
  </si>
  <si>
    <t>ORD-005511</t>
  </si>
  <si>
    <t>ORD-005512</t>
  </si>
  <si>
    <t>Board Games TOY-792</t>
  </si>
  <si>
    <t>ORD-005513</t>
  </si>
  <si>
    <t>Fiction BOO-692</t>
  </si>
  <si>
    <t>ORD-005514</t>
  </si>
  <si>
    <t>Pens OFF-954</t>
  </si>
  <si>
    <t>ORD-005515</t>
  </si>
  <si>
    <t>Tables FUR-658</t>
  </si>
  <si>
    <t>ORD-005516</t>
  </si>
  <si>
    <t>Shoes CLO-405</t>
  </si>
  <si>
    <t>ORD-005517</t>
  </si>
  <si>
    <t>Cycling SPO-724</t>
  </si>
  <si>
    <t>ORD-005518</t>
  </si>
  <si>
    <t>Gym Equipment SPO-326</t>
  </si>
  <si>
    <t>ORD-005519</t>
  </si>
  <si>
    <t>Comics BOO-330</t>
  </si>
  <si>
    <t>ORD-005520</t>
  </si>
  <si>
    <t>ORD-005521</t>
  </si>
  <si>
    <t>Cabinets FUR-302</t>
  </si>
  <si>
    <t>ORD-005522</t>
  </si>
  <si>
    <t>Folders OFF-517</t>
  </si>
  <si>
    <t>ORD-005523</t>
  </si>
  <si>
    <t>Accessories ELE-528</t>
  </si>
  <si>
    <t>ORD-005524</t>
  </si>
  <si>
    <t>Puzzles TOY-782</t>
  </si>
  <si>
    <t>ORD-005525</t>
  </si>
  <si>
    <t>Puzzles TOY-197</t>
  </si>
  <si>
    <t>ORD-005526</t>
  </si>
  <si>
    <t>Puzzles TOY-170</t>
  </si>
  <si>
    <t>ORD-005527</t>
  </si>
  <si>
    <t>ORD-005528</t>
  </si>
  <si>
    <t>Puzzles TOY-911</t>
  </si>
  <si>
    <t>ORD-005529</t>
  </si>
  <si>
    <t>Binders OFF-704</t>
  </si>
  <si>
    <t>ORD-005530</t>
  </si>
  <si>
    <t>ORD-005531</t>
  </si>
  <si>
    <t>Outdoor TOY-460</t>
  </si>
  <si>
    <t>ORD-005532</t>
  </si>
  <si>
    <t>Puzzles TOY-331</t>
  </si>
  <si>
    <t>ORD-005533</t>
  </si>
  <si>
    <t>Cabinets FUR-295</t>
  </si>
  <si>
    <t>ORD-005534</t>
  </si>
  <si>
    <t>Shirts CLO-602</t>
  </si>
  <si>
    <t>ORD-005535</t>
  </si>
  <si>
    <t>Paper OFF-561</t>
  </si>
  <si>
    <t>ORD-005536</t>
  </si>
  <si>
    <t>Accessories CLO-454</t>
  </si>
  <si>
    <t>ORD-005537</t>
  </si>
  <si>
    <t>Pens OFF-263</t>
  </si>
  <si>
    <t>ORD-005538</t>
  </si>
  <si>
    <t>Cabinets FUR-476</t>
  </si>
  <si>
    <t>ORD-005539</t>
  </si>
  <si>
    <t>Football SPO-759</t>
  </si>
  <si>
    <t>ORD-005540</t>
  </si>
  <si>
    <t>Cricket SPO-739</t>
  </si>
  <si>
    <t>ORD-005541</t>
  </si>
  <si>
    <t>Cameras ELE-452</t>
  </si>
  <si>
    <t>ORD-005542</t>
  </si>
  <si>
    <t>Folders OFF-403</t>
  </si>
  <si>
    <t>ORD-005543</t>
  </si>
  <si>
    <t>Cameras ELE-292</t>
  </si>
  <si>
    <t>ORD-005544</t>
  </si>
  <si>
    <t>Fiction BOO-602</t>
  </si>
  <si>
    <t>ORD-005545</t>
  </si>
  <si>
    <t>Accessories ELE-151</t>
  </si>
  <si>
    <t>ORD-005546</t>
  </si>
  <si>
    <t>Magazines BOO-792</t>
  </si>
  <si>
    <t>ORD-005547</t>
  </si>
  <si>
    <t>Sofas FUR-651</t>
  </si>
  <si>
    <t>ORD-005548</t>
  </si>
  <si>
    <t>Tables FUR-108</t>
  </si>
  <si>
    <t>ORD-005549</t>
  </si>
  <si>
    <t>Board Games TOY-265</t>
  </si>
  <si>
    <t>ORD-005550</t>
  </si>
  <si>
    <t>Badminton SPO-738</t>
  </si>
  <si>
    <t>ORD-005551</t>
  </si>
  <si>
    <t>Sofas FUR-807</t>
  </si>
  <si>
    <t>ORD-005552</t>
  </si>
  <si>
    <t>Cycling SPO-22</t>
  </si>
  <si>
    <t>ORD-005553</t>
  </si>
  <si>
    <t>Accessories ELE-444</t>
  </si>
  <si>
    <t>ORD-005554</t>
  </si>
  <si>
    <t>Jackets CLO-574</t>
  </si>
  <si>
    <t>ORD-005555</t>
  </si>
  <si>
    <t>Cricket SPO-960</t>
  </si>
  <si>
    <t>ORD-005556</t>
  </si>
  <si>
    <t>Fiction BOO-663</t>
  </si>
  <si>
    <t>ORD-005557</t>
  </si>
  <si>
    <t>Tablets ELE-383</t>
  </si>
  <si>
    <t>ORD-005558</t>
  </si>
  <si>
    <t>Sofas FUR-225</t>
  </si>
  <si>
    <t>ORD-005559</t>
  </si>
  <si>
    <t>Binders OFF-190</t>
  </si>
  <si>
    <t>ORD-005560</t>
  </si>
  <si>
    <t>Sofas FUR-730</t>
  </si>
  <si>
    <t>ORD-005561</t>
  </si>
  <si>
    <t>Cricket SPO-760</t>
  </si>
  <si>
    <t>ORD-005562</t>
  </si>
  <si>
    <t>Cabinets FUR-869</t>
  </si>
  <si>
    <t>ORD-005563</t>
  </si>
  <si>
    <t>ORD-005564</t>
  </si>
  <si>
    <t>ORD-005565</t>
  </si>
  <si>
    <t>Cricket SPO-114</t>
  </si>
  <si>
    <t>ORD-005566</t>
  </si>
  <si>
    <t>Chairs FUR-741</t>
  </si>
  <si>
    <t>ORD-005567</t>
  </si>
  <si>
    <t>Comics BOO-687</t>
  </si>
  <si>
    <t>ORD-005568</t>
  </si>
  <si>
    <t>Shoes CLO-596</t>
  </si>
  <si>
    <t>ORD-005569</t>
  </si>
  <si>
    <t>ORD-005570</t>
  </si>
  <si>
    <t>Educational BOO-889</t>
  </si>
  <si>
    <t>ORD-005571</t>
  </si>
  <si>
    <t>Dolls TOY-990</t>
  </si>
  <si>
    <t>ORD-005572</t>
  </si>
  <si>
    <t>ORD-005573</t>
  </si>
  <si>
    <t>Chairs FUR-697</t>
  </si>
  <si>
    <t>ORD-005574</t>
  </si>
  <si>
    <t>Outdoor TOY-786</t>
  </si>
  <si>
    <t>ORD-005575</t>
  </si>
  <si>
    <t>ORD-005576</t>
  </si>
  <si>
    <t>ORD-005577</t>
  </si>
  <si>
    <t>ORD-005578</t>
  </si>
  <si>
    <t>Shirts CLO-140</t>
  </si>
  <si>
    <t>ORD-005579</t>
  </si>
  <si>
    <t>Pants CLO-175</t>
  </si>
  <si>
    <t>ORD-005580</t>
  </si>
  <si>
    <t>Paper OFF-913</t>
  </si>
  <si>
    <t>ORD-005581</t>
  </si>
  <si>
    <t>Sofas FUR-609</t>
  </si>
  <si>
    <t>ORD-005582</t>
  </si>
  <si>
    <t>Educational BOO-770</t>
  </si>
  <si>
    <t>ORD-005583</t>
  </si>
  <si>
    <t>Phones ELE-322</t>
  </si>
  <si>
    <t>ORD-005584</t>
  </si>
  <si>
    <t>Outdoor TOY-57</t>
  </si>
  <si>
    <t>ORD-005585</t>
  </si>
  <si>
    <t>Pants CLO-513</t>
  </si>
  <si>
    <t>ORD-005586</t>
  </si>
  <si>
    <t>Pants CLO-318</t>
  </si>
  <si>
    <t>ORD-005587</t>
  </si>
  <si>
    <t>Chairs FUR-412</t>
  </si>
  <si>
    <t>ORD-005588</t>
  </si>
  <si>
    <t>Football SPO-689</t>
  </si>
  <si>
    <t>ORD-005589</t>
  </si>
  <si>
    <t>ORD-005590</t>
  </si>
  <si>
    <t>Comics BOO-598</t>
  </si>
  <si>
    <t>ORD-005591</t>
  </si>
  <si>
    <t>Football SPO-404</t>
  </si>
  <si>
    <t>ORD-005592</t>
  </si>
  <si>
    <t>Chairs FUR-444</t>
  </si>
  <si>
    <t>ORD-005593</t>
  </si>
  <si>
    <t>Phones ELE-596</t>
  </si>
  <si>
    <t>ORD-005594</t>
  </si>
  <si>
    <t>ORD-005595</t>
  </si>
  <si>
    <t>Board Games TOY-36</t>
  </si>
  <si>
    <t>ORD-005596</t>
  </si>
  <si>
    <t>Folders OFF-674</t>
  </si>
  <si>
    <t>ORD-005597</t>
  </si>
  <si>
    <t>ORD-005598</t>
  </si>
  <si>
    <t>Laptops ELE-862</t>
  </si>
  <si>
    <t>ORD-005599</t>
  </si>
  <si>
    <t>Pens OFF-486</t>
  </si>
  <si>
    <t>ORD-005600</t>
  </si>
  <si>
    <t>Board Games TOY-408</t>
  </si>
  <si>
    <t>ORD-005601</t>
  </si>
  <si>
    <t>Staplers OFF-648</t>
  </si>
  <si>
    <t>ORD-005602</t>
  </si>
  <si>
    <t>Staplers OFF-181</t>
  </si>
  <si>
    <t>ORD-005603</t>
  </si>
  <si>
    <t>Fiction BOO-435</t>
  </si>
  <si>
    <t>ORD-005604</t>
  </si>
  <si>
    <t>ORD-005605</t>
  </si>
  <si>
    <t>Beds FUR-684</t>
  </si>
  <si>
    <t>ORD-005606</t>
  </si>
  <si>
    <t>Outdoor TOY-738</t>
  </si>
  <si>
    <t>ORD-005607</t>
  </si>
  <si>
    <t>ORD-005608</t>
  </si>
  <si>
    <t>Outdoor TOY-891</t>
  </si>
  <si>
    <t>ORD-005609</t>
  </si>
  <si>
    <t>Pens OFF-423</t>
  </si>
  <si>
    <t>ORD-005610</t>
  </si>
  <si>
    <t>Cricket SPO-160</t>
  </si>
  <si>
    <t>ORD-005611</t>
  </si>
  <si>
    <t>Cycling SPO-424</t>
  </si>
  <si>
    <t>ORD-005612</t>
  </si>
  <si>
    <t>Accessories CLO-59</t>
  </si>
  <si>
    <t>ORD-005613</t>
  </si>
  <si>
    <t>ORD-005614</t>
  </si>
  <si>
    <t>ORD-005615</t>
  </si>
  <si>
    <t>Fiction BOO-221</t>
  </si>
  <si>
    <t>ORD-005616</t>
  </si>
  <si>
    <t>ORD-005617</t>
  </si>
  <si>
    <t>Pens OFF-730</t>
  </si>
  <si>
    <t>ORD-005618</t>
  </si>
  <si>
    <t>Cricket SPO-67</t>
  </si>
  <si>
    <t>ORD-005619</t>
  </si>
  <si>
    <t>Accessories ELE-465</t>
  </si>
  <si>
    <t>ORD-005620</t>
  </si>
  <si>
    <t>Sofas FUR-654</t>
  </si>
  <si>
    <t>ORD-005621</t>
  </si>
  <si>
    <t>Phones ELE-748</t>
  </si>
  <si>
    <t>ORD-005622</t>
  </si>
  <si>
    <t>Chairs FUR-398</t>
  </si>
  <si>
    <t>ORD-005623</t>
  </si>
  <si>
    <t>Puzzles TOY-874</t>
  </si>
  <si>
    <t>ORD-005624</t>
  </si>
  <si>
    <t>Pants CLO-571</t>
  </si>
  <si>
    <t>ORD-005625</t>
  </si>
  <si>
    <t>Accessories ELE-866</t>
  </si>
  <si>
    <t>ORD-005626</t>
  </si>
  <si>
    <t>Staplers OFF-121</t>
  </si>
  <si>
    <t>ORD-005627</t>
  </si>
  <si>
    <t>ORD-005628</t>
  </si>
  <si>
    <t>Comics BOO-127</t>
  </si>
  <si>
    <t>ORD-005629</t>
  </si>
  <si>
    <t>Cricket SPO-415</t>
  </si>
  <si>
    <t>ORD-005630</t>
  </si>
  <si>
    <t>ORD-005631</t>
  </si>
  <si>
    <t>Beds FUR-687</t>
  </si>
  <si>
    <t>ORD-005632</t>
  </si>
  <si>
    <t>Paper OFF-12</t>
  </si>
  <si>
    <t>ORD-005633</t>
  </si>
  <si>
    <t>Football SPO-905</t>
  </si>
  <si>
    <t>ORD-005634</t>
  </si>
  <si>
    <t>Jackets CLO-849</t>
  </si>
  <si>
    <t>ORD-005635</t>
  </si>
  <si>
    <t>ORD-005636</t>
  </si>
  <si>
    <t>ORD-005637</t>
  </si>
  <si>
    <t>Puzzles TOY-375</t>
  </si>
  <si>
    <t>ORD-005638</t>
  </si>
  <si>
    <t>Badminton SPO-215</t>
  </si>
  <si>
    <t>ORD-005639</t>
  </si>
  <si>
    <t>Cameras ELE-501</t>
  </si>
  <si>
    <t>ORD-005640</t>
  </si>
  <si>
    <t>Sofas FUR-34</t>
  </si>
  <si>
    <t>ORD-005641</t>
  </si>
  <si>
    <t>Educational BOO-688</t>
  </si>
  <si>
    <t>ORD-005642</t>
  </si>
  <si>
    <t>Non-Fiction BOO-135</t>
  </si>
  <si>
    <t>ORD-005643</t>
  </si>
  <si>
    <t>Fiction BOO-492</t>
  </si>
  <si>
    <t>ORD-005644</t>
  </si>
  <si>
    <t>ORD-005645</t>
  </si>
  <si>
    <t>Folders OFF-530</t>
  </si>
  <si>
    <t>ORD-005646</t>
  </si>
  <si>
    <t>Folders OFF-623</t>
  </si>
  <si>
    <t>ORD-005647</t>
  </si>
  <si>
    <t>Pens OFF-358</t>
  </si>
  <si>
    <t>ORD-005648</t>
  </si>
  <si>
    <t>Pens OFF-475</t>
  </si>
  <si>
    <t>ORD-005649</t>
  </si>
  <si>
    <t>Fiction BOO-585</t>
  </si>
  <si>
    <t>ORD-005650</t>
  </si>
  <si>
    <t>Chairs FUR-188</t>
  </si>
  <si>
    <t>ORD-005651</t>
  </si>
  <si>
    <t>Chairs FUR-852</t>
  </si>
  <si>
    <t>ORD-005652</t>
  </si>
  <si>
    <t>Badminton SPO-507</t>
  </si>
  <si>
    <t>ORD-005653</t>
  </si>
  <si>
    <t>Magazines BOO-1</t>
  </si>
  <si>
    <t>ORD-005654</t>
  </si>
  <si>
    <t>Beds FUR-989</t>
  </si>
  <si>
    <t>ORD-005655</t>
  </si>
  <si>
    <t>Badminton SPO-174</t>
  </si>
  <si>
    <t>ORD-005656</t>
  </si>
  <si>
    <t>Puzzles TOY-79</t>
  </si>
  <si>
    <t>ORD-005657</t>
  </si>
  <si>
    <t>Tablets ELE-711</t>
  </si>
  <si>
    <t>ORD-005658</t>
  </si>
  <si>
    <t>Educational BOO-404</t>
  </si>
  <si>
    <t>ORD-005659</t>
  </si>
  <si>
    <t>Shirts CLO-498</t>
  </si>
  <si>
    <t>ORD-005660</t>
  </si>
  <si>
    <t>Tables FUR-375</t>
  </si>
  <si>
    <t>ORD-005661</t>
  </si>
  <si>
    <t>Badminton SPO-203</t>
  </si>
  <si>
    <t>ORD-005662</t>
  </si>
  <si>
    <t>Tables FUR-967</t>
  </si>
  <si>
    <t>ORD-005663</t>
  </si>
  <si>
    <t>ORD-005664</t>
  </si>
  <si>
    <t>Non-Fiction BOO-271</t>
  </si>
  <si>
    <t>ORD-005665</t>
  </si>
  <si>
    <t>Folders OFF-678</t>
  </si>
  <si>
    <t>ORD-005666</t>
  </si>
  <si>
    <t>Fiction BOO-341</t>
  </si>
  <si>
    <t>ORD-005667</t>
  </si>
  <si>
    <t>ORD-005668</t>
  </si>
  <si>
    <t>Beds FUR-38</t>
  </si>
  <si>
    <t>ORD-005669</t>
  </si>
  <si>
    <t>ORD-005670</t>
  </si>
  <si>
    <t>Shirts CLO-320</t>
  </si>
  <si>
    <t>ORD-005671</t>
  </si>
  <si>
    <t>Paper OFF-961</t>
  </si>
  <si>
    <t>ORD-005672</t>
  </si>
  <si>
    <t>Cricket SPO-578</t>
  </si>
  <si>
    <t>ORD-005673</t>
  </si>
  <si>
    <t>ORD-005674</t>
  </si>
  <si>
    <t>Fiction BOO-912</t>
  </si>
  <si>
    <t>ORD-005675</t>
  </si>
  <si>
    <t>Paper OFF-380</t>
  </si>
  <si>
    <t>ORD-005676</t>
  </si>
  <si>
    <t>Shoes CLO-628</t>
  </si>
  <si>
    <t>ORD-005677</t>
  </si>
  <si>
    <t>Dolls TOY-105</t>
  </si>
  <si>
    <t>ORD-005678</t>
  </si>
  <si>
    <t>Football SPO-219</t>
  </si>
  <si>
    <t>ORD-005679</t>
  </si>
  <si>
    <t>Laptops ELE-886</t>
  </si>
  <si>
    <t>ORD-005680</t>
  </si>
  <si>
    <t>Shirts CLO-338</t>
  </si>
  <si>
    <t>ORD-005681</t>
  </si>
  <si>
    <t>Beds FUR-256</t>
  </si>
  <si>
    <t>ORD-005682</t>
  </si>
  <si>
    <t>Tablets ELE-900</t>
  </si>
  <si>
    <t>ORD-005683</t>
  </si>
  <si>
    <t>Action Figures TOY-501</t>
  </si>
  <si>
    <t>ORD-005684</t>
  </si>
  <si>
    <t>Cabinets FUR-286</t>
  </si>
  <si>
    <t>ORD-005685</t>
  </si>
  <si>
    <t>Badminton SPO-965</t>
  </si>
  <si>
    <t>ORD-005686</t>
  </si>
  <si>
    <t>Binders OFF-429</t>
  </si>
  <si>
    <t>ORD-005687</t>
  </si>
  <si>
    <t>Paper OFF-223</t>
  </si>
  <si>
    <t>ORD-005688</t>
  </si>
  <si>
    <t>Educational BOO-700</t>
  </si>
  <si>
    <t>ORD-005689</t>
  </si>
  <si>
    <t>Cricket SPO-555</t>
  </si>
  <si>
    <t>ORD-005690</t>
  </si>
  <si>
    <t>Beds FUR-437</t>
  </si>
  <si>
    <t>ORD-005691</t>
  </si>
  <si>
    <t>ORD-005692</t>
  </si>
  <si>
    <t>Phones ELE-397</t>
  </si>
  <si>
    <t>ORD-005693</t>
  </si>
  <si>
    <t>Tablets ELE-503</t>
  </si>
  <si>
    <t>ORD-005694</t>
  </si>
  <si>
    <t>Chairs FUR-507</t>
  </si>
  <si>
    <t>ORD-005695</t>
  </si>
  <si>
    <t>Badminton SPO-850</t>
  </si>
  <si>
    <t>ORD-005696</t>
  </si>
  <si>
    <t>Beds FUR-287</t>
  </si>
  <si>
    <t>ORD-005697</t>
  </si>
  <si>
    <t>ORD-005698</t>
  </si>
  <si>
    <t>Staplers OFF-835</t>
  </si>
  <si>
    <t>ORD-005699</t>
  </si>
  <si>
    <t>Non-Fiction BOO-555</t>
  </si>
  <si>
    <t>ORD-005700</t>
  </si>
  <si>
    <t>Non-Fiction BOO-559</t>
  </si>
  <si>
    <t>ORD-005701</t>
  </si>
  <si>
    <t>Pens OFF-0</t>
  </si>
  <si>
    <t>ORD-005702</t>
  </si>
  <si>
    <t>ORD-005703</t>
  </si>
  <si>
    <t>Sofas FUR-11</t>
  </si>
  <si>
    <t>ORD-005704</t>
  </si>
  <si>
    <t>Action Figures TOY-497</t>
  </si>
  <si>
    <t>ORD-005705</t>
  </si>
  <si>
    <t>Educational BOO-267</t>
  </si>
  <si>
    <t>ORD-005706</t>
  </si>
  <si>
    <t>Outdoor TOY-587</t>
  </si>
  <si>
    <t>ORD-005707</t>
  </si>
  <si>
    <t>Educational BOO-522</t>
  </si>
  <si>
    <t>ORD-005708</t>
  </si>
  <si>
    <t>Action Figures TOY-425</t>
  </si>
  <si>
    <t>ORD-005709</t>
  </si>
  <si>
    <t>Shirts CLO-501</t>
  </si>
  <si>
    <t>ORD-005710</t>
  </si>
  <si>
    <t>Action Figures TOY-516</t>
  </si>
  <si>
    <t>ORD-005711</t>
  </si>
  <si>
    <t>ORD-005712</t>
  </si>
  <si>
    <t>Cameras ELE-764</t>
  </si>
  <si>
    <t>ORD-005713</t>
  </si>
  <si>
    <t>Shoes CLO-278</t>
  </si>
  <si>
    <t>ORD-005714</t>
  </si>
  <si>
    <t>Jackets CLO-911</t>
  </si>
  <si>
    <t>ORD-005715</t>
  </si>
  <si>
    <t>Folders OFF-951</t>
  </si>
  <si>
    <t>ORD-005716</t>
  </si>
  <si>
    <t>ORD-005717</t>
  </si>
  <si>
    <t>Magazines BOO-807</t>
  </si>
  <si>
    <t>ORD-005718</t>
  </si>
  <si>
    <t>Beds FUR-613</t>
  </si>
  <si>
    <t>ORD-005719</t>
  </si>
  <si>
    <t>Cycling SPO-825</t>
  </si>
  <si>
    <t>ORD-005720</t>
  </si>
  <si>
    <t>Jackets CLO-668</t>
  </si>
  <si>
    <t>ORD-005721</t>
  </si>
  <si>
    <t>Board Games TOY-498</t>
  </si>
  <si>
    <t>ORD-005722</t>
  </si>
  <si>
    <t>Cabinets FUR-110</t>
  </si>
  <si>
    <t>ORD-005723</t>
  </si>
  <si>
    <t>Chairs FUR-11</t>
  </si>
  <si>
    <t>ORD-005724</t>
  </si>
  <si>
    <t>Chairs FUR-153</t>
  </si>
  <si>
    <t>ORD-005725</t>
  </si>
  <si>
    <t>Educational BOO-151</t>
  </si>
  <si>
    <t>ORD-005726</t>
  </si>
  <si>
    <t>Outdoor TOY-761</t>
  </si>
  <si>
    <t>ORD-005727</t>
  </si>
  <si>
    <t>Beds FUR-784</t>
  </si>
  <si>
    <t>ORD-005728</t>
  </si>
  <si>
    <t>Comics BOO-531</t>
  </si>
  <si>
    <t>ORD-005729</t>
  </si>
  <si>
    <t>Puzzles TOY-836</t>
  </si>
  <si>
    <t>ORD-005730</t>
  </si>
  <si>
    <t>Phones ELE-61</t>
  </si>
  <si>
    <t>ORD-005731</t>
  </si>
  <si>
    <t>Accessories CLO-34</t>
  </si>
  <si>
    <t>ORD-005732</t>
  </si>
  <si>
    <t>Football SPO-629</t>
  </si>
  <si>
    <t>ORD-005733</t>
  </si>
  <si>
    <t>Tablets ELE-469</t>
  </si>
  <si>
    <t>ORD-005734</t>
  </si>
  <si>
    <t>Pants CLO-304</t>
  </si>
  <si>
    <t>ORD-005735</t>
  </si>
  <si>
    <t>Accessories CLO-236</t>
  </si>
  <si>
    <t>ORD-005736</t>
  </si>
  <si>
    <t>Football SPO-755</t>
  </si>
  <si>
    <t>ORD-005737</t>
  </si>
  <si>
    <t>Shirts CLO-750</t>
  </si>
  <si>
    <t>ORD-005738</t>
  </si>
  <si>
    <t>Cameras ELE-580</t>
  </si>
  <si>
    <t>ORD-005739</t>
  </si>
  <si>
    <t>Paper OFF-161</t>
  </si>
  <si>
    <t>ORD-005740</t>
  </si>
  <si>
    <t>ORD-005741</t>
  </si>
  <si>
    <t>ORD-005742</t>
  </si>
  <si>
    <t>Staplers OFF-32</t>
  </si>
  <si>
    <t>ORD-005743</t>
  </si>
  <si>
    <t>Accessories CLO-270</t>
  </si>
  <si>
    <t>ORD-005744</t>
  </si>
  <si>
    <t>Staplers OFF-693</t>
  </si>
  <si>
    <t>ORD-005745</t>
  </si>
  <si>
    <t>Non-Fiction BOO-8</t>
  </si>
  <si>
    <t>ORD-005746</t>
  </si>
  <si>
    <t>Laptops ELE-705</t>
  </si>
  <si>
    <t>ORD-005747</t>
  </si>
  <si>
    <t>Cameras ELE-830</t>
  </si>
  <si>
    <t>ORD-005748</t>
  </si>
  <si>
    <t>Tablets ELE-515</t>
  </si>
  <si>
    <t>ORD-005749</t>
  </si>
  <si>
    <t>Sofas FUR-888</t>
  </si>
  <si>
    <t>ORD-005750</t>
  </si>
  <si>
    <t>ORD-005751</t>
  </si>
  <si>
    <t>Chairs FUR-58</t>
  </si>
  <si>
    <t>ORD-005752</t>
  </si>
  <si>
    <t>Staplers OFF-387</t>
  </si>
  <si>
    <t>ORD-005753</t>
  </si>
  <si>
    <t>Pens OFF-939</t>
  </si>
  <si>
    <t>ORD-005754</t>
  </si>
  <si>
    <t>Accessories CLO-887</t>
  </si>
  <si>
    <t>ORD-005755</t>
  </si>
  <si>
    <t>ORD-005756</t>
  </si>
  <si>
    <t>Shoes CLO-434</t>
  </si>
  <si>
    <t>ORD-005757</t>
  </si>
  <si>
    <t>Outdoor TOY-107</t>
  </si>
  <si>
    <t>ORD-005758</t>
  </si>
  <si>
    <t>Badminton SPO-915</t>
  </si>
  <si>
    <t>ORD-005759</t>
  </si>
  <si>
    <t>Chairs FUR-946</t>
  </si>
  <si>
    <t>ORD-005760</t>
  </si>
  <si>
    <t>ORD-005761</t>
  </si>
  <si>
    <t>Educational BOO-846</t>
  </si>
  <si>
    <t>ORD-005762</t>
  </si>
  <si>
    <t>Staplers OFF-364</t>
  </si>
  <si>
    <t>ORD-005763</t>
  </si>
  <si>
    <t>Badminton SPO-615</t>
  </si>
  <si>
    <t>ORD-005764</t>
  </si>
  <si>
    <t>Cycling SPO-887</t>
  </si>
  <si>
    <t>ORD-005765</t>
  </si>
  <si>
    <t>Action Figures TOY-100</t>
  </si>
  <si>
    <t>ORD-005766</t>
  </si>
  <si>
    <t>Chairs FUR-53</t>
  </si>
  <si>
    <t>ORD-005767</t>
  </si>
  <si>
    <t>Cricket SPO-130</t>
  </si>
  <si>
    <t>ORD-005768</t>
  </si>
  <si>
    <t>ORD-005769</t>
  </si>
  <si>
    <t>Sofas FUR-966</t>
  </si>
  <si>
    <t>ORD-005770</t>
  </si>
  <si>
    <t>Football SPO-921</t>
  </si>
  <si>
    <t>ORD-005771</t>
  </si>
  <si>
    <t>Dolls TOY-431</t>
  </si>
  <si>
    <t>ORD-005772</t>
  </si>
  <si>
    <t>Dolls TOY-112</t>
  </si>
  <si>
    <t>ORD-005773</t>
  </si>
  <si>
    <t>Phones ELE-18</t>
  </si>
  <si>
    <t>ORD-005774</t>
  </si>
  <si>
    <t>Tablets ELE-909</t>
  </si>
  <si>
    <t>ORD-005775</t>
  </si>
  <si>
    <t>Sofas FUR-294</t>
  </si>
  <si>
    <t>ORD-005776</t>
  </si>
  <si>
    <t>ORD-005777</t>
  </si>
  <si>
    <t>Magazines BOO-603</t>
  </si>
  <si>
    <t>ORD-005778</t>
  </si>
  <si>
    <t>Outdoor TOY-904</t>
  </si>
  <si>
    <t>ORD-005779</t>
  </si>
  <si>
    <t>Accessories ELE-946</t>
  </si>
  <si>
    <t>ORD-005780</t>
  </si>
  <si>
    <t>Dolls TOY-2</t>
  </si>
  <si>
    <t>ORD-005781</t>
  </si>
  <si>
    <t>Folders OFF-997</t>
  </si>
  <si>
    <t>ORD-005782</t>
  </si>
  <si>
    <t>Cycling SPO-132</t>
  </si>
  <si>
    <t>ORD-005783</t>
  </si>
  <si>
    <t>ORD-005784</t>
  </si>
  <si>
    <t>ORD-005785</t>
  </si>
  <si>
    <t>Sofas FUR-871</t>
  </si>
  <si>
    <t>ORD-005786</t>
  </si>
  <si>
    <t>Gym Equipment SPO-539</t>
  </si>
  <si>
    <t>ORD-005787</t>
  </si>
  <si>
    <t>Pants CLO-666</t>
  </si>
  <si>
    <t>ORD-005788</t>
  </si>
  <si>
    <t>Folders OFF-495</t>
  </si>
  <si>
    <t>ORD-005789</t>
  </si>
  <si>
    <t>ORD-005790</t>
  </si>
  <si>
    <t>ORD-005791</t>
  </si>
  <si>
    <t>Sofas FUR-303</t>
  </si>
  <si>
    <t>ORD-005792</t>
  </si>
  <si>
    <t>Pens OFF-617</t>
  </si>
  <si>
    <t>ORD-005793</t>
  </si>
  <si>
    <t>Paper OFF-854</t>
  </si>
  <si>
    <t>ORD-005794</t>
  </si>
  <si>
    <t>Folders OFF-845</t>
  </si>
  <si>
    <t>ORD-005795</t>
  </si>
  <si>
    <t>ORD-005796</t>
  </si>
  <si>
    <t>Tablets ELE-24</t>
  </si>
  <si>
    <t>ORD-005797</t>
  </si>
  <si>
    <t>Cycling SPO-548</t>
  </si>
  <si>
    <t>ORD-005798</t>
  </si>
  <si>
    <t>Tablets ELE-856</t>
  </si>
  <si>
    <t>ORD-005799</t>
  </si>
  <si>
    <t>Cabinets FUR-572</t>
  </si>
  <si>
    <t>ORD-005800</t>
  </si>
  <si>
    <t>Fiction BOO-51</t>
  </si>
  <si>
    <t>ORD-005801</t>
  </si>
  <si>
    <t>Educational BOO-394</t>
  </si>
  <si>
    <t>ORD-005802</t>
  </si>
  <si>
    <t>Cameras ELE-398</t>
  </si>
  <si>
    <t>ORD-005803</t>
  </si>
  <si>
    <t>Chairs FUR-405</t>
  </si>
  <si>
    <t>ORD-005804</t>
  </si>
  <si>
    <t>Cameras ELE-109</t>
  </si>
  <si>
    <t>ORD-005805</t>
  </si>
  <si>
    <t>Tablets ELE-965</t>
  </si>
  <si>
    <t>ORD-005806</t>
  </si>
  <si>
    <t>Tablets ELE-592</t>
  </si>
  <si>
    <t>ORD-005807</t>
  </si>
  <si>
    <t>Puzzles TOY-706</t>
  </si>
  <si>
    <t>ORD-005808</t>
  </si>
  <si>
    <t>Badminton SPO-415</t>
  </si>
  <si>
    <t>ORD-005809</t>
  </si>
  <si>
    <t>Cabinets FUR-772</t>
  </si>
  <si>
    <t>ORD-005810</t>
  </si>
  <si>
    <t>Folders OFF-217</t>
  </si>
  <si>
    <t>ORD-005811</t>
  </si>
  <si>
    <t>Board Games TOY-571</t>
  </si>
  <si>
    <t>ORD-005812</t>
  </si>
  <si>
    <t>Football SPO-648</t>
  </si>
  <si>
    <t>ORD-005813</t>
  </si>
  <si>
    <t>Dolls TOY-128</t>
  </si>
  <si>
    <t>ORD-005814</t>
  </si>
  <si>
    <t>Puzzles TOY-705</t>
  </si>
  <si>
    <t>ORD-005815</t>
  </si>
  <si>
    <t>Comics BOO-60</t>
  </si>
  <si>
    <t>ORD-005816</t>
  </si>
  <si>
    <t>Dolls TOY-304</t>
  </si>
  <si>
    <t>ORD-005817</t>
  </si>
  <si>
    <t>Cabinets FUR-863</t>
  </si>
  <si>
    <t>ORD-005818</t>
  </si>
  <si>
    <t>Sofas FUR-761</t>
  </si>
  <si>
    <t>ORD-005819</t>
  </si>
  <si>
    <t>Beds FUR-685</t>
  </si>
  <si>
    <t>ORD-005820</t>
  </si>
  <si>
    <t>Tablets ELE-460</t>
  </si>
  <si>
    <t>ORD-005821</t>
  </si>
  <si>
    <t>Tablets ELE-905</t>
  </si>
  <si>
    <t>ORD-005822</t>
  </si>
  <si>
    <t>Beds FUR-479</t>
  </si>
  <si>
    <t>ORD-005823</t>
  </si>
  <si>
    <t>Fiction BOO-431</t>
  </si>
  <si>
    <t>ORD-005824</t>
  </si>
  <si>
    <t>Gym Equipment SPO-292</t>
  </si>
  <si>
    <t>ORD-005825</t>
  </si>
  <si>
    <t>Comics BOO-429</t>
  </si>
  <si>
    <t>ORD-005826</t>
  </si>
  <si>
    <t>Phones ELE-22</t>
  </si>
  <si>
    <t>ORD-005827</t>
  </si>
  <si>
    <t>Non-Fiction BOO-732</t>
  </si>
  <si>
    <t>ORD-005828</t>
  </si>
  <si>
    <t>Cricket SPO-333</t>
  </si>
  <si>
    <t>ORD-005829</t>
  </si>
  <si>
    <t>Comics BOO-247</t>
  </si>
  <si>
    <t>ORD-005830</t>
  </si>
  <si>
    <t>Phones ELE-643</t>
  </si>
  <si>
    <t>ORD-005831</t>
  </si>
  <si>
    <t>Beds FUR-129</t>
  </si>
  <si>
    <t>ORD-005832</t>
  </si>
  <si>
    <t>Paper OFF-918</t>
  </si>
  <si>
    <t>ORD-005833</t>
  </si>
  <si>
    <t>Pants CLO-770</t>
  </si>
  <si>
    <t>ORD-005834</t>
  </si>
  <si>
    <t>Magazines BOO-565</t>
  </si>
  <si>
    <t>ORD-005835</t>
  </si>
  <si>
    <t>Tablets ELE-30</t>
  </si>
  <si>
    <t>ORD-005836</t>
  </si>
  <si>
    <t>Sofas FUR-825</t>
  </si>
  <si>
    <t>ORD-005837</t>
  </si>
  <si>
    <t>Board Games TOY-51</t>
  </si>
  <si>
    <t>ORD-005838</t>
  </si>
  <si>
    <t>Gym Equipment SPO-167</t>
  </si>
  <si>
    <t>ORD-005839</t>
  </si>
  <si>
    <t>Magazines BOO-909</t>
  </si>
  <si>
    <t>ORD-005840</t>
  </si>
  <si>
    <t>Paper OFF-441</t>
  </si>
  <si>
    <t>ORD-005841</t>
  </si>
  <si>
    <t>Shoes CLO-305</t>
  </si>
  <si>
    <t>ORD-005842</t>
  </si>
  <si>
    <t>Pens OFF-386</t>
  </si>
  <si>
    <t>ORD-005843</t>
  </si>
  <si>
    <t>Cameras ELE-956</t>
  </si>
  <si>
    <t>ORD-005844</t>
  </si>
  <si>
    <t>Puzzles TOY-869</t>
  </si>
  <si>
    <t>ORD-005845</t>
  </si>
  <si>
    <t>Beds FUR-645</t>
  </si>
  <si>
    <t>ORD-005846</t>
  </si>
  <si>
    <t>Tables FUR-57</t>
  </si>
  <si>
    <t>ORD-005847</t>
  </si>
  <si>
    <t>Laptops ELE-465</t>
  </si>
  <si>
    <t>ORD-005848</t>
  </si>
  <si>
    <t>Dolls TOY-669</t>
  </si>
  <si>
    <t>ORD-005849</t>
  </si>
  <si>
    <t>Beds FUR-222</t>
  </si>
  <si>
    <t>ORD-005850</t>
  </si>
  <si>
    <t>Phones ELE-155</t>
  </si>
  <si>
    <t>ORD-005851</t>
  </si>
  <si>
    <t>Paper OFF-6</t>
  </si>
  <si>
    <t>ORD-005852</t>
  </si>
  <si>
    <t>Outdoor TOY-654</t>
  </si>
  <si>
    <t>ORD-005853</t>
  </si>
  <si>
    <t>Badminton SPO-833</t>
  </si>
  <si>
    <t>ORD-005854</t>
  </si>
  <si>
    <t>Tablets ELE-919</t>
  </si>
  <si>
    <t>ORD-005855</t>
  </si>
  <si>
    <t>ORD-005856</t>
  </si>
  <si>
    <t>Action Figures TOY-223</t>
  </si>
  <si>
    <t>ORD-005857</t>
  </si>
  <si>
    <t>Jackets CLO-892</t>
  </si>
  <si>
    <t>ORD-005858</t>
  </si>
  <si>
    <t>Board Games TOY-462</t>
  </si>
  <si>
    <t>ORD-005859</t>
  </si>
  <si>
    <t>Shirts CLO-915</t>
  </si>
  <si>
    <t>ORD-005860</t>
  </si>
  <si>
    <t>Staplers OFF-915</t>
  </si>
  <si>
    <t>ORD-005861</t>
  </si>
  <si>
    <t>Pens OFF-642</t>
  </si>
  <si>
    <t>ORD-005862</t>
  </si>
  <si>
    <t>Staplers OFF-880</t>
  </si>
  <si>
    <t>ORD-005863</t>
  </si>
  <si>
    <t>Phones ELE-166</t>
  </si>
  <si>
    <t>ORD-005864</t>
  </si>
  <si>
    <t>ORD-005865</t>
  </si>
  <si>
    <t>Pants CLO-894</t>
  </si>
  <si>
    <t>ORD-005866</t>
  </si>
  <si>
    <t>Pens OFF-130</t>
  </si>
  <si>
    <t>ORD-005867</t>
  </si>
  <si>
    <t>Football SPO-490</t>
  </si>
  <si>
    <t>ORD-005868</t>
  </si>
  <si>
    <t>ORD-005869</t>
  </si>
  <si>
    <t>Accessories CLO-801</t>
  </si>
  <si>
    <t>ORD-005870</t>
  </si>
  <si>
    <t>ORD-005871</t>
  </si>
  <si>
    <t>Non-Fiction BOO-351</t>
  </si>
  <si>
    <t>ORD-005872</t>
  </si>
  <si>
    <t>Badminton SPO-613</t>
  </si>
  <si>
    <t>ORD-005873</t>
  </si>
  <si>
    <t>Fiction BOO-708</t>
  </si>
  <si>
    <t>ORD-005874</t>
  </si>
  <si>
    <t>Board Games TOY-823</t>
  </si>
  <si>
    <t>ORD-005875</t>
  </si>
  <si>
    <t>ORD-005876</t>
  </si>
  <si>
    <t>Shirts CLO-169</t>
  </si>
  <si>
    <t>ORD-005877</t>
  </si>
  <si>
    <t>Accessories CLO-77</t>
  </si>
  <si>
    <t>ORD-005878</t>
  </si>
  <si>
    <t>ORD-005879</t>
  </si>
  <si>
    <t>Shoes CLO-563</t>
  </si>
  <si>
    <t>ORD-005880</t>
  </si>
  <si>
    <t>Pants CLO-817</t>
  </si>
  <si>
    <t>ORD-005881</t>
  </si>
  <si>
    <t>Dolls TOY-210</t>
  </si>
  <si>
    <t>ORD-005882</t>
  </si>
  <si>
    <t>Football SPO-966</t>
  </si>
  <si>
    <t>ORD-005883</t>
  </si>
  <si>
    <t>Staplers OFF-644</t>
  </si>
  <si>
    <t>ORD-005884</t>
  </si>
  <si>
    <t>Cameras ELE-722</t>
  </si>
  <si>
    <t>ORD-005885</t>
  </si>
  <si>
    <t>Shoes CLO-927</t>
  </si>
  <si>
    <t>ORD-005886</t>
  </si>
  <si>
    <t>Fiction BOO-590</t>
  </si>
  <si>
    <t>ORD-005887</t>
  </si>
  <si>
    <t>Football SPO-47</t>
  </si>
  <si>
    <t>ORD-005888</t>
  </si>
  <si>
    <t>Cricket SPO-612</t>
  </si>
  <si>
    <t>ORD-005889</t>
  </si>
  <si>
    <t>ORD-005890</t>
  </si>
  <si>
    <t>Laptops ELE-116</t>
  </si>
  <si>
    <t>ORD-005891</t>
  </si>
  <si>
    <t>ORD-005892</t>
  </si>
  <si>
    <t>Paper OFF-623</t>
  </si>
  <si>
    <t>ORD-005893</t>
  </si>
  <si>
    <t>Beds FUR-207</t>
  </si>
  <si>
    <t>ORD-005894</t>
  </si>
  <si>
    <t>Cabinets FUR-634</t>
  </si>
  <si>
    <t>ORD-005895</t>
  </si>
  <si>
    <t>Pants CLO-600</t>
  </si>
  <si>
    <t>ORD-005896</t>
  </si>
  <si>
    <t>Football SPO-701</t>
  </si>
  <si>
    <t>ORD-005897</t>
  </si>
  <si>
    <t>Binders OFF-301</t>
  </si>
  <si>
    <t>ORD-005898</t>
  </si>
  <si>
    <t>Accessories ELE-769</t>
  </si>
  <si>
    <t>ORD-005899</t>
  </si>
  <si>
    <t>ORD-005900</t>
  </si>
  <si>
    <t>Accessories CLO-548</t>
  </si>
  <si>
    <t>ORD-005901</t>
  </si>
  <si>
    <t>Chairs FUR-797</t>
  </si>
  <si>
    <t>ORD-005902</t>
  </si>
  <si>
    <t>Shirts CLO-576</t>
  </si>
  <si>
    <t>ORD-005903</t>
  </si>
  <si>
    <t>Cricket SPO-935</t>
  </si>
  <si>
    <t>ORD-005904</t>
  </si>
  <si>
    <t>Action Figures TOY-790</t>
  </si>
  <si>
    <t>ORD-005905</t>
  </si>
  <si>
    <t>Educational BOO-280</t>
  </si>
  <si>
    <t>ORD-005906</t>
  </si>
  <si>
    <t>Comics BOO-205</t>
  </si>
  <si>
    <t>ORD-005907</t>
  </si>
  <si>
    <t>Cameras ELE-901</t>
  </si>
  <si>
    <t>ORD-005908</t>
  </si>
  <si>
    <t>Laptops ELE-292</t>
  </si>
  <si>
    <t>ORD-005909</t>
  </si>
  <si>
    <t>Binders OFF-652</t>
  </si>
  <si>
    <t>ORD-005910</t>
  </si>
  <si>
    <t>Action Figures TOY-723</t>
  </si>
  <si>
    <t>ORD-005911</t>
  </si>
  <si>
    <t>Comics BOO-369</t>
  </si>
  <si>
    <t>ORD-005912</t>
  </si>
  <si>
    <t>Non-Fiction BOO-556</t>
  </si>
  <si>
    <t>ORD-005913</t>
  </si>
  <si>
    <t>ORD-005914</t>
  </si>
  <si>
    <t>Phones ELE-585</t>
  </si>
  <si>
    <t>ORD-005915</t>
  </si>
  <si>
    <t>Gym Equipment SPO-54</t>
  </si>
  <si>
    <t>ORD-005916</t>
  </si>
  <si>
    <t>Comics BOO-862</t>
  </si>
  <si>
    <t>ORD-005917</t>
  </si>
  <si>
    <t>ORD-005918</t>
  </si>
  <si>
    <t>Action Figures TOY-206</t>
  </si>
  <si>
    <t>ORD-005919</t>
  </si>
  <si>
    <t>Accessories ELE-431</t>
  </si>
  <si>
    <t>ORD-005920</t>
  </si>
  <si>
    <t>ORD-005921</t>
  </si>
  <si>
    <t>Phones ELE-703</t>
  </si>
  <si>
    <t>ORD-005922</t>
  </si>
  <si>
    <t>Phones ELE-754</t>
  </si>
  <si>
    <t>ORD-005923</t>
  </si>
  <si>
    <t>Jackets CLO-823</t>
  </si>
  <si>
    <t>ORD-005924</t>
  </si>
  <si>
    <t>Football SPO-41</t>
  </si>
  <si>
    <t>ORD-005925</t>
  </si>
  <si>
    <t>ORD-005926</t>
  </si>
  <si>
    <t>ORD-005927</t>
  </si>
  <si>
    <t>Pens OFF-985</t>
  </si>
  <si>
    <t>ORD-005928</t>
  </si>
  <si>
    <t>Tablets ELE-891</t>
  </si>
  <si>
    <t>ORD-005929</t>
  </si>
  <si>
    <t>Staplers OFF-632</t>
  </si>
  <si>
    <t>ORD-005930</t>
  </si>
  <si>
    <t>Shoes CLO-865</t>
  </si>
  <si>
    <t>ORD-005931</t>
  </si>
  <si>
    <t>Educational BOO-973</t>
  </si>
  <si>
    <t>ORD-005932</t>
  </si>
  <si>
    <t>Tables FUR-277</t>
  </si>
  <si>
    <t>ORD-005933</t>
  </si>
  <si>
    <t>Phones ELE-904</t>
  </si>
  <si>
    <t>ORD-005934</t>
  </si>
  <si>
    <t>Magazines BOO-22</t>
  </si>
  <si>
    <t>ORD-005935</t>
  </si>
  <si>
    <t>Tables FUR-302</t>
  </si>
  <si>
    <t>ORD-005936</t>
  </si>
  <si>
    <t>Laptops ELE-334</t>
  </si>
  <si>
    <t>ORD-005937</t>
  </si>
  <si>
    <t>Paper OFF-314</t>
  </si>
  <si>
    <t>ORD-005938</t>
  </si>
  <si>
    <t>ORD-005939</t>
  </si>
  <si>
    <t>Cricket SPO-172</t>
  </si>
  <si>
    <t>ORD-005940</t>
  </si>
  <si>
    <t>Shirts CLO-573</t>
  </si>
  <si>
    <t>ORD-005941</t>
  </si>
  <si>
    <t>Cameras ELE-561</t>
  </si>
  <si>
    <t>ORD-005942</t>
  </si>
  <si>
    <t>Educational BOO-824</t>
  </si>
  <si>
    <t>ORD-005943</t>
  </si>
  <si>
    <t>Action Figures TOY-623</t>
  </si>
  <si>
    <t>ORD-005944</t>
  </si>
  <si>
    <t>Folders OFF-974</t>
  </si>
  <si>
    <t>ORD-005945</t>
  </si>
  <si>
    <t>Cabinets FUR-18</t>
  </si>
  <si>
    <t>ORD-005946</t>
  </si>
  <si>
    <t>Chairs FUR-315</t>
  </si>
  <si>
    <t>ORD-005947</t>
  </si>
  <si>
    <t>Puzzles TOY-908</t>
  </si>
  <si>
    <t>ORD-005948</t>
  </si>
  <si>
    <t>Accessories ELE-141</t>
  </si>
  <si>
    <t>ORD-005949</t>
  </si>
  <si>
    <t>ORD-005950</t>
  </si>
  <si>
    <t>ORD-005951</t>
  </si>
  <si>
    <t>Action Figures TOY-595</t>
  </si>
  <si>
    <t>ORD-005952</t>
  </si>
  <si>
    <t>Beds FUR-721</t>
  </si>
  <si>
    <t>ORD-005953</t>
  </si>
  <si>
    <t>Accessories ELE-265</t>
  </si>
  <si>
    <t>ORD-005954</t>
  </si>
  <si>
    <t>ORD-005955</t>
  </si>
  <si>
    <t>Educational BOO-131</t>
  </si>
  <si>
    <t>ORD-005956</t>
  </si>
  <si>
    <t>Folders OFF-606</t>
  </si>
  <si>
    <t>ORD-005957</t>
  </si>
  <si>
    <t>Dolls TOY-570</t>
  </si>
  <si>
    <t>ORD-005958</t>
  </si>
  <si>
    <t>Cabinets FUR-347</t>
  </si>
  <si>
    <t>ORD-005959</t>
  </si>
  <si>
    <t>Shirts CLO-506</t>
  </si>
  <si>
    <t>ORD-005960</t>
  </si>
  <si>
    <t>Outdoor TOY-660</t>
  </si>
  <si>
    <t>ORD-005961</t>
  </si>
  <si>
    <t>ORD-005962</t>
  </si>
  <si>
    <t>Tablets ELE-812</t>
  </si>
  <si>
    <t>ORD-005963</t>
  </si>
  <si>
    <t>Educational BOO-9</t>
  </si>
  <si>
    <t>ORD-005964</t>
  </si>
  <si>
    <t>Cabinets FUR-488</t>
  </si>
  <si>
    <t>ORD-005965</t>
  </si>
  <si>
    <t>Binders OFF-332</t>
  </si>
  <si>
    <t>ORD-005966</t>
  </si>
  <si>
    <t>Gym Equipment SPO-900</t>
  </si>
  <si>
    <t>ORD-005967</t>
  </si>
  <si>
    <t>Phones ELE-812</t>
  </si>
  <si>
    <t>ORD-005968</t>
  </si>
  <si>
    <t>Phones ELE-758</t>
  </si>
  <si>
    <t>ORD-005969</t>
  </si>
  <si>
    <t>ORD-005970</t>
  </si>
  <si>
    <t>Jackets CLO-36</t>
  </si>
  <si>
    <t>ORD-005971</t>
  </si>
  <si>
    <t>Binders OFF-65</t>
  </si>
  <si>
    <t>ORD-005972</t>
  </si>
  <si>
    <t>Tablets ELE-882</t>
  </si>
  <si>
    <t>ORD-005973</t>
  </si>
  <si>
    <t>Chairs FUR-22</t>
  </si>
  <si>
    <t>ORD-005974</t>
  </si>
  <si>
    <t>Chairs FUR-848</t>
  </si>
  <si>
    <t>ORD-005975</t>
  </si>
  <si>
    <t>Non-Fiction BOO-444</t>
  </si>
  <si>
    <t>ORD-005976</t>
  </si>
  <si>
    <t>Badminton SPO-620</t>
  </si>
  <si>
    <t>ORD-005977</t>
  </si>
  <si>
    <t>ORD-005978</t>
  </si>
  <si>
    <t>ORD-005979</t>
  </si>
  <si>
    <t>Action Figures TOY-711</t>
  </si>
  <si>
    <t>ORD-005980</t>
  </si>
  <si>
    <t>Outdoor TOY-481</t>
  </si>
  <si>
    <t>ORD-005981</t>
  </si>
  <si>
    <t>Shirts CLO-522</t>
  </si>
  <si>
    <t>ORD-005982</t>
  </si>
  <si>
    <t>ORD-005983</t>
  </si>
  <si>
    <t>Cricket SPO-202</t>
  </si>
  <si>
    <t>ORD-005984</t>
  </si>
  <si>
    <t>Educational BOO-318</t>
  </si>
  <si>
    <t>ORD-005985</t>
  </si>
  <si>
    <t>Football SPO-641</t>
  </si>
  <si>
    <t>ORD-005986</t>
  </si>
  <si>
    <t>Shirts CLO-843</t>
  </si>
  <si>
    <t>ORD-005987</t>
  </si>
  <si>
    <t>ORD-005988</t>
  </si>
  <si>
    <t>ORD-005989</t>
  </si>
  <si>
    <t>Outdoor TOY-286</t>
  </si>
  <si>
    <t>ORD-005990</t>
  </si>
  <si>
    <t>Sofas FUR-551</t>
  </si>
  <si>
    <t>ORD-005991</t>
  </si>
  <si>
    <t>Fiction BOO-358</t>
  </si>
  <si>
    <t>ORD-005992</t>
  </si>
  <si>
    <t>Educational BOO-270</t>
  </si>
  <si>
    <t>ORD-005993</t>
  </si>
  <si>
    <t>Staplers OFF-60</t>
  </si>
  <si>
    <t>ORD-005994</t>
  </si>
  <si>
    <t>Dolls TOY-527</t>
  </si>
  <si>
    <t>ORD-005995</t>
  </si>
  <si>
    <t>Magazines BOO-238</t>
  </si>
  <si>
    <t>ORD-005996</t>
  </si>
  <si>
    <t>Board Games TOY-686</t>
  </si>
  <si>
    <t>ORD-005997</t>
  </si>
  <si>
    <t>ORD-005998</t>
  </si>
  <si>
    <t>Jackets CLO-89</t>
  </si>
  <si>
    <t>ORD-005999</t>
  </si>
  <si>
    <t>Paper OFF-903</t>
  </si>
  <si>
    <t>ORD-006000</t>
  </si>
  <si>
    <t>ORD-006001</t>
  </si>
  <si>
    <t>Binders OFF-939</t>
  </si>
  <si>
    <t>ORD-006002</t>
  </si>
  <si>
    <t>Shirts CLO-413</t>
  </si>
  <si>
    <t>ORD-006003</t>
  </si>
  <si>
    <t>Phones ELE-46</t>
  </si>
  <si>
    <t>ORD-006004</t>
  </si>
  <si>
    <t>Tables FUR-700</t>
  </si>
  <si>
    <t>ORD-006005</t>
  </si>
  <si>
    <t>Cameras ELE-32</t>
  </si>
  <si>
    <t>ORD-006006</t>
  </si>
  <si>
    <t>Action Figures TOY-526</t>
  </si>
  <si>
    <t>ORD-006007</t>
  </si>
  <si>
    <t>Phones ELE-568</t>
  </si>
  <si>
    <t>ORD-006008</t>
  </si>
  <si>
    <t>ORD-006009</t>
  </si>
  <si>
    <t>Paper OFF-873</t>
  </si>
  <si>
    <t>ORD-006010</t>
  </si>
  <si>
    <t>Folders OFF-65</t>
  </si>
  <si>
    <t>ORD-006011</t>
  </si>
  <si>
    <t>Educational BOO-739</t>
  </si>
  <si>
    <t>ORD-006012</t>
  </si>
  <si>
    <t>Board Games TOY-576</t>
  </si>
  <si>
    <t>ORD-006013</t>
  </si>
  <si>
    <t>Fiction BOO-48</t>
  </si>
  <si>
    <t>ORD-006014</t>
  </si>
  <si>
    <t>Fiction BOO-348</t>
  </si>
  <si>
    <t>ORD-006015</t>
  </si>
  <si>
    <t>Pens OFF-31</t>
  </si>
  <si>
    <t>ORD-006016</t>
  </si>
  <si>
    <t>Binders OFF-706</t>
  </si>
  <si>
    <t>ORD-006017</t>
  </si>
  <si>
    <t>ORD-006018</t>
  </si>
  <si>
    <t>Accessories ELE-785</t>
  </si>
  <si>
    <t>ORD-006019</t>
  </si>
  <si>
    <t>Phones ELE-528</t>
  </si>
  <si>
    <t>ORD-006020</t>
  </si>
  <si>
    <t>Comics BOO-850</t>
  </si>
  <si>
    <t>ORD-006021</t>
  </si>
  <si>
    <t>Cricket SPO-31</t>
  </si>
  <si>
    <t>ORD-006022</t>
  </si>
  <si>
    <t>Binders OFF-267</t>
  </si>
  <si>
    <t>ORD-006023</t>
  </si>
  <si>
    <t>Staplers OFF-807</t>
  </si>
  <si>
    <t>ORD-006024</t>
  </si>
  <si>
    <t>Non-Fiction BOO-853</t>
  </si>
  <si>
    <t>ORD-006025</t>
  </si>
  <si>
    <t>Gym Equipment SPO-3</t>
  </si>
  <si>
    <t>ORD-006026</t>
  </si>
  <si>
    <t>Chairs FUR-523</t>
  </si>
  <si>
    <t>ORD-006027</t>
  </si>
  <si>
    <t>ORD-006028</t>
  </si>
  <si>
    <t>Phones ELE-776</t>
  </si>
  <si>
    <t>ORD-006029</t>
  </si>
  <si>
    <t>Jackets CLO-169</t>
  </si>
  <si>
    <t>ORD-006030</t>
  </si>
  <si>
    <t>Shirts CLO-418</t>
  </si>
  <si>
    <t>ORD-006031</t>
  </si>
  <si>
    <t>Pens OFF-66</t>
  </si>
  <si>
    <t>ORD-006032</t>
  </si>
  <si>
    <t>Chairs FUR-293</t>
  </si>
  <si>
    <t>ORD-006033</t>
  </si>
  <si>
    <t>Football SPO-240</t>
  </si>
  <si>
    <t>ORD-006034</t>
  </si>
  <si>
    <t>Paper OFF-964</t>
  </si>
  <si>
    <t>ORD-006035</t>
  </si>
  <si>
    <t>Accessories ELE-915</t>
  </si>
  <si>
    <t>ORD-006036</t>
  </si>
  <si>
    <t>Accessories CLO-675</t>
  </si>
  <si>
    <t>ORD-006037</t>
  </si>
  <si>
    <t>Board Games TOY-493</t>
  </si>
  <si>
    <t>ORD-006038</t>
  </si>
  <si>
    <t>Paper OFF-729</t>
  </si>
  <si>
    <t>ORD-006039</t>
  </si>
  <si>
    <t>Pens OFF-279</t>
  </si>
  <si>
    <t>ORD-006040</t>
  </si>
  <si>
    <t>Cricket SPO-133</t>
  </si>
  <si>
    <t>ORD-006041</t>
  </si>
  <si>
    <t>Board Games TOY-965</t>
  </si>
  <si>
    <t>ORD-006042</t>
  </si>
  <si>
    <t>Cricket SPO-86</t>
  </si>
  <si>
    <t>ORD-006043</t>
  </si>
  <si>
    <t>Chairs FUR-488</t>
  </si>
  <si>
    <t>ORD-006044</t>
  </si>
  <si>
    <t>Pens OFF-394</t>
  </si>
  <si>
    <t>ORD-006045</t>
  </si>
  <si>
    <t>Tables FUR-920</t>
  </si>
  <si>
    <t>ORD-006046</t>
  </si>
  <si>
    <t>Puzzles TOY-613</t>
  </si>
  <si>
    <t>ORD-006047</t>
  </si>
  <si>
    <t>Pants CLO-783</t>
  </si>
  <si>
    <t>ORD-006048</t>
  </si>
  <si>
    <t>Outdoor TOY-158</t>
  </si>
  <si>
    <t>ORD-006049</t>
  </si>
  <si>
    <t>Tables FUR-130</t>
  </si>
  <si>
    <t>ORD-006050</t>
  </si>
  <si>
    <t>ORD-006051</t>
  </si>
  <si>
    <t>ORD-006052</t>
  </si>
  <si>
    <t>Beds FUR-376</t>
  </si>
  <si>
    <t>ORD-006053</t>
  </si>
  <si>
    <t>Educational BOO-584</t>
  </si>
  <si>
    <t>ORD-006054</t>
  </si>
  <si>
    <t>Action Figures TOY-872</t>
  </si>
  <si>
    <t>ORD-006055</t>
  </si>
  <si>
    <t>Gym Equipment SPO-357</t>
  </si>
  <si>
    <t>ORD-006056</t>
  </si>
  <si>
    <t>Sofas FUR-247</t>
  </si>
  <si>
    <t>ORD-006057</t>
  </si>
  <si>
    <t>ORD-006058</t>
  </si>
  <si>
    <t>Phones ELE-337</t>
  </si>
  <si>
    <t>ORD-006059</t>
  </si>
  <si>
    <t>ORD-006060</t>
  </si>
  <si>
    <t>Cricket SPO-678</t>
  </si>
  <si>
    <t>ORD-006061</t>
  </si>
  <si>
    <t>Action Figures TOY-216</t>
  </si>
  <si>
    <t>ORD-006062</t>
  </si>
  <si>
    <t>Cycling SPO-966</t>
  </si>
  <si>
    <t>ORD-006063</t>
  </si>
  <si>
    <t>Shoes CLO-566</t>
  </si>
  <si>
    <t>ORD-006064</t>
  </si>
  <si>
    <t>ORD-006065</t>
  </si>
  <si>
    <t>Pens OFF-927</t>
  </si>
  <si>
    <t>ORD-006066</t>
  </si>
  <si>
    <t>Gym Equipment SPO-83</t>
  </si>
  <si>
    <t>ORD-006067</t>
  </si>
  <si>
    <t>Phones ELE-601</t>
  </si>
  <si>
    <t>ORD-006068</t>
  </si>
  <si>
    <t>Cabinets FUR-536</t>
  </si>
  <si>
    <t>ORD-006069</t>
  </si>
  <si>
    <t>Cricket SPO-756</t>
  </si>
  <si>
    <t>ORD-006070</t>
  </si>
  <si>
    <t>ORD-006071</t>
  </si>
  <si>
    <t>Football SPO-624</t>
  </si>
  <si>
    <t>ORD-006072</t>
  </si>
  <si>
    <t>Shoes CLO-589</t>
  </si>
  <si>
    <t>ORD-006073</t>
  </si>
  <si>
    <t>Cabinets FUR-271</t>
  </si>
  <si>
    <t>ORD-006074</t>
  </si>
  <si>
    <t>Educational BOO-825</t>
  </si>
  <si>
    <t>ORD-006075</t>
  </si>
  <si>
    <t>Pants CLO-165</t>
  </si>
  <si>
    <t>ORD-006076</t>
  </si>
  <si>
    <t>Badminton SPO-93</t>
  </si>
  <si>
    <t>ORD-006077</t>
  </si>
  <si>
    <t>Pens OFF-112</t>
  </si>
  <si>
    <t>ORD-006078</t>
  </si>
  <si>
    <t>Shoes CLO-632</t>
  </si>
  <si>
    <t>ORD-006079</t>
  </si>
  <si>
    <t>ORD-006080</t>
  </si>
  <si>
    <t>ORD-006081</t>
  </si>
  <si>
    <t>Tablets ELE-485</t>
  </si>
  <si>
    <t>ORD-006082</t>
  </si>
  <si>
    <t>Dolls TOY-786</t>
  </si>
  <si>
    <t>ORD-006083</t>
  </si>
  <si>
    <t>Action Figures TOY-42</t>
  </si>
  <si>
    <t>ORD-006084</t>
  </si>
  <si>
    <t>ORD-006085</t>
  </si>
  <si>
    <t>Laptops ELE-800</t>
  </si>
  <si>
    <t>ORD-006086</t>
  </si>
  <si>
    <t>ORD-006087</t>
  </si>
  <si>
    <t>ORD-006088</t>
  </si>
  <si>
    <t>Jackets CLO-154</t>
  </si>
  <si>
    <t>ORD-006089</t>
  </si>
  <si>
    <t>Tablets ELE-179</t>
  </si>
  <si>
    <t>ORD-006090</t>
  </si>
  <si>
    <t>Folders OFF-311</t>
  </si>
  <si>
    <t>ORD-006091</t>
  </si>
  <si>
    <t>Paper OFF-528</t>
  </si>
  <si>
    <t>ORD-006092</t>
  </si>
  <si>
    <t>Pants CLO-811</t>
  </si>
  <si>
    <t>ORD-006093</t>
  </si>
  <si>
    <t>Pants CLO-229</t>
  </si>
  <si>
    <t>ORD-006094</t>
  </si>
  <si>
    <t>Cricket SPO-122</t>
  </si>
  <si>
    <t>ORD-006095</t>
  </si>
  <si>
    <t>Cabinets FUR-210</t>
  </si>
  <si>
    <t>ORD-006096</t>
  </si>
  <si>
    <t>Cricket SPO-499</t>
  </si>
  <si>
    <t>ORD-006097</t>
  </si>
  <si>
    <t>Action Figures TOY-957</t>
  </si>
  <si>
    <t>ORD-006098</t>
  </si>
  <si>
    <t>Comics BOO-538</t>
  </si>
  <si>
    <t>ORD-006099</t>
  </si>
  <si>
    <t>Folders OFF-153</t>
  </si>
  <si>
    <t>ORD-006100</t>
  </si>
  <si>
    <t>Binders OFF-430</t>
  </si>
  <si>
    <t>ORD-006101</t>
  </si>
  <si>
    <t>ORD-006102</t>
  </si>
  <si>
    <t>Jackets CLO-590</t>
  </si>
  <si>
    <t>ORD-006103</t>
  </si>
  <si>
    <t>Beds FUR-615</t>
  </si>
  <si>
    <t>ORD-006104</t>
  </si>
  <si>
    <t>Football SPO-111</t>
  </si>
  <si>
    <t>ORD-006105</t>
  </si>
  <si>
    <t>Phones ELE-712</t>
  </si>
  <si>
    <t>ORD-006106</t>
  </si>
  <si>
    <t>Jackets CLO-122</t>
  </si>
  <si>
    <t>ORD-006107</t>
  </si>
  <si>
    <t>Pants CLO-994</t>
  </si>
  <si>
    <t>ORD-006108</t>
  </si>
  <si>
    <t>Football SPO-646</t>
  </si>
  <si>
    <t>ORD-006109</t>
  </si>
  <si>
    <t>Folders OFF-797</t>
  </si>
  <si>
    <t>ORD-006110</t>
  </si>
  <si>
    <t>Football SPO-788</t>
  </si>
  <si>
    <t>ORD-006111</t>
  </si>
  <si>
    <t>Board Games TOY-394</t>
  </si>
  <si>
    <t>ORD-006112</t>
  </si>
  <si>
    <t>Comics BOO-459</t>
  </si>
  <si>
    <t>ORD-006113</t>
  </si>
  <si>
    <t>Tablets ELE-340</t>
  </si>
  <si>
    <t>ORD-006114</t>
  </si>
  <si>
    <t>ORD-006115</t>
  </si>
  <si>
    <t>ORD-006116</t>
  </si>
  <si>
    <t>Folders OFF-966</t>
  </si>
  <si>
    <t>ORD-006117</t>
  </si>
  <si>
    <t>Pants CLO-18</t>
  </si>
  <si>
    <t>ORD-006118</t>
  </si>
  <si>
    <t>ORD-006119</t>
  </si>
  <si>
    <t>Fiction BOO-484</t>
  </si>
  <si>
    <t>ORD-006120</t>
  </si>
  <si>
    <t>Pants CLO-557</t>
  </si>
  <si>
    <t>ORD-006121</t>
  </si>
  <si>
    <t>Tablets ELE-655</t>
  </si>
  <si>
    <t>ORD-006122</t>
  </si>
  <si>
    <t>Gym Equipment SPO-209</t>
  </si>
  <si>
    <t>ORD-006123</t>
  </si>
  <si>
    <t>Tables FUR-490</t>
  </si>
  <si>
    <t>ORD-006124</t>
  </si>
  <si>
    <t>Accessories CLO-473</t>
  </si>
  <si>
    <t>ORD-006125</t>
  </si>
  <si>
    <t>Folders OFF-454</t>
  </si>
  <si>
    <t>ORD-006126</t>
  </si>
  <si>
    <t>Puzzles TOY-458</t>
  </si>
  <si>
    <t>ORD-006127</t>
  </si>
  <si>
    <t>Phones ELE-502</t>
  </si>
  <si>
    <t>ORD-006128</t>
  </si>
  <si>
    <t>Fiction BOO-427</t>
  </si>
  <si>
    <t>ORD-006129</t>
  </si>
  <si>
    <t>Action Figures TOY-758</t>
  </si>
  <si>
    <t>ORD-006130</t>
  </si>
  <si>
    <t>Educational BOO-991</t>
  </si>
  <si>
    <t>ORD-006131</t>
  </si>
  <si>
    <t>Paper OFF-652</t>
  </si>
  <si>
    <t>ORD-006132</t>
  </si>
  <si>
    <t>Cameras ELE-74</t>
  </si>
  <si>
    <t>ORD-006133</t>
  </si>
  <si>
    <t>Jackets CLO-254</t>
  </si>
  <si>
    <t>ORD-006134</t>
  </si>
  <si>
    <t>Educational BOO-371</t>
  </si>
  <si>
    <t>ORD-006135</t>
  </si>
  <si>
    <t>Magazines BOO-426</t>
  </si>
  <si>
    <t>ORD-006136</t>
  </si>
  <si>
    <t>Sofas FUR-394</t>
  </si>
  <si>
    <t>ORD-006137</t>
  </si>
  <si>
    <t>Cricket SPO-840</t>
  </si>
  <si>
    <t>ORD-006138</t>
  </si>
  <si>
    <t>Magazines BOO-551</t>
  </si>
  <si>
    <t>ORD-006139</t>
  </si>
  <si>
    <t>ORD-006140</t>
  </si>
  <si>
    <t>Dolls TOY-352</t>
  </si>
  <si>
    <t>ORD-006141</t>
  </si>
  <si>
    <t>Educational BOO-240</t>
  </si>
  <si>
    <t>ORD-006142</t>
  </si>
  <si>
    <t>Binders OFF-250</t>
  </si>
  <si>
    <t>ORD-006143</t>
  </si>
  <si>
    <t>Staplers OFF-652</t>
  </si>
  <si>
    <t>ORD-006144</t>
  </si>
  <si>
    <t>Cameras ELE-208</t>
  </si>
  <si>
    <t>ORD-006145</t>
  </si>
  <si>
    <t>Gym Equipment SPO-560</t>
  </si>
  <si>
    <t>ORD-006146</t>
  </si>
  <si>
    <t>Board Games TOY-790</t>
  </si>
  <si>
    <t>ORD-006147</t>
  </si>
  <si>
    <t>ORD-006148</t>
  </si>
  <si>
    <t>ORD-006149</t>
  </si>
  <si>
    <t>Tables FUR-332</t>
  </si>
  <si>
    <t>ORD-006150</t>
  </si>
  <si>
    <t>Cycling SPO-171</t>
  </si>
  <si>
    <t>ORD-006151</t>
  </si>
  <si>
    <t>Non-Fiction BOO-480</t>
  </si>
  <si>
    <t>ORD-006152</t>
  </si>
  <si>
    <t>ORD-006153</t>
  </si>
  <si>
    <t>Pens OFF-995</t>
  </si>
  <si>
    <t>ORD-006154</t>
  </si>
  <si>
    <t>Chairs FUR-62</t>
  </si>
  <si>
    <t>ORD-006155</t>
  </si>
  <si>
    <t>Shirts CLO-969</t>
  </si>
  <si>
    <t>ORD-006156</t>
  </si>
  <si>
    <t>ORD-006157</t>
  </si>
  <si>
    <t>Accessories ELE-173</t>
  </si>
  <si>
    <t>ORD-006158</t>
  </si>
  <si>
    <t>Cabinets FUR-749</t>
  </si>
  <si>
    <t>ORD-006159</t>
  </si>
  <si>
    <t>Pens OFF-492</t>
  </si>
  <si>
    <t>ORD-006160</t>
  </si>
  <si>
    <t>Jackets CLO-820</t>
  </si>
  <si>
    <t>ORD-006161</t>
  </si>
  <si>
    <t>Shoes CLO-544</t>
  </si>
  <si>
    <t>ORD-006162</t>
  </si>
  <si>
    <t>Cycling SPO-61</t>
  </si>
  <si>
    <t>ORD-006163</t>
  </si>
  <si>
    <t>Cycling SPO-715</t>
  </si>
  <si>
    <t>ORD-006164</t>
  </si>
  <si>
    <t>Phones ELE-552</t>
  </si>
  <si>
    <t>ORD-006165</t>
  </si>
  <si>
    <t>Badminton SPO-494</t>
  </si>
  <si>
    <t>ORD-006166</t>
  </si>
  <si>
    <t>Accessories ELE-850</t>
  </si>
  <si>
    <t>ORD-006167</t>
  </si>
  <si>
    <t>Phones ELE-12</t>
  </si>
  <si>
    <t>ORD-006168</t>
  </si>
  <si>
    <t>Cycling SPO-43</t>
  </si>
  <si>
    <t>ORD-006169</t>
  </si>
  <si>
    <t>Folders OFF-804</t>
  </si>
  <si>
    <t>ORD-006170</t>
  </si>
  <si>
    <t>Laptops ELE-770</t>
  </si>
  <si>
    <t>ORD-006171</t>
  </si>
  <si>
    <t>Board Games TOY-342</t>
  </si>
  <si>
    <t>ORD-006172</t>
  </si>
  <si>
    <t>Football SPO-113</t>
  </si>
  <si>
    <t>ORD-006173</t>
  </si>
  <si>
    <t>Accessories ELE-545</t>
  </si>
  <si>
    <t>ORD-006174</t>
  </si>
  <si>
    <t>Dolls TOY-704</t>
  </si>
  <si>
    <t>ORD-006175</t>
  </si>
  <si>
    <t>Tables FUR-880</t>
  </si>
  <si>
    <t>ORD-006176</t>
  </si>
  <si>
    <t>Badminton SPO-172</t>
  </si>
  <si>
    <t>ORD-006177</t>
  </si>
  <si>
    <t>Non-Fiction BOO-980</t>
  </si>
  <si>
    <t>ORD-006178</t>
  </si>
  <si>
    <t>Accessories CLO-187</t>
  </si>
  <si>
    <t>ORD-006179</t>
  </si>
  <si>
    <t>ORD-006180</t>
  </si>
  <si>
    <t>Badminton SPO-436</t>
  </si>
  <si>
    <t>ORD-006181</t>
  </si>
  <si>
    <t>Football SPO-873</t>
  </si>
  <si>
    <t>ORD-006182</t>
  </si>
  <si>
    <t>Phones ELE-229</t>
  </si>
  <si>
    <t>ORD-006183</t>
  </si>
  <si>
    <t>Educational BOO-219</t>
  </si>
  <si>
    <t>ORD-006184</t>
  </si>
  <si>
    <t>Puzzles TOY-268</t>
  </si>
  <si>
    <t>ORD-006185</t>
  </si>
  <si>
    <t>Pens OFF-999</t>
  </si>
  <si>
    <t>ORD-006186</t>
  </si>
  <si>
    <t>Shoes CLO-958</t>
  </si>
  <si>
    <t>ORD-006187</t>
  </si>
  <si>
    <t>Folders OFF-208</t>
  </si>
  <si>
    <t>ORD-006188</t>
  </si>
  <si>
    <t>Cabinets FUR-247</t>
  </si>
  <si>
    <t>ORD-006189</t>
  </si>
  <si>
    <t>Tables FUR-891</t>
  </si>
  <si>
    <t>ORD-006190</t>
  </si>
  <si>
    <t>Chairs FUR-665</t>
  </si>
  <si>
    <t>ORD-006191</t>
  </si>
  <si>
    <t>Accessories CLO-631</t>
  </si>
  <si>
    <t>ORD-006192</t>
  </si>
  <si>
    <t>Cabinets FUR-553</t>
  </si>
  <si>
    <t>ORD-006193</t>
  </si>
  <si>
    <t>ORD-006194</t>
  </si>
  <si>
    <t>Puzzles TOY-515</t>
  </si>
  <si>
    <t>ORD-006195</t>
  </si>
  <si>
    <t>Educational BOO-23</t>
  </si>
  <si>
    <t>ORD-006196</t>
  </si>
  <si>
    <t>Comics BOO-780</t>
  </si>
  <si>
    <t>ORD-006197</t>
  </si>
  <si>
    <t>Jackets CLO-750</t>
  </si>
  <si>
    <t>ORD-006198</t>
  </si>
  <si>
    <t>Staplers OFF-742</t>
  </si>
  <si>
    <t>ORD-006199</t>
  </si>
  <si>
    <t>Accessories CLO-747</t>
  </si>
  <si>
    <t>ORD-006200</t>
  </si>
  <si>
    <t>Football SPO-979</t>
  </si>
  <si>
    <t>ORD-006201</t>
  </si>
  <si>
    <t>Cricket SPO-82</t>
  </si>
  <si>
    <t>ORD-006202</t>
  </si>
  <si>
    <t>Folders OFF-933</t>
  </si>
  <si>
    <t>ORD-006203</t>
  </si>
  <si>
    <t>Pens OFF-288</t>
  </si>
  <si>
    <t>ORD-006204</t>
  </si>
  <si>
    <t>Accessories CLO-280</t>
  </si>
  <si>
    <t>ORD-006205</t>
  </si>
  <si>
    <t>ORD-006206</t>
  </si>
  <si>
    <t>Jackets CLO-370</t>
  </si>
  <si>
    <t>ORD-006207</t>
  </si>
  <si>
    <t>Puzzles TOY-824</t>
  </si>
  <si>
    <t>ORD-006208</t>
  </si>
  <si>
    <t>Puzzles TOY-305</t>
  </si>
  <si>
    <t>ORD-006209</t>
  </si>
  <si>
    <t>Tables FUR-187</t>
  </si>
  <si>
    <t>ORD-006210</t>
  </si>
  <si>
    <t>Laptops ELE-223</t>
  </si>
  <si>
    <t>ORD-006211</t>
  </si>
  <si>
    <t>Non-Fiction BOO-984</t>
  </si>
  <si>
    <t>ORD-006212</t>
  </si>
  <si>
    <t>ORD-006213</t>
  </si>
  <si>
    <t>Paper OFF-49</t>
  </si>
  <si>
    <t>ORD-006214</t>
  </si>
  <si>
    <t>Comics BOO-29</t>
  </si>
  <si>
    <t>ORD-006215</t>
  </si>
  <si>
    <t>Cricket SPO-19</t>
  </si>
  <si>
    <t>ORD-006216</t>
  </si>
  <si>
    <t>Accessories CLO-737</t>
  </si>
  <si>
    <t>ORD-006217</t>
  </si>
  <si>
    <t>Magazines BOO-843</t>
  </si>
  <si>
    <t>ORD-006218</t>
  </si>
  <si>
    <t>Shoes CLO-777</t>
  </si>
  <si>
    <t>ORD-006219</t>
  </si>
  <si>
    <t>Paper OFF-610</t>
  </si>
  <si>
    <t>ORD-006220</t>
  </si>
  <si>
    <t>Gym Equipment SPO-812</t>
  </si>
  <si>
    <t>ORD-006221</t>
  </si>
  <si>
    <t>Tablets ELE-4</t>
  </si>
  <si>
    <t>ORD-006222</t>
  </si>
  <si>
    <t>Paper OFF-749</t>
  </si>
  <si>
    <t>ORD-006223</t>
  </si>
  <si>
    <t>ORD-006224</t>
  </si>
  <si>
    <t>ORD-006225</t>
  </si>
  <si>
    <t>Accessories ELE-275</t>
  </si>
  <si>
    <t>ORD-006226</t>
  </si>
  <si>
    <t>Accessories ELE-581</t>
  </si>
  <si>
    <t>ORD-006227</t>
  </si>
  <si>
    <t>Fiction BOO-244</t>
  </si>
  <si>
    <t>ORD-006228</t>
  </si>
  <si>
    <t>Cameras ELE-387</t>
  </si>
  <si>
    <t>ORD-006229</t>
  </si>
  <si>
    <t>Magazines BOO-183</t>
  </si>
  <si>
    <t>ORD-006230</t>
  </si>
  <si>
    <t>ORD-006231</t>
  </si>
  <si>
    <t>Phones ELE-181</t>
  </si>
  <si>
    <t>ORD-006232</t>
  </si>
  <si>
    <t>Dolls TOY-843</t>
  </si>
  <si>
    <t>ORD-006233</t>
  </si>
  <si>
    <t>Fiction BOO-791</t>
  </si>
  <si>
    <t>ORD-006234</t>
  </si>
  <si>
    <t>Staplers OFF-996</t>
  </si>
  <si>
    <t>ORD-006235</t>
  </si>
  <si>
    <t>Outdoor TOY-450</t>
  </si>
  <si>
    <t>ORD-006236</t>
  </si>
  <si>
    <t>Paper OFF-738</t>
  </si>
  <si>
    <t>ORD-006237</t>
  </si>
  <si>
    <t>Staplers OFF-157</t>
  </si>
  <si>
    <t>ORD-006238</t>
  </si>
  <si>
    <t>Accessories CLO-611</t>
  </si>
  <si>
    <t>ORD-006239</t>
  </si>
  <si>
    <t>Staplers OFF-127</t>
  </si>
  <si>
    <t>ORD-006240</t>
  </si>
  <si>
    <t>Chairs FUR-530</t>
  </si>
  <si>
    <t>ORD-006241</t>
  </si>
  <si>
    <t>ORD-006242</t>
  </si>
  <si>
    <t>Pens OFF-752</t>
  </si>
  <si>
    <t>ORD-006243</t>
  </si>
  <si>
    <t>Fiction BOO-878</t>
  </si>
  <si>
    <t>ORD-006244</t>
  </si>
  <si>
    <t>Cricket SPO-828</t>
  </si>
  <si>
    <t>ORD-006245</t>
  </si>
  <si>
    <t>Badminton SPO-796</t>
  </si>
  <si>
    <t>ORD-006246</t>
  </si>
  <si>
    <t>Tables FUR-54</t>
  </si>
  <si>
    <t>ORD-006247</t>
  </si>
  <si>
    <t>Puzzles TOY-62</t>
  </si>
  <si>
    <t>ORD-006248</t>
  </si>
  <si>
    <t>Badminton SPO-920</t>
  </si>
  <si>
    <t>ORD-006249</t>
  </si>
  <si>
    <t>ORD-006250</t>
  </si>
  <si>
    <t>Phones ELE-530</t>
  </si>
  <si>
    <t>ORD-006251</t>
  </si>
  <si>
    <t>Accessories ELE-282</t>
  </si>
  <si>
    <t>ORD-006252</t>
  </si>
  <si>
    <t>ORD-006253</t>
  </si>
  <si>
    <t>Staplers OFF-421</t>
  </si>
  <si>
    <t>ORD-006254</t>
  </si>
  <si>
    <t>Sofas FUR-354</t>
  </si>
  <si>
    <t>ORD-006255</t>
  </si>
  <si>
    <t>Folders OFF-965</t>
  </si>
  <si>
    <t>ORD-006256</t>
  </si>
  <si>
    <t>Gym Equipment SPO-531</t>
  </si>
  <si>
    <t>ORD-006257</t>
  </si>
  <si>
    <t>Accessories CLO-214</t>
  </si>
  <si>
    <t>ORD-006258</t>
  </si>
  <si>
    <t>Magazines BOO-76</t>
  </si>
  <si>
    <t>ORD-006259</t>
  </si>
  <si>
    <t>Phones ELE-503</t>
  </si>
  <si>
    <t>ORD-006260</t>
  </si>
  <si>
    <t>Beds FUR-503</t>
  </si>
  <si>
    <t>ORD-006261</t>
  </si>
  <si>
    <t>ORD-006262</t>
  </si>
  <si>
    <t>Comics BOO-747</t>
  </si>
  <si>
    <t>ORD-006263</t>
  </si>
  <si>
    <t>Tablets ELE-251</t>
  </si>
  <si>
    <t>ORD-006264</t>
  </si>
  <si>
    <t>Football SPO-823</t>
  </si>
  <si>
    <t>ORD-006265</t>
  </si>
  <si>
    <t>Football SPO-227</t>
  </si>
  <si>
    <t>ORD-006266</t>
  </si>
  <si>
    <t>Cameras ELE-616</t>
  </si>
  <si>
    <t>ORD-006267</t>
  </si>
  <si>
    <t>Accessories CLO-978</t>
  </si>
  <si>
    <t>ORD-006268</t>
  </si>
  <si>
    <t>Paper OFF-563</t>
  </si>
  <si>
    <t>ORD-006269</t>
  </si>
  <si>
    <t>ORD-006270</t>
  </si>
  <si>
    <t>Paper OFF-310</t>
  </si>
  <si>
    <t>ORD-006271</t>
  </si>
  <si>
    <t>Binders OFF-138</t>
  </si>
  <si>
    <t>ORD-006272</t>
  </si>
  <si>
    <t>Chairs FUR-239</t>
  </si>
  <si>
    <t>ORD-006273</t>
  </si>
  <si>
    <t>Magazines BOO-184</t>
  </si>
  <si>
    <t>ORD-006274</t>
  </si>
  <si>
    <t>Sofas FUR-546</t>
  </si>
  <si>
    <t>ORD-006275</t>
  </si>
  <si>
    <t>Dolls TOY-703</t>
  </si>
  <si>
    <t>ORD-006276</t>
  </si>
  <si>
    <t>Comics BOO-528</t>
  </si>
  <si>
    <t>ORD-006277</t>
  </si>
  <si>
    <t>Shoes CLO-644</t>
  </si>
  <si>
    <t>ORD-006278</t>
  </si>
  <si>
    <t>ORD-006279</t>
  </si>
  <si>
    <t>Tables FUR-798</t>
  </si>
  <si>
    <t>ORD-006280</t>
  </si>
  <si>
    <t>Jackets CLO-0</t>
  </si>
  <si>
    <t>ORD-006281</t>
  </si>
  <si>
    <t>Comics BOO-65</t>
  </si>
  <si>
    <t>ORD-006282</t>
  </si>
  <si>
    <t>Fiction BOO-81</t>
  </si>
  <si>
    <t>ORD-006283</t>
  </si>
  <si>
    <t>ORD-006284</t>
  </si>
  <si>
    <t>Badminton SPO-377</t>
  </si>
  <si>
    <t>ORD-006285</t>
  </si>
  <si>
    <t>Fiction BOO-828</t>
  </si>
  <si>
    <t>ORD-006286</t>
  </si>
  <si>
    <t>Football SPO-20</t>
  </si>
  <si>
    <t>ORD-006287</t>
  </si>
  <si>
    <t>Shirts CLO-818</t>
  </si>
  <si>
    <t>ORD-006288</t>
  </si>
  <si>
    <t>Board Games TOY-43</t>
  </si>
  <si>
    <t>ORD-006289</t>
  </si>
  <si>
    <t>ORD-006290</t>
  </si>
  <si>
    <t>Puzzles TOY-694</t>
  </si>
  <si>
    <t>ORD-006291</t>
  </si>
  <si>
    <t>ORD-006292</t>
  </si>
  <si>
    <t>Beds FUR-292</t>
  </si>
  <si>
    <t>ORD-006293</t>
  </si>
  <si>
    <t>Educational BOO-410</t>
  </si>
  <si>
    <t>ORD-006294</t>
  </si>
  <si>
    <t>ORD-006295</t>
  </si>
  <si>
    <t>ORD-006296</t>
  </si>
  <si>
    <t>Accessories CLO-885</t>
  </si>
  <si>
    <t>ORD-006297</t>
  </si>
  <si>
    <t>Football SPO-587</t>
  </si>
  <si>
    <t>ORD-006298</t>
  </si>
  <si>
    <t>Board Games TOY-558</t>
  </si>
  <si>
    <t>ORD-006299</t>
  </si>
  <si>
    <t>Cameras ELE-986</t>
  </si>
  <si>
    <t>ORD-006300</t>
  </si>
  <si>
    <t>Paper OFF-170</t>
  </si>
  <si>
    <t>ORD-006301</t>
  </si>
  <si>
    <t>Educational BOO-568</t>
  </si>
  <si>
    <t>ORD-006302</t>
  </si>
  <si>
    <t>Action Figures TOY-147</t>
  </si>
  <si>
    <t>ORD-006303</t>
  </si>
  <si>
    <t>Laptops ELE-612</t>
  </si>
  <si>
    <t>ORD-006304</t>
  </si>
  <si>
    <t>Laptops ELE-202</t>
  </si>
  <si>
    <t>ORD-006305</t>
  </si>
  <si>
    <t>Tables FUR-710</t>
  </si>
  <si>
    <t>ORD-006306</t>
  </si>
  <si>
    <t>ORD-006307</t>
  </si>
  <si>
    <t>Pens OFF-163</t>
  </si>
  <si>
    <t>ORD-006308</t>
  </si>
  <si>
    <t>Board Games TOY-164</t>
  </si>
  <si>
    <t>ORD-006309</t>
  </si>
  <si>
    <t>Tablets ELE-858</t>
  </si>
  <si>
    <t>ORD-006310</t>
  </si>
  <si>
    <t>Tables FUR-873</t>
  </si>
  <si>
    <t>ORD-006311</t>
  </si>
  <si>
    <t>ORD-006312</t>
  </si>
  <si>
    <t>Cricket SPO-459</t>
  </si>
  <si>
    <t>ORD-006313</t>
  </si>
  <si>
    <t>ORD-006314</t>
  </si>
  <si>
    <t>Tablets ELE-118</t>
  </si>
  <si>
    <t>ORD-006315</t>
  </si>
  <si>
    <t>Accessories ELE-709</t>
  </si>
  <si>
    <t>ORD-006316</t>
  </si>
  <si>
    <t>Cameras ELE-466</t>
  </si>
  <si>
    <t>ORD-006317</t>
  </si>
  <si>
    <t>ORD-006318</t>
  </si>
  <si>
    <t>Pants CLO-21</t>
  </si>
  <si>
    <t>ORD-006319</t>
  </si>
  <si>
    <t>Gym Equipment SPO-413</t>
  </si>
  <si>
    <t>ORD-006320</t>
  </si>
  <si>
    <t>Cabinets FUR-565</t>
  </si>
  <si>
    <t>ORD-006321</t>
  </si>
  <si>
    <t>Magazines BOO-530</t>
  </si>
  <si>
    <t>ORD-006322</t>
  </si>
  <si>
    <t>Sofas FUR-268</t>
  </si>
  <si>
    <t>ORD-006323</t>
  </si>
  <si>
    <t>Cameras ELE-327</t>
  </si>
  <si>
    <t>ORD-006324</t>
  </si>
  <si>
    <t>Chairs FUR-997</t>
  </si>
  <si>
    <t>ORD-006325</t>
  </si>
  <si>
    <t>ORD-006326</t>
  </si>
  <si>
    <t>Folders OFF-405</t>
  </si>
  <si>
    <t>ORD-006327</t>
  </si>
  <si>
    <t>Chairs FUR-859</t>
  </si>
  <si>
    <t>ORD-006328</t>
  </si>
  <si>
    <t>Non-Fiction BOO-761</t>
  </si>
  <si>
    <t>ORD-006329</t>
  </si>
  <si>
    <t>Sofas FUR-214</t>
  </si>
  <si>
    <t>ORD-006330</t>
  </si>
  <si>
    <t>Sofas FUR-608</t>
  </si>
  <si>
    <t>ORD-006331</t>
  </si>
  <si>
    <t>Paper OFF-288</t>
  </si>
  <si>
    <t>ORD-006332</t>
  </si>
  <si>
    <t>Board Games TOY-126</t>
  </si>
  <si>
    <t>ORD-006333</t>
  </si>
  <si>
    <t>Pants CLO-473</t>
  </si>
  <si>
    <t>ORD-006334</t>
  </si>
  <si>
    <t>Pens OFF-869</t>
  </si>
  <si>
    <t>ORD-006335</t>
  </si>
  <si>
    <t>Magazines BOO-165</t>
  </si>
  <si>
    <t>ORD-006336</t>
  </si>
  <si>
    <t>Cycling SPO-195</t>
  </si>
  <si>
    <t>ORD-006337</t>
  </si>
  <si>
    <t>Binders OFF-899</t>
  </si>
  <si>
    <t>ORD-006338</t>
  </si>
  <si>
    <t>ORD-006339</t>
  </si>
  <si>
    <t>Cycling SPO-16</t>
  </si>
  <si>
    <t>ORD-006340</t>
  </si>
  <si>
    <t>ORD-006341</t>
  </si>
  <si>
    <t>Gym Equipment SPO-878</t>
  </si>
  <si>
    <t>ORD-006342</t>
  </si>
  <si>
    <t>Shoes CLO-240</t>
  </si>
  <si>
    <t>ORD-006343</t>
  </si>
  <si>
    <t>Accessories CLO-240</t>
  </si>
  <si>
    <t>ORD-006344</t>
  </si>
  <si>
    <t>Badminton SPO-799</t>
  </si>
  <si>
    <t>ORD-006345</t>
  </si>
  <si>
    <t>Puzzles TOY-118</t>
  </si>
  <si>
    <t>ORD-006346</t>
  </si>
  <si>
    <t>Tables FUR-836</t>
  </si>
  <si>
    <t>ORD-006347</t>
  </si>
  <si>
    <t>Shirts CLO-399</t>
  </si>
  <si>
    <t>ORD-006348</t>
  </si>
  <si>
    <t>Outdoor TOY-214</t>
  </si>
  <si>
    <t>ORD-006349</t>
  </si>
  <si>
    <t>Action Figures TOY-868</t>
  </si>
  <si>
    <t>ORD-006350</t>
  </si>
  <si>
    <t>Magazines BOO-743</t>
  </si>
  <si>
    <t>ORD-006351</t>
  </si>
  <si>
    <t>Staplers OFF-280</t>
  </si>
  <si>
    <t>ORD-006352</t>
  </si>
  <si>
    <t>ORD-006353</t>
  </si>
  <si>
    <t>Magazines BOO-339</t>
  </si>
  <si>
    <t>ORD-006354</t>
  </si>
  <si>
    <t>Staplers OFF-697</t>
  </si>
  <si>
    <t>ORD-006355</t>
  </si>
  <si>
    <t>Phones ELE-123</t>
  </si>
  <si>
    <t>ORD-006356</t>
  </si>
  <si>
    <t>Board Games TOY-994</t>
  </si>
  <si>
    <t>ORD-006357</t>
  </si>
  <si>
    <t>ORD-006358</t>
  </si>
  <si>
    <t>Shirts CLO-195</t>
  </si>
  <si>
    <t>ORD-006359</t>
  </si>
  <si>
    <t>Beds FUR-181</t>
  </si>
  <si>
    <t>ORD-006360</t>
  </si>
  <si>
    <t>Tables FUR-209</t>
  </si>
  <si>
    <t>ORD-006361</t>
  </si>
  <si>
    <t>Educational BOO-992</t>
  </si>
  <si>
    <t>ORD-006362</t>
  </si>
  <si>
    <t>Educational BOO-277</t>
  </si>
  <si>
    <t>ORD-006363</t>
  </si>
  <si>
    <t>Folders OFF-139</t>
  </si>
  <si>
    <t>ORD-006364</t>
  </si>
  <si>
    <t>Chairs FUR-715</t>
  </si>
  <si>
    <t>ORD-006365</t>
  </si>
  <si>
    <t>Accessories ELE-635</t>
  </si>
  <si>
    <t>ORD-006366</t>
  </si>
  <si>
    <t>Beds FUR-84</t>
  </si>
  <si>
    <t>ORD-006367</t>
  </si>
  <si>
    <t>Phones ELE-873</t>
  </si>
  <si>
    <t>ORD-006368</t>
  </si>
  <si>
    <t>Tablets ELE-976</t>
  </si>
  <si>
    <t>ORD-006369</t>
  </si>
  <si>
    <t>Magazines BOO-650</t>
  </si>
  <si>
    <t>ORD-006370</t>
  </si>
  <si>
    <t>Cycling SPO-275</t>
  </si>
  <si>
    <t>ORD-006371</t>
  </si>
  <si>
    <t>Beds FUR-301</t>
  </si>
  <si>
    <t>ORD-006372</t>
  </si>
  <si>
    <t>Board Games TOY-646</t>
  </si>
  <si>
    <t>ORD-006373</t>
  </si>
  <si>
    <t>Cameras ELE-63</t>
  </si>
  <si>
    <t>ORD-006374</t>
  </si>
  <si>
    <t>ORD-006375</t>
  </si>
  <si>
    <t>ORD-006376</t>
  </si>
  <si>
    <t>ORD-006377</t>
  </si>
  <si>
    <t>Educational BOO-985</t>
  </si>
  <si>
    <t>ORD-006378</t>
  </si>
  <si>
    <t>Jackets CLO-455</t>
  </si>
  <si>
    <t>ORD-006379</t>
  </si>
  <si>
    <t>Sofas FUR-179</t>
  </si>
  <si>
    <t>ORD-006380</t>
  </si>
  <si>
    <t>Shirts CLO-580</t>
  </si>
  <si>
    <t>ORD-006381</t>
  </si>
  <si>
    <t>Laptops ELE-733</t>
  </si>
  <si>
    <t>ORD-006382</t>
  </si>
  <si>
    <t>Board Games TOY-859</t>
  </si>
  <si>
    <t>ORD-006383</t>
  </si>
  <si>
    <t>Accessories CLO-848</t>
  </si>
  <si>
    <t>ORD-006384</t>
  </si>
  <si>
    <t>Binders OFF-28</t>
  </si>
  <si>
    <t>ORD-006385</t>
  </si>
  <si>
    <t>Beds FUR-245</t>
  </si>
  <si>
    <t>ORD-006386</t>
  </si>
  <si>
    <t>ORD-006387</t>
  </si>
  <si>
    <t>ORD-006388</t>
  </si>
  <si>
    <t>Accessories ELE-463</t>
  </si>
  <si>
    <t>ORD-006389</t>
  </si>
  <si>
    <t>Non-Fiction BOO-370</t>
  </si>
  <si>
    <t>ORD-006390</t>
  </si>
  <si>
    <t>ORD-006391</t>
  </si>
  <si>
    <t>Pens OFF-241</t>
  </si>
  <si>
    <t>ORD-006392</t>
  </si>
  <si>
    <t>Action Figures TOY-261</t>
  </si>
  <si>
    <t>ORD-006393</t>
  </si>
  <si>
    <t>Phones ELE-403</t>
  </si>
  <si>
    <t>ORD-006394</t>
  </si>
  <si>
    <t>Educational BOO-139</t>
  </si>
  <si>
    <t>ORD-006395</t>
  </si>
  <si>
    <t>Non-Fiction BOO-884</t>
  </si>
  <si>
    <t>ORD-006396</t>
  </si>
  <si>
    <t>Outdoor TOY-278</t>
  </si>
  <si>
    <t>ORD-006397</t>
  </si>
  <si>
    <t>Cameras ELE-844</t>
  </si>
  <si>
    <t>ORD-006398</t>
  </si>
  <si>
    <t>Cricket SPO-348</t>
  </si>
  <si>
    <t>ORD-006399</t>
  </si>
  <si>
    <t>Chairs FUR-505</t>
  </si>
  <si>
    <t>ORD-006400</t>
  </si>
  <si>
    <t>Binders OFF-90</t>
  </si>
  <si>
    <t>ORD-006401</t>
  </si>
  <si>
    <t>Paper OFF-350</t>
  </si>
  <si>
    <t>ORD-006402</t>
  </si>
  <si>
    <t>Tablets ELE-295</t>
  </si>
  <si>
    <t>ORD-006403</t>
  </si>
  <si>
    <t>Tablets ELE-470</t>
  </si>
  <si>
    <t>ORD-006404</t>
  </si>
  <si>
    <t>Chairs FUR-970</t>
  </si>
  <si>
    <t>ORD-006405</t>
  </si>
  <si>
    <t>Action Figures TOY-572</t>
  </si>
  <si>
    <t>ORD-006406</t>
  </si>
  <si>
    <t>ORD-006407</t>
  </si>
  <si>
    <t>Jackets CLO-877</t>
  </si>
  <si>
    <t>ORD-006408</t>
  </si>
  <si>
    <t>Cabinets FUR-214</t>
  </si>
  <si>
    <t>ORD-006409</t>
  </si>
  <si>
    <t>ORD-006410</t>
  </si>
  <si>
    <t>ORD-006411</t>
  </si>
  <si>
    <t>Staplers OFF-510</t>
  </si>
  <si>
    <t>ORD-006412</t>
  </si>
  <si>
    <t>Tables FUR-203</t>
  </si>
  <si>
    <t>ORD-006413</t>
  </si>
  <si>
    <t>ORD-006414</t>
  </si>
  <si>
    <t>Shirts CLO-944</t>
  </si>
  <si>
    <t>ORD-006415</t>
  </si>
  <si>
    <t>Action Figures TOY-15</t>
  </si>
  <si>
    <t>ORD-006416</t>
  </si>
  <si>
    <t>Pens OFF-213</t>
  </si>
  <si>
    <t>ORD-006417</t>
  </si>
  <si>
    <t>Board Games TOY-886</t>
  </si>
  <si>
    <t>ORD-006418</t>
  </si>
  <si>
    <t>ORD-006419</t>
  </si>
  <si>
    <t>Cycling SPO-205</t>
  </si>
  <si>
    <t>ORD-006420</t>
  </si>
  <si>
    <t>Accessories CLO-725</t>
  </si>
  <si>
    <t>ORD-006421</t>
  </si>
  <si>
    <t>Pants CLO-985</t>
  </si>
  <si>
    <t>ORD-006422</t>
  </si>
  <si>
    <t>Board Games TOY-356</t>
  </si>
  <si>
    <t>ORD-006423</t>
  </si>
  <si>
    <t>Non-Fiction BOO-424</t>
  </si>
  <si>
    <t>ORD-006424</t>
  </si>
  <si>
    <t>ORD-006425</t>
  </si>
  <si>
    <t>Badminton SPO-991</t>
  </si>
  <si>
    <t>ORD-006426</t>
  </si>
  <si>
    <t>Fiction BOO-706</t>
  </si>
  <si>
    <t>ORD-006427</t>
  </si>
  <si>
    <t>Tablets ELE-144</t>
  </si>
  <si>
    <t>ORD-006428</t>
  </si>
  <si>
    <t>Educational BOO-153</t>
  </si>
  <si>
    <t>ORD-006429</t>
  </si>
  <si>
    <t>Magazines BOO-116</t>
  </si>
  <si>
    <t>ORD-006430</t>
  </si>
  <si>
    <t>Accessories ELE-929</t>
  </si>
  <si>
    <t>ORD-006431</t>
  </si>
  <si>
    <t>Tablets ELE-555</t>
  </si>
  <si>
    <t>ORD-006432</t>
  </si>
  <si>
    <t>Chairs FUR-594</t>
  </si>
  <si>
    <t>ORD-006433</t>
  </si>
  <si>
    <t>Cricket SPO-888</t>
  </si>
  <si>
    <t>ORD-006434</t>
  </si>
  <si>
    <t>Cabinets FUR-33</t>
  </si>
  <si>
    <t>ORD-006435</t>
  </si>
  <si>
    <t>Cameras ELE-277</t>
  </si>
  <si>
    <t>ORD-006436</t>
  </si>
  <si>
    <t>Puzzles TOY-33</t>
  </si>
  <si>
    <t>ORD-006437</t>
  </si>
  <si>
    <t>Magazines BOO-763</t>
  </si>
  <si>
    <t>ORD-006438</t>
  </si>
  <si>
    <t>Tables FUR-408</t>
  </si>
  <si>
    <t>ORD-006439</t>
  </si>
  <si>
    <t>Folders OFF-814</t>
  </si>
  <si>
    <t>ORD-006440</t>
  </si>
  <si>
    <t>Shoes CLO-778</t>
  </si>
  <si>
    <t>ORD-006441</t>
  </si>
  <si>
    <t>Badminton SPO-685</t>
  </si>
  <si>
    <t>ORD-006442</t>
  </si>
  <si>
    <t>Shirts CLO-911</t>
  </si>
  <si>
    <t>ORD-006443</t>
  </si>
  <si>
    <t>Pants CLO-339</t>
  </si>
  <si>
    <t>ORD-006444</t>
  </si>
  <si>
    <t>Jackets CLO-223</t>
  </si>
  <si>
    <t>ORD-006445</t>
  </si>
  <si>
    <t>Action Figures TOY-440</t>
  </si>
  <si>
    <t>ORD-006446</t>
  </si>
  <si>
    <t>Accessories ELE-118</t>
  </si>
  <si>
    <t>ORD-006447</t>
  </si>
  <si>
    <t>Paper OFF-455</t>
  </si>
  <si>
    <t>ORD-006448</t>
  </si>
  <si>
    <t>Accessories ELE-126</t>
  </si>
  <si>
    <t>ORD-006449</t>
  </si>
  <si>
    <t>Pens OFF-372</t>
  </si>
  <si>
    <t>ORD-006450</t>
  </si>
  <si>
    <t>Puzzles TOY-427</t>
  </si>
  <si>
    <t>ORD-006451</t>
  </si>
  <si>
    <t>Badminton SPO-847</t>
  </si>
  <si>
    <t>ORD-006452</t>
  </si>
  <si>
    <t>Gym Equipment SPO-590</t>
  </si>
  <si>
    <t>ORD-006453</t>
  </si>
  <si>
    <t>Tables FUR-808</t>
  </si>
  <si>
    <t>ORD-006454</t>
  </si>
  <si>
    <t>Gym Equipment SPO-521</t>
  </si>
  <si>
    <t>ORD-006455</t>
  </si>
  <si>
    <t>Outdoor TOY-503</t>
  </si>
  <si>
    <t>ORD-006456</t>
  </si>
  <si>
    <t>Phones ELE-429</t>
  </si>
  <si>
    <t>ORD-006457</t>
  </si>
  <si>
    <t>Gym Equipment SPO-340</t>
  </si>
  <si>
    <t>ORD-006458</t>
  </si>
  <si>
    <t>Staplers OFF-250</t>
  </si>
  <si>
    <t>ORD-006459</t>
  </si>
  <si>
    <t>Accessories CLO-167</t>
  </si>
  <si>
    <t>ORD-006460</t>
  </si>
  <si>
    <t>Shirts CLO-755</t>
  </si>
  <si>
    <t>ORD-006461</t>
  </si>
  <si>
    <t>Shirts CLO-704</t>
  </si>
  <si>
    <t>ORD-006462</t>
  </si>
  <si>
    <t>Non-Fiction BOO-967</t>
  </si>
  <si>
    <t>ORD-006463</t>
  </si>
  <si>
    <t>Non-Fiction BOO-572</t>
  </si>
  <si>
    <t>ORD-006464</t>
  </si>
  <si>
    <t>ORD-006465</t>
  </si>
  <si>
    <t>Beds FUR-756</t>
  </si>
  <si>
    <t>ORD-006466</t>
  </si>
  <si>
    <t>Badminton SPO-857</t>
  </si>
  <si>
    <t>ORD-006467</t>
  </si>
  <si>
    <t>Non-Fiction BOO-361</t>
  </si>
  <si>
    <t>ORD-006468</t>
  </si>
  <si>
    <t>Jackets CLO-933</t>
  </si>
  <si>
    <t>ORD-006469</t>
  </si>
  <si>
    <t>Tablets ELE-288</t>
  </si>
  <si>
    <t>ORD-006470</t>
  </si>
  <si>
    <t>Cycling SPO-214</t>
  </si>
  <si>
    <t>ORD-006471</t>
  </si>
  <si>
    <t>Sofas FUR-26</t>
  </si>
  <si>
    <t>ORD-006472</t>
  </si>
  <si>
    <t>Magazines BOO-454</t>
  </si>
  <si>
    <t>ORD-006473</t>
  </si>
  <si>
    <t>ORD-006474</t>
  </si>
  <si>
    <t>Binders OFF-378</t>
  </si>
  <si>
    <t>ORD-006475</t>
  </si>
  <si>
    <t>Folders OFF-183</t>
  </si>
  <si>
    <t>ORD-006476</t>
  </si>
  <si>
    <t>Non-Fiction BOO-789</t>
  </si>
  <si>
    <t>ORD-006477</t>
  </si>
  <si>
    <t>Football SPO-49</t>
  </si>
  <si>
    <t>ORD-006478</t>
  </si>
  <si>
    <t>Folders OFF-711</t>
  </si>
  <si>
    <t>ORD-006479</t>
  </si>
  <si>
    <t>Magazines BOO-737</t>
  </si>
  <si>
    <t>ORD-006480</t>
  </si>
  <si>
    <t>ORD-006481</t>
  </si>
  <si>
    <t>Tables FUR-583</t>
  </si>
  <si>
    <t>ORD-006482</t>
  </si>
  <si>
    <t>Binders OFF-77</t>
  </si>
  <si>
    <t>ORD-006483</t>
  </si>
  <si>
    <t>Tables FUR-3</t>
  </si>
  <si>
    <t>ORD-006484</t>
  </si>
  <si>
    <t>Laptops ELE-856</t>
  </si>
  <si>
    <t>ORD-006485</t>
  </si>
  <si>
    <t>Accessories ELE-38</t>
  </si>
  <si>
    <t>ORD-006486</t>
  </si>
  <si>
    <t>Shoes CLO-843</t>
  </si>
  <si>
    <t>ORD-006487</t>
  </si>
  <si>
    <t>ORD-006488</t>
  </si>
  <si>
    <t>Staplers OFF-223</t>
  </si>
  <si>
    <t>ORD-006489</t>
  </si>
  <si>
    <t>ORD-006490</t>
  </si>
  <si>
    <t>Gym Equipment SPO-439</t>
  </si>
  <si>
    <t>ORD-006491</t>
  </si>
  <si>
    <t>Tables FUR-144</t>
  </si>
  <si>
    <t>ORD-006492</t>
  </si>
  <si>
    <t>Pants CLO-815</t>
  </si>
  <si>
    <t>ORD-006493</t>
  </si>
  <si>
    <t>Chairs FUR-758</t>
  </si>
  <si>
    <t>ORD-006494</t>
  </si>
  <si>
    <t>Educational BOO-965</t>
  </si>
  <si>
    <t>ORD-006495</t>
  </si>
  <si>
    <t>ORD-006496</t>
  </si>
  <si>
    <t>Staplers OFF-691</t>
  </si>
  <si>
    <t>ORD-006497</t>
  </si>
  <si>
    <t>Phones ELE-276</t>
  </si>
  <si>
    <t>ORD-006498</t>
  </si>
  <si>
    <t>Pens OFF-679</t>
  </si>
  <si>
    <t>ORD-006499</t>
  </si>
  <si>
    <t>Magazines BOO-73</t>
  </si>
  <si>
    <t>ORD-006500</t>
  </si>
  <si>
    <t>Outdoor TOY-674</t>
  </si>
  <si>
    <t>ORD-006501</t>
  </si>
  <si>
    <t>Cricket SPO-80</t>
  </si>
  <si>
    <t>ORD-006502</t>
  </si>
  <si>
    <t>ORD-006503</t>
  </si>
  <si>
    <t>Pants CLO-707</t>
  </si>
  <si>
    <t>ORD-006504</t>
  </si>
  <si>
    <t>Pants CLO-5</t>
  </si>
  <si>
    <t>ORD-006505</t>
  </si>
  <si>
    <t>Cabinets FUR-593</t>
  </si>
  <si>
    <t>ORD-006506</t>
  </si>
  <si>
    <t>Shirts CLO-648</t>
  </si>
  <si>
    <t>ORD-006507</t>
  </si>
  <si>
    <t>ORD-006508</t>
  </si>
  <si>
    <t>ORD-006509</t>
  </si>
  <si>
    <t>Football SPO-201</t>
  </si>
  <si>
    <t>ORD-006510</t>
  </si>
  <si>
    <t>ORD-006511</t>
  </si>
  <si>
    <t>ORD-006512</t>
  </si>
  <si>
    <t>Non-Fiction BOO-359</t>
  </si>
  <si>
    <t>ORD-006513</t>
  </si>
  <si>
    <t>Fiction BOO-794</t>
  </si>
  <si>
    <t>ORD-006514</t>
  </si>
  <si>
    <t>ORD-006515</t>
  </si>
  <si>
    <t>Accessories CLO-738</t>
  </si>
  <si>
    <t>ORD-006516</t>
  </si>
  <si>
    <t>Badminton SPO-183</t>
  </si>
  <si>
    <t>ORD-006517</t>
  </si>
  <si>
    <t>Pants CLO-15</t>
  </si>
  <si>
    <t>ORD-006518</t>
  </si>
  <si>
    <t>Pants CLO-718</t>
  </si>
  <si>
    <t>ORD-006519</t>
  </si>
  <si>
    <t>Laptops ELE-423</t>
  </si>
  <si>
    <t>ORD-006520</t>
  </si>
  <si>
    <t>Sofas FUR-618</t>
  </si>
  <si>
    <t>ORD-006521</t>
  </si>
  <si>
    <t>Sofas FUR-964</t>
  </si>
  <si>
    <t>ORD-006522</t>
  </si>
  <si>
    <t>Accessories ELE-476</t>
  </si>
  <si>
    <t>ORD-006523</t>
  </si>
  <si>
    <t>Jackets CLO-379</t>
  </si>
  <si>
    <t>ORD-006524</t>
  </si>
  <si>
    <t>Binders OFF-139</t>
  </si>
  <si>
    <t>ORD-006525</t>
  </si>
  <si>
    <t>Staplers OFF-118</t>
  </si>
  <si>
    <t>ORD-006526</t>
  </si>
  <si>
    <t>Comics BOO-501</t>
  </si>
  <si>
    <t>ORD-006527</t>
  </si>
  <si>
    <t>Folders OFF-91</t>
  </si>
  <si>
    <t>ORD-006528</t>
  </si>
  <si>
    <t>Badminton SPO-778</t>
  </si>
  <si>
    <t>ORD-006529</t>
  </si>
  <si>
    <t>ORD-006530</t>
  </si>
  <si>
    <t>Laptops ELE-66</t>
  </si>
  <si>
    <t>ORD-006531</t>
  </si>
  <si>
    <t>Phones ELE-560</t>
  </si>
  <si>
    <t>ORD-006532</t>
  </si>
  <si>
    <t>Educational BOO-534</t>
  </si>
  <si>
    <t>ORD-006533</t>
  </si>
  <si>
    <t>Comics BOO-323</t>
  </si>
  <si>
    <t>ORD-006534</t>
  </si>
  <si>
    <t>Cricket SPO-950</t>
  </si>
  <si>
    <t>ORD-006535</t>
  </si>
  <si>
    <t>Sofas FUR-211</t>
  </si>
  <si>
    <t>ORD-006536</t>
  </si>
  <si>
    <t>Football SPO-708</t>
  </si>
  <si>
    <t>ORD-006537</t>
  </si>
  <si>
    <t>Badminton SPO-595</t>
  </si>
  <si>
    <t>ORD-006538</t>
  </si>
  <si>
    <t>Paper OFF-404</t>
  </si>
  <si>
    <t>ORD-006539</t>
  </si>
  <si>
    <t>Shoes CLO-435</t>
  </si>
  <si>
    <t>ORD-006540</t>
  </si>
  <si>
    <t>Staplers OFF-759</t>
  </si>
  <si>
    <t>ORD-006541</t>
  </si>
  <si>
    <t>Magazines BOO-729</t>
  </si>
  <si>
    <t>ORD-006542</t>
  </si>
  <si>
    <t>ORD-006543</t>
  </si>
  <si>
    <t>Staplers OFF-6</t>
  </si>
  <si>
    <t>ORD-006544</t>
  </si>
  <si>
    <t>Football SPO-491</t>
  </si>
  <si>
    <t>ORD-006545</t>
  </si>
  <si>
    <t>Action Figures TOY-502</t>
  </si>
  <si>
    <t>ORD-006546</t>
  </si>
  <si>
    <t>Chairs FUR-190</t>
  </si>
  <si>
    <t>ORD-006547</t>
  </si>
  <si>
    <t>Gym Equipment SPO-354</t>
  </si>
  <si>
    <t>ORD-006548</t>
  </si>
  <si>
    <t>Shirts CLO-204</t>
  </si>
  <si>
    <t>ORD-006549</t>
  </si>
  <si>
    <t>Beds FUR-11</t>
  </si>
  <si>
    <t>ORD-006550</t>
  </si>
  <si>
    <t>ORD-006551</t>
  </si>
  <si>
    <t>Magazines BOO-808</t>
  </si>
  <si>
    <t>ORD-006552</t>
  </si>
  <si>
    <t>Puzzles TOY-823</t>
  </si>
  <si>
    <t>ORD-006553</t>
  </si>
  <si>
    <t>Non-Fiction BOO-187</t>
  </si>
  <si>
    <t>ORD-006554</t>
  </si>
  <si>
    <t>Football SPO-911</t>
  </si>
  <si>
    <t>ORD-006555</t>
  </si>
  <si>
    <t>Chairs FUR-536</t>
  </si>
  <si>
    <t>ORD-006556</t>
  </si>
  <si>
    <t>ORD-006557</t>
  </si>
  <si>
    <t>Staplers OFF-402</t>
  </si>
  <si>
    <t>ORD-006558</t>
  </si>
  <si>
    <t>Folders OFF-472</t>
  </si>
  <si>
    <t>ORD-006559</t>
  </si>
  <si>
    <t>Pants CLO-850</t>
  </si>
  <si>
    <t>ORD-006560</t>
  </si>
  <si>
    <t>Laptops ELE-757</t>
  </si>
  <si>
    <t>ORD-006561</t>
  </si>
  <si>
    <t>Comics BOO-743</t>
  </si>
  <si>
    <t>ORD-006562</t>
  </si>
  <si>
    <t>Staplers OFF-569</t>
  </si>
  <si>
    <t>ORD-006563</t>
  </si>
  <si>
    <t>Badminton SPO-3</t>
  </si>
  <si>
    <t>ORD-006564</t>
  </si>
  <si>
    <t>Cabinets FUR-652</t>
  </si>
  <si>
    <t>ORD-006565</t>
  </si>
  <si>
    <t>Phones ELE-423</t>
  </si>
  <si>
    <t>ORD-006566</t>
  </si>
  <si>
    <t>Outdoor TOY-258</t>
  </si>
  <si>
    <t>ORD-006567</t>
  </si>
  <si>
    <t>Outdoor TOY-619</t>
  </si>
  <si>
    <t>ORD-006568</t>
  </si>
  <si>
    <t>Phones ELE-484</t>
  </si>
  <si>
    <t>ORD-006569</t>
  </si>
  <si>
    <t>Binders OFF-523</t>
  </si>
  <si>
    <t>ORD-006570</t>
  </si>
  <si>
    <t>Cycling SPO-963</t>
  </si>
  <si>
    <t>ORD-006571</t>
  </si>
  <si>
    <t>Accessories CLO-272</t>
  </si>
  <si>
    <t>ORD-006572</t>
  </si>
  <si>
    <t>ORD-006573</t>
  </si>
  <si>
    <t>Board Games TOY-784</t>
  </si>
  <si>
    <t>ORD-006574</t>
  </si>
  <si>
    <t>Cricket SPO-392</t>
  </si>
  <si>
    <t>ORD-006575</t>
  </si>
  <si>
    <t>Paper OFF-215</t>
  </si>
  <si>
    <t>ORD-006576</t>
  </si>
  <si>
    <t>ORD-006577</t>
  </si>
  <si>
    <t>Accessories CLO-337</t>
  </si>
  <si>
    <t>ORD-006578</t>
  </si>
  <si>
    <t>Staplers OFF-587</t>
  </si>
  <si>
    <t>ORD-006579</t>
  </si>
  <si>
    <t>Puzzles TOY-537</t>
  </si>
  <si>
    <t>ORD-006580</t>
  </si>
  <si>
    <t>Phones ELE-189</t>
  </si>
  <si>
    <t>ORD-006581</t>
  </si>
  <si>
    <t>Action Figures TOY-63</t>
  </si>
  <si>
    <t>ORD-006582</t>
  </si>
  <si>
    <t>ORD-006583</t>
  </si>
  <si>
    <t>ORD-006584</t>
  </si>
  <si>
    <t>Sofas FUR-742</t>
  </si>
  <si>
    <t>ORD-006585</t>
  </si>
  <si>
    <t>Beds FUR-517</t>
  </si>
  <si>
    <t>ORD-006586</t>
  </si>
  <si>
    <t>ORD-006587</t>
  </si>
  <si>
    <t>ORD-006588</t>
  </si>
  <si>
    <t>Comics BOO-950</t>
  </si>
  <si>
    <t>ORD-006589</t>
  </si>
  <si>
    <t>Chairs FUR-134</t>
  </si>
  <si>
    <t>ORD-006590</t>
  </si>
  <si>
    <t>Cricket SPO-500</t>
  </si>
  <si>
    <t>ORD-006591</t>
  </si>
  <si>
    <t>Tablets ELE-93</t>
  </si>
  <si>
    <t>ORD-006592</t>
  </si>
  <si>
    <t>Accessories CLO-137</t>
  </si>
  <si>
    <t>ORD-006593</t>
  </si>
  <si>
    <t>Phones ELE-967</t>
  </si>
  <si>
    <t>ORD-006594</t>
  </si>
  <si>
    <t>Staplers OFF-707</t>
  </si>
  <si>
    <t>ORD-006595</t>
  </si>
  <si>
    <t>Cricket SPO-409</t>
  </si>
  <si>
    <t>ORD-006596</t>
  </si>
  <si>
    <t>Cycling SPO-156</t>
  </si>
  <si>
    <t>ORD-006597</t>
  </si>
  <si>
    <t>Dolls TOY-136</t>
  </si>
  <si>
    <t>ORD-006598</t>
  </si>
  <si>
    <t>Cameras ELE-434</t>
  </si>
  <si>
    <t>ORD-006599</t>
  </si>
  <si>
    <t>Paper OFF-491</t>
  </si>
  <si>
    <t>ORD-006600</t>
  </si>
  <si>
    <t>Accessories CLO-97</t>
  </si>
  <si>
    <t>ORD-006601</t>
  </si>
  <si>
    <t>ORD-006602</t>
  </si>
  <si>
    <t>Jackets CLO-234</t>
  </si>
  <si>
    <t>ORD-006603</t>
  </si>
  <si>
    <t>Shirts CLO-303</t>
  </si>
  <si>
    <t>ORD-006604</t>
  </si>
  <si>
    <t>Jackets CLO-978</t>
  </si>
  <si>
    <t>ORD-006605</t>
  </si>
  <si>
    <t>Accessories ELE-628</t>
  </si>
  <si>
    <t>ORD-006606</t>
  </si>
  <si>
    <t>Tablets ELE-50</t>
  </si>
  <si>
    <t>ORD-006607</t>
  </si>
  <si>
    <t>Shirts CLO-789</t>
  </si>
  <si>
    <t>ORD-006608</t>
  </si>
  <si>
    <t>Tables FUR-870</t>
  </si>
  <si>
    <t>ORD-006609</t>
  </si>
  <si>
    <t>Outdoor TOY-552</t>
  </si>
  <si>
    <t>ORD-006610</t>
  </si>
  <si>
    <t>Tables FUR-421</t>
  </si>
  <si>
    <t>ORD-006611</t>
  </si>
  <si>
    <t>Outdoor TOY-302</t>
  </si>
  <si>
    <t>ORD-006612</t>
  </si>
  <si>
    <t>Pens OFF-15</t>
  </si>
  <si>
    <t>ORD-006613</t>
  </si>
  <si>
    <t>Gym Equipment SPO-551</t>
  </si>
  <si>
    <t>ORD-006614</t>
  </si>
  <si>
    <t>Pens OFF-249</t>
  </si>
  <si>
    <t>ORD-006615</t>
  </si>
  <si>
    <t>Badminton SPO-4</t>
  </si>
  <si>
    <t>ORD-006616</t>
  </si>
  <si>
    <t>Binders OFF-866</t>
  </si>
  <si>
    <t>ORD-006617</t>
  </si>
  <si>
    <t>Folders OFF-975</t>
  </si>
  <si>
    <t>ORD-006618</t>
  </si>
  <si>
    <t>Badminton SPO-914</t>
  </si>
  <si>
    <t>ORD-006619</t>
  </si>
  <si>
    <t>Outdoor TOY-299</t>
  </si>
  <si>
    <t>ORD-006620</t>
  </si>
  <si>
    <t>ORD-006621</t>
  </si>
  <si>
    <t>Pens OFF-446</t>
  </si>
  <si>
    <t>ORD-006622</t>
  </si>
  <si>
    <t>Pants CLO-167</t>
  </si>
  <si>
    <t>ORD-006623</t>
  </si>
  <si>
    <t>ORD-006624</t>
  </si>
  <si>
    <t>Badminton SPO-837</t>
  </si>
  <si>
    <t>ORD-006625</t>
  </si>
  <si>
    <t>Cameras ELE-328</t>
  </si>
  <si>
    <t>ORD-006626</t>
  </si>
  <si>
    <t>Paper OFF-393</t>
  </si>
  <si>
    <t>ORD-006627</t>
  </si>
  <si>
    <t>Football SPO-536</t>
  </si>
  <si>
    <t>ORD-006628</t>
  </si>
  <si>
    <t>Fiction BOO-527</t>
  </si>
  <si>
    <t>ORD-006629</t>
  </si>
  <si>
    <t>ORD-006630</t>
  </si>
  <si>
    <t>Puzzles TOY-258</t>
  </si>
  <si>
    <t>ORD-006631</t>
  </si>
  <si>
    <t>Cabinets FUR-517</t>
  </si>
  <si>
    <t>ORD-006632</t>
  </si>
  <si>
    <t>Educational BOO-265</t>
  </si>
  <si>
    <t>ORD-006633</t>
  </si>
  <si>
    <t>Dolls TOY-329</t>
  </si>
  <si>
    <t>ORD-006634</t>
  </si>
  <si>
    <t>Non-Fiction BOO-567</t>
  </si>
  <si>
    <t>ORD-006635</t>
  </si>
  <si>
    <t>Football SPO-991</t>
  </si>
  <si>
    <t>ORD-006636</t>
  </si>
  <si>
    <t>Tablets ELE-363</t>
  </si>
  <si>
    <t>ORD-006637</t>
  </si>
  <si>
    <t>Tablets ELE-226</t>
  </si>
  <si>
    <t>ORD-006638</t>
  </si>
  <si>
    <t>Tables FUR-971</t>
  </si>
  <si>
    <t>ORD-006639</t>
  </si>
  <si>
    <t>ORD-006640</t>
  </si>
  <si>
    <t>Non-Fiction BOO-157</t>
  </si>
  <si>
    <t>ORD-006641</t>
  </si>
  <si>
    <t>Chairs FUR-712</t>
  </si>
  <si>
    <t>ORD-006642</t>
  </si>
  <si>
    <t>ORD-006643</t>
  </si>
  <si>
    <t>Action Figures TOY-406</t>
  </si>
  <si>
    <t>ORD-006644</t>
  </si>
  <si>
    <t>Magazines BOO-746</t>
  </si>
  <si>
    <t>ORD-006645</t>
  </si>
  <si>
    <t>Jackets CLO-184</t>
  </si>
  <si>
    <t>ORD-006646</t>
  </si>
  <si>
    <t>Shoes CLO-433</t>
  </si>
  <si>
    <t>ORD-006647</t>
  </si>
  <si>
    <t>Cricket SPO-522</t>
  </si>
  <si>
    <t>ORD-006648</t>
  </si>
  <si>
    <t>Cameras ELE-790</t>
  </si>
  <si>
    <t>ORD-006649</t>
  </si>
  <si>
    <t>Educational BOO-42</t>
  </si>
  <si>
    <t>ORD-006650</t>
  </si>
  <si>
    <t>Beds FUR-108</t>
  </si>
  <si>
    <t>ORD-006651</t>
  </si>
  <si>
    <t>Gym Equipment SPO-925</t>
  </si>
  <si>
    <t>ORD-006652</t>
  </si>
  <si>
    <t>Laptops ELE-234</t>
  </si>
  <si>
    <t>ORD-006653</t>
  </si>
  <si>
    <t>Cabinets FUR-813</t>
  </si>
  <si>
    <t>ORD-006654</t>
  </si>
  <si>
    <t>Educational BOO-660</t>
  </si>
  <si>
    <t>ORD-006655</t>
  </si>
  <si>
    <t>Accessories ELE-412</t>
  </si>
  <si>
    <t>ORD-006656</t>
  </si>
  <si>
    <t>Educational BOO-544</t>
  </si>
  <si>
    <t>ORD-006657</t>
  </si>
  <si>
    <t>Tablets ELE-242</t>
  </si>
  <si>
    <t>ORD-006658</t>
  </si>
  <si>
    <t>Beds FUR-353</t>
  </si>
  <si>
    <t>ORD-006659</t>
  </si>
  <si>
    <t>Cameras ELE-108</t>
  </si>
  <si>
    <t>ORD-006660</t>
  </si>
  <si>
    <t>Puzzles TOY-594</t>
  </si>
  <si>
    <t>ORD-006661</t>
  </si>
  <si>
    <t>Cabinets FUR-852</t>
  </si>
  <si>
    <t>ORD-006662</t>
  </si>
  <si>
    <t>Accessories ELE-54</t>
  </si>
  <si>
    <t>ORD-006663</t>
  </si>
  <si>
    <t>Phones ELE-734</t>
  </si>
  <si>
    <t>ORD-006664</t>
  </si>
  <si>
    <t>Phones ELE-378</t>
  </si>
  <si>
    <t>ORD-006665</t>
  </si>
  <si>
    <t>Cabinets FUR-755</t>
  </si>
  <si>
    <t>ORD-006666</t>
  </si>
  <si>
    <t>Jackets CLO-195</t>
  </si>
  <si>
    <t>ORD-006667</t>
  </si>
  <si>
    <t>Educational BOO-73</t>
  </si>
  <si>
    <t>ORD-006668</t>
  </si>
  <si>
    <t>Cabinets FUR-471</t>
  </si>
  <si>
    <t>ORD-006669</t>
  </si>
  <si>
    <t>Dolls TOY-840</t>
  </si>
  <si>
    <t>ORD-006670</t>
  </si>
  <si>
    <t>Action Figures TOY-839</t>
  </si>
  <si>
    <t>ORD-006671</t>
  </si>
  <si>
    <t>Cycling SPO-276</t>
  </si>
  <si>
    <t>ORD-006672</t>
  </si>
  <si>
    <t>ORD-006673</t>
  </si>
  <si>
    <t>Badminton SPO-16</t>
  </si>
  <si>
    <t>ORD-006674</t>
  </si>
  <si>
    <t>ORD-006675</t>
  </si>
  <si>
    <t>ORD-006676</t>
  </si>
  <si>
    <t>Shirts CLO-361</t>
  </si>
  <si>
    <t>ORD-006677</t>
  </si>
  <si>
    <t>Cycling SPO-321</t>
  </si>
  <si>
    <t>ORD-006678</t>
  </si>
  <si>
    <t>Accessories CLO-901</t>
  </si>
  <si>
    <t>ORD-006679</t>
  </si>
  <si>
    <t>Tables FUR-560</t>
  </si>
  <si>
    <t>ORD-006680</t>
  </si>
  <si>
    <t>Sofas FUR-616</t>
  </si>
  <si>
    <t>ORD-006681</t>
  </si>
  <si>
    <t>Pants CLO-408</t>
  </si>
  <si>
    <t>ORD-006682</t>
  </si>
  <si>
    <t>ORD-006683</t>
  </si>
  <si>
    <t>Tablets ELE-884</t>
  </si>
  <si>
    <t>ORD-006684</t>
  </si>
  <si>
    <t>Football SPO-138</t>
  </si>
  <si>
    <t>ORD-006685</t>
  </si>
  <si>
    <t>Puzzles TOY-505</t>
  </si>
  <si>
    <t>ORD-006686</t>
  </si>
  <si>
    <t>Staplers OFF-231</t>
  </si>
  <si>
    <t>ORD-006687</t>
  </si>
  <si>
    <t>ORD-006688</t>
  </si>
  <si>
    <t>Cycling SPO-838</t>
  </si>
  <si>
    <t>ORD-006689</t>
  </si>
  <si>
    <t>Shirts CLO-295</t>
  </si>
  <si>
    <t>ORD-006690</t>
  </si>
  <si>
    <t>Chairs FUR-839</t>
  </si>
  <si>
    <t>ORD-006691</t>
  </si>
  <si>
    <t>Gym Equipment SPO-962</t>
  </si>
  <si>
    <t>ORD-006692</t>
  </si>
  <si>
    <t>ORD-006693</t>
  </si>
  <si>
    <t>Gym Equipment SPO-605</t>
  </si>
  <si>
    <t>ORD-006694</t>
  </si>
  <si>
    <t>Staplers OFF-243</t>
  </si>
  <si>
    <t>ORD-006695</t>
  </si>
  <si>
    <t>Cycling SPO-753</t>
  </si>
  <si>
    <t>ORD-006696</t>
  </si>
  <si>
    <t>Dolls TOY-868</t>
  </si>
  <si>
    <t>ORD-006697</t>
  </si>
  <si>
    <t>Puzzles TOY-516</t>
  </si>
  <si>
    <t>ORD-006698</t>
  </si>
  <si>
    <t>Shoes CLO-109</t>
  </si>
  <si>
    <t>ORD-006699</t>
  </si>
  <si>
    <t>Phones ELE-837</t>
  </si>
  <si>
    <t>ORD-006700</t>
  </si>
  <si>
    <t>Accessories ELE-267</t>
  </si>
  <si>
    <t>ORD-006701</t>
  </si>
  <si>
    <t>ORD-006702</t>
  </si>
  <si>
    <t>Shirts CLO-941</t>
  </si>
  <si>
    <t>ORD-006703</t>
  </si>
  <si>
    <t>Shirts CLO-561</t>
  </si>
  <si>
    <t>ORD-006704</t>
  </si>
  <si>
    <t>Accessories ELE-230</t>
  </si>
  <si>
    <t>ORD-006705</t>
  </si>
  <si>
    <t>ORD-006706</t>
  </si>
  <si>
    <t>Football SPO-895</t>
  </si>
  <si>
    <t>ORD-006707</t>
  </si>
  <si>
    <t>ORD-006708</t>
  </si>
  <si>
    <t>Non-Fiction BOO-51</t>
  </si>
  <si>
    <t>ORD-006709</t>
  </si>
  <si>
    <t>Pants CLO-884</t>
  </si>
  <si>
    <t>ORD-006710</t>
  </si>
  <si>
    <t>Board Games TOY-184</t>
  </si>
  <si>
    <t>ORD-006711</t>
  </si>
  <si>
    <t>Paper OFF-965</t>
  </si>
  <si>
    <t>ORD-006712</t>
  </si>
  <si>
    <t>Jackets CLO-315</t>
  </si>
  <si>
    <t>ORD-006713</t>
  </si>
  <si>
    <t>ORD-006714</t>
  </si>
  <si>
    <t>Phones ELE-444</t>
  </si>
  <si>
    <t>ORD-006715</t>
  </si>
  <si>
    <t>Folders OFF-411</t>
  </si>
  <si>
    <t>ORD-006716</t>
  </si>
  <si>
    <t>ORD-006717</t>
  </si>
  <si>
    <t>Folders OFF-791</t>
  </si>
  <si>
    <t>ORD-006718</t>
  </si>
  <si>
    <t>ORD-006719</t>
  </si>
  <si>
    <t>Cameras ELE-724</t>
  </si>
  <si>
    <t>ORD-006720</t>
  </si>
  <si>
    <t>Pens OFF-92</t>
  </si>
  <si>
    <t>ORD-006721</t>
  </si>
  <si>
    <t>Action Figures TOY-675</t>
  </si>
  <si>
    <t>ORD-006722</t>
  </si>
  <si>
    <t>Badminton SPO-807</t>
  </si>
  <si>
    <t>ORD-006723</t>
  </si>
  <si>
    <t>ORD-006724</t>
  </si>
  <si>
    <t>Folders OFF-373</t>
  </si>
  <si>
    <t>ORD-006725</t>
  </si>
  <si>
    <t>Non-Fiction BOO-677</t>
  </si>
  <si>
    <t>ORD-006726</t>
  </si>
  <si>
    <t>ORD-006727</t>
  </si>
  <si>
    <t>ORD-006728</t>
  </si>
  <si>
    <t>Cycling SPO-917</t>
  </si>
  <si>
    <t>ORD-006729</t>
  </si>
  <si>
    <t>Accessories CLO-466</t>
  </si>
  <si>
    <t>ORD-006730</t>
  </si>
  <si>
    <t>Cricket SPO-74</t>
  </si>
  <si>
    <t>ORD-006731</t>
  </si>
  <si>
    <t>Paper OFF-508</t>
  </si>
  <si>
    <t>ORD-006732</t>
  </si>
  <si>
    <t>ORD-006733</t>
  </si>
  <si>
    <t>Phones ELE-184</t>
  </si>
  <si>
    <t>ORD-006734</t>
  </si>
  <si>
    <t>ORD-006735</t>
  </si>
  <si>
    <t>Shirts CLO-16</t>
  </si>
  <si>
    <t>ORD-006736</t>
  </si>
  <si>
    <t>Tablets ELE-434</t>
  </si>
  <si>
    <t>ORD-006737</t>
  </si>
  <si>
    <t>ORD-006738</t>
  </si>
  <si>
    <t>Jackets CLO-557</t>
  </si>
  <si>
    <t>ORD-006739</t>
  </si>
  <si>
    <t>Shoes CLO-62</t>
  </si>
  <si>
    <t>ORD-006740</t>
  </si>
  <si>
    <t>Laptops ELE-469</t>
  </si>
  <si>
    <t>ORD-006741</t>
  </si>
  <si>
    <t>Sofas FUR-896</t>
  </si>
  <si>
    <t>ORD-006742</t>
  </si>
  <si>
    <t>ORD-006743</t>
  </si>
  <si>
    <t>Accessories ELE-992</t>
  </si>
  <si>
    <t>ORD-006744</t>
  </si>
  <si>
    <t>Cabinets FUR-408</t>
  </si>
  <si>
    <t>ORD-006745</t>
  </si>
  <si>
    <t>Gym Equipment SPO-409</t>
  </si>
  <si>
    <t>ORD-006746</t>
  </si>
  <si>
    <t>Tables FUR-251</t>
  </si>
  <si>
    <t>ORD-006747</t>
  </si>
  <si>
    <t>ORD-006748</t>
  </si>
  <si>
    <t>ORD-006749</t>
  </si>
  <si>
    <t>ORD-006750</t>
  </si>
  <si>
    <t>ORD-006751</t>
  </si>
  <si>
    <t>Beds FUR-367</t>
  </si>
  <si>
    <t>ORD-006752</t>
  </si>
  <si>
    <t>Cameras ELE-964</t>
  </si>
  <si>
    <t>ORD-006753</t>
  </si>
  <si>
    <t>Staplers OFF-351</t>
  </si>
  <si>
    <t>ORD-006754</t>
  </si>
  <si>
    <t>Laptops ELE-132</t>
  </si>
  <si>
    <t>ORD-006755</t>
  </si>
  <si>
    <t>Fiction BOO-621</t>
  </si>
  <si>
    <t>ORD-006756</t>
  </si>
  <si>
    <t>CUST-0184</t>
  </si>
  <si>
    <t>Chairs FUR-34</t>
  </si>
  <si>
    <t>ORD-006757</t>
  </si>
  <si>
    <t>ORD-006758</t>
  </si>
  <si>
    <t>ORD-006759</t>
  </si>
  <si>
    <t>Folders OFF-992</t>
  </si>
  <si>
    <t>ORD-006760</t>
  </si>
  <si>
    <t>Jackets CLO-559</t>
  </si>
  <si>
    <t>ORD-006761</t>
  </si>
  <si>
    <t>Shoes CLO-590</t>
  </si>
  <si>
    <t>ORD-006762</t>
  </si>
  <si>
    <t>Board Games TOY-736</t>
  </si>
  <si>
    <t>ORD-006763</t>
  </si>
  <si>
    <t>Cycling SPO-457</t>
  </si>
  <si>
    <t>ORD-006764</t>
  </si>
  <si>
    <t>Football SPO-496</t>
  </si>
  <si>
    <t>ORD-006765</t>
  </si>
  <si>
    <t>ORD-006766</t>
  </si>
  <si>
    <t>ORD-006767</t>
  </si>
  <si>
    <t>ORD-006768</t>
  </si>
  <si>
    <t>Cricket SPO-286</t>
  </si>
  <si>
    <t>ORD-006769</t>
  </si>
  <si>
    <t>Cycling SPO-600</t>
  </si>
  <si>
    <t>ORD-006770</t>
  </si>
  <si>
    <t>Chairs FUR-464</t>
  </si>
  <si>
    <t>ORD-006771</t>
  </si>
  <si>
    <t>Board Games TOY-382</t>
  </si>
  <si>
    <t>ORD-006772</t>
  </si>
  <si>
    <t>Folders OFF-496</t>
  </si>
  <si>
    <t>ORD-006773</t>
  </si>
  <si>
    <t>Folders OFF-679</t>
  </si>
  <si>
    <t>ORD-006774</t>
  </si>
  <si>
    <t>Staplers OFF-788</t>
  </si>
  <si>
    <t>ORD-006775</t>
  </si>
  <si>
    <t>Cycling SPO-479</t>
  </si>
  <si>
    <t>ORD-006776</t>
  </si>
  <si>
    <t>Action Figures TOY-914</t>
  </si>
  <si>
    <t>ORD-006777</t>
  </si>
  <si>
    <t>Magazines BOO-387</t>
  </si>
  <si>
    <t>ORD-006778</t>
  </si>
  <si>
    <t>Pens OFF-12</t>
  </si>
  <si>
    <t>ORD-006779</t>
  </si>
  <si>
    <t>ORD-006780</t>
  </si>
  <si>
    <t>Chairs FUR-841</t>
  </si>
  <si>
    <t>ORD-006781</t>
  </si>
  <si>
    <t>Pants CLO-441</t>
  </si>
  <si>
    <t>ORD-006782</t>
  </si>
  <si>
    <t>Accessories CLO-88</t>
  </si>
  <si>
    <t>ORD-006783</t>
  </si>
  <si>
    <t>Cameras ELE-255</t>
  </si>
  <si>
    <t>ORD-006784</t>
  </si>
  <si>
    <t>ORD-006785</t>
  </si>
  <si>
    <t>Cameras ELE-821</t>
  </si>
  <si>
    <t>ORD-006786</t>
  </si>
  <si>
    <t>ORD-006787</t>
  </si>
  <si>
    <t>Cricket SPO-980</t>
  </si>
  <si>
    <t>ORD-006788</t>
  </si>
  <si>
    <t>Pens OFF-7</t>
  </si>
  <si>
    <t>ORD-006789</t>
  </si>
  <si>
    <t>Educational BOO-953</t>
  </si>
  <si>
    <t>ORD-006790</t>
  </si>
  <si>
    <t>ORD-006791</t>
  </si>
  <si>
    <t>Staplers OFF-564</t>
  </si>
  <si>
    <t>ORD-006792</t>
  </si>
  <si>
    <t>Sofas FUR-937</t>
  </si>
  <si>
    <t>ORD-006793</t>
  </si>
  <si>
    <t>ORD-006794</t>
  </si>
  <si>
    <t>ORD-006795</t>
  </si>
  <si>
    <t>Accessories CLO-317</t>
  </si>
  <si>
    <t>ORD-006796</t>
  </si>
  <si>
    <t>Staplers OFF-957</t>
  </si>
  <si>
    <t>ORD-006797</t>
  </si>
  <si>
    <t>Accessories ELE-993</t>
  </si>
  <si>
    <t>ORD-006798</t>
  </si>
  <si>
    <t>Pants CLO-972</t>
  </si>
  <si>
    <t>ORD-006799</t>
  </si>
  <si>
    <t>Educational BOO-61</t>
  </si>
  <si>
    <t>ORD-006800</t>
  </si>
  <si>
    <t>Accessories CLO-907</t>
  </si>
  <si>
    <t>ORD-006801</t>
  </si>
  <si>
    <t>ORD-006802</t>
  </si>
  <si>
    <t>Binders OFF-905</t>
  </si>
  <si>
    <t>ORD-006803</t>
  </si>
  <si>
    <t>Chairs FUR-213</t>
  </si>
  <si>
    <t>ORD-006804</t>
  </si>
  <si>
    <t>Pants CLO-252</t>
  </si>
  <si>
    <t>ORD-006805</t>
  </si>
  <si>
    <t>Accessories ELE-273</t>
  </si>
  <si>
    <t>ORD-006806</t>
  </si>
  <si>
    <t>Tables FUR-181</t>
  </si>
  <si>
    <t>ORD-006807</t>
  </si>
  <si>
    <t>Gym Equipment SPO-481</t>
  </si>
  <si>
    <t>ORD-006808</t>
  </si>
  <si>
    <t>Badminton SPO-279</t>
  </si>
  <si>
    <t>ORD-006809</t>
  </si>
  <si>
    <t>Comics BOO-126</t>
  </si>
  <si>
    <t>ORD-006810</t>
  </si>
  <si>
    <t>Non-Fiction BOO-880</t>
  </si>
  <si>
    <t>ORD-006811</t>
  </si>
  <si>
    <t>Binders OFF-957</t>
  </si>
  <si>
    <t>ORD-006812</t>
  </si>
  <si>
    <t>Pens OFF-645</t>
  </si>
  <si>
    <t>ORD-006813</t>
  </si>
  <si>
    <t>ORD-006814</t>
  </si>
  <si>
    <t>Outdoor TOY-980</t>
  </si>
  <si>
    <t>ORD-006815</t>
  </si>
  <si>
    <t>Chairs FUR-691</t>
  </si>
  <si>
    <t>ORD-006816</t>
  </si>
  <si>
    <t>Gym Equipment SPO-10</t>
  </si>
  <si>
    <t>ORD-006817</t>
  </si>
  <si>
    <t>Dolls TOY-98</t>
  </si>
  <si>
    <t>ORD-006818</t>
  </si>
  <si>
    <t>Fiction BOO-456</t>
  </si>
  <si>
    <t>ORD-006819</t>
  </si>
  <si>
    <t>Folders OFF-118</t>
  </si>
  <si>
    <t>ORD-006820</t>
  </si>
  <si>
    <t>Tables FUR-466</t>
  </si>
  <si>
    <t>ORD-006821</t>
  </si>
  <si>
    <t>Board Games TOY-841</t>
  </si>
  <si>
    <t>ORD-006822</t>
  </si>
  <si>
    <t>ORD-006823</t>
  </si>
  <si>
    <t>Football SPO-534</t>
  </si>
  <si>
    <t>ORD-006824</t>
  </si>
  <si>
    <t>ORD-006825</t>
  </si>
  <si>
    <t>Paper OFF-886</t>
  </si>
  <si>
    <t>ORD-006826</t>
  </si>
  <si>
    <t>Puzzles TOY-693</t>
  </si>
  <si>
    <t>ORD-006827</t>
  </si>
  <si>
    <t>Pens OFF-736</t>
  </si>
  <si>
    <t>ORD-006828</t>
  </si>
  <si>
    <t>Outdoor TOY-435</t>
  </si>
  <si>
    <t>ORD-006829</t>
  </si>
  <si>
    <t>Shirts CLO-173</t>
  </si>
  <si>
    <t>ORD-006830</t>
  </si>
  <si>
    <t>ORD-006831</t>
  </si>
  <si>
    <t>ORD-006832</t>
  </si>
  <si>
    <t>Board Games TOY-951</t>
  </si>
  <si>
    <t>ORD-006833</t>
  </si>
  <si>
    <t>ORD-006834</t>
  </si>
  <si>
    <t>Outdoor TOY-440</t>
  </si>
  <si>
    <t>ORD-006835</t>
  </si>
  <si>
    <t>Educational BOO-523</t>
  </si>
  <si>
    <t>ORD-006836</t>
  </si>
  <si>
    <t>Staplers OFF-7</t>
  </si>
  <si>
    <t>ORD-006837</t>
  </si>
  <si>
    <t>Binders OFF-406</t>
  </si>
  <si>
    <t>ORD-006838</t>
  </si>
  <si>
    <t>Beds FUR-130</t>
  </si>
  <si>
    <t>ORD-006839</t>
  </si>
  <si>
    <t>ORD-006840</t>
  </si>
  <si>
    <t>Puzzles TOY-38</t>
  </si>
  <si>
    <t>ORD-006841</t>
  </si>
  <si>
    <t>Cycling SPO-487</t>
  </si>
  <si>
    <t>ORD-006842</t>
  </si>
  <si>
    <t>Jackets CLO-453</t>
  </si>
  <si>
    <t>ORD-006843</t>
  </si>
  <si>
    <t>Board Games TOY-96</t>
  </si>
  <si>
    <t>ORD-006844</t>
  </si>
  <si>
    <t>Laptops ELE-651</t>
  </si>
  <si>
    <t>ORD-006845</t>
  </si>
  <si>
    <t>Comics BOO-177</t>
  </si>
  <si>
    <t>ORD-006846</t>
  </si>
  <si>
    <t>ORD-006847</t>
  </si>
  <si>
    <t>Comics BOO-925</t>
  </si>
  <si>
    <t>ORD-006848</t>
  </si>
  <si>
    <t>Football SPO-990</t>
  </si>
  <si>
    <t>ORD-006849</t>
  </si>
  <si>
    <t>Phones ELE-433</t>
  </si>
  <si>
    <t>ORD-006850</t>
  </si>
  <si>
    <t>Jackets CLO-380</t>
  </si>
  <si>
    <t>ORD-006851</t>
  </si>
  <si>
    <t>ORD-006852</t>
  </si>
  <si>
    <t>Shirts CLO-163</t>
  </si>
  <si>
    <t>ORD-006853</t>
  </si>
  <si>
    <t>ORD-006854</t>
  </si>
  <si>
    <t>ORD-006855</t>
  </si>
  <si>
    <t>Paper OFF-60</t>
  </si>
  <si>
    <t>ORD-006856</t>
  </si>
  <si>
    <t>ORD-006857</t>
  </si>
  <si>
    <t>Non-Fiction BOO-431</t>
  </si>
  <si>
    <t>ORD-006858</t>
  </si>
  <si>
    <t>Folders OFF-334</t>
  </si>
  <si>
    <t>ORD-006859</t>
  </si>
  <si>
    <t>Sofas FUR-857</t>
  </si>
  <si>
    <t>ORD-006860</t>
  </si>
  <si>
    <t>Cabinets FUR-379</t>
  </si>
  <si>
    <t>ORD-006861</t>
  </si>
  <si>
    <t>Folders OFF-189</t>
  </si>
  <si>
    <t>ORD-006862</t>
  </si>
  <si>
    <t>ORD-006863</t>
  </si>
  <si>
    <t>Folders OFF-838</t>
  </si>
  <si>
    <t>ORD-006864</t>
  </si>
  <si>
    <t>Shirts CLO-869</t>
  </si>
  <si>
    <t>ORD-006865</t>
  </si>
  <si>
    <t>Binders OFF-204</t>
  </si>
  <si>
    <t>ORD-006866</t>
  </si>
  <si>
    <t>Accessories CLO-86</t>
  </si>
  <si>
    <t>ORD-006867</t>
  </si>
  <si>
    <t>Sofas FUR-57</t>
  </si>
  <si>
    <t>ORD-006868</t>
  </si>
  <si>
    <t>Tables FUR-982</t>
  </si>
  <si>
    <t>ORD-006869</t>
  </si>
  <si>
    <t>Football SPO-186</t>
  </si>
  <si>
    <t>ORD-006870</t>
  </si>
  <si>
    <t>Accessories CLO-6</t>
  </si>
  <si>
    <t>ORD-006871</t>
  </si>
  <si>
    <t>Comics BOO-913</t>
  </si>
  <si>
    <t>ORD-006872</t>
  </si>
  <si>
    <t>Comics BOO-562</t>
  </si>
  <si>
    <t>ORD-006873</t>
  </si>
  <si>
    <t>Chairs FUR-220</t>
  </si>
  <si>
    <t>ORD-006874</t>
  </si>
  <si>
    <t>Chairs FUR-140</t>
  </si>
  <si>
    <t>ORD-006875</t>
  </si>
  <si>
    <t>Cameras ELE-75</t>
  </si>
  <si>
    <t>ORD-006876</t>
  </si>
  <si>
    <t>ORD-006877</t>
  </si>
  <si>
    <t>Cameras ELE-784</t>
  </si>
  <si>
    <t>ORD-006878</t>
  </si>
  <si>
    <t>Cycling SPO-333</t>
  </si>
  <si>
    <t>ORD-006879</t>
  </si>
  <si>
    <t>Sofas FUR-415</t>
  </si>
  <si>
    <t>ORD-006880</t>
  </si>
  <si>
    <t>Dolls TOY-673</t>
  </si>
  <si>
    <t>ORD-006881</t>
  </si>
  <si>
    <t>ORD-006882</t>
  </si>
  <si>
    <t>Tablets ELE-791</t>
  </si>
  <si>
    <t>ORD-006883</t>
  </si>
  <si>
    <t>ORD-006884</t>
  </si>
  <si>
    <t>Beds FUR-183</t>
  </si>
  <si>
    <t>ORD-006885</t>
  </si>
  <si>
    <t>Fiction BOO-194</t>
  </si>
  <si>
    <t>ORD-006886</t>
  </si>
  <si>
    <t>Beds FUR-998</t>
  </si>
  <si>
    <t>ORD-006887</t>
  </si>
  <si>
    <t>Phones ELE-739</t>
  </si>
  <si>
    <t>ORD-006888</t>
  </si>
  <si>
    <t>Football SPO-11</t>
  </si>
  <si>
    <t>ORD-006889</t>
  </si>
  <si>
    <t>Fiction BOO-125</t>
  </si>
  <si>
    <t>ORD-006890</t>
  </si>
  <si>
    <t>Pants CLO-758</t>
  </si>
  <si>
    <t>ORD-006891</t>
  </si>
  <si>
    <t>Chairs FUR-336</t>
  </si>
  <si>
    <t>ORD-006892</t>
  </si>
  <si>
    <t>Binders OFF-750</t>
  </si>
  <si>
    <t>ORD-006893</t>
  </si>
  <si>
    <t>Beds FUR-363</t>
  </si>
  <si>
    <t>ORD-006894</t>
  </si>
  <si>
    <t>ORD-006895</t>
  </si>
  <si>
    <t>Cricket SPO-561</t>
  </si>
  <si>
    <t>ORD-006896</t>
  </si>
  <si>
    <t>Football SPO-168</t>
  </si>
  <si>
    <t>ORD-006897</t>
  </si>
  <si>
    <t>Beds FUR-31</t>
  </si>
  <si>
    <t>ORD-006898</t>
  </si>
  <si>
    <t>Badminton SPO-179</t>
  </si>
  <si>
    <t>ORD-006899</t>
  </si>
  <si>
    <t>Laptops ELE-833</t>
  </si>
  <si>
    <t>ORD-006900</t>
  </si>
  <si>
    <t>Comics BOO-33</t>
  </si>
  <si>
    <t>ORD-006901</t>
  </si>
  <si>
    <t>Beds FUR-159</t>
  </si>
  <si>
    <t>ORD-006902</t>
  </si>
  <si>
    <t>Tablets ELE-683</t>
  </si>
  <si>
    <t>ORD-006903</t>
  </si>
  <si>
    <t>Action Figures TOY-698</t>
  </si>
  <si>
    <t>ORD-006904</t>
  </si>
  <si>
    <t>Beds FUR-546</t>
  </si>
  <si>
    <t>ORD-006905</t>
  </si>
  <si>
    <t>Shirts CLO-834</t>
  </si>
  <si>
    <t>ORD-006906</t>
  </si>
  <si>
    <t>Laptops ELE-299</t>
  </si>
  <si>
    <t>ORD-006907</t>
  </si>
  <si>
    <t>Football SPO-376</t>
  </si>
  <si>
    <t>ORD-006908</t>
  </si>
  <si>
    <t>ORD-006909</t>
  </si>
  <si>
    <t>Sofas FUR-674</t>
  </si>
  <si>
    <t>ORD-006910</t>
  </si>
  <si>
    <t>ORD-006911</t>
  </si>
  <si>
    <t>Comics BOO-146</t>
  </si>
  <si>
    <t>ORD-006912</t>
  </si>
  <si>
    <t>Folders OFF-645</t>
  </si>
  <si>
    <t>ORD-006913</t>
  </si>
  <si>
    <t>Educational BOO-928</t>
  </si>
  <si>
    <t>ORD-006914</t>
  </si>
  <si>
    <t>ORD-006915</t>
  </si>
  <si>
    <t>Laptops ELE-560</t>
  </si>
  <si>
    <t>ORD-006916</t>
  </si>
  <si>
    <t>Paper OFF-630</t>
  </si>
  <si>
    <t>ORD-006917</t>
  </si>
  <si>
    <t>Pants CLO-946</t>
  </si>
  <si>
    <t>ORD-006918</t>
  </si>
  <si>
    <t>Accessories CLO-51</t>
  </si>
  <si>
    <t>ORD-006919</t>
  </si>
  <si>
    <t>Folders OFF-687</t>
  </si>
  <si>
    <t>ORD-006920</t>
  </si>
  <si>
    <t>Action Figures TOY-824</t>
  </si>
  <si>
    <t>ORD-006921</t>
  </si>
  <si>
    <t>Beds FUR-806</t>
  </si>
  <si>
    <t>ORD-006922</t>
  </si>
  <si>
    <t>Accessories CLO-977</t>
  </si>
  <si>
    <t>ORD-006923</t>
  </si>
  <si>
    <t>Tables FUR-704</t>
  </si>
  <si>
    <t>ORD-006924</t>
  </si>
  <si>
    <t>Laptops ELE-534</t>
  </si>
  <si>
    <t>ORD-006925</t>
  </si>
  <si>
    <t>Shirts CLO-36</t>
  </si>
  <si>
    <t>ORD-006926</t>
  </si>
  <si>
    <t>Magazines BOO-107</t>
  </si>
  <si>
    <t>ORD-006927</t>
  </si>
  <si>
    <t>Board Games TOY-32</t>
  </si>
  <si>
    <t>ORD-006928</t>
  </si>
  <si>
    <t>Chairs FUR-802</t>
  </si>
  <si>
    <t>ORD-006929</t>
  </si>
  <si>
    <t>ORD-006930</t>
  </si>
  <si>
    <t>ORD-006931</t>
  </si>
  <si>
    <t>Board Games TOY-319</t>
  </si>
  <si>
    <t>ORD-006932</t>
  </si>
  <si>
    <t>Paper OFF-721</t>
  </si>
  <si>
    <t>ORD-006933</t>
  </si>
  <si>
    <t>ORD-006934</t>
  </si>
  <si>
    <t>Shirts CLO-244</t>
  </si>
  <si>
    <t>ORD-006935</t>
  </si>
  <si>
    <t>ORD-006936</t>
  </si>
  <si>
    <t>Cycling SPO-754</t>
  </si>
  <si>
    <t>ORD-006937</t>
  </si>
  <si>
    <t>Paper OFF-282</t>
  </si>
  <si>
    <t>ORD-006938</t>
  </si>
  <si>
    <t>Shirts CLO-283</t>
  </si>
  <si>
    <t>ORD-006939</t>
  </si>
  <si>
    <t>Shoes CLO-508</t>
  </si>
  <si>
    <t>ORD-006940</t>
  </si>
  <si>
    <t>Pens OFF-514</t>
  </si>
  <si>
    <t>ORD-006941</t>
  </si>
  <si>
    <t>Non-Fiction BOO-202</t>
  </si>
  <si>
    <t>ORD-006942</t>
  </si>
  <si>
    <t>Chairs FUR-884</t>
  </si>
  <si>
    <t>ORD-006943</t>
  </si>
  <si>
    <t>Football SPO-537</t>
  </si>
  <si>
    <t>ORD-006944</t>
  </si>
  <si>
    <t>Non-Fiction BOO-545</t>
  </si>
  <si>
    <t>ORD-006945</t>
  </si>
  <si>
    <t>Sofas FUR-409</t>
  </si>
  <si>
    <t>ORD-006946</t>
  </si>
  <si>
    <t>Pens OFF-6</t>
  </si>
  <si>
    <t>ORD-006947</t>
  </si>
  <si>
    <t>Accessories ELE-871</t>
  </si>
  <si>
    <t>ORD-006948</t>
  </si>
  <si>
    <t>Cricket SPO-387</t>
  </si>
  <si>
    <t>ORD-006949</t>
  </si>
  <si>
    <t>Beds FUR-751</t>
  </si>
  <si>
    <t>ORD-006950</t>
  </si>
  <si>
    <t>ORD-006951</t>
  </si>
  <si>
    <t>Accessories CLO-22</t>
  </si>
  <si>
    <t>ORD-006952</t>
  </si>
  <si>
    <t>Outdoor TOY-320</t>
  </si>
  <si>
    <t>ORD-006953</t>
  </si>
  <si>
    <t>Football SPO-702</t>
  </si>
  <si>
    <t>ORD-006954</t>
  </si>
  <si>
    <t>Gym Equipment SPO-543</t>
  </si>
  <si>
    <t>ORD-006955</t>
  </si>
  <si>
    <t>Comics BOO-72</t>
  </si>
  <si>
    <t>ORD-006956</t>
  </si>
  <si>
    <t>Chairs FUR-812</t>
  </si>
  <si>
    <t>ORD-006957</t>
  </si>
  <si>
    <t>Board Games TOY-581</t>
  </si>
  <si>
    <t>ORD-006958</t>
  </si>
  <si>
    <t>Comics BOO-475</t>
  </si>
  <si>
    <t>ORD-006959</t>
  </si>
  <si>
    <t>Shirts CLO-427</t>
  </si>
  <si>
    <t>ORD-006960</t>
  </si>
  <si>
    <t>Chairs FUR-36</t>
  </si>
  <si>
    <t>ORD-006961</t>
  </si>
  <si>
    <t>Sofas FUR-216</t>
  </si>
  <si>
    <t>ORD-006962</t>
  </si>
  <si>
    <t>Tables FUR-826</t>
  </si>
  <si>
    <t>ORD-006963</t>
  </si>
  <si>
    <t>Folders OFF-102</t>
  </si>
  <si>
    <t>ORD-006964</t>
  </si>
  <si>
    <t>Beds FUR-879</t>
  </si>
  <si>
    <t>ORD-006965</t>
  </si>
  <si>
    <t>Outdoor TOY-205</t>
  </si>
  <si>
    <t>ORD-006966</t>
  </si>
  <si>
    <t>Accessories ELE-924</t>
  </si>
  <si>
    <t>ORD-006967</t>
  </si>
  <si>
    <t>Non-Fiction BOO-252</t>
  </si>
  <si>
    <t>ORD-006968</t>
  </si>
  <si>
    <t>Cabinets FUR-431</t>
  </si>
  <si>
    <t>ORD-006969</t>
  </si>
  <si>
    <t>ORD-006970</t>
  </si>
  <si>
    <t>Gym Equipment SPO-955</t>
  </si>
  <si>
    <t>ORD-006971</t>
  </si>
  <si>
    <t>ORD-006972</t>
  </si>
  <si>
    <t>Chairs FUR-276</t>
  </si>
  <si>
    <t>ORD-006973</t>
  </si>
  <si>
    <t>Tablets ELE-863</t>
  </si>
  <si>
    <t>ORD-006974</t>
  </si>
  <si>
    <t>ORD-006975</t>
  </si>
  <si>
    <t>Cabinets FUR-275</t>
  </si>
  <si>
    <t>ORD-006976</t>
  </si>
  <si>
    <t>ORD-006977</t>
  </si>
  <si>
    <t>Dolls TOY-850</t>
  </si>
  <si>
    <t>ORD-006978</t>
  </si>
  <si>
    <t>ORD-006979</t>
  </si>
  <si>
    <t>Binders OFF-525</t>
  </si>
  <si>
    <t>ORD-006980</t>
  </si>
  <si>
    <t>Tables FUR-852</t>
  </si>
  <si>
    <t>ORD-006981</t>
  </si>
  <si>
    <t>ORD-006982</t>
  </si>
  <si>
    <t>Football SPO-590</t>
  </si>
  <si>
    <t>ORD-006983</t>
  </si>
  <si>
    <t>ORD-006984</t>
  </si>
  <si>
    <t>ORD-006985</t>
  </si>
  <si>
    <t>Pants CLO-623</t>
  </si>
  <si>
    <t>ORD-006986</t>
  </si>
  <si>
    <t>Cabinets FUR-759</t>
  </si>
  <si>
    <t>ORD-006987</t>
  </si>
  <si>
    <t>Tables FUR-723</t>
  </si>
  <si>
    <t>ORD-006988</t>
  </si>
  <si>
    <t>Phones ELE-539</t>
  </si>
  <si>
    <t>ORD-006989</t>
  </si>
  <si>
    <t>Action Figures TOY-79</t>
  </si>
  <si>
    <t>ORD-006990</t>
  </si>
  <si>
    <t>ORD-006991</t>
  </si>
  <si>
    <t>Staplers OFF-295</t>
  </si>
  <si>
    <t>ORD-006992</t>
  </si>
  <si>
    <t>Football SPO-801</t>
  </si>
  <si>
    <t>ORD-006993</t>
  </si>
  <si>
    <t>Folders OFF-816</t>
  </si>
  <si>
    <t>ORD-006994</t>
  </si>
  <si>
    <t>ORD-006995</t>
  </si>
  <si>
    <t>Sofas FUR-439</t>
  </si>
  <si>
    <t>ORD-006996</t>
  </si>
  <si>
    <t>ORD-006997</t>
  </si>
  <si>
    <t>Pants CLO-324</t>
  </si>
  <si>
    <t>ORD-006998</t>
  </si>
  <si>
    <t>Pens OFF-719</t>
  </si>
  <si>
    <t>ORD-006999</t>
  </si>
  <si>
    <t>Laptops ELE-420</t>
  </si>
  <si>
    <t>ORD-007000</t>
  </si>
  <si>
    <t>ORD-007001</t>
  </si>
  <si>
    <t>Folders OFF-304</t>
  </si>
  <si>
    <t>ORD-007002</t>
  </si>
  <si>
    <t>ORD-007003</t>
  </si>
  <si>
    <t>Action Figures TOY-370</t>
  </si>
  <si>
    <t>ORD-007004</t>
  </si>
  <si>
    <t>Cameras ELE-930</t>
  </si>
  <si>
    <t>ORD-007005</t>
  </si>
  <si>
    <t>Phones ELE-610</t>
  </si>
  <si>
    <t>ORD-007006</t>
  </si>
  <si>
    <t>Action Figures TOY-993</t>
  </si>
  <si>
    <t>ORD-007007</t>
  </si>
  <si>
    <t>Action Figures TOY-718</t>
  </si>
  <si>
    <t>ORD-007008</t>
  </si>
  <si>
    <t>Puzzles TOY-554</t>
  </si>
  <si>
    <t>ORD-007009</t>
  </si>
  <si>
    <t>Puzzles TOY-326</t>
  </si>
  <si>
    <t>ORD-007010</t>
  </si>
  <si>
    <t>Educational BOO-239</t>
  </si>
  <si>
    <t>ORD-007011</t>
  </si>
  <si>
    <t>Badminton SPO-936</t>
  </si>
  <si>
    <t>ORD-007012</t>
  </si>
  <si>
    <t>Educational BOO-266</t>
  </si>
  <si>
    <t>ORD-007013</t>
  </si>
  <si>
    <t>Staplers OFF-288</t>
  </si>
  <si>
    <t>ORD-007014</t>
  </si>
  <si>
    <t>Chairs FUR-940</t>
  </si>
  <si>
    <t>ORD-007015</t>
  </si>
  <si>
    <t>Magazines BOO-607</t>
  </si>
  <si>
    <t>ORD-007016</t>
  </si>
  <si>
    <t>ORD-007017</t>
  </si>
  <si>
    <t>Outdoor TOY-285</t>
  </si>
  <si>
    <t>ORD-007018</t>
  </si>
  <si>
    <t>Folders OFF-706</t>
  </si>
  <si>
    <t>ORD-007019</t>
  </si>
  <si>
    <t>Sofas FUR-258</t>
  </si>
  <si>
    <t>ORD-007020</t>
  </si>
  <si>
    <t>Staplers OFF-470</t>
  </si>
  <si>
    <t>ORD-007021</t>
  </si>
  <si>
    <t>Comics BOO-750</t>
  </si>
  <si>
    <t>ORD-007022</t>
  </si>
  <si>
    <t>Football SPO-861</t>
  </si>
  <si>
    <t>ORD-007023</t>
  </si>
  <si>
    <t>Outdoor TOY-901</t>
  </si>
  <si>
    <t>ORD-007024</t>
  </si>
  <si>
    <t>Accessories ELE-835</t>
  </si>
  <si>
    <t>ORD-007025</t>
  </si>
  <si>
    <t>Tables FUR-455</t>
  </si>
  <si>
    <t>ORD-007026</t>
  </si>
  <si>
    <t>Gym Equipment SPO-752</t>
  </si>
  <si>
    <t>ORD-007027</t>
  </si>
  <si>
    <t>Shoes CLO-699</t>
  </si>
  <si>
    <t>ORD-007028</t>
  </si>
  <si>
    <t>Educational BOO-817</t>
  </si>
  <si>
    <t>ORD-007029</t>
  </si>
  <si>
    <t>Non-Fiction BOO-717</t>
  </si>
  <si>
    <t>ORD-007030</t>
  </si>
  <si>
    <t>Comics BOO-313</t>
  </si>
  <si>
    <t>ORD-007031</t>
  </si>
  <si>
    <t>Dolls TOY-89</t>
  </si>
  <si>
    <t>ORD-007032</t>
  </si>
  <si>
    <t>Comics BOO-279</t>
  </si>
  <si>
    <t>ORD-007033</t>
  </si>
  <si>
    <t>Beds FUR-608</t>
  </si>
  <si>
    <t>ORD-007034</t>
  </si>
  <si>
    <t>ORD-007035</t>
  </si>
  <si>
    <t>Badminton SPO-385</t>
  </si>
  <si>
    <t>ORD-007036</t>
  </si>
  <si>
    <t>Chairs FUR-406</t>
  </si>
  <si>
    <t>ORD-007037</t>
  </si>
  <si>
    <t>ORD-007038</t>
  </si>
  <si>
    <t>Non-Fiction BOO-873</t>
  </si>
  <si>
    <t>ORD-007039</t>
  </si>
  <si>
    <t>Chairs FUR-670</t>
  </si>
  <si>
    <t>ORD-007040</t>
  </si>
  <si>
    <t>ORD-007041</t>
  </si>
  <si>
    <t>Dolls TOY-116</t>
  </si>
  <si>
    <t>ORD-007042</t>
  </si>
  <si>
    <t>ORD-007043</t>
  </si>
  <si>
    <t>Dolls TOY-40</t>
  </si>
  <si>
    <t>ORD-007044</t>
  </si>
  <si>
    <t>Badminton SPO-127</t>
  </si>
  <si>
    <t>ORD-007045</t>
  </si>
  <si>
    <t>Pants CLO-115</t>
  </si>
  <si>
    <t>ORD-007046</t>
  </si>
  <si>
    <t>Puzzles TOY-673</t>
  </si>
  <si>
    <t>ORD-007047</t>
  </si>
  <si>
    <t>Beds FUR-663</t>
  </si>
  <si>
    <t>ORD-007048</t>
  </si>
  <si>
    <t>Folders OFF-116</t>
  </si>
  <si>
    <t>ORD-007049</t>
  </si>
  <si>
    <t>Accessories ELE-68</t>
  </si>
  <si>
    <t>ORD-007050</t>
  </si>
  <si>
    <t>Outdoor TOY-245</t>
  </si>
  <si>
    <t>ORD-007051</t>
  </si>
  <si>
    <t>Tables FUR-793</t>
  </si>
  <si>
    <t>ORD-007052</t>
  </si>
  <si>
    <t>Binders OFF-600</t>
  </si>
  <si>
    <t>ORD-007053</t>
  </si>
  <si>
    <t>Cricket SPO-732</t>
  </si>
  <si>
    <t>ORD-007054</t>
  </si>
  <si>
    <t>Fiction BOO-131</t>
  </si>
  <si>
    <t>ORD-007055</t>
  </si>
  <si>
    <t>ORD-007056</t>
  </si>
  <si>
    <t>Football SPO-253</t>
  </si>
  <si>
    <t>ORD-007057</t>
  </si>
  <si>
    <t>Football SPO-938</t>
  </si>
  <si>
    <t>ORD-007058</t>
  </si>
  <si>
    <t>Chairs FUR-750</t>
  </si>
  <si>
    <t>ORD-007059</t>
  </si>
  <si>
    <t>Comics BOO-704</t>
  </si>
  <si>
    <t>ORD-007060</t>
  </si>
  <si>
    <t>Beds FUR-447</t>
  </si>
  <si>
    <t>ORD-007061</t>
  </si>
  <si>
    <t>Fiction BOO-967</t>
  </si>
  <si>
    <t>ORD-007062</t>
  </si>
  <si>
    <t>Staplers OFF-267</t>
  </si>
  <si>
    <t>ORD-007063</t>
  </si>
  <si>
    <t>Educational BOO-303</t>
  </si>
  <si>
    <t>ORD-007064</t>
  </si>
  <si>
    <t>Board Games TOY-298</t>
  </si>
  <si>
    <t>ORD-007065</t>
  </si>
  <si>
    <t>Pens OFF-363</t>
  </si>
  <si>
    <t>ORD-007066</t>
  </si>
  <si>
    <t>Sofas FUR-239</t>
  </si>
  <si>
    <t>ORD-007067</t>
  </si>
  <si>
    <t>ORD-007068</t>
  </si>
  <si>
    <t>Outdoor TOY-668</t>
  </si>
  <si>
    <t>ORD-007069</t>
  </si>
  <si>
    <t>Paper OFF-607</t>
  </si>
  <si>
    <t>ORD-007070</t>
  </si>
  <si>
    <t>Badminton SPO-755</t>
  </si>
  <si>
    <t>ORD-007071</t>
  </si>
  <si>
    <t>Phones ELE-899</t>
  </si>
  <si>
    <t>ORD-007072</t>
  </si>
  <si>
    <t>Pants CLO-907</t>
  </si>
  <si>
    <t>ORD-007073</t>
  </si>
  <si>
    <t>Cricket SPO-335</t>
  </si>
  <si>
    <t>ORD-007074</t>
  </si>
  <si>
    <t>Cycling SPO-961</t>
  </si>
  <si>
    <t>ORD-007075</t>
  </si>
  <si>
    <t>Sofas FUR-855</t>
  </si>
  <si>
    <t>ORD-007076</t>
  </si>
  <si>
    <t>Non-Fiction BOO-710</t>
  </si>
  <si>
    <t>ORD-007077</t>
  </si>
  <si>
    <t>Dolls TOY-832</t>
  </si>
  <si>
    <t>ORD-007078</t>
  </si>
  <si>
    <t>ORD-007079</t>
  </si>
  <si>
    <t>Comics BOO-306</t>
  </si>
  <si>
    <t>ORD-007080</t>
  </si>
  <si>
    <t>Staplers OFF-322</t>
  </si>
  <si>
    <t>ORD-007081</t>
  </si>
  <si>
    <t>Football SPO-407</t>
  </si>
  <si>
    <t>ORD-007082</t>
  </si>
  <si>
    <t>Educational BOO-711</t>
  </si>
  <si>
    <t>ORD-007083</t>
  </si>
  <si>
    <t>Accessories CLO-303</t>
  </si>
  <si>
    <t>ORD-007084</t>
  </si>
  <si>
    <t>Phones ELE-524</t>
  </si>
  <si>
    <t>ORD-007085</t>
  </si>
  <si>
    <t>Accessories ELE-156</t>
  </si>
  <si>
    <t>ORD-007086</t>
  </si>
  <si>
    <t>Sofas FUR-84</t>
  </si>
  <si>
    <t>ORD-007087</t>
  </si>
  <si>
    <t>Accessories ELE-355</t>
  </si>
  <si>
    <t>ORD-007088</t>
  </si>
  <si>
    <t>Cycling SPO-123</t>
  </si>
  <si>
    <t>ORD-007089</t>
  </si>
  <si>
    <t>ORD-007090</t>
  </si>
  <si>
    <t>ORD-007091</t>
  </si>
  <si>
    <t>Cameras ELE-624</t>
  </si>
  <si>
    <t>ORD-007092</t>
  </si>
  <si>
    <t>Magazines BOO-407</t>
  </si>
  <si>
    <t>ORD-007093</t>
  </si>
  <si>
    <t>Badminton SPO-190</t>
  </si>
  <si>
    <t>ORD-007094</t>
  </si>
  <si>
    <t>Non-Fiction BOO-0</t>
  </si>
  <si>
    <t>ORD-007095</t>
  </si>
  <si>
    <t>Chairs FUR-295</t>
  </si>
  <si>
    <t>ORD-007096</t>
  </si>
  <si>
    <t>Action Figures TOY-731</t>
  </si>
  <si>
    <t>ORD-007097</t>
  </si>
  <si>
    <t>ORD-007098</t>
  </si>
  <si>
    <t>Accessories ELE-40</t>
  </si>
  <si>
    <t>ORD-007099</t>
  </si>
  <si>
    <t>Board Games TOY-810</t>
  </si>
  <si>
    <t>ORD-007100</t>
  </si>
  <si>
    <t>Dolls TOY-749</t>
  </si>
  <si>
    <t>ORD-007101</t>
  </si>
  <si>
    <t>Tables FUR-186</t>
  </si>
  <si>
    <t>ORD-007102</t>
  </si>
  <si>
    <t>Cricket SPO-616</t>
  </si>
  <si>
    <t>ORD-007103</t>
  </si>
  <si>
    <t>Jackets CLO-298</t>
  </si>
  <si>
    <t>ORD-007104</t>
  </si>
  <si>
    <t>Tables FUR-77</t>
  </si>
  <si>
    <t>ORD-007105</t>
  </si>
  <si>
    <t>ORD-007106</t>
  </si>
  <si>
    <t>Action Figures TOY-923</t>
  </si>
  <si>
    <t>ORD-007107</t>
  </si>
  <si>
    <t>Staplers OFF-489</t>
  </si>
  <si>
    <t>ORD-007108</t>
  </si>
  <si>
    <t>Cameras ELE-203</t>
  </si>
  <si>
    <t>ORD-007109</t>
  </si>
  <si>
    <t>ORD-007110</t>
  </si>
  <si>
    <t>ORD-007111</t>
  </si>
  <si>
    <t>Comics BOO-363</t>
  </si>
  <si>
    <t>ORD-007112</t>
  </si>
  <si>
    <t>Outdoor TOY-938</t>
  </si>
  <si>
    <t>ORD-007113</t>
  </si>
  <si>
    <t>Binders OFF-785</t>
  </si>
  <si>
    <t>ORD-007114</t>
  </si>
  <si>
    <t>Non-Fiction BOO-410</t>
  </si>
  <si>
    <t>ORD-007115</t>
  </si>
  <si>
    <t>ORD-007116</t>
  </si>
  <si>
    <t>Beds FUR-175</t>
  </si>
  <si>
    <t>ORD-007117</t>
  </si>
  <si>
    <t>Board Games TOY-279</t>
  </si>
  <si>
    <t>ORD-007118</t>
  </si>
  <si>
    <t>Dolls TOY-995</t>
  </si>
  <si>
    <t>ORD-007119</t>
  </si>
  <si>
    <t>Accessories CLO-353</t>
  </si>
  <si>
    <t>ORD-007120</t>
  </si>
  <si>
    <t>Dolls TOY-891</t>
  </si>
  <si>
    <t>ORD-007121</t>
  </si>
  <si>
    <t>Shoes CLO-574</t>
  </si>
  <si>
    <t>ORD-007122</t>
  </si>
  <si>
    <t>Magazines BOO-192</t>
  </si>
  <si>
    <t>ORD-007123</t>
  </si>
  <si>
    <t>Gym Equipment SPO-39</t>
  </si>
  <si>
    <t>ORD-007124</t>
  </si>
  <si>
    <t>ORD-007125</t>
  </si>
  <si>
    <t>Sofas FUR-725</t>
  </si>
  <si>
    <t>ORD-007126</t>
  </si>
  <si>
    <t>Board Games TOY-285</t>
  </si>
  <si>
    <t>ORD-007127</t>
  </si>
  <si>
    <t>Dolls TOY-419</t>
  </si>
  <si>
    <t>ORD-007128</t>
  </si>
  <si>
    <t>Non-Fiction BOO-995</t>
  </si>
  <si>
    <t>ORD-007129</t>
  </si>
  <si>
    <t>Gym Equipment SPO-804</t>
  </si>
  <si>
    <t>ORD-007130</t>
  </si>
  <si>
    <t>Shoes CLO-888</t>
  </si>
  <si>
    <t>ORD-007131</t>
  </si>
  <si>
    <t>Puzzles TOY-966</t>
  </si>
  <si>
    <t>ORD-007132</t>
  </si>
  <si>
    <t>Accessories ELE-421</t>
  </si>
  <si>
    <t>ORD-007133</t>
  </si>
  <si>
    <t>Tablets ELE-962</t>
  </si>
  <si>
    <t>ORD-007134</t>
  </si>
  <si>
    <t>Tablets ELE-523</t>
  </si>
  <si>
    <t>ORD-007135</t>
  </si>
  <si>
    <t>Accessories ELE-539</t>
  </si>
  <si>
    <t>ORD-007136</t>
  </si>
  <si>
    <t>ORD-007137</t>
  </si>
  <si>
    <t>Board Games TOY-329</t>
  </si>
  <si>
    <t>ORD-007138</t>
  </si>
  <si>
    <t>Football SPO-761</t>
  </si>
  <si>
    <t>ORD-007139</t>
  </si>
  <si>
    <t>Gym Equipment SPO-106</t>
  </si>
  <si>
    <t>ORD-007140</t>
  </si>
  <si>
    <t>Sofas FUR-988</t>
  </si>
  <si>
    <t>ORD-007141</t>
  </si>
  <si>
    <t>Shoes CLO-302</t>
  </si>
  <si>
    <t>ORD-007142</t>
  </si>
  <si>
    <t>Laptops ELE-88</t>
  </si>
  <si>
    <t>ORD-007143</t>
  </si>
  <si>
    <t>Cycling SPO-462</t>
  </si>
  <si>
    <t>ORD-007144</t>
  </si>
  <si>
    <t>Accessories CLO-760</t>
  </si>
  <si>
    <t>ORD-007145</t>
  </si>
  <si>
    <t>Badminton SPO-74</t>
  </si>
  <si>
    <t>ORD-007146</t>
  </si>
  <si>
    <t>Pens OFF-35</t>
  </si>
  <si>
    <t>ORD-007147</t>
  </si>
  <si>
    <t>Cricket SPO-839</t>
  </si>
  <si>
    <t>ORD-007148</t>
  </si>
  <si>
    <t>Outdoor TOY-353</t>
  </si>
  <si>
    <t>ORD-007149</t>
  </si>
  <si>
    <t>ORD-007150</t>
  </si>
  <si>
    <t>ORD-007151</t>
  </si>
  <si>
    <t>Board Games TOY-639</t>
  </si>
  <si>
    <t>ORD-007152</t>
  </si>
  <si>
    <t>Football SPO-545</t>
  </si>
  <si>
    <t>ORD-007153</t>
  </si>
  <si>
    <t>Outdoor TOY-831</t>
  </si>
  <si>
    <t>ORD-007154</t>
  </si>
  <si>
    <t>ORD-007155</t>
  </si>
  <si>
    <t>Jackets CLO-415</t>
  </si>
  <si>
    <t>ORD-007156</t>
  </si>
  <si>
    <t>Football SPO-527</t>
  </si>
  <si>
    <t>ORD-007157</t>
  </si>
  <si>
    <t>Cabinets FUR-690</t>
  </si>
  <si>
    <t>ORD-007158</t>
  </si>
  <si>
    <t>Educational BOO-539</t>
  </si>
  <si>
    <t>ORD-007159</t>
  </si>
  <si>
    <t>ORD-007160</t>
  </si>
  <si>
    <t>Fiction BOO-605</t>
  </si>
  <si>
    <t>ORD-007161</t>
  </si>
  <si>
    <t>Cameras ELE-121</t>
  </si>
  <si>
    <t>ORD-007162</t>
  </si>
  <si>
    <t>Cycling SPO-14</t>
  </si>
  <si>
    <t>ORD-007163</t>
  </si>
  <si>
    <t>Tablets ELE-730</t>
  </si>
  <si>
    <t>ORD-007164</t>
  </si>
  <si>
    <t>Pants CLO-504</t>
  </si>
  <si>
    <t>ORD-007165</t>
  </si>
  <si>
    <t>Football SPO-642</t>
  </si>
  <si>
    <t>ORD-007166</t>
  </si>
  <si>
    <t>Folders OFF-783</t>
  </si>
  <si>
    <t>ORD-007167</t>
  </si>
  <si>
    <t>Phones ELE-978</t>
  </si>
  <si>
    <t>ORD-007168</t>
  </si>
  <si>
    <t>Staplers OFF-230</t>
  </si>
  <si>
    <t>ORD-007169</t>
  </si>
  <si>
    <t>Staplers OFF-346</t>
  </si>
  <si>
    <t>ORD-007170</t>
  </si>
  <si>
    <t>ORD-007171</t>
  </si>
  <si>
    <t>Fiction BOO-242</t>
  </si>
  <si>
    <t>ORD-007172</t>
  </si>
  <si>
    <t>Accessories ELE-667</t>
  </si>
  <si>
    <t>ORD-007173</t>
  </si>
  <si>
    <t>Phones ELE-413</t>
  </si>
  <si>
    <t>ORD-007174</t>
  </si>
  <si>
    <t>ORD-007175</t>
  </si>
  <si>
    <t>Magazines BOO-744</t>
  </si>
  <si>
    <t>ORD-007176</t>
  </si>
  <si>
    <t>ORD-007177</t>
  </si>
  <si>
    <t>Pens OFF-697</t>
  </si>
  <si>
    <t>ORD-007178</t>
  </si>
  <si>
    <t>Badminton SPO-342</t>
  </si>
  <si>
    <t>ORD-007179</t>
  </si>
  <si>
    <t>Board Games TOY-761</t>
  </si>
  <si>
    <t>ORD-007180</t>
  </si>
  <si>
    <t>Binders OFF-885</t>
  </si>
  <si>
    <t>ORD-007181</t>
  </si>
  <si>
    <t>Non-Fiction BOO-253</t>
  </si>
  <si>
    <t>ORD-007182</t>
  </si>
  <si>
    <t>Jackets CLO-204</t>
  </si>
  <si>
    <t>ORD-007183</t>
  </si>
  <si>
    <t>Staplers OFF-679</t>
  </si>
  <si>
    <t>ORD-007184</t>
  </si>
  <si>
    <t>Paper OFF-267</t>
  </si>
  <si>
    <t>ORD-007185</t>
  </si>
  <si>
    <t>Dolls TOY-180</t>
  </si>
  <si>
    <t>ORD-007186</t>
  </si>
  <si>
    <t>Paper OFF-517</t>
  </si>
  <si>
    <t>ORD-007187</t>
  </si>
  <si>
    <t>Cabinets FUR-785</t>
  </si>
  <si>
    <t>ORD-007188</t>
  </si>
  <si>
    <t>Magazines BOO-742</t>
  </si>
  <si>
    <t>ORD-007189</t>
  </si>
  <si>
    <t>ORD-007190</t>
  </si>
  <si>
    <t>Jackets CLO-302</t>
  </si>
  <si>
    <t>ORD-007191</t>
  </si>
  <si>
    <t>ORD-007192</t>
  </si>
  <si>
    <t>Badminton SPO-848</t>
  </si>
  <si>
    <t>ORD-007193</t>
  </si>
  <si>
    <t>Cabinets FUR-701</t>
  </si>
  <si>
    <t>ORD-007194</t>
  </si>
  <si>
    <t>Pants CLO-401</t>
  </si>
  <si>
    <t>ORD-007195</t>
  </si>
  <si>
    <t>Jackets CLO-39</t>
  </si>
  <si>
    <t>ORD-007196</t>
  </si>
  <si>
    <t>Shirts CLO-434</t>
  </si>
  <si>
    <t>ORD-007197</t>
  </si>
  <si>
    <t>ORD-007198</t>
  </si>
  <si>
    <t>Puzzles TOY-84</t>
  </si>
  <si>
    <t>ORD-007199</t>
  </si>
  <si>
    <t>Shoes CLO-225</t>
  </si>
  <si>
    <t>ORD-007200</t>
  </si>
  <si>
    <t>Board Games TOY-930</t>
  </si>
  <si>
    <t>ORD-007201</t>
  </si>
  <si>
    <t>Action Figures TOY-231</t>
  </si>
  <si>
    <t>ORD-007202</t>
  </si>
  <si>
    <t>Accessories CLO-170</t>
  </si>
  <si>
    <t>ORD-007203</t>
  </si>
  <si>
    <t>Beds FUR-921</t>
  </si>
  <si>
    <t>ORD-007204</t>
  </si>
  <si>
    <t>ORD-007205</t>
  </si>
  <si>
    <t>ORD-007206</t>
  </si>
  <si>
    <t>ORD-007207</t>
  </si>
  <si>
    <t>Comics BOO-44</t>
  </si>
  <si>
    <t>ORD-007208</t>
  </si>
  <si>
    <t>Tables FUR-979</t>
  </si>
  <si>
    <t>ORD-007209</t>
  </si>
  <si>
    <t>Cameras ELE-823</t>
  </si>
  <si>
    <t>ORD-007210</t>
  </si>
  <si>
    <t>Magazines BOO-452</t>
  </si>
  <si>
    <t>ORD-007211</t>
  </si>
  <si>
    <t>Shirts CLO-803</t>
  </si>
  <si>
    <t>ORD-007212</t>
  </si>
  <si>
    <t>Non-Fiction BOO-342</t>
  </si>
  <si>
    <t>ORD-007213</t>
  </si>
  <si>
    <t>ORD-007214</t>
  </si>
  <si>
    <t>ORD-007215</t>
  </si>
  <si>
    <t>Binders OFF-140</t>
  </si>
  <si>
    <t>ORD-007216</t>
  </si>
  <si>
    <t>ORD-007217</t>
  </si>
  <si>
    <t>Chairs FUR-948</t>
  </si>
  <si>
    <t>ORD-007218</t>
  </si>
  <si>
    <t>Action Figures TOY-852</t>
  </si>
  <si>
    <t>ORD-007219</t>
  </si>
  <si>
    <t>ORD-007220</t>
  </si>
  <si>
    <t>Staplers OFF-220</t>
  </si>
  <si>
    <t>ORD-007221</t>
  </si>
  <si>
    <t>Pens OFF-146</t>
  </si>
  <si>
    <t>ORD-007222</t>
  </si>
  <si>
    <t>Football SPO-398</t>
  </si>
  <si>
    <t>ORD-007223</t>
  </si>
  <si>
    <t>Outdoor TOY-433</t>
  </si>
  <si>
    <t>ORD-007224</t>
  </si>
  <si>
    <t>ORD-007225</t>
  </si>
  <si>
    <t>Cycling SPO-26</t>
  </si>
  <si>
    <t>ORD-007226</t>
  </si>
  <si>
    <t>Beds FUR-30</t>
  </si>
  <si>
    <t>ORD-007227</t>
  </si>
  <si>
    <t>Educational BOO-142</t>
  </si>
  <si>
    <t>ORD-007228</t>
  </si>
  <si>
    <t>Shoes CLO-625</t>
  </si>
  <si>
    <t>ORD-007229</t>
  </si>
  <si>
    <t>Cycling SPO-908</t>
  </si>
  <si>
    <t>ORD-007230</t>
  </si>
  <si>
    <t>ORD-007231</t>
  </si>
  <si>
    <t>Puzzles TOY-172</t>
  </si>
  <si>
    <t>ORD-007232</t>
  </si>
  <si>
    <t>Accessories ELE-656</t>
  </si>
  <si>
    <t>ORD-007233</t>
  </si>
  <si>
    <t>Dolls TOY-451</t>
  </si>
  <si>
    <t>ORD-007234</t>
  </si>
  <si>
    <t>Gym Equipment SPO-336</t>
  </si>
  <si>
    <t>ORD-007235</t>
  </si>
  <si>
    <t>Sofas FUR-614</t>
  </si>
  <si>
    <t>ORD-007236</t>
  </si>
  <si>
    <t>Outdoor TOY-687</t>
  </si>
  <si>
    <t>ORD-007237</t>
  </si>
  <si>
    <t>Paper OFF-756</t>
  </si>
  <si>
    <t>ORD-007238</t>
  </si>
  <si>
    <t>Sofas FUR-145</t>
  </si>
  <si>
    <t>ORD-007239</t>
  </si>
  <si>
    <t>Cabinets FUR-452</t>
  </si>
  <si>
    <t>ORD-007240</t>
  </si>
  <si>
    <t>ORD-007241</t>
  </si>
  <si>
    <t>ORD-007242</t>
  </si>
  <si>
    <t>Paper OFF-740</t>
  </si>
  <si>
    <t>ORD-007243</t>
  </si>
  <si>
    <t>ORD-007244</t>
  </si>
  <si>
    <t>Comics BOO-594</t>
  </si>
  <si>
    <t>ORD-007245</t>
  </si>
  <si>
    <t>Action Figures TOY-722</t>
  </si>
  <si>
    <t>ORD-007246</t>
  </si>
  <si>
    <t>Educational BOO-109</t>
  </si>
  <si>
    <t>ORD-007247</t>
  </si>
  <si>
    <t>Staplers OFF-70</t>
  </si>
  <si>
    <t>ORD-007248</t>
  </si>
  <si>
    <t>ORD-007249</t>
  </si>
  <si>
    <t>Fiction BOO-895</t>
  </si>
  <si>
    <t>ORD-007250</t>
  </si>
  <si>
    <t>ORD-007251</t>
  </si>
  <si>
    <t>Cabinets FUR-922</t>
  </si>
  <si>
    <t>ORD-007252</t>
  </si>
  <si>
    <t>ORD-007253</t>
  </si>
  <si>
    <t>Action Figures TOY-883</t>
  </si>
  <si>
    <t>ORD-007254</t>
  </si>
  <si>
    <t>Football SPO-722</t>
  </si>
  <si>
    <t>ORD-007255</t>
  </si>
  <si>
    <t>Phones ELE-930</t>
  </si>
  <si>
    <t>ORD-007256</t>
  </si>
  <si>
    <t>Gym Equipment SPO-382</t>
  </si>
  <si>
    <t>ORD-007257</t>
  </si>
  <si>
    <t>Accessories CLO-338</t>
  </si>
  <si>
    <t>ORD-007258</t>
  </si>
  <si>
    <t>Magazines BOO-879</t>
  </si>
  <si>
    <t>ORD-007259</t>
  </si>
  <si>
    <t>Phones ELE-619</t>
  </si>
  <si>
    <t>ORD-007260</t>
  </si>
  <si>
    <t>ORD-007261</t>
  </si>
  <si>
    <t>Outdoor TOY-358</t>
  </si>
  <si>
    <t>ORD-007262</t>
  </si>
  <si>
    <t>ORD-007263</t>
  </si>
  <si>
    <t>Non-Fiction BOO-382</t>
  </si>
  <si>
    <t>ORD-007264</t>
  </si>
  <si>
    <t>Sofas FUR-32</t>
  </si>
  <si>
    <t>ORD-007265</t>
  </si>
  <si>
    <t>Pens OFF-37</t>
  </si>
  <si>
    <t>ORD-007266</t>
  </si>
  <si>
    <t>Outdoor TOY-8</t>
  </si>
  <si>
    <t>ORD-007267</t>
  </si>
  <si>
    <t>ORD-007268</t>
  </si>
  <si>
    <t>Phones ELE-607</t>
  </si>
  <si>
    <t>ORD-007269</t>
  </si>
  <si>
    <t>Jackets CLO-917</t>
  </si>
  <si>
    <t>ORD-007270</t>
  </si>
  <si>
    <t>Pants CLO-864</t>
  </si>
  <si>
    <t>ORD-007271</t>
  </si>
  <si>
    <t>Comics BOO-626</t>
  </si>
  <si>
    <t>ORD-007272</t>
  </si>
  <si>
    <t>Chairs FUR-163</t>
  </si>
  <si>
    <t>ORD-007273</t>
  </si>
  <si>
    <t>Cabinets FUR-969</t>
  </si>
  <si>
    <t>ORD-007274</t>
  </si>
  <si>
    <t>Badminton SPO-220</t>
  </si>
  <si>
    <t>ORD-007275</t>
  </si>
  <si>
    <t>Action Figures TOY-953</t>
  </si>
  <si>
    <t>ORD-007276</t>
  </si>
  <si>
    <t>Beds FUR-351</t>
  </si>
  <si>
    <t>ORD-007277</t>
  </si>
  <si>
    <t>ORD-007278</t>
  </si>
  <si>
    <t>Outdoor TOY-455</t>
  </si>
  <si>
    <t>ORD-007279</t>
  </si>
  <si>
    <t>Gym Equipment SPO-67</t>
  </si>
  <si>
    <t>ORD-007280</t>
  </si>
  <si>
    <t>Beds FUR-110</t>
  </si>
  <si>
    <t>ORD-007281</t>
  </si>
  <si>
    <t>Comics BOO-724</t>
  </si>
  <si>
    <t>ORD-007282</t>
  </si>
  <si>
    <t>Educational BOO-173</t>
  </si>
  <si>
    <t>ORD-007283</t>
  </si>
  <si>
    <t>Comics BOO-426</t>
  </si>
  <si>
    <t>ORD-007284</t>
  </si>
  <si>
    <t>ORD-007285</t>
  </si>
  <si>
    <t>Shoes CLO-171</t>
  </si>
  <si>
    <t>ORD-007286</t>
  </si>
  <si>
    <t>Fiction BOO-95</t>
  </si>
  <si>
    <t>ORD-007287</t>
  </si>
  <si>
    <t>Non-Fiction BOO-514</t>
  </si>
  <si>
    <t>ORD-007288</t>
  </si>
  <si>
    <t>Pants CLO-560</t>
  </si>
  <si>
    <t>ORD-007289</t>
  </si>
  <si>
    <t>Pants CLO-575</t>
  </si>
  <si>
    <t>ORD-007290</t>
  </si>
  <si>
    <t>Cricket SPO-890</t>
  </si>
  <si>
    <t>ORD-007291</t>
  </si>
  <si>
    <t>Football SPO-954</t>
  </si>
  <si>
    <t>ORD-007292</t>
  </si>
  <si>
    <t>Pants CLO-708</t>
  </si>
  <si>
    <t>ORD-007293</t>
  </si>
  <si>
    <t>Staplers OFF-486</t>
  </si>
  <si>
    <t>ORD-007294</t>
  </si>
  <si>
    <t>Jackets CLO-2</t>
  </si>
  <si>
    <t>ORD-007295</t>
  </si>
  <si>
    <t>Accessories CLO-969</t>
  </si>
  <si>
    <t>ORD-007296</t>
  </si>
  <si>
    <t>Cricket SPO-648</t>
  </si>
  <si>
    <t>ORD-007297</t>
  </si>
  <si>
    <t>Sofas FUR-999</t>
  </si>
  <si>
    <t>ORD-007298</t>
  </si>
  <si>
    <t>Folders OFF-399</t>
  </si>
  <si>
    <t>ORD-007299</t>
  </si>
  <si>
    <t>Accessories ELE-560</t>
  </si>
  <si>
    <t>ORD-007300</t>
  </si>
  <si>
    <t>Fiction BOO-488</t>
  </si>
  <si>
    <t>ORD-007301</t>
  </si>
  <si>
    <t>ORD-007302</t>
  </si>
  <si>
    <t>ORD-007303</t>
  </si>
  <si>
    <t>Pens OFF-418</t>
  </si>
  <si>
    <t>ORD-007304</t>
  </si>
  <si>
    <t>Badminton SPO-606</t>
  </si>
  <si>
    <t>ORD-007305</t>
  </si>
  <si>
    <t>Non-Fiction BOO-208</t>
  </si>
  <si>
    <t>ORD-007306</t>
  </si>
  <si>
    <t>ORD-007307</t>
  </si>
  <si>
    <t>Beds FUR-114</t>
  </si>
  <si>
    <t>ORD-007308</t>
  </si>
  <si>
    <t>Accessories ELE-760</t>
  </si>
  <si>
    <t>ORD-007309</t>
  </si>
  <si>
    <t>Dolls TOY-453</t>
  </si>
  <si>
    <t>ORD-007310</t>
  </si>
  <si>
    <t>ORD-007311</t>
  </si>
  <si>
    <t>Cricket SPO-553</t>
  </si>
  <si>
    <t>ORD-007312</t>
  </si>
  <si>
    <t>Tables FUR-844</t>
  </si>
  <si>
    <t>ORD-007313</t>
  </si>
  <si>
    <t>Folders OFF-618</t>
  </si>
  <si>
    <t>ORD-007314</t>
  </si>
  <si>
    <t>Phones ELE-628</t>
  </si>
  <si>
    <t>ORD-007315</t>
  </si>
  <si>
    <t>Educational BOO-348</t>
  </si>
  <si>
    <t>ORD-007316</t>
  </si>
  <si>
    <t>Binders OFF-582</t>
  </si>
  <si>
    <t>ORD-007317</t>
  </si>
  <si>
    <t>Shirts CLO-150</t>
  </si>
  <si>
    <t>ORD-007318</t>
  </si>
  <si>
    <t>ORD-007319</t>
  </si>
  <si>
    <t>Dolls TOY-411</t>
  </si>
  <si>
    <t>ORD-007320</t>
  </si>
  <si>
    <t>Board Games TOY-944</t>
  </si>
  <si>
    <t>ORD-007321</t>
  </si>
  <si>
    <t>Non-Fiction BOO-817</t>
  </si>
  <si>
    <t>ORD-007322</t>
  </si>
  <si>
    <t>Cameras ELE-312</t>
  </si>
  <si>
    <t>ORD-007323</t>
  </si>
  <si>
    <t>Dolls TOY-205</t>
  </si>
  <si>
    <t>ORD-007324</t>
  </si>
  <si>
    <t>Cycling SPO-481</t>
  </si>
  <si>
    <t>ORD-007325</t>
  </si>
  <si>
    <t>Shoes CLO-78</t>
  </si>
  <si>
    <t>ORD-007326</t>
  </si>
  <si>
    <t>Phones ELE-208</t>
  </si>
  <si>
    <t>ORD-007327</t>
  </si>
  <si>
    <t>Outdoor TOY-964</t>
  </si>
  <si>
    <t>ORD-007328</t>
  </si>
  <si>
    <t>ORD-007329</t>
  </si>
  <si>
    <t>Football SPO-918</t>
  </si>
  <si>
    <t>ORD-007330</t>
  </si>
  <si>
    <t>Beds FUR-908</t>
  </si>
  <si>
    <t>ORD-007331</t>
  </si>
  <si>
    <t>ORD-007332</t>
  </si>
  <si>
    <t>ORD-007333</t>
  </si>
  <si>
    <t>Gym Equipment SPO-269</t>
  </si>
  <si>
    <t>ORD-007334</t>
  </si>
  <si>
    <t>Educational BOO-125</t>
  </si>
  <si>
    <t>ORD-007335</t>
  </si>
  <si>
    <t>Cycling SPO-331</t>
  </si>
  <si>
    <t>ORD-007336</t>
  </si>
  <si>
    <t>Jackets CLO-393</t>
  </si>
  <si>
    <t>ORD-007337</t>
  </si>
  <si>
    <t>Cricket SPO-249</t>
  </si>
  <si>
    <t>ORD-007338</t>
  </si>
  <si>
    <t>Badminton SPO-754</t>
  </si>
  <si>
    <t>ORD-007339</t>
  </si>
  <si>
    <t>Non-Fiction BOO-21</t>
  </si>
  <si>
    <t>ORD-007340</t>
  </si>
  <si>
    <t>Non-Fiction BOO-85</t>
  </si>
  <si>
    <t>ORD-007341</t>
  </si>
  <si>
    <t>Gym Equipment SPO-768</t>
  </si>
  <si>
    <t>ORD-007342</t>
  </si>
  <si>
    <t>Football SPO-373</t>
  </si>
  <si>
    <t>ORD-007343</t>
  </si>
  <si>
    <t>Folders OFF-113</t>
  </si>
  <si>
    <t>ORD-007344</t>
  </si>
  <si>
    <t>Chairs FUR-882</t>
  </si>
  <si>
    <t>ORD-007345</t>
  </si>
  <si>
    <t>Laptops ELE-498</t>
  </si>
  <si>
    <t>ORD-007346</t>
  </si>
  <si>
    <t>Cricket SPO-725</t>
  </si>
  <si>
    <t>ORD-007347</t>
  </si>
  <si>
    <t>Cameras ELE-424</t>
  </si>
  <si>
    <t>ORD-007348</t>
  </si>
  <si>
    <t>ORD-007349</t>
  </si>
  <si>
    <t>Cabinets FUR-839</t>
  </si>
  <si>
    <t>ORD-007350</t>
  </si>
  <si>
    <t>Chairs FUR-266</t>
  </si>
  <si>
    <t>ORD-007351</t>
  </si>
  <si>
    <t>Cycling SPO-343</t>
  </si>
  <si>
    <t>ORD-007352</t>
  </si>
  <si>
    <t>Beds FUR-386</t>
  </si>
  <si>
    <t>ORD-007353</t>
  </si>
  <si>
    <t>Action Figures TOY-681</t>
  </si>
  <si>
    <t>ORD-007354</t>
  </si>
  <si>
    <t>Comics BOO-142</t>
  </si>
  <si>
    <t>ORD-007355</t>
  </si>
  <si>
    <t>Accessories ELE-723</t>
  </si>
  <si>
    <t>ORD-007356</t>
  </si>
  <si>
    <t>Beds FUR-98</t>
  </si>
  <si>
    <t>ORD-007357</t>
  </si>
  <si>
    <t>Beds FUR-566</t>
  </si>
  <si>
    <t>ORD-007358</t>
  </si>
  <si>
    <t>Cameras ELE-337</t>
  </si>
  <si>
    <t>ORD-007359</t>
  </si>
  <si>
    <t>Dolls TOY-650</t>
  </si>
  <si>
    <t>ORD-007360</t>
  </si>
  <si>
    <t>Outdoor TOY-796</t>
  </si>
  <si>
    <t>ORD-007361</t>
  </si>
  <si>
    <t>Cricket SPO-688</t>
  </si>
  <si>
    <t>ORD-007362</t>
  </si>
  <si>
    <t>Cameras ELE-709</t>
  </si>
  <si>
    <t>ORD-007363</t>
  </si>
  <si>
    <t>Cycling SPO-854</t>
  </si>
  <si>
    <t>ORD-007364</t>
  </si>
  <si>
    <t>Shoes CLO-812</t>
  </si>
  <si>
    <t>ORD-007365</t>
  </si>
  <si>
    <t>Magazines BOO-480</t>
  </si>
  <si>
    <t>ORD-007366</t>
  </si>
  <si>
    <t>Board Games TOY-821</t>
  </si>
  <si>
    <t>ORD-007367</t>
  </si>
  <si>
    <t>Action Figures TOY-127</t>
  </si>
  <si>
    <t>ORD-007368</t>
  </si>
  <si>
    <t>ORD-007369</t>
  </si>
  <si>
    <t>ORD-007370</t>
  </si>
  <si>
    <t>Beds FUR-572</t>
  </si>
  <si>
    <t>ORD-007371</t>
  </si>
  <si>
    <t>ORD-007372</t>
  </si>
  <si>
    <t>Folders OFF-576</t>
  </si>
  <si>
    <t>ORD-007373</t>
  </si>
  <si>
    <t>Educational BOO-287</t>
  </si>
  <si>
    <t>ORD-007374</t>
  </si>
  <si>
    <t>Cabinets FUR-843</t>
  </si>
  <si>
    <t>ORD-007375</t>
  </si>
  <si>
    <t>Football SPO-605</t>
  </si>
  <si>
    <t>ORD-007376</t>
  </si>
  <si>
    <t>Board Games TOY-962</t>
  </si>
  <si>
    <t>ORD-007377</t>
  </si>
  <si>
    <t>Tablets ELE-224</t>
  </si>
  <si>
    <t>ORD-007378</t>
  </si>
  <si>
    <t>ORD-007379</t>
  </si>
  <si>
    <t>ORD-007380</t>
  </si>
  <si>
    <t>ORD-007381</t>
  </si>
  <si>
    <t>Tables FUR-435</t>
  </si>
  <si>
    <t>ORD-007382</t>
  </si>
  <si>
    <t>ORD-007383</t>
  </si>
  <si>
    <t>ORD-007384</t>
  </si>
  <si>
    <t>ORD-007385</t>
  </si>
  <si>
    <t>Magazines BOO-919</t>
  </si>
  <si>
    <t>ORD-007386</t>
  </si>
  <si>
    <t>ORD-007387</t>
  </si>
  <si>
    <t>Magazines BOO-536</t>
  </si>
  <si>
    <t>ORD-007388</t>
  </si>
  <si>
    <t>Pants CLO-687</t>
  </si>
  <si>
    <t>ORD-007389</t>
  </si>
  <si>
    <t>Magazines BOO-48</t>
  </si>
  <si>
    <t>ORD-007390</t>
  </si>
  <si>
    <t>Paper OFF-504</t>
  </si>
  <si>
    <t>ORD-007391</t>
  </si>
  <si>
    <t>Folders OFF-418</t>
  </si>
  <si>
    <t>ORD-007392</t>
  </si>
  <si>
    <t>Football SPO-822</t>
  </si>
  <si>
    <t>ORD-007393</t>
  </si>
  <si>
    <t>Beds FUR-601</t>
  </si>
  <si>
    <t>ORD-007394</t>
  </si>
  <si>
    <t>Cricket SPO-480</t>
  </si>
  <si>
    <t>ORD-007395</t>
  </si>
  <si>
    <t>Pants CLO-694</t>
  </si>
  <si>
    <t>ORD-007396</t>
  </si>
  <si>
    <t>ORD-007397</t>
  </si>
  <si>
    <t>Pens OFF-889</t>
  </si>
  <si>
    <t>ORD-007398</t>
  </si>
  <si>
    <t>Chairs FUR-939</t>
  </si>
  <si>
    <t>ORD-007399</t>
  </si>
  <si>
    <t>Educational BOO-910</t>
  </si>
  <si>
    <t>ORD-007400</t>
  </si>
  <si>
    <t>Accessories ELE-728</t>
  </si>
  <si>
    <t>ORD-007401</t>
  </si>
  <si>
    <t>Dolls TOY-599</t>
  </si>
  <si>
    <t>ORD-007402</t>
  </si>
  <si>
    <t>Gym Equipment SPO-53</t>
  </si>
  <si>
    <t>ORD-007403</t>
  </si>
  <si>
    <t>Cricket SPO-551</t>
  </si>
  <si>
    <t>ORD-007404</t>
  </si>
  <si>
    <t>Board Games TOY-879</t>
  </si>
  <si>
    <t>ORD-007405</t>
  </si>
  <si>
    <t>Cricket SPO-606</t>
  </si>
  <si>
    <t>ORD-007406</t>
  </si>
  <si>
    <t>Dolls TOY-104</t>
  </si>
  <si>
    <t>ORD-007407</t>
  </si>
  <si>
    <t>Comics BOO-534</t>
  </si>
  <si>
    <t>ORD-007408</t>
  </si>
  <si>
    <t>Jackets CLO-396</t>
  </si>
  <si>
    <t>ORD-007409</t>
  </si>
  <si>
    <t>Cameras ELE-621</t>
  </si>
  <si>
    <t>ORD-007410</t>
  </si>
  <si>
    <t>Jackets CLO-479</t>
  </si>
  <si>
    <t>ORD-007411</t>
  </si>
  <si>
    <t>Sofas FUR-427</t>
  </si>
  <si>
    <t>ORD-007412</t>
  </si>
  <si>
    <t>Pants CLO-630</t>
  </si>
  <si>
    <t>ORD-007413</t>
  </si>
  <si>
    <t>Staplers OFF-472</t>
  </si>
  <si>
    <t>ORD-007414</t>
  </si>
  <si>
    <t>Pens OFF-710</t>
  </si>
  <si>
    <t>ORD-007415</t>
  </si>
  <si>
    <t>Dolls TOY-387</t>
  </si>
  <si>
    <t>ORD-007416</t>
  </si>
  <si>
    <t>ORD-007417</t>
  </si>
  <si>
    <t>Magazines BOO-447</t>
  </si>
  <si>
    <t>ORD-007418</t>
  </si>
  <si>
    <t>Jackets CLO-979</t>
  </si>
  <si>
    <t>ORD-007419</t>
  </si>
  <si>
    <t>Board Games TOY-663</t>
  </si>
  <si>
    <t>ORD-007420</t>
  </si>
  <si>
    <t>Tablets ELE-5</t>
  </si>
  <si>
    <t>ORD-007421</t>
  </si>
  <si>
    <t>Tables FUR-685</t>
  </si>
  <si>
    <t>ORD-007422</t>
  </si>
  <si>
    <t>ORD-007423</t>
  </si>
  <si>
    <t>Shoes CLO-521</t>
  </si>
  <si>
    <t>ORD-007424</t>
  </si>
  <si>
    <t>Gym Equipment SPO-408</t>
  </si>
  <si>
    <t>ORD-007425</t>
  </si>
  <si>
    <t>Beds FUR-32</t>
  </si>
  <si>
    <t>ORD-007426</t>
  </si>
  <si>
    <t>Accessories ELE-217</t>
  </si>
  <si>
    <t>ORD-007427</t>
  </si>
  <si>
    <t>Outdoor TOY-294</t>
  </si>
  <si>
    <t>ORD-007428</t>
  </si>
  <si>
    <t>Fiction BOO-216</t>
  </si>
  <si>
    <t>ORD-007429</t>
  </si>
  <si>
    <t>Cricket SPO-502</t>
  </si>
  <si>
    <t>ORD-007430</t>
  </si>
  <si>
    <t>Laptops ELE-638</t>
  </si>
  <si>
    <t>ORD-007431</t>
  </si>
  <si>
    <t>Non-Fiction BOO-927</t>
  </si>
  <si>
    <t>ORD-007432</t>
  </si>
  <si>
    <t>Magazines BOO-724</t>
  </si>
  <si>
    <t>ORD-007433</t>
  </si>
  <si>
    <t>Pens OFF-352</t>
  </si>
  <si>
    <t>ORD-007434</t>
  </si>
  <si>
    <t>ORD-007435</t>
  </si>
  <si>
    <t>Folders OFF-994</t>
  </si>
  <si>
    <t>ORD-007436</t>
  </si>
  <si>
    <t>Cameras ELE-952</t>
  </si>
  <si>
    <t>ORD-007437</t>
  </si>
  <si>
    <t>ORD-007438</t>
  </si>
  <si>
    <t>Cycling SPO-602</t>
  </si>
  <si>
    <t>ORD-007439</t>
  </si>
  <si>
    <t>Jackets CLO-212</t>
  </si>
  <si>
    <t>ORD-007440</t>
  </si>
  <si>
    <t>Board Games TOY-988</t>
  </si>
  <si>
    <t>ORD-007441</t>
  </si>
  <si>
    <t>Badminton SPO-983</t>
  </si>
  <si>
    <t>ORD-007442</t>
  </si>
  <si>
    <t>Non-Fiction BOO-40</t>
  </si>
  <si>
    <t>ORD-007443</t>
  </si>
  <si>
    <t>Accessories CLO-44</t>
  </si>
  <si>
    <t>ORD-007444</t>
  </si>
  <si>
    <t>Puzzles TOY-101</t>
  </si>
  <si>
    <t>ORD-007445</t>
  </si>
  <si>
    <t>Paper OFF-234</t>
  </si>
  <si>
    <t>ORD-007446</t>
  </si>
  <si>
    <t>Shirts CLO-132</t>
  </si>
  <si>
    <t>ORD-007447</t>
  </si>
  <si>
    <t>Cycling SPO-189</t>
  </si>
  <si>
    <t>ORD-007448</t>
  </si>
  <si>
    <t>Dolls TOY-904</t>
  </si>
  <si>
    <t>ORD-007449</t>
  </si>
  <si>
    <t>Fiction BOO-503</t>
  </si>
  <si>
    <t>ORD-007450</t>
  </si>
  <si>
    <t>Educational BOO-772</t>
  </si>
  <si>
    <t>ORD-007451</t>
  </si>
  <si>
    <t>Cricket SPO-365</t>
  </si>
  <si>
    <t>ORD-007452</t>
  </si>
  <si>
    <t>Badminton SPO-584</t>
  </si>
  <si>
    <t>ORD-007453</t>
  </si>
  <si>
    <t>ORD-007454</t>
  </si>
  <si>
    <t>Football SPO-177</t>
  </si>
  <si>
    <t>ORD-007455</t>
  </si>
  <si>
    <t>Cameras ELE-444</t>
  </si>
  <si>
    <t>ORD-007456</t>
  </si>
  <si>
    <t>Football SPO-603</t>
  </si>
  <si>
    <t>ORD-007457</t>
  </si>
  <si>
    <t>Chairs FUR-466</t>
  </si>
  <si>
    <t>ORD-007458</t>
  </si>
  <si>
    <t>Phones ELE-422</t>
  </si>
  <si>
    <t>ORD-007459</t>
  </si>
  <si>
    <t>ORD-007460</t>
  </si>
  <si>
    <t>Puzzles TOY-490</t>
  </si>
  <si>
    <t>ORD-007461</t>
  </si>
  <si>
    <t>Action Figures TOY-141</t>
  </si>
  <si>
    <t>ORD-007462</t>
  </si>
  <si>
    <t>ORD-007463</t>
  </si>
  <si>
    <t>Sofas FUR-979</t>
  </si>
  <si>
    <t>ORD-007464</t>
  </si>
  <si>
    <t>Chairs FUR-660</t>
  </si>
  <si>
    <t>ORD-007465</t>
  </si>
  <si>
    <t>ORD-007466</t>
  </si>
  <si>
    <t>Non-Fiction BOO-937</t>
  </si>
  <si>
    <t>ORD-007467</t>
  </si>
  <si>
    <t>Laptops ELE-840</t>
  </si>
  <si>
    <t>ORD-007468</t>
  </si>
  <si>
    <t>ORD-007469</t>
  </si>
  <si>
    <t>Badminton SPO-262</t>
  </si>
  <si>
    <t>ORD-007470</t>
  </si>
  <si>
    <t>Comics BOO-859</t>
  </si>
  <si>
    <t>ORD-007471</t>
  </si>
  <si>
    <t>ORD-007472</t>
  </si>
  <si>
    <t>ORD-007473</t>
  </si>
  <si>
    <t>ORD-007474</t>
  </si>
  <si>
    <t>ORD-007475</t>
  </si>
  <si>
    <t>Phones ELE-994</t>
  </si>
  <si>
    <t>ORD-007476</t>
  </si>
  <si>
    <t>ORD-007477</t>
  </si>
  <si>
    <t>Jackets CLO-903</t>
  </si>
  <si>
    <t>ORD-007478</t>
  </si>
  <si>
    <t>Cameras ELE-16</t>
  </si>
  <si>
    <t>ORD-007479</t>
  </si>
  <si>
    <t>ORD-007480</t>
  </si>
  <si>
    <t>Accessories CLO-428</t>
  </si>
  <si>
    <t>ORD-007481</t>
  </si>
  <si>
    <t>Shirts CLO-65</t>
  </si>
  <si>
    <t>ORD-007482</t>
  </si>
  <si>
    <t>Gym Equipment SPO-251</t>
  </si>
  <si>
    <t>ORD-007483</t>
  </si>
  <si>
    <t>ORD-007484</t>
  </si>
  <si>
    <t>Laptops ELE-631</t>
  </si>
  <si>
    <t>ORD-007485</t>
  </si>
  <si>
    <t>Football SPO-687</t>
  </si>
  <si>
    <t>ORD-007486</t>
  </si>
  <si>
    <t>Cycling SPO-503</t>
  </si>
  <si>
    <t>ORD-007487</t>
  </si>
  <si>
    <t>Dolls TOY-259</t>
  </si>
  <si>
    <t>ORD-007488</t>
  </si>
  <si>
    <t>Shoes CLO-424</t>
  </si>
  <si>
    <t>ORD-007489</t>
  </si>
  <si>
    <t>Cabinets FUR-56</t>
  </si>
  <si>
    <t>ORD-007490</t>
  </si>
  <si>
    <t>ORD-007491</t>
  </si>
  <si>
    <t>ORD-007492</t>
  </si>
  <si>
    <t>Magazines BOO-288</t>
  </si>
  <si>
    <t>ORD-007493</t>
  </si>
  <si>
    <t>Fiction BOO-717</t>
  </si>
  <si>
    <t>ORD-007494</t>
  </si>
  <si>
    <t>Phones ELE-34</t>
  </si>
  <si>
    <t>ORD-007495</t>
  </si>
  <si>
    <t>ORD-007496</t>
  </si>
  <si>
    <t>Gym Equipment SPO-220</t>
  </si>
  <si>
    <t>ORD-007497</t>
  </si>
  <si>
    <t>ORD-007498</t>
  </si>
  <si>
    <t>Tables FUR-293</t>
  </si>
  <si>
    <t>ORD-007499</t>
  </si>
  <si>
    <t>Sofas FUR-737</t>
  </si>
  <si>
    <t>ORD-007500</t>
  </si>
  <si>
    <t>Sofas FUR-231</t>
  </si>
  <si>
    <t>ORD-007501</t>
  </si>
  <si>
    <t>ORD-007502</t>
  </si>
  <si>
    <t>Phones ELE-567</t>
  </si>
  <si>
    <t>ORD-007503</t>
  </si>
  <si>
    <t>Badminton SPO-206</t>
  </si>
  <si>
    <t>ORD-007504</t>
  </si>
  <si>
    <t>Educational BOO-552</t>
  </si>
  <si>
    <t>ORD-007505</t>
  </si>
  <si>
    <t>Puzzles TOY-868</t>
  </si>
  <si>
    <t>ORD-007506</t>
  </si>
  <si>
    <t>Chairs FUR-593</t>
  </si>
  <si>
    <t>ORD-007507</t>
  </si>
  <si>
    <t>Binders OFF-37</t>
  </si>
  <si>
    <t>ORD-007508</t>
  </si>
  <si>
    <t>Sofas FUR-128</t>
  </si>
  <si>
    <t>ORD-007509</t>
  </si>
  <si>
    <t>Gym Equipment SPO-796</t>
  </si>
  <si>
    <t>ORD-007510</t>
  </si>
  <si>
    <t>Binders OFF-188</t>
  </si>
  <si>
    <t>ORD-007511</t>
  </si>
  <si>
    <t>ORD-007512</t>
  </si>
  <si>
    <t>ORD-007513</t>
  </si>
  <si>
    <t>Accessories CLO-357</t>
  </si>
  <si>
    <t>ORD-007514</t>
  </si>
  <si>
    <t>ORD-007515</t>
  </si>
  <si>
    <t>Magazines BOO-335</t>
  </si>
  <si>
    <t>ORD-007516</t>
  </si>
  <si>
    <t>Laptops ELE-219</t>
  </si>
  <si>
    <t>ORD-007517</t>
  </si>
  <si>
    <t>Shoes CLO-393</t>
  </si>
  <si>
    <t>ORD-007518</t>
  </si>
  <si>
    <t>ORD-007519</t>
  </si>
  <si>
    <t>Sofas FUR-374</t>
  </si>
  <si>
    <t>ORD-007520</t>
  </si>
  <si>
    <t>ORD-007521</t>
  </si>
  <si>
    <t>ORD-007522</t>
  </si>
  <si>
    <t>ORD-007523</t>
  </si>
  <si>
    <t>Action Figures TOY-735</t>
  </si>
  <si>
    <t>ORD-007524</t>
  </si>
  <si>
    <t>Fiction BOO-549</t>
  </si>
  <si>
    <t>ORD-007525</t>
  </si>
  <si>
    <t>Magazines BOO-596</t>
  </si>
  <si>
    <t>ORD-007526</t>
  </si>
  <si>
    <t>Phones ELE-732</t>
  </si>
  <si>
    <t>ORD-007527</t>
  </si>
  <si>
    <t>ORD-007528</t>
  </si>
  <si>
    <t>ORD-007529</t>
  </si>
  <si>
    <t>Dolls TOY-251</t>
  </si>
  <si>
    <t>ORD-007530</t>
  </si>
  <si>
    <t>Shirts CLO-723</t>
  </si>
  <si>
    <t>ORD-007531</t>
  </si>
  <si>
    <t>Comics BOO-83</t>
  </si>
  <si>
    <t>ORD-007532</t>
  </si>
  <si>
    <t>Staplers OFF-225</t>
  </si>
  <si>
    <t>ORD-007533</t>
  </si>
  <si>
    <t>Comics BOO-388</t>
  </si>
  <si>
    <t>ORD-007534</t>
  </si>
  <si>
    <t>Accessories CLO-262</t>
  </si>
  <si>
    <t>ORD-007535</t>
  </si>
  <si>
    <t>Chairs FUR-177</t>
  </si>
  <si>
    <t>ORD-007536</t>
  </si>
  <si>
    <t>Educational BOO-428</t>
  </si>
  <si>
    <t>ORD-007537</t>
  </si>
  <si>
    <t>Badminton SPO-525</t>
  </si>
  <si>
    <t>ORD-007538</t>
  </si>
  <si>
    <t>Pens OFF-176</t>
  </si>
  <si>
    <t>ORD-007539</t>
  </si>
  <si>
    <t>ORD-007540</t>
  </si>
  <si>
    <t>Sofas FUR-717</t>
  </si>
  <si>
    <t>ORD-007541</t>
  </si>
  <si>
    <t>ORD-007542</t>
  </si>
  <si>
    <t>Shoes CLO-875</t>
  </si>
  <si>
    <t>ORD-007543</t>
  </si>
  <si>
    <t>ORD-007544</t>
  </si>
  <si>
    <t>Accessories ELE-184</t>
  </si>
  <si>
    <t>ORD-007545</t>
  </si>
  <si>
    <t>Phones ELE-353</t>
  </si>
  <si>
    <t>ORD-007546</t>
  </si>
  <si>
    <t>Phones ELE-765</t>
  </si>
  <si>
    <t>ORD-007547</t>
  </si>
  <si>
    <t>Folders OFF-917</t>
  </si>
  <si>
    <t>ORD-007548</t>
  </si>
  <si>
    <t>Non-Fiction BOO-541</t>
  </si>
  <si>
    <t>ORD-007549</t>
  </si>
  <si>
    <t>Cabinets FUR-137</t>
  </si>
  <si>
    <t>ORD-007550</t>
  </si>
  <si>
    <t>Tablets ELE-448</t>
  </si>
  <si>
    <t>ORD-007551</t>
  </si>
  <si>
    <t>Folders OFF-299</t>
  </si>
  <si>
    <t>ORD-007552</t>
  </si>
  <si>
    <t>ORD-007553</t>
  </si>
  <si>
    <t>ORD-007554</t>
  </si>
  <si>
    <t>Pens OFF-84</t>
  </si>
  <si>
    <t>ORD-007555</t>
  </si>
  <si>
    <t>Cricket SPO-887</t>
  </si>
  <si>
    <t>ORD-007556</t>
  </si>
  <si>
    <t>ORD-007557</t>
  </si>
  <si>
    <t>ORD-007558</t>
  </si>
  <si>
    <t>Cameras ELE-904</t>
  </si>
  <si>
    <t>ORD-007559</t>
  </si>
  <si>
    <t>Accessories CLO-835</t>
  </si>
  <si>
    <t>ORD-007560</t>
  </si>
  <si>
    <t>Dolls TOY-829</t>
  </si>
  <si>
    <t>ORD-007561</t>
  </si>
  <si>
    <t>ORD-007562</t>
  </si>
  <si>
    <t>Dolls TOY-415</t>
  </si>
  <si>
    <t>ORD-007563</t>
  </si>
  <si>
    <t>Accessories ELE-957</t>
  </si>
  <si>
    <t>ORD-007564</t>
  </si>
  <si>
    <t>Paper OFF-59</t>
  </si>
  <si>
    <t>ORD-007565</t>
  </si>
  <si>
    <t>Beds FUR-197</t>
  </si>
  <si>
    <t>ORD-007566</t>
  </si>
  <si>
    <t>Educational BOO-605</t>
  </si>
  <si>
    <t>ORD-007567</t>
  </si>
  <si>
    <t>Jackets CLO-698</t>
  </si>
  <si>
    <t>ORD-007568</t>
  </si>
  <si>
    <t>Educational BOO-763</t>
  </si>
  <si>
    <t>ORD-007569</t>
  </si>
  <si>
    <t>Tables FUR-918</t>
  </si>
  <si>
    <t>ORD-007570</t>
  </si>
  <si>
    <t>Fiction BOO-932</t>
  </si>
  <si>
    <t>ORD-007571</t>
  </si>
  <si>
    <t>ORD-007572</t>
  </si>
  <si>
    <t>Laptops ELE-810</t>
  </si>
  <si>
    <t>ORD-007573</t>
  </si>
  <si>
    <t>Laptops ELE-566</t>
  </si>
  <si>
    <t>ORD-007574</t>
  </si>
  <si>
    <t>Puzzles TOY-551</t>
  </si>
  <si>
    <t>ORD-007575</t>
  </si>
  <si>
    <t>ORD-007576</t>
  </si>
  <si>
    <t>Outdoor TOY-863</t>
  </si>
  <si>
    <t>ORD-007577</t>
  </si>
  <si>
    <t>Cricket SPO-383</t>
  </si>
  <si>
    <t>ORD-007578</t>
  </si>
  <si>
    <t>Accessories ELE-30</t>
  </si>
  <si>
    <t>ORD-007579</t>
  </si>
  <si>
    <t>ORD-007580</t>
  </si>
  <si>
    <t>Outdoor TOY-297</t>
  </si>
  <si>
    <t>ORD-007581</t>
  </si>
  <si>
    <t>ORD-007582</t>
  </si>
  <si>
    <t>Puzzles TOY-775</t>
  </si>
  <si>
    <t>ORD-007583</t>
  </si>
  <si>
    <t>Pants CLO-218</t>
  </si>
  <si>
    <t>ORD-007584</t>
  </si>
  <si>
    <t>Cycling SPO-631</t>
  </si>
  <si>
    <t>ORD-007585</t>
  </si>
  <si>
    <t>ORD-007586</t>
  </si>
  <si>
    <t>Beds FUR-147</t>
  </si>
  <si>
    <t>ORD-007587</t>
  </si>
  <si>
    <t>ORD-007588</t>
  </si>
  <si>
    <t>ORD-007589</t>
  </si>
  <si>
    <t>ORD-007590</t>
  </si>
  <si>
    <t>Accessories ELE-183</t>
  </si>
  <si>
    <t>ORD-007591</t>
  </si>
  <si>
    <t>Educational BOO-135</t>
  </si>
  <si>
    <t>ORD-007592</t>
  </si>
  <si>
    <t>ORD-007593</t>
  </si>
  <si>
    <t>Phones ELE-860</t>
  </si>
  <si>
    <t>ORD-007594</t>
  </si>
  <si>
    <t>Tablets ELE-145</t>
  </si>
  <si>
    <t>ORD-007595</t>
  </si>
  <si>
    <t>ORD-007596</t>
  </si>
  <si>
    <t>Binders OFF-805</t>
  </si>
  <si>
    <t>ORD-007597</t>
  </si>
  <si>
    <t>Shirts CLO-593</t>
  </si>
  <si>
    <t>ORD-007598</t>
  </si>
  <si>
    <t>Dolls TOY-981</t>
  </si>
  <si>
    <t>ORD-007599</t>
  </si>
  <si>
    <t>Gym Equipment SPO-802</t>
  </si>
  <si>
    <t>ORD-007600</t>
  </si>
  <si>
    <t>Paper OFF-291</t>
  </si>
  <si>
    <t>ORD-007601</t>
  </si>
  <si>
    <t>Cricket SPO-204</t>
  </si>
  <si>
    <t>ORD-007602</t>
  </si>
  <si>
    <t>Badminton SPO-421</t>
  </si>
  <si>
    <t>ORD-007603</t>
  </si>
  <si>
    <t>Shirts CLO-308</t>
  </si>
  <si>
    <t>ORD-007604</t>
  </si>
  <si>
    <t>ORD-007605</t>
  </si>
  <si>
    <t>Accessories ELE-977</t>
  </si>
  <si>
    <t>ORD-007606</t>
  </si>
  <si>
    <t>Cricket SPO-9</t>
  </si>
  <si>
    <t>ORD-007607</t>
  </si>
  <si>
    <t>ORD-007608</t>
  </si>
  <si>
    <t>ORD-007609</t>
  </si>
  <si>
    <t>ORD-007610</t>
  </si>
  <si>
    <t>Folders OFF-333</t>
  </si>
  <si>
    <t>ORD-007611</t>
  </si>
  <si>
    <t>ORD-007612</t>
  </si>
  <si>
    <t>Cameras ELE-309</t>
  </si>
  <si>
    <t>ORD-007613</t>
  </si>
  <si>
    <t>Cricket SPO-997</t>
  </si>
  <si>
    <t>ORD-007614</t>
  </si>
  <si>
    <t>Sofas FUR-0</t>
  </si>
  <si>
    <t>ORD-007615</t>
  </si>
  <si>
    <t>Cricket SPO-953</t>
  </si>
  <si>
    <t>ORD-007616</t>
  </si>
  <si>
    <t>Shirts CLO-471</t>
  </si>
  <si>
    <t>ORD-007617</t>
  </si>
  <si>
    <t>ORD-007618</t>
  </si>
  <si>
    <t>ORD-007619</t>
  </si>
  <si>
    <t>ORD-007620</t>
  </si>
  <si>
    <t>Pants CLO-293</t>
  </si>
  <si>
    <t>ORD-007621</t>
  </si>
  <si>
    <t>Paper OFF-860</t>
  </si>
  <si>
    <t>ORD-007622</t>
  </si>
  <si>
    <t>Puzzles TOY-434</t>
  </si>
  <si>
    <t>ORD-007623</t>
  </si>
  <si>
    <t>Binders OFF-225</t>
  </si>
  <si>
    <t>ORD-007624</t>
  </si>
  <si>
    <t>ORD-007625</t>
  </si>
  <si>
    <t>Tablets ELE-73</t>
  </si>
  <si>
    <t>ORD-007626</t>
  </si>
  <si>
    <t>ORD-007627</t>
  </si>
  <si>
    <t>Football SPO-98</t>
  </si>
  <si>
    <t>ORD-007628</t>
  </si>
  <si>
    <t>Accessories ELE-944</t>
  </si>
  <si>
    <t>ORD-007629</t>
  </si>
  <si>
    <t>ORD-007630</t>
  </si>
  <si>
    <t>Non-Fiction BOO-263</t>
  </si>
  <si>
    <t>ORD-007631</t>
  </si>
  <si>
    <t>Phones ELE-702</t>
  </si>
  <si>
    <t>ORD-007632</t>
  </si>
  <si>
    <t>Jackets CLO-305</t>
  </si>
  <si>
    <t>ORD-007633</t>
  </si>
  <si>
    <t>ORD-007634</t>
  </si>
  <si>
    <t>Dolls TOY-972</t>
  </si>
  <si>
    <t>ORD-007635</t>
  </si>
  <si>
    <t>Paper OFF-488</t>
  </si>
  <si>
    <t>ORD-007636</t>
  </si>
  <si>
    <t>Gym Equipment SPO-839</t>
  </si>
  <si>
    <t>ORD-007637</t>
  </si>
  <si>
    <t>Badminton SPO-884</t>
  </si>
  <si>
    <t>ORD-007638</t>
  </si>
  <si>
    <t>Tablets ELE-866</t>
  </si>
  <si>
    <t>ORD-007639</t>
  </si>
  <si>
    <t>Cameras ELE-659</t>
  </si>
  <si>
    <t>ORD-007640</t>
  </si>
  <si>
    <t>Chairs FUR-975</t>
  </si>
  <si>
    <t>ORD-007641</t>
  </si>
  <si>
    <t>Educational BOO-111</t>
  </si>
  <si>
    <t>ORD-007642</t>
  </si>
  <si>
    <t>Badminton SPO-41</t>
  </si>
  <si>
    <t>ORD-007643</t>
  </si>
  <si>
    <t>Football SPO-431</t>
  </si>
  <si>
    <t>ORD-007644</t>
  </si>
  <si>
    <t>Outdoor TOY-756</t>
  </si>
  <si>
    <t>ORD-007645</t>
  </si>
  <si>
    <t>Accessories ELE-326</t>
  </si>
  <si>
    <t>ORD-007646</t>
  </si>
  <si>
    <t>Fiction BOO-29</t>
  </si>
  <si>
    <t>ORD-007647</t>
  </si>
  <si>
    <t>ORD-007648</t>
  </si>
  <si>
    <t>Cameras ELE-17</t>
  </si>
  <si>
    <t>ORD-007649</t>
  </si>
  <si>
    <t>Staplers OFF-908</t>
  </si>
  <si>
    <t>ORD-007650</t>
  </si>
  <si>
    <t>Outdoor TOY-815</t>
  </si>
  <si>
    <t>ORD-007651</t>
  </si>
  <si>
    <t>ORD-007652</t>
  </si>
  <si>
    <t>Sofas FUR-315</t>
  </si>
  <si>
    <t>ORD-007653</t>
  </si>
  <si>
    <t>ORD-007654</t>
  </si>
  <si>
    <t>ORD-007655</t>
  </si>
  <si>
    <t>Paper OFF-642</t>
  </si>
  <si>
    <t>ORD-007656</t>
  </si>
  <si>
    <t>Badminton SPO-406</t>
  </si>
  <si>
    <t>ORD-007657</t>
  </si>
  <si>
    <t>Puzzles TOY-871</t>
  </si>
  <si>
    <t>ORD-007658</t>
  </si>
  <si>
    <t>Binders OFF-85</t>
  </si>
  <si>
    <t>ORD-007659</t>
  </si>
  <si>
    <t>ORD-007660</t>
  </si>
  <si>
    <t>Magazines BOO-876</t>
  </si>
  <si>
    <t>ORD-007661</t>
  </si>
  <si>
    <t>Outdoor TOY-851</t>
  </si>
  <si>
    <t>ORD-007662</t>
  </si>
  <si>
    <t>Non-Fiction BOO-588</t>
  </si>
  <si>
    <t>ORD-007663</t>
  </si>
  <si>
    <t>Cricket SPO-379</t>
  </si>
  <si>
    <t>ORD-007664</t>
  </si>
  <si>
    <t>Chairs FUR-655</t>
  </si>
  <si>
    <t>ORD-007665</t>
  </si>
  <si>
    <t>Puzzles TOY-581</t>
  </si>
  <si>
    <t>ORD-007666</t>
  </si>
  <si>
    <t>Magazines BOO-780</t>
  </si>
  <si>
    <t>ORD-007667</t>
  </si>
  <si>
    <t>ORD-007668</t>
  </si>
  <si>
    <t>Action Figures TOY-380</t>
  </si>
  <si>
    <t>ORD-007669</t>
  </si>
  <si>
    <t>Folders OFF-228</t>
  </si>
  <si>
    <t>ORD-007670</t>
  </si>
  <si>
    <t>Football SPO-162</t>
  </si>
  <si>
    <t>ORD-007671</t>
  </si>
  <si>
    <t>ORD-007672</t>
  </si>
  <si>
    <t>Comics BOO-295</t>
  </si>
  <si>
    <t>ORD-007673</t>
  </si>
  <si>
    <t>Fiction BOO-917</t>
  </si>
  <si>
    <t>ORD-007674</t>
  </si>
  <si>
    <t>Binders OFF-444</t>
  </si>
  <si>
    <t>ORD-007675</t>
  </si>
  <si>
    <t>Dolls TOY-768</t>
  </si>
  <si>
    <t>ORD-007676</t>
  </si>
  <si>
    <t>ORD-007677</t>
  </si>
  <si>
    <t>Staplers OFF-263</t>
  </si>
  <si>
    <t>ORD-007678</t>
  </si>
  <si>
    <t>ORD-007679</t>
  </si>
  <si>
    <t>ORD-007680</t>
  </si>
  <si>
    <t>ORD-007681</t>
  </si>
  <si>
    <t>ORD-007682</t>
  </si>
  <si>
    <t>Non-Fiction BOO-526</t>
  </si>
  <si>
    <t>ORD-007683</t>
  </si>
  <si>
    <t>Non-Fiction BOO-128</t>
  </si>
  <si>
    <t>ORD-007684</t>
  </si>
  <si>
    <t>Pants CLO-971</t>
  </si>
  <si>
    <t>ORD-007685</t>
  </si>
  <si>
    <t>Board Games TOY-169</t>
  </si>
  <si>
    <t>ORD-007686</t>
  </si>
  <si>
    <t>Shoes CLO-429</t>
  </si>
  <si>
    <t>ORD-007687</t>
  </si>
  <si>
    <t>Shirts CLO-268</t>
  </si>
  <si>
    <t>ORD-007688</t>
  </si>
  <si>
    <t>Action Figures TOY-581</t>
  </si>
  <si>
    <t>ORD-007689</t>
  </si>
  <si>
    <t>Staplers OFF-193</t>
  </si>
  <si>
    <t>ORD-007690</t>
  </si>
  <si>
    <t>ORD-007691</t>
  </si>
  <si>
    <t>Staplers OFF-102</t>
  </si>
  <si>
    <t>ORD-007692</t>
  </si>
  <si>
    <t>Non-Fiction BOO-172</t>
  </si>
  <si>
    <t>ORD-007693</t>
  </si>
  <si>
    <t>Pens OFF-907</t>
  </si>
  <si>
    <t>ORD-007694</t>
  </si>
  <si>
    <t>Outdoor TOY-66</t>
  </si>
  <si>
    <t>ORD-007695</t>
  </si>
  <si>
    <t>Sofas FUR-109</t>
  </si>
  <si>
    <t>ORD-007696</t>
  </si>
  <si>
    <t>Accessories CLO-790</t>
  </si>
  <si>
    <t>ORD-007697</t>
  </si>
  <si>
    <t>Laptops ELE-24</t>
  </si>
  <si>
    <t>ORD-007698</t>
  </si>
  <si>
    <t>ORD-007699</t>
  </si>
  <si>
    <t>Dolls TOY-299</t>
  </si>
  <si>
    <t>ORD-007700</t>
  </si>
  <si>
    <t>Binders OFF-385</t>
  </si>
  <si>
    <t>ORD-007701</t>
  </si>
  <si>
    <t>Tablets ELE-163</t>
  </si>
  <si>
    <t>ORD-007702</t>
  </si>
  <si>
    <t>Accessories ELE-380</t>
  </si>
  <si>
    <t>ORD-007703</t>
  </si>
  <si>
    <t>Puzzles TOY-471</t>
  </si>
  <si>
    <t>ORD-007704</t>
  </si>
  <si>
    <t>ORD-007705</t>
  </si>
  <si>
    <t>Puzzles TOY-991</t>
  </si>
  <si>
    <t>ORD-007706</t>
  </si>
  <si>
    <t>Outdoor TOY-441</t>
  </si>
  <si>
    <t>ORD-007707</t>
  </si>
  <si>
    <t>Sofas FUR-332</t>
  </si>
  <si>
    <t>ORD-007708</t>
  </si>
  <si>
    <t>Cricket SPO-230</t>
  </si>
  <si>
    <t>ORD-007709</t>
  </si>
  <si>
    <t>Pens OFF-421</t>
  </si>
  <si>
    <t>ORD-007710</t>
  </si>
  <si>
    <t>Non-Fiction BOO-446</t>
  </si>
  <si>
    <t>ORD-007711</t>
  </si>
  <si>
    <t>Cycling SPO-140</t>
  </si>
  <si>
    <t>ORD-007712</t>
  </si>
  <si>
    <t>ORD-007713</t>
  </si>
  <si>
    <t>Sofas FUR-259</t>
  </si>
  <si>
    <t>ORD-007714</t>
  </si>
  <si>
    <t>Jackets CLO-314</t>
  </si>
  <si>
    <t>ORD-007715</t>
  </si>
  <si>
    <t>Cabinets FUR-448</t>
  </si>
  <si>
    <t>ORD-007716</t>
  </si>
  <si>
    <t>Beds FUR-383</t>
  </si>
  <si>
    <t>ORD-007717</t>
  </si>
  <si>
    <t>Pants CLO-42</t>
  </si>
  <si>
    <t>ORD-007718</t>
  </si>
  <si>
    <t>Tables FUR-521</t>
  </si>
  <si>
    <t>ORD-007719</t>
  </si>
  <si>
    <t>Badminton SPO-230</t>
  </si>
  <si>
    <t>ORD-007720</t>
  </si>
  <si>
    <t>Tables FUR-27</t>
  </si>
  <si>
    <t>ORD-007721</t>
  </si>
  <si>
    <t>ORD-007722</t>
  </si>
  <si>
    <t>ORD-007723</t>
  </si>
  <si>
    <t>Non-Fiction BOO-798</t>
  </si>
  <si>
    <t>ORD-007724</t>
  </si>
  <si>
    <t>Comics BOO-703</t>
  </si>
  <si>
    <t>ORD-007725</t>
  </si>
  <si>
    <t>Binders OFF-616</t>
  </si>
  <si>
    <t>ORD-007726</t>
  </si>
  <si>
    <t>Board Games TOY-971</t>
  </si>
  <si>
    <t>ORD-007727</t>
  </si>
  <si>
    <t>Accessories CLO-890</t>
  </si>
  <si>
    <t>ORD-007728</t>
  </si>
  <si>
    <t>ORD-007729</t>
  </si>
  <si>
    <t>Staplers OFF-722</t>
  </si>
  <si>
    <t>ORD-007730</t>
  </si>
  <si>
    <t>Football SPO-740</t>
  </si>
  <si>
    <t>ORD-007731</t>
  </si>
  <si>
    <t>Staplers OFF-590</t>
  </si>
  <si>
    <t>ORD-007732</t>
  </si>
  <si>
    <t>Educational BOO-843</t>
  </si>
  <si>
    <t>ORD-007733</t>
  </si>
  <si>
    <t>Non-Fiction BOO-329</t>
  </si>
  <si>
    <t>ORD-007734</t>
  </si>
  <si>
    <t>Binders OFF-804</t>
  </si>
  <si>
    <t>ORD-007735</t>
  </si>
  <si>
    <t>Folders OFF-541</t>
  </si>
  <si>
    <t>ORD-007736</t>
  </si>
  <si>
    <t>Board Games TOY-489</t>
  </si>
  <si>
    <t>ORD-007737</t>
  </si>
  <si>
    <t>Puzzles TOY-672</t>
  </si>
  <si>
    <t>ORD-007738</t>
  </si>
  <si>
    <t>Cycling SPO-737</t>
  </si>
  <si>
    <t>ORD-007739</t>
  </si>
  <si>
    <t>Magazines BOO-399</t>
  </si>
  <si>
    <t>ORD-007740</t>
  </si>
  <si>
    <t>Shirts CLO-981</t>
  </si>
  <si>
    <t>ORD-007741</t>
  </si>
  <si>
    <t>Tablets ELE-387</t>
  </si>
  <si>
    <t>ORD-007742</t>
  </si>
  <si>
    <t>Pens OFF-525</t>
  </si>
  <si>
    <t>ORD-007743</t>
  </si>
  <si>
    <t>Badminton SPO-65</t>
  </si>
  <si>
    <t>ORD-007744</t>
  </si>
  <si>
    <t>Outdoor TOY-559</t>
  </si>
  <si>
    <t>ORD-007745</t>
  </si>
  <si>
    <t>Board Games TOY-475</t>
  </si>
  <si>
    <t>ORD-007746</t>
  </si>
  <si>
    <t>ORD-007747</t>
  </si>
  <si>
    <t>Football SPO-688</t>
  </si>
  <si>
    <t>ORD-007748</t>
  </si>
  <si>
    <t>Cycling SPO-176</t>
  </si>
  <si>
    <t>ORD-007749</t>
  </si>
  <si>
    <t>Accessories ELE-614</t>
  </si>
  <si>
    <t>ORD-007750</t>
  </si>
  <si>
    <t>Fiction BOO-262</t>
  </si>
  <si>
    <t>ORD-007751</t>
  </si>
  <si>
    <t>Fiction BOO-816</t>
  </si>
  <si>
    <t>ORD-007752</t>
  </si>
  <si>
    <t>Puzzles TOY-70</t>
  </si>
  <si>
    <t>ORD-007753</t>
  </si>
  <si>
    <t>Accessories ELE-187</t>
  </si>
  <si>
    <t>ORD-007754</t>
  </si>
  <si>
    <t>Puzzles TOY-470</t>
  </si>
  <si>
    <t>ORD-007755</t>
  </si>
  <si>
    <t>Pens OFF-218</t>
  </si>
  <si>
    <t>ORD-007756</t>
  </si>
  <si>
    <t>Board Games TOY-807</t>
  </si>
  <si>
    <t>ORD-007757</t>
  </si>
  <si>
    <t>ORD-007758</t>
  </si>
  <si>
    <t>Shoes CLO-550</t>
  </si>
  <si>
    <t>ORD-007759</t>
  </si>
  <si>
    <t>Cricket SPO-247</t>
  </si>
  <si>
    <t>ORD-007760</t>
  </si>
  <si>
    <t>ORD-007761</t>
  </si>
  <si>
    <t>Tables FUR-886</t>
  </si>
  <si>
    <t>ORD-007762</t>
  </si>
  <si>
    <t>ORD-007763</t>
  </si>
  <si>
    <t>Board Games TOY-801</t>
  </si>
  <si>
    <t>ORD-007764</t>
  </si>
  <si>
    <t>Laptops ELE-722</t>
  </si>
  <si>
    <t>ORD-007765</t>
  </si>
  <si>
    <t>Badminton SPO-836</t>
  </si>
  <si>
    <t>ORD-007766</t>
  </si>
  <si>
    <t>Pants CLO-8</t>
  </si>
  <si>
    <t>ORD-007767</t>
  </si>
  <si>
    <t>Chairs FUR-275</t>
  </si>
  <si>
    <t>ORD-007768</t>
  </si>
  <si>
    <t>Cabinets FUR-258</t>
  </si>
  <si>
    <t>ORD-007769</t>
  </si>
  <si>
    <t>ORD-007770</t>
  </si>
  <si>
    <t>Football SPO-109</t>
  </si>
  <si>
    <t>ORD-007771</t>
  </si>
  <si>
    <t>Pens OFF-223</t>
  </si>
  <si>
    <t>ORD-007772</t>
  </si>
  <si>
    <t>ORD-007773</t>
  </si>
  <si>
    <t>Educational BOO-167</t>
  </si>
  <si>
    <t>ORD-007774</t>
  </si>
  <si>
    <t>ORD-007775</t>
  </si>
  <si>
    <t>Magazines BOO-393</t>
  </si>
  <si>
    <t>ORD-007776</t>
  </si>
  <si>
    <t>Tables FUR-344</t>
  </si>
  <si>
    <t>ORD-007777</t>
  </si>
  <si>
    <t>Tablets ELE-337</t>
  </si>
  <si>
    <t>ORD-007778</t>
  </si>
  <si>
    <t>ORD-007779</t>
  </si>
  <si>
    <t>ORD-007780</t>
  </si>
  <si>
    <t>ORD-007781</t>
  </si>
  <si>
    <t>ORD-007782</t>
  </si>
  <si>
    <t>Jackets CLO-642</t>
  </si>
  <si>
    <t>ORD-007783</t>
  </si>
  <si>
    <t>Pens OFF-693</t>
  </si>
  <si>
    <t>ORD-007784</t>
  </si>
  <si>
    <t>Magazines BOO-898</t>
  </si>
  <si>
    <t>ORD-007785</t>
  </si>
  <si>
    <t>Accessories CLO-330</t>
  </si>
  <si>
    <t>ORD-007786</t>
  </si>
  <si>
    <t>Educational BOO-699</t>
  </si>
  <si>
    <t>ORD-007787</t>
  </si>
  <si>
    <t>Educational BOO-888</t>
  </si>
  <si>
    <t>ORD-007788</t>
  </si>
  <si>
    <t>Shirts CLO-656</t>
  </si>
  <si>
    <t>ORD-007789</t>
  </si>
  <si>
    <t>Badminton SPO-43</t>
  </si>
  <si>
    <t>ORD-007790</t>
  </si>
  <si>
    <t>Phones ELE-562</t>
  </si>
  <si>
    <t>ORD-007791</t>
  </si>
  <si>
    <t>Binders OFF-694</t>
  </si>
  <si>
    <t>ORD-007792</t>
  </si>
  <si>
    <t>Folders OFF-324</t>
  </si>
  <si>
    <t>ORD-007793</t>
  </si>
  <si>
    <t>Football SPO-152</t>
  </si>
  <si>
    <t>ORD-007794</t>
  </si>
  <si>
    <t>Tablets ELE-952</t>
  </si>
  <si>
    <t>ORD-007795</t>
  </si>
  <si>
    <t>Fiction BOO-836</t>
  </si>
  <si>
    <t>ORD-007796</t>
  </si>
  <si>
    <t>Board Games TOY-227</t>
  </si>
  <si>
    <t>ORD-007797</t>
  </si>
  <si>
    <t>Fiction BOO-317</t>
  </si>
  <si>
    <t>ORD-007798</t>
  </si>
  <si>
    <t>Tablets ELE-780</t>
  </si>
  <si>
    <t>ORD-007799</t>
  </si>
  <si>
    <t>Puzzles TOY-739</t>
  </si>
  <si>
    <t>ORD-007800</t>
  </si>
  <si>
    <t>Non-Fiction BOO-53</t>
  </si>
  <si>
    <t>ORD-007801</t>
  </si>
  <si>
    <t>ORD-007802</t>
  </si>
  <si>
    <t>ORD-007803</t>
  </si>
  <si>
    <t>ORD-007804</t>
  </si>
  <si>
    <t>ORD-007805</t>
  </si>
  <si>
    <t>Tablets ELE-752</t>
  </si>
  <si>
    <t>ORD-007806</t>
  </si>
  <si>
    <t>Tables FUR-513</t>
  </si>
  <si>
    <t>ORD-007807</t>
  </si>
  <si>
    <t>Outdoor TOY-230</t>
  </si>
  <si>
    <t>ORD-007808</t>
  </si>
  <si>
    <t>ORD-007809</t>
  </si>
  <si>
    <t>Accessories ELE-181</t>
  </si>
  <si>
    <t>ORD-007810</t>
  </si>
  <si>
    <t>Fiction BOO-756</t>
  </si>
  <si>
    <t>ORD-007811</t>
  </si>
  <si>
    <t>Laptops ELE-336</t>
  </si>
  <si>
    <t>ORD-007812</t>
  </si>
  <si>
    <t>Tables FUR-512</t>
  </si>
  <si>
    <t>ORD-007813</t>
  </si>
  <si>
    <t>ORD-007814</t>
  </si>
  <si>
    <t>ORD-007815</t>
  </si>
  <si>
    <t>Pants CLO-103</t>
  </si>
  <si>
    <t>ORD-007816</t>
  </si>
  <si>
    <t>Action Figures TOY-588</t>
  </si>
  <si>
    <t>ORD-007817</t>
  </si>
  <si>
    <t>Action Figures TOY-916</t>
  </si>
  <si>
    <t>ORD-007818</t>
  </si>
  <si>
    <t>ORD-007819</t>
  </si>
  <si>
    <t>Pens OFF-981</t>
  </si>
  <si>
    <t>ORD-007820</t>
  </si>
  <si>
    <t>Cameras ELE-521</t>
  </si>
  <si>
    <t>ORD-007821</t>
  </si>
  <si>
    <t>ORD-007822</t>
  </si>
  <si>
    <t>Dolls TOY-971</t>
  </si>
  <si>
    <t>ORD-007823</t>
  </si>
  <si>
    <t>Folders OFF-954</t>
  </si>
  <si>
    <t>ORD-007824</t>
  </si>
  <si>
    <t>Action Figures TOY-329</t>
  </si>
  <si>
    <t>ORD-007825</t>
  </si>
  <si>
    <t>Paper OFF-438</t>
  </si>
  <si>
    <t>ORD-007826</t>
  </si>
  <si>
    <t>Shirts CLO-363</t>
  </si>
  <si>
    <t>ORD-007827</t>
  </si>
  <si>
    <t>Dolls TOY-182</t>
  </si>
  <si>
    <t>ORD-007828</t>
  </si>
  <si>
    <t>Outdoor TOY-835</t>
  </si>
  <si>
    <t>ORD-007829</t>
  </si>
  <si>
    <t>Action Figures TOY-696</t>
  </si>
  <si>
    <t>ORD-007830</t>
  </si>
  <si>
    <t>ORD-007831</t>
  </si>
  <si>
    <t>Cricket SPO-704</t>
  </si>
  <si>
    <t>ORD-007832</t>
  </si>
  <si>
    <t>Accessories ELE-999</t>
  </si>
  <si>
    <t>ORD-007833</t>
  </si>
  <si>
    <t>ORD-007834</t>
  </si>
  <si>
    <t>Badminton SPO-117</t>
  </si>
  <si>
    <t>ORD-007835</t>
  </si>
  <si>
    <t>Fiction BOO-314</t>
  </si>
  <si>
    <t>ORD-007836</t>
  </si>
  <si>
    <t>Tables FUR-937</t>
  </si>
  <si>
    <t>ORD-007837</t>
  </si>
  <si>
    <t>Magazines BOO-38</t>
  </si>
  <si>
    <t>ORD-007838</t>
  </si>
  <si>
    <t>Educational BOO-583</t>
  </si>
  <si>
    <t>ORD-007839</t>
  </si>
  <si>
    <t>Staplers OFF-871</t>
  </si>
  <si>
    <t>ORD-007840</t>
  </si>
  <si>
    <t>Binders OFF-167</t>
  </si>
  <si>
    <t>ORD-007841</t>
  </si>
  <si>
    <t>Fiction BOO-769</t>
  </si>
  <si>
    <t>ORD-007842</t>
  </si>
  <si>
    <t>Shoes CLO-745</t>
  </si>
  <si>
    <t>ORD-007843</t>
  </si>
  <si>
    <t>Cycling SPO-885</t>
  </si>
  <si>
    <t>ORD-007844</t>
  </si>
  <si>
    <t>Comics BOO-176</t>
  </si>
  <si>
    <t>ORD-007845</t>
  </si>
  <si>
    <t>Phones ELE-149</t>
  </si>
  <si>
    <t>ORD-007846</t>
  </si>
  <si>
    <t>Non-Fiction BOO-692</t>
  </si>
  <si>
    <t>ORD-007847</t>
  </si>
  <si>
    <t>Non-Fiction BOO-459</t>
  </si>
  <si>
    <t>ORD-007848</t>
  </si>
  <si>
    <t>Accessories CLO-349</t>
  </si>
  <si>
    <t>ORD-007849</t>
  </si>
  <si>
    <t>ORD-007850</t>
  </si>
  <si>
    <t>Tablets ELE-833</t>
  </si>
  <si>
    <t>ORD-007851</t>
  </si>
  <si>
    <t>Accessories ELE-261</t>
  </si>
  <si>
    <t>ORD-007852</t>
  </si>
  <si>
    <t>Phones ELE-485</t>
  </si>
  <si>
    <t>ORD-007853</t>
  </si>
  <si>
    <t>Binders OFF-413</t>
  </si>
  <si>
    <t>ORD-007854</t>
  </si>
  <si>
    <t>Binders OFF-231</t>
  </si>
  <si>
    <t>ORD-007855</t>
  </si>
  <si>
    <t>Cameras ELE-536</t>
  </si>
  <si>
    <t>ORD-007856</t>
  </si>
  <si>
    <t>Badminton SPO-442</t>
  </si>
  <si>
    <t>ORD-007857</t>
  </si>
  <si>
    <t>Puzzles TOY-501</t>
  </si>
  <si>
    <t>ORD-007858</t>
  </si>
  <si>
    <t>Cricket SPO-401</t>
  </si>
  <si>
    <t>ORD-007859</t>
  </si>
  <si>
    <t>Non-Fiction BOO-694</t>
  </si>
  <si>
    <t>ORD-007860</t>
  </si>
  <si>
    <t>Magazines BOO-32</t>
  </si>
  <si>
    <t>ORD-007861</t>
  </si>
  <si>
    <t>ORD-007862</t>
  </si>
  <si>
    <t>ORD-007863</t>
  </si>
  <si>
    <t>Chairs FUR-37</t>
  </si>
  <si>
    <t>ORD-007864</t>
  </si>
  <si>
    <t>Board Games TOY-101</t>
  </si>
  <si>
    <t>ORD-007865</t>
  </si>
  <si>
    <t>Shoes CLO-821</t>
  </si>
  <si>
    <t>ORD-007866</t>
  </si>
  <si>
    <t>ORD-007867</t>
  </si>
  <si>
    <t>Pants CLO-170</t>
  </si>
  <si>
    <t>ORD-007868</t>
  </si>
  <si>
    <t>ORD-007869</t>
  </si>
  <si>
    <t>Binders OFF-978</t>
  </si>
  <si>
    <t>ORD-007870</t>
  </si>
  <si>
    <t>ORD-007871</t>
  </si>
  <si>
    <t>ORD-007872</t>
  </si>
  <si>
    <t>Action Figures TOY-747</t>
  </si>
  <si>
    <t>ORD-007873</t>
  </si>
  <si>
    <t>Cameras ELE-330</t>
  </si>
  <si>
    <t>ORD-007874</t>
  </si>
  <si>
    <t>Educational BOO-588</t>
  </si>
  <si>
    <t>ORD-007875</t>
  </si>
  <si>
    <t>Comics BOO-595</t>
  </si>
  <si>
    <t>ORD-007876</t>
  </si>
  <si>
    <t>Jackets CLO-27</t>
  </si>
  <si>
    <t>ORD-007877</t>
  </si>
  <si>
    <t>Cycling SPO-228</t>
  </si>
  <si>
    <t>ORD-007878</t>
  </si>
  <si>
    <t>ORD-007879</t>
  </si>
  <si>
    <t>Binders OFF-775</t>
  </si>
  <si>
    <t>ORD-007880</t>
  </si>
  <si>
    <t>Football SPO-707</t>
  </si>
  <si>
    <t>ORD-007881</t>
  </si>
  <si>
    <t>Sofas FUR-733</t>
  </si>
  <si>
    <t>ORD-007882</t>
  </si>
  <si>
    <t>ORD-007883</t>
  </si>
  <si>
    <t>Board Games TOY-260</t>
  </si>
  <si>
    <t>ORD-007884</t>
  </si>
  <si>
    <t>Fiction BOO-158</t>
  </si>
  <si>
    <t>ORD-007885</t>
  </si>
  <si>
    <t>Football SPO-994</t>
  </si>
  <si>
    <t>ORD-007886</t>
  </si>
  <si>
    <t>Staplers OFF-415</t>
  </si>
  <si>
    <t>ORD-007887</t>
  </si>
  <si>
    <t>Board Games TOY-12</t>
  </si>
  <si>
    <t>ORD-007888</t>
  </si>
  <si>
    <t>Cycling SPO-606</t>
  </si>
  <si>
    <t>ORD-007889</t>
  </si>
  <si>
    <t>Pants CLO-591</t>
  </si>
  <si>
    <t>ORD-007890</t>
  </si>
  <si>
    <t>Chairs FUR-696</t>
  </si>
  <si>
    <t>ORD-007891</t>
  </si>
  <si>
    <t>Chairs FUR-776</t>
  </si>
  <si>
    <t>ORD-007892</t>
  </si>
  <si>
    <t>Dolls TOY-129</t>
  </si>
  <si>
    <t>ORD-007893</t>
  </si>
  <si>
    <t>Tablets ELE-456</t>
  </si>
  <si>
    <t>ORD-007894</t>
  </si>
  <si>
    <t>ORD-007895</t>
  </si>
  <si>
    <t>Board Games TOY-74</t>
  </si>
  <si>
    <t>ORD-007896</t>
  </si>
  <si>
    <t>Binders OFF-728</t>
  </si>
  <si>
    <t>ORD-007897</t>
  </si>
  <si>
    <t>Tablets ELE-741</t>
  </si>
  <si>
    <t>ORD-007898</t>
  </si>
  <si>
    <t>Gym Equipment SPO-534</t>
  </si>
  <si>
    <t>ORD-007899</t>
  </si>
  <si>
    <t>Cabinets FUR-221</t>
  </si>
  <si>
    <t>ORD-007900</t>
  </si>
  <si>
    <t>Folders OFF-818</t>
  </si>
  <si>
    <t>ORD-007901</t>
  </si>
  <si>
    <t>Paper OFF-564</t>
  </si>
  <si>
    <t>ORD-007902</t>
  </si>
  <si>
    <t>ORD-007903</t>
  </si>
  <si>
    <t>Accessories CLO-720</t>
  </si>
  <si>
    <t>ORD-007904</t>
  </si>
  <si>
    <t>Phones ELE-955</t>
  </si>
  <si>
    <t>ORD-007905</t>
  </si>
  <si>
    <t>Beds FUR-258</t>
  </si>
  <si>
    <t>ORD-007906</t>
  </si>
  <si>
    <t>Dolls TOY-610</t>
  </si>
  <si>
    <t>ORD-007907</t>
  </si>
  <si>
    <t>Badminton SPO-254</t>
  </si>
  <si>
    <t>ORD-007908</t>
  </si>
  <si>
    <t>Puzzles TOY-395</t>
  </si>
  <si>
    <t>ORD-007909</t>
  </si>
  <si>
    <t>Accessories ELE-425</t>
  </si>
  <si>
    <t>ORD-007910</t>
  </si>
  <si>
    <t>ORD-007911</t>
  </si>
  <si>
    <t>ORD-007912</t>
  </si>
  <si>
    <t>Pants CLO-854</t>
  </si>
  <si>
    <t>ORD-007913</t>
  </si>
  <si>
    <t>Staplers OFF-25</t>
  </si>
  <si>
    <t>ORD-007914</t>
  </si>
  <si>
    <t>Binders OFF-198</t>
  </si>
  <si>
    <t>ORD-007915</t>
  </si>
  <si>
    <t>Cycling SPO-829</t>
  </si>
  <si>
    <t>ORD-007916</t>
  </si>
  <si>
    <t>ORD-007917</t>
  </si>
  <si>
    <t>Fiction BOO-776</t>
  </si>
  <si>
    <t>ORD-007918</t>
  </si>
  <si>
    <t>Accessories ELE-925</t>
  </si>
  <si>
    <t>ORD-007919</t>
  </si>
  <si>
    <t>ORD-007920</t>
  </si>
  <si>
    <t>Cricket SPO-427</t>
  </si>
  <si>
    <t>ORD-007921</t>
  </si>
  <si>
    <t>Board Games TOY-67</t>
  </si>
  <si>
    <t>ORD-007922</t>
  </si>
  <si>
    <t>Educational BOO-19</t>
  </si>
  <si>
    <t>ORD-007923</t>
  </si>
  <si>
    <t>ORD-007924</t>
  </si>
  <si>
    <t>Tables FUR-143</t>
  </si>
  <si>
    <t>ORD-007925</t>
  </si>
  <si>
    <t>Gym Equipment SPO-915</t>
  </si>
  <si>
    <t>ORD-007926</t>
  </si>
  <si>
    <t>Paper OFF-556</t>
  </si>
  <si>
    <t>ORD-007927</t>
  </si>
  <si>
    <t>Cameras ELE-498</t>
  </si>
  <si>
    <t>ORD-007928</t>
  </si>
  <si>
    <t>Tables FUR-198</t>
  </si>
  <si>
    <t>ORD-007929</t>
  </si>
  <si>
    <t>Badminton SPO-53</t>
  </si>
  <si>
    <t>ORD-007930</t>
  </si>
  <si>
    <t>Staplers OFF-822</t>
  </si>
  <si>
    <t>ORD-007931</t>
  </si>
  <si>
    <t>Magazines BOO-953</t>
  </si>
  <si>
    <t>ORD-007932</t>
  </si>
  <si>
    <t>Magazines BOO-541</t>
  </si>
  <si>
    <t>ORD-007933</t>
  </si>
  <si>
    <t>Shirts CLO-405</t>
  </si>
  <si>
    <t>ORD-007934</t>
  </si>
  <si>
    <t>Accessories CLO-244</t>
  </si>
  <si>
    <t>ORD-007935</t>
  </si>
  <si>
    <t>Shirts CLO-503</t>
  </si>
  <si>
    <t>ORD-007936</t>
  </si>
  <si>
    <t>Binders OFF-656</t>
  </si>
  <si>
    <t>ORD-007937</t>
  </si>
  <si>
    <t>ORD-007938</t>
  </si>
  <si>
    <t>Action Figures TOY-964</t>
  </si>
  <si>
    <t>ORD-007939</t>
  </si>
  <si>
    <t>Laptops ELE-42</t>
  </si>
  <si>
    <t>ORD-007940</t>
  </si>
  <si>
    <t>Chairs FUR-263</t>
  </si>
  <si>
    <t>ORD-007941</t>
  </si>
  <si>
    <t>Laptops ELE-454</t>
  </si>
  <si>
    <t>ORD-007942</t>
  </si>
  <si>
    <t>Accessories ELE-457</t>
  </si>
  <si>
    <t>ORD-007943</t>
  </si>
  <si>
    <t>Puzzles TOY-783</t>
  </si>
  <si>
    <t>ORD-007944</t>
  </si>
  <si>
    <t>Paper OFF-398</t>
  </si>
  <si>
    <t>ORD-007945</t>
  </si>
  <si>
    <t>Dolls TOY-894</t>
  </si>
  <si>
    <t>ORD-007946</t>
  </si>
  <si>
    <t>ORD-007947</t>
  </si>
  <si>
    <t>ORD-007948</t>
  </si>
  <si>
    <t>Badminton SPO-674</t>
  </si>
  <si>
    <t>ORD-007949</t>
  </si>
  <si>
    <t>Staplers OFF-966</t>
  </si>
  <si>
    <t>ORD-007950</t>
  </si>
  <si>
    <t>ORD-007951</t>
  </si>
  <si>
    <t>Pants CLO-72</t>
  </si>
  <si>
    <t>ORD-007952</t>
  </si>
  <si>
    <t>ORD-007953</t>
  </si>
  <si>
    <t>Action Figures TOY-103</t>
  </si>
  <si>
    <t>ORD-007954</t>
  </si>
  <si>
    <t>Sofas FUR-80</t>
  </si>
  <si>
    <t>ORD-007955</t>
  </si>
  <si>
    <t>Sofas FUR-141</t>
  </si>
  <si>
    <t>ORD-007956</t>
  </si>
  <si>
    <t>Magazines BOO-836</t>
  </si>
  <si>
    <t>ORD-007957</t>
  </si>
  <si>
    <t>ORD-007958</t>
  </si>
  <si>
    <t>Staplers OFF-393</t>
  </si>
  <si>
    <t>ORD-007959</t>
  </si>
  <si>
    <t>ORD-007960</t>
  </si>
  <si>
    <t>Pens OFF-289</t>
  </si>
  <si>
    <t>ORD-007961</t>
  </si>
  <si>
    <t>Accessories ELE-242</t>
  </si>
  <si>
    <t>ORD-007962</t>
  </si>
  <si>
    <t>Magazines BOO-632</t>
  </si>
  <si>
    <t>ORD-007963</t>
  </si>
  <si>
    <t>ORD-007964</t>
  </si>
  <si>
    <t>Sofas FUR-858</t>
  </si>
  <si>
    <t>ORD-007965</t>
  </si>
  <si>
    <t>Jackets CLO-147</t>
  </si>
  <si>
    <t>ORD-007966</t>
  </si>
  <si>
    <t>Accessories ELE-800</t>
  </si>
  <si>
    <t>ORD-007967</t>
  </si>
  <si>
    <t>Cabinets FUR-837</t>
  </si>
  <si>
    <t>ORD-007968</t>
  </si>
  <si>
    <t>Shoes CLO-789</t>
  </si>
  <si>
    <t>ORD-007969</t>
  </si>
  <si>
    <t>ORD-007970</t>
  </si>
  <si>
    <t>Pants CLO-736</t>
  </si>
  <si>
    <t>ORD-007971</t>
  </si>
  <si>
    <t>Badminton SPO-822</t>
  </si>
  <si>
    <t>ORD-007972</t>
  </si>
  <si>
    <t>Puzzles TOY-768</t>
  </si>
  <si>
    <t>ORD-007973</t>
  </si>
  <si>
    <t>Badminton SPO-54</t>
  </si>
  <si>
    <t>ORD-007974</t>
  </si>
  <si>
    <t>Shirts CLO-491</t>
  </si>
  <si>
    <t>ORD-007975</t>
  </si>
  <si>
    <t>Folders OFF-871</t>
  </si>
  <si>
    <t>ORD-007976</t>
  </si>
  <si>
    <t>Paper OFF-373</t>
  </si>
  <si>
    <t>ORD-007977</t>
  </si>
  <si>
    <t>Gym Equipment SPO-928</t>
  </si>
  <si>
    <t>ORD-007978</t>
  </si>
  <si>
    <t>Beds FUR-119</t>
  </si>
  <si>
    <t>ORD-007979</t>
  </si>
  <si>
    <t>Dolls TOY-396</t>
  </si>
  <si>
    <t>ORD-007980</t>
  </si>
  <si>
    <t>Gym Equipment SPO-80</t>
  </si>
  <si>
    <t>ORD-007981</t>
  </si>
  <si>
    <t>Folders OFF-825</t>
  </si>
  <si>
    <t>ORD-007982</t>
  </si>
  <si>
    <t>ORD-007983</t>
  </si>
  <si>
    <t>ORD-007984</t>
  </si>
  <si>
    <t>Cameras ELE-884</t>
  </si>
  <si>
    <t>ORD-007985</t>
  </si>
  <si>
    <t>Puzzles TOY-67</t>
  </si>
  <si>
    <t>ORD-007986</t>
  </si>
  <si>
    <t>Cricket SPO-165</t>
  </si>
  <si>
    <t>ORD-007987</t>
  </si>
  <si>
    <t>Paper OFF-809</t>
  </si>
  <si>
    <t>ORD-007988</t>
  </si>
  <si>
    <t>Accessories CLO-976</t>
  </si>
  <si>
    <t>ORD-007989</t>
  </si>
  <si>
    <t>ORD-007990</t>
  </si>
  <si>
    <t>ORD-007991</t>
  </si>
  <si>
    <t>Fiction BOO-699</t>
  </si>
  <si>
    <t>ORD-007992</t>
  </si>
  <si>
    <t>Badminton SPO-25</t>
  </si>
  <si>
    <t>ORD-007993</t>
  </si>
  <si>
    <t>Binders OFF-366</t>
  </si>
  <si>
    <t>ORD-007994</t>
  </si>
  <si>
    <t>ORD-007995</t>
  </si>
  <si>
    <t>Cameras ELE-11</t>
  </si>
  <si>
    <t>ORD-007996</t>
  </si>
  <si>
    <t>Outdoor TOY-572</t>
  </si>
  <si>
    <t>ORD-007997</t>
  </si>
  <si>
    <t>Action Figures TOY-409</t>
  </si>
  <si>
    <t>ORD-007998</t>
  </si>
  <si>
    <t>Tablets ELE-127</t>
  </si>
  <si>
    <t>ORD-007999</t>
  </si>
  <si>
    <t>Educational BOO-141</t>
  </si>
  <si>
    <t>ORD-008000</t>
  </si>
  <si>
    <t>Sofas FUR-574</t>
  </si>
  <si>
    <t>ORD-008001</t>
  </si>
  <si>
    <t>ORD-008002</t>
  </si>
  <si>
    <t>Action Figures TOY-908</t>
  </si>
  <si>
    <t>ORD-008003</t>
  </si>
  <si>
    <t>Fiction BOO-206</t>
  </si>
  <si>
    <t>ORD-008004</t>
  </si>
  <si>
    <t>Phones ELE-368</t>
  </si>
  <si>
    <t>ORD-008005</t>
  </si>
  <si>
    <t>Cabinets FUR-331</t>
  </si>
  <si>
    <t>ORD-008006</t>
  </si>
  <si>
    <t>ORD-008007</t>
  </si>
  <si>
    <t>ORD-008008</t>
  </si>
  <si>
    <t>Staplers OFF-795</t>
  </si>
  <si>
    <t>ORD-008009</t>
  </si>
  <si>
    <t>Dolls TOY-559</t>
  </si>
  <si>
    <t>ORD-008010</t>
  </si>
  <si>
    <t>Tables FUR-477</t>
  </si>
  <si>
    <t>ORD-008011</t>
  </si>
  <si>
    <t>Chairs FUR-538</t>
  </si>
  <si>
    <t>ORD-008012</t>
  </si>
  <si>
    <t>Badminton SPO-129</t>
  </si>
  <si>
    <t>ORD-008013</t>
  </si>
  <si>
    <t>ORD-008014</t>
  </si>
  <si>
    <t>Accessories CLO-292</t>
  </si>
  <si>
    <t>ORD-008015</t>
  </si>
  <si>
    <t>Gym Equipment SPO-717</t>
  </si>
  <si>
    <t>ORD-008016</t>
  </si>
  <si>
    <t>Comics BOO-246</t>
  </si>
  <si>
    <t>ORD-008017</t>
  </si>
  <si>
    <t>ORD-008018</t>
  </si>
  <si>
    <t>Puzzles TOY-190</t>
  </si>
  <si>
    <t>ORD-008019</t>
  </si>
  <si>
    <t>ORD-008020</t>
  </si>
  <si>
    <t>Cameras ELE-87</t>
  </si>
  <si>
    <t>ORD-008021</t>
  </si>
  <si>
    <t>Football SPO-360</t>
  </si>
  <si>
    <t>ORD-008022</t>
  </si>
  <si>
    <t>Shoes CLO-844</t>
  </si>
  <si>
    <t>ORD-008023</t>
  </si>
  <si>
    <t>ORD-008024</t>
  </si>
  <si>
    <t>Board Games TOY-302</t>
  </si>
  <si>
    <t>ORD-008025</t>
  </si>
  <si>
    <t>Chairs FUR-642</t>
  </si>
  <si>
    <t>ORD-008026</t>
  </si>
  <si>
    <t>ORD-008027</t>
  </si>
  <si>
    <t>Jackets CLO-5</t>
  </si>
  <si>
    <t>ORD-008028</t>
  </si>
  <si>
    <t>ORD-008029</t>
  </si>
  <si>
    <t>Educational BOO-320</t>
  </si>
  <si>
    <t>ORD-008030</t>
  </si>
  <si>
    <t>Cycling SPO-265</t>
  </si>
  <si>
    <t>ORD-008031</t>
  </si>
  <si>
    <t>Comics BOO-359</t>
  </si>
  <si>
    <t>ORD-008032</t>
  </si>
  <si>
    <t>Board Games TOY-831</t>
  </si>
  <si>
    <t>ORD-008033</t>
  </si>
  <si>
    <t>ORD-008034</t>
  </si>
  <si>
    <t>Action Figures TOY-483</t>
  </si>
  <si>
    <t>ORD-008035</t>
  </si>
  <si>
    <t>Cameras ELE-422</t>
  </si>
  <si>
    <t>ORD-008036</t>
  </si>
  <si>
    <t>Outdoor TOY-648</t>
  </si>
  <si>
    <t>ORD-008037</t>
  </si>
  <si>
    <t>Pens OFF-531</t>
  </si>
  <si>
    <t>ORD-008038</t>
  </si>
  <si>
    <t>Cricket SPO-337</t>
  </si>
  <si>
    <t>ORD-008039</t>
  </si>
  <si>
    <t>Tables FUR-734</t>
  </si>
  <si>
    <t>ORD-008040</t>
  </si>
  <si>
    <t>Shirts CLO-256</t>
  </si>
  <si>
    <t>ORD-008041</t>
  </si>
  <si>
    <t>Cycling SPO-411</t>
  </si>
  <si>
    <t>ORD-008042</t>
  </si>
  <si>
    <t>Puzzles TOY-237</t>
  </si>
  <si>
    <t>ORD-008043</t>
  </si>
  <si>
    <t>Chairs FUR-487</t>
  </si>
  <si>
    <t>ORD-008044</t>
  </si>
  <si>
    <t>Fiction BOO-411</t>
  </si>
  <si>
    <t>ORD-008045</t>
  </si>
  <si>
    <t>Educational BOO-166</t>
  </si>
  <si>
    <t>ORD-008046</t>
  </si>
  <si>
    <t>ORD-008047</t>
  </si>
  <si>
    <t>Fiction BOO-865</t>
  </si>
  <si>
    <t>ORD-008048</t>
  </si>
  <si>
    <t>Board Games TOY-474</t>
  </si>
  <si>
    <t>ORD-008049</t>
  </si>
  <si>
    <t>Cycling SPO-496</t>
  </si>
  <si>
    <t>ORD-008050</t>
  </si>
  <si>
    <t>Board Games TOY-310</t>
  </si>
  <si>
    <t>ORD-008051</t>
  </si>
  <si>
    <t>Gym Equipment SPO-904</t>
  </si>
  <si>
    <t>ORD-008052</t>
  </si>
  <si>
    <t>ORD-008053</t>
  </si>
  <si>
    <t>Cameras ELE-542</t>
  </si>
  <si>
    <t>ORD-008054</t>
  </si>
  <si>
    <t>Staplers OFF-690</t>
  </si>
  <si>
    <t>ORD-008055</t>
  </si>
  <si>
    <t>Cricket SPO-72</t>
  </si>
  <si>
    <t>ORD-008056</t>
  </si>
  <si>
    <t>Accessories CLO-580</t>
  </si>
  <si>
    <t>ORD-008057</t>
  </si>
  <si>
    <t>Cameras ELE-225</t>
  </si>
  <si>
    <t>ORD-008058</t>
  </si>
  <si>
    <t>Tables FUR-949</t>
  </si>
  <si>
    <t>ORD-008059</t>
  </si>
  <si>
    <t>ORD-008060</t>
  </si>
  <si>
    <t>Magazines BOO-358</t>
  </si>
  <si>
    <t>ORD-008061</t>
  </si>
  <si>
    <t>ORD-008062</t>
  </si>
  <si>
    <t>Puzzles TOY-264</t>
  </si>
  <si>
    <t>ORD-008063</t>
  </si>
  <si>
    <t>Board Games TOY-395</t>
  </si>
  <si>
    <t>ORD-008064</t>
  </si>
  <si>
    <t>ORD-008065</t>
  </si>
  <si>
    <t>Magazines BOO-613</t>
  </si>
  <si>
    <t>ORD-008066</t>
  </si>
  <si>
    <t>Tables FUR-255</t>
  </si>
  <si>
    <t>ORD-008067</t>
  </si>
  <si>
    <t>ORD-008068</t>
  </si>
  <si>
    <t>Tablets ELE-785</t>
  </si>
  <si>
    <t>ORD-008069</t>
  </si>
  <si>
    <t>Cricket SPO-105</t>
  </si>
  <si>
    <t>ORD-008070</t>
  </si>
  <si>
    <t>Beds FUR-78</t>
  </si>
  <si>
    <t>ORD-008071</t>
  </si>
  <si>
    <t>ORD-008072</t>
  </si>
  <si>
    <t>ORD-008073</t>
  </si>
  <si>
    <t>Cabinets FUR-207</t>
  </si>
  <si>
    <t>ORD-008074</t>
  </si>
  <si>
    <t>ORD-008075</t>
  </si>
  <si>
    <t>Football SPO-289</t>
  </si>
  <si>
    <t>ORD-008076</t>
  </si>
  <si>
    <t>Shirts CLO-907</t>
  </si>
  <si>
    <t>ORD-008077</t>
  </si>
  <si>
    <t>Dolls TOY-479</t>
  </si>
  <si>
    <t>ORD-008078</t>
  </si>
  <si>
    <t>ORD-008079</t>
  </si>
  <si>
    <t>Laptops ELE-692</t>
  </si>
  <si>
    <t>ORD-008080</t>
  </si>
  <si>
    <t>Beds FUR-310</t>
  </si>
  <si>
    <t>ORD-008081</t>
  </si>
  <si>
    <t>ORD-008082</t>
  </si>
  <si>
    <t>Educational BOO-114</t>
  </si>
  <si>
    <t>ORD-008083</t>
  </si>
  <si>
    <t>ORD-008084</t>
  </si>
  <si>
    <t>ORD-008085</t>
  </si>
  <si>
    <t>Laptops ELE-259</t>
  </si>
  <si>
    <t>ORD-008086</t>
  </si>
  <si>
    <t>ORD-008087</t>
  </si>
  <si>
    <t>Phones ELE-640</t>
  </si>
  <si>
    <t>ORD-008088</t>
  </si>
  <si>
    <t>ORD-008089</t>
  </si>
  <si>
    <t>Cabinets FUR-461</t>
  </si>
  <si>
    <t>ORD-008090</t>
  </si>
  <si>
    <t>Tables FUR-157</t>
  </si>
  <si>
    <t>ORD-008091</t>
  </si>
  <si>
    <t>Action Figures TOY-314</t>
  </si>
  <si>
    <t>ORD-008092</t>
  </si>
  <si>
    <t>Puzzles TOY-709</t>
  </si>
  <si>
    <t>ORD-008093</t>
  </si>
  <si>
    <t>Beds FUR-109</t>
  </si>
  <si>
    <t>ORD-008094</t>
  </si>
  <si>
    <t>Chairs FUR-376</t>
  </si>
  <si>
    <t>ORD-008095</t>
  </si>
  <si>
    <t>Gym Equipment SPO-57</t>
  </si>
  <si>
    <t>ORD-008096</t>
  </si>
  <si>
    <t>Comics BOO-452</t>
  </si>
  <si>
    <t>ORD-008097</t>
  </si>
  <si>
    <t>ORD-008098</t>
  </si>
  <si>
    <t>ORD-008099</t>
  </si>
  <si>
    <t>Accessories CLO-929</t>
  </si>
  <si>
    <t>ORD-008100</t>
  </si>
  <si>
    <t>ORD-008101</t>
  </si>
  <si>
    <t>Fiction BOO-851</t>
  </si>
  <si>
    <t>ORD-008102</t>
  </si>
  <si>
    <t>ORD-008103</t>
  </si>
  <si>
    <t>Chairs FUR-490</t>
  </si>
  <si>
    <t>ORD-008104</t>
  </si>
  <si>
    <t>Badminton SPO-78</t>
  </si>
  <si>
    <t>ORD-008105</t>
  </si>
  <si>
    <t>ORD-008106</t>
  </si>
  <si>
    <t>Binders OFF-859</t>
  </si>
  <si>
    <t>ORD-008107</t>
  </si>
  <si>
    <t>Magazines BOO-465</t>
  </si>
  <si>
    <t>ORD-008108</t>
  </si>
  <si>
    <t>Magazines BOO-815</t>
  </si>
  <si>
    <t>ORD-008109</t>
  </si>
  <si>
    <t>Action Figures TOY-136</t>
  </si>
  <si>
    <t>ORD-008110</t>
  </si>
  <si>
    <t>Gym Equipment SPO-756</t>
  </si>
  <si>
    <t>ORD-008111</t>
  </si>
  <si>
    <t>ORD-008112</t>
  </si>
  <si>
    <t>Accessories ELE-642</t>
  </si>
  <si>
    <t>ORD-008113</t>
  </si>
  <si>
    <t>ORD-008114</t>
  </si>
  <si>
    <t>Non-Fiction BOO-579</t>
  </si>
  <si>
    <t>ORD-008115</t>
  </si>
  <si>
    <t>ORD-008116</t>
  </si>
  <si>
    <t>ORD-008117</t>
  </si>
  <si>
    <t>ORD-008118</t>
  </si>
  <si>
    <t>ORD-008119</t>
  </si>
  <si>
    <t>Pens OFF-913</t>
  </si>
  <si>
    <t>ORD-008120</t>
  </si>
  <si>
    <t>Chairs FUR-720</t>
  </si>
  <si>
    <t>ORD-008121</t>
  </si>
  <si>
    <t>Paper OFF-168</t>
  </si>
  <si>
    <t>ORD-008122</t>
  </si>
  <si>
    <t>Pens OFF-830</t>
  </si>
  <si>
    <t>ORD-008123</t>
  </si>
  <si>
    <t>Cycling SPO-846</t>
  </si>
  <si>
    <t>ORD-008124</t>
  </si>
  <si>
    <t>Cricket SPO-524</t>
  </si>
  <si>
    <t>ORD-008125</t>
  </si>
  <si>
    <t>ORD-008126</t>
  </si>
  <si>
    <t>Cabinets FUR-840</t>
  </si>
  <si>
    <t>ORD-008127</t>
  </si>
  <si>
    <t>Cycling SPO-954</t>
  </si>
  <si>
    <t>ORD-008128</t>
  </si>
  <si>
    <t>Shirts CLO-186</t>
  </si>
  <si>
    <t>ORD-008129</t>
  </si>
  <si>
    <t>Puzzles TOY-6</t>
  </si>
  <si>
    <t>ORD-008130</t>
  </si>
  <si>
    <t>ORD-008131</t>
  </si>
  <si>
    <t>Pants CLO-671</t>
  </si>
  <si>
    <t>ORD-008132</t>
  </si>
  <si>
    <t>ORD-008133</t>
  </si>
  <si>
    <t>Pens OFF-314</t>
  </si>
  <si>
    <t>ORD-008134</t>
  </si>
  <si>
    <t>Football SPO-500</t>
  </si>
  <si>
    <t>ORD-008135</t>
  </si>
  <si>
    <t>Shoes CLO-968</t>
  </si>
  <si>
    <t>ORD-008136</t>
  </si>
  <si>
    <t>Comics BOO-397</t>
  </si>
  <si>
    <t>ORD-008137</t>
  </si>
  <si>
    <t>ORD-008138</t>
  </si>
  <si>
    <t>Shoes CLO-854</t>
  </si>
  <si>
    <t>ORD-008139</t>
  </si>
  <si>
    <t>Badminton SPO-849</t>
  </si>
  <si>
    <t>ORD-008140</t>
  </si>
  <si>
    <t>Cycling SPO-616</t>
  </si>
  <si>
    <t>ORD-008141</t>
  </si>
  <si>
    <t>ORD-008142</t>
  </si>
  <si>
    <t>ORD-008143</t>
  </si>
  <si>
    <t>ORD-008144</t>
  </si>
  <si>
    <t>Puzzles TOY-963</t>
  </si>
  <si>
    <t>ORD-008145</t>
  </si>
  <si>
    <t>Staplers OFF-200</t>
  </si>
  <si>
    <t>ORD-008146</t>
  </si>
  <si>
    <t>ORD-008147</t>
  </si>
  <si>
    <t>Comics BOO-799</t>
  </si>
  <si>
    <t>ORD-008148</t>
  </si>
  <si>
    <t>Shirts CLO-823</t>
  </si>
  <si>
    <t>ORD-008149</t>
  </si>
  <si>
    <t>Comics BOO-504</t>
  </si>
  <si>
    <t>ORD-008150</t>
  </si>
  <si>
    <t>Gym Equipment SPO-792</t>
  </si>
  <si>
    <t>ORD-008151</t>
  </si>
  <si>
    <t>ORD-008152</t>
  </si>
  <si>
    <t>Tables FUR-107</t>
  </si>
  <si>
    <t>ORD-008153</t>
  </si>
  <si>
    <t>Shoes CLO-498</t>
  </si>
  <si>
    <t>ORD-008154</t>
  </si>
  <si>
    <t>Football SPO-651</t>
  </si>
  <si>
    <t>ORD-008155</t>
  </si>
  <si>
    <t>ORD-008156</t>
  </si>
  <si>
    <t>ORD-008157</t>
  </si>
  <si>
    <t>Badminton SPO-567</t>
  </si>
  <si>
    <t>ORD-008158</t>
  </si>
  <si>
    <t>Cabinets FUR-262</t>
  </si>
  <si>
    <t>ORD-008159</t>
  </si>
  <si>
    <t>Tablets ELE-700</t>
  </si>
  <si>
    <t>ORD-008160</t>
  </si>
  <si>
    <t>Tablets ELE-796</t>
  </si>
  <si>
    <t>ORD-008161</t>
  </si>
  <si>
    <t>Magazines BOO-218</t>
  </si>
  <si>
    <t>ORD-008162</t>
  </si>
  <si>
    <t>Football SPO-793</t>
  </si>
  <si>
    <t>ORD-008163</t>
  </si>
  <si>
    <t>Cabinets FUR-281</t>
  </si>
  <si>
    <t>ORD-008164</t>
  </si>
  <si>
    <t>ORD-008165</t>
  </si>
  <si>
    <t>ORD-008166</t>
  </si>
  <si>
    <t>Badminton SPO-308</t>
  </si>
  <si>
    <t>ORD-008167</t>
  </si>
  <si>
    <t>Outdoor TOY-139</t>
  </si>
  <si>
    <t>ORD-008168</t>
  </si>
  <si>
    <t>Cabinets FUR-419</t>
  </si>
  <si>
    <t>ORD-008169</t>
  </si>
  <si>
    <t>Action Figures TOY-950</t>
  </si>
  <si>
    <t>ORD-008170</t>
  </si>
  <si>
    <t>ORD-008171</t>
  </si>
  <si>
    <t>Laptops ELE-905</t>
  </si>
  <si>
    <t>ORD-008172</t>
  </si>
  <si>
    <t>Accessories CLO-787</t>
  </si>
  <si>
    <t>ORD-008173</t>
  </si>
  <si>
    <t>ORD-008174</t>
  </si>
  <si>
    <t>Jackets CLO-239</t>
  </si>
  <si>
    <t>ORD-008175</t>
  </si>
  <si>
    <t>Pants CLO-125</t>
  </si>
  <si>
    <t>ORD-008176</t>
  </si>
  <si>
    <t>Tablets ELE-241</t>
  </si>
  <si>
    <t>ORD-008177</t>
  </si>
  <si>
    <t>ORD-008178</t>
  </si>
  <si>
    <t>Paper OFF-513</t>
  </si>
  <si>
    <t>ORD-008179</t>
  </si>
  <si>
    <t>Phones ELE-713</t>
  </si>
  <si>
    <t>ORD-008180</t>
  </si>
  <si>
    <t>Sofas FUR-113</t>
  </si>
  <si>
    <t>ORD-008181</t>
  </si>
  <si>
    <t>Board Games TOY-272</t>
  </si>
  <si>
    <t>ORD-008182</t>
  </si>
  <si>
    <t>Accessories CLO-475</t>
  </si>
  <si>
    <t>ORD-008183</t>
  </si>
  <si>
    <t>ORD-008184</t>
  </si>
  <si>
    <t>ORD-008185</t>
  </si>
  <si>
    <t>Educational BOO-20</t>
  </si>
  <si>
    <t>ORD-008186</t>
  </si>
  <si>
    <t>Non-Fiction BOO-450</t>
  </si>
  <si>
    <t>ORD-008187</t>
  </si>
  <si>
    <t>Tablets ELE-837</t>
  </si>
  <si>
    <t>ORD-008188</t>
  </si>
  <si>
    <t>Badminton SPO-734</t>
  </si>
  <si>
    <t>ORD-008189</t>
  </si>
  <si>
    <t>Non-Fiction BOO-228</t>
  </si>
  <si>
    <t>ORD-008190</t>
  </si>
  <si>
    <t>ORD-008191</t>
  </si>
  <si>
    <t>Folders OFF-929</t>
  </si>
  <si>
    <t>ORD-008192</t>
  </si>
  <si>
    <t>ORD-008193</t>
  </si>
  <si>
    <t>ORD-008194</t>
  </si>
  <si>
    <t>Laptops ELE-616</t>
  </si>
  <si>
    <t>ORD-008195</t>
  </si>
  <si>
    <t>Chairs FUR-945</t>
  </si>
  <si>
    <t>ORD-008196</t>
  </si>
  <si>
    <t>Paper OFF-611</t>
  </si>
  <si>
    <t>ORD-008197</t>
  </si>
  <si>
    <t>ORD-008198</t>
  </si>
  <si>
    <t>Beds FUR-677</t>
  </si>
  <si>
    <t>ORD-008199</t>
  </si>
  <si>
    <t>Badminton SPO-901</t>
  </si>
  <si>
    <t>ORD-008200</t>
  </si>
  <si>
    <t>Binders OFF-391</t>
  </si>
  <si>
    <t>ORD-008201</t>
  </si>
  <si>
    <t>Outdoor TOY-108</t>
  </si>
  <si>
    <t>ORD-008202</t>
  </si>
  <si>
    <t>Shirts CLO-693</t>
  </si>
  <si>
    <t>ORD-008203</t>
  </si>
  <si>
    <t>Jackets CLO-425</t>
  </si>
  <si>
    <t>ORD-008204</t>
  </si>
  <si>
    <t>Chairs FUR-404</t>
  </si>
  <si>
    <t>ORD-008205</t>
  </si>
  <si>
    <t>Gym Equipment SPO-86</t>
  </si>
  <si>
    <t>ORD-008206</t>
  </si>
  <si>
    <t>Laptops ELE-158</t>
  </si>
  <si>
    <t>ORD-008207</t>
  </si>
  <si>
    <t>Beds FUR-29</t>
  </si>
  <si>
    <t>ORD-008208</t>
  </si>
  <si>
    <t>ORD-008209</t>
  </si>
  <si>
    <t>ORD-008210</t>
  </si>
  <si>
    <t>ORD-008211</t>
  </si>
  <si>
    <t>ORD-008212</t>
  </si>
  <si>
    <t>Football SPO-100</t>
  </si>
  <si>
    <t>ORD-008213</t>
  </si>
  <si>
    <t>Jackets CLO-57</t>
  </si>
  <si>
    <t>ORD-008214</t>
  </si>
  <si>
    <t>Board Games TOY-311</t>
  </si>
  <si>
    <t>ORD-008215</t>
  </si>
  <si>
    <t>Shirts CLO-101</t>
  </si>
  <si>
    <t>ORD-008216</t>
  </si>
  <si>
    <t>Folders OFF-350</t>
  </si>
  <si>
    <t>ORD-008217</t>
  </si>
  <si>
    <t>Laptops ELE-565</t>
  </si>
  <si>
    <t>ORD-008218</t>
  </si>
  <si>
    <t>Non-Fiction BOO-258</t>
  </si>
  <si>
    <t>ORD-008219</t>
  </si>
  <si>
    <t>ORD-008220</t>
  </si>
  <si>
    <t>Gym Equipment SPO-498</t>
  </si>
  <si>
    <t>ORD-008221</t>
  </si>
  <si>
    <t>ORD-008222</t>
  </si>
  <si>
    <t>ORD-008223</t>
  </si>
  <si>
    <t>Board Games TOY-461</t>
  </si>
  <si>
    <t>ORD-008224</t>
  </si>
  <si>
    <t>Folders OFF-667</t>
  </si>
  <si>
    <t>ORD-008225</t>
  </si>
  <si>
    <t>Tables FUR-109</t>
  </si>
  <si>
    <t>ORD-008226</t>
  </si>
  <si>
    <t>Fiction BOO-409</t>
  </si>
  <si>
    <t>ORD-008227</t>
  </si>
  <si>
    <t>Fiction BOO-97</t>
  </si>
  <si>
    <t>ORD-008228</t>
  </si>
  <si>
    <t>Cabinets FUR-653</t>
  </si>
  <si>
    <t>ORD-008229</t>
  </si>
  <si>
    <t>Badminton SPO-151</t>
  </si>
  <si>
    <t>ORD-008230</t>
  </si>
  <si>
    <t>ORD-008231</t>
  </si>
  <si>
    <t>ORD-008232</t>
  </si>
  <si>
    <t>Badminton SPO-458</t>
  </si>
  <si>
    <t>ORD-008233</t>
  </si>
  <si>
    <t>Cricket SPO-955</t>
  </si>
  <si>
    <t>ORD-008234</t>
  </si>
  <si>
    <t>Pants CLO-618</t>
  </si>
  <si>
    <t>ORD-008235</t>
  </si>
  <si>
    <t>ORD-008236</t>
  </si>
  <si>
    <t>ORD-008237</t>
  </si>
  <si>
    <t>Dolls TOY-875</t>
  </si>
  <si>
    <t>ORD-008238</t>
  </si>
  <si>
    <t>Staplers OFF-731</t>
  </si>
  <si>
    <t>ORD-008239</t>
  </si>
  <si>
    <t>ORD-008240</t>
  </si>
  <si>
    <t>Cabinets FUR-321</t>
  </si>
  <si>
    <t>ORD-008241</t>
  </si>
  <si>
    <t>Chairs FUR-572</t>
  </si>
  <si>
    <t>ORD-008242</t>
  </si>
  <si>
    <t>Staplers OFF-62</t>
  </si>
  <si>
    <t>ORD-008243</t>
  </si>
  <si>
    <t>Gym Equipment SPO-7</t>
  </si>
  <si>
    <t>ORD-008244</t>
  </si>
  <si>
    <t>ORD-008245</t>
  </si>
  <si>
    <t>Pens OFF-365</t>
  </si>
  <si>
    <t>ORD-008246</t>
  </si>
  <si>
    <t>ORD-008247</t>
  </si>
  <si>
    <t>Binders OFF-96</t>
  </si>
  <si>
    <t>ORD-008248</t>
  </si>
  <si>
    <t>Cabinets FUR-889</t>
  </si>
  <si>
    <t>ORD-008249</t>
  </si>
  <si>
    <t>Pants CLO-844</t>
  </si>
  <si>
    <t>ORD-008250</t>
  </si>
  <si>
    <t>Football SPO-878</t>
  </si>
  <si>
    <t>ORD-008251</t>
  </si>
  <si>
    <t>Chairs FUR-926</t>
  </si>
  <si>
    <t>ORD-008252</t>
  </si>
  <si>
    <t>Pens OFF-504</t>
  </si>
  <si>
    <t>ORD-008253</t>
  </si>
  <si>
    <t>ORD-008254</t>
  </si>
  <si>
    <t>Accessories CLO-752</t>
  </si>
  <si>
    <t>ORD-008255</t>
  </si>
  <si>
    <t>Sofas FUR-660</t>
  </si>
  <si>
    <t>ORD-008256</t>
  </si>
  <si>
    <t>Cameras ELE-490</t>
  </si>
  <si>
    <t>ORD-008257</t>
  </si>
  <si>
    <t>Pens OFF-16</t>
  </si>
  <si>
    <t>ORD-008258</t>
  </si>
  <si>
    <t>Staplers OFF-114</t>
  </si>
  <si>
    <t>ORD-008259</t>
  </si>
  <si>
    <t>Outdoor TOY-628</t>
  </si>
  <si>
    <t>ORD-008260</t>
  </si>
  <si>
    <t>Dolls TOY-597</t>
  </si>
  <si>
    <t>ORD-008261</t>
  </si>
  <si>
    <t>ORD-008262</t>
  </si>
  <si>
    <t>Action Figures TOY-642</t>
  </si>
  <si>
    <t>ORD-008263</t>
  </si>
  <si>
    <t>Accessories ELE-763</t>
  </si>
  <si>
    <t>ORD-008264</t>
  </si>
  <si>
    <t>ORD-008265</t>
  </si>
  <si>
    <t>Sofas FUR-649</t>
  </si>
  <si>
    <t>ORD-008266</t>
  </si>
  <si>
    <t>Sofas FUR-548</t>
  </si>
  <si>
    <t>ORD-008267</t>
  </si>
  <si>
    <t>ORD-008268</t>
  </si>
  <si>
    <t>Phones ELE-377</t>
  </si>
  <si>
    <t>ORD-008269</t>
  </si>
  <si>
    <t>Comics BOO-156</t>
  </si>
  <si>
    <t>ORD-008270</t>
  </si>
  <si>
    <t>ORD-008271</t>
  </si>
  <si>
    <t>Shoes CLO-75</t>
  </si>
  <si>
    <t>ORD-008272</t>
  </si>
  <si>
    <t>Action Figures TOY-330</t>
  </si>
  <si>
    <t>ORD-008273</t>
  </si>
  <si>
    <t>Tablets ELE-828</t>
  </si>
  <si>
    <t>ORD-008274</t>
  </si>
  <si>
    <t>ORD-008275</t>
  </si>
  <si>
    <t>ORD-008276</t>
  </si>
  <si>
    <t>Binders OFF-154</t>
  </si>
  <si>
    <t>ORD-008277</t>
  </si>
  <si>
    <t>Cameras ELE-151</t>
  </si>
  <si>
    <t>ORD-008278</t>
  </si>
  <si>
    <t>Accessories CLO-670</t>
  </si>
  <si>
    <t>ORD-008279</t>
  </si>
  <si>
    <t>Cricket SPO-403</t>
  </si>
  <si>
    <t>ORD-008280</t>
  </si>
  <si>
    <t>Tablets ELE-925</t>
  </si>
  <si>
    <t>ORD-008281</t>
  </si>
  <si>
    <t>ORD-008282</t>
  </si>
  <si>
    <t>ORD-008283</t>
  </si>
  <si>
    <t>Fiction BOO-240</t>
  </si>
  <si>
    <t>ORD-008284</t>
  </si>
  <si>
    <t>Tablets ELE-766</t>
  </si>
  <si>
    <t>ORD-008285</t>
  </si>
  <si>
    <t>ORD-008286</t>
  </si>
  <si>
    <t>Gym Equipment SPO-95</t>
  </si>
  <si>
    <t>ORD-008287</t>
  </si>
  <si>
    <t>ORD-008288</t>
  </si>
  <si>
    <t>ORD-008289</t>
  </si>
  <si>
    <t>Accessories CLO-75</t>
  </si>
  <si>
    <t>ORD-008290</t>
  </si>
  <si>
    <t>ORD-008291</t>
  </si>
  <si>
    <t>Phones ELE-174</t>
  </si>
  <si>
    <t>ORD-008292</t>
  </si>
  <si>
    <t>Comics BOO-493</t>
  </si>
  <si>
    <t>ORD-008293</t>
  </si>
  <si>
    <t>Pens OFF-529</t>
  </si>
  <si>
    <t>ORD-008294</t>
  </si>
  <si>
    <t>Accessories ELE-39</t>
  </si>
  <si>
    <t>ORD-008295</t>
  </si>
  <si>
    <t>ORD-008296</t>
  </si>
  <si>
    <t>Accessories ELE-204</t>
  </si>
  <si>
    <t>ORD-008297</t>
  </si>
  <si>
    <t>Action Figures TOY-677</t>
  </si>
  <si>
    <t>ORD-008298</t>
  </si>
  <si>
    <t>ORD-008299</t>
  </si>
  <si>
    <t>ORD-008300</t>
  </si>
  <si>
    <t>Non-Fiction BOO-369</t>
  </si>
  <si>
    <t>ORD-008301</t>
  </si>
  <si>
    <t>Cameras ELE-712</t>
  </si>
  <si>
    <t>ORD-008302</t>
  </si>
  <si>
    <t>ORD-008303</t>
  </si>
  <si>
    <t>Tablets ELE-935</t>
  </si>
  <si>
    <t>ORD-008304</t>
  </si>
  <si>
    <t>ORD-008305</t>
  </si>
  <si>
    <t>Badminton SPO-114</t>
  </si>
  <si>
    <t>ORD-008306</t>
  </si>
  <si>
    <t>Beds FUR-711</t>
  </si>
  <si>
    <t>ORD-008307</t>
  </si>
  <si>
    <t>ORD-008308</t>
  </si>
  <si>
    <t>Gym Equipment SPO-388</t>
  </si>
  <si>
    <t>ORD-008309</t>
  </si>
  <si>
    <t>ORD-008310</t>
  </si>
  <si>
    <t>Tablets ELE-698</t>
  </si>
  <si>
    <t>ORD-008311</t>
  </si>
  <si>
    <t>ORD-008312</t>
  </si>
  <si>
    <t>ORD-008313</t>
  </si>
  <si>
    <t>Paper OFF-396</t>
  </si>
  <si>
    <t>ORD-008314</t>
  </si>
  <si>
    <t>Cycling SPO-992</t>
  </si>
  <si>
    <t>ORD-008315</t>
  </si>
  <si>
    <t>Gym Equipment SPO-658</t>
  </si>
  <si>
    <t>ORD-008316</t>
  </si>
  <si>
    <t>Shirts CLO-967</t>
  </si>
  <si>
    <t>ORD-008317</t>
  </si>
  <si>
    <t>Cabinets FUR-39</t>
  </si>
  <si>
    <t>ORD-008318</t>
  </si>
  <si>
    <t>Outdoor TOY-707</t>
  </si>
  <si>
    <t>ORD-008319</t>
  </si>
  <si>
    <t>Beds FUR-852</t>
  </si>
  <si>
    <t>ORD-008320</t>
  </si>
  <si>
    <t>Laptops ELE-691</t>
  </si>
  <si>
    <t>ORD-008321</t>
  </si>
  <si>
    <t>Gym Equipment SPO-637</t>
  </si>
  <si>
    <t>ORD-008322</t>
  </si>
  <si>
    <t>Dolls TOY-620</t>
  </si>
  <si>
    <t>ORD-008323</t>
  </si>
  <si>
    <t>Tablets ELE-440</t>
  </si>
  <si>
    <t>ORD-008324</t>
  </si>
  <si>
    <t>Accessories CLO-537</t>
  </si>
  <si>
    <t>ORD-008325</t>
  </si>
  <si>
    <t>Folders OFF-444</t>
  </si>
  <si>
    <t>ORD-008326</t>
  </si>
  <si>
    <t>Fiction BOO-993</t>
  </si>
  <si>
    <t>ORD-008327</t>
  </si>
  <si>
    <t>ORD-008328</t>
  </si>
  <si>
    <t>Cabinets FUR-229</t>
  </si>
  <si>
    <t>ORD-008329</t>
  </si>
  <si>
    <t>Dolls TOY-257</t>
  </si>
  <si>
    <t>ORD-008330</t>
  </si>
  <si>
    <t>Phones ELE-580</t>
  </si>
  <si>
    <t>ORD-008331</t>
  </si>
  <si>
    <t>ORD-008332</t>
  </si>
  <si>
    <t>Sofas FUR-981</t>
  </si>
  <si>
    <t>ORD-008333</t>
  </si>
  <si>
    <t>Folders OFF-16</t>
  </si>
  <si>
    <t>ORD-008334</t>
  </si>
  <si>
    <t>Non-Fiction BOO-298</t>
  </si>
  <si>
    <t>ORD-008335</t>
  </si>
  <si>
    <t>ORD-008336</t>
  </si>
  <si>
    <t>Cabinets FUR-595</t>
  </si>
  <si>
    <t>ORD-008337</t>
  </si>
  <si>
    <t>ORD-008338</t>
  </si>
  <si>
    <t>Magazines BOO-346</t>
  </si>
  <si>
    <t>ORD-008339</t>
  </si>
  <si>
    <t>Action Figures TOY-65</t>
  </si>
  <si>
    <t>ORD-008340</t>
  </si>
  <si>
    <t>ORD-008341</t>
  </si>
  <si>
    <t>Sofas FUR-397</t>
  </si>
  <si>
    <t>ORD-008342</t>
  </si>
  <si>
    <t>Pants CLO-455</t>
  </si>
  <si>
    <t>ORD-008343</t>
  </si>
  <si>
    <t>Comics BOO-785</t>
  </si>
  <si>
    <t>ORD-008344</t>
  </si>
  <si>
    <t>Shirts CLO-155</t>
  </si>
  <si>
    <t>ORD-008345</t>
  </si>
  <si>
    <t>Shirts CLO-129</t>
  </si>
  <si>
    <t>ORD-008346</t>
  </si>
  <si>
    <t>ORD-008347</t>
  </si>
  <si>
    <t>ORD-008348</t>
  </si>
  <si>
    <t>Accessories ELE-403</t>
  </si>
  <si>
    <t>ORD-008349</t>
  </si>
  <si>
    <t>Cabinets FUR-897</t>
  </si>
  <si>
    <t>ORD-008350</t>
  </si>
  <si>
    <t>Magazines BOO-55</t>
  </si>
  <si>
    <t>ORD-008351</t>
  </si>
  <si>
    <t>Badminton SPO-261</t>
  </si>
  <si>
    <t>ORD-008352</t>
  </si>
  <si>
    <t>Staplers OFF-435</t>
  </si>
  <si>
    <t>ORD-008353</t>
  </si>
  <si>
    <t>Non-Fiction BOO-728</t>
  </si>
  <si>
    <t>ORD-008354</t>
  </si>
  <si>
    <t>Jackets CLO-851</t>
  </si>
  <si>
    <t>ORD-008355</t>
  </si>
  <si>
    <t>Educational BOO-33</t>
  </si>
  <si>
    <t>ORD-008356</t>
  </si>
  <si>
    <t>Pens OFF-959</t>
  </si>
  <si>
    <t>ORD-008357</t>
  </si>
  <si>
    <t>Magazines BOO-89</t>
  </si>
  <si>
    <t>ORD-008358</t>
  </si>
  <si>
    <t>Badminton SPO-984</t>
  </si>
  <si>
    <t>ORD-008359</t>
  </si>
  <si>
    <t>Binders OFF-182</t>
  </si>
  <si>
    <t>ORD-008360</t>
  </si>
  <si>
    <t>Board Games TOY-846</t>
  </si>
  <si>
    <t>ORD-008361</t>
  </si>
  <si>
    <t>Outdoor TOY-861</t>
  </si>
  <si>
    <t>ORD-008362</t>
  </si>
  <si>
    <t>Phones ELE-393</t>
  </si>
  <si>
    <t>ORD-008363</t>
  </si>
  <si>
    <t>ORD-008364</t>
  </si>
  <si>
    <t>Staplers OFF-826</t>
  </si>
  <si>
    <t>ORD-008365</t>
  </si>
  <si>
    <t>Accessories CLO-408</t>
  </si>
  <si>
    <t>ORD-008366</t>
  </si>
  <si>
    <t>ORD-008367</t>
  </si>
  <si>
    <t>ORD-008368</t>
  </si>
  <si>
    <t>Accessories CLO-190</t>
  </si>
  <si>
    <t>ORD-008369</t>
  </si>
  <si>
    <t>Binders OFF-519</t>
  </si>
  <si>
    <t>ORD-008370</t>
  </si>
  <si>
    <t>Outdoor TOY-878</t>
  </si>
  <si>
    <t>ORD-008371</t>
  </si>
  <si>
    <t>Gym Equipment SPO-576</t>
  </si>
  <si>
    <t>ORD-008372</t>
  </si>
  <si>
    <t>Cameras ELE-983</t>
  </si>
  <si>
    <t>ORD-008373</t>
  </si>
  <si>
    <t>Paper OFF-424</t>
  </si>
  <si>
    <t>ORD-008374</t>
  </si>
  <si>
    <t>Action Figures TOY-37</t>
  </si>
  <si>
    <t>ORD-008375</t>
  </si>
  <si>
    <t>Badminton SPO-694</t>
  </si>
  <si>
    <t>ORD-008376</t>
  </si>
  <si>
    <t>ORD-008377</t>
  </si>
  <si>
    <t>Gym Equipment SPO-246</t>
  </si>
  <si>
    <t>ORD-008378</t>
  </si>
  <si>
    <t>Board Games TOY-267</t>
  </si>
  <si>
    <t>ORD-008379</t>
  </si>
  <si>
    <t>Laptops ELE-98</t>
  </si>
  <si>
    <t>ORD-008380</t>
  </si>
  <si>
    <t>Accessories CLO-414</t>
  </si>
  <si>
    <t>ORD-008381</t>
  </si>
  <si>
    <t>Staplers OFF-529</t>
  </si>
  <si>
    <t>ORD-008382</t>
  </si>
  <si>
    <t>ORD-008383</t>
  </si>
  <si>
    <t>Outdoor TOY-298</t>
  </si>
  <si>
    <t>ORD-008384</t>
  </si>
  <si>
    <t>Chairs FUR-352</t>
  </si>
  <si>
    <t>ORD-008385</t>
  </si>
  <si>
    <t>Folders OFF-332</t>
  </si>
  <si>
    <t>ORD-008386</t>
  </si>
  <si>
    <t>Pens OFF-536</t>
  </si>
  <si>
    <t>ORD-008387</t>
  </si>
  <si>
    <t>ORD-008388</t>
  </si>
  <si>
    <t>Cricket SPO-836</t>
  </si>
  <si>
    <t>ORD-008389</t>
  </si>
  <si>
    <t>Puzzles TOY-61</t>
  </si>
  <si>
    <t>ORD-008390</t>
  </si>
  <si>
    <t>Accessories ELE-726</t>
  </si>
  <si>
    <t>ORD-008391</t>
  </si>
  <si>
    <t>ORD-008392</t>
  </si>
  <si>
    <t>Laptops ELE-409</t>
  </si>
  <si>
    <t>ORD-008393</t>
  </si>
  <si>
    <t>ORD-008394</t>
  </si>
  <si>
    <t>ORD-008395</t>
  </si>
  <si>
    <t>Shirts CLO-690</t>
  </si>
  <si>
    <t>ORD-008396</t>
  </si>
  <si>
    <t>ORD-008397</t>
  </si>
  <si>
    <t>Phones ELE-963</t>
  </si>
  <si>
    <t>ORD-008398</t>
  </si>
  <si>
    <t>ORD-008399</t>
  </si>
  <si>
    <t>Comics BOO-406</t>
  </si>
  <si>
    <t>ORD-008400</t>
  </si>
  <si>
    <t>Cycling SPO-65</t>
  </si>
  <si>
    <t>ORD-008401</t>
  </si>
  <si>
    <t>Dolls TOY-376</t>
  </si>
  <si>
    <t>ORD-008402</t>
  </si>
  <si>
    <t>Pens OFF-364</t>
  </si>
  <si>
    <t>ORD-008403</t>
  </si>
  <si>
    <t>Cameras ELE-630</t>
  </si>
  <si>
    <t>ORD-008404</t>
  </si>
  <si>
    <t>ORD-008405</t>
  </si>
  <si>
    <t>Accessories ELE-133</t>
  </si>
  <si>
    <t>ORD-008406</t>
  </si>
  <si>
    <t>ORD-008407</t>
  </si>
  <si>
    <t>ORD-008408</t>
  </si>
  <si>
    <t>ORD-008409</t>
  </si>
  <si>
    <t>Accessories ELE-672</t>
  </si>
  <si>
    <t>ORD-008410</t>
  </si>
  <si>
    <t>ORD-008411</t>
  </si>
  <si>
    <t>ORD-008412</t>
  </si>
  <si>
    <t>ORD-008413</t>
  </si>
  <si>
    <t>Cabinets FUR-657</t>
  </si>
  <si>
    <t>ORD-008414</t>
  </si>
  <si>
    <t>Non-Fiction BOO-805</t>
  </si>
  <si>
    <t>ORD-008415</t>
  </si>
  <si>
    <t>Folders OFF-652</t>
  </si>
  <si>
    <t>ORD-008416</t>
  </si>
  <si>
    <t>ORD-008417</t>
  </si>
  <si>
    <t>Accessories CLO-624</t>
  </si>
  <si>
    <t>ORD-008418</t>
  </si>
  <si>
    <t>Outdoor TOY-682</t>
  </si>
  <si>
    <t>ORD-008419</t>
  </si>
  <si>
    <t>Binders OFF-247</t>
  </si>
  <si>
    <t>ORD-008420</t>
  </si>
  <si>
    <t>Puzzles TOY-542</t>
  </si>
  <si>
    <t>ORD-008421</t>
  </si>
  <si>
    <t>ORD-008422</t>
  </si>
  <si>
    <t>Comics BOO-942</t>
  </si>
  <si>
    <t>ORD-008423</t>
  </si>
  <si>
    <t>Shirts CLO-6</t>
  </si>
  <si>
    <t>ORD-008424</t>
  </si>
  <si>
    <t>ORD-008425</t>
  </si>
  <si>
    <t>Cameras ELE-499</t>
  </si>
  <si>
    <t>ORD-008426</t>
  </si>
  <si>
    <t>Cycling SPO-726</t>
  </si>
  <si>
    <t>ORD-008427</t>
  </si>
  <si>
    <t>Football SPO-306</t>
  </si>
  <si>
    <t>ORD-008428</t>
  </si>
  <si>
    <t>Binders OFF-456</t>
  </si>
  <si>
    <t>ORD-008429</t>
  </si>
  <si>
    <t>Phones ELE-128</t>
  </si>
  <si>
    <t>ORD-008430</t>
  </si>
  <si>
    <t>Pants CLO-762</t>
  </si>
  <si>
    <t>ORD-008431</t>
  </si>
  <si>
    <t>Staplers OFF-15</t>
  </si>
  <si>
    <t>ORD-008432</t>
  </si>
  <si>
    <t>Comics BOO-777</t>
  </si>
  <si>
    <t>ORD-008433</t>
  </si>
  <si>
    <t>ORD-008434</t>
  </si>
  <si>
    <t>Binders OFF-521</t>
  </si>
  <si>
    <t>ORD-008435</t>
  </si>
  <si>
    <t>Pens OFF-733</t>
  </si>
  <si>
    <t>ORD-008436</t>
  </si>
  <si>
    <t>Beds FUR-522</t>
  </si>
  <si>
    <t>ORD-008437</t>
  </si>
  <si>
    <t>Magazines BOO-356</t>
  </si>
  <si>
    <t>ORD-008438</t>
  </si>
  <si>
    <t>Accessories ELE-521</t>
  </si>
  <si>
    <t>ORD-008439</t>
  </si>
  <si>
    <t>ORD-008440</t>
  </si>
  <si>
    <t>ORD-008441</t>
  </si>
  <si>
    <t>Cricket SPO-709</t>
  </si>
  <si>
    <t>ORD-008442</t>
  </si>
  <si>
    <t>Accessories ELE-333</t>
  </si>
  <si>
    <t>ORD-008443</t>
  </si>
  <si>
    <t>ORD-008444</t>
  </si>
  <si>
    <t>Football SPO-800</t>
  </si>
  <si>
    <t>ORD-008445</t>
  </si>
  <si>
    <t>ORD-008446</t>
  </si>
  <si>
    <t>Jackets CLO-593</t>
  </si>
  <si>
    <t>ORD-008447</t>
  </si>
  <si>
    <t>Shirts CLO-588</t>
  </si>
  <si>
    <t>ORD-008448</t>
  </si>
  <si>
    <t>Puzzles TOY-447</t>
  </si>
  <si>
    <t>ORD-008449</t>
  </si>
  <si>
    <t>Cabinets FUR-541</t>
  </si>
  <si>
    <t>ORD-008450</t>
  </si>
  <si>
    <t>Badminton SPO-912</t>
  </si>
  <si>
    <t>ORD-008451</t>
  </si>
  <si>
    <t>ORD-008452</t>
  </si>
  <si>
    <t>ORD-008453</t>
  </si>
  <si>
    <t>Folders OFF-127</t>
  </si>
  <si>
    <t>ORD-008454</t>
  </si>
  <si>
    <t>ORD-008455</t>
  </si>
  <si>
    <t>Action Figures TOY-702</t>
  </si>
  <si>
    <t>ORD-008456</t>
  </si>
  <si>
    <t>Pants CLO-731</t>
  </si>
  <si>
    <t>ORD-008457</t>
  </si>
  <si>
    <t>Badminton SPO-327</t>
  </si>
  <si>
    <t>ORD-008458</t>
  </si>
  <si>
    <t>Accessories ELE-592</t>
  </si>
  <si>
    <t>ORD-008459</t>
  </si>
  <si>
    <t>Gym Equipment SPO-87</t>
  </si>
  <si>
    <t>ORD-008460</t>
  </si>
  <si>
    <t>Fiction BOO-876</t>
  </si>
  <si>
    <t>ORD-008461</t>
  </si>
  <si>
    <t>Educational BOO-533</t>
  </si>
  <si>
    <t>ORD-008462</t>
  </si>
  <si>
    <t>ORD-008463</t>
  </si>
  <si>
    <t>Shirts CLO-416</t>
  </si>
  <si>
    <t>ORD-008464</t>
  </si>
  <si>
    <t>Action Figures TOY-328</t>
  </si>
  <si>
    <t>ORD-008465</t>
  </si>
  <si>
    <t>Paper OFF-470</t>
  </si>
  <si>
    <t>ORD-008466</t>
  </si>
  <si>
    <t>Accessories CLO-436</t>
  </si>
  <si>
    <t>ORD-008467</t>
  </si>
  <si>
    <t>Pens OFF-250</t>
  </si>
  <si>
    <t>ORD-008468</t>
  </si>
  <si>
    <t>ORD-008469</t>
  </si>
  <si>
    <t>Beds FUR-266</t>
  </si>
  <si>
    <t>ORD-008470</t>
  </si>
  <si>
    <t>ORD-008471</t>
  </si>
  <si>
    <t>Phones ELE-225</t>
  </si>
  <si>
    <t>ORD-008472</t>
  </si>
  <si>
    <t>ORD-008473</t>
  </si>
  <si>
    <t>Cricket SPO-322</t>
  </si>
  <si>
    <t>ORD-008474</t>
  </si>
  <si>
    <t>Folders OFF-851</t>
  </si>
  <si>
    <t>ORD-008475</t>
  </si>
  <si>
    <t>Phones ELE-943</t>
  </si>
  <si>
    <t>ORD-008476</t>
  </si>
  <si>
    <t>Badminton SPO-268</t>
  </si>
  <si>
    <t>ORD-008477</t>
  </si>
  <si>
    <t>ORD-008478</t>
  </si>
  <si>
    <t>Binders OFF-104</t>
  </si>
  <si>
    <t>ORD-008479</t>
  </si>
  <si>
    <t>Binders OFF-823</t>
  </si>
  <si>
    <t>ORD-008480</t>
  </si>
  <si>
    <t>Educational BOO-216</t>
  </si>
  <si>
    <t>ORD-008481</t>
  </si>
  <si>
    <t>Phones ELE-565</t>
  </si>
  <si>
    <t>ORD-008482</t>
  </si>
  <si>
    <t>Board Games TOY-469</t>
  </si>
  <si>
    <t>ORD-008483</t>
  </si>
  <si>
    <t>Staplers OFF-460</t>
  </si>
  <si>
    <t>ORD-008484</t>
  </si>
  <si>
    <t>Puzzles TOY-812</t>
  </si>
  <si>
    <t>ORD-008485</t>
  </si>
  <si>
    <t>ORD-008486</t>
  </si>
  <si>
    <t>Cricket SPO-424</t>
  </si>
  <si>
    <t>ORD-008487</t>
  </si>
  <si>
    <t>Magazines BOO-337</t>
  </si>
  <si>
    <t>ORD-008488</t>
  </si>
  <si>
    <t>Jackets CLO-771</t>
  </si>
  <si>
    <t>ORD-008489</t>
  </si>
  <si>
    <t>Cameras ELE-696</t>
  </si>
  <si>
    <t>ORD-008490</t>
  </si>
  <si>
    <t>Shirts CLO-610</t>
  </si>
  <si>
    <t>ORD-008491</t>
  </si>
  <si>
    <t>Comics BOO-581</t>
  </si>
  <si>
    <t>ORD-008492</t>
  </si>
  <si>
    <t>Educational BOO-134</t>
  </si>
  <si>
    <t>ORD-008493</t>
  </si>
  <si>
    <t>Accessories CLO-442</t>
  </si>
  <si>
    <t>ORD-008494</t>
  </si>
  <si>
    <t>Cricket SPO-507</t>
  </si>
  <si>
    <t>ORD-008495</t>
  </si>
  <si>
    <t>Fiction BOO-606</t>
  </si>
  <si>
    <t>ORD-008496</t>
  </si>
  <si>
    <t>Jackets CLO-71</t>
  </si>
  <si>
    <t>ORD-008497</t>
  </si>
  <si>
    <t>Board Games TOY-218</t>
  </si>
  <si>
    <t>ORD-008498</t>
  </si>
  <si>
    <t>Cycling SPO-851</t>
  </si>
  <si>
    <t>ORD-008499</t>
  </si>
  <si>
    <t>Tablets ELE-841</t>
  </si>
  <si>
    <t>ORD-008500</t>
  </si>
  <si>
    <t>Folders OFF-897</t>
  </si>
  <si>
    <t>ORD-008501</t>
  </si>
  <si>
    <t>Cycling SPO-146</t>
  </si>
  <si>
    <t>ORD-008502</t>
  </si>
  <si>
    <t>Pants CLO-858</t>
  </si>
  <si>
    <t>ORD-008503</t>
  </si>
  <si>
    <t>Board Games TOY-59</t>
  </si>
  <si>
    <t>ORD-008504</t>
  </si>
  <si>
    <t>Pens OFF-765</t>
  </si>
  <si>
    <t>ORD-008505</t>
  </si>
  <si>
    <t>Sofas FUR-863</t>
  </si>
  <si>
    <t>ORD-008506</t>
  </si>
  <si>
    <t>ORD-008507</t>
  </si>
  <si>
    <t>Educational BOO-395</t>
  </si>
  <si>
    <t>ORD-008508</t>
  </si>
  <si>
    <t>Staplers OFF-205</t>
  </si>
  <si>
    <t>ORD-008509</t>
  </si>
  <si>
    <t>Gym Equipment SPO-625</t>
  </si>
  <si>
    <t>ORD-008510</t>
  </si>
  <si>
    <t>ORD-008511</t>
  </si>
  <si>
    <t>ORD-008512</t>
  </si>
  <si>
    <t>Fiction BOO-362</t>
  </si>
  <si>
    <t>ORD-008513</t>
  </si>
  <si>
    <t>Phones ELE-841</t>
  </si>
  <si>
    <t>ORD-008514</t>
  </si>
  <si>
    <t>Sofas FUR-944</t>
  </si>
  <si>
    <t>ORD-008515</t>
  </si>
  <si>
    <t>Cameras ELE-352</t>
  </si>
  <si>
    <t>ORD-008516</t>
  </si>
  <si>
    <t>Non-Fiction BOO-412</t>
  </si>
  <si>
    <t>ORD-008517</t>
  </si>
  <si>
    <t>Shirts CLO-298</t>
  </si>
  <si>
    <t>ORD-008518</t>
  </si>
  <si>
    <t>Puzzles TOY-54</t>
  </si>
  <si>
    <t>ORD-008519</t>
  </si>
  <si>
    <t>Binders OFF-447</t>
  </si>
  <si>
    <t>ORD-008520</t>
  </si>
  <si>
    <t>ORD-008521</t>
  </si>
  <si>
    <t>Accessories CLO-854</t>
  </si>
  <si>
    <t>ORD-008522</t>
  </si>
  <si>
    <t>Non-Fiction BOO-182</t>
  </si>
  <si>
    <t>ORD-008523</t>
  </si>
  <si>
    <t>Puzzles TOY-650</t>
  </si>
  <si>
    <t>ORD-008524</t>
  </si>
  <si>
    <t>Cameras ELE-160</t>
  </si>
  <si>
    <t>ORD-008525</t>
  </si>
  <si>
    <t>Staplers OFF-293</t>
  </si>
  <si>
    <t>ORD-008526</t>
  </si>
  <si>
    <t>Binders OFF-238</t>
  </si>
  <si>
    <t>ORD-008527</t>
  </si>
  <si>
    <t>Gym Equipment SPO-908</t>
  </si>
  <si>
    <t>ORD-008528</t>
  </si>
  <si>
    <t>Tables FUR-879</t>
  </si>
  <si>
    <t>ORD-008529</t>
  </si>
  <si>
    <t>Dolls TOY-461</t>
  </si>
  <si>
    <t>ORD-008530</t>
  </si>
  <si>
    <t>Pens OFF-778</t>
  </si>
  <si>
    <t>ORD-008531</t>
  </si>
  <si>
    <t>Cameras ELE-802</t>
  </si>
  <si>
    <t>ORD-008532</t>
  </si>
  <si>
    <t>Cycling SPO-251</t>
  </si>
  <si>
    <t>ORD-008533</t>
  </si>
  <si>
    <t>Badminton SPO-428</t>
  </si>
  <si>
    <t>ORD-008534</t>
  </si>
  <si>
    <t>Cricket SPO-310</t>
  </si>
  <si>
    <t>ORD-008535</t>
  </si>
  <si>
    <t>Non-Fiction BOO-190</t>
  </si>
  <si>
    <t>ORD-008536</t>
  </si>
  <si>
    <t>Phones ELE-773</t>
  </si>
  <si>
    <t>ORD-008537</t>
  </si>
  <si>
    <t>Outdoor TOY-854</t>
  </si>
  <si>
    <t>ORD-008538</t>
  </si>
  <si>
    <t>Cameras ELE-737</t>
  </si>
  <si>
    <t>ORD-008539</t>
  </si>
  <si>
    <t>Accessories ELE-904</t>
  </si>
  <si>
    <t>ORD-008540</t>
  </si>
  <si>
    <t>Beds FUR-717</t>
  </si>
  <si>
    <t>ORD-008541</t>
  </si>
  <si>
    <t>Comics BOO-51</t>
  </si>
  <si>
    <t>ORD-008542</t>
  </si>
  <si>
    <t>Non-Fiction BOO-577</t>
  </si>
  <si>
    <t>ORD-008543</t>
  </si>
  <si>
    <t>Cycling SPO-394</t>
  </si>
  <si>
    <t>ORD-008544</t>
  </si>
  <si>
    <t>Pens OFF-469</t>
  </si>
  <si>
    <t>ORD-008545</t>
  </si>
  <si>
    <t>Magazines BOO-564</t>
  </si>
  <si>
    <t>ORD-008546</t>
  </si>
  <si>
    <t>Chairs FUR-214</t>
  </si>
  <si>
    <t>ORD-008547</t>
  </si>
  <si>
    <t>Sofas FUR-87</t>
  </si>
  <si>
    <t>ORD-008548</t>
  </si>
  <si>
    <t>Cycling SPO-138</t>
  </si>
  <si>
    <t>ORD-008549</t>
  </si>
  <si>
    <t>ORD-008550</t>
  </si>
  <si>
    <t>Shirts CLO-595</t>
  </si>
  <si>
    <t>ORD-008551</t>
  </si>
  <si>
    <t>Accessories CLO-418</t>
  </si>
  <si>
    <t>ORD-008552</t>
  </si>
  <si>
    <t>Magazines BOO-263</t>
  </si>
  <si>
    <t>ORD-008553</t>
  </si>
  <si>
    <t>Educational BOO-393</t>
  </si>
  <si>
    <t>ORD-008554</t>
  </si>
  <si>
    <t>Comics BOO-368</t>
  </si>
  <si>
    <t>ORD-008555</t>
  </si>
  <si>
    <t>Tablets ELE-338</t>
  </si>
  <si>
    <t>ORD-008556</t>
  </si>
  <si>
    <t>Jackets CLO-938</t>
  </si>
  <si>
    <t>ORD-008557</t>
  </si>
  <si>
    <t>Jackets CLO-957</t>
  </si>
  <si>
    <t>ORD-008558</t>
  </si>
  <si>
    <t>Laptops ELE-40</t>
  </si>
  <si>
    <t>ORD-008559</t>
  </si>
  <si>
    <t>ORD-008560</t>
  </si>
  <si>
    <t>Cricket SPO-466</t>
  </si>
  <si>
    <t>ORD-008561</t>
  </si>
  <si>
    <t>Paper OFF-430</t>
  </si>
  <si>
    <t>ORD-008562</t>
  </si>
  <si>
    <t>ORD-008563</t>
  </si>
  <si>
    <t>Jackets CLO-268</t>
  </si>
  <si>
    <t>ORD-008564</t>
  </si>
  <si>
    <t>Badminton SPO-236</t>
  </si>
  <si>
    <t>ORD-008565</t>
  </si>
  <si>
    <t>Tablets ELE-793</t>
  </si>
  <si>
    <t>ORD-008566</t>
  </si>
  <si>
    <t>Comics BOO-289</t>
  </si>
  <si>
    <t>ORD-008567</t>
  </si>
  <si>
    <t>Staplers OFF-930</t>
  </si>
  <si>
    <t>ORD-008568</t>
  </si>
  <si>
    <t>ORD-008569</t>
  </si>
  <si>
    <t>Binders OFF-483</t>
  </si>
  <si>
    <t>ORD-008570</t>
  </si>
  <si>
    <t>Board Games TOY-948</t>
  </si>
  <si>
    <t>ORD-008571</t>
  </si>
  <si>
    <t>ORD-008572</t>
  </si>
  <si>
    <t>Accessories CLO-591</t>
  </si>
  <si>
    <t>ORD-008573</t>
  </si>
  <si>
    <t>Cricket SPO-448</t>
  </si>
  <si>
    <t>ORD-008574</t>
  </si>
  <si>
    <t>Beds FUR-370</t>
  </si>
  <si>
    <t>ORD-008575</t>
  </si>
  <si>
    <t>Beds FUR-369</t>
  </si>
  <si>
    <t>ORD-008576</t>
  </si>
  <si>
    <t>ORD-008577</t>
  </si>
  <si>
    <t>Fiction BOO-397</t>
  </si>
  <si>
    <t>ORD-008578</t>
  </si>
  <si>
    <t>Chairs FUR-297</t>
  </si>
  <si>
    <t>ORD-008579</t>
  </si>
  <si>
    <t>Action Figures TOY-145</t>
  </si>
  <si>
    <t>ORD-008580</t>
  </si>
  <si>
    <t>Accessories ELE-824</t>
  </si>
  <si>
    <t>ORD-008581</t>
  </si>
  <si>
    <t>Cabinets FUR-924</t>
  </si>
  <si>
    <t>ORD-008582</t>
  </si>
  <si>
    <t>Paper OFF-116</t>
  </si>
  <si>
    <t>ORD-008583</t>
  </si>
  <si>
    <t>Outdoor TOY-551</t>
  </si>
  <si>
    <t>ORD-008584</t>
  </si>
  <si>
    <t>Pants CLO-69</t>
  </si>
  <si>
    <t>ORD-008585</t>
  </si>
  <si>
    <t>ORD-008586</t>
  </si>
  <si>
    <t>Accessories ELE-503</t>
  </si>
  <si>
    <t>ORD-008587</t>
  </si>
  <si>
    <t>Chairs FUR-279</t>
  </si>
  <si>
    <t>ORD-008588</t>
  </si>
  <si>
    <t>Educational BOO-381</t>
  </si>
  <si>
    <t>ORD-008589</t>
  </si>
  <si>
    <t>Folders OFF-663</t>
  </si>
  <si>
    <t>ORD-008590</t>
  </si>
  <si>
    <t>Laptops ELE-45</t>
  </si>
  <si>
    <t>ORD-008591</t>
  </si>
  <si>
    <t>Pants CLO-988</t>
  </si>
  <si>
    <t>ORD-008592</t>
  </si>
  <si>
    <t>Tables FUR-807</t>
  </si>
  <si>
    <t>ORD-008593</t>
  </si>
  <si>
    <t>Cameras ELE-37</t>
  </si>
  <si>
    <t>ORD-008594</t>
  </si>
  <si>
    <t>Board Games TOY-800</t>
  </si>
  <si>
    <t>ORD-008595</t>
  </si>
  <si>
    <t>Phones ELE-366</t>
  </si>
  <si>
    <t>ORD-008596</t>
  </si>
  <si>
    <t>ORD-008597</t>
  </si>
  <si>
    <t>Cameras ELE-455</t>
  </si>
  <si>
    <t>ORD-008598</t>
  </si>
  <si>
    <t>Cricket SPO-192</t>
  </si>
  <si>
    <t>ORD-008599</t>
  </si>
  <si>
    <t>Badminton SPO-176</t>
  </si>
  <si>
    <t>ORD-008600</t>
  </si>
  <si>
    <t>Sofas FUR-632</t>
  </si>
  <si>
    <t>ORD-008601</t>
  </si>
  <si>
    <t>Cameras ELE-364</t>
  </si>
  <si>
    <t>ORD-008602</t>
  </si>
  <si>
    <t>Accessories CLO-811</t>
  </si>
  <si>
    <t>ORD-008603</t>
  </si>
  <si>
    <t>Gym Equipment SPO-236</t>
  </si>
  <si>
    <t>ORD-008604</t>
  </si>
  <si>
    <t>Cameras ELE-47</t>
  </si>
  <si>
    <t>ORD-008605</t>
  </si>
  <si>
    <t>ORD-008606</t>
  </si>
  <si>
    <t>Staplers OFF-101</t>
  </si>
  <si>
    <t>ORD-008607</t>
  </si>
  <si>
    <t>Action Figures TOY-991</t>
  </si>
  <si>
    <t>ORD-008608</t>
  </si>
  <si>
    <t>ORD-008609</t>
  </si>
  <si>
    <t>ORD-008610</t>
  </si>
  <si>
    <t>Educational BOO-302</t>
  </si>
  <si>
    <t>ORD-008611</t>
  </si>
  <si>
    <t>Phones ELE-911</t>
  </si>
  <si>
    <t>ORD-008612</t>
  </si>
  <si>
    <t>Badminton SPO-978</t>
  </si>
  <si>
    <t>ORD-008613</t>
  </si>
  <si>
    <t>Shoes CLO-9</t>
  </si>
  <si>
    <t>ORD-008614</t>
  </si>
  <si>
    <t>Shoes CLO-754</t>
  </si>
  <si>
    <t>ORD-008615</t>
  </si>
  <si>
    <t>ORD-008616</t>
  </si>
  <si>
    <t>ORD-008617</t>
  </si>
  <si>
    <t>Badminton SPO-917</t>
  </si>
  <si>
    <t>ORD-008618</t>
  </si>
  <si>
    <t>Tablets ELE-901</t>
  </si>
  <si>
    <t>ORD-008619</t>
  </si>
  <si>
    <t>Pens OFF-781</t>
  </si>
  <si>
    <t>ORD-008620</t>
  </si>
  <si>
    <t>Accessories CLO-391</t>
  </si>
  <si>
    <t>ORD-008621</t>
  </si>
  <si>
    <t>ORD-008622</t>
  </si>
  <si>
    <t>Tables FUR-103</t>
  </si>
  <si>
    <t>ORD-008623</t>
  </si>
  <si>
    <t>Fiction BOO-86</t>
  </si>
  <si>
    <t>ORD-008624</t>
  </si>
  <si>
    <t>Pants CLO-271</t>
  </si>
  <si>
    <t>ORD-008625</t>
  </si>
  <si>
    <t>ORD-008626</t>
  </si>
  <si>
    <t>Cameras ELE-812</t>
  </si>
  <si>
    <t>ORD-008627</t>
  </si>
  <si>
    <t>Gym Equipment SPO-528</t>
  </si>
  <si>
    <t>ORD-008628</t>
  </si>
  <si>
    <t>Beds FUR-976</t>
  </si>
  <si>
    <t>ORD-008629</t>
  </si>
  <si>
    <t>Cameras ELE-652</t>
  </si>
  <si>
    <t>ORD-008630</t>
  </si>
  <si>
    <t>Phones ELE-283</t>
  </si>
  <si>
    <t>ORD-008631</t>
  </si>
  <si>
    <t>Shirts CLO-487</t>
  </si>
  <si>
    <t>ORD-008632</t>
  </si>
  <si>
    <t>Outdoor TOY-54</t>
  </si>
  <si>
    <t>ORD-008633</t>
  </si>
  <si>
    <t>ORD-008634</t>
  </si>
  <si>
    <t>Sofas FUR-478</t>
  </si>
  <si>
    <t>ORD-008635</t>
  </si>
  <si>
    <t>Comics BOO-560</t>
  </si>
  <si>
    <t>ORD-008636</t>
  </si>
  <si>
    <t>ORD-008637</t>
  </si>
  <si>
    <t>Accessories CLO-640</t>
  </si>
  <si>
    <t>ORD-008638</t>
  </si>
  <si>
    <t>Cycling SPO-500</t>
  </si>
  <si>
    <t>ORD-008639</t>
  </si>
  <si>
    <t>Shirts CLO-406</t>
  </si>
  <si>
    <t>ORD-008640</t>
  </si>
  <si>
    <t>Non-Fiction BOO-879</t>
  </si>
  <si>
    <t>ORD-008641</t>
  </si>
  <si>
    <t>Tablets ELE-815</t>
  </si>
  <si>
    <t>ORD-008642</t>
  </si>
  <si>
    <t>Action Figures TOY-242</t>
  </si>
  <si>
    <t>ORD-008643</t>
  </si>
  <si>
    <t>ORD-008644</t>
  </si>
  <si>
    <t>Fiction BOO-544</t>
  </si>
  <si>
    <t>ORD-008645</t>
  </si>
  <si>
    <t>Accessories CLO-217</t>
  </si>
  <si>
    <t>ORD-008646</t>
  </si>
  <si>
    <t>ORD-008647</t>
  </si>
  <si>
    <t>Pants CLO-92</t>
  </si>
  <si>
    <t>ORD-008648</t>
  </si>
  <si>
    <t>ORD-008649</t>
  </si>
  <si>
    <t>ORD-008650</t>
  </si>
  <si>
    <t>ORD-008651</t>
  </si>
  <si>
    <t>Dolls TOY-811</t>
  </si>
  <si>
    <t>ORD-008652</t>
  </si>
  <si>
    <t>Magazines BOO-49</t>
  </si>
  <si>
    <t>ORD-008653</t>
  </si>
  <si>
    <t>Cycling SPO-768</t>
  </si>
  <si>
    <t>ORD-008654</t>
  </si>
  <si>
    <t>Staplers OFF-521</t>
  </si>
  <si>
    <t>ORD-008655</t>
  </si>
  <si>
    <t>Cameras ELE-198</t>
  </si>
  <si>
    <t>ORD-008656</t>
  </si>
  <si>
    <t>Laptops ELE-834</t>
  </si>
  <si>
    <t>ORD-008657</t>
  </si>
  <si>
    <t>Paper OFF-352</t>
  </si>
  <si>
    <t>ORD-008658</t>
  </si>
  <si>
    <t>Cameras ELE-105</t>
  </si>
  <si>
    <t>ORD-008659</t>
  </si>
  <si>
    <t>Beds FUR-936</t>
  </si>
  <si>
    <t>ORD-008660</t>
  </si>
  <si>
    <t>ORD-008661</t>
  </si>
  <si>
    <t>ORD-008662</t>
  </si>
  <si>
    <t>Accessories CLO-379</t>
  </si>
  <si>
    <t>ORD-008663</t>
  </si>
  <si>
    <t>Jackets CLO-180</t>
  </si>
  <si>
    <t>ORD-008664</t>
  </si>
  <si>
    <t>Pants CLO-956</t>
  </si>
  <si>
    <t>ORD-008665</t>
  </si>
  <si>
    <t>ORD-008666</t>
  </si>
  <si>
    <t>Beds FUR-736</t>
  </si>
  <si>
    <t>ORD-008667</t>
  </si>
  <si>
    <t>Tables FUR-239</t>
  </si>
  <si>
    <t>ORD-008668</t>
  </si>
  <si>
    <t>Non-Fiction BOO-924</t>
  </si>
  <si>
    <t>ORD-008669</t>
  </si>
  <si>
    <t>Chairs FUR-61</t>
  </si>
  <si>
    <t>ORD-008670</t>
  </si>
  <si>
    <t>Staplers OFF-38</t>
  </si>
  <si>
    <t>ORD-008671</t>
  </si>
  <si>
    <t>ORD-008672</t>
  </si>
  <si>
    <t>Non-Fiction BOO-64</t>
  </si>
  <si>
    <t>ORD-008673</t>
  </si>
  <si>
    <t>Action Figures TOY-31</t>
  </si>
  <si>
    <t>ORD-008674</t>
  </si>
  <si>
    <t>Puzzles TOY-256</t>
  </si>
  <si>
    <t>ORD-008675</t>
  </si>
  <si>
    <t>ORD-008676</t>
  </si>
  <si>
    <t>Tablets ELE-586</t>
  </si>
  <si>
    <t>ORD-008677</t>
  </si>
  <si>
    <t>Folders OFF-239</t>
  </si>
  <si>
    <t>ORD-008678</t>
  </si>
  <si>
    <t>Badminton SPO-543</t>
  </si>
  <si>
    <t>ORD-008679</t>
  </si>
  <si>
    <t>Badminton SPO-470</t>
  </si>
  <si>
    <t>ORD-008680</t>
  </si>
  <si>
    <t>Phones ELE-360</t>
  </si>
  <si>
    <t>ORD-008681</t>
  </si>
  <si>
    <t>ORD-008682</t>
  </si>
  <si>
    <t>ORD-008683</t>
  </si>
  <si>
    <t>Outdoor TOY-787</t>
  </si>
  <si>
    <t>ORD-008684</t>
  </si>
  <si>
    <t>ORD-008685</t>
  </si>
  <si>
    <t>Phones ELE-134</t>
  </si>
  <si>
    <t>ORD-008686</t>
  </si>
  <si>
    <t>Outdoor TOY-51</t>
  </si>
  <si>
    <t>ORD-008687</t>
  </si>
  <si>
    <t>Gym Equipment SPO-926</t>
  </si>
  <si>
    <t>ORD-008688</t>
  </si>
  <si>
    <t>Puzzles TOY-407</t>
  </si>
  <si>
    <t>ORD-008689</t>
  </si>
  <si>
    <t>ORD-008690</t>
  </si>
  <si>
    <t>Chairs FUR-358</t>
  </si>
  <si>
    <t>ORD-008691</t>
  </si>
  <si>
    <t>Action Figures TOY-213</t>
  </si>
  <si>
    <t>ORD-008692</t>
  </si>
  <si>
    <t>Board Games TOY-332</t>
  </si>
  <si>
    <t>ORD-008693</t>
  </si>
  <si>
    <t>Shirts CLO-0</t>
  </si>
  <si>
    <t>ORD-008694</t>
  </si>
  <si>
    <t>Accessories ELE-702</t>
  </si>
  <si>
    <t>ORD-008695</t>
  </si>
  <si>
    <t>Paper OFF-683</t>
  </si>
  <si>
    <t>ORD-008696</t>
  </si>
  <si>
    <t>Comics BOO-630</t>
  </si>
  <si>
    <t>ORD-008697</t>
  </si>
  <si>
    <t>ORD-008698</t>
  </si>
  <si>
    <t>Action Figures TOY-861</t>
  </si>
  <si>
    <t>ORD-008699</t>
  </si>
  <si>
    <t>Chairs FUR-765</t>
  </si>
  <si>
    <t>ORD-008700</t>
  </si>
  <si>
    <t>Fiction BOO-827</t>
  </si>
  <si>
    <t>ORD-008701</t>
  </si>
  <si>
    <t>ORD-008702</t>
  </si>
  <si>
    <t>Shoes CLO-726</t>
  </si>
  <si>
    <t>ORD-008703</t>
  </si>
  <si>
    <t>Cricket SPO-801</t>
  </si>
  <si>
    <t>ORD-008704</t>
  </si>
  <si>
    <t>Outdoor TOY-238</t>
  </si>
  <si>
    <t>ORD-008705</t>
  </si>
  <si>
    <t>Jackets CLO-605</t>
  </si>
  <si>
    <t>ORD-008706</t>
  </si>
  <si>
    <t>Staplers OFF-751</t>
  </si>
  <si>
    <t>ORD-008707</t>
  </si>
  <si>
    <t>Fiction BOO-651</t>
  </si>
  <si>
    <t>ORD-008708</t>
  </si>
  <si>
    <t>Accessories CLO-771</t>
  </si>
  <si>
    <t>ORD-008709</t>
  </si>
  <si>
    <t>Tablets ELE-931</t>
  </si>
  <si>
    <t>ORD-008710</t>
  </si>
  <si>
    <t>Fiction BOO-401</t>
  </si>
  <si>
    <t>ORD-008711</t>
  </si>
  <si>
    <t>Paper OFF-15</t>
  </si>
  <si>
    <t>ORD-008712</t>
  </si>
  <si>
    <t>ORD-008713</t>
  </si>
  <si>
    <t>ORD-008714</t>
  </si>
  <si>
    <t>Chairs FUR-35</t>
  </si>
  <si>
    <t>ORD-008715</t>
  </si>
  <si>
    <t>Beds FUR-934</t>
  </si>
  <si>
    <t>ORD-008716</t>
  </si>
  <si>
    <t>Cameras ELE-279</t>
  </si>
  <si>
    <t>ORD-008717</t>
  </si>
  <si>
    <t>Sofas FUR-261</t>
  </si>
  <si>
    <t>ORD-008718</t>
  </si>
  <si>
    <t>Beds FUR-854</t>
  </si>
  <si>
    <t>ORD-008719</t>
  </si>
  <si>
    <t>Beds FUR-450</t>
  </si>
  <si>
    <t>ORD-008720</t>
  </si>
  <si>
    <t>ORD-008721</t>
  </si>
  <si>
    <t>Non-Fiction BOO-58</t>
  </si>
  <si>
    <t>ORD-008722</t>
  </si>
  <si>
    <t>ORD-008723</t>
  </si>
  <si>
    <t>Chairs FUR-357</t>
  </si>
  <si>
    <t>ORD-008724</t>
  </si>
  <si>
    <t>Cabinets FUR-69</t>
  </si>
  <si>
    <t>ORD-008725</t>
  </si>
  <si>
    <t>Staplers OFF-95</t>
  </si>
  <si>
    <t>ORD-008726</t>
  </si>
  <si>
    <t>Cycling SPO-392</t>
  </si>
  <si>
    <t>ORD-008727</t>
  </si>
  <si>
    <t>Cycling SPO-121</t>
  </si>
  <si>
    <t>ORD-008728</t>
  </si>
  <si>
    <t>ORD-008729</t>
  </si>
  <si>
    <t>Pens OFF-248</t>
  </si>
  <si>
    <t>ORD-008730</t>
  </si>
  <si>
    <t>Accessories CLO-155</t>
  </si>
  <si>
    <t>ORD-008731</t>
  </si>
  <si>
    <t>Football SPO-311</t>
  </si>
  <si>
    <t>ORD-008732</t>
  </si>
  <si>
    <t>Folders OFF-824</t>
  </si>
  <si>
    <t>ORD-008733</t>
  </si>
  <si>
    <t>Board Games TOY-107</t>
  </si>
  <si>
    <t>ORD-008734</t>
  </si>
  <si>
    <t>Staplers OFF-866</t>
  </si>
  <si>
    <t>ORD-008735</t>
  </si>
  <si>
    <t>Folders OFF-984</t>
  </si>
  <si>
    <t>ORD-008736</t>
  </si>
  <si>
    <t>Sofas FUR-54</t>
  </si>
  <si>
    <t>ORD-008737</t>
  </si>
  <si>
    <t>Outdoor TOY-461</t>
  </si>
  <si>
    <t>ORD-008738</t>
  </si>
  <si>
    <t>Football SPO-324</t>
  </si>
  <si>
    <t>ORD-008739</t>
  </si>
  <si>
    <t>ORD-008740</t>
  </si>
  <si>
    <t>ORD-008741</t>
  </si>
  <si>
    <t>Cabinets FUR-898</t>
  </si>
  <si>
    <t>ORD-008742</t>
  </si>
  <si>
    <t>Shirts CLO-874</t>
  </si>
  <si>
    <t>ORD-008743</t>
  </si>
  <si>
    <t>Comics BOO-982</t>
  </si>
  <si>
    <t>ORD-008744</t>
  </si>
  <si>
    <t>Binders OFF-614</t>
  </si>
  <si>
    <t>ORD-008745</t>
  </si>
  <si>
    <t>Folders OFF-78</t>
  </si>
  <si>
    <t>ORD-008746</t>
  </si>
  <si>
    <t>Puzzles TOY-638</t>
  </si>
  <si>
    <t>ORD-008747</t>
  </si>
  <si>
    <t>Pens OFF-807</t>
  </si>
  <si>
    <t>ORD-008748</t>
  </si>
  <si>
    <t>Comics BOO-511</t>
  </si>
  <si>
    <t>ORD-008749</t>
  </si>
  <si>
    <t>Cycling SPO-460</t>
  </si>
  <si>
    <t>ORD-008750</t>
  </si>
  <si>
    <t>Shirts CLO-450</t>
  </si>
  <si>
    <t>ORD-008751</t>
  </si>
  <si>
    <t>Accessories CLO-500</t>
  </si>
  <si>
    <t>ORD-008752</t>
  </si>
  <si>
    <t>Gym Equipment SPO-819</t>
  </si>
  <si>
    <t>ORD-008753</t>
  </si>
  <si>
    <t>Jackets CLO-659</t>
  </si>
  <si>
    <t>ORD-008754</t>
  </si>
  <si>
    <t>ORD-008755</t>
  </si>
  <si>
    <t>Non-Fiction BOO-836</t>
  </si>
  <si>
    <t>ORD-008756</t>
  </si>
  <si>
    <t>Pens OFF-909</t>
  </si>
  <si>
    <t>ORD-008757</t>
  </si>
  <si>
    <t>Board Games TOY-820</t>
  </si>
  <si>
    <t>ORD-008758</t>
  </si>
  <si>
    <t>Pens OFF-946</t>
  </si>
  <si>
    <t>ORD-008759</t>
  </si>
  <si>
    <t>Board Games TOY-518</t>
  </si>
  <si>
    <t>ORD-008760</t>
  </si>
  <si>
    <t>Tablets ELE-953</t>
  </si>
  <si>
    <t>ORD-008761</t>
  </si>
  <si>
    <t>Shoes CLO-999</t>
  </si>
  <si>
    <t>ORD-008762</t>
  </si>
  <si>
    <t>Fiction BOO-902</t>
  </si>
  <si>
    <t>ORD-008763</t>
  </si>
  <si>
    <t>Phones ELE-938</t>
  </si>
  <si>
    <t>ORD-008764</t>
  </si>
  <si>
    <t>ORD-008765</t>
  </si>
  <si>
    <t>Chairs FUR-952</t>
  </si>
  <si>
    <t>ORD-008766</t>
  </si>
  <si>
    <t>Pants CLO-212</t>
  </si>
  <si>
    <t>ORD-008767</t>
  </si>
  <si>
    <t>Jackets CLO-707</t>
  </si>
  <si>
    <t>ORD-008768</t>
  </si>
  <si>
    <t>Shoes CLO-212</t>
  </si>
  <si>
    <t>ORD-008769</t>
  </si>
  <si>
    <t>ORD-008770</t>
  </si>
  <si>
    <t>Pants CLO-523</t>
  </si>
  <si>
    <t>ORD-008771</t>
  </si>
  <si>
    <t>Badminton SPO-322</t>
  </si>
  <si>
    <t>ORD-008772</t>
  </si>
  <si>
    <t>Gym Equipment SPO-311</t>
  </si>
  <si>
    <t>ORD-008773</t>
  </si>
  <si>
    <t>Cricket SPO-259</t>
  </si>
  <si>
    <t>ORD-008774</t>
  </si>
  <si>
    <t>ORD-008775</t>
  </si>
  <si>
    <t>Shoes CLO-300</t>
  </si>
  <si>
    <t>ORD-008776</t>
  </si>
  <si>
    <t>Accessories ELE-272</t>
  </si>
  <si>
    <t>ORD-008777</t>
  </si>
  <si>
    <t>Action Figures TOY-546</t>
  </si>
  <si>
    <t>ORD-008778</t>
  </si>
  <si>
    <t>Non-Fiction BOO-374</t>
  </si>
  <si>
    <t>ORD-008779</t>
  </si>
  <si>
    <t>Paper OFF-888</t>
  </si>
  <si>
    <t>ORD-008780</t>
  </si>
  <si>
    <t>ORD-008781</t>
  </si>
  <si>
    <t>Comics BOO-393</t>
  </si>
  <si>
    <t>ORD-008782</t>
  </si>
  <si>
    <t>Football SPO-541</t>
  </si>
  <si>
    <t>ORD-008783</t>
  </si>
  <si>
    <t>Cabinets FUR-205</t>
  </si>
  <si>
    <t>ORD-008784</t>
  </si>
  <si>
    <t>Puzzles TOY-837</t>
  </si>
  <si>
    <t>ORD-008785</t>
  </si>
  <si>
    <t>Tablets ELE-74</t>
  </si>
  <si>
    <t>ORD-008786</t>
  </si>
  <si>
    <t>ORD-008787</t>
  </si>
  <si>
    <t>Cabinets FUR-123</t>
  </si>
  <si>
    <t>ORD-008788</t>
  </si>
  <si>
    <t>ORD-008789</t>
  </si>
  <si>
    <t>ORD-008790</t>
  </si>
  <si>
    <t>Accessories CLO-683</t>
  </si>
  <si>
    <t>ORD-008791</t>
  </si>
  <si>
    <t>Paper OFF-419</t>
  </si>
  <si>
    <t>ORD-008792</t>
  </si>
  <si>
    <t>ORD-008793</t>
  </si>
  <si>
    <t>Dolls TOY-655</t>
  </si>
  <si>
    <t>ORD-008794</t>
  </si>
  <si>
    <t>ORD-008795</t>
  </si>
  <si>
    <t>Fiction BOO-251</t>
  </si>
  <si>
    <t>ORD-008796</t>
  </si>
  <si>
    <t>Action Figures TOY-721</t>
  </si>
  <si>
    <t>ORD-008797</t>
  </si>
  <si>
    <t>Beds FUR-194</t>
  </si>
  <si>
    <t>ORD-008798</t>
  </si>
  <si>
    <t>Binders OFF-129</t>
  </si>
  <si>
    <t>ORD-008799</t>
  </si>
  <si>
    <t>ORD-008800</t>
  </si>
  <si>
    <t>Jackets CLO-735</t>
  </si>
  <si>
    <t>ORD-008801</t>
  </si>
  <si>
    <t>Cycling SPO-256</t>
  </si>
  <si>
    <t>ORD-008802</t>
  </si>
  <si>
    <t>Paper OFF-940</t>
  </si>
  <si>
    <t>ORD-008803</t>
  </si>
  <si>
    <t>Tablets ELE-878</t>
  </si>
  <si>
    <t>ORD-008804</t>
  </si>
  <si>
    <t>Cabinets FUR-371</t>
  </si>
  <si>
    <t>ORD-008805</t>
  </si>
  <si>
    <t>Tablets ELE-227</t>
  </si>
  <si>
    <t>ORD-008806</t>
  </si>
  <si>
    <t>ORD-008807</t>
  </si>
  <si>
    <t>ORD-008808</t>
  </si>
  <si>
    <t>ORD-008809</t>
  </si>
  <si>
    <t>Outdoor TOY-649</t>
  </si>
  <si>
    <t>ORD-008810</t>
  </si>
  <si>
    <t>Phones ELE-653</t>
  </si>
  <si>
    <t>ORD-008811</t>
  </si>
  <si>
    <t>Educational BOO-207</t>
  </si>
  <si>
    <t>ORD-008812</t>
  </si>
  <si>
    <t>Jackets CLO-15</t>
  </si>
  <si>
    <t>ORD-008813</t>
  </si>
  <si>
    <t>Pants CLO-730</t>
  </si>
  <si>
    <t>ORD-008814</t>
  </si>
  <si>
    <t>ORD-008815</t>
  </si>
  <si>
    <t>Accessories CLO-781</t>
  </si>
  <si>
    <t>ORD-008816</t>
  </si>
  <si>
    <t>Folders OFF-883</t>
  </si>
  <si>
    <t>ORD-008817</t>
  </si>
  <si>
    <t>Tables FUR-620</t>
  </si>
  <si>
    <t>ORD-008818</t>
  </si>
  <si>
    <t>Tablets ELE-264</t>
  </si>
  <si>
    <t>ORD-008819</t>
  </si>
  <si>
    <t>ORD-008820</t>
  </si>
  <si>
    <t>Comics BOO-681</t>
  </si>
  <si>
    <t>ORD-008821</t>
  </si>
  <si>
    <t>Puzzles TOY-27</t>
  </si>
  <si>
    <t>ORD-008822</t>
  </si>
  <si>
    <t>ORD-008823</t>
  </si>
  <si>
    <t>Pens OFF-55</t>
  </si>
  <si>
    <t>ORD-008824</t>
  </si>
  <si>
    <t>ORD-008825</t>
  </si>
  <si>
    <t>Non-Fiction BOO-31</t>
  </si>
  <si>
    <t>ORD-008826</t>
  </si>
  <si>
    <t>ORD-008827</t>
  </si>
  <si>
    <t>Educational BOO-254</t>
  </si>
  <si>
    <t>ORD-008828</t>
  </si>
  <si>
    <t>ORD-008829</t>
  </si>
  <si>
    <t>Paper OFF-32</t>
  </si>
  <si>
    <t>ORD-008830</t>
  </si>
  <si>
    <t>Sofas FUR-968</t>
  </si>
  <si>
    <t>ORD-008831</t>
  </si>
  <si>
    <t>Chairs FUR-40</t>
  </si>
  <si>
    <t>ORD-008832</t>
  </si>
  <si>
    <t>ORD-008833</t>
  </si>
  <si>
    <t>Badminton SPO-253</t>
  </si>
  <si>
    <t>ORD-008834</t>
  </si>
  <si>
    <t>Phones ELE-597</t>
  </si>
  <si>
    <t>ORD-008835</t>
  </si>
  <si>
    <t>Shoes CLO-779</t>
  </si>
  <si>
    <t>ORD-008836</t>
  </si>
  <si>
    <t>ORD-008837</t>
  </si>
  <si>
    <t>Sofas FUR-69</t>
  </si>
  <si>
    <t>ORD-008838</t>
  </si>
  <si>
    <t>Puzzles TOY-308</t>
  </si>
  <si>
    <t>ORD-008839</t>
  </si>
  <si>
    <t>Pens OFF-51</t>
  </si>
  <si>
    <t>ORD-008840</t>
  </si>
  <si>
    <t>Non-Fiction BOO-547</t>
  </si>
  <si>
    <t>ORD-008841</t>
  </si>
  <si>
    <t>Pens OFF-702</t>
  </si>
  <si>
    <t>ORD-008842</t>
  </si>
  <si>
    <t>Gym Equipment SPO-916</t>
  </si>
  <si>
    <t>ORD-008843</t>
  </si>
  <si>
    <t>Folders OFF-970</t>
  </si>
  <si>
    <t>ORD-008844</t>
  </si>
  <si>
    <t>ORD-008845</t>
  </si>
  <si>
    <t>Gym Equipment SPO-371</t>
  </si>
  <si>
    <t>ORD-008846</t>
  </si>
  <si>
    <t>Accessories CLO-502</t>
  </si>
  <si>
    <t>ORD-008847</t>
  </si>
  <si>
    <t>Laptops ELE-803</t>
  </si>
  <si>
    <t>ORD-008848</t>
  </si>
  <si>
    <t>ORD-008849</t>
  </si>
  <si>
    <t>Cameras ELE-863</t>
  </si>
  <si>
    <t>ORD-008850</t>
  </si>
  <si>
    <t>Tables FUR-751</t>
  </si>
  <si>
    <t>ORD-008851</t>
  </si>
  <si>
    <t>ORD-008852</t>
  </si>
  <si>
    <t>Dolls TOY-566</t>
  </si>
  <si>
    <t>ORD-008853</t>
  </si>
  <si>
    <t>Tables FUR-958</t>
  </si>
  <si>
    <t>ORD-008854</t>
  </si>
  <si>
    <t>Gym Equipment SPO-162</t>
  </si>
  <si>
    <t>ORD-008855</t>
  </si>
  <si>
    <t>ORD-008856</t>
  </si>
  <si>
    <t>Pants CLO-279</t>
  </si>
  <si>
    <t>ORD-008857</t>
  </si>
  <si>
    <t>Cameras ELE-427</t>
  </si>
  <si>
    <t>ORD-008858</t>
  </si>
  <si>
    <t>ORD-008859</t>
  </si>
  <si>
    <t>Paper OFF-861</t>
  </si>
  <si>
    <t>ORD-008860</t>
  </si>
  <si>
    <t>ORD-008861</t>
  </si>
  <si>
    <t>Magazines BOO-692</t>
  </si>
  <si>
    <t>ORD-008862</t>
  </si>
  <si>
    <t>Sofas FUR-862</t>
  </si>
  <si>
    <t>ORD-008863</t>
  </si>
  <si>
    <t>ORD-008864</t>
  </si>
  <si>
    <t>Binders OFF-890</t>
  </si>
  <si>
    <t>ORD-008865</t>
  </si>
  <si>
    <t>Shoes CLO-470</t>
  </si>
  <si>
    <t>ORD-008866</t>
  </si>
  <si>
    <t>Jackets CLO-228</t>
  </si>
  <si>
    <t>ORD-008867</t>
  </si>
  <si>
    <t>Binders OFF-220</t>
  </si>
  <si>
    <t>ORD-008868</t>
  </si>
  <si>
    <t>Cameras ELE-771</t>
  </si>
  <si>
    <t>ORD-008869</t>
  </si>
  <si>
    <t>Badminton SPO-505</t>
  </si>
  <si>
    <t>ORD-008870</t>
  </si>
  <si>
    <t>Pants CLO-729</t>
  </si>
  <si>
    <t>ORD-008871</t>
  </si>
  <si>
    <t>Comics BOO-331</t>
  </si>
  <si>
    <t>ORD-008872</t>
  </si>
  <si>
    <t>Educational BOO-687</t>
  </si>
  <si>
    <t>ORD-008873</t>
  </si>
  <si>
    <t>Board Games TOY-465</t>
  </si>
  <si>
    <t>ORD-008874</t>
  </si>
  <si>
    <t>Beds FUR-0</t>
  </si>
  <si>
    <t>ORD-008875</t>
  </si>
  <si>
    <t>Gym Equipment SPO-595</t>
  </si>
  <si>
    <t>ORD-008876</t>
  </si>
  <si>
    <t>ORD-008877</t>
  </si>
  <si>
    <t>Staplers OFF-465</t>
  </si>
  <si>
    <t>ORD-008878</t>
  </si>
  <si>
    <t>ORD-008879</t>
  </si>
  <si>
    <t>Board Games TOY-857</t>
  </si>
  <si>
    <t>ORD-008880</t>
  </si>
  <si>
    <t>Gym Equipment SPO-286</t>
  </si>
  <si>
    <t>ORD-008881</t>
  </si>
  <si>
    <t>ORD-008882</t>
  </si>
  <si>
    <t>Magazines BOO-783</t>
  </si>
  <si>
    <t>ORD-008883</t>
  </si>
  <si>
    <t>Tables FUR-628</t>
  </si>
  <si>
    <t>ORD-008884</t>
  </si>
  <si>
    <t>Pens OFF-460</t>
  </si>
  <si>
    <t>ORD-008885</t>
  </si>
  <si>
    <t>Action Figures TOY-733</t>
  </si>
  <si>
    <t>ORD-008886</t>
  </si>
  <si>
    <t>Football SPO-796</t>
  </si>
  <si>
    <t>ORD-008887</t>
  </si>
  <si>
    <t>ORD-008888</t>
  </si>
  <si>
    <t>Gym Equipment SPO-391</t>
  </si>
  <si>
    <t>ORD-008889</t>
  </si>
  <si>
    <t>Fiction BOO-522</t>
  </si>
  <si>
    <t>ORD-008890</t>
  </si>
  <si>
    <t>Jackets CLO-368</t>
  </si>
  <si>
    <t>ORD-008891</t>
  </si>
  <si>
    <t>ORD-008892</t>
  </si>
  <si>
    <t>Binders OFF-717</t>
  </si>
  <si>
    <t>ORD-008893</t>
  </si>
  <si>
    <t>ORD-008894</t>
  </si>
  <si>
    <t>Tables FUR-391</t>
  </si>
  <si>
    <t>ORD-008895</t>
  </si>
  <si>
    <t>Cricket SPO-878</t>
  </si>
  <si>
    <t>ORD-008896</t>
  </si>
  <si>
    <t>Paper OFF-891</t>
  </si>
  <si>
    <t>ORD-008897</t>
  </si>
  <si>
    <t>Magazines BOO-925</t>
  </si>
  <si>
    <t>ORD-008898</t>
  </si>
  <si>
    <t>Board Games TOY-496</t>
  </si>
  <si>
    <t>ORD-008899</t>
  </si>
  <si>
    <t>Puzzles TOY-642</t>
  </si>
  <si>
    <t>ORD-008900</t>
  </si>
  <si>
    <t>Non-Fiction BOO-150</t>
  </si>
  <si>
    <t>ORD-008901</t>
  </si>
  <si>
    <t>Cabinets FUR-691</t>
  </si>
  <si>
    <t>ORD-008902</t>
  </si>
  <si>
    <t>Shoes CLO-626</t>
  </si>
  <si>
    <t>ORD-008903</t>
  </si>
  <si>
    <t>Non-Fiction BOO-97</t>
  </si>
  <si>
    <t>ORD-008904</t>
  </si>
  <si>
    <t>Cricket SPO-735</t>
  </si>
  <si>
    <t>ORD-008905</t>
  </si>
  <si>
    <t>Jackets CLO-85</t>
  </si>
  <si>
    <t>ORD-008906</t>
  </si>
  <si>
    <t>Tablets ELE-643</t>
  </si>
  <si>
    <t>ORD-008907</t>
  </si>
  <si>
    <t>Tables FUR-933</t>
  </si>
  <si>
    <t>ORD-008908</t>
  </si>
  <si>
    <t>Pens OFF-152</t>
  </si>
  <si>
    <t>ORD-008909</t>
  </si>
  <si>
    <t>Puzzles TOY-275</t>
  </si>
  <si>
    <t>ORD-008910</t>
  </si>
  <si>
    <t>Accessories CLO-740</t>
  </si>
  <si>
    <t>ORD-008911</t>
  </si>
  <si>
    <t>ORD-008912</t>
  </si>
  <si>
    <t>Football SPO-14</t>
  </si>
  <si>
    <t>ORD-008913</t>
  </si>
  <si>
    <t>Action Figures TOY-363</t>
  </si>
  <si>
    <t>ORD-008914</t>
  </si>
  <si>
    <t>ORD-008915</t>
  </si>
  <si>
    <t>ORD-008916</t>
  </si>
  <si>
    <t>Comics BOO-337</t>
  </si>
  <si>
    <t>ORD-008917</t>
  </si>
  <si>
    <t>ORD-008918</t>
  </si>
  <si>
    <t>Shirts CLO-664</t>
  </si>
  <si>
    <t>ORD-008919</t>
  </si>
  <si>
    <t>Laptops ELE-90</t>
  </si>
  <si>
    <t>ORD-008920</t>
  </si>
  <si>
    <t>ORD-008921</t>
  </si>
  <si>
    <t>Laptops ELE-793</t>
  </si>
  <si>
    <t>ORD-008922</t>
  </si>
  <si>
    <t>Educational BOO-403</t>
  </si>
  <si>
    <t>ORD-008923</t>
  </si>
  <si>
    <t>Cricket SPO-706</t>
  </si>
  <si>
    <t>ORD-008924</t>
  </si>
  <si>
    <t>Pens OFF-800</t>
  </si>
  <si>
    <t>ORD-008925</t>
  </si>
  <si>
    <t>Accessories CLO-230</t>
  </si>
  <si>
    <t>ORD-008926</t>
  </si>
  <si>
    <t>ORD-008927</t>
  </si>
  <si>
    <t>Football SPO-799</t>
  </si>
  <si>
    <t>ORD-008928</t>
  </si>
  <si>
    <t>Sofas FUR-943</t>
  </si>
  <si>
    <t>ORD-008929</t>
  </si>
  <si>
    <t>Staplers OFF-419</t>
  </si>
  <si>
    <t>ORD-008930</t>
  </si>
  <si>
    <t>Educational BOO-548</t>
  </si>
  <si>
    <t>ORD-008931</t>
  </si>
  <si>
    <t>Gym Equipment SPO-769</t>
  </si>
  <si>
    <t>ORD-008932</t>
  </si>
  <si>
    <t>ORD-008933</t>
  </si>
  <si>
    <t>Paper OFF-597</t>
  </si>
  <si>
    <t>ORD-008934</t>
  </si>
  <si>
    <t>ORD-008935</t>
  </si>
  <si>
    <t>Board Games TOY-305</t>
  </si>
  <si>
    <t>ORD-008936</t>
  </si>
  <si>
    <t>ORD-008937</t>
  </si>
  <si>
    <t>Tables FUR-134</t>
  </si>
  <si>
    <t>ORD-008938</t>
  </si>
  <si>
    <t>Beds FUR-217</t>
  </si>
  <si>
    <t>ORD-008939</t>
  </si>
  <si>
    <t>Accessories CLO-618</t>
  </si>
  <si>
    <t>ORD-008940</t>
  </si>
  <si>
    <t>Shirts CLO-621</t>
  </si>
  <si>
    <t>ORD-008941</t>
  </si>
  <si>
    <t>ORD-008942</t>
  </si>
  <si>
    <t>Cameras ELE-142</t>
  </si>
  <si>
    <t>ORD-008943</t>
  </si>
  <si>
    <t>Accessories CLO-285</t>
  </si>
  <si>
    <t>ORD-008944</t>
  </si>
  <si>
    <t>Pants CLO-353</t>
  </si>
  <si>
    <t>ORD-008945</t>
  </si>
  <si>
    <t>Fiction BOO-199</t>
  </si>
  <si>
    <t>ORD-008946</t>
  </si>
  <si>
    <t>Outdoor TOY-611</t>
  </si>
  <si>
    <t>ORD-008947</t>
  </si>
  <si>
    <t>Accessories CLO-464</t>
  </si>
  <si>
    <t>ORD-008948</t>
  </si>
  <si>
    <t>Laptops ELE-594</t>
  </si>
  <si>
    <t>ORD-008949</t>
  </si>
  <si>
    <t>ORD-008950</t>
  </si>
  <si>
    <t>Shoes CLO-914</t>
  </si>
  <si>
    <t>ORD-008951</t>
  </si>
  <si>
    <t>Paper OFF-2</t>
  </si>
  <si>
    <t>ORD-008952</t>
  </si>
  <si>
    <t>Gym Equipment SPO-648</t>
  </si>
  <si>
    <t>ORD-008953</t>
  </si>
  <si>
    <t>Laptops ELE-433</t>
  </si>
  <si>
    <t>ORD-008954</t>
  </si>
  <si>
    <t>Cameras ELE-557</t>
  </si>
  <si>
    <t>ORD-008955</t>
  </si>
  <si>
    <t>Dolls TOY-160</t>
  </si>
  <si>
    <t>ORD-008956</t>
  </si>
  <si>
    <t>Binders OFF-599</t>
  </si>
  <si>
    <t>ORD-008957</t>
  </si>
  <si>
    <t>ORD-008958</t>
  </si>
  <si>
    <t>Accessories ELE-348</t>
  </si>
  <si>
    <t>ORD-008959</t>
  </si>
  <si>
    <t>Shoes CLO-216</t>
  </si>
  <si>
    <t>ORD-008960</t>
  </si>
  <si>
    <t>ORD-008961</t>
  </si>
  <si>
    <t>Phones ELE-83</t>
  </si>
  <si>
    <t>ORD-008962</t>
  </si>
  <si>
    <t>Accessories CLO-722</t>
  </si>
  <si>
    <t>ORD-008963</t>
  </si>
  <si>
    <t>Football SPO-585</t>
  </si>
  <si>
    <t>ORD-008964</t>
  </si>
  <si>
    <t>Accessories CLO-927</t>
  </si>
  <si>
    <t>ORD-008965</t>
  </si>
  <si>
    <t>Accessories ELE-401</t>
  </si>
  <si>
    <t>ORD-008966</t>
  </si>
  <si>
    <t>Football SPO-286</t>
  </si>
  <si>
    <t>ORD-008967</t>
  </si>
  <si>
    <t>ORD-008968</t>
  </si>
  <si>
    <t>Cricket SPO-154</t>
  </si>
  <si>
    <t>ORD-008969</t>
  </si>
  <si>
    <t>Gym Equipment SPO-43</t>
  </si>
  <si>
    <t>ORD-008970</t>
  </si>
  <si>
    <t>Pens OFF-649</t>
  </si>
  <si>
    <t>ORD-008971</t>
  </si>
  <si>
    <t>Magazines BOO-164</t>
  </si>
  <si>
    <t>ORD-008972</t>
  </si>
  <si>
    <t>Jackets CLO-705</t>
  </si>
  <si>
    <t>ORD-008973</t>
  </si>
  <si>
    <t>ORD-008974</t>
  </si>
  <si>
    <t>Cabinets FUR-915</t>
  </si>
  <si>
    <t>ORD-008975</t>
  </si>
  <si>
    <t>Paper OFF-25</t>
  </si>
  <si>
    <t>ORD-008976</t>
  </si>
  <si>
    <t>Tablets ELE-364</t>
  </si>
  <si>
    <t>ORD-008977</t>
  </si>
  <si>
    <t>ORD-008978</t>
  </si>
  <si>
    <t>Tables FUR-149</t>
  </si>
  <si>
    <t>ORD-008979</t>
  </si>
  <si>
    <t>Board Games TOY-899</t>
  </si>
  <si>
    <t>ORD-008980</t>
  </si>
  <si>
    <t>ORD-008981</t>
  </si>
  <si>
    <t>Cricket SPO-727</t>
  </si>
  <si>
    <t>ORD-008982</t>
  </si>
  <si>
    <t>ORD-008983</t>
  </si>
  <si>
    <t>Badminton SPO-758</t>
  </si>
  <si>
    <t>ORD-008984</t>
  </si>
  <si>
    <t>Cricket SPO-58</t>
  </si>
  <si>
    <t>ORD-008985</t>
  </si>
  <si>
    <t>Shirts CLO-98</t>
  </si>
  <si>
    <t>ORD-008986</t>
  </si>
  <si>
    <t>Cabinets FUR-877</t>
  </si>
  <si>
    <t>ORD-008987</t>
  </si>
  <si>
    <t>Shirts CLO-255</t>
  </si>
  <si>
    <t>ORD-008988</t>
  </si>
  <si>
    <t>Puzzles TOY-582</t>
  </si>
  <si>
    <t>ORD-008989</t>
  </si>
  <si>
    <t>ORD-008990</t>
  </si>
  <si>
    <t>Shirts CLO-984</t>
  </si>
  <si>
    <t>ORD-008991</t>
  </si>
  <si>
    <t>Badminton SPO-575</t>
  </si>
  <si>
    <t>ORD-008992</t>
  </si>
  <si>
    <t>Cabinets FUR-6</t>
  </si>
  <si>
    <t>ORD-008993</t>
  </si>
  <si>
    <t>Jackets CLO-715</t>
  </si>
  <si>
    <t>ORD-008994</t>
  </si>
  <si>
    <t>ORD-008995</t>
  </si>
  <si>
    <t>ORD-008996</t>
  </si>
  <si>
    <t>Beds FUR-235</t>
  </si>
  <si>
    <t>ORD-008997</t>
  </si>
  <si>
    <t>ORD-008998</t>
  </si>
  <si>
    <t>Tables FUR-991</t>
  </si>
  <si>
    <t>ORD-008999</t>
  </si>
  <si>
    <t>Sofas FUR-232</t>
  </si>
  <si>
    <t>ORD-009000</t>
  </si>
  <si>
    <t>ORD-009001</t>
  </si>
  <si>
    <t>Tablets ELE-593</t>
  </si>
  <si>
    <t>ORD-009002</t>
  </si>
  <si>
    <t>Cameras ELE-710</t>
  </si>
  <si>
    <t>ORD-009003</t>
  </si>
  <si>
    <t>ORD-009004</t>
  </si>
  <si>
    <t>Dolls TOY-897</t>
  </si>
  <si>
    <t>ORD-009005</t>
  </si>
  <si>
    <t>ORD-009006</t>
  </si>
  <si>
    <t>Accessories CLO-931</t>
  </si>
  <si>
    <t>ORD-009007</t>
  </si>
  <si>
    <t>Outdoor TOY-697</t>
  </si>
  <si>
    <t>ORD-009008</t>
  </si>
  <si>
    <t>Board Games TOY-499</t>
  </si>
  <si>
    <t>ORD-009009</t>
  </si>
  <si>
    <t>ORD-009010</t>
  </si>
  <si>
    <t>Folders OFF-431</t>
  </si>
  <si>
    <t>ORD-009011</t>
  </si>
  <si>
    <t>ORD-009012</t>
  </si>
  <si>
    <t>Jackets CLO-614</t>
  </si>
  <si>
    <t>ORD-009013</t>
  </si>
  <si>
    <t>Badminton SPO-641</t>
  </si>
  <si>
    <t>ORD-009014</t>
  </si>
  <si>
    <t>Fiction BOO-382</t>
  </si>
  <si>
    <t>ORD-009015</t>
  </si>
  <si>
    <t>Dolls TOY-819</t>
  </si>
  <si>
    <t>ORD-009016</t>
  </si>
  <si>
    <t>Board Games TOY-243</t>
  </si>
  <si>
    <t>ORD-009017</t>
  </si>
  <si>
    <t>Staplers OFF-306</t>
  </si>
  <si>
    <t>ORD-009018</t>
  </si>
  <si>
    <t>Tables FUR-814</t>
  </si>
  <si>
    <t>ORD-009019</t>
  </si>
  <si>
    <t>Cricket SPO-158</t>
  </si>
  <si>
    <t>ORD-009020</t>
  </si>
  <si>
    <t>ORD-009021</t>
  </si>
  <si>
    <t>Cycling SPO-477</t>
  </si>
  <si>
    <t>ORD-009022</t>
  </si>
  <si>
    <t>Cabinets FUR-339</t>
  </si>
  <si>
    <t>ORD-009023</t>
  </si>
  <si>
    <t>Jackets CLO-680</t>
  </si>
  <si>
    <t>ORD-009024</t>
  </si>
  <si>
    <t>Tables FUR-303</t>
  </si>
  <si>
    <t>ORD-009025</t>
  </si>
  <si>
    <t>ORD-009026</t>
  </si>
  <si>
    <t>Cameras ELE-820</t>
  </si>
  <si>
    <t>ORD-009027</t>
  </si>
  <si>
    <t>Educational BOO-342</t>
  </si>
  <si>
    <t>ORD-009028</t>
  </si>
  <si>
    <t>Badminton SPO-961</t>
  </si>
  <si>
    <t>ORD-009029</t>
  </si>
  <si>
    <t>Binders OFF-52</t>
  </si>
  <si>
    <t>ORD-009030</t>
  </si>
  <si>
    <t>ORD-009031</t>
  </si>
  <si>
    <t>Accessories ELE-290</t>
  </si>
  <si>
    <t>ORD-009032</t>
  </si>
  <si>
    <t>Magazines BOO-726</t>
  </si>
  <si>
    <t>ORD-009033</t>
  </si>
  <si>
    <t>Sofas FUR-645</t>
  </si>
  <si>
    <t>ORD-009034</t>
  </si>
  <si>
    <t>Outdoor TOY-951</t>
  </si>
  <si>
    <t>ORD-009035</t>
  </si>
  <si>
    <t>Action Figures TOY-782</t>
  </si>
  <si>
    <t>ORD-009036</t>
  </si>
  <si>
    <t>ORD-009037</t>
  </si>
  <si>
    <t>Football SPO-639</t>
  </si>
  <si>
    <t>ORD-009038</t>
  </si>
  <si>
    <t>Cricket SPO-302</t>
  </si>
  <si>
    <t>ORD-009039</t>
  </si>
  <si>
    <t>Outdoor TOY-189</t>
  </si>
  <si>
    <t>ORD-009040</t>
  </si>
  <si>
    <t>Binders OFF-170</t>
  </si>
  <si>
    <t>ORD-009041</t>
  </si>
  <si>
    <t>ORD-009042</t>
  </si>
  <si>
    <t>Tables FUR-527</t>
  </si>
  <si>
    <t>ORD-009043</t>
  </si>
  <si>
    <t>Pens OFF-516</t>
  </si>
  <si>
    <t>ORD-009044</t>
  </si>
  <si>
    <t>Sofas FUR-797</t>
  </si>
  <si>
    <t>ORD-009045</t>
  </si>
  <si>
    <t>ORD-009046</t>
  </si>
  <si>
    <t>Non-Fiction BOO-948</t>
  </si>
  <si>
    <t>ORD-009047</t>
  </si>
  <si>
    <t>Non-Fiction BOO-872</t>
  </si>
  <si>
    <t>ORD-009048</t>
  </si>
  <si>
    <t>Pens OFF-315</t>
  </si>
  <si>
    <t>ORD-009049</t>
  </si>
  <si>
    <t>Beds FUR-456</t>
  </si>
  <si>
    <t>ORD-009050</t>
  </si>
  <si>
    <t>ORD-009051</t>
  </si>
  <si>
    <t>ORD-009052</t>
  </si>
  <si>
    <t>Tables FUR-577</t>
  </si>
  <si>
    <t>ORD-009053</t>
  </si>
  <si>
    <t>Staplers OFF-946</t>
  </si>
  <si>
    <t>ORD-009054</t>
  </si>
  <si>
    <t>Board Games TOY-522</t>
  </si>
  <si>
    <t>ORD-009055</t>
  </si>
  <si>
    <t>ORD-009056</t>
  </si>
  <si>
    <t>Football SPO-864</t>
  </si>
  <si>
    <t>ORD-009057</t>
  </si>
  <si>
    <t>Binders OFF-76</t>
  </si>
  <si>
    <t>ORD-009058</t>
  </si>
  <si>
    <t>Jackets CLO-769</t>
  </si>
  <si>
    <t>ORD-009059</t>
  </si>
  <si>
    <t>Phones ELE-137</t>
  </si>
  <si>
    <t>ORD-009060</t>
  </si>
  <si>
    <t>Paper OFF-661</t>
  </si>
  <si>
    <t>ORD-009061</t>
  </si>
  <si>
    <t>ORD-009062</t>
  </si>
  <si>
    <t>ORD-009063</t>
  </si>
  <si>
    <t>ORD-009064</t>
  </si>
  <si>
    <t>Action Figures TOY-542</t>
  </si>
  <si>
    <t>ORD-009065</t>
  </si>
  <si>
    <t>Shoes CLO-279</t>
  </si>
  <si>
    <t>ORD-009066</t>
  </si>
  <si>
    <t>Fiction BOO-78</t>
  </si>
  <si>
    <t>ORD-009067</t>
  </si>
  <si>
    <t>Magazines BOO-109</t>
  </si>
  <si>
    <t>ORD-009068</t>
  </si>
  <si>
    <t>Accessories CLO-489</t>
  </si>
  <si>
    <t>ORD-009069</t>
  </si>
  <si>
    <t>ORD-009070</t>
  </si>
  <si>
    <t>Action Figures TOY-132</t>
  </si>
  <si>
    <t>ORD-009071</t>
  </si>
  <si>
    <t>Beds FUR-606</t>
  </si>
  <si>
    <t>ORD-009072</t>
  </si>
  <si>
    <t>Badminton SPO-585</t>
  </si>
  <si>
    <t>ORD-009073</t>
  </si>
  <si>
    <t>Non-Fiction BOO-672</t>
  </si>
  <si>
    <t>ORD-009074</t>
  </si>
  <si>
    <t>Puzzles TOY-30</t>
  </si>
  <si>
    <t>ORD-009075</t>
  </si>
  <si>
    <t>Chairs FUR-230</t>
  </si>
  <si>
    <t>ORD-009076</t>
  </si>
  <si>
    <t>Educational BOO-446</t>
  </si>
  <si>
    <t>ORD-009077</t>
  </si>
  <si>
    <t>Shoes CLO-840</t>
  </si>
  <si>
    <t>ORD-009078</t>
  </si>
  <si>
    <t>ORD-009079</t>
  </si>
  <si>
    <t>ORD-009080</t>
  </si>
  <si>
    <t>Paper OFF-140</t>
  </si>
  <si>
    <t>ORD-009081</t>
  </si>
  <si>
    <t>Shoes CLO-265</t>
  </si>
  <si>
    <t>ORD-009082</t>
  </si>
  <si>
    <t>Educational BOO-742</t>
  </si>
  <si>
    <t>ORD-009083</t>
  </si>
  <si>
    <t>Football SPO-382</t>
  </si>
  <si>
    <t>ORD-009084</t>
  </si>
  <si>
    <t>Phones ELE-144</t>
  </si>
  <si>
    <t>ORD-009085</t>
  </si>
  <si>
    <t>Accessories ELE-21</t>
  </si>
  <si>
    <t>ORD-009086</t>
  </si>
  <si>
    <t>ORD-009087</t>
  </si>
  <si>
    <t>Binders OFF-202</t>
  </si>
  <si>
    <t>ORD-009088</t>
  </si>
  <si>
    <t>Paper OFF-296</t>
  </si>
  <si>
    <t>ORD-009089</t>
  </si>
  <si>
    <t>Comics BOO-395</t>
  </si>
  <si>
    <t>ORD-009090</t>
  </si>
  <si>
    <t>Cabinets FUR-514</t>
  </si>
  <si>
    <t>ORD-009091</t>
  </si>
  <si>
    <t>Tablets ELE-419</t>
  </si>
  <si>
    <t>ORD-009092</t>
  </si>
  <si>
    <t>Puzzles TOY-214</t>
  </si>
  <si>
    <t>ORD-009093</t>
  </si>
  <si>
    <t>ORD-009094</t>
  </si>
  <si>
    <t>Chairs FUR-770</t>
  </si>
  <si>
    <t>ORD-009095</t>
  </si>
  <si>
    <t>Educational BOO-600</t>
  </si>
  <si>
    <t>ORD-009096</t>
  </si>
  <si>
    <t>Outdoor TOY-168</t>
  </si>
  <si>
    <t>ORD-009097</t>
  </si>
  <si>
    <t>Tablets ELE-7</t>
  </si>
  <si>
    <t>ORD-009098</t>
  </si>
  <si>
    <t>Cabinets FUR-619</t>
  </si>
  <si>
    <t>ORD-009099</t>
  </si>
  <si>
    <t>Laptops ELE-81</t>
  </si>
  <si>
    <t>ORD-009100</t>
  </si>
  <si>
    <t>Cricket SPO-380</t>
  </si>
  <si>
    <t>ORD-009101</t>
  </si>
  <si>
    <t>Educational BOO-788</t>
  </si>
  <si>
    <t>ORD-009102</t>
  </si>
  <si>
    <t>Paper OFF-812</t>
  </si>
  <si>
    <t>ORD-009103</t>
  </si>
  <si>
    <t>Staplers OFF-726</t>
  </si>
  <si>
    <t>ORD-009104</t>
  </si>
  <si>
    <t>ORD-009105</t>
  </si>
  <si>
    <t>Cycling SPO-103</t>
  </si>
  <si>
    <t>ORD-009106</t>
  </si>
  <si>
    <t>ORD-009107</t>
  </si>
  <si>
    <t>Jackets CLO-421</t>
  </si>
  <si>
    <t>ORD-009108</t>
  </si>
  <si>
    <t>Pens OFF-385</t>
  </si>
  <si>
    <t>ORD-009109</t>
  </si>
  <si>
    <t>Badminton SPO-451</t>
  </si>
  <si>
    <t>ORD-009110</t>
  </si>
  <si>
    <t>Phones ELE-791</t>
  </si>
  <si>
    <t>ORD-009111</t>
  </si>
  <si>
    <t>Shoes CLO-556</t>
  </si>
  <si>
    <t>ORD-009112</t>
  </si>
  <si>
    <t>Cameras ELE-369</t>
  </si>
  <si>
    <t>ORD-009113</t>
  </si>
  <si>
    <t>Non-Fiction BOO-471</t>
  </si>
  <si>
    <t>ORD-009114</t>
  </si>
  <si>
    <t>Phones ELE-979</t>
  </si>
  <si>
    <t>ORD-009115</t>
  </si>
  <si>
    <t>Football SPO-813</t>
  </si>
  <si>
    <t>ORD-009116</t>
  </si>
  <si>
    <t>Cameras ELE-214</t>
  </si>
  <si>
    <t>ORD-009117</t>
  </si>
  <si>
    <t>Gym Equipment SPO-644</t>
  </si>
  <si>
    <t>ORD-009118</t>
  </si>
  <si>
    <t>ORD-009119</t>
  </si>
  <si>
    <t>Pants CLO-877</t>
  </si>
  <si>
    <t>ORD-009120</t>
  </si>
  <si>
    <t>ORD-009121</t>
  </si>
  <si>
    <t>Shoes CLO-222</t>
  </si>
  <si>
    <t>ORD-009122</t>
  </si>
  <si>
    <t>Non-Fiction BOO-167</t>
  </si>
  <si>
    <t>ORD-009123</t>
  </si>
  <si>
    <t>Comics BOO-953</t>
  </si>
  <si>
    <t>ORD-009124</t>
  </si>
  <si>
    <t>Laptops ELE-281</t>
  </si>
  <si>
    <t>ORD-009125</t>
  </si>
  <si>
    <t>Outdoor TOY-495</t>
  </si>
  <si>
    <t>ORD-009126</t>
  </si>
  <si>
    <t>Cabinets FUR-266</t>
  </si>
  <si>
    <t>ORD-009127</t>
  </si>
  <si>
    <t>ORD-009128</t>
  </si>
  <si>
    <t>Pens OFF-749</t>
  </si>
  <si>
    <t>ORD-009129</t>
  </si>
  <si>
    <t>Puzzles TOY-536</t>
  </si>
  <si>
    <t>ORD-009130</t>
  </si>
  <si>
    <t>Tablets ELE-162</t>
  </si>
  <si>
    <t>ORD-009131</t>
  </si>
  <si>
    <t>Non-Fiction BOO-357</t>
  </si>
  <si>
    <t>ORD-009132</t>
  </si>
  <si>
    <t>ORD-009133</t>
  </si>
  <si>
    <t>ORD-009134</t>
  </si>
  <si>
    <t>ORD-009135</t>
  </si>
  <si>
    <t>Chairs FUR-724</t>
  </si>
  <si>
    <t>ORD-009136</t>
  </si>
  <si>
    <t>Shoes CLO-525</t>
  </si>
  <si>
    <t>ORD-009137</t>
  </si>
  <si>
    <t>ORD-009138</t>
  </si>
  <si>
    <t>Gym Equipment SPO-90</t>
  </si>
  <si>
    <t>ORD-009139</t>
  </si>
  <si>
    <t>Puzzles TOY-935</t>
  </si>
  <si>
    <t>ORD-009140</t>
  </si>
  <si>
    <t>Beds FUR-731</t>
  </si>
  <si>
    <t>ORD-009141</t>
  </si>
  <si>
    <t>Comics BOO-801</t>
  </si>
  <si>
    <t>ORD-009142</t>
  </si>
  <si>
    <t>ORD-009143</t>
  </si>
  <si>
    <t>Accessories ELE-314</t>
  </si>
  <si>
    <t>ORD-009144</t>
  </si>
  <si>
    <t>Cabinets FUR-108</t>
  </si>
  <si>
    <t>ORD-009145</t>
  </si>
  <si>
    <t>Tablets ELE-754</t>
  </si>
  <si>
    <t>ORD-009146</t>
  </si>
  <si>
    <t>Magazines BOO-28</t>
  </si>
  <si>
    <t>ORD-009147</t>
  </si>
  <si>
    <t>Binders OFF-206</t>
  </si>
  <si>
    <t>ORD-009148</t>
  </si>
  <si>
    <t>Phones ELE-212</t>
  </si>
  <si>
    <t>ORD-009149</t>
  </si>
  <si>
    <t>Jackets CLO-219</t>
  </si>
  <si>
    <t>ORD-009150</t>
  </si>
  <si>
    <t>ORD-009151</t>
  </si>
  <si>
    <t>Action Figures TOY-853</t>
  </si>
  <si>
    <t>ORD-009152</t>
  </si>
  <si>
    <t>Binders OFF-916</t>
  </si>
  <si>
    <t>ORD-009153</t>
  </si>
  <si>
    <t>Fiction BOO-19</t>
  </si>
  <si>
    <t>ORD-009154</t>
  </si>
  <si>
    <t>Folders OFF-368</t>
  </si>
  <si>
    <t>ORD-009155</t>
  </si>
  <si>
    <t>Chairs FUR-195</t>
  </si>
  <si>
    <t>ORD-009156</t>
  </si>
  <si>
    <t>ORD-009157</t>
  </si>
  <si>
    <t>Chairs FUR-203</t>
  </si>
  <si>
    <t>ORD-009158</t>
  </si>
  <si>
    <t>Badminton SPO-366</t>
  </si>
  <si>
    <t>ORD-009159</t>
  </si>
  <si>
    <t>ORD-009160</t>
  </si>
  <si>
    <t>Puzzles TOY-851</t>
  </si>
  <si>
    <t>ORD-009161</t>
  </si>
  <si>
    <t>Puzzles TOY-19</t>
  </si>
  <si>
    <t>ORD-009162</t>
  </si>
  <si>
    <t>Cricket SPO-915</t>
  </si>
  <si>
    <t>ORD-009163</t>
  </si>
  <si>
    <t>Pens OFF-785</t>
  </si>
  <si>
    <t>ORD-009164</t>
  </si>
  <si>
    <t>Magazines BOO-520</t>
  </si>
  <si>
    <t>ORD-009165</t>
  </si>
  <si>
    <t>Puzzles TOY-901</t>
  </si>
  <si>
    <t>ORD-009166</t>
  </si>
  <si>
    <t>Beds FUR-497</t>
  </si>
  <si>
    <t>ORD-009167</t>
  </si>
  <si>
    <t>Outdoor TOY-401</t>
  </si>
  <si>
    <t>ORD-009168</t>
  </si>
  <si>
    <t>Pens OFF-366</t>
  </si>
  <si>
    <t>ORD-009169</t>
  </si>
  <si>
    <t>ORD-009170</t>
  </si>
  <si>
    <t>Puzzles TOY-128</t>
  </si>
  <si>
    <t>ORD-009171</t>
  </si>
  <si>
    <t>Cycling SPO-696</t>
  </si>
  <si>
    <t>ORD-009172</t>
  </si>
  <si>
    <t>Shirts CLO-396</t>
  </si>
  <si>
    <t>ORD-009173</t>
  </si>
  <si>
    <t>Accessories ELE-919</t>
  </si>
  <si>
    <t>ORD-009174</t>
  </si>
  <si>
    <t>ORD-009175</t>
  </si>
  <si>
    <t>Board Games TOY-551</t>
  </si>
  <si>
    <t>ORD-009176</t>
  </si>
  <si>
    <t>Action Figures TOY-831</t>
  </si>
  <si>
    <t>ORD-009177</t>
  </si>
  <si>
    <t>Puzzles TOY-608</t>
  </si>
  <si>
    <t>ORD-009178</t>
  </si>
  <si>
    <t>ORD-009179</t>
  </si>
  <si>
    <t>ORD-009180</t>
  </si>
  <si>
    <t>ORD-009181</t>
  </si>
  <si>
    <t>Tablets ELE-297</t>
  </si>
  <si>
    <t>ORD-009182</t>
  </si>
  <si>
    <t>ORD-009183</t>
  </si>
  <si>
    <t>ORD-009184</t>
  </si>
  <si>
    <t>ORD-009185</t>
  </si>
  <si>
    <t>ORD-009186</t>
  </si>
  <si>
    <t>Binders OFF-276</t>
  </si>
  <si>
    <t>ORD-009187</t>
  </si>
  <si>
    <t>ORD-009188</t>
  </si>
  <si>
    <t>Beds FUR-666</t>
  </si>
  <si>
    <t>ORD-009189</t>
  </si>
  <si>
    <t>ORD-009190</t>
  </si>
  <si>
    <t>ORD-009191</t>
  </si>
  <si>
    <t>ORD-009192</t>
  </si>
  <si>
    <t>ORD-009193</t>
  </si>
  <si>
    <t>Laptops ELE-530</t>
  </si>
  <si>
    <t>ORD-009194</t>
  </si>
  <si>
    <t>Cricket SPO-629</t>
  </si>
  <si>
    <t>ORD-009195</t>
  </si>
  <si>
    <t>Binders OFF-763</t>
  </si>
  <si>
    <t>ORD-009196</t>
  </si>
  <si>
    <t>Shoes CLO-351</t>
  </si>
  <si>
    <t>ORD-009197</t>
  </si>
  <si>
    <t>Action Figures TOY-358</t>
  </si>
  <si>
    <t>ORD-009198</t>
  </si>
  <si>
    <t>Football SPO-540</t>
  </si>
  <si>
    <t>ORD-009199</t>
  </si>
  <si>
    <t>Badminton SPO-357</t>
  </si>
  <si>
    <t>ORD-009200</t>
  </si>
  <si>
    <t>Educational BOO-450</t>
  </si>
  <si>
    <t>ORD-009201</t>
  </si>
  <si>
    <t>Cycling SPO-586</t>
  </si>
  <si>
    <t>ORD-009202</t>
  </si>
  <si>
    <t>ORD-009203</t>
  </si>
  <si>
    <t>Shirts CLO-879</t>
  </si>
  <si>
    <t>ORD-009204</t>
  </si>
  <si>
    <t>ORD-009205</t>
  </si>
  <si>
    <t>Cycling SPO-422</t>
  </si>
  <si>
    <t>ORD-009206</t>
  </si>
  <si>
    <t>Laptops ELE-869</t>
  </si>
  <si>
    <t>ORD-009207</t>
  </si>
  <si>
    <t>Fiction BOO-906</t>
  </si>
  <si>
    <t>ORD-009208</t>
  </si>
  <si>
    <t>Outdoor TOY-720</t>
  </si>
  <si>
    <t>ORD-009209</t>
  </si>
  <si>
    <t>ORD-009210</t>
  </si>
  <si>
    <t>Educational BOO-823</t>
  </si>
  <si>
    <t>ORD-009211</t>
  </si>
  <si>
    <t>ORD-009212</t>
  </si>
  <si>
    <t>Cabinets FUR-326</t>
  </si>
  <si>
    <t>ORD-009213</t>
  </si>
  <si>
    <t>Cricket SPO-596</t>
  </si>
  <si>
    <t>ORD-009214</t>
  </si>
  <si>
    <t>Cameras ELE-51</t>
  </si>
  <si>
    <t>ORD-009215</t>
  </si>
  <si>
    <t>Laptops ELE-791</t>
  </si>
  <si>
    <t>ORD-009216</t>
  </si>
  <si>
    <t>Magazines BOO-111</t>
  </si>
  <si>
    <t>ORD-009217</t>
  </si>
  <si>
    <t>ORD-009218</t>
  </si>
  <si>
    <t>ORD-009219</t>
  </si>
  <si>
    <t>Fiction BOO-481</t>
  </si>
  <si>
    <t>ORD-009220</t>
  </si>
  <si>
    <t>Phones ELE-893</t>
  </si>
  <si>
    <t>ORD-009221</t>
  </si>
  <si>
    <t>Outdoor TOY-137</t>
  </si>
  <si>
    <t>ORD-009222</t>
  </si>
  <si>
    <t>ORD-009223</t>
  </si>
  <si>
    <t>ORD-009224</t>
  </si>
  <si>
    <t>Tables FUR-739</t>
  </si>
  <si>
    <t>ORD-009225</t>
  </si>
  <si>
    <t>ORD-009226</t>
  </si>
  <si>
    <t>Binders OFF-23</t>
  </si>
  <si>
    <t>ORD-009227</t>
  </si>
  <si>
    <t>Football SPO-602</t>
  </si>
  <si>
    <t>ORD-009228</t>
  </si>
  <si>
    <t>Jackets CLO-983</t>
  </si>
  <si>
    <t>ORD-009229</t>
  </si>
  <si>
    <t>Comics BOO-39</t>
  </si>
  <si>
    <t>ORD-009230</t>
  </si>
  <si>
    <t>Accessories ELE-963</t>
  </si>
  <si>
    <t>ORD-009231</t>
  </si>
  <si>
    <t>ORD-009232</t>
  </si>
  <si>
    <t>Comics BOO-419</t>
  </si>
  <si>
    <t>ORD-009233</t>
  </si>
  <si>
    <t>Laptops ELE-440</t>
  </si>
  <si>
    <t>ORD-009234</t>
  </si>
  <si>
    <t>Puzzles TOY-272</t>
  </si>
  <si>
    <t>ORD-009235</t>
  </si>
  <si>
    <t>Accessories ELE-487</t>
  </si>
  <si>
    <t>ORD-009236</t>
  </si>
  <si>
    <t>ORD-009237</t>
  </si>
  <si>
    <t>Binders OFF-502</t>
  </si>
  <si>
    <t>ORD-009238</t>
  </si>
  <si>
    <t>Binders OFF-800</t>
  </si>
  <si>
    <t>ORD-009239</t>
  </si>
  <si>
    <t>Pants CLO-938</t>
  </si>
  <si>
    <t>ORD-009240</t>
  </si>
  <si>
    <t>ORD-009241</t>
  </si>
  <si>
    <t>Sofas FUR-694</t>
  </si>
  <si>
    <t>ORD-009242</t>
  </si>
  <si>
    <t>ORD-009243</t>
  </si>
  <si>
    <t>ORD-009244</t>
  </si>
  <si>
    <t>ORD-009245</t>
  </si>
  <si>
    <t>ORD-009246</t>
  </si>
  <si>
    <t>Staplers OFF-599</t>
  </si>
  <si>
    <t>ORD-009247</t>
  </si>
  <si>
    <t>ORD-009248</t>
  </si>
  <si>
    <t>ORD-009249</t>
  </si>
  <si>
    <t>Pens OFF-742</t>
  </si>
  <si>
    <t>ORD-009250</t>
  </si>
  <si>
    <t>Staplers OFF-410</t>
  </si>
  <si>
    <t>ORD-009251</t>
  </si>
  <si>
    <t>Pants CLO-607</t>
  </si>
  <si>
    <t>ORD-009252</t>
  </si>
  <si>
    <t>Accessories CLO-340</t>
  </si>
  <si>
    <t>ORD-009253</t>
  </si>
  <si>
    <t>Outdoor TOY-984</t>
  </si>
  <si>
    <t>ORD-009254</t>
  </si>
  <si>
    <t>Staplers OFF-676</t>
  </si>
  <si>
    <t>ORD-009255</t>
  </si>
  <si>
    <t>ORD-009256</t>
  </si>
  <si>
    <t>Jackets CLO-825</t>
  </si>
  <si>
    <t>ORD-009257</t>
  </si>
  <si>
    <t>Jackets CLO-96</t>
  </si>
  <si>
    <t>ORD-009258</t>
  </si>
  <si>
    <t>Gym Equipment SPO-550</t>
  </si>
  <si>
    <t>ORD-009259</t>
  </si>
  <si>
    <t>Pens OFF-729</t>
  </si>
  <si>
    <t>ORD-009260</t>
  </si>
  <si>
    <t>ORD-009261</t>
  </si>
  <si>
    <t>Board Games TOY-213</t>
  </si>
  <si>
    <t>ORD-009262</t>
  </si>
  <si>
    <t>Paper OFF-845</t>
  </si>
  <si>
    <t>ORD-009263</t>
  </si>
  <si>
    <t>Action Figures TOY-574</t>
  </si>
  <si>
    <t>ORD-009264</t>
  </si>
  <si>
    <t>Magazines BOO-774</t>
  </si>
  <si>
    <t>ORD-009265</t>
  </si>
  <si>
    <t>Tablets ELE-468</t>
  </si>
  <si>
    <t>ORD-009266</t>
  </si>
  <si>
    <t>Paper OFF-189</t>
  </si>
  <si>
    <t>ORD-009267</t>
  </si>
  <si>
    <t>Dolls TOY-167</t>
  </si>
  <si>
    <t>ORD-009268</t>
  </si>
  <si>
    <t>Dolls TOY-383</t>
  </si>
  <si>
    <t>ORD-009269</t>
  </si>
  <si>
    <t>Cricket SPO-632</t>
  </si>
  <si>
    <t>ORD-009270</t>
  </si>
  <si>
    <t>ORD-009271</t>
  </si>
  <si>
    <t>Dolls TOY-913</t>
  </si>
  <si>
    <t>ORD-009272</t>
  </si>
  <si>
    <t>Outdoor TOY-194</t>
  </si>
  <si>
    <t>ORD-009273</t>
  </si>
  <si>
    <t>Shirts CLO-697</t>
  </si>
  <si>
    <t>ORD-009274</t>
  </si>
  <si>
    <t>Laptops ELE-232</t>
  </si>
  <si>
    <t>ORD-009275</t>
  </si>
  <si>
    <t>Shoes CLO-955</t>
  </si>
  <si>
    <t>ORD-009276</t>
  </si>
  <si>
    <t>Badminton SPO-770</t>
  </si>
  <si>
    <t>ORD-009277</t>
  </si>
  <si>
    <t>Cameras ELE-691</t>
  </si>
  <si>
    <t>ORD-009278</t>
  </si>
  <si>
    <t>Cycling SPO-571</t>
  </si>
  <si>
    <t>ORD-009279</t>
  </si>
  <si>
    <t>Football SPO-156</t>
  </si>
  <si>
    <t>ORD-009280</t>
  </si>
  <si>
    <t>ORD-009281</t>
  </si>
  <si>
    <t>ORD-009282</t>
  </si>
  <si>
    <t>Pens OFF-350</t>
  </si>
  <si>
    <t>ORD-009283</t>
  </si>
  <si>
    <t>Badminton SPO-37</t>
  </si>
  <si>
    <t>ORD-009284</t>
  </si>
  <si>
    <t>Cabinets FUR-918</t>
  </si>
  <si>
    <t>ORD-009285</t>
  </si>
  <si>
    <t>Accessories CLO-492</t>
  </si>
  <si>
    <t>ORD-009286</t>
  </si>
  <si>
    <t>Cameras ELE-259</t>
  </si>
  <si>
    <t>ORD-009287</t>
  </si>
  <si>
    <t>ORD-009288</t>
  </si>
  <si>
    <t>Non-Fiction BOO-674</t>
  </si>
  <si>
    <t>ORD-009289</t>
  </si>
  <si>
    <t>Outdoor TOY-117</t>
  </si>
  <si>
    <t>ORD-009290</t>
  </si>
  <si>
    <t>Badminton SPO-756</t>
  </si>
  <si>
    <t>ORD-009291</t>
  </si>
  <si>
    <t>Cabinets FUR-977</t>
  </si>
  <si>
    <t>ORD-009292</t>
  </si>
  <si>
    <t>Board Games TOY-728</t>
  </si>
  <si>
    <t>ORD-009293</t>
  </si>
  <si>
    <t>Accessories CLO-759</t>
  </si>
  <si>
    <t>ORD-009294</t>
  </si>
  <si>
    <t>Paper OFF-46</t>
  </si>
  <si>
    <t>ORD-009295</t>
  </si>
  <si>
    <t>Beds FUR-295</t>
  </si>
  <si>
    <t>ORD-009296</t>
  </si>
  <si>
    <t>Sofas FUR-798</t>
  </si>
  <si>
    <t>ORD-009297</t>
  </si>
  <si>
    <t>ORD-009298</t>
  </si>
  <si>
    <t>Cabinets FUR-484</t>
  </si>
  <si>
    <t>ORD-009299</t>
  </si>
  <si>
    <t>Cabinets FUR-618</t>
  </si>
  <si>
    <t>ORD-009300</t>
  </si>
  <si>
    <t>Cycling SPO-900</t>
  </si>
  <si>
    <t>ORD-009301</t>
  </si>
  <si>
    <t>ORD-009302</t>
  </si>
  <si>
    <t>Magazines BOO-666</t>
  </si>
  <si>
    <t>ORD-009303</t>
  </si>
  <si>
    <t>Shirts CLO-696</t>
  </si>
  <si>
    <t>ORD-009304</t>
  </si>
  <si>
    <t>Dolls TOY-358</t>
  </si>
  <si>
    <t>ORD-009305</t>
  </si>
  <si>
    <t>Action Figures TOY-954</t>
  </si>
  <si>
    <t>ORD-009306</t>
  </si>
  <si>
    <t>ORD-009307</t>
  </si>
  <si>
    <t>Phones ELE-222</t>
  </si>
  <si>
    <t>ORD-009308</t>
  </si>
  <si>
    <t>Paper OFF-483</t>
  </si>
  <si>
    <t>ORD-009309</t>
  </si>
  <si>
    <t>Shirts CLO-774</t>
  </si>
  <si>
    <t>ORD-009310</t>
  </si>
  <si>
    <t>Shoes CLO-31</t>
  </si>
  <si>
    <t>ORD-009311</t>
  </si>
  <si>
    <t>Gym Equipment SPO-253</t>
  </si>
  <si>
    <t>ORD-009312</t>
  </si>
  <si>
    <t>Pens OFF-520</t>
  </si>
  <si>
    <t>ORD-009313</t>
  </si>
  <si>
    <t>ORD-009314</t>
  </si>
  <si>
    <t>Accessories CLO-847</t>
  </si>
  <si>
    <t>ORD-009315</t>
  </si>
  <si>
    <t>ORD-009316</t>
  </si>
  <si>
    <t>ORD-009317</t>
  </si>
  <si>
    <t>Phones ELE-988</t>
  </si>
  <si>
    <t>ORD-009318</t>
  </si>
  <si>
    <t>ORD-009319</t>
  </si>
  <si>
    <t>ORD-009320</t>
  </si>
  <si>
    <t>Dolls TOY-332</t>
  </si>
  <si>
    <t>ORD-009321</t>
  </si>
  <si>
    <t>Phones ELE-256</t>
  </si>
  <si>
    <t>ORD-009322</t>
  </si>
  <si>
    <t>Outdoor TOY-897</t>
  </si>
  <si>
    <t>ORD-009323</t>
  </si>
  <si>
    <t>Dolls TOY-756</t>
  </si>
  <si>
    <t>ORD-009324</t>
  </si>
  <si>
    <t>Dolls TOY-244</t>
  </si>
  <si>
    <t>ORD-009325</t>
  </si>
  <si>
    <t>Action Figures TOY-320</t>
  </si>
  <si>
    <t>ORD-009326</t>
  </si>
  <si>
    <t>Puzzles TOY-110</t>
  </si>
  <si>
    <t>ORD-009327</t>
  </si>
  <si>
    <t>Staplers OFF-745</t>
  </si>
  <si>
    <t>ORD-009328</t>
  </si>
  <si>
    <t>Badminton SPO-11</t>
  </si>
  <si>
    <t>ORD-009329</t>
  </si>
  <si>
    <t>Cabinets FUR-943</t>
  </si>
  <si>
    <t>ORD-009330</t>
  </si>
  <si>
    <t>Shirts CLO-391</t>
  </si>
  <si>
    <t>ORD-009331</t>
  </si>
  <si>
    <t>Comics BOO-434</t>
  </si>
  <si>
    <t>ORD-009332</t>
  </si>
  <si>
    <t>Chairs FUR-819</t>
  </si>
  <si>
    <t>ORD-009333</t>
  </si>
  <si>
    <t>Shoes CLO-161</t>
  </si>
  <si>
    <t>ORD-009334</t>
  </si>
  <si>
    <t>Cycling SPO-207</t>
  </si>
  <si>
    <t>ORD-009335</t>
  </si>
  <si>
    <t>ORD-009336</t>
  </si>
  <si>
    <t>Phones ELE-173</t>
  </si>
  <si>
    <t>ORD-009337</t>
  </si>
  <si>
    <t>Accessories CLO-11</t>
  </si>
  <si>
    <t>ORD-009338</t>
  </si>
  <si>
    <t>Staplers OFF-418</t>
  </si>
  <si>
    <t>ORD-009339</t>
  </si>
  <si>
    <t>ORD-009340</t>
  </si>
  <si>
    <t>Action Figures TOY-408</t>
  </si>
  <si>
    <t>ORD-009341</t>
  </si>
  <si>
    <t>ORD-009342</t>
  </si>
  <si>
    <t>Folders OFF-290</t>
  </si>
  <si>
    <t>ORD-009343</t>
  </si>
  <si>
    <t>Cricket SPO-868</t>
  </si>
  <si>
    <t>ORD-009344</t>
  </si>
  <si>
    <t>Accessories ELE-980</t>
  </si>
  <si>
    <t>ORD-009345</t>
  </si>
  <si>
    <t>Staplers OFF-318</t>
  </si>
  <si>
    <t>ORD-009346</t>
  </si>
  <si>
    <t>Phones ELE-603</t>
  </si>
  <si>
    <t>ORD-009347</t>
  </si>
  <si>
    <t>ORD-009348</t>
  </si>
  <si>
    <t>Accessories CLO-637</t>
  </si>
  <si>
    <t>ORD-009349</t>
  </si>
  <si>
    <t>Pants CLO-615</t>
  </si>
  <si>
    <t>ORD-009350</t>
  </si>
  <si>
    <t>Accessories CLO-493</t>
  </si>
  <si>
    <t>ORD-009351</t>
  </si>
  <si>
    <t>Accessories CLO-300</t>
  </si>
  <si>
    <t>ORD-009352</t>
  </si>
  <si>
    <t>ORD-009353</t>
  </si>
  <si>
    <t>Folders OFF-579</t>
  </si>
  <si>
    <t>ORD-009354</t>
  </si>
  <si>
    <t>Football SPO-383</t>
  </si>
  <si>
    <t>ORD-009355</t>
  </si>
  <si>
    <t>Accessories ELE-680</t>
  </si>
  <si>
    <t>ORD-009356</t>
  </si>
  <si>
    <t>Shirts CLO-982</t>
  </si>
  <si>
    <t>ORD-009357</t>
  </si>
  <si>
    <t>Football SPO-736</t>
  </si>
  <si>
    <t>ORD-009358</t>
  </si>
  <si>
    <t>Dolls TOY-678</t>
  </si>
  <si>
    <t>ORD-009359</t>
  </si>
  <si>
    <t>Cabinets FUR-72</t>
  </si>
  <si>
    <t>ORD-009360</t>
  </si>
  <si>
    <t>Folders OFF-231</t>
  </si>
  <si>
    <t>ORD-009361</t>
  </si>
  <si>
    <t>ORD-009362</t>
  </si>
  <si>
    <t>Cabinets FUR-725</t>
  </si>
  <si>
    <t>ORD-009363</t>
  </si>
  <si>
    <t>Football SPO-43</t>
  </si>
  <si>
    <t>ORD-009364</t>
  </si>
  <si>
    <t>Phones ELE-969</t>
  </si>
  <si>
    <t>ORD-009365</t>
  </si>
  <si>
    <t>Gym Equipment SPO-508</t>
  </si>
  <si>
    <t>ORD-009366</t>
  </si>
  <si>
    <t>Board Games TOY-716</t>
  </si>
  <si>
    <t>ORD-009367</t>
  </si>
  <si>
    <t>ORD-009368</t>
  </si>
  <si>
    <t>Educational BOO-281</t>
  </si>
  <si>
    <t>ORD-009369</t>
  </si>
  <si>
    <t>Dolls TOY-957</t>
  </si>
  <si>
    <t>ORD-009370</t>
  </si>
  <si>
    <t>ORD-009371</t>
  </si>
  <si>
    <t>Laptops ELE-128</t>
  </si>
  <si>
    <t>ORD-009372</t>
  </si>
  <si>
    <t>Pens OFF-124</t>
  </si>
  <si>
    <t>ORD-009373</t>
  </si>
  <si>
    <t>Outdoor TOY-119</t>
  </si>
  <si>
    <t>ORD-009374</t>
  </si>
  <si>
    <t>ORD-009375</t>
  </si>
  <si>
    <t>Fiction BOO-537</t>
  </si>
  <si>
    <t>ORD-009376</t>
  </si>
  <si>
    <t>Staplers OFF-368</t>
  </si>
  <si>
    <t>ORD-009377</t>
  </si>
  <si>
    <t>ORD-009378</t>
  </si>
  <si>
    <t>Sofas FUR-844</t>
  </si>
  <si>
    <t>ORD-009379</t>
  </si>
  <si>
    <t>Binders OFF-670</t>
  </si>
  <si>
    <t>ORD-009380</t>
  </si>
  <si>
    <t>Beds FUR-861</t>
  </si>
  <si>
    <t>ORD-009381</t>
  </si>
  <si>
    <t>Comics BOO-613</t>
  </si>
  <si>
    <t>ORD-009382</t>
  </si>
  <si>
    <t>ORD-009383</t>
  </si>
  <si>
    <t>ORD-009384</t>
  </si>
  <si>
    <t>Tablets ELE-11</t>
  </si>
  <si>
    <t>ORD-009385</t>
  </si>
  <si>
    <t>ORD-009386</t>
  </si>
  <si>
    <t>Shirts CLO-714</t>
  </si>
  <si>
    <t>ORD-009387</t>
  </si>
  <si>
    <t>Cameras ELE-972</t>
  </si>
  <si>
    <t>ORD-009388</t>
  </si>
  <si>
    <t>ORD-009389</t>
  </si>
  <si>
    <t>ORD-009390</t>
  </si>
  <si>
    <t>Tables FUR-218</t>
  </si>
  <si>
    <t>ORD-009391</t>
  </si>
  <si>
    <t>ORD-009392</t>
  </si>
  <si>
    <t>Paper OFF-766</t>
  </si>
  <si>
    <t>ORD-009393</t>
  </si>
  <si>
    <t>Phones ELE-101</t>
  </si>
  <si>
    <t>ORD-009394</t>
  </si>
  <si>
    <t>Jackets CLO-656</t>
  </si>
  <si>
    <t>ORD-009395</t>
  </si>
  <si>
    <t>Fiction BOO-969</t>
  </si>
  <si>
    <t>ORD-009396</t>
  </si>
  <si>
    <t>ORD-009397</t>
  </si>
  <si>
    <t>Shirts CLO-519</t>
  </si>
  <si>
    <t>ORD-009398</t>
  </si>
  <si>
    <t>Dolls TOY-636</t>
  </si>
  <si>
    <t>ORD-009399</t>
  </si>
  <si>
    <t>Board Games TOY-598</t>
  </si>
  <si>
    <t>ORD-009400</t>
  </si>
  <si>
    <t>ORD-009401</t>
  </si>
  <si>
    <t>ORD-009402</t>
  </si>
  <si>
    <t>Tables FUR-942</t>
  </si>
  <si>
    <t>ORD-009403</t>
  </si>
  <si>
    <t>Laptops ELE-121</t>
  </si>
  <si>
    <t>ORD-009404</t>
  </si>
  <si>
    <t>Sofas FUR-484</t>
  </si>
  <si>
    <t>ORD-009405</t>
  </si>
  <si>
    <t>ORD-009406</t>
  </si>
  <si>
    <t>Non-Fiction BOO-288</t>
  </si>
  <si>
    <t>ORD-009407</t>
  </si>
  <si>
    <t>ORD-009408</t>
  </si>
  <si>
    <t>ORD-009409</t>
  </si>
  <si>
    <t>ORD-009410</t>
  </si>
  <si>
    <t>Beds FUR-238</t>
  </si>
  <si>
    <t>ORD-009411</t>
  </si>
  <si>
    <t>Jackets CLO-397</t>
  </si>
  <si>
    <t>ORD-009412</t>
  </si>
  <si>
    <t>Dolls TOY-805</t>
  </si>
  <si>
    <t>ORD-009413</t>
  </si>
  <si>
    <t>Fiction BOO-739</t>
  </si>
  <si>
    <t>ORD-009414</t>
  </si>
  <si>
    <t>Gym Equipment SPO-461</t>
  </si>
  <si>
    <t>ORD-009415</t>
  </si>
  <si>
    <t>ORD-009416</t>
  </si>
  <si>
    <t>ORD-009417</t>
  </si>
  <si>
    <t>Folders OFF-446</t>
  </si>
  <si>
    <t>ORD-009418</t>
  </si>
  <si>
    <t>Sofas FUR-921</t>
  </si>
  <si>
    <t>ORD-009419</t>
  </si>
  <si>
    <t>Badminton SPO-771</t>
  </si>
  <si>
    <t>ORD-009420</t>
  </si>
  <si>
    <t>Paper OFF-56</t>
  </si>
  <si>
    <t>ORD-009421</t>
  </si>
  <si>
    <t>ORD-009422</t>
  </si>
  <si>
    <t>Sofas FUR-957</t>
  </si>
  <si>
    <t>ORD-009423</t>
  </si>
  <si>
    <t>Gym Equipment SPO-922</t>
  </si>
  <si>
    <t>ORD-009424</t>
  </si>
  <si>
    <t>Board Games TOY-822</t>
  </si>
  <si>
    <t>ORD-009425</t>
  </si>
  <si>
    <t>Comics BOO-653</t>
  </si>
  <si>
    <t>ORD-009426</t>
  </si>
  <si>
    <t>Shoes CLO-971</t>
  </si>
  <si>
    <t>ORD-009427</t>
  </si>
  <si>
    <t>Shirts CLO-744</t>
  </si>
  <si>
    <t>ORD-009428</t>
  </si>
  <si>
    <t>Beds FUR-375</t>
  </si>
  <si>
    <t>ORD-009429</t>
  </si>
  <si>
    <t>ORD-009430</t>
  </si>
  <si>
    <t>Educational BOO-282</t>
  </si>
  <si>
    <t>ORD-009431</t>
  </si>
  <si>
    <t>Accessories CLO-458</t>
  </si>
  <si>
    <t>ORD-009432</t>
  </si>
  <si>
    <t>ORD-009433</t>
  </si>
  <si>
    <t>ORD-009434</t>
  </si>
  <si>
    <t>Cricket SPO-79</t>
  </si>
  <si>
    <t>ORD-009435</t>
  </si>
  <si>
    <t>Outdoor TOY-877</t>
  </si>
  <si>
    <t>ORD-009436</t>
  </si>
  <si>
    <t>Badminton SPO-825</t>
  </si>
  <si>
    <t>ORD-009437</t>
  </si>
  <si>
    <t>Comics BOO-971</t>
  </si>
  <si>
    <t>ORD-009438</t>
  </si>
  <si>
    <t>Comics BOO-813</t>
  </si>
  <si>
    <t>ORD-009439</t>
  </si>
  <si>
    <t>Shirts CLO-14</t>
  </si>
  <si>
    <t>ORD-009440</t>
  </si>
  <si>
    <t>Accessories CLO-873</t>
  </si>
  <si>
    <t>ORD-009441</t>
  </si>
  <si>
    <t>Paper OFF-651</t>
  </si>
  <si>
    <t>ORD-009442</t>
  </si>
  <si>
    <t>Cycling SPO-977</t>
  </si>
  <si>
    <t>ORD-009443</t>
  </si>
  <si>
    <t>Fiction BOO-342</t>
  </si>
  <si>
    <t>ORD-009444</t>
  </si>
  <si>
    <t>ORD-009445</t>
  </si>
  <si>
    <t>Folders OFF-442</t>
  </si>
  <si>
    <t>ORD-009446</t>
  </si>
  <si>
    <t>Laptops ELE-39</t>
  </si>
  <si>
    <t>ORD-009447</t>
  </si>
  <si>
    <t>Football SPO-209</t>
  </si>
  <si>
    <t>ORD-009448</t>
  </si>
  <si>
    <t>ORD-009449</t>
  </si>
  <si>
    <t>ORD-009450</t>
  </si>
  <si>
    <t>Educational BOO-979</t>
  </si>
  <si>
    <t>ORD-009451</t>
  </si>
  <si>
    <t>Shirts CLO-436</t>
  </si>
  <si>
    <t>ORD-009452</t>
  </si>
  <si>
    <t>Cameras ELE-95</t>
  </si>
  <si>
    <t>ORD-009453</t>
  </si>
  <si>
    <t>Magazines BOO-362</t>
  </si>
  <si>
    <t>ORD-009454</t>
  </si>
  <si>
    <t>ORD-009455</t>
  </si>
  <si>
    <t>Shoes CLO-502</t>
  </si>
  <si>
    <t>ORD-009456</t>
  </si>
  <si>
    <t>ORD-009457</t>
  </si>
  <si>
    <t>ORD-009458</t>
  </si>
  <si>
    <t>Chairs FUR-108</t>
  </si>
  <si>
    <t>ORD-009459</t>
  </si>
  <si>
    <t>ORD-009460</t>
  </si>
  <si>
    <t>Binders OFF-568</t>
  </si>
  <si>
    <t>ORD-009461</t>
  </si>
  <si>
    <t>ORD-009462</t>
  </si>
  <si>
    <t>Magazines BOO-660</t>
  </si>
  <si>
    <t>ORD-009463</t>
  </si>
  <si>
    <t>Shirts CLO-185</t>
  </si>
  <si>
    <t>ORD-009464</t>
  </si>
  <si>
    <t>ORD-009465</t>
  </si>
  <si>
    <t>Tables FUR-264</t>
  </si>
  <si>
    <t>ORD-009466</t>
  </si>
  <si>
    <t>Shoes CLO-907</t>
  </si>
  <si>
    <t>ORD-009467</t>
  </si>
  <si>
    <t>Cameras ELE-285</t>
  </si>
  <si>
    <t>ORD-009468</t>
  </si>
  <si>
    <t>Educational BOO-234</t>
  </si>
  <si>
    <t>ORD-009469</t>
  </si>
  <si>
    <t>Pens OFF-69</t>
  </si>
  <si>
    <t>ORD-009470</t>
  </si>
  <si>
    <t>Pants CLO-77</t>
  </si>
  <si>
    <t>ORD-009471</t>
  </si>
  <si>
    <t>ORD-009472</t>
  </si>
  <si>
    <t>ORD-009473</t>
  </si>
  <si>
    <t>Fiction BOO-163</t>
  </si>
  <si>
    <t>ORD-009474</t>
  </si>
  <si>
    <t>ORD-009475</t>
  </si>
  <si>
    <t>Laptops ELE-497</t>
  </si>
  <si>
    <t>ORD-009476</t>
  </si>
  <si>
    <t>Cricket SPO-576</t>
  </si>
  <si>
    <t>ORD-009477</t>
  </si>
  <si>
    <t>Folders OFF-896</t>
  </si>
  <si>
    <t>ORD-009478</t>
  </si>
  <si>
    <t>Staplers OFF-81</t>
  </si>
  <si>
    <t>ORD-009479</t>
  </si>
  <si>
    <t>ORD-009480</t>
  </si>
  <si>
    <t>Accessories ELE-305</t>
  </si>
  <si>
    <t>ORD-009481</t>
  </si>
  <si>
    <t>ORD-009482</t>
  </si>
  <si>
    <t>ORD-009483</t>
  </si>
  <si>
    <t>ORD-009484</t>
  </si>
  <si>
    <t>ORD-009485</t>
  </si>
  <si>
    <t>Cameras ELE-94</t>
  </si>
  <si>
    <t>ORD-009486</t>
  </si>
  <si>
    <t>ORD-009487</t>
  </si>
  <si>
    <t>Binders OFF-828</t>
  </si>
  <si>
    <t>ORD-009488</t>
  </si>
  <si>
    <t>ORD-009489</t>
  </si>
  <si>
    <t>ORD-009490</t>
  </si>
  <si>
    <t>Outdoor TOY-452</t>
  </si>
  <si>
    <t>ORD-009491</t>
  </si>
  <si>
    <t>Badminton SPO-367</t>
  </si>
  <si>
    <t>ORD-009492</t>
  </si>
  <si>
    <t>Board Games TOY-644</t>
  </si>
  <si>
    <t>ORD-009493</t>
  </si>
  <si>
    <t>ORD-009494</t>
  </si>
  <si>
    <t>Dolls TOY-354</t>
  </si>
  <si>
    <t>ORD-009495</t>
  </si>
  <si>
    <t>Binders OFF-653</t>
  </si>
  <si>
    <t>ORD-009496</t>
  </si>
  <si>
    <t>Puzzles TOY-893</t>
  </si>
  <si>
    <t>ORD-009497</t>
  </si>
  <si>
    <t>Cycling SPO-807</t>
  </si>
  <si>
    <t>ORD-009498</t>
  </si>
  <si>
    <t>ORD-009499</t>
  </si>
  <si>
    <t>Gym Equipment SPO-532</t>
  </si>
  <si>
    <t>ORD-009500</t>
  </si>
  <si>
    <t>ORD-009501</t>
  </si>
  <si>
    <t>Accessories ELE-22</t>
  </si>
  <si>
    <t>ORD-009502</t>
  </si>
  <si>
    <t>ORD-009503</t>
  </si>
  <si>
    <t>ORD-009504</t>
  </si>
  <si>
    <t>Educational BOO-598</t>
  </si>
  <si>
    <t>ORD-009505</t>
  </si>
  <si>
    <t>Folders OFF-852</t>
  </si>
  <si>
    <t>ORD-009506</t>
  </si>
  <si>
    <t>Tables FUR-656</t>
  </si>
  <si>
    <t>ORD-009507</t>
  </si>
  <si>
    <t>Phones ELE-44</t>
  </si>
  <si>
    <t>ORD-009508</t>
  </si>
  <si>
    <t>Fiction BOO-808</t>
  </si>
  <si>
    <t>ORD-009509</t>
  </si>
  <si>
    <t>Board Games TOY-774</t>
  </si>
  <si>
    <t>ORD-009510</t>
  </si>
  <si>
    <t>Cameras ELE-640</t>
  </si>
  <si>
    <t>ORD-009511</t>
  </si>
  <si>
    <t>Magazines BOO-2</t>
  </si>
  <si>
    <t>ORD-009512</t>
  </si>
  <si>
    <t>Magazines BOO-963</t>
  </si>
  <si>
    <t>ORD-009513</t>
  </si>
  <si>
    <t>Tablets ELE-770</t>
  </si>
  <si>
    <t>ORD-009514</t>
  </si>
  <si>
    <t>Non-Fiction BOO-229</t>
  </si>
  <si>
    <t>ORD-009515</t>
  </si>
  <si>
    <t>Beds FUR-750</t>
  </si>
  <si>
    <t>ORD-009516</t>
  </si>
  <si>
    <t>Action Figures TOY-45</t>
  </si>
  <si>
    <t>ORD-009517</t>
  </si>
  <si>
    <t>Cycling SPO-848</t>
  </si>
  <si>
    <t>ORD-009518</t>
  </si>
  <si>
    <t>Action Figures TOY-561</t>
  </si>
  <si>
    <t>ORD-009519</t>
  </si>
  <si>
    <t>Cycling SPO-308</t>
  </si>
  <si>
    <t>ORD-009520</t>
  </si>
  <si>
    <t>Badminton SPO-566</t>
  </si>
  <si>
    <t>ORD-009521</t>
  </si>
  <si>
    <t>Non-Fiction BOO-159</t>
  </si>
  <si>
    <t>ORD-009522</t>
  </si>
  <si>
    <t>Folders OFF-839</t>
  </si>
  <si>
    <t>ORD-009523</t>
  </si>
  <si>
    <t>Gym Equipment SPO-324</t>
  </si>
  <si>
    <t>ORD-009524</t>
  </si>
  <si>
    <t>Accessories ELE-227</t>
  </si>
  <si>
    <t>ORD-009525</t>
  </si>
  <si>
    <t>Gym Equipment SPO-403</t>
  </si>
  <si>
    <t>ORD-009526</t>
  </si>
  <si>
    <t>Educational BOO-832</t>
  </si>
  <si>
    <t>ORD-009527</t>
  </si>
  <si>
    <t>Educational BOO-299</t>
  </si>
  <si>
    <t>ORD-009528</t>
  </si>
  <si>
    <t>Non-Fiction BOO-148</t>
  </si>
  <si>
    <t>ORD-009529</t>
  </si>
  <si>
    <t>Chairs FUR-463</t>
  </si>
  <si>
    <t>ORD-009530</t>
  </si>
  <si>
    <t>Paper OFF-260</t>
  </si>
  <si>
    <t>ORD-009531</t>
  </si>
  <si>
    <t>ORD-009532</t>
  </si>
  <si>
    <t>ORD-009533</t>
  </si>
  <si>
    <t>ORD-009534</t>
  </si>
  <si>
    <t>Jackets CLO-398</t>
  </si>
  <si>
    <t>ORD-009535</t>
  </si>
  <si>
    <t>Jackets CLO-509</t>
  </si>
  <si>
    <t>ORD-009536</t>
  </si>
  <si>
    <t>Tablets ELE-787</t>
  </si>
  <si>
    <t>ORD-009537</t>
  </si>
  <si>
    <t>Chairs FUR-506</t>
  </si>
  <si>
    <t>ORD-009538</t>
  </si>
  <si>
    <t>Paper OFF-899</t>
  </si>
  <si>
    <t>ORD-009539</t>
  </si>
  <si>
    <t>Magazines BOO-839</t>
  </si>
  <si>
    <t>ORD-009540</t>
  </si>
  <si>
    <t>Binders OFF-910</t>
  </si>
  <si>
    <t>ORD-009541</t>
  </si>
  <si>
    <t>ORD-009542</t>
  </si>
  <si>
    <t>ORD-009543</t>
  </si>
  <si>
    <t>Dolls TOY-844</t>
  </si>
  <si>
    <t>ORD-009544</t>
  </si>
  <si>
    <t>Laptops ELE-235</t>
  </si>
  <si>
    <t>ORD-009545</t>
  </si>
  <si>
    <t>Fiction BOO-608</t>
  </si>
  <si>
    <t>ORD-009546</t>
  </si>
  <si>
    <t>Fiction BOO-161</t>
  </si>
  <si>
    <t>ORD-009547</t>
  </si>
  <si>
    <t>Comics BOO-451</t>
  </si>
  <si>
    <t>ORD-009548</t>
  </si>
  <si>
    <t>ORD-009549</t>
  </si>
  <si>
    <t>Board Games TOY-404</t>
  </si>
  <si>
    <t>ORD-009550</t>
  </si>
  <si>
    <t>ORD-009551</t>
  </si>
  <si>
    <t>Phones ELE-408</t>
  </si>
  <si>
    <t>ORD-009552</t>
  </si>
  <si>
    <t>Outdoor TOY-766</t>
  </si>
  <si>
    <t>ORD-009553</t>
  </si>
  <si>
    <t>Football SPO-359</t>
  </si>
  <si>
    <t>ORD-009554</t>
  </si>
  <si>
    <t>Shoes CLO-239</t>
  </si>
  <si>
    <t>ORD-009555</t>
  </si>
  <si>
    <t>Magazines BOO-866</t>
  </si>
  <si>
    <t>ORD-009556</t>
  </si>
  <si>
    <t>Comics BOO-948</t>
  </si>
  <si>
    <t>ORD-009557</t>
  </si>
  <si>
    <t>Educational BOO-549</t>
  </si>
  <si>
    <t>ORD-009558</t>
  </si>
  <si>
    <t>Accessories ELE-796</t>
  </si>
  <si>
    <t>ORD-009559</t>
  </si>
  <si>
    <t>Football SPO-103</t>
  </si>
  <si>
    <t>ORD-009560</t>
  </si>
  <si>
    <t>ORD-009561</t>
  </si>
  <si>
    <t>Action Figures TOY-707</t>
  </si>
  <si>
    <t>ORD-009562</t>
  </si>
  <si>
    <t>Gym Equipment SPO-2</t>
  </si>
  <si>
    <t>ORD-009563</t>
  </si>
  <si>
    <t>Outdoor TOY-679</t>
  </si>
  <si>
    <t>ORD-009564</t>
  </si>
  <si>
    <t>Pants CLO-774</t>
  </si>
  <si>
    <t>ORD-009565</t>
  </si>
  <si>
    <t>ORD-009566</t>
  </si>
  <si>
    <t>Paper OFF-830</t>
  </si>
  <si>
    <t>ORD-009567</t>
  </si>
  <si>
    <t>Phones ELE-886</t>
  </si>
  <si>
    <t>ORD-009568</t>
  </si>
  <si>
    <t>Binders OFF-829</t>
  </si>
  <si>
    <t>ORD-009569</t>
  </si>
  <si>
    <t>ORD-009570</t>
  </si>
  <si>
    <t>Board Games TOY-397</t>
  </si>
  <si>
    <t>ORD-009571</t>
  </si>
  <si>
    <t>Cameras ELE-625</t>
  </si>
  <si>
    <t>ORD-009572</t>
  </si>
  <si>
    <t>ORD-009573</t>
  </si>
  <si>
    <t>Cabinets FUR-673</t>
  </si>
  <si>
    <t>ORD-009574</t>
  </si>
  <si>
    <t>Board Games TOY-860</t>
  </si>
  <si>
    <t>ORD-009575</t>
  </si>
  <si>
    <t>Puzzles TOY-662</t>
  </si>
  <si>
    <t>ORD-009576</t>
  </si>
  <si>
    <t>Cycling SPO-867</t>
  </si>
  <si>
    <t>ORD-009577</t>
  </si>
  <si>
    <t>Folders OFF-516</t>
  </si>
  <si>
    <t>ORD-009578</t>
  </si>
  <si>
    <t>Non-Fiction BOO-4</t>
  </si>
  <si>
    <t>ORD-009579</t>
  </si>
  <si>
    <t>Tables FUR-856</t>
  </si>
  <si>
    <t>ORD-009580</t>
  </si>
  <si>
    <t>Badminton SPO-69</t>
  </si>
  <si>
    <t>ORD-009581</t>
  </si>
  <si>
    <t>ORD-009582</t>
  </si>
  <si>
    <t>Accessories ELE-509</t>
  </si>
  <si>
    <t>ORD-009583</t>
  </si>
  <si>
    <t>Binders OFF-490</t>
  </si>
  <si>
    <t>ORD-009584</t>
  </si>
  <si>
    <t>ORD-009585</t>
  </si>
  <si>
    <t>ORD-009586</t>
  </si>
  <si>
    <t>Educational BOO-311</t>
  </si>
  <si>
    <t>ORD-009587</t>
  </si>
  <si>
    <t>Cabinets FUR-826</t>
  </si>
  <si>
    <t>ORD-009588</t>
  </si>
  <si>
    <t>ORD-009589</t>
  </si>
  <si>
    <t>Comics BOO-202</t>
  </si>
  <si>
    <t>ORD-009590</t>
  </si>
  <si>
    <t>Gym Equipment SPO-611</t>
  </si>
  <si>
    <t>ORD-009591</t>
  </si>
  <si>
    <t>ORD-009592</t>
  </si>
  <si>
    <t>ORD-009593</t>
  </si>
  <si>
    <t>ORD-009594</t>
  </si>
  <si>
    <t>ORD-009595</t>
  </si>
  <si>
    <t>Beds FUR-531</t>
  </si>
  <si>
    <t>ORD-009596</t>
  </si>
  <si>
    <t>Magazines BOO-786</t>
  </si>
  <si>
    <t>ORD-009597</t>
  </si>
  <si>
    <t>Cricket SPO-778</t>
  </si>
  <si>
    <t>ORD-009598</t>
  </si>
  <si>
    <t>ORD-009599</t>
  </si>
  <si>
    <t>ORD-009600</t>
  </si>
  <si>
    <t>Fiction BOO-553</t>
  </si>
  <si>
    <t>ORD-009601</t>
  </si>
  <si>
    <t>Folders OFF-836</t>
  </si>
  <si>
    <t>ORD-009602</t>
  </si>
  <si>
    <t>Cameras ELE-491</t>
  </si>
  <si>
    <t>ORD-009603</t>
  </si>
  <si>
    <t>ORD-009604</t>
  </si>
  <si>
    <t>ORD-009605</t>
  </si>
  <si>
    <t>Educational BOO-804</t>
  </si>
  <si>
    <t>ORD-009606</t>
  </si>
  <si>
    <t>ORD-009607</t>
  </si>
  <si>
    <t>Cycling SPO-538</t>
  </si>
  <si>
    <t>ORD-009608</t>
  </si>
  <si>
    <t>Jackets CLO-579</t>
  </si>
  <si>
    <t>ORD-009609</t>
  </si>
  <si>
    <t>Puzzles TOY-22</t>
  </si>
  <si>
    <t>ORD-009610</t>
  </si>
  <si>
    <t>ORD-009611</t>
  </si>
  <si>
    <t>Puzzles TOY-398</t>
  </si>
  <si>
    <t>ORD-009612</t>
  </si>
  <si>
    <t>Pens OFF-161</t>
  </si>
  <si>
    <t>ORD-009613</t>
  </si>
  <si>
    <t>Staplers OFF-420</t>
  </si>
  <si>
    <t>ORD-009614</t>
  </si>
  <si>
    <t>Jackets CLO-569</t>
  </si>
  <si>
    <t>ORD-009615</t>
  </si>
  <si>
    <t>Accessories CLO-882</t>
  </si>
  <si>
    <t>ORD-009616</t>
  </si>
  <si>
    <t>ORD-009617</t>
  </si>
  <si>
    <t>Accessories CLO-908</t>
  </si>
  <si>
    <t>ORD-009618</t>
  </si>
  <si>
    <t>Puzzles TOY-562</t>
  </si>
  <si>
    <t>ORD-009619</t>
  </si>
  <si>
    <t>Binders OFF-285</t>
  </si>
  <si>
    <t>ORD-009620</t>
  </si>
  <si>
    <t>Board Games TOY-473</t>
  </si>
  <si>
    <t>ORD-009621</t>
  </si>
  <si>
    <t>Laptops ELE-80</t>
  </si>
  <si>
    <t>ORD-009622</t>
  </si>
  <si>
    <t>Jackets CLO-987</t>
  </si>
  <si>
    <t>ORD-009623</t>
  </si>
  <si>
    <t>Badminton SPO-185</t>
  </si>
  <si>
    <t>ORD-009624</t>
  </si>
  <si>
    <t>Phones ELE-591</t>
  </si>
  <si>
    <t>ORD-009625</t>
  </si>
  <si>
    <t>Pants CLO-340</t>
  </si>
  <si>
    <t>ORD-009626</t>
  </si>
  <si>
    <t>Staplers OFF-566</t>
  </si>
  <si>
    <t>ORD-009627</t>
  </si>
  <si>
    <t>Outdoor TOY-4</t>
  </si>
  <si>
    <t>ORD-009628</t>
  </si>
  <si>
    <t>ORD-009629</t>
  </si>
  <si>
    <t>Dolls TOY-576</t>
  </si>
  <si>
    <t>ORD-009630</t>
  </si>
  <si>
    <t>Educational BOO-52</t>
  </si>
  <si>
    <t>ORD-009631</t>
  </si>
  <si>
    <t>ORD-009632</t>
  </si>
  <si>
    <t>ORD-009633</t>
  </si>
  <si>
    <t>Laptops ELE-929</t>
  </si>
  <si>
    <t>ORD-009634</t>
  </si>
  <si>
    <t>Cameras ELE-752</t>
  </si>
  <si>
    <t>ORD-009635</t>
  </si>
  <si>
    <t>Action Figures TOY-645</t>
  </si>
  <si>
    <t>ORD-009636</t>
  </si>
  <si>
    <t>Magazines BOO-749</t>
  </si>
  <si>
    <t>ORD-009637</t>
  </si>
  <si>
    <t>ORD-009638</t>
  </si>
  <si>
    <t>Cricket SPO-90</t>
  </si>
  <si>
    <t>ORD-009639</t>
  </si>
  <si>
    <t>ORD-009640</t>
  </si>
  <si>
    <t>Magazines BOO-701</t>
  </si>
  <si>
    <t>ORD-009641</t>
  </si>
  <si>
    <t>Sofas FUR-569</t>
  </si>
  <si>
    <t>ORD-009642</t>
  </si>
  <si>
    <t>ORD-009643</t>
  </si>
  <si>
    <t>Educational BOO-143</t>
  </si>
  <si>
    <t>ORD-009644</t>
  </si>
  <si>
    <t>Comics BOO-582</t>
  </si>
  <si>
    <t>ORD-009645</t>
  </si>
  <si>
    <t>Shoes CLO-646</t>
  </si>
  <si>
    <t>ORD-009646</t>
  </si>
  <si>
    <t>Cabinets FUR-446</t>
  </si>
  <si>
    <t>ORD-009647</t>
  </si>
  <si>
    <t>Cycling SPO-45</t>
  </si>
  <si>
    <t>ORD-009648</t>
  </si>
  <si>
    <t>Comics BOO-93</t>
  </si>
  <si>
    <t>ORD-009649</t>
  </si>
  <si>
    <t>Magazines BOO-196</t>
  </si>
  <si>
    <t>ORD-009650</t>
  </si>
  <si>
    <t>ORD-009651</t>
  </si>
  <si>
    <t>Cabinets FUR-563</t>
  </si>
  <si>
    <t>ORD-009652</t>
  </si>
  <si>
    <t>Dolls TOY-507</t>
  </si>
  <si>
    <t>ORD-009653</t>
  </si>
  <si>
    <t>Pens OFF-795</t>
  </si>
  <si>
    <t>ORD-009654</t>
  </si>
  <si>
    <t>Sofas FUR-843</t>
  </si>
  <si>
    <t>ORD-009655</t>
  </si>
  <si>
    <t>Fiction BOO-433</t>
  </si>
  <si>
    <t>ORD-009656</t>
  </si>
  <si>
    <t>Accessories ELE-669</t>
  </si>
  <si>
    <t>ORD-009657</t>
  </si>
  <si>
    <t>ORD-009658</t>
  </si>
  <si>
    <t>Jackets CLO-97</t>
  </si>
  <si>
    <t>ORD-009659</t>
  </si>
  <si>
    <t>Jackets CLO-634</t>
  </si>
  <si>
    <t>ORD-009660</t>
  </si>
  <si>
    <t>Gym Equipment SPO-228</t>
  </si>
  <si>
    <t>ORD-009661</t>
  </si>
  <si>
    <t>Tablets ELE-87</t>
  </si>
  <si>
    <t>ORD-009662</t>
  </si>
  <si>
    <t>Dolls TOY-421</t>
  </si>
  <si>
    <t>ORD-009663</t>
  </si>
  <si>
    <t>ORD-009664</t>
  </si>
  <si>
    <t>Magazines BOO-191</t>
  </si>
  <si>
    <t>ORD-009665</t>
  </si>
  <si>
    <t>Shirts CLO-27</t>
  </si>
  <si>
    <t>ORD-009666</t>
  </si>
  <si>
    <t>Board Games TOY-925</t>
  </si>
  <si>
    <t>ORD-009667</t>
  </si>
  <si>
    <t>Shirts CLO-579</t>
  </si>
  <si>
    <t>ORD-009668</t>
  </si>
  <si>
    <t>Board Games TOY-641</t>
  </si>
  <si>
    <t>ORD-009669</t>
  </si>
  <si>
    <t>Accessories ELE-572</t>
  </si>
  <si>
    <t>ORD-009670</t>
  </si>
  <si>
    <t>Beds FUR-356</t>
  </si>
  <si>
    <t>ORD-009671</t>
  </si>
  <si>
    <t>Phones ELE-522</t>
  </si>
  <si>
    <t>ORD-009672</t>
  </si>
  <si>
    <t>Action Figures TOY-550</t>
  </si>
  <si>
    <t>ORD-009673</t>
  </si>
  <si>
    <t>Non-Fiction BOO-389</t>
  </si>
  <si>
    <t>ORD-009674</t>
  </si>
  <si>
    <t>ORD-009675</t>
  </si>
  <si>
    <t>Football SPO-760</t>
  </si>
  <si>
    <t>ORD-009676</t>
  </si>
  <si>
    <t>Magazines BOO-95</t>
  </si>
  <si>
    <t>ORD-009677</t>
  </si>
  <si>
    <t>Folders OFF-317</t>
  </si>
  <si>
    <t>ORD-009678</t>
  </si>
  <si>
    <t>ORD-009679</t>
  </si>
  <si>
    <t>Educational BOO-481</t>
  </si>
  <si>
    <t>ORD-009680</t>
  </si>
  <si>
    <t>ORD-009681</t>
  </si>
  <si>
    <t>Laptops ELE-328</t>
  </si>
  <si>
    <t>ORD-009682</t>
  </si>
  <si>
    <t>Beds FUR-138</t>
  </si>
  <si>
    <t>ORD-009683</t>
  </si>
  <si>
    <t>Cameras ELE-218</t>
  </si>
  <si>
    <t>ORD-009684</t>
  </si>
  <si>
    <t>Puzzles TOY-553</t>
  </si>
  <si>
    <t>ORD-009685</t>
  </si>
  <si>
    <t>Binders OFF-410</t>
  </si>
  <si>
    <t>ORD-009686</t>
  </si>
  <si>
    <t>ORD-009687</t>
  </si>
  <si>
    <t>Fiction BOO-550</t>
  </si>
  <si>
    <t>ORD-009688</t>
  </si>
  <si>
    <t>ORD-009689</t>
  </si>
  <si>
    <t>Folders OFF-50</t>
  </si>
  <si>
    <t>ORD-009690</t>
  </si>
  <si>
    <t>Badminton SPO-170</t>
  </si>
  <si>
    <t>ORD-009691</t>
  </si>
  <si>
    <t>Educational BOO-570</t>
  </si>
  <si>
    <t>ORD-009692</t>
  </si>
  <si>
    <t>Action Figures TOY-648</t>
  </si>
  <si>
    <t>ORD-009693</t>
  </si>
  <si>
    <t>Chairs FUR-400</t>
  </si>
  <si>
    <t>ORD-009694</t>
  </si>
  <si>
    <t>Staplers OFF-237</t>
  </si>
  <si>
    <t>ORD-009695</t>
  </si>
  <si>
    <t>Accessories CLO-745</t>
  </si>
  <si>
    <t>ORD-009696</t>
  </si>
  <si>
    <t>Staplers OFF-729</t>
  </si>
  <si>
    <t>ORD-009697</t>
  </si>
  <si>
    <t>ORD-009698</t>
  </si>
  <si>
    <t>Cameras ELE-698</t>
  </si>
  <si>
    <t>ORD-009699</t>
  </si>
  <si>
    <t>Dolls TOY-619</t>
  </si>
  <si>
    <t>ORD-009700</t>
  </si>
  <si>
    <t>Beds FUR-791</t>
  </si>
  <si>
    <t>ORD-009701</t>
  </si>
  <si>
    <t>Puzzles TOY-158</t>
  </si>
  <si>
    <t>ORD-009702</t>
  </si>
  <si>
    <t>ORD-009703</t>
  </si>
  <si>
    <t>Puzzles TOY-116</t>
  </si>
  <si>
    <t>ORD-009704</t>
  </si>
  <si>
    <t>Non-Fiction BOO-519</t>
  </si>
  <si>
    <t>ORD-009705</t>
  </si>
  <si>
    <t>Comics BOO-646</t>
  </si>
  <si>
    <t>ORD-009706</t>
  </si>
  <si>
    <t>Shoes CLO-80</t>
  </si>
  <si>
    <t>ORD-009707</t>
  </si>
  <si>
    <t>Cameras ELE-660</t>
  </si>
  <si>
    <t>ORD-009708</t>
  </si>
  <si>
    <t>ORD-009709</t>
  </si>
  <si>
    <t>ORD-009710</t>
  </si>
  <si>
    <t>Pants CLO-395</t>
  </si>
  <si>
    <t>ORD-009711</t>
  </si>
  <si>
    <t>Dolls TOY-465</t>
  </si>
  <si>
    <t>ORD-009712</t>
  </si>
  <si>
    <t>Cycling SPO-130</t>
  </si>
  <si>
    <t>ORD-009713</t>
  </si>
  <si>
    <t>Shoes CLO-98</t>
  </si>
  <si>
    <t>ORD-009714</t>
  </si>
  <si>
    <t>Laptops ELE-799</t>
  </si>
  <si>
    <t>ORD-009715</t>
  </si>
  <si>
    <t>Football SPO-208</t>
  </si>
  <si>
    <t>ORD-009716</t>
  </si>
  <si>
    <t>ORD-009717</t>
  </si>
  <si>
    <t>Action Figures TOY-796</t>
  </si>
  <si>
    <t>ORD-009718</t>
  </si>
  <si>
    <t>Paper OFF-213</t>
  </si>
  <si>
    <t>ORD-009719</t>
  </si>
  <si>
    <t>Football SPO-304</t>
  </si>
  <si>
    <t>ORD-009720</t>
  </si>
  <si>
    <t>ORD-009721</t>
  </si>
  <si>
    <t>ORD-009722</t>
  </si>
  <si>
    <t>Phones ELE-917</t>
  </si>
  <si>
    <t>ORD-009723</t>
  </si>
  <si>
    <t>Comics BOO-226</t>
  </si>
  <si>
    <t>ORD-009724</t>
  </si>
  <si>
    <t>Phones ELE-705</t>
  </si>
  <si>
    <t>ORD-009725</t>
  </si>
  <si>
    <t>Paper OFF-429</t>
  </si>
  <si>
    <t>ORD-009726</t>
  </si>
  <si>
    <t>Board Games TOY-934</t>
  </si>
  <si>
    <t>ORD-009727</t>
  </si>
  <si>
    <t>ORD-009728</t>
  </si>
  <si>
    <t>Sofas FUR-900</t>
  </si>
  <si>
    <t>ORD-009729</t>
  </si>
  <si>
    <t>Action Figures TOY-579</t>
  </si>
  <si>
    <t>ORD-009730</t>
  </si>
  <si>
    <t>Cricket SPO-103</t>
  </si>
  <si>
    <t>ORD-009731</t>
  </si>
  <si>
    <t>Laptops ELE-932</t>
  </si>
  <si>
    <t>ORD-009732</t>
  </si>
  <si>
    <t>ORD-009733</t>
  </si>
  <si>
    <t>Accessories ELE-710</t>
  </si>
  <si>
    <t>ORD-009734</t>
  </si>
  <si>
    <t>ORD-009735</t>
  </si>
  <si>
    <t>Action Figures TOY-530</t>
  </si>
  <si>
    <t>ORD-009736</t>
  </si>
  <si>
    <t>Pants CLO-779</t>
  </si>
  <si>
    <t>ORD-009737</t>
  </si>
  <si>
    <t>Football SPO-157</t>
  </si>
  <si>
    <t>ORD-009738</t>
  </si>
  <si>
    <t>Board Games TOY-344</t>
  </si>
  <si>
    <t>ORD-009739</t>
  </si>
  <si>
    <t>ORD-009740</t>
  </si>
  <si>
    <t>ORD-009741</t>
  </si>
  <si>
    <t>Cameras ELE-476</t>
  </si>
  <si>
    <t>ORD-009742</t>
  </si>
  <si>
    <t>ORD-009743</t>
  </si>
  <si>
    <t>ORD-009744</t>
  </si>
  <si>
    <t>Accessories ELE-878</t>
  </si>
  <si>
    <t>ORD-009745</t>
  </si>
  <si>
    <t>Gym Equipment SPO-561</t>
  </si>
  <si>
    <t>ORD-009746</t>
  </si>
  <si>
    <t>Comics BOO-23</t>
  </si>
  <si>
    <t>ORD-009747</t>
  </si>
  <si>
    <t>Shoes CLO-541</t>
  </si>
  <si>
    <t>ORD-009748</t>
  </si>
  <si>
    <t>ORD-009749</t>
  </si>
  <si>
    <t>Action Figures TOY-433</t>
  </si>
  <si>
    <t>ORD-009750</t>
  </si>
  <si>
    <t>Chairs FUR-434</t>
  </si>
  <si>
    <t>ORD-009751</t>
  </si>
  <si>
    <t>Comics BOO-236</t>
  </si>
  <si>
    <t>ORD-009752</t>
  </si>
  <si>
    <t>Board Games TOY-665</t>
  </si>
  <si>
    <t>ORD-009753</t>
  </si>
  <si>
    <t>Action Figures TOY-655</t>
  </si>
  <si>
    <t>ORD-009754</t>
  </si>
  <si>
    <t>ORD-009755</t>
  </si>
  <si>
    <t>Tables FUR-946</t>
  </si>
  <si>
    <t>ORD-009756</t>
  </si>
  <si>
    <t>Phones ELE-292</t>
  </si>
  <si>
    <t>ORD-009757</t>
  </si>
  <si>
    <t>Board Games TOY-851</t>
  </si>
  <si>
    <t>ORD-009758</t>
  </si>
  <si>
    <t>Non-Fiction BOO-439</t>
  </si>
  <si>
    <t>ORD-009759</t>
  </si>
  <si>
    <t>Paper OFF-182</t>
  </si>
  <si>
    <t>ORD-009760</t>
  </si>
  <si>
    <t>Tablets ELE-850</t>
  </si>
  <si>
    <t>ORD-009761</t>
  </si>
  <si>
    <t>Accessories ELE-637</t>
  </si>
  <si>
    <t>ORD-009762</t>
  </si>
  <si>
    <t>Chairs FUR-380</t>
  </si>
  <si>
    <t>ORD-009763</t>
  </si>
  <si>
    <t>ORD-009764</t>
  </si>
  <si>
    <t>Shirts CLO-350</t>
  </si>
  <si>
    <t>ORD-009765</t>
  </si>
  <si>
    <t>Gym Equipment SPO-546</t>
  </si>
  <si>
    <t>ORD-009766</t>
  </si>
  <si>
    <t>ORD-009767</t>
  </si>
  <si>
    <t>Jackets CLO-627</t>
  </si>
  <si>
    <t>ORD-009768</t>
  </si>
  <si>
    <t>ORD-009769</t>
  </si>
  <si>
    <t>Action Figures TOY-378</t>
  </si>
  <si>
    <t>ORD-009770</t>
  </si>
  <si>
    <t>Binders OFF-669</t>
  </si>
  <si>
    <t>ORD-009771</t>
  </si>
  <si>
    <t>Football SPO-495</t>
  </si>
  <si>
    <t>ORD-009772</t>
  </si>
  <si>
    <t>ORD-009773</t>
  </si>
  <si>
    <t>Jackets CLO-986</t>
  </si>
  <si>
    <t>ORD-009774</t>
  </si>
  <si>
    <t>Puzzles TOY-698</t>
  </si>
  <si>
    <t>ORD-009775</t>
  </si>
  <si>
    <t>Outdoor TOY-140</t>
  </si>
  <si>
    <t>ORD-009776</t>
  </si>
  <si>
    <t>Cricket SPO-844</t>
  </si>
  <si>
    <t>ORD-009777</t>
  </si>
  <si>
    <t>Shirts CLO-820</t>
  </si>
  <si>
    <t>ORD-009778</t>
  </si>
  <si>
    <t>ORD-009779</t>
  </si>
  <si>
    <t>Cricket SPO-619</t>
  </si>
  <si>
    <t>ORD-009780</t>
  </si>
  <si>
    <t>Phones ELE-738</t>
  </si>
  <si>
    <t>ORD-009781</t>
  </si>
  <si>
    <t>Cycling SPO-633</t>
  </si>
  <si>
    <t>ORD-009782</t>
  </si>
  <si>
    <t>Accessories ELE-331</t>
  </si>
  <si>
    <t>ORD-009783</t>
  </si>
  <si>
    <t>ORD-009784</t>
  </si>
  <si>
    <t>Beds FUR-160</t>
  </si>
  <si>
    <t>ORD-009785</t>
  </si>
  <si>
    <t>ORD-009786</t>
  </si>
  <si>
    <t>Pants CLO-940</t>
  </si>
  <si>
    <t>ORD-009787</t>
  </si>
  <si>
    <t>Football SPO-234</t>
  </si>
  <si>
    <t>ORD-009788</t>
  </si>
  <si>
    <t>Paper OFF-598</t>
  </si>
  <si>
    <t>ORD-009789</t>
  </si>
  <si>
    <t>Shoes CLO-443</t>
  </si>
  <si>
    <t>ORD-009790</t>
  </si>
  <si>
    <t>Action Figures TOY-701</t>
  </si>
  <si>
    <t>ORD-009791</t>
  </si>
  <si>
    <t>Pens OFF-896</t>
  </si>
  <si>
    <t>ORD-009792</t>
  </si>
  <si>
    <t>Accessories ELE-140</t>
  </si>
  <si>
    <t>ORD-009793</t>
  </si>
  <si>
    <t>Comics BOO-396</t>
  </si>
  <si>
    <t>ORD-009794</t>
  </si>
  <si>
    <t>Cabinets FUR-360</t>
  </si>
  <si>
    <t>ORD-009795</t>
  </si>
  <si>
    <t>Tablets ELE-268</t>
  </si>
  <si>
    <t>ORD-009796</t>
  </si>
  <si>
    <t>ORD-009797</t>
  </si>
  <si>
    <t>ORD-009798</t>
  </si>
  <si>
    <t>Shirts CLO-91</t>
  </si>
  <si>
    <t>ORD-009799</t>
  </si>
  <si>
    <t>ORD-009800</t>
  </si>
  <si>
    <t>Outdoor TOY-260</t>
  </si>
  <si>
    <t>ORD-009801</t>
  </si>
  <si>
    <t>Binders OFF-66</t>
  </si>
  <si>
    <t>ORD-009802</t>
  </si>
  <si>
    <t>Chairs FUR-332</t>
  </si>
  <si>
    <t>ORD-009803</t>
  </si>
  <si>
    <t>Staplers OFF-383</t>
  </si>
  <si>
    <t>ORD-009804</t>
  </si>
  <si>
    <t>Jackets CLO-450</t>
  </si>
  <si>
    <t>ORD-009805</t>
  </si>
  <si>
    <t>Sofas FUR-856</t>
  </si>
  <si>
    <t>ORD-009806</t>
  </si>
  <si>
    <t>Phones ELE-306</t>
  </si>
  <si>
    <t>ORD-009807</t>
  </si>
  <si>
    <t>Phones ELE-789</t>
  </si>
  <si>
    <t>ORD-009808</t>
  </si>
  <si>
    <t>Paper OFF-850</t>
  </si>
  <si>
    <t>ORD-009809</t>
  </si>
  <si>
    <t>Fiction BOO-936</t>
  </si>
  <si>
    <t>ORD-009810</t>
  </si>
  <si>
    <t>ORD-009811</t>
  </si>
  <si>
    <t>ORD-009812</t>
  </si>
  <si>
    <t>ORD-009813</t>
  </si>
  <si>
    <t>Cycling SPO-859</t>
  </si>
  <si>
    <t>ORD-009814</t>
  </si>
  <si>
    <t>Comics BOO-64</t>
  </si>
  <si>
    <t>ORD-009815</t>
  </si>
  <si>
    <t>Football SPO-512</t>
  </si>
  <si>
    <t>ORD-009816</t>
  </si>
  <si>
    <t>Magazines BOO-243</t>
  </si>
  <si>
    <t>ORD-009817</t>
  </si>
  <si>
    <t>ORD-009818</t>
  </si>
  <si>
    <t>ORD-009819</t>
  </si>
  <si>
    <t>Shoes CLO-415</t>
  </si>
  <si>
    <t>ORD-009820</t>
  </si>
  <si>
    <t>Puzzles TOY-13</t>
  </si>
  <si>
    <t>ORD-009821</t>
  </si>
  <si>
    <t>Sofas FUR-972</t>
  </si>
  <si>
    <t>ORD-009822</t>
  </si>
  <si>
    <t>ORD-009823</t>
  </si>
  <si>
    <t>Chairs FUR-247</t>
  </si>
  <si>
    <t>ORD-009824</t>
  </si>
  <si>
    <t>Action Figures TOY-960</t>
  </si>
  <si>
    <t>ORD-009825</t>
  </si>
  <si>
    <t>Football SPO-770</t>
  </si>
  <si>
    <t>ORD-009826</t>
  </si>
  <si>
    <t>Tables FUR-310</t>
  </si>
  <si>
    <t>ORD-009827</t>
  </si>
  <si>
    <t>Folders OFF-188</t>
  </si>
  <si>
    <t>ORD-009828</t>
  </si>
  <si>
    <t>Sofas FUR-285</t>
  </si>
  <si>
    <t>ORD-009829</t>
  </si>
  <si>
    <t>Magazines BOO-396</t>
  </si>
  <si>
    <t>ORD-009830</t>
  </si>
  <si>
    <t>Gym Equipment SPO-831</t>
  </si>
  <si>
    <t>ORD-009831</t>
  </si>
  <si>
    <t>ORD-009832</t>
  </si>
  <si>
    <t>ORD-009833</t>
  </si>
  <si>
    <t>Shoes CLO-823</t>
  </si>
  <si>
    <t>ORD-009834</t>
  </si>
  <si>
    <t>ORD-009835</t>
  </si>
  <si>
    <t>ORD-009836</t>
  </si>
  <si>
    <t>Puzzles TOY-765</t>
  </si>
  <si>
    <t>ORD-009837</t>
  </si>
  <si>
    <t>Dolls TOY-742</t>
  </si>
  <si>
    <t>ORD-009838</t>
  </si>
  <si>
    <t>ORD-009839</t>
  </si>
  <si>
    <t>ORD-009840</t>
  </si>
  <si>
    <t>ORD-009841</t>
  </si>
  <si>
    <t>Sofas FUR-795</t>
  </si>
  <si>
    <t>ORD-009842</t>
  </si>
  <si>
    <t>Magazines BOO-571</t>
  </si>
  <si>
    <t>ORD-009843</t>
  </si>
  <si>
    <t>Non-Fiction BOO-259</t>
  </si>
  <si>
    <t>ORD-009844</t>
  </si>
  <si>
    <t>Chairs FUR-337</t>
  </si>
  <si>
    <t>ORD-009845</t>
  </si>
  <si>
    <t>ORD-009846</t>
  </si>
  <si>
    <t>Binders OFF-902</t>
  </si>
  <si>
    <t>ORD-009847</t>
  </si>
  <si>
    <t>Puzzles TOY-867</t>
  </si>
  <si>
    <t>ORD-009848</t>
  </si>
  <si>
    <t>Outdoor TOY-608</t>
  </si>
  <si>
    <t>ORD-009849</t>
  </si>
  <si>
    <t>ORD-009850</t>
  </si>
  <si>
    <t>Shoes CLO-226</t>
  </si>
  <si>
    <t>ORD-009851</t>
  </si>
  <si>
    <t>Dolls TOY-261</t>
  </si>
  <si>
    <t>ORD-009852</t>
  </si>
  <si>
    <t>Puzzles TOY-360</t>
  </si>
  <si>
    <t>ORD-009853</t>
  </si>
  <si>
    <t>Staplers OFF-890</t>
  </si>
  <si>
    <t>ORD-009854</t>
  </si>
  <si>
    <t>Folders OFF-198</t>
  </si>
  <si>
    <t>ORD-009855</t>
  </si>
  <si>
    <t>ORD-009856</t>
  </si>
  <si>
    <t>Chairs FUR-996</t>
  </si>
  <si>
    <t>ORD-009857</t>
  </si>
  <si>
    <t>Fiction BOO-326</t>
  </si>
  <si>
    <t>ORD-009858</t>
  </si>
  <si>
    <t>Staplers OFF-163</t>
  </si>
  <si>
    <t>ORD-009859</t>
  </si>
  <si>
    <t>Folders OFF-540</t>
  </si>
  <si>
    <t>ORD-009860</t>
  </si>
  <si>
    <t>Sofas FUR-307</t>
  </si>
  <si>
    <t>ORD-009861</t>
  </si>
  <si>
    <t>ORD-009862</t>
  </si>
  <si>
    <t>Tables FUR-189</t>
  </si>
  <si>
    <t>ORD-009863</t>
  </si>
  <si>
    <t>Cameras ELE-205</t>
  </si>
  <si>
    <t>ORD-009864</t>
  </si>
  <si>
    <t>Chairs FUR-151</t>
  </si>
  <si>
    <t>ORD-009865</t>
  </si>
  <si>
    <t>Cabinets FUR-678</t>
  </si>
  <si>
    <t>ORD-009866</t>
  </si>
  <si>
    <t>ORD-009867</t>
  </si>
  <si>
    <t>Pens OFF-198</t>
  </si>
  <si>
    <t>ORD-009868</t>
  </si>
  <si>
    <t>ORD-009869</t>
  </si>
  <si>
    <t>Outdoor TOY-726</t>
  </si>
  <si>
    <t>ORD-009870</t>
  </si>
  <si>
    <t>Board Games TOY-615</t>
  </si>
  <si>
    <t>ORD-009871</t>
  </si>
  <si>
    <t>Accessories CLO-342</t>
  </si>
  <si>
    <t>ORD-009872</t>
  </si>
  <si>
    <t>Educational BOO-842</t>
  </si>
  <si>
    <t>ORD-009873</t>
  </si>
  <si>
    <t>Non-Fiction BOO-334</t>
  </si>
  <si>
    <t>ORD-009874</t>
  </si>
  <si>
    <t>Shoes CLO-122</t>
  </si>
  <si>
    <t>ORD-009875</t>
  </si>
  <si>
    <t>ORD-009876</t>
  </si>
  <si>
    <t>ORD-009877</t>
  </si>
  <si>
    <t>Badminton SPO-471</t>
  </si>
  <si>
    <t>ORD-009878</t>
  </si>
  <si>
    <t>Binders OFF-203</t>
  </si>
  <si>
    <t>ORD-009879</t>
  </si>
  <si>
    <t>Puzzles TOY-160</t>
  </si>
  <si>
    <t>ORD-009880</t>
  </si>
  <si>
    <t>ORD-009881</t>
  </si>
  <si>
    <t>Educational BOO-469</t>
  </si>
  <si>
    <t>ORD-009882</t>
  </si>
  <si>
    <t>ORD-009883</t>
  </si>
  <si>
    <t>ORD-009884</t>
  </si>
  <si>
    <t>Tables FUR-368</t>
  </si>
  <si>
    <t>ORD-009885</t>
  </si>
  <si>
    <t>Badminton SPO-496</t>
  </si>
  <si>
    <t>ORD-009886</t>
  </si>
  <si>
    <t>Phones ELE-193</t>
  </si>
  <si>
    <t>ORD-009887</t>
  </si>
  <si>
    <t>Tablets ELE-130</t>
  </si>
  <si>
    <t>ORD-009888</t>
  </si>
  <si>
    <t>Dolls TOY-196</t>
  </si>
  <si>
    <t>ORD-009889</t>
  </si>
  <si>
    <t>ORD-009890</t>
  </si>
  <si>
    <t>Badminton SPO-207</t>
  </si>
  <si>
    <t>ORD-009891</t>
  </si>
  <si>
    <t>ORD-009892</t>
  </si>
  <si>
    <t>Cameras ELE-246</t>
  </si>
  <si>
    <t>ORD-009893</t>
  </si>
  <si>
    <t>Action Figures TOY-121</t>
  </si>
  <si>
    <t>ORD-009894</t>
  </si>
  <si>
    <t>Comics BOO-506</t>
  </si>
  <si>
    <t>ORD-009895</t>
  </si>
  <si>
    <t>Accessories ELE-281</t>
  </si>
  <si>
    <t>ORD-009896</t>
  </si>
  <si>
    <t>Accessories ELE-754</t>
  </si>
  <si>
    <t>ORD-009897</t>
  </si>
  <si>
    <t>Cricket SPO-700</t>
  </si>
  <si>
    <t>ORD-009898</t>
  </si>
  <si>
    <t>Tablets ELE-579</t>
  </si>
  <si>
    <t>ORD-009899</t>
  </si>
  <si>
    <t>Staplers OFF-212</t>
  </si>
  <si>
    <t>ORD-009900</t>
  </si>
  <si>
    <t>Action Figures TOY-810</t>
  </si>
  <si>
    <t>ORD-009901</t>
  </si>
  <si>
    <t>Staplers OFF-987</t>
  </si>
  <si>
    <t>ORD-009902</t>
  </si>
  <si>
    <t>Staplers OFF-342</t>
  </si>
  <si>
    <t>ORD-009903</t>
  </si>
  <si>
    <t>Comics BOO-822</t>
  </si>
  <si>
    <t>ORD-009904</t>
  </si>
  <si>
    <t>Board Games TOY-203</t>
  </si>
  <si>
    <t>ORD-009905</t>
  </si>
  <si>
    <t>Shoes CLO-649</t>
  </si>
  <si>
    <t>ORD-009906</t>
  </si>
  <si>
    <t>Fiction BOO-773</t>
  </si>
  <si>
    <t>ORD-009907</t>
  </si>
  <si>
    <t>Staplers OFF-400</t>
  </si>
  <si>
    <t>ORD-009908</t>
  </si>
  <si>
    <t>Jackets CLO-255</t>
  </si>
  <si>
    <t>ORD-009909</t>
  </si>
  <si>
    <t>ORD-009910</t>
  </si>
  <si>
    <t>Cricket SPO-961</t>
  </si>
  <si>
    <t>ORD-009911</t>
  </si>
  <si>
    <t>ORD-009912</t>
  </si>
  <si>
    <t>Beds FUR-816</t>
  </si>
  <si>
    <t>ORD-009913</t>
  </si>
  <si>
    <t>Binders OFF-271</t>
  </si>
  <si>
    <t>ORD-009914</t>
  </si>
  <si>
    <t>Paper OFF-105</t>
  </si>
  <si>
    <t>ORD-009915</t>
  </si>
  <si>
    <t>Board Games TOY-19</t>
  </si>
  <si>
    <t>ORD-009916</t>
  </si>
  <si>
    <t>Tables FUR-957</t>
  </si>
  <si>
    <t>ORD-009917</t>
  </si>
  <si>
    <t>Comics BOO-565</t>
  </si>
  <si>
    <t>ORD-009918</t>
  </si>
  <si>
    <t>Football SPO-365</t>
  </si>
  <si>
    <t>ORD-009919</t>
  </si>
  <si>
    <t>ORD-009920</t>
  </si>
  <si>
    <t>Cricket SPO-821</t>
  </si>
  <si>
    <t>ORD-009921</t>
  </si>
  <si>
    <t>Shirts CLO-790</t>
  </si>
  <si>
    <t>ORD-009922</t>
  </si>
  <si>
    <t>Outdoor TOY-239</t>
  </si>
  <si>
    <t>ORD-009923</t>
  </si>
  <si>
    <t>Staplers OFF-354</t>
  </si>
  <si>
    <t>ORD-009924</t>
  </si>
  <si>
    <t>ORD-009925</t>
  </si>
  <si>
    <t>Phones ELE-778</t>
  </si>
  <si>
    <t>ORD-009926</t>
  </si>
  <si>
    <t>Cricket SPO-830</t>
  </si>
  <si>
    <t>ORD-009927</t>
  </si>
  <si>
    <t>Puzzles TOY-855</t>
  </si>
  <si>
    <t>ORD-009928</t>
  </si>
  <si>
    <t>Badminton SPO-627</t>
  </si>
  <si>
    <t>ORD-009929</t>
  </si>
  <si>
    <t>Fiction BOO-69</t>
  </si>
  <si>
    <t>ORD-009930</t>
  </si>
  <si>
    <t>Outdoor TOY-171</t>
  </si>
  <si>
    <t>ORD-009931</t>
  </si>
  <si>
    <t>Folders OFF-172</t>
  </si>
  <si>
    <t>ORD-009932</t>
  </si>
  <si>
    <t>Football SPO-874</t>
  </si>
  <si>
    <t>ORD-009933</t>
  </si>
  <si>
    <t>Chairs FUR-309</t>
  </si>
  <si>
    <t>ORD-009934</t>
  </si>
  <si>
    <t>Gym Equipment SPO-379</t>
  </si>
  <si>
    <t>ORD-009935</t>
  </si>
  <si>
    <t>Fiction BOO-737</t>
  </si>
  <si>
    <t>ORD-009936</t>
  </si>
  <si>
    <t>Badminton SPO-809</t>
  </si>
  <si>
    <t>ORD-009937</t>
  </si>
  <si>
    <t>Laptops ELE-111</t>
  </si>
  <si>
    <t>ORD-009938</t>
  </si>
  <si>
    <t>Football SPO-167</t>
  </si>
  <si>
    <t>ORD-009939</t>
  </si>
  <si>
    <t>Board Games TOY-979</t>
  </si>
  <si>
    <t>ORD-009940</t>
  </si>
  <si>
    <t>Outdoor TOY-906</t>
  </si>
  <si>
    <t>ORD-009941</t>
  </si>
  <si>
    <t>Cabinets FUR-815</t>
  </si>
  <si>
    <t>ORD-009942</t>
  </si>
  <si>
    <t>Badminton SPO-450</t>
  </si>
  <si>
    <t>ORD-009943</t>
  </si>
  <si>
    <t>Non-Fiction BOO-233</t>
  </si>
  <si>
    <t>ORD-009944</t>
  </si>
  <si>
    <t>ORD-009945</t>
  </si>
  <si>
    <t>Outdoor TOY-948</t>
  </si>
  <si>
    <t>ORD-009946</t>
  </si>
  <si>
    <t>Fiction BOO-675</t>
  </si>
  <si>
    <t>ORD-009947</t>
  </si>
  <si>
    <t>ORD-009948</t>
  </si>
  <si>
    <t>Cameras ELE-83</t>
  </si>
  <si>
    <t>ORD-009949</t>
  </si>
  <si>
    <t>Chairs FUR-810</t>
  </si>
  <si>
    <t>ORD-009950</t>
  </si>
  <si>
    <t>Badminton SPO-429</t>
  </si>
  <si>
    <t>ORD-009951</t>
  </si>
  <si>
    <t>Accessories CLO-307</t>
  </si>
  <si>
    <t>ORD-009952</t>
  </si>
  <si>
    <t>Chairs FUR-621</t>
  </si>
  <si>
    <t>ORD-009953</t>
  </si>
  <si>
    <t>Tablets ELE-395</t>
  </si>
  <si>
    <t>ORD-009954</t>
  </si>
  <si>
    <t>Jackets CLO-888</t>
  </si>
  <si>
    <t>ORD-009955</t>
  </si>
  <si>
    <t>Staplers OFF-734</t>
  </si>
  <si>
    <t>ORD-009956</t>
  </si>
  <si>
    <t>Badminton SPO-753</t>
  </si>
  <si>
    <t>ORD-009957</t>
  </si>
  <si>
    <t>Laptops ELE-494</t>
  </si>
  <si>
    <t>ORD-009958</t>
  </si>
  <si>
    <t>Fiction BOO-407</t>
  </si>
  <si>
    <t>ORD-009959</t>
  </si>
  <si>
    <t>Jackets CLO-392</t>
  </si>
  <si>
    <t>ORD-009960</t>
  </si>
  <si>
    <t>Cycling SPO-569</t>
  </si>
  <si>
    <t>ORD-009961</t>
  </si>
  <si>
    <t>Cycling SPO-122</t>
  </si>
  <si>
    <t>ORD-009962</t>
  </si>
  <si>
    <t>ORD-009963</t>
  </si>
  <si>
    <t>Tablets ELE-478</t>
  </si>
  <si>
    <t>ORD-009964</t>
  </si>
  <si>
    <t>ORD-009965</t>
  </si>
  <si>
    <t>Outdoor TOY-172</t>
  </si>
  <si>
    <t>ORD-009966</t>
  </si>
  <si>
    <t>Football SPO-581</t>
  </si>
  <si>
    <t>ORD-009967</t>
  </si>
  <si>
    <t>Outdoor TOY-413</t>
  </si>
  <si>
    <t>ORD-009968</t>
  </si>
  <si>
    <t>ORD-009969</t>
  </si>
  <si>
    <t>Shirts CLO-359</t>
  </si>
  <si>
    <t>ORD-009970</t>
  </si>
  <si>
    <t>Board Games TOY-799</t>
  </si>
  <si>
    <t>ORD-009971</t>
  </si>
  <si>
    <t>ORD-009972</t>
  </si>
  <si>
    <t>Beds FUR-898</t>
  </si>
  <si>
    <t>ORD-009973</t>
  </si>
  <si>
    <t>ORD-009974</t>
  </si>
  <si>
    <t>Outdoor TOY-332</t>
  </si>
  <si>
    <t>ORD-009975</t>
  </si>
  <si>
    <t>ORD-009976</t>
  </si>
  <si>
    <t>ORD-009977</t>
  </si>
  <si>
    <t>Cameras ELE-693</t>
  </si>
  <si>
    <t>ORD-009978</t>
  </si>
  <si>
    <t>Cameras ELE-615</t>
  </si>
  <si>
    <t>ORD-009979</t>
  </si>
  <si>
    <t>Action Figures TOY-304</t>
  </si>
  <si>
    <t>ORD-009980</t>
  </si>
  <si>
    <t>Accessories CLO-425</t>
  </si>
  <si>
    <t>ORD-009981</t>
  </si>
  <si>
    <t>ORD-009982</t>
  </si>
  <si>
    <t>Accessories CLO-879</t>
  </si>
  <si>
    <t>ORD-009983</t>
  </si>
  <si>
    <t>Cricket SPO-855</t>
  </si>
  <si>
    <t>ORD-009984</t>
  </si>
  <si>
    <t>Badminton SPO-824</t>
  </si>
  <si>
    <t>ORD-009985</t>
  </si>
  <si>
    <t>Tablets ELE-514</t>
  </si>
  <si>
    <t>ORD-009986</t>
  </si>
  <si>
    <t>Magazines BOO-46</t>
  </si>
  <si>
    <t>ORD-009987</t>
  </si>
  <si>
    <t>ORD-009988</t>
  </si>
  <si>
    <t>ORD-009989</t>
  </si>
  <si>
    <t>Staplers OFF-256</t>
  </si>
  <si>
    <t>ORD-009990</t>
  </si>
  <si>
    <t>Paper OFF-480</t>
  </si>
  <si>
    <t>ORD-009991</t>
  </si>
  <si>
    <t>ORD-009992</t>
  </si>
  <si>
    <t>Action Figures TOY-96</t>
  </si>
  <si>
    <t>ORD-009993</t>
  </si>
  <si>
    <t>Football SPO-852</t>
  </si>
  <si>
    <t>ORD-009994</t>
  </si>
  <si>
    <t>Shirts CLO-742</t>
  </si>
  <si>
    <t>ORD-009995</t>
  </si>
  <si>
    <t>Accessories ELE-511</t>
  </si>
  <si>
    <t>ORD-009996</t>
  </si>
  <si>
    <t>ORD-009997</t>
  </si>
  <si>
    <t>Pants CLO-696</t>
  </si>
  <si>
    <t>ORD-009998</t>
  </si>
  <si>
    <t>Cameras ELE-25</t>
  </si>
  <si>
    <t>ORD-009999</t>
  </si>
  <si>
    <t>ORD-010000</t>
  </si>
  <si>
    <t>Folders OFF-330</t>
  </si>
  <si>
    <t>Row Labels</t>
  </si>
  <si>
    <t>Grand Total</t>
  </si>
  <si>
    <t>Sum of Discount</t>
  </si>
  <si>
    <t>Jan</t>
  </si>
  <si>
    <t>Feb</t>
  </si>
  <si>
    <t>Mar</t>
  </si>
  <si>
    <t>Apr</t>
  </si>
  <si>
    <t>May</t>
  </si>
  <si>
    <t>Jun</t>
  </si>
  <si>
    <t>Jul</t>
  </si>
  <si>
    <t>Aug</t>
  </si>
  <si>
    <t>Sep</t>
  </si>
  <si>
    <t>Oct</t>
  </si>
  <si>
    <t>Nov</t>
  </si>
  <si>
    <t>Dec</t>
  </si>
  <si>
    <t>Sum of Sales</t>
  </si>
  <si>
    <t>Sum of Quantity</t>
  </si>
  <si>
    <t>Sum of Profit</t>
  </si>
  <si>
    <t>Sum of Unit Price</t>
  </si>
  <si>
    <t>Sum of Profit Margin</t>
  </si>
  <si>
    <t>Values</t>
  </si>
  <si>
    <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</si>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</sst>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43" formatCode="_ * #,##0.00_ ;_ * \-#,##0.00_ ;_ * &quot;-&quot;??_ ;_ @_ "/>
    <numFmt numFmtId="168" formatCode="_ [$₹-4009]\ * #,##0.0_ ;_ [$₹-4009]\ * \-#,##0.0_ ;_ [$₹-4009]\ * &quot;-&quot;??_ ;_ @_ "/>
    <numFmt numFmtId="170" formatCode="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8" tint="-0.49998474074526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8" fontId="0" fillId="0" borderId="0" xfId="1" applyNumberFormat="1" applyFont="1"/>
    <xf numFmtId="44" fontId="0" fillId="0" borderId="0" xfId="2" applyNumberFormat="1" applyFont="1"/>
    <xf numFmtId="170" fontId="0" fillId="0" borderId="0" xfId="0" applyNumberFormat="1"/>
    <xf numFmtId="0" fontId="0" fillId="0" borderId="1" xfId="0" applyBorder="1"/>
    <xf numFmtId="0" fontId="0" fillId="0" borderId="0" xfId="0" applyBorder="1"/>
    <xf numFmtId="0" fontId="0" fillId="0" borderId="2" xfId="0" applyBorder="1"/>
    <xf numFmtId="0" fontId="0" fillId="0" borderId="4" xfId="0" applyBorder="1"/>
    <xf numFmtId="0" fontId="0" fillId="2" borderId="1" xfId="0" applyFill="1" applyBorder="1" applyAlignment="1">
      <alignment horizontal="center"/>
    </xf>
    <xf numFmtId="0" fontId="0" fillId="2" borderId="0"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cellXfs>
  <cellStyles count="3">
    <cellStyle name="Comma" xfId="1" builtinId="3"/>
    <cellStyle name="Currency" xfId="2" builtinId="4"/>
    <cellStyle name="Normal" xfId="0" builtinId="0"/>
  </cellStyles>
  <dxfs count="18">
    <dxf>
      <font>
        <b/>
        <i val="0"/>
        <sz val="11"/>
        <color auto="1"/>
        <name val="Calibri"/>
        <family val="2"/>
        <scheme val="minor"/>
      </font>
    </dxf>
    <dxf>
      <fill>
        <patternFill>
          <bgColor theme="8" tint="-0.499984740745262"/>
        </patternFill>
      </fill>
    </dxf>
    <dxf>
      <font>
        <b/>
        <i val="0"/>
        <sz val="14"/>
        <color theme="1"/>
        <name val="Calibri"/>
        <family val="2"/>
        <scheme val="minor"/>
      </font>
    </dxf>
    <dxf>
      <fill>
        <patternFill patternType="solid">
          <fgColor theme="1"/>
          <bgColor theme="8" tint="-0.499984740745262"/>
        </patternFill>
      </fill>
    </dxf>
    <dxf>
      <numFmt numFmtId="170" formatCode="0.0"/>
    </dxf>
    <dxf>
      <numFmt numFmtId="170"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2" defaultTableStyle="TableStyleMedium2" defaultPivotStyle="PivotStyleLight16">
    <tableStyle name="Slicer Style 5" pivot="0" table="0" count="3" xr9:uid="{1C01050B-A027-4EC7-B33D-BD99EE3304E5}">
      <tableStyleElement type="wholeTable" dxfId="3"/>
      <tableStyleElement type="headerRow" dxfId="2"/>
    </tableStyle>
    <tableStyle name="Timeline Style 1" pivot="0" table="0" count="7" xr9:uid="{4125EA7D-0C55-47E7-BF1C-72F09FBB8F4C}">
      <tableStyleElement type="wholeTable" dxfId="1"/>
      <tableStyleElement type="headerRow" dxfId="0"/>
    </tableStyle>
  </tableStyles>
  <colors>
    <mruColors>
      <color rgb="FF30E31D"/>
    </mruColors>
  </colors>
  <extLst>
    <ext xmlns:x14="http://schemas.microsoft.com/office/spreadsheetml/2009/9/main" uri="{46F421CA-312F-682f-3DD2-61675219B42D}">
      <x14:dxfs count="1">
        <dxf>
          <font>
            <b/>
            <i val="0"/>
            <sz val="12"/>
            <name val="Calibri"/>
            <family val="2"/>
            <scheme val="minor"/>
          </font>
          <fill>
            <patternFill>
              <bgColor theme="8" tint="-0.499984740745262"/>
            </patternFill>
          </fill>
          <border>
            <left style="medium">
              <color auto="1"/>
            </left>
            <right style="medium">
              <color auto="1"/>
            </right>
            <top style="medium">
              <color auto="1"/>
            </top>
            <bottom style="medium">
              <color auto="1"/>
            </bottom>
          </border>
        </dxf>
      </x14:dxfs>
    </ext>
    <ext xmlns:x14="http://schemas.microsoft.com/office/spreadsheetml/2009/9/main" uri="{EB79DEF2-80B8-43e5-95BD-54CBDDF9020C}">
      <x14:slicerStyles defaultSlicerStyle="SlicerStyleLight1">
        <x14:slicerStyle name="Slicer Style 5">
          <x14:slicerStyleElements>
            <x14:slicerStyleElement type="selectedItemWithData" dxfId="0"/>
          </x14:slicerStyleElements>
        </x14:slicerStyle>
      </x14:slicerStyles>
    </ext>
    <ext xmlns:x15="http://schemas.microsoft.com/office/spreadsheetml/2010/11/main" uri="{A0A4C193-F2C1-4fcb-8827-314CF55A85BB}">
      <x15:dxfs count="5">
        <dxf>
          <fill>
            <patternFill>
              <bgColor theme="8" tint="0.39994506668294322"/>
            </patternFill>
          </fill>
          <border>
            <left style="thin">
              <color auto="1"/>
            </left>
            <right style="thin">
              <color auto="1"/>
            </right>
            <top style="thin">
              <color auto="1"/>
            </top>
            <bottom style="thin">
              <color auto="1"/>
            </bottom>
          </border>
        </dxf>
        <dxf>
          <font>
            <b/>
            <i val="0"/>
            <color auto="1"/>
            <name val="Calibri"/>
            <family val="2"/>
            <scheme val="minor"/>
          </font>
        </dxf>
        <dxf>
          <font>
            <b/>
            <i val="0"/>
            <sz val="11"/>
            <color auto="1"/>
            <name val="Calibri"/>
            <family val="2"/>
            <scheme val="minor"/>
          </font>
        </dxf>
        <dxf>
          <font>
            <b/>
            <i val="0"/>
            <sz val="11"/>
            <color auto="1"/>
            <name val="Calibri"/>
            <family val="2"/>
            <scheme val="minor"/>
          </font>
        </dxf>
        <dxf>
          <font>
            <b/>
            <i val="0"/>
            <sz val="11"/>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4"/>
            <x15:timelineStyleElement type="timeLevel" dxfId="3"/>
            <x15:timelineStyleElement type="periodLabel1" dxfId="2"/>
            <x15:timelineStyleElement type="periodLabel2" dxfId="1"/>
            <x15:timelineStyleElement type="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ptos ExtraBold" panose="020B0004020202020204" pitchFamily="34" charset="0"/>
                <a:ea typeface="+mn-ea"/>
                <a:cs typeface="+mn-cs"/>
              </a:defRPr>
            </a:pPr>
            <a:r>
              <a:rPr lang="en-US">
                <a:latin typeface="Aptos ExtraBold" panose="020B0004020202020204" pitchFamily="34" charset="0"/>
              </a:rPr>
              <a:t>Total Discount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ptos ExtraBold" panose="020B00040202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87.750000000000014</c:v>
                </c:pt>
                <c:pt idx="1">
                  <c:v>85.349999999999952</c:v>
                </c:pt>
                <c:pt idx="2">
                  <c:v>79.849999999999966</c:v>
                </c:pt>
                <c:pt idx="3">
                  <c:v>84.250000000000028</c:v>
                </c:pt>
                <c:pt idx="4">
                  <c:v>84.89999999999992</c:v>
                </c:pt>
                <c:pt idx="5">
                  <c:v>83.649999999999906</c:v>
                </c:pt>
                <c:pt idx="6">
                  <c:v>80.050000000000026</c:v>
                </c:pt>
                <c:pt idx="7">
                  <c:v>92.350000000000065</c:v>
                </c:pt>
                <c:pt idx="8">
                  <c:v>80.40000000000002</c:v>
                </c:pt>
                <c:pt idx="9">
                  <c:v>87.699999999999932</c:v>
                </c:pt>
                <c:pt idx="10">
                  <c:v>82.850000000000065</c:v>
                </c:pt>
                <c:pt idx="11">
                  <c:v>83.249999999999858</c:v>
                </c:pt>
              </c:numCache>
            </c:numRef>
          </c:val>
          <c:extLst>
            <c:ext xmlns:c16="http://schemas.microsoft.com/office/drawing/2014/chart" uri="{C3380CC4-5D6E-409C-BE32-E72D297353CC}">
              <c16:uniqueId val="{00000002-E357-4815-BEA2-C38336746BFB}"/>
            </c:ext>
          </c:extLst>
        </c:ser>
        <c:dLbls>
          <c:dLblPos val="outEnd"/>
          <c:showLegendKey val="0"/>
          <c:showVal val="1"/>
          <c:showCatName val="0"/>
          <c:showSerName val="0"/>
          <c:showPercent val="0"/>
          <c:showBubbleSize val="0"/>
        </c:dLbls>
        <c:gapWidth val="100"/>
        <c:overlap val="-24"/>
        <c:axId val="1592660464"/>
        <c:axId val="1592645584"/>
      </c:barChart>
      <c:catAx>
        <c:axId val="1592660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ptos ExtraBold" panose="020B0004020202020204" pitchFamily="34" charset="0"/>
                <a:ea typeface="+mn-ea"/>
                <a:cs typeface="+mn-cs"/>
              </a:defRPr>
            </a:pPr>
            <a:endParaRPr lang="en-US"/>
          </a:p>
        </c:txPr>
        <c:crossAx val="1592645584"/>
        <c:crosses val="autoZero"/>
        <c:auto val="1"/>
        <c:lblAlgn val="ctr"/>
        <c:lblOffset val="100"/>
        <c:noMultiLvlLbl val="0"/>
      </c:catAx>
      <c:valAx>
        <c:axId val="159264558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1592660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Segments vs</a:t>
            </a:r>
            <a:r>
              <a:rPr lang="en-US" baseline="0"/>
              <a:t> </a:t>
            </a:r>
            <a:r>
              <a:rPr lang="en-US"/>
              <a:t>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6.4643482064741904E-4"/>
              <c:y val="7.6251093613298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75000"/>
                </a:schemeClr>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dLbl>
          <c:idx val="0"/>
          <c:layout>
            <c:manualLayout>
              <c:x val="4.1671587926509185E-2"/>
              <c:y val="-3.5315689705453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3.0841097987751531E-2"/>
              <c:y val="-9.4901939340915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PIVOT!$B$21</c:f>
              <c:strCache>
                <c:ptCount val="1"/>
                <c:pt idx="0">
                  <c:v>Total</c:v>
                </c:pt>
              </c:strCache>
            </c:strRef>
          </c:tx>
          <c:dPt>
            <c:idx val="0"/>
            <c:bubble3D val="0"/>
            <c:explosion val="19"/>
            <c:spPr>
              <a:gradFill rotWithShape="1">
                <a:gsLst>
                  <a:gs pos="0">
                    <a:schemeClr val="accent5">
                      <a:lumMod val="75000"/>
                    </a:schemeClr>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EA3-4709-98AD-DB1561E09A4D}"/>
              </c:ext>
            </c:extLst>
          </c:dPt>
          <c:dPt>
            <c:idx val="1"/>
            <c:bubble3D val="0"/>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2EA3-4709-98AD-DB1561E09A4D}"/>
              </c:ext>
            </c:extLst>
          </c:dPt>
          <c:dPt>
            <c:idx val="2"/>
            <c:bubble3D val="0"/>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2EA3-4709-98AD-DB1561E09A4D}"/>
              </c:ext>
            </c:extLst>
          </c:dPt>
          <c:dLbls>
            <c:dLbl>
              <c:idx val="0"/>
              <c:layout>
                <c:manualLayout>
                  <c:x val="4.1671587926509185E-2"/>
                  <c:y val="-3.531568970545348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A3-4709-98AD-DB1561E09A4D}"/>
                </c:ext>
              </c:extLst>
            </c:dLbl>
            <c:dLbl>
              <c:idx val="1"/>
              <c:layout>
                <c:manualLayout>
                  <c:x val="6.4643482064741904E-4"/>
                  <c:y val="7.625109361329833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A3-4709-98AD-DB1561E09A4D}"/>
                </c:ext>
              </c:extLst>
            </c:dLbl>
            <c:dLbl>
              <c:idx val="2"/>
              <c:layout>
                <c:manualLayout>
                  <c:x val="-3.0841097987751531E-2"/>
                  <c:y val="-9.49019393409157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A3-4709-98AD-DB1561E09A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PIVOT!$A$22:$A$25</c:f>
              <c:strCache>
                <c:ptCount val="3"/>
                <c:pt idx="0">
                  <c:v>Consumer</c:v>
                </c:pt>
                <c:pt idx="1">
                  <c:v>Corporate</c:v>
                </c:pt>
                <c:pt idx="2">
                  <c:v>Home Office</c:v>
                </c:pt>
              </c:strCache>
            </c:strRef>
          </c:cat>
          <c:val>
            <c:numRef>
              <c:f>PIVOT!$B$22:$B$25</c:f>
              <c:numCache>
                <c:formatCode>General</c:formatCode>
                <c:ptCount val="3"/>
                <c:pt idx="0">
                  <c:v>18393</c:v>
                </c:pt>
                <c:pt idx="1">
                  <c:v>18365</c:v>
                </c:pt>
                <c:pt idx="2">
                  <c:v>17998</c:v>
                </c:pt>
              </c:numCache>
            </c:numRef>
          </c:val>
          <c:extLst>
            <c:ext xmlns:c16="http://schemas.microsoft.com/office/drawing/2014/chart" uri="{C3380CC4-5D6E-409C-BE32-E72D297353CC}">
              <c16:uniqueId val="{00000000-2EA3-4709-98AD-DB1561E09A4D}"/>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Aptos ExtraBold"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r>
              <a:rPr lang="en-US" baseline="0"/>
              <a:t> vs Unit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PIVOT!$B$32</c:f>
              <c:strCache>
                <c:ptCount val="1"/>
                <c:pt idx="0">
                  <c:v>Total</c:v>
                </c:pt>
              </c:strCache>
            </c:strRef>
          </c:tx>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PIVOT!$A$33:$A$41</c:f>
              <c:strCache>
                <c:ptCount val="8"/>
                <c:pt idx="0">
                  <c:v>Ahmedabad</c:v>
                </c:pt>
                <c:pt idx="1">
                  <c:v>Bangalore</c:v>
                </c:pt>
                <c:pt idx="2">
                  <c:v>Chennai</c:v>
                </c:pt>
                <c:pt idx="3">
                  <c:v>Delhi</c:v>
                </c:pt>
                <c:pt idx="4">
                  <c:v>Hyderabad</c:v>
                </c:pt>
                <c:pt idx="5">
                  <c:v>Kolkata</c:v>
                </c:pt>
                <c:pt idx="6">
                  <c:v>Mumbai</c:v>
                </c:pt>
                <c:pt idx="7">
                  <c:v>Pune</c:v>
                </c:pt>
              </c:strCache>
            </c:strRef>
          </c:cat>
          <c:val>
            <c:numRef>
              <c:f>PIVOT!$B$33:$B$41</c:f>
              <c:numCache>
                <c:formatCode>General</c:formatCode>
                <c:ptCount val="8"/>
                <c:pt idx="0">
                  <c:v>3241234</c:v>
                </c:pt>
                <c:pt idx="1">
                  <c:v>3333904</c:v>
                </c:pt>
                <c:pt idx="2">
                  <c:v>3196090</c:v>
                </c:pt>
                <c:pt idx="3">
                  <c:v>3204600</c:v>
                </c:pt>
                <c:pt idx="4">
                  <c:v>3277787</c:v>
                </c:pt>
                <c:pt idx="5">
                  <c:v>3116690</c:v>
                </c:pt>
                <c:pt idx="6">
                  <c:v>3273321</c:v>
                </c:pt>
                <c:pt idx="7">
                  <c:v>3286629</c:v>
                </c:pt>
              </c:numCache>
            </c:numRef>
          </c:val>
          <c:extLst>
            <c:ext xmlns:c16="http://schemas.microsoft.com/office/drawing/2014/chart" uri="{C3380CC4-5D6E-409C-BE32-E72D297353CC}">
              <c16:uniqueId val="{00000000-3C26-4354-A92D-7EF2E75ED10D}"/>
            </c:ext>
          </c:extLst>
        </c:ser>
        <c:dLbls>
          <c:showLegendKey val="0"/>
          <c:showVal val="1"/>
          <c:showCatName val="0"/>
          <c:showSerName val="0"/>
          <c:showPercent val="0"/>
          <c:showBubbleSize val="0"/>
        </c:dLbls>
        <c:gapWidth val="150"/>
        <c:shape val="box"/>
        <c:axId val="1948867728"/>
        <c:axId val="1948868688"/>
        <c:axId val="0"/>
      </c:bar3DChart>
      <c:catAx>
        <c:axId val="1948867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8868688"/>
        <c:crosses val="autoZero"/>
        <c:auto val="1"/>
        <c:lblAlgn val="ctr"/>
        <c:lblOffset val="100"/>
        <c:noMultiLvlLbl val="0"/>
      </c:catAx>
      <c:valAx>
        <c:axId val="1948868688"/>
        <c:scaling>
          <c:orientation val="minMax"/>
        </c:scaling>
        <c:delete val="1"/>
        <c:axPos val="l"/>
        <c:numFmt formatCode="General" sourceLinked="1"/>
        <c:majorTickMark val="none"/>
        <c:minorTickMark val="none"/>
        <c:tickLblPos val="nextTo"/>
        <c:crossAx val="1948867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PIVOT!$B$46</c:f>
              <c:strCache>
                <c:ptCount val="1"/>
                <c:pt idx="0">
                  <c:v>Total</c:v>
                </c:pt>
              </c:strCache>
            </c:strRef>
          </c:tx>
          <c:spPr>
            <a:ln w="34925" cap="rnd">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PIVOT!$A$47:$A$52</c:f>
              <c:strCache>
                <c:ptCount val="5"/>
                <c:pt idx="0">
                  <c:v>Central</c:v>
                </c:pt>
                <c:pt idx="1">
                  <c:v>East</c:v>
                </c:pt>
                <c:pt idx="2">
                  <c:v>North</c:v>
                </c:pt>
                <c:pt idx="3">
                  <c:v>South</c:v>
                </c:pt>
                <c:pt idx="4">
                  <c:v>West</c:v>
                </c:pt>
              </c:strCache>
            </c:strRef>
          </c:cat>
          <c:val>
            <c:numRef>
              <c:f>PIVOT!$B$47:$B$52</c:f>
              <c:numCache>
                <c:formatCode>0.0</c:formatCode>
                <c:ptCount val="5"/>
                <c:pt idx="0">
                  <c:v>25159017.050000004</c:v>
                </c:pt>
                <c:pt idx="1">
                  <c:v>25615563.299999993</c:v>
                </c:pt>
                <c:pt idx="2">
                  <c:v>25167408.750000026</c:v>
                </c:pt>
                <c:pt idx="3">
                  <c:v>26335026.699999992</c:v>
                </c:pt>
                <c:pt idx="4">
                  <c:v>24880922.199999996</c:v>
                </c:pt>
              </c:numCache>
            </c:numRef>
          </c:val>
          <c:smooth val="0"/>
          <c:extLst>
            <c:ext xmlns:c16="http://schemas.microsoft.com/office/drawing/2014/chart" uri="{C3380CC4-5D6E-409C-BE32-E72D297353CC}">
              <c16:uniqueId val="{00000000-B53A-402A-98BD-8E081A6D3F10}"/>
            </c:ext>
          </c:extLst>
        </c:ser>
        <c:dLbls>
          <c:dLblPos val="t"/>
          <c:showLegendKey val="0"/>
          <c:showVal val="1"/>
          <c:showCatName val="0"/>
          <c:showSerName val="0"/>
          <c:showPercent val="0"/>
          <c:showBubbleSize val="0"/>
        </c:dLbls>
        <c:marker val="1"/>
        <c:smooth val="0"/>
        <c:axId val="1823912384"/>
        <c:axId val="1823913344"/>
      </c:lineChart>
      <c:catAx>
        <c:axId val="18239123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Aptos ExtraBold" panose="020B0004020202020204" pitchFamily="34" charset="0"/>
                <a:ea typeface="+mn-ea"/>
                <a:cs typeface="+mn-cs"/>
              </a:defRPr>
            </a:pPr>
            <a:endParaRPr lang="en-US"/>
          </a:p>
        </c:txPr>
        <c:crossAx val="1823913344"/>
        <c:crosses val="autoZero"/>
        <c:auto val="1"/>
        <c:lblAlgn val="ctr"/>
        <c:lblOffset val="100"/>
        <c:noMultiLvlLbl val="0"/>
      </c:catAx>
      <c:valAx>
        <c:axId val="1823913344"/>
        <c:scaling>
          <c:orientation val="minMax"/>
        </c:scaling>
        <c:delete val="1"/>
        <c:axPos val="l"/>
        <c:numFmt formatCode="0.0" sourceLinked="1"/>
        <c:majorTickMark val="none"/>
        <c:minorTickMark val="none"/>
        <c:tickLblPos val="nextTo"/>
        <c:crossAx val="1823912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Sales.xlsx]PIVOT!PivotTable5</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PIVOT!$A$60:$A$67</c:f>
              <c:strCache>
                <c:ptCount val="7"/>
                <c:pt idx="0">
                  <c:v>Books</c:v>
                </c:pt>
                <c:pt idx="1">
                  <c:v>Clothing</c:v>
                </c:pt>
                <c:pt idx="2">
                  <c:v>Electronics</c:v>
                </c:pt>
                <c:pt idx="3">
                  <c:v>Furniture</c:v>
                </c:pt>
                <c:pt idx="4">
                  <c:v>Office Supplies</c:v>
                </c:pt>
                <c:pt idx="5">
                  <c:v>Sports</c:v>
                </c:pt>
                <c:pt idx="6">
                  <c:v>Toys</c:v>
                </c:pt>
              </c:strCache>
            </c:strRef>
          </c:cat>
          <c:val>
            <c:numRef>
              <c:f>PIVOT!$B$60:$B$67</c:f>
              <c:numCache>
                <c:formatCode>0.0</c:formatCode>
                <c:ptCount val="7"/>
                <c:pt idx="0">
                  <c:v>5570016.939999993</c:v>
                </c:pt>
                <c:pt idx="1">
                  <c:v>5616731.8999999911</c:v>
                </c:pt>
                <c:pt idx="2">
                  <c:v>5454026.430000009</c:v>
                </c:pt>
                <c:pt idx="3">
                  <c:v>5269006.7300000079</c:v>
                </c:pt>
                <c:pt idx="4">
                  <c:v>5371951.9399999995</c:v>
                </c:pt>
                <c:pt idx="5">
                  <c:v>5643669.4199999981</c:v>
                </c:pt>
                <c:pt idx="6">
                  <c:v>5199167.4800000014</c:v>
                </c:pt>
              </c:numCache>
            </c:numRef>
          </c:val>
          <c:extLst>
            <c:ext xmlns:c16="http://schemas.microsoft.com/office/drawing/2014/chart" uri="{C3380CC4-5D6E-409C-BE32-E72D297353CC}">
              <c16:uniqueId val="{00000000-D84A-4484-8B25-A4278791A235}"/>
            </c:ext>
          </c:extLst>
        </c:ser>
        <c:dLbls>
          <c:dLblPos val="outEnd"/>
          <c:showLegendKey val="0"/>
          <c:showVal val="1"/>
          <c:showCatName val="0"/>
          <c:showSerName val="0"/>
          <c:showPercent val="0"/>
          <c:showBubbleSize val="0"/>
        </c:dLbls>
        <c:gapWidth val="115"/>
        <c:overlap val="-20"/>
        <c:axId val="2060125200"/>
        <c:axId val="2050104400"/>
      </c:barChart>
      <c:catAx>
        <c:axId val="206012520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0104400"/>
        <c:crosses val="autoZero"/>
        <c:auto val="1"/>
        <c:lblAlgn val="ctr"/>
        <c:lblOffset val="100"/>
        <c:noMultiLvlLbl val="0"/>
      </c:catAx>
      <c:valAx>
        <c:axId val="2050104400"/>
        <c:scaling>
          <c:orientation val="minMax"/>
        </c:scaling>
        <c:delete val="1"/>
        <c:axPos val="b"/>
        <c:numFmt formatCode="0.0" sourceLinked="1"/>
        <c:majorTickMark val="none"/>
        <c:minorTickMark val="none"/>
        <c:tickLblPos val="nextTo"/>
        <c:crossAx val="206012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Sales.xlsx]PIVOT!PivotTable6</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Margin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PIVOT!$B$70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PIVOT!$A$71:$A$76</c:f>
              <c:strCache>
                <c:ptCount val="5"/>
                <c:pt idx="0">
                  <c:v>Central</c:v>
                </c:pt>
                <c:pt idx="1">
                  <c:v>East</c:v>
                </c:pt>
                <c:pt idx="2">
                  <c:v>North</c:v>
                </c:pt>
                <c:pt idx="3">
                  <c:v>South</c:v>
                </c:pt>
                <c:pt idx="4">
                  <c:v>West</c:v>
                </c:pt>
              </c:strCache>
            </c:strRef>
          </c:cat>
          <c:val>
            <c:numRef>
              <c:f>PIVOT!$B$71:$B$76</c:f>
              <c:numCache>
                <c:formatCode>General</c:formatCode>
                <c:ptCount val="5"/>
                <c:pt idx="0">
                  <c:v>58857.079999999929</c:v>
                </c:pt>
                <c:pt idx="1">
                  <c:v>60688.950000000004</c:v>
                </c:pt>
                <c:pt idx="2">
                  <c:v>60628.940000000046</c:v>
                </c:pt>
                <c:pt idx="3">
                  <c:v>60568.730000000061</c:v>
                </c:pt>
                <c:pt idx="4">
                  <c:v>58928.180000000022</c:v>
                </c:pt>
              </c:numCache>
            </c:numRef>
          </c:val>
          <c:extLst>
            <c:ext xmlns:c16="http://schemas.microsoft.com/office/drawing/2014/chart" uri="{C3380CC4-5D6E-409C-BE32-E72D297353CC}">
              <c16:uniqueId val="{00000000-A552-4120-A9C0-71B47EEBAF9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Sales.xlsx]PIVOT!PivotTable1</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ptos ExtraBold" panose="020B0004020202020204" pitchFamily="34" charset="0"/>
                <a:ea typeface="+mn-ea"/>
                <a:cs typeface="+mn-cs"/>
              </a:defRPr>
            </a:pPr>
            <a:r>
              <a:rPr lang="en-US">
                <a:latin typeface="Aptos ExtraBold" panose="020B0004020202020204" pitchFamily="34" charset="0"/>
              </a:rPr>
              <a:t>Total Discount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ptos ExtraBold" panose="020B00040202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87.750000000000014</c:v>
                </c:pt>
                <c:pt idx="1">
                  <c:v>85.349999999999952</c:v>
                </c:pt>
                <c:pt idx="2">
                  <c:v>79.849999999999966</c:v>
                </c:pt>
                <c:pt idx="3">
                  <c:v>84.250000000000028</c:v>
                </c:pt>
                <c:pt idx="4">
                  <c:v>84.89999999999992</c:v>
                </c:pt>
                <c:pt idx="5">
                  <c:v>83.649999999999906</c:v>
                </c:pt>
                <c:pt idx="6">
                  <c:v>80.050000000000026</c:v>
                </c:pt>
                <c:pt idx="7">
                  <c:v>92.350000000000065</c:v>
                </c:pt>
                <c:pt idx="8">
                  <c:v>80.40000000000002</c:v>
                </c:pt>
                <c:pt idx="9">
                  <c:v>87.699999999999932</c:v>
                </c:pt>
                <c:pt idx="10">
                  <c:v>82.850000000000065</c:v>
                </c:pt>
                <c:pt idx="11">
                  <c:v>83.249999999999858</c:v>
                </c:pt>
              </c:numCache>
            </c:numRef>
          </c:val>
          <c:extLst>
            <c:ext xmlns:c16="http://schemas.microsoft.com/office/drawing/2014/chart" uri="{C3380CC4-5D6E-409C-BE32-E72D297353CC}">
              <c16:uniqueId val="{00000000-CB26-43FA-8D85-3E5A85B1C7C0}"/>
            </c:ext>
          </c:extLst>
        </c:ser>
        <c:dLbls>
          <c:dLblPos val="outEnd"/>
          <c:showLegendKey val="0"/>
          <c:showVal val="1"/>
          <c:showCatName val="0"/>
          <c:showSerName val="0"/>
          <c:showPercent val="0"/>
          <c:showBubbleSize val="0"/>
        </c:dLbls>
        <c:gapWidth val="100"/>
        <c:overlap val="-24"/>
        <c:axId val="1592660464"/>
        <c:axId val="1592645584"/>
      </c:barChart>
      <c:catAx>
        <c:axId val="1592660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ptos ExtraBold" panose="020B0004020202020204" pitchFamily="34" charset="0"/>
                <a:ea typeface="+mn-ea"/>
                <a:cs typeface="+mn-cs"/>
              </a:defRPr>
            </a:pPr>
            <a:endParaRPr lang="en-US"/>
          </a:p>
        </c:txPr>
        <c:crossAx val="1592645584"/>
        <c:crosses val="autoZero"/>
        <c:auto val="1"/>
        <c:lblAlgn val="ctr"/>
        <c:lblOffset val="100"/>
        <c:noMultiLvlLbl val="0"/>
      </c:catAx>
      <c:valAx>
        <c:axId val="159264558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1592660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Sales.xlsx]PIVOT!PivotTable1</c:name>
    <c:fmtId val="28"/>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Total Discount</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solidFill>
                      <a:schemeClr val="tx1"/>
                    </a:solidFill>
                  </a:ln>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solidFill>
                      <a:schemeClr val="tx1"/>
                    </a:solidFill>
                  </a:ln>
                  <a:solidFill>
                    <a:schemeClr val="lt1">
                      <a:lumMod val="85000"/>
                    </a:schemeClr>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bg1"/>
              </a:gs>
              <a:gs pos="100000">
                <a:schemeClr val="bg1">
                  <a:lumMod val="85000"/>
                </a:schemeClr>
              </a:gs>
            </a:gsLst>
            <a:lin ang="16200000" scaled="1"/>
          </a:gradFill>
          <a:ln>
            <a:noFill/>
          </a:ln>
          <a:effectLst>
            <a:outerShdw blurRad="57150" dist="19050" dir="5400000" algn="ctr" rotWithShape="0">
              <a:schemeClr val="tx1">
                <a:alpha val="63000"/>
              </a:scheme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bg1"/>
                </a:gs>
                <a:gs pos="100000">
                  <a:schemeClr val="bg1">
                    <a:lumMod val="85000"/>
                  </a:schemeClr>
                </a:gs>
              </a:gsLst>
              <a:lin ang="16200000" scaled="1"/>
            </a:gradFill>
            <a:ln>
              <a:noFill/>
            </a:ln>
            <a:effectLst>
              <a:outerShdw blurRad="57150" dist="19050" dir="5400000" algn="ctr" rotWithShape="0">
                <a:schemeClr val="tx1">
                  <a:alpha val="63000"/>
                </a:scheme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87.750000000000014</c:v>
                </c:pt>
                <c:pt idx="1">
                  <c:v>85.349999999999952</c:v>
                </c:pt>
                <c:pt idx="2">
                  <c:v>79.849999999999966</c:v>
                </c:pt>
                <c:pt idx="3">
                  <c:v>84.250000000000028</c:v>
                </c:pt>
                <c:pt idx="4">
                  <c:v>84.89999999999992</c:v>
                </c:pt>
                <c:pt idx="5">
                  <c:v>83.649999999999906</c:v>
                </c:pt>
                <c:pt idx="6">
                  <c:v>80.050000000000026</c:v>
                </c:pt>
                <c:pt idx="7">
                  <c:v>92.350000000000065</c:v>
                </c:pt>
                <c:pt idx="8">
                  <c:v>80.40000000000002</c:v>
                </c:pt>
                <c:pt idx="9">
                  <c:v>87.699999999999932</c:v>
                </c:pt>
                <c:pt idx="10">
                  <c:v>82.850000000000065</c:v>
                </c:pt>
                <c:pt idx="11">
                  <c:v>83.249999999999858</c:v>
                </c:pt>
              </c:numCache>
            </c:numRef>
          </c:val>
          <c:extLst>
            <c:ext xmlns:c16="http://schemas.microsoft.com/office/drawing/2014/chart" uri="{C3380CC4-5D6E-409C-BE32-E72D297353CC}">
              <c16:uniqueId val="{00000000-9DF0-4C17-8E23-A78D56ED238E}"/>
            </c:ext>
          </c:extLst>
        </c:ser>
        <c:dLbls>
          <c:dLblPos val="outEnd"/>
          <c:showLegendKey val="0"/>
          <c:showVal val="1"/>
          <c:showCatName val="0"/>
          <c:showSerName val="0"/>
          <c:showPercent val="0"/>
          <c:showBubbleSize val="0"/>
        </c:dLbls>
        <c:gapWidth val="100"/>
        <c:overlap val="-24"/>
        <c:axId val="1592660464"/>
        <c:axId val="1592645584"/>
      </c:barChart>
      <c:catAx>
        <c:axId val="1592660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crossAx val="1592645584"/>
        <c:crosses val="autoZero"/>
        <c:auto val="1"/>
        <c:lblAlgn val="ctr"/>
        <c:lblOffset val="100"/>
        <c:noMultiLvlLbl val="0"/>
      </c:catAx>
      <c:valAx>
        <c:axId val="1592645584"/>
        <c:scaling>
          <c:orientation val="minMax"/>
        </c:scaling>
        <c:delete val="1"/>
        <c:axPos val="l"/>
        <c:numFmt formatCode="General" sourceLinked="1"/>
        <c:majorTickMark val="out"/>
        <c:minorTickMark val="none"/>
        <c:tickLblPos val="nextTo"/>
        <c:crossAx val="1592660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Sales.xlsx]PIVOT!PivotTable2</c:name>
    <c:fmtId val="11"/>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Segments vs Quantity</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6.4643482064741904E-4"/>
              <c:y val="7.6251093613298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75000"/>
                </a:schemeClr>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dLbl>
          <c:idx val="0"/>
          <c:layout>
            <c:manualLayout>
              <c:x val="4.1671587926509185E-2"/>
              <c:y val="-3.5315689705453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3.0841097987751531E-2"/>
              <c:y val="-9.4901939340915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lumMod val="75000"/>
                </a:schemeClr>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dLbl>
          <c:idx val="0"/>
          <c:layout>
            <c:manualLayout>
              <c:x val="4.1671587926509185E-2"/>
              <c:y val="-3.5315689705453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6.4643482064741904E-4"/>
              <c:y val="7.6251093613298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3.0841097987751531E-2"/>
              <c:y val="-9.4901939340915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bg1"/>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dLbl>
          <c:idx val="0"/>
          <c:layout>
            <c:manualLayout>
              <c:x val="4.1671587926509185E-2"/>
              <c:y val="-3.5315689705453485E-2"/>
            </c:manualLayout>
          </c:layout>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6.4643482064741904E-4"/>
              <c:y val="7.6251093613298335E-2"/>
            </c:manualLayout>
          </c:layout>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dLbl>
          <c:idx val="0"/>
          <c:layout>
            <c:manualLayout>
              <c:x val="-3.0841097987751531E-2"/>
              <c:y val="-9.4901939340915703E-2"/>
            </c:manualLayout>
          </c:layout>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PIVOT!$B$21</c:f>
              <c:strCache>
                <c:ptCount val="1"/>
                <c:pt idx="0">
                  <c:v>Total</c:v>
                </c:pt>
              </c:strCache>
            </c:strRef>
          </c:tx>
          <c:dPt>
            <c:idx val="0"/>
            <c:bubble3D val="0"/>
            <c:explosion val="7"/>
            <c:spPr>
              <a:gradFill rotWithShape="1">
                <a:gsLst>
                  <a:gs pos="0">
                    <a:schemeClr val="bg1"/>
                  </a:gs>
                  <a:gs pos="100000">
                    <a:schemeClr val="accent5">
                      <a:lumMod val="40000"/>
                      <a:lumOff val="6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275-4760-A1E5-DA55D6DDB252}"/>
              </c:ext>
            </c:extLst>
          </c:dPt>
          <c:dPt>
            <c:idx val="1"/>
            <c:bubble3D val="0"/>
            <c:explosion val="12"/>
            <c:spPr>
              <a:gradFill rotWithShape="1">
                <a:gsLst>
                  <a:gs pos="0">
                    <a:schemeClr val="accent2">
                      <a:lumMod val="75000"/>
                    </a:schemeClr>
                  </a:gs>
                  <a:gs pos="100000">
                    <a:schemeClr val="accent2">
                      <a:lumMod val="60000"/>
                      <a:lumOff val="4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275-4760-A1E5-DA55D6DDB252}"/>
              </c:ext>
            </c:extLst>
          </c:dPt>
          <c:dPt>
            <c:idx val="2"/>
            <c:bubble3D val="0"/>
            <c:explosion val="8"/>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275-4760-A1E5-DA55D6DDB252}"/>
              </c:ext>
            </c:extLst>
          </c:dPt>
          <c:dLbls>
            <c:dLbl>
              <c:idx val="0"/>
              <c:layout>
                <c:manualLayout>
                  <c:x val="4.1671587926509185E-2"/>
                  <c:y val="-3.531568970545348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75-4760-A1E5-DA55D6DDB252}"/>
                </c:ext>
              </c:extLst>
            </c:dLbl>
            <c:dLbl>
              <c:idx val="1"/>
              <c:layout>
                <c:manualLayout>
                  <c:x val="6.4643482064741904E-4"/>
                  <c:y val="7.625109361329833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75-4760-A1E5-DA55D6DDB252}"/>
                </c:ext>
              </c:extLst>
            </c:dLbl>
            <c:dLbl>
              <c:idx val="2"/>
              <c:layout>
                <c:manualLayout>
                  <c:x val="-3.0841097987751531E-2"/>
                  <c:y val="-9.490193934091570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75-4760-A1E5-DA55D6DDB252}"/>
                </c:ext>
              </c:extLst>
            </c:dLbl>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PIVOT!$A$22:$A$25</c:f>
              <c:strCache>
                <c:ptCount val="3"/>
                <c:pt idx="0">
                  <c:v>Consumer</c:v>
                </c:pt>
                <c:pt idx="1">
                  <c:v>Corporate</c:v>
                </c:pt>
                <c:pt idx="2">
                  <c:v>Home Office</c:v>
                </c:pt>
              </c:strCache>
            </c:strRef>
          </c:cat>
          <c:val>
            <c:numRef>
              <c:f>PIVOT!$B$22:$B$25</c:f>
              <c:numCache>
                <c:formatCode>General</c:formatCode>
                <c:ptCount val="3"/>
                <c:pt idx="0">
                  <c:v>18393</c:v>
                </c:pt>
                <c:pt idx="1">
                  <c:v>18365</c:v>
                </c:pt>
                <c:pt idx="2">
                  <c:v>17998</c:v>
                </c:pt>
              </c:numCache>
            </c:numRef>
          </c:val>
          <c:extLst>
            <c:ext xmlns:c16="http://schemas.microsoft.com/office/drawing/2014/chart" uri="{C3380CC4-5D6E-409C-BE32-E72D297353CC}">
              <c16:uniqueId val="{00000006-B275-4760-A1E5-DA55D6DDB252}"/>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Sales.xlsx]PIVOT!PivotTable3</c:name>
    <c:fmtId val="17"/>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City vs Unit Price</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bg1"/>
              </a:gs>
              <a:gs pos="100000">
                <a:schemeClr val="bg1">
                  <a:lumMod val="85000"/>
                </a:schemeClr>
              </a:gs>
            </a:gsLst>
            <a:lin ang="16200000" scaled="1"/>
          </a:gradFill>
          <a:ln>
            <a:noFill/>
          </a:ln>
          <a:effectLst>
            <a:outerShdw blurRad="57150" dist="19050" dir="6000000" algn="ctr" rotWithShape="0">
              <a:srgbClr val="000000">
                <a:alpha val="63000"/>
              </a:srgbClr>
            </a:outerShdw>
          </a:effectLst>
          <a:sp3d/>
        </c:spPr>
        <c:marker>
          <c:symbol val="none"/>
        </c:marker>
        <c:dLbl>
          <c:idx val="0"/>
          <c:spPr>
            <a:noFill/>
            <a:ln>
              <a:noFill/>
            </a:ln>
            <a:effectLst/>
          </c:spPr>
          <c:txPr>
            <a:bodyPr rot="-54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PIVOT!$B$32</c:f>
              <c:strCache>
                <c:ptCount val="1"/>
                <c:pt idx="0">
                  <c:v>Total</c:v>
                </c:pt>
              </c:strCache>
            </c:strRef>
          </c:tx>
          <c:spPr>
            <a:gradFill rotWithShape="1">
              <a:gsLst>
                <a:gs pos="0">
                  <a:schemeClr val="bg1"/>
                </a:gs>
                <a:gs pos="100000">
                  <a:schemeClr val="bg1">
                    <a:lumMod val="85000"/>
                  </a:schemeClr>
                </a:gs>
              </a:gsLst>
              <a:lin ang="16200000" scaled="1"/>
            </a:gradFill>
            <a:ln>
              <a:noFill/>
            </a:ln>
            <a:effectLst>
              <a:outerShdw blurRad="57150" dist="19050" dir="6000000" algn="ctr" rotWithShape="0">
                <a:srgbClr val="000000">
                  <a:alpha val="63000"/>
                </a:srgbClr>
              </a:outerShdw>
            </a:effectLst>
            <a:sp3d/>
          </c:spPr>
          <c:invertIfNegative val="0"/>
          <c:dLbls>
            <c:spPr>
              <a:noFill/>
              <a:ln>
                <a:noFill/>
              </a:ln>
              <a:effectLst/>
            </c:spPr>
            <c:txPr>
              <a:bodyPr rot="-54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PIVOT!$A$33:$A$41</c:f>
              <c:strCache>
                <c:ptCount val="8"/>
                <c:pt idx="0">
                  <c:v>Ahmedabad</c:v>
                </c:pt>
                <c:pt idx="1">
                  <c:v>Bangalore</c:v>
                </c:pt>
                <c:pt idx="2">
                  <c:v>Chennai</c:v>
                </c:pt>
                <c:pt idx="3">
                  <c:v>Delhi</c:v>
                </c:pt>
                <c:pt idx="4">
                  <c:v>Hyderabad</c:v>
                </c:pt>
                <c:pt idx="5">
                  <c:v>Kolkata</c:v>
                </c:pt>
                <c:pt idx="6">
                  <c:v>Mumbai</c:v>
                </c:pt>
                <c:pt idx="7">
                  <c:v>Pune</c:v>
                </c:pt>
              </c:strCache>
            </c:strRef>
          </c:cat>
          <c:val>
            <c:numRef>
              <c:f>PIVOT!$B$33:$B$41</c:f>
              <c:numCache>
                <c:formatCode>General</c:formatCode>
                <c:ptCount val="8"/>
                <c:pt idx="0">
                  <c:v>3241234</c:v>
                </c:pt>
                <c:pt idx="1">
                  <c:v>3333904</c:v>
                </c:pt>
                <c:pt idx="2">
                  <c:v>3196090</c:v>
                </c:pt>
                <c:pt idx="3">
                  <c:v>3204600</c:v>
                </c:pt>
                <c:pt idx="4">
                  <c:v>3277787</c:v>
                </c:pt>
                <c:pt idx="5">
                  <c:v>3116690</c:v>
                </c:pt>
                <c:pt idx="6">
                  <c:v>3273321</c:v>
                </c:pt>
                <c:pt idx="7">
                  <c:v>3286629</c:v>
                </c:pt>
              </c:numCache>
            </c:numRef>
          </c:val>
          <c:extLst>
            <c:ext xmlns:c16="http://schemas.microsoft.com/office/drawing/2014/chart" uri="{C3380CC4-5D6E-409C-BE32-E72D297353CC}">
              <c16:uniqueId val="{00000000-933F-4B5F-862A-D49E5BD0E997}"/>
            </c:ext>
          </c:extLst>
        </c:ser>
        <c:dLbls>
          <c:showLegendKey val="0"/>
          <c:showVal val="1"/>
          <c:showCatName val="0"/>
          <c:showSerName val="0"/>
          <c:showPercent val="0"/>
          <c:showBubbleSize val="0"/>
        </c:dLbls>
        <c:gapWidth val="150"/>
        <c:shape val="box"/>
        <c:axId val="1948867728"/>
        <c:axId val="1948868688"/>
        <c:axId val="0"/>
      </c:bar3DChart>
      <c:catAx>
        <c:axId val="1948867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crossAx val="1948868688"/>
        <c:crosses val="autoZero"/>
        <c:auto val="1"/>
        <c:lblAlgn val="ctr"/>
        <c:lblOffset val="100"/>
        <c:noMultiLvlLbl val="0"/>
      </c:catAx>
      <c:valAx>
        <c:axId val="1948868688"/>
        <c:scaling>
          <c:orientation val="minMax"/>
        </c:scaling>
        <c:delete val="1"/>
        <c:axPos val="l"/>
        <c:numFmt formatCode="General" sourceLinked="1"/>
        <c:majorTickMark val="none"/>
        <c:minorTickMark val="none"/>
        <c:tickLblPos val="nextTo"/>
        <c:crossAx val="1948867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Sales.xlsx]PIVOT!PivotTable4</c:name>
    <c:fmtId val="18"/>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gradFill flip="none" rotWithShape="1">
              <a:gsLst>
                <a:gs pos="0">
                  <a:schemeClr val="bg1"/>
                </a:gs>
                <a:gs pos="100000">
                  <a:schemeClr val="bg1">
                    <a:lumMod val="85000"/>
                  </a:schemeClr>
                </a:gs>
              </a:gsLst>
              <a:lin ang="16200000" scaled="1"/>
              <a:tileRect/>
            </a:gra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800" b="0" i="0" u="none" strike="noStrike" kern="1200" baseline="0">
                  <a:ln>
                    <a:solidFill>
                      <a:schemeClr val="tx1"/>
                    </a:solidFill>
                  </a:ln>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PIVOT!$B$46</c:f>
              <c:strCache>
                <c:ptCount val="1"/>
                <c:pt idx="0">
                  <c:v>Total</c:v>
                </c:pt>
              </c:strCache>
            </c:strRef>
          </c:tx>
          <c:spPr>
            <a:ln w="34925" cap="rnd">
              <a:gradFill flip="none" rotWithShape="1">
                <a:gsLst>
                  <a:gs pos="0">
                    <a:schemeClr val="bg1"/>
                  </a:gs>
                  <a:gs pos="100000">
                    <a:schemeClr val="bg1">
                      <a:lumMod val="85000"/>
                    </a:schemeClr>
                  </a:gs>
                </a:gsLst>
                <a:lin ang="16200000" scaled="1"/>
                <a:tileRect/>
              </a:gradFill>
              <a:round/>
            </a:ln>
            <a:effectLst>
              <a:outerShdw blurRad="57150" dist="19050" dir="5400000" algn="ctr" rotWithShape="0">
                <a:srgbClr val="000000">
                  <a:alpha val="63000"/>
                </a:srgbClr>
              </a:outerShdw>
            </a:effectLst>
          </c:spPr>
          <c:marker>
            <c:symbol val="circle"/>
            <c:size val="6"/>
            <c:spPr>
              <a:noFill/>
              <a:ln w="9525">
                <a:no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800" b="0" i="0" u="none" strike="noStrike" kern="1200" baseline="0">
                    <a:ln>
                      <a:solidFill>
                        <a:schemeClr val="tx1"/>
                      </a:solidFill>
                    </a:ln>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PIVOT!$A$47:$A$52</c:f>
              <c:strCache>
                <c:ptCount val="5"/>
                <c:pt idx="0">
                  <c:v>Central</c:v>
                </c:pt>
                <c:pt idx="1">
                  <c:v>East</c:v>
                </c:pt>
                <c:pt idx="2">
                  <c:v>North</c:v>
                </c:pt>
                <c:pt idx="3">
                  <c:v>South</c:v>
                </c:pt>
                <c:pt idx="4">
                  <c:v>West</c:v>
                </c:pt>
              </c:strCache>
            </c:strRef>
          </c:cat>
          <c:val>
            <c:numRef>
              <c:f>PIVOT!$B$47:$B$52</c:f>
              <c:numCache>
                <c:formatCode>0.0</c:formatCode>
                <c:ptCount val="5"/>
                <c:pt idx="0">
                  <c:v>25159017.050000004</c:v>
                </c:pt>
                <c:pt idx="1">
                  <c:v>25615563.299999993</c:v>
                </c:pt>
                <c:pt idx="2">
                  <c:v>25167408.750000026</c:v>
                </c:pt>
                <c:pt idx="3">
                  <c:v>26335026.699999992</c:v>
                </c:pt>
                <c:pt idx="4">
                  <c:v>24880922.199999996</c:v>
                </c:pt>
              </c:numCache>
            </c:numRef>
          </c:val>
          <c:smooth val="0"/>
          <c:extLst>
            <c:ext xmlns:c16="http://schemas.microsoft.com/office/drawing/2014/chart" uri="{C3380CC4-5D6E-409C-BE32-E72D297353CC}">
              <c16:uniqueId val="{00000000-1C75-43FB-8F94-74032BBA5A26}"/>
            </c:ext>
          </c:extLst>
        </c:ser>
        <c:dLbls>
          <c:dLblPos val="t"/>
          <c:showLegendKey val="0"/>
          <c:showVal val="1"/>
          <c:showCatName val="0"/>
          <c:showSerName val="0"/>
          <c:showPercent val="0"/>
          <c:showBubbleSize val="0"/>
        </c:dLbls>
        <c:marker val="1"/>
        <c:smooth val="0"/>
        <c:axId val="1823912384"/>
        <c:axId val="1823913344"/>
      </c:lineChart>
      <c:catAx>
        <c:axId val="18239123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crossAx val="1823913344"/>
        <c:crosses val="autoZero"/>
        <c:auto val="1"/>
        <c:lblAlgn val="ctr"/>
        <c:lblOffset val="100"/>
        <c:noMultiLvlLbl val="0"/>
      </c:catAx>
      <c:valAx>
        <c:axId val="1823913344"/>
        <c:scaling>
          <c:orientation val="minMax"/>
        </c:scaling>
        <c:delete val="1"/>
        <c:axPos val="l"/>
        <c:numFmt formatCode="0.0" sourceLinked="1"/>
        <c:majorTickMark val="none"/>
        <c:minorTickMark val="none"/>
        <c:tickLblPos val="nextTo"/>
        <c:crossAx val="1823912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Sales.xlsx]PIVOT!PivotTable5</c:name>
    <c:fmtId val="21"/>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4"/>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5"/>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6"/>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7"/>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8"/>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
        <c:idx val="9"/>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Lst>
        </c:dLbl>
      </c:pivotFmt>
    </c:pivotFmts>
    <c:plotArea>
      <c:layout/>
      <c:barChart>
        <c:barDir val="bar"/>
        <c:grouping val="clustered"/>
        <c:varyColors val="0"/>
        <c:ser>
          <c:idx val="0"/>
          <c:order val="0"/>
          <c:tx>
            <c:strRef>
              <c:f>PIVOT!$B$59</c:f>
              <c:strCache>
                <c:ptCount val="1"/>
                <c:pt idx="0">
                  <c:v>Total</c:v>
                </c:pt>
              </c:strCache>
            </c:strRef>
          </c:tx>
          <c:spPr>
            <a:gradFill rotWithShape="1">
              <a:gsLst>
                <a:gs pos="0">
                  <a:schemeClr val="bg1"/>
                </a:gs>
                <a:gs pos="100000">
                  <a:schemeClr val="bg1">
                    <a:lumMod val="75000"/>
                  </a:schemeClr>
                </a:gs>
              </a:gsLst>
              <a:path path="circle">
                <a:fillToRect l="100000" t="100000"/>
              </a:path>
            </a:gradFill>
            <a:ln>
              <a:noFill/>
            </a:ln>
            <a:effectLst>
              <a:outerShdw blurRad="57150" dist="19050" dir="5400000" algn="ctr" rotWithShape="0">
                <a:srgbClr val="000000">
                  <a:alpha val="63000"/>
                </a:srgbClr>
              </a:outerShdw>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1-7DB9-425D-8389-75E80B59778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2-7DB9-425D-8389-75E80B59778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3-7DB9-425D-8389-75E80B59778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4-7DB9-425D-8389-75E80B59778C}"/>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5-7DB9-425D-8389-75E80B59778C}"/>
                </c:ext>
              </c:extLst>
            </c:dLbl>
            <c:dLbl>
              <c:idx val="5"/>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6-7DB9-425D-8389-75E80B59778C}"/>
                </c:ext>
              </c:extLst>
            </c:dLbl>
            <c:dLbl>
              <c:idx val="6"/>
              <c:dLblPos val="outEnd"/>
              <c:showLegendKey val="0"/>
              <c:showVal val="1"/>
              <c:showCatName val="0"/>
              <c:showSerName val="0"/>
              <c:showPercent val="0"/>
              <c:showBubbleSize val="0"/>
              <c:extLst>
                <c:ext xmlns:c15="http://schemas.microsoft.com/office/drawing/2012/chart" uri="{CE6537A1-D6FC-4f65-9D91-7224C49458BB}">
                  <c15:layout>
                    <c:manualLayout>
                      <c:w val="0.18756167349269159"/>
                      <c:h val="8.6515876425653629E-2"/>
                    </c:manualLayout>
                  </c15:layout>
                </c:ext>
                <c:ext xmlns:c16="http://schemas.microsoft.com/office/drawing/2014/chart" uri="{C3380CC4-5D6E-409C-BE32-E72D297353CC}">
                  <c16:uniqueId val="{00000007-7DB9-425D-8389-75E80B59778C}"/>
                </c:ext>
              </c:extLst>
            </c:dLbl>
            <c:spPr>
              <a:noFill/>
              <a:ln>
                <a:noFill/>
              </a:ln>
              <a:effectLst/>
            </c:spPr>
            <c:txPr>
              <a:bodyPr rot="0" spcFirstLastPara="1" vertOverflow="overflow" horzOverflow="overflow" vert="horz" wrap="square" anchor="ctr" anchorCtr="0">
                <a:noAutofit/>
              </a:bodyPr>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PIVOT!$A$60:$A$67</c:f>
              <c:strCache>
                <c:ptCount val="7"/>
                <c:pt idx="0">
                  <c:v>Books</c:v>
                </c:pt>
                <c:pt idx="1">
                  <c:v>Clothing</c:v>
                </c:pt>
                <c:pt idx="2">
                  <c:v>Electronics</c:v>
                </c:pt>
                <c:pt idx="3">
                  <c:v>Furniture</c:v>
                </c:pt>
                <c:pt idx="4">
                  <c:v>Office Supplies</c:v>
                </c:pt>
                <c:pt idx="5">
                  <c:v>Sports</c:v>
                </c:pt>
                <c:pt idx="6">
                  <c:v>Toys</c:v>
                </c:pt>
              </c:strCache>
            </c:strRef>
          </c:cat>
          <c:val>
            <c:numRef>
              <c:f>PIVOT!$B$60:$B$67</c:f>
              <c:numCache>
                <c:formatCode>0.0</c:formatCode>
                <c:ptCount val="7"/>
                <c:pt idx="0">
                  <c:v>5570016.939999993</c:v>
                </c:pt>
                <c:pt idx="1">
                  <c:v>5616731.8999999911</c:v>
                </c:pt>
                <c:pt idx="2">
                  <c:v>5454026.430000009</c:v>
                </c:pt>
                <c:pt idx="3">
                  <c:v>5269006.7300000079</c:v>
                </c:pt>
                <c:pt idx="4">
                  <c:v>5371951.9399999995</c:v>
                </c:pt>
                <c:pt idx="5">
                  <c:v>5643669.4199999981</c:v>
                </c:pt>
                <c:pt idx="6">
                  <c:v>5199167.4800000014</c:v>
                </c:pt>
              </c:numCache>
            </c:numRef>
          </c:val>
          <c:extLst>
            <c:ext xmlns:c16="http://schemas.microsoft.com/office/drawing/2014/chart" uri="{C3380CC4-5D6E-409C-BE32-E72D297353CC}">
              <c16:uniqueId val="{00000000-7DB9-425D-8389-75E80B59778C}"/>
            </c:ext>
          </c:extLst>
        </c:ser>
        <c:dLbls>
          <c:dLblPos val="outEnd"/>
          <c:showLegendKey val="0"/>
          <c:showVal val="1"/>
          <c:showCatName val="0"/>
          <c:showSerName val="0"/>
          <c:showPercent val="0"/>
          <c:showBubbleSize val="0"/>
        </c:dLbls>
        <c:gapWidth val="115"/>
        <c:overlap val="-20"/>
        <c:axId val="2060125200"/>
        <c:axId val="2050104400"/>
      </c:barChart>
      <c:catAx>
        <c:axId val="206012520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crossAx val="2050104400"/>
        <c:crosses val="autoZero"/>
        <c:auto val="1"/>
        <c:lblAlgn val="ctr"/>
        <c:lblOffset val="100"/>
        <c:noMultiLvlLbl val="0"/>
      </c:catAx>
      <c:valAx>
        <c:axId val="2050104400"/>
        <c:scaling>
          <c:orientation val="minMax"/>
        </c:scaling>
        <c:delete val="1"/>
        <c:axPos val="b"/>
        <c:numFmt formatCode="0.0" sourceLinked="1"/>
        <c:majorTickMark val="none"/>
        <c:minorTickMark val="none"/>
        <c:tickLblPos val="nextTo"/>
        <c:crossAx val="206012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Sales.xlsx]PIVOT!PivotTable6</c:name>
    <c:fmtId val="21"/>
  </c:pivotSource>
  <c:chart>
    <c:title>
      <c:tx>
        <c:rich>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Profit Margin</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tx1"/>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PIVOT!$B$70</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F6-4153-95EE-943F6CB67F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2F6-4153-95EE-943F6CB67F6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2F6-4153-95EE-943F6CB67F6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2F6-4153-95EE-943F6CB67F6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2F6-4153-95EE-943F6CB67F6D}"/>
              </c:ext>
            </c:extLst>
          </c:dPt>
          <c:dLbls>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PIVOT!$A$71:$A$76</c:f>
              <c:strCache>
                <c:ptCount val="5"/>
                <c:pt idx="0">
                  <c:v>Central</c:v>
                </c:pt>
                <c:pt idx="1">
                  <c:v>East</c:v>
                </c:pt>
                <c:pt idx="2">
                  <c:v>North</c:v>
                </c:pt>
                <c:pt idx="3">
                  <c:v>South</c:v>
                </c:pt>
                <c:pt idx="4">
                  <c:v>West</c:v>
                </c:pt>
              </c:strCache>
            </c:strRef>
          </c:cat>
          <c:val>
            <c:numRef>
              <c:f>PIVOT!$B$71:$B$76</c:f>
              <c:numCache>
                <c:formatCode>General</c:formatCode>
                <c:ptCount val="5"/>
                <c:pt idx="0">
                  <c:v>58857.079999999929</c:v>
                </c:pt>
                <c:pt idx="1">
                  <c:v>60688.950000000004</c:v>
                </c:pt>
                <c:pt idx="2">
                  <c:v>60628.940000000046</c:v>
                </c:pt>
                <c:pt idx="3">
                  <c:v>60568.730000000061</c:v>
                </c:pt>
                <c:pt idx="4">
                  <c:v>58928.180000000022</c:v>
                </c:pt>
              </c:numCache>
            </c:numRef>
          </c:val>
          <c:extLst>
            <c:ext xmlns:c16="http://schemas.microsoft.com/office/drawing/2014/chart" uri="{C3380CC4-5D6E-409C-BE32-E72D297353CC}">
              <c16:uniqueId val="{0000000A-A2F6-4153-95EE-943F6CB67F6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ln>
            <a:solidFill>
              <a:schemeClr val="tx1"/>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xdr:col>
      <xdr:colOff>342900</xdr:colOff>
      <xdr:row>2</xdr:row>
      <xdr:rowOff>175260</xdr:rowOff>
    </xdr:from>
    <xdr:to>
      <xdr:col>9</xdr:col>
      <xdr:colOff>579120</xdr:colOff>
      <xdr:row>13</xdr:row>
      <xdr:rowOff>175260</xdr:rowOff>
    </xdr:to>
    <xdr:graphicFrame macro="">
      <xdr:nvGraphicFramePr>
        <xdr:cNvPr id="2" name="Chart 1">
          <a:extLst>
            <a:ext uri="{FF2B5EF4-FFF2-40B4-BE49-F238E27FC236}">
              <a16:creationId xmlns:a16="http://schemas.microsoft.com/office/drawing/2014/main" id="{32A5FFFA-5657-5C46-F6B1-635FBD7A1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17</xdr:row>
      <xdr:rowOff>15240</xdr:rowOff>
    </xdr:from>
    <xdr:to>
      <xdr:col>9</xdr:col>
      <xdr:colOff>510540</xdr:colOff>
      <xdr:row>28</xdr:row>
      <xdr:rowOff>160020</xdr:rowOff>
    </xdr:to>
    <xdr:graphicFrame macro="">
      <xdr:nvGraphicFramePr>
        <xdr:cNvPr id="4" name="Chart 3">
          <a:extLst>
            <a:ext uri="{FF2B5EF4-FFF2-40B4-BE49-F238E27FC236}">
              <a16:creationId xmlns:a16="http://schemas.microsoft.com/office/drawing/2014/main" id="{45800BFC-D013-4610-6049-2101724D7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182880</xdr:colOff>
      <xdr:row>29</xdr:row>
      <xdr:rowOff>121920</xdr:rowOff>
    </xdr:from>
    <xdr:to>
      <xdr:col>9</xdr:col>
      <xdr:colOff>335280</xdr:colOff>
      <xdr:row>42</xdr:row>
      <xdr:rowOff>83820</xdr:rowOff>
    </xdr:to>
    <xdr:graphicFrame macro="">
      <xdr:nvGraphicFramePr>
        <xdr:cNvPr id="6" name="Chart 5">
          <a:extLst>
            <a:ext uri="{FF2B5EF4-FFF2-40B4-BE49-F238E27FC236}">
              <a16:creationId xmlns:a16="http://schemas.microsoft.com/office/drawing/2014/main" id="{DD090D30-EE12-443A-D6EE-0AFAD2EB5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167640</xdr:colOff>
      <xdr:row>43</xdr:row>
      <xdr:rowOff>30480</xdr:rowOff>
    </xdr:from>
    <xdr:to>
      <xdr:col>9</xdr:col>
      <xdr:colOff>297180</xdr:colOff>
      <xdr:row>54</xdr:row>
      <xdr:rowOff>114300</xdr:rowOff>
    </xdr:to>
    <xdr:graphicFrame macro="">
      <xdr:nvGraphicFramePr>
        <xdr:cNvPr id="7" name="Chart 6">
          <a:extLst>
            <a:ext uri="{FF2B5EF4-FFF2-40B4-BE49-F238E27FC236}">
              <a16:creationId xmlns:a16="http://schemas.microsoft.com/office/drawing/2014/main" id="{F48F5C85-32A8-66F0-1F8C-AB16F5745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68580</xdr:colOff>
      <xdr:row>55</xdr:row>
      <xdr:rowOff>121920</xdr:rowOff>
    </xdr:from>
    <xdr:to>
      <xdr:col>9</xdr:col>
      <xdr:colOff>297180</xdr:colOff>
      <xdr:row>67</xdr:row>
      <xdr:rowOff>22860</xdr:rowOff>
    </xdr:to>
    <xdr:graphicFrame macro="">
      <xdr:nvGraphicFramePr>
        <xdr:cNvPr id="8" name="Chart 7">
          <a:extLst>
            <a:ext uri="{FF2B5EF4-FFF2-40B4-BE49-F238E27FC236}">
              <a16:creationId xmlns:a16="http://schemas.microsoft.com/office/drawing/2014/main" id="{506E1B62-72B2-5A2D-8113-43876CDD3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83820</xdr:colOff>
      <xdr:row>67</xdr:row>
      <xdr:rowOff>167640</xdr:rowOff>
    </xdr:from>
    <xdr:to>
      <xdr:col>9</xdr:col>
      <xdr:colOff>259080</xdr:colOff>
      <xdr:row>82</xdr:row>
      <xdr:rowOff>15240</xdr:rowOff>
    </xdr:to>
    <xdr:graphicFrame macro="">
      <xdr:nvGraphicFramePr>
        <xdr:cNvPr id="9" name="Chart 8">
          <a:extLst>
            <a:ext uri="{FF2B5EF4-FFF2-40B4-BE49-F238E27FC236}">
              <a16:creationId xmlns:a16="http://schemas.microsoft.com/office/drawing/2014/main" id="{7AF678B4-FB11-96FB-5121-7B446162D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293914</xdr:colOff>
      <xdr:row>9</xdr:row>
      <xdr:rowOff>10886</xdr:rowOff>
    </xdr:from>
    <xdr:to>
      <xdr:col>14</xdr:col>
      <xdr:colOff>359228</xdr:colOff>
      <xdr:row>15</xdr:row>
      <xdr:rowOff>141514</xdr:rowOff>
    </xdr:to>
    <mc:AlternateContent xmlns:mc="http://schemas.openxmlformats.org/markup-compatibility/2006">
      <mc:Choice xmlns:tsle="http://schemas.microsoft.com/office/drawing/2012/timeslicer" Requires="tsle">
        <xdr:graphicFrame macro="">
          <xdr:nvGraphicFramePr>
            <xdr:cNvPr id="12" name="Ship Date">
              <a:extLst>
                <a:ext uri="{FF2B5EF4-FFF2-40B4-BE49-F238E27FC236}">
                  <a16:creationId xmlns:a16="http://schemas.microsoft.com/office/drawing/2014/main" id="{FFFE3E25-AF91-A1E0-0FEF-D6B814995904}"/>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020620" y="1624533"/>
              <a:ext cx="1894114" cy="120639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387532</xdr:colOff>
      <xdr:row>9</xdr:row>
      <xdr:rowOff>96885</xdr:rowOff>
    </xdr:from>
    <xdr:to>
      <xdr:col>18</xdr:col>
      <xdr:colOff>533401</xdr:colOff>
      <xdr:row>16</xdr:row>
      <xdr:rowOff>54430</xdr:rowOff>
    </xdr:to>
    <mc:AlternateContent xmlns:mc="http://schemas.openxmlformats.org/markup-compatibility/2006">
      <mc:Choice xmlns:a14="http://schemas.microsoft.com/office/drawing/2010/main" Requires="a14">
        <xdr:graphicFrame macro="">
          <xdr:nvGraphicFramePr>
            <xdr:cNvPr id="14" name="Segment">
              <a:extLst>
                <a:ext uri="{FF2B5EF4-FFF2-40B4-BE49-F238E27FC236}">
                  <a16:creationId xmlns:a16="http://schemas.microsoft.com/office/drawing/2014/main" id="{62DF9437-5496-4722-D492-13E77A256B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552638" y="1710532"/>
              <a:ext cx="1974669" cy="1212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492035</xdr:colOff>
      <xdr:row>18</xdr:row>
      <xdr:rowOff>85997</xdr:rowOff>
    </xdr:from>
    <xdr:to>
      <xdr:col>14</xdr:col>
      <xdr:colOff>544286</xdr:colOff>
      <xdr:row>26</xdr:row>
      <xdr:rowOff>65314</xdr:rowOff>
    </xdr:to>
    <mc:AlternateContent xmlns:mc="http://schemas.openxmlformats.org/markup-compatibility/2006">
      <mc:Choice xmlns:a14="http://schemas.microsoft.com/office/drawing/2010/main" Requires="a14">
        <xdr:graphicFrame macro="">
          <xdr:nvGraphicFramePr>
            <xdr:cNvPr id="15" name="City">
              <a:extLst>
                <a:ext uri="{FF2B5EF4-FFF2-40B4-BE49-F238E27FC236}">
                  <a16:creationId xmlns:a16="http://schemas.microsoft.com/office/drawing/2014/main" id="{AED72D3B-78D0-B1B0-A3BB-AAF46545987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218741" y="3313291"/>
              <a:ext cx="1881051" cy="1413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155667</xdr:colOff>
      <xdr:row>17</xdr:row>
      <xdr:rowOff>65315</xdr:rowOff>
    </xdr:from>
    <xdr:to>
      <xdr:col>19</xdr:col>
      <xdr:colOff>155667</xdr:colOff>
      <xdr:row>26</xdr:row>
      <xdr:rowOff>108858</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9E80CFC2-8FE2-4C8E-62F5-EF738D15D3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930373" y="3113315"/>
              <a:ext cx="1828800" cy="1657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8965</xdr:colOff>
      <xdr:row>2</xdr:row>
      <xdr:rowOff>17483</xdr:rowOff>
    </xdr:from>
    <xdr:to>
      <xdr:col>21</xdr:col>
      <xdr:colOff>600635</xdr:colOff>
      <xdr:row>6</xdr:row>
      <xdr:rowOff>40343</xdr:rowOff>
    </xdr:to>
    <xdr:sp macro="" textlink="">
      <xdr:nvSpPr>
        <xdr:cNvPr id="2" name="Rectangle 1">
          <a:extLst>
            <a:ext uri="{FF2B5EF4-FFF2-40B4-BE49-F238E27FC236}">
              <a16:creationId xmlns:a16="http://schemas.microsoft.com/office/drawing/2014/main" id="{E9EAB01C-8A7B-C23A-FBAB-276FE332F334}"/>
            </a:ext>
          </a:extLst>
        </xdr:cNvPr>
        <xdr:cNvSpPr/>
      </xdr:nvSpPr>
      <xdr:spPr>
        <a:xfrm>
          <a:off x="1228165" y="394001"/>
          <a:ext cx="12174070" cy="740036"/>
        </a:xfrm>
        <a:prstGeom prst="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544607</xdr:colOff>
      <xdr:row>7</xdr:row>
      <xdr:rowOff>167641</xdr:rowOff>
    </xdr:from>
    <xdr:to>
      <xdr:col>6</xdr:col>
      <xdr:colOff>251461</xdr:colOff>
      <xdr:row>12</xdr:row>
      <xdr:rowOff>93346</xdr:rowOff>
    </xdr:to>
    <xdr:sp macro="" textlink="">
      <xdr:nvSpPr>
        <xdr:cNvPr id="3" name="Rectangle: Rounded Corners 2">
          <a:extLst>
            <a:ext uri="{FF2B5EF4-FFF2-40B4-BE49-F238E27FC236}">
              <a16:creationId xmlns:a16="http://schemas.microsoft.com/office/drawing/2014/main" id="{1482F564-0354-095D-3460-75D07E97452A}"/>
            </a:ext>
          </a:extLst>
        </xdr:cNvPr>
        <xdr:cNvSpPr/>
      </xdr:nvSpPr>
      <xdr:spPr>
        <a:xfrm>
          <a:off x="1763807" y="1243406"/>
          <a:ext cx="2145254" cy="822175"/>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endParaRPr lang="en-IN" sz="1100"/>
        </a:p>
      </xdr:txBody>
    </xdr:sp>
    <xdr:clientData/>
  </xdr:twoCellAnchor>
  <xdr:twoCellAnchor>
    <xdr:from>
      <xdr:col>6</xdr:col>
      <xdr:colOff>416411</xdr:colOff>
      <xdr:row>7</xdr:row>
      <xdr:rowOff>175259</xdr:rowOff>
    </xdr:from>
    <xdr:to>
      <xdr:col>10</xdr:col>
      <xdr:colOff>123265</xdr:colOff>
      <xdr:row>12</xdr:row>
      <xdr:rowOff>100964</xdr:rowOff>
    </xdr:to>
    <xdr:sp macro="" textlink="">
      <xdr:nvSpPr>
        <xdr:cNvPr id="4" name="Rectangle: Rounded Corners 3">
          <a:extLst>
            <a:ext uri="{FF2B5EF4-FFF2-40B4-BE49-F238E27FC236}">
              <a16:creationId xmlns:a16="http://schemas.microsoft.com/office/drawing/2014/main" id="{2EEC0801-CB6A-5D1D-3D0F-F8B45A5B9C3E}"/>
            </a:ext>
          </a:extLst>
        </xdr:cNvPr>
        <xdr:cNvSpPr/>
      </xdr:nvSpPr>
      <xdr:spPr>
        <a:xfrm>
          <a:off x="4074011" y="1251024"/>
          <a:ext cx="2145254" cy="822175"/>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271631</xdr:colOff>
      <xdr:row>7</xdr:row>
      <xdr:rowOff>179293</xdr:rowOff>
    </xdr:from>
    <xdr:to>
      <xdr:col>13</xdr:col>
      <xdr:colOff>588085</xdr:colOff>
      <xdr:row>12</xdr:row>
      <xdr:rowOff>108920</xdr:rowOff>
    </xdr:to>
    <xdr:sp macro="" textlink="">
      <xdr:nvSpPr>
        <xdr:cNvPr id="5" name="Rectangle: Rounded Corners 4">
          <a:extLst>
            <a:ext uri="{FF2B5EF4-FFF2-40B4-BE49-F238E27FC236}">
              <a16:creationId xmlns:a16="http://schemas.microsoft.com/office/drawing/2014/main" id="{5BE47652-2ABE-B4BC-0CA4-5EFAA0EEA0D7}"/>
            </a:ext>
          </a:extLst>
        </xdr:cNvPr>
        <xdr:cNvSpPr/>
      </xdr:nvSpPr>
      <xdr:spPr>
        <a:xfrm>
          <a:off x="6367631" y="1255058"/>
          <a:ext cx="2145254" cy="826097"/>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149711</xdr:colOff>
      <xdr:row>8</xdr:row>
      <xdr:rowOff>7619</xdr:rowOff>
    </xdr:from>
    <xdr:to>
      <xdr:col>17</xdr:col>
      <xdr:colOff>466165</xdr:colOff>
      <xdr:row>12</xdr:row>
      <xdr:rowOff>116540</xdr:rowOff>
    </xdr:to>
    <xdr:sp macro="" textlink="">
      <xdr:nvSpPr>
        <xdr:cNvPr id="6" name="Rectangle: Rounded Corners 5">
          <a:extLst>
            <a:ext uri="{FF2B5EF4-FFF2-40B4-BE49-F238E27FC236}">
              <a16:creationId xmlns:a16="http://schemas.microsoft.com/office/drawing/2014/main" id="{E504966B-2DD4-B94D-F475-FE79504F24A7}"/>
            </a:ext>
          </a:extLst>
        </xdr:cNvPr>
        <xdr:cNvSpPr/>
      </xdr:nvSpPr>
      <xdr:spPr>
        <a:xfrm>
          <a:off x="8684111" y="1262678"/>
          <a:ext cx="2145254" cy="826097"/>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475129</xdr:colOff>
      <xdr:row>13</xdr:row>
      <xdr:rowOff>107577</xdr:rowOff>
    </xdr:from>
    <xdr:to>
      <xdr:col>8</xdr:col>
      <xdr:colOff>26894</xdr:colOff>
      <xdr:row>25</xdr:row>
      <xdr:rowOff>44823</xdr:rowOff>
    </xdr:to>
    <xdr:sp macro="" textlink="">
      <xdr:nvSpPr>
        <xdr:cNvPr id="8" name="Rectangle: Rounded Corners 7">
          <a:extLst>
            <a:ext uri="{FF2B5EF4-FFF2-40B4-BE49-F238E27FC236}">
              <a16:creationId xmlns:a16="http://schemas.microsoft.com/office/drawing/2014/main" id="{C74111DF-95B1-5854-A9BC-133E1F5041B0}"/>
            </a:ext>
          </a:extLst>
        </xdr:cNvPr>
        <xdr:cNvSpPr/>
      </xdr:nvSpPr>
      <xdr:spPr>
        <a:xfrm>
          <a:off x="1694329" y="2259106"/>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197224</xdr:colOff>
      <xdr:row>13</xdr:row>
      <xdr:rowOff>107577</xdr:rowOff>
    </xdr:from>
    <xdr:to>
      <xdr:col>13</xdr:col>
      <xdr:colOff>358589</xdr:colOff>
      <xdr:row>25</xdr:row>
      <xdr:rowOff>44823</xdr:rowOff>
    </xdr:to>
    <xdr:sp macro="" textlink="">
      <xdr:nvSpPr>
        <xdr:cNvPr id="9" name="Rectangle: Rounded Corners 8">
          <a:extLst>
            <a:ext uri="{FF2B5EF4-FFF2-40B4-BE49-F238E27FC236}">
              <a16:creationId xmlns:a16="http://schemas.microsoft.com/office/drawing/2014/main" id="{2DD6B9B7-5027-186F-CE59-DB67AFA8C938}"/>
            </a:ext>
          </a:extLst>
        </xdr:cNvPr>
        <xdr:cNvSpPr/>
      </xdr:nvSpPr>
      <xdr:spPr>
        <a:xfrm>
          <a:off x="5074024" y="2259106"/>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502024</xdr:colOff>
      <xdr:row>13</xdr:row>
      <xdr:rowOff>134472</xdr:rowOff>
    </xdr:from>
    <xdr:to>
      <xdr:col>19</xdr:col>
      <xdr:colOff>53789</xdr:colOff>
      <xdr:row>25</xdr:row>
      <xdr:rowOff>71718</xdr:rowOff>
    </xdr:to>
    <xdr:sp macro="" textlink="">
      <xdr:nvSpPr>
        <xdr:cNvPr id="10" name="Rectangle: Rounded Corners 9">
          <a:extLst>
            <a:ext uri="{FF2B5EF4-FFF2-40B4-BE49-F238E27FC236}">
              <a16:creationId xmlns:a16="http://schemas.microsoft.com/office/drawing/2014/main" id="{81840DEA-2084-585E-F3EB-36F7D642ECEC}"/>
            </a:ext>
          </a:extLst>
        </xdr:cNvPr>
        <xdr:cNvSpPr/>
      </xdr:nvSpPr>
      <xdr:spPr>
        <a:xfrm>
          <a:off x="8426824" y="2286001"/>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493058</xdr:colOff>
      <xdr:row>25</xdr:row>
      <xdr:rowOff>134470</xdr:rowOff>
    </xdr:from>
    <xdr:to>
      <xdr:col>8</xdr:col>
      <xdr:colOff>44823</xdr:colOff>
      <xdr:row>37</xdr:row>
      <xdr:rowOff>71717</xdr:rowOff>
    </xdr:to>
    <xdr:sp macro="" textlink="">
      <xdr:nvSpPr>
        <xdr:cNvPr id="11" name="Rectangle: Rounded Corners 10">
          <a:extLst>
            <a:ext uri="{FF2B5EF4-FFF2-40B4-BE49-F238E27FC236}">
              <a16:creationId xmlns:a16="http://schemas.microsoft.com/office/drawing/2014/main" id="{4502D97C-49D1-CA70-DDEE-36C2ABD21D23}"/>
            </a:ext>
          </a:extLst>
        </xdr:cNvPr>
        <xdr:cNvSpPr/>
      </xdr:nvSpPr>
      <xdr:spPr>
        <a:xfrm>
          <a:off x="1712258" y="4437529"/>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215153</xdr:colOff>
      <xdr:row>25</xdr:row>
      <xdr:rowOff>134470</xdr:rowOff>
    </xdr:from>
    <xdr:to>
      <xdr:col>13</xdr:col>
      <xdr:colOff>376518</xdr:colOff>
      <xdr:row>37</xdr:row>
      <xdr:rowOff>71717</xdr:rowOff>
    </xdr:to>
    <xdr:sp macro="" textlink="">
      <xdr:nvSpPr>
        <xdr:cNvPr id="12" name="Rectangle: Rounded Corners 11">
          <a:extLst>
            <a:ext uri="{FF2B5EF4-FFF2-40B4-BE49-F238E27FC236}">
              <a16:creationId xmlns:a16="http://schemas.microsoft.com/office/drawing/2014/main" id="{82EBCABF-D493-77B7-CAF4-A5997E597F14}"/>
            </a:ext>
          </a:extLst>
        </xdr:cNvPr>
        <xdr:cNvSpPr/>
      </xdr:nvSpPr>
      <xdr:spPr>
        <a:xfrm>
          <a:off x="5091953" y="4437529"/>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519953</xdr:colOff>
      <xdr:row>25</xdr:row>
      <xdr:rowOff>161365</xdr:rowOff>
    </xdr:from>
    <xdr:to>
      <xdr:col>19</xdr:col>
      <xdr:colOff>71718</xdr:colOff>
      <xdr:row>37</xdr:row>
      <xdr:rowOff>98612</xdr:rowOff>
    </xdr:to>
    <xdr:sp macro="" textlink="">
      <xdr:nvSpPr>
        <xdr:cNvPr id="13" name="Rectangle: Rounded Corners 12">
          <a:extLst>
            <a:ext uri="{FF2B5EF4-FFF2-40B4-BE49-F238E27FC236}">
              <a16:creationId xmlns:a16="http://schemas.microsoft.com/office/drawing/2014/main" id="{88255F71-87AB-58E3-24E6-5D33C809577A}"/>
            </a:ext>
          </a:extLst>
        </xdr:cNvPr>
        <xdr:cNvSpPr/>
      </xdr:nvSpPr>
      <xdr:spPr>
        <a:xfrm>
          <a:off x="8444753" y="4464424"/>
          <a:ext cx="3209365" cy="2088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312271</xdr:colOff>
      <xdr:row>2</xdr:row>
      <xdr:rowOff>110752</xdr:rowOff>
    </xdr:from>
    <xdr:to>
      <xdr:col>3</xdr:col>
      <xdr:colOff>261470</xdr:colOff>
      <xdr:row>5</xdr:row>
      <xdr:rowOff>23719</xdr:rowOff>
    </xdr:to>
    <xdr:sp macro="" textlink="">
      <xdr:nvSpPr>
        <xdr:cNvPr id="29" name="Freeform: Shape 28">
          <a:extLst>
            <a:ext uri="{FF2B5EF4-FFF2-40B4-BE49-F238E27FC236}">
              <a16:creationId xmlns:a16="http://schemas.microsoft.com/office/drawing/2014/main" id="{3CD2B04F-EAF0-7BE6-E0F7-B4B41E97D6C2}"/>
            </a:ext>
          </a:extLst>
        </xdr:cNvPr>
        <xdr:cNvSpPr/>
      </xdr:nvSpPr>
      <xdr:spPr>
        <a:xfrm>
          <a:off x="1531471" y="290046"/>
          <a:ext cx="558799" cy="450849"/>
        </a:xfrm>
        <a:custGeom>
          <a:avLst/>
          <a:gdLst>
            <a:gd name="connsiteX0" fmla="*/ 49306 w 558799"/>
            <a:gd name="connsiteY0" fmla="*/ 0 h 450849"/>
            <a:gd name="connsiteX1" fmla="*/ 0 w 558799"/>
            <a:gd name="connsiteY1" fmla="*/ 0 h 450849"/>
            <a:gd name="connsiteX2" fmla="*/ 0 w 558799"/>
            <a:gd name="connsiteY2" fmla="*/ 450850 h 450849"/>
            <a:gd name="connsiteX3" fmla="*/ 558800 w 558799"/>
            <a:gd name="connsiteY3" fmla="*/ 450850 h 450849"/>
            <a:gd name="connsiteX4" fmla="*/ 558800 w 558799"/>
            <a:gd name="connsiteY4" fmla="*/ 411069 h 450849"/>
            <a:gd name="connsiteX5" fmla="*/ 49306 w 558799"/>
            <a:gd name="connsiteY5" fmla="*/ 411069 h 4508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58799" h="450849">
              <a:moveTo>
                <a:pt x="49306" y="0"/>
              </a:moveTo>
              <a:lnTo>
                <a:pt x="0" y="0"/>
              </a:lnTo>
              <a:lnTo>
                <a:pt x="0" y="450850"/>
              </a:lnTo>
              <a:lnTo>
                <a:pt x="558800" y="450850"/>
              </a:lnTo>
              <a:lnTo>
                <a:pt x="558800" y="411069"/>
              </a:lnTo>
              <a:lnTo>
                <a:pt x="49306" y="411069"/>
              </a:lnTo>
              <a:close/>
            </a:path>
          </a:pathLst>
        </a:custGeom>
        <a:solidFill>
          <a:schemeClr val="tx1"/>
        </a:solidFill>
        <a:ln w="8136" cap="flat">
          <a:solidFill>
            <a:sysClr val="windowText" lastClr="000000"/>
          </a:solidFill>
          <a:prstDash val="solid"/>
          <a:miter/>
        </a:ln>
      </xdr:spPr>
      <xdr:txBody>
        <a:bodyPr rtlCol="0" anchor="ctr"/>
        <a:lstStyle/>
        <a:p>
          <a:endParaRPr lang="en-IN"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393625</xdr:colOff>
      <xdr:row>3</xdr:row>
      <xdr:rowOff>44170</xdr:rowOff>
    </xdr:from>
    <xdr:to>
      <xdr:col>3</xdr:col>
      <xdr:colOff>261470</xdr:colOff>
      <xdr:row>4</xdr:row>
      <xdr:rowOff>90963</xdr:rowOff>
    </xdr:to>
    <xdr:sp macro="" textlink="">
      <xdr:nvSpPr>
        <xdr:cNvPr id="30" name="Freeform: Shape 29">
          <a:extLst>
            <a:ext uri="{FF2B5EF4-FFF2-40B4-BE49-F238E27FC236}">
              <a16:creationId xmlns:a16="http://schemas.microsoft.com/office/drawing/2014/main" id="{C05043D1-E15E-CDBF-7100-7A40138749BA}"/>
            </a:ext>
          </a:extLst>
        </xdr:cNvPr>
        <xdr:cNvSpPr/>
      </xdr:nvSpPr>
      <xdr:spPr>
        <a:xfrm>
          <a:off x="1612825" y="402758"/>
          <a:ext cx="477445" cy="226087"/>
        </a:xfrm>
        <a:custGeom>
          <a:avLst/>
          <a:gdLst>
            <a:gd name="connsiteX0" fmla="*/ 345963 w 477445"/>
            <a:gd name="connsiteY0" fmla="*/ 0 h 226087"/>
            <a:gd name="connsiteX1" fmla="*/ 394447 w 477445"/>
            <a:gd name="connsiteY1" fmla="*/ 39118 h 226087"/>
            <a:gd name="connsiteX2" fmla="*/ 329528 w 477445"/>
            <a:gd name="connsiteY2" fmla="*/ 91496 h 226087"/>
            <a:gd name="connsiteX3" fmla="*/ 280222 w 477445"/>
            <a:gd name="connsiteY3" fmla="*/ 51715 h 226087"/>
            <a:gd name="connsiteX4" fmla="*/ 198045 w 477445"/>
            <a:gd name="connsiteY4" fmla="*/ 118017 h 226087"/>
            <a:gd name="connsiteX5" fmla="*/ 148739 w 477445"/>
            <a:gd name="connsiteY5" fmla="*/ 78236 h 226087"/>
            <a:gd name="connsiteX6" fmla="*/ 0 w 477445"/>
            <a:gd name="connsiteY6" fmla="*/ 198241 h 226087"/>
            <a:gd name="connsiteX7" fmla="*/ 34514 w 477445"/>
            <a:gd name="connsiteY7" fmla="*/ 226088 h 226087"/>
            <a:gd name="connsiteX8" fmla="*/ 148739 w 477445"/>
            <a:gd name="connsiteY8" fmla="*/ 133929 h 226087"/>
            <a:gd name="connsiteX9" fmla="*/ 198045 w 477445"/>
            <a:gd name="connsiteY9" fmla="*/ 173710 h 226087"/>
            <a:gd name="connsiteX10" fmla="*/ 280222 w 477445"/>
            <a:gd name="connsiteY10" fmla="*/ 107408 h 226087"/>
            <a:gd name="connsiteX11" fmla="*/ 329528 w 477445"/>
            <a:gd name="connsiteY11" fmla="*/ 147189 h 226087"/>
            <a:gd name="connsiteX12" fmla="*/ 428961 w 477445"/>
            <a:gd name="connsiteY12" fmla="*/ 66964 h 226087"/>
            <a:gd name="connsiteX13" fmla="*/ 477445 w 477445"/>
            <a:gd name="connsiteY13" fmla="*/ 106082 h 226087"/>
            <a:gd name="connsiteX14" fmla="*/ 477445 w 477445"/>
            <a:gd name="connsiteY14" fmla="*/ 0 h 2260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477445" h="226087">
              <a:moveTo>
                <a:pt x="345963" y="0"/>
              </a:moveTo>
              <a:lnTo>
                <a:pt x="394447" y="39118"/>
              </a:lnTo>
              <a:lnTo>
                <a:pt x="329528" y="91496"/>
              </a:lnTo>
              <a:lnTo>
                <a:pt x="280222" y="51715"/>
              </a:lnTo>
              <a:lnTo>
                <a:pt x="198045" y="118017"/>
              </a:lnTo>
              <a:lnTo>
                <a:pt x="148739" y="78236"/>
              </a:lnTo>
              <a:lnTo>
                <a:pt x="0" y="198241"/>
              </a:lnTo>
              <a:lnTo>
                <a:pt x="34514" y="226088"/>
              </a:lnTo>
              <a:lnTo>
                <a:pt x="148739" y="133929"/>
              </a:lnTo>
              <a:lnTo>
                <a:pt x="198045" y="173710"/>
              </a:lnTo>
              <a:lnTo>
                <a:pt x="280222" y="107408"/>
              </a:lnTo>
              <a:lnTo>
                <a:pt x="329528" y="147189"/>
              </a:lnTo>
              <a:lnTo>
                <a:pt x="428961" y="66964"/>
              </a:lnTo>
              <a:lnTo>
                <a:pt x="477445" y="106082"/>
              </a:lnTo>
              <a:lnTo>
                <a:pt x="477445" y="0"/>
              </a:lnTo>
              <a:close/>
            </a:path>
          </a:pathLst>
        </a:custGeom>
        <a:solidFill>
          <a:schemeClr val="tx1"/>
        </a:solidFill>
        <a:ln w="8136" cap="flat">
          <a:solidFill>
            <a:sysClr val="windowText" lastClr="000000"/>
          </a:solidFill>
          <a:prstDash val="solid"/>
          <a:miter/>
        </a:ln>
      </xdr:spPr>
      <xdr:txBody>
        <a:bodyPr rtlCol="0" anchor="ctr"/>
        <a:lstStyle/>
        <a:p>
          <a:endParaRPr lang="en-IN"/>
        </a:p>
      </xdr:txBody>
    </xdr:sp>
    <xdr:clientData/>
  </xdr:twoCellAnchor>
  <xdr:twoCellAnchor>
    <xdr:from>
      <xdr:col>3</xdr:col>
      <xdr:colOff>502024</xdr:colOff>
      <xdr:row>1</xdr:row>
      <xdr:rowOff>161366</xdr:rowOff>
    </xdr:from>
    <xdr:to>
      <xdr:col>15</xdr:col>
      <xdr:colOff>152400</xdr:colOff>
      <xdr:row>5</xdr:row>
      <xdr:rowOff>134472</xdr:rowOff>
    </xdr:to>
    <xdr:sp macro="" textlink="">
      <xdr:nvSpPr>
        <xdr:cNvPr id="27" name="TextBox 26">
          <a:extLst>
            <a:ext uri="{FF2B5EF4-FFF2-40B4-BE49-F238E27FC236}">
              <a16:creationId xmlns:a16="http://schemas.microsoft.com/office/drawing/2014/main" id="{9BAFB688-08C5-F645-37CB-B1BD26A40DEB}"/>
            </a:ext>
          </a:extLst>
        </xdr:cNvPr>
        <xdr:cNvSpPr txBox="1"/>
      </xdr:nvSpPr>
      <xdr:spPr>
        <a:xfrm>
          <a:off x="2330824" y="161366"/>
          <a:ext cx="6965576" cy="690282"/>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3600">
              <a:solidFill>
                <a:sysClr val="windowText" lastClr="000000"/>
              </a:solidFill>
              <a:latin typeface="Algerian" panose="04020705040A02060702" pitchFamily="82" charset="0"/>
            </a:rPr>
            <a:t>RETAIL SALES DASHBOARD</a:t>
          </a:r>
        </a:p>
      </xdr:txBody>
    </xdr:sp>
    <xdr:clientData/>
  </xdr:twoCellAnchor>
  <xdr:twoCellAnchor>
    <xdr:from>
      <xdr:col>3</xdr:col>
      <xdr:colOff>376518</xdr:colOff>
      <xdr:row>8</xdr:row>
      <xdr:rowOff>17931</xdr:rowOff>
    </xdr:from>
    <xdr:to>
      <xdr:col>5</xdr:col>
      <xdr:colOff>439270</xdr:colOff>
      <xdr:row>9</xdr:row>
      <xdr:rowOff>143437</xdr:rowOff>
    </xdr:to>
    <xdr:sp macro="" textlink="">
      <xdr:nvSpPr>
        <xdr:cNvPr id="31" name="TextBox 30">
          <a:extLst>
            <a:ext uri="{FF2B5EF4-FFF2-40B4-BE49-F238E27FC236}">
              <a16:creationId xmlns:a16="http://schemas.microsoft.com/office/drawing/2014/main" id="{57F9D28E-CD76-ED25-F27B-9C6EF828C8B9}"/>
            </a:ext>
          </a:extLst>
        </xdr:cNvPr>
        <xdr:cNvSpPr txBox="1"/>
      </xdr:nvSpPr>
      <xdr:spPr>
        <a:xfrm>
          <a:off x="2205318" y="1272990"/>
          <a:ext cx="12819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solidFill>
                  <a:schemeClr val="tx1"/>
                </a:solidFill>
              </a:ln>
              <a:solidFill>
                <a:sysClr val="windowText" lastClr="000000"/>
              </a:solidFill>
            </a:rPr>
            <a:t>TOTAL SALES</a:t>
          </a:r>
        </a:p>
      </xdr:txBody>
    </xdr:sp>
    <xdr:clientData/>
  </xdr:twoCellAnchor>
  <xdr:twoCellAnchor>
    <xdr:from>
      <xdr:col>7</xdr:col>
      <xdr:colOff>179293</xdr:colOff>
      <xdr:row>8</xdr:row>
      <xdr:rowOff>35859</xdr:rowOff>
    </xdr:from>
    <xdr:to>
      <xdr:col>9</xdr:col>
      <xdr:colOff>367552</xdr:colOff>
      <xdr:row>9</xdr:row>
      <xdr:rowOff>161365</xdr:rowOff>
    </xdr:to>
    <xdr:sp macro="" textlink="">
      <xdr:nvSpPr>
        <xdr:cNvPr id="32" name="TextBox 31">
          <a:extLst>
            <a:ext uri="{FF2B5EF4-FFF2-40B4-BE49-F238E27FC236}">
              <a16:creationId xmlns:a16="http://schemas.microsoft.com/office/drawing/2014/main" id="{8FBC0C67-E678-51D8-124E-979C87D6CE35}"/>
            </a:ext>
          </a:extLst>
        </xdr:cNvPr>
        <xdr:cNvSpPr txBox="1"/>
      </xdr:nvSpPr>
      <xdr:spPr>
        <a:xfrm>
          <a:off x="4446493" y="1488141"/>
          <a:ext cx="140745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solidFill>
                  <a:schemeClr val="tx1"/>
                </a:solidFill>
              </a:ln>
              <a:solidFill>
                <a:sysClr val="windowText" lastClr="000000"/>
              </a:solidFill>
            </a:rPr>
            <a:t>TOTAL PROFIT</a:t>
          </a:r>
        </a:p>
      </xdr:txBody>
    </xdr:sp>
    <xdr:clientData/>
  </xdr:twoCellAnchor>
  <xdr:twoCellAnchor>
    <xdr:from>
      <xdr:col>10</xdr:col>
      <xdr:colOff>528916</xdr:colOff>
      <xdr:row>8</xdr:row>
      <xdr:rowOff>35859</xdr:rowOff>
    </xdr:from>
    <xdr:to>
      <xdr:col>13</xdr:col>
      <xdr:colOff>430305</xdr:colOff>
      <xdr:row>9</xdr:row>
      <xdr:rowOff>161365</xdr:rowOff>
    </xdr:to>
    <xdr:sp macro="" textlink="">
      <xdr:nvSpPr>
        <xdr:cNvPr id="33" name="TextBox 32">
          <a:extLst>
            <a:ext uri="{FF2B5EF4-FFF2-40B4-BE49-F238E27FC236}">
              <a16:creationId xmlns:a16="http://schemas.microsoft.com/office/drawing/2014/main" id="{0F975510-6DC8-C71A-D20F-BF1F6D7F0054}"/>
            </a:ext>
          </a:extLst>
        </xdr:cNvPr>
        <xdr:cNvSpPr txBox="1"/>
      </xdr:nvSpPr>
      <xdr:spPr>
        <a:xfrm>
          <a:off x="6624916" y="1488141"/>
          <a:ext cx="173018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solidFill>
                  <a:schemeClr val="tx1"/>
                </a:solidFill>
              </a:ln>
              <a:solidFill>
                <a:sysClr val="windowText" lastClr="000000"/>
              </a:solidFill>
            </a:rPr>
            <a:t>TOTAL UNIT PRICE</a:t>
          </a:r>
        </a:p>
      </xdr:txBody>
    </xdr:sp>
    <xdr:clientData/>
  </xdr:twoCellAnchor>
  <xdr:twoCellAnchor>
    <xdr:from>
      <xdr:col>14</xdr:col>
      <xdr:colOff>439269</xdr:colOff>
      <xdr:row>8</xdr:row>
      <xdr:rowOff>62754</xdr:rowOff>
    </xdr:from>
    <xdr:to>
      <xdr:col>17</xdr:col>
      <xdr:colOff>277904</xdr:colOff>
      <xdr:row>10</xdr:row>
      <xdr:rowOff>8966</xdr:rowOff>
    </xdr:to>
    <xdr:sp macro="" textlink="">
      <xdr:nvSpPr>
        <xdr:cNvPr id="34" name="TextBox 33">
          <a:extLst>
            <a:ext uri="{FF2B5EF4-FFF2-40B4-BE49-F238E27FC236}">
              <a16:creationId xmlns:a16="http://schemas.microsoft.com/office/drawing/2014/main" id="{603D01B1-AFD1-203F-38F2-8307AE205661}"/>
            </a:ext>
          </a:extLst>
        </xdr:cNvPr>
        <xdr:cNvSpPr txBox="1"/>
      </xdr:nvSpPr>
      <xdr:spPr>
        <a:xfrm>
          <a:off x="8973669" y="1515036"/>
          <a:ext cx="16674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solidFill>
                  <a:schemeClr val="tx1"/>
                </a:solidFill>
              </a:ln>
              <a:solidFill>
                <a:sysClr val="windowText" lastClr="000000"/>
              </a:solidFill>
            </a:rPr>
            <a:t>TOTAL QUANTITY</a:t>
          </a:r>
        </a:p>
      </xdr:txBody>
    </xdr:sp>
    <xdr:clientData/>
  </xdr:twoCellAnchor>
  <xdr:twoCellAnchor>
    <xdr:from>
      <xdr:col>2</xdr:col>
      <xdr:colOff>510988</xdr:colOff>
      <xdr:row>9</xdr:row>
      <xdr:rowOff>125507</xdr:rowOff>
    </xdr:from>
    <xdr:to>
      <xdr:col>6</xdr:col>
      <xdr:colOff>197224</xdr:colOff>
      <xdr:row>11</xdr:row>
      <xdr:rowOff>143436</xdr:rowOff>
    </xdr:to>
    <xdr:sp macro="" textlink="PIVOT!C89">
      <xdr:nvSpPr>
        <xdr:cNvPr id="35" name="TextBox 34">
          <a:extLst>
            <a:ext uri="{FF2B5EF4-FFF2-40B4-BE49-F238E27FC236}">
              <a16:creationId xmlns:a16="http://schemas.microsoft.com/office/drawing/2014/main" id="{FFA81881-4312-6B22-153D-D755D9870A29}"/>
            </a:ext>
          </a:extLst>
        </xdr:cNvPr>
        <xdr:cNvSpPr txBox="1"/>
      </xdr:nvSpPr>
      <xdr:spPr>
        <a:xfrm>
          <a:off x="1730188" y="1559860"/>
          <a:ext cx="2124636"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6E420B-C15D-47A7-B3D2-E9EB61D7BE82}" type="TxLink">
            <a:rPr lang="en-US" sz="1800" b="0" i="0" u="none" strike="noStrike">
              <a:ln>
                <a:solidFill>
                  <a:schemeClr val="tx1"/>
                </a:solidFill>
              </a:ln>
              <a:solidFill>
                <a:sysClr val="windowText" lastClr="000000"/>
              </a:solidFill>
              <a:latin typeface="Calibri"/>
              <a:ea typeface="Calibri"/>
              <a:cs typeface="Calibri"/>
            </a:rPr>
            <a:pPr algn="ctr"/>
            <a:t> ₹ 12,71,57,938.0 </a:t>
          </a:fld>
          <a:endParaRPr lang="en-IN" sz="2800" b="1">
            <a:ln>
              <a:solidFill>
                <a:schemeClr val="tx1"/>
              </a:solidFill>
            </a:ln>
            <a:solidFill>
              <a:sysClr val="windowText" lastClr="000000"/>
            </a:solidFill>
          </a:endParaRPr>
        </a:p>
      </xdr:txBody>
    </xdr:sp>
    <xdr:clientData/>
  </xdr:twoCellAnchor>
  <xdr:twoCellAnchor>
    <xdr:from>
      <xdr:col>6</xdr:col>
      <xdr:colOff>412377</xdr:colOff>
      <xdr:row>9</xdr:row>
      <xdr:rowOff>143436</xdr:rowOff>
    </xdr:from>
    <xdr:to>
      <xdr:col>10</xdr:col>
      <xdr:colOff>98613</xdr:colOff>
      <xdr:row>11</xdr:row>
      <xdr:rowOff>161365</xdr:rowOff>
    </xdr:to>
    <xdr:sp macro="" textlink="PIVOT!D89">
      <xdr:nvSpPr>
        <xdr:cNvPr id="36" name="TextBox 35">
          <a:extLst>
            <a:ext uri="{FF2B5EF4-FFF2-40B4-BE49-F238E27FC236}">
              <a16:creationId xmlns:a16="http://schemas.microsoft.com/office/drawing/2014/main" id="{FA93BA9D-7462-9BFA-4EC3-3254A33E3011}"/>
            </a:ext>
          </a:extLst>
        </xdr:cNvPr>
        <xdr:cNvSpPr txBox="1"/>
      </xdr:nvSpPr>
      <xdr:spPr>
        <a:xfrm>
          <a:off x="4069977" y="1577789"/>
          <a:ext cx="2124636"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FBC17C-DB71-4106-8F79-8CA60FC81B43}" type="TxLink">
            <a:rPr lang="en-US" sz="1800" b="0" i="0" u="none" strike="noStrike">
              <a:ln>
                <a:solidFill>
                  <a:schemeClr val="tx1"/>
                </a:solidFill>
              </a:ln>
              <a:solidFill>
                <a:sysClr val="windowText" lastClr="000000"/>
              </a:solidFill>
              <a:latin typeface="Calibri"/>
              <a:ea typeface="Calibri"/>
              <a:cs typeface="Calibri"/>
            </a:rPr>
            <a:pPr marL="0" indent="0" algn="ctr"/>
            <a:t> ₹ 3,81,24,570.84 </a:t>
          </a:fld>
          <a:endParaRPr lang="en-IN" sz="1800" b="0" i="0" u="none" strike="noStrike">
            <a:ln>
              <a:solidFill>
                <a:schemeClr val="tx1"/>
              </a:solidFill>
            </a:ln>
            <a:solidFill>
              <a:sysClr val="windowText" lastClr="000000"/>
            </a:solidFill>
            <a:latin typeface="Calibri"/>
            <a:ea typeface="Calibri"/>
            <a:cs typeface="Calibri"/>
          </a:endParaRPr>
        </a:p>
      </xdr:txBody>
    </xdr:sp>
    <xdr:clientData/>
  </xdr:twoCellAnchor>
  <xdr:twoCellAnchor>
    <xdr:from>
      <xdr:col>10</xdr:col>
      <xdr:colOff>295836</xdr:colOff>
      <xdr:row>10</xdr:row>
      <xdr:rowOff>1</xdr:rowOff>
    </xdr:from>
    <xdr:to>
      <xdr:col>13</xdr:col>
      <xdr:colOff>591672</xdr:colOff>
      <xdr:row>12</xdr:row>
      <xdr:rowOff>17930</xdr:rowOff>
    </xdr:to>
    <xdr:sp macro="" textlink="PIVOT!E89">
      <xdr:nvSpPr>
        <xdr:cNvPr id="37" name="TextBox 36">
          <a:extLst>
            <a:ext uri="{FF2B5EF4-FFF2-40B4-BE49-F238E27FC236}">
              <a16:creationId xmlns:a16="http://schemas.microsoft.com/office/drawing/2014/main" id="{53AEA310-EE50-AAE6-CE29-F5BF5B8FF05D}"/>
            </a:ext>
          </a:extLst>
        </xdr:cNvPr>
        <xdr:cNvSpPr txBox="1"/>
      </xdr:nvSpPr>
      <xdr:spPr>
        <a:xfrm>
          <a:off x="6391836" y="1613648"/>
          <a:ext cx="2124636"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3D2771-B035-4FBB-AE8B-7A658C542396}" type="TxLink">
            <a:rPr lang="en-US" sz="1800" b="0" i="0" u="none" strike="noStrike">
              <a:ln>
                <a:solidFill>
                  <a:schemeClr val="tx1"/>
                </a:solidFill>
              </a:ln>
              <a:solidFill>
                <a:sysClr val="windowText" lastClr="000000"/>
              </a:solidFill>
              <a:latin typeface="Calibri"/>
              <a:ea typeface="Calibri"/>
              <a:cs typeface="Calibri"/>
            </a:rPr>
            <a:pPr marL="0" indent="0" algn="ctr"/>
            <a:t> ₹ 2,59,30,255.00 </a:t>
          </a:fld>
          <a:endParaRPr lang="en-IN" sz="1800" b="0" i="0" u="none" strike="noStrike">
            <a:ln>
              <a:solidFill>
                <a:schemeClr val="tx1"/>
              </a:solidFill>
            </a:ln>
            <a:solidFill>
              <a:sysClr val="windowText" lastClr="000000"/>
            </a:solidFill>
            <a:latin typeface="Calibri"/>
            <a:ea typeface="Calibri"/>
            <a:cs typeface="Calibri"/>
          </a:endParaRPr>
        </a:p>
      </xdr:txBody>
    </xdr:sp>
    <xdr:clientData/>
  </xdr:twoCellAnchor>
  <xdr:twoCellAnchor>
    <xdr:from>
      <xdr:col>14</xdr:col>
      <xdr:colOff>152401</xdr:colOff>
      <xdr:row>10</xdr:row>
      <xdr:rowOff>8966</xdr:rowOff>
    </xdr:from>
    <xdr:to>
      <xdr:col>17</xdr:col>
      <xdr:colOff>448237</xdr:colOff>
      <xdr:row>12</xdr:row>
      <xdr:rowOff>26895</xdr:rowOff>
    </xdr:to>
    <xdr:sp macro="" textlink="PIVOT!F89">
      <xdr:nvSpPr>
        <xdr:cNvPr id="38" name="TextBox 37">
          <a:extLst>
            <a:ext uri="{FF2B5EF4-FFF2-40B4-BE49-F238E27FC236}">
              <a16:creationId xmlns:a16="http://schemas.microsoft.com/office/drawing/2014/main" id="{87FDEBF7-3EC0-14EF-9110-D7E9C781F9FB}"/>
            </a:ext>
          </a:extLst>
        </xdr:cNvPr>
        <xdr:cNvSpPr txBox="1"/>
      </xdr:nvSpPr>
      <xdr:spPr>
        <a:xfrm>
          <a:off x="8686801" y="1622613"/>
          <a:ext cx="2124636"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EA8B0D-EF31-4A78-A55C-B6A00BCC745E}" type="TxLink">
            <a:rPr lang="en-US" sz="1800" b="0" i="0" u="none" strike="noStrike">
              <a:ln>
                <a:solidFill>
                  <a:schemeClr val="tx1"/>
                </a:solidFill>
              </a:ln>
              <a:solidFill>
                <a:sysClr val="windowText" lastClr="000000"/>
              </a:solidFill>
              <a:latin typeface="Calibri"/>
              <a:ea typeface="Calibri"/>
              <a:cs typeface="Calibri"/>
            </a:rPr>
            <a:pPr marL="0" indent="0" algn="ctr"/>
            <a:t>54756</a:t>
          </a:fld>
          <a:endParaRPr lang="en-IN" sz="1800" b="0" i="0" u="none" strike="noStrike">
            <a:ln>
              <a:solidFill>
                <a:schemeClr val="tx1"/>
              </a:solidFill>
            </a:ln>
            <a:solidFill>
              <a:sysClr val="windowText" lastClr="000000"/>
            </a:solidFill>
            <a:latin typeface="Calibri"/>
            <a:ea typeface="Calibri"/>
            <a:cs typeface="Calibri"/>
          </a:endParaRPr>
        </a:p>
      </xdr:txBody>
    </xdr:sp>
    <xdr:clientData/>
  </xdr:twoCellAnchor>
  <xdr:twoCellAnchor>
    <xdr:from>
      <xdr:col>2</xdr:col>
      <xdr:colOff>564776</xdr:colOff>
      <xdr:row>14</xdr:row>
      <xdr:rowOff>62752</xdr:rowOff>
    </xdr:from>
    <xdr:to>
      <xdr:col>7</xdr:col>
      <xdr:colOff>519953</xdr:colOff>
      <xdr:row>24</xdr:row>
      <xdr:rowOff>80682</xdr:rowOff>
    </xdr:to>
    <xdr:graphicFrame macro="">
      <xdr:nvGraphicFramePr>
        <xdr:cNvPr id="39" name="Chart 38">
          <a:extLst>
            <a:ext uri="{FF2B5EF4-FFF2-40B4-BE49-F238E27FC236}">
              <a16:creationId xmlns:a16="http://schemas.microsoft.com/office/drawing/2014/main" id="{3943149F-BA90-40A8-B96C-ECB8B5659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493059</xdr:colOff>
      <xdr:row>13</xdr:row>
      <xdr:rowOff>80683</xdr:rowOff>
    </xdr:from>
    <xdr:to>
      <xdr:col>8</xdr:col>
      <xdr:colOff>44824</xdr:colOff>
      <xdr:row>25</xdr:row>
      <xdr:rowOff>17929</xdr:rowOff>
    </xdr:to>
    <xdr:sp macro="" textlink="">
      <xdr:nvSpPr>
        <xdr:cNvPr id="40" name="Rectangle: Rounded Corners 39">
          <a:extLst>
            <a:ext uri="{FF2B5EF4-FFF2-40B4-BE49-F238E27FC236}">
              <a16:creationId xmlns:a16="http://schemas.microsoft.com/office/drawing/2014/main" id="{4362289F-B4B8-7E29-8E21-A5315E322665}"/>
            </a:ext>
          </a:extLst>
        </xdr:cNvPr>
        <xdr:cNvSpPr/>
      </xdr:nvSpPr>
      <xdr:spPr>
        <a:xfrm>
          <a:off x="1712259" y="2232212"/>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215154</xdr:colOff>
      <xdr:row>13</xdr:row>
      <xdr:rowOff>80683</xdr:rowOff>
    </xdr:from>
    <xdr:to>
      <xdr:col>13</xdr:col>
      <xdr:colOff>376519</xdr:colOff>
      <xdr:row>25</xdr:row>
      <xdr:rowOff>17929</xdr:rowOff>
    </xdr:to>
    <xdr:sp macro="" textlink="">
      <xdr:nvSpPr>
        <xdr:cNvPr id="41" name="Rectangle: Rounded Corners 40">
          <a:extLst>
            <a:ext uri="{FF2B5EF4-FFF2-40B4-BE49-F238E27FC236}">
              <a16:creationId xmlns:a16="http://schemas.microsoft.com/office/drawing/2014/main" id="{2C313C7E-8030-7855-4F89-D21DF5B1F342}"/>
            </a:ext>
          </a:extLst>
        </xdr:cNvPr>
        <xdr:cNvSpPr/>
      </xdr:nvSpPr>
      <xdr:spPr>
        <a:xfrm>
          <a:off x="5091954" y="2232212"/>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519954</xdr:colOff>
      <xdr:row>13</xdr:row>
      <xdr:rowOff>107578</xdr:rowOff>
    </xdr:from>
    <xdr:to>
      <xdr:col>19</xdr:col>
      <xdr:colOff>71719</xdr:colOff>
      <xdr:row>25</xdr:row>
      <xdr:rowOff>44824</xdr:rowOff>
    </xdr:to>
    <xdr:sp macro="" textlink="">
      <xdr:nvSpPr>
        <xdr:cNvPr id="42" name="Rectangle: Rounded Corners 41">
          <a:extLst>
            <a:ext uri="{FF2B5EF4-FFF2-40B4-BE49-F238E27FC236}">
              <a16:creationId xmlns:a16="http://schemas.microsoft.com/office/drawing/2014/main" id="{E2D40C1D-7A67-DDCB-A1B5-9917644E9E00}"/>
            </a:ext>
          </a:extLst>
        </xdr:cNvPr>
        <xdr:cNvSpPr/>
      </xdr:nvSpPr>
      <xdr:spPr>
        <a:xfrm>
          <a:off x="8444754" y="2259107"/>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510988</xdr:colOff>
      <xdr:row>25</xdr:row>
      <xdr:rowOff>107576</xdr:rowOff>
    </xdr:from>
    <xdr:to>
      <xdr:col>8</xdr:col>
      <xdr:colOff>62753</xdr:colOff>
      <xdr:row>37</xdr:row>
      <xdr:rowOff>44823</xdr:rowOff>
    </xdr:to>
    <xdr:sp macro="" textlink="">
      <xdr:nvSpPr>
        <xdr:cNvPr id="43" name="Rectangle: Rounded Corners 42">
          <a:extLst>
            <a:ext uri="{FF2B5EF4-FFF2-40B4-BE49-F238E27FC236}">
              <a16:creationId xmlns:a16="http://schemas.microsoft.com/office/drawing/2014/main" id="{EA36AA2C-CA6D-5067-05F2-8CE45A76108E}"/>
            </a:ext>
          </a:extLst>
        </xdr:cNvPr>
        <xdr:cNvSpPr/>
      </xdr:nvSpPr>
      <xdr:spPr>
        <a:xfrm>
          <a:off x="1730188" y="4410635"/>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233083</xdr:colOff>
      <xdr:row>25</xdr:row>
      <xdr:rowOff>107576</xdr:rowOff>
    </xdr:from>
    <xdr:to>
      <xdr:col>13</xdr:col>
      <xdr:colOff>394448</xdr:colOff>
      <xdr:row>37</xdr:row>
      <xdr:rowOff>44823</xdr:rowOff>
    </xdr:to>
    <xdr:sp macro="" textlink="">
      <xdr:nvSpPr>
        <xdr:cNvPr id="44" name="Rectangle: Rounded Corners 43">
          <a:extLst>
            <a:ext uri="{FF2B5EF4-FFF2-40B4-BE49-F238E27FC236}">
              <a16:creationId xmlns:a16="http://schemas.microsoft.com/office/drawing/2014/main" id="{30DCE3E3-2668-728F-4DD6-214A74A0F71B}"/>
            </a:ext>
          </a:extLst>
        </xdr:cNvPr>
        <xdr:cNvSpPr/>
      </xdr:nvSpPr>
      <xdr:spPr>
        <a:xfrm>
          <a:off x="5109883" y="4410635"/>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537883</xdr:colOff>
      <xdr:row>25</xdr:row>
      <xdr:rowOff>134471</xdr:rowOff>
    </xdr:from>
    <xdr:to>
      <xdr:col>19</xdr:col>
      <xdr:colOff>89648</xdr:colOff>
      <xdr:row>37</xdr:row>
      <xdr:rowOff>71718</xdr:rowOff>
    </xdr:to>
    <xdr:sp macro="" textlink="">
      <xdr:nvSpPr>
        <xdr:cNvPr id="45" name="Rectangle: Rounded Corners 44">
          <a:extLst>
            <a:ext uri="{FF2B5EF4-FFF2-40B4-BE49-F238E27FC236}">
              <a16:creationId xmlns:a16="http://schemas.microsoft.com/office/drawing/2014/main" id="{9E282B15-58DC-AFA5-1F81-E0DC8627F074}"/>
            </a:ext>
          </a:extLst>
        </xdr:cNvPr>
        <xdr:cNvSpPr/>
      </xdr:nvSpPr>
      <xdr:spPr>
        <a:xfrm>
          <a:off x="8462683" y="4437530"/>
          <a:ext cx="3209365" cy="2088776"/>
        </a:xfrm>
        <a:prstGeom prst="roundRect">
          <a:avLst/>
        </a:prstGeom>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594115</xdr:colOff>
      <xdr:row>13</xdr:row>
      <xdr:rowOff>160549</xdr:rowOff>
    </xdr:from>
    <xdr:to>
      <xdr:col>7</xdr:col>
      <xdr:colOff>528917</xdr:colOff>
      <xdr:row>24</xdr:row>
      <xdr:rowOff>170329</xdr:rowOff>
    </xdr:to>
    <xdr:graphicFrame macro="">
      <xdr:nvGraphicFramePr>
        <xdr:cNvPr id="50" name="Chart 49">
          <a:extLst>
            <a:ext uri="{FF2B5EF4-FFF2-40B4-BE49-F238E27FC236}">
              <a16:creationId xmlns:a16="http://schemas.microsoft.com/office/drawing/2014/main" id="{E2F5F48E-69B9-45A4-BEE5-9754DAAE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356667</xdr:colOff>
      <xdr:row>13</xdr:row>
      <xdr:rowOff>119743</xdr:rowOff>
    </xdr:from>
    <xdr:to>
      <xdr:col>13</xdr:col>
      <xdr:colOff>250370</xdr:colOff>
      <xdr:row>25</xdr:row>
      <xdr:rowOff>10886</xdr:rowOff>
    </xdr:to>
    <xdr:graphicFrame macro="">
      <xdr:nvGraphicFramePr>
        <xdr:cNvPr id="51" name="Chart 50">
          <a:extLst>
            <a:ext uri="{FF2B5EF4-FFF2-40B4-BE49-F238E27FC236}">
              <a16:creationId xmlns:a16="http://schemas.microsoft.com/office/drawing/2014/main" id="{7F1F7897-4088-4FF1-967C-EEC299EB4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32274</xdr:colOff>
      <xdr:row>13</xdr:row>
      <xdr:rowOff>137481</xdr:rowOff>
    </xdr:from>
    <xdr:to>
      <xdr:col>18</xdr:col>
      <xdr:colOff>480060</xdr:colOff>
      <xdr:row>25</xdr:row>
      <xdr:rowOff>76200</xdr:rowOff>
    </xdr:to>
    <xdr:graphicFrame macro="">
      <xdr:nvGraphicFramePr>
        <xdr:cNvPr id="52" name="Chart 51">
          <a:extLst>
            <a:ext uri="{FF2B5EF4-FFF2-40B4-BE49-F238E27FC236}">
              <a16:creationId xmlns:a16="http://schemas.microsoft.com/office/drawing/2014/main" id="{7025AC35-ACE7-4E59-90B6-2EC862EDD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8965</xdr:colOff>
      <xdr:row>25</xdr:row>
      <xdr:rowOff>107576</xdr:rowOff>
    </xdr:from>
    <xdr:to>
      <xdr:col>7</xdr:col>
      <xdr:colOff>546846</xdr:colOff>
      <xdr:row>37</xdr:row>
      <xdr:rowOff>26895</xdr:rowOff>
    </xdr:to>
    <xdr:graphicFrame macro="">
      <xdr:nvGraphicFramePr>
        <xdr:cNvPr id="53" name="Chart 52">
          <a:extLst>
            <a:ext uri="{FF2B5EF4-FFF2-40B4-BE49-F238E27FC236}">
              <a16:creationId xmlns:a16="http://schemas.microsoft.com/office/drawing/2014/main" id="{95D6DC35-A95A-490B-900A-93D877E6F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313765</xdr:colOff>
      <xdr:row>25</xdr:row>
      <xdr:rowOff>161364</xdr:rowOff>
    </xdr:from>
    <xdr:to>
      <xdr:col>13</xdr:col>
      <xdr:colOff>295835</xdr:colOff>
      <xdr:row>37</xdr:row>
      <xdr:rowOff>62753</xdr:rowOff>
    </xdr:to>
    <xdr:graphicFrame macro="">
      <xdr:nvGraphicFramePr>
        <xdr:cNvPr id="54" name="Chart 53">
          <a:extLst>
            <a:ext uri="{FF2B5EF4-FFF2-40B4-BE49-F238E27FC236}">
              <a16:creationId xmlns:a16="http://schemas.microsoft.com/office/drawing/2014/main" id="{F41948A3-7B5D-4B04-B6F6-28A932F94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17929</xdr:colOff>
      <xdr:row>25</xdr:row>
      <xdr:rowOff>116542</xdr:rowOff>
    </xdr:from>
    <xdr:to>
      <xdr:col>19</xdr:col>
      <xdr:colOff>17928</xdr:colOff>
      <xdr:row>37</xdr:row>
      <xdr:rowOff>116541</xdr:rowOff>
    </xdr:to>
    <xdr:graphicFrame macro="">
      <xdr:nvGraphicFramePr>
        <xdr:cNvPr id="55" name="Chart 54">
          <a:extLst>
            <a:ext uri="{FF2B5EF4-FFF2-40B4-BE49-F238E27FC236}">
              <a16:creationId xmlns:a16="http://schemas.microsoft.com/office/drawing/2014/main" id="{5D102730-DFDE-47CB-B7C1-C6E8050FC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564776</xdr:colOff>
      <xdr:row>6</xdr:row>
      <xdr:rowOff>116540</xdr:rowOff>
    </xdr:from>
    <xdr:to>
      <xdr:col>21</xdr:col>
      <xdr:colOff>510989</xdr:colOff>
      <xdr:row>13</xdr:row>
      <xdr:rowOff>89646</xdr:rowOff>
    </xdr:to>
    <mc:AlternateContent xmlns:mc="http://schemas.openxmlformats.org/markup-compatibility/2006">
      <mc:Choice xmlns:a14="http://schemas.microsoft.com/office/drawing/2010/main" Requires="a14">
        <xdr:graphicFrame macro="">
          <xdr:nvGraphicFramePr>
            <xdr:cNvPr id="56" name="Region 1">
              <a:extLst>
                <a:ext uri="{FF2B5EF4-FFF2-40B4-BE49-F238E27FC236}">
                  <a16:creationId xmlns:a16="http://schemas.microsoft.com/office/drawing/2014/main" id="{A77184AC-F84F-4133-8883-D26CA4B04F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27976" y="1221440"/>
              <a:ext cx="2384613" cy="1253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152398</xdr:colOff>
      <xdr:row>29</xdr:row>
      <xdr:rowOff>134471</xdr:rowOff>
    </xdr:from>
    <xdr:to>
      <xdr:col>21</xdr:col>
      <xdr:colOff>510987</xdr:colOff>
      <xdr:row>36</xdr:row>
      <xdr:rowOff>60512</xdr:rowOff>
    </xdr:to>
    <mc:AlternateContent xmlns:mc="http://schemas.openxmlformats.org/markup-compatibility/2006">
      <mc:Choice xmlns:tsle="http://schemas.microsoft.com/office/drawing/2012/timeslicer" Requires="tsle">
        <xdr:graphicFrame macro="">
          <xdr:nvGraphicFramePr>
            <xdr:cNvPr id="57" name="Ship Date 1">
              <a:extLst>
                <a:ext uri="{FF2B5EF4-FFF2-40B4-BE49-F238E27FC236}">
                  <a16:creationId xmlns:a16="http://schemas.microsoft.com/office/drawing/2014/main" id="{F05E2A97-E712-4C70-8906-F511C45772E7}"/>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1734798" y="5445611"/>
              <a:ext cx="1577789" cy="12062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143437</xdr:colOff>
      <xdr:row>13</xdr:row>
      <xdr:rowOff>170331</xdr:rowOff>
    </xdr:from>
    <xdr:to>
      <xdr:col>21</xdr:col>
      <xdr:colOff>510990</xdr:colOff>
      <xdr:row>22</xdr:row>
      <xdr:rowOff>26894</xdr:rowOff>
    </xdr:to>
    <mc:AlternateContent xmlns:mc="http://schemas.openxmlformats.org/markup-compatibility/2006">
      <mc:Choice xmlns:a14="http://schemas.microsoft.com/office/drawing/2010/main" Requires="a14">
        <xdr:graphicFrame macro="">
          <xdr:nvGraphicFramePr>
            <xdr:cNvPr id="58" name="City 1">
              <a:extLst>
                <a:ext uri="{FF2B5EF4-FFF2-40B4-BE49-F238E27FC236}">
                  <a16:creationId xmlns:a16="http://schemas.microsoft.com/office/drawing/2014/main" id="{61D50FC8-DC44-4D9D-9EBF-2FBD2EAA5EE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1725837" y="2555391"/>
              <a:ext cx="1586753" cy="1502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143434</xdr:colOff>
      <xdr:row>22</xdr:row>
      <xdr:rowOff>116541</xdr:rowOff>
    </xdr:from>
    <xdr:to>
      <xdr:col>21</xdr:col>
      <xdr:colOff>511834</xdr:colOff>
      <xdr:row>29</xdr:row>
      <xdr:rowOff>71717</xdr:rowOff>
    </xdr:to>
    <mc:AlternateContent xmlns:mc="http://schemas.openxmlformats.org/markup-compatibility/2006">
      <mc:Choice xmlns:a14="http://schemas.microsoft.com/office/drawing/2010/main" Requires="a14">
        <xdr:graphicFrame macro="">
          <xdr:nvGraphicFramePr>
            <xdr:cNvPr id="59" name="Segment 1">
              <a:extLst>
                <a:ext uri="{FF2B5EF4-FFF2-40B4-BE49-F238E27FC236}">
                  <a16:creationId xmlns:a16="http://schemas.microsoft.com/office/drawing/2014/main" id="{3592C4D2-D6F8-47BE-B71D-6880960DDC2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725834" y="4147521"/>
              <a:ext cx="1587600" cy="12353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599802</xdr:colOff>
      <xdr:row>3</xdr:row>
      <xdr:rowOff>138249</xdr:rowOff>
    </xdr:from>
    <xdr:to>
      <xdr:col>24</xdr:col>
      <xdr:colOff>152399</xdr:colOff>
      <xdr:row>41</xdr:row>
      <xdr:rowOff>4987</xdr:rowOff>
    </xdr:to>
    <xdr:pic>
      <xdr:nvPicPr>
        <xdr:cNvPr id="3" name="Picture 2">
          <a:extLst>
            <a:ext uri="{FF2B5EF4-FFF2-40B4-BE49-F238E27FC236}">
              <a16:creationId xmlns:a16="http://schemas.microsoft.com/office/drawing/2014/main" id="{3C713A49-BFB0-9C62-851A-440D2EAD2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9002" y="693420"/>
          <a:ext cx="12963797" cy="6898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KUMAR" refreshedDate="45958.499809953704" createdVersion="8" refreshedVersion="8" minRefreshableVersion="3" recordCount="10000" xr:uid="{5246F339-A8EC-40CC-B2EC-CA5690DB30E0}">
  <cacheSource type="worksheet">
    <worksheetSource name="Retail_Sales_Data_10000_Records"/>
  </cacheSource>
  <cacheFields count="21">
    <cacheField name="Order ID" numFmtId="0">
      <sharedItems/>
    </cacheField>
    <cacheField name="Order Date" numFmtId="14">
      <sharedItems containsSemiMixedTypes="0" containsNonDate="0" containsDate="1" containsString="0" minDate="2023-01-01T00:00:00" maxDate="2024-12-31T00:00:00"/>
    </cacheField>
    <cacheField name="Ship Date" numFmtId="14">
      <sharedItems containsSemiMixedTypes="0" containsNonDate="0" containsDate="1" containsString="0" minDate="2023-01-01T00:00:00" maxDate="2025-01-06T00:00:00" count="736">
        <d v="2023-08-01T00:00:00"/>
        <d v="2024-02-06T00:00:00"/>
        <d v="2023-06-16T00:00:00"/>
        <d v="2023-12-14T00:00:00"/>
        <d v="2024-04-15T00:00:00"/>
        <d v="2024-05-16T00:00:00"/>
        <d v="2024-10-20T00:00:00"/>
        <d v="2023-07-30T00:00:00"/>
        <d v="2023-12-24T00:00:00"/>
        <d v="2023-07-17T00:00:00"/>
        <d v="2023-07-26T00:00:00"/>
        <d v="2023-09-22T00:00:00"/>
        <d v="2024-05-12T00:00:00"/>
        <d v="2024-03-21T00:00:00"/>
        <d v="2023-12-27T00:00:00"/>
        <d v="2024-10-18T00:00:00"/>
        <d v="2024-10-26T00:00:00"/>
        <d v="2024-04-29T00:00:00"/>
        <d v="2023-01-24T00:00:00"/>
        <d v="2024-09-23T00:00:00"/>
        <d v="2023-09-08T00:00:00"/>
        <d v="2024-08-14T00:00:00"/>
        <d v="2023-05-09T00:00:00"/>
        <d v="2024-02-12T00:00:00"/>
        <d v="2023-01-20T00:00:00"/>
        <d v="2023-05-13T00:00:00"/>
        <d v="2023-08-28T00:00:00"/>
        <d v="2023-09-29T00:00:00"/>
        <d v="2024-09-21T00:00:00"/>
        <d v="2023-01-22T00:00:00"/>
        <d v="2024-07-02T00:00:00"/>
        <d v="2024-09-03T00:00:00"/>
        <d v="2024-12-10T00:00:00"/>
        <d v="2024-06-03T00:00:00"/>
        <d v="2023-10-27T00:00:00"/>
        <d v="2024-12-07T00:00:00"/>
        <d v="2023-11-02T00:00:00"/>
        <d v="2023-02-28T00:00:00"/>
        <d v="2024-02-17T00:00:00"/>
        <d v="2024-07-18T00:00:00"/>
        <d v="2023-08-05T00:00:00"/>
        <d v="2023-01-13T00:00:00"/>
        <d v="2024-09-22T00:00:00"/>
        <d v="2024-10-31T00:00:00"/>
        <d v="2023-08-24T00:00:00"/>
        <d v="2023-06-12T00:00:00"/>
        <d v="2024-04-24T00:00:00"/>
        <d v="2024-08-12T00:00:00"/>
        <d v="2024-03-26T00:00:00"/>
        <d v="2024-06-14T00:00:00"/>
        <d v="2023-04-08T00:00:00"/>
        <d v="2024-01-23T00:00:00"/>
        <d v="2023-08-06T00:00:00"/>
        <d v="2024-05-23T00:00:00"/>
        <d v="2023-10-19T00:00:00"/>
        <d v="2023-08-21T00:00:00"/>
        <d v="2024-07-01T00:00:00"/>
        <d v="2024-11-29T00:00:00"/>
        <d v="2024-07-19T00:00:00"/>
        <d v="2024-02-02T00:00:00"/>
        <d v="2024-11-02T00:00:00"/>
        <d v="2024-01-07T00:00:00"/>
        <d v="2023-07-21T00:00:00"/>
        <d v="2023-05-21T00:00:00"/>
        <d v="2023-11-19T00:00:00"/>
        <d v="2024-12-03T00:00:00"/>
        <d v="2024-05-20T00:00:00"/>
        <d v="2024-07-29T00:00:00"/>
        <d v="2024-03-19T00:00:00"/>
        <d v="2023-02-23T00:00:00"/>
        <d v="2024-03-23T00:00:00"/>
        <d v="2024-10-25T00:00:00"/>
        <d v="2023-09-04T00:00:00"/>
        <d v="2024-10-17T00:00:00"/>
        <d v="2023-01-23T00:00:00"/>
        <d v="2023-07-24T00:00:00"/>
        <d v="2024-12-25T00:00:00"/>
        <d v="2024-05-22T00:00:00"/>
        <d v="2023-07-22T00:00:00"/>
        <d v="2023-04-30T00:00:00"/>
        <d v="2023-02-18T00:00:00"/>
        <d v="2023-05-17T00:00:00"/>
        <d v="2024-01-19T00:00:00"/>
        <d v="2023-08-07T00:00:00"/>
        <d v="2024-12-19T00:00:00"/>
        <d v="2023-03-01T00:00:00"/>
        <d v="2024-11-08T00:00:00"/>
        <d v="2023-07-09T00:00:00"/>
        <d v="2024-01-11T00:00:00"/>
        <d v="2023-02-15T00:00:00"/>
        <d v="2024-04-12T00:00:00"/>
        <d v="2023-10-16T00:00:00"/>
        <d v="2023-03-17T00:00:00"/>
        <d v="2024-04-13T00:00:00"/>
        <d v="2024-08-04T00:00:00"/>
        <d v="2024-05-09T00:00:00"/>
        <d v="2023-05-14T00:00:00"/>
        <d v="2024-06-26T00:00:00"/>
        <d v="2023-12-04T00:00:00"/>
        <d v="2024-06-20T00:00:00"/>
        <d v="2023-02-22T00:00:00"/>
        <d v="2023-02-26T00:00:00"/>
        <d v="2024-12-26T00:00:00"/>
        <d v="2024-06-10T00:00:00"/>
        <d v="2024-08-01T00:00:00"/>
        <d v="2024-11-27T00:00:00"/>
        <d v="2023-10-07T00:00:00"/>
        <d v="2023-07-06T00:00:00"/>
        <d v="2024-03-30T00:00:00"/>
        <d v="2023-07-18T00:00:00"/>
        <d v="2024-07-14T00:00:00"/>
        <d v="2023-08-09T00:00:00"/>
        <d v="2023-03-11T00:00:00"/>
        <d v="2023-10-20T00:00:00"/>
        <d v="2023-06-20T00:00:00"/>
        <d v="2023-04-28T00:00:00"/>
        <d v="2024-04-01T00:00:00"/>
        <d v="2023-04-26T00:00:00"/>
        <d v="2024-07-27T00:00:00"/>
        <d v="2024-06-07T00:00:00"/>
        <d v="2023-09-05T00:00:00"/>
        <d v="2024-10-13T00:00:00"/>
        <d v="2024-01-31T00:00:00"/>
        <d v="2024-08-09T00:00:00"/>
        <d v="2024-03-11T00:00:00"/>
        <d v="2023-03-26T00:00:00"/>
        <d v="2024-10-02T00:00:00"/>
        <d v="2023-02-27T00:00:00"/>
        <d v="2024-06-01T00:00:00"/>
        <d v="2023-10-04T00:00:00"/>
        <d v="2023-05-28T00:00:00"/>
        <d v="2023-06-03T00:00:00"/>
        <d v="2023-05-24T00:00:00"/>
        <d v="2023-04-18T00:00:00"/>
        <d v="2023-11-22T00:00:00"/>
        <d v="2024-10-15T00:00:00"/>
        <d v="2024-01-02T00:00:00"/>
        <d v="2024-11-24T00:00:00"/>
        <d v="2023-08-30T00:00:00"/>
        <d v="2023-07-15T00:00:00"/>
        <d v="2024-03-09T00:00:00"/>
        <d v="2024-07-28T00:00:00"/>
        <d v="2024-06-25T00:00:00"/>
        <d v="2024-12-18T00:00:00"/>
        <d v="2023-11-06T00:00:00"/>
        <d v="2023-09-10T00:00:00"/>
        <d v="2023-04-01T00:00:00"/>
        <d v="2023-04-22T00:00:00"/>
        <d v="2023-04-21T00:00:00"/>
        <d v="2023-11-30T00:00:00"/>
        <d v="2024-08-05T00:00:00"/>
        <d v="2024-08-18T00:00:00"/>
        <d v="2024-10-04T00:00:00"/>
        <d v="2023-09-15T00:00:00"/>
        <d v="2023-05-03T00:00:00"/>
        <d v="2024-01-20T00:00:00"/>
        <d v="2023-06-23T00:00:00"/>
        <d v="2024-02-05T00:00:00"/>
        <d v="2023-05-26T00:00:00"/>
        <d v="2023-03-16T00:00:00"/>
        <d v="2023-06-21T00:00:00"/>
        <d v="2024-08-23T00:00:00"/>
        <d v="2023-07-08T00:00:00"/>
        <d v="2024-05-06T00:00:00"/>
        <d v="2024-12-22T00:00:00"/>
        <d v="2024-05-24T00:00:00"/>
        <d v="2023-04-19T00:00:00"/>
        <d v="2023-03-22T00:00:00"/>
        <d v="2024-04-25T00:00:00"/>
        <d v="2023-12-26T00:00:00"/>
        <d v="2023-09-17T00:00:00"/>
        <d v="2024-05-19T00:00:00"/>
        <d v="2023-05-29T00:00:00"/>
        <d v="2023-02-03T00:00:00"/>
        <d v="2023-02-20T00:00:00"/>
        <d v="2024-12-02T00:00:00"/>
        <d v="2024-07-31T00:00:00"/>
        <d v="2023-02-09T00:00:00"/>
        <d v="2024-05-18T00:00:00"/>
        <d v="2023-09-06T00:00:00"/>
        <d v="2024-02-29T00:00:00"/>
        <d v="2023-12-25T00:00:00"/>
        <d v="2024-10-11T00:00:00"/>
        <d v="2024-05-07T00:00:00"/>
        <d v="2023-02-21T00:00:00"/>
        <d v="2023-10-11T00:00:00"/>
        <d v="2023-06-10T00:00:00"/>
        <d v="2025-01-04T00:00:00"/>
        <d v="2023-04-02T00:00:00"/>
        <d v="2024-07-22T00:00:00"/>
        <d v="2024-01-15T00:00:00"/>
        <d v="2024-07-26T00:00:00"/>
        <d v="2023-09-30T00:00:00"/>
        <d v="2023-11-29T00:00:00"/>
        <d v="2024-06-23T00:00:00"/>
        <d v="2023-05-06T00:00:00"/>
        <d v="2023-04-13T00:00:00"/>
        <d v="2024-07-11T00:00:00"/>
        <d v="2024-09-29T00:00:00"/>
        <d v="2023-07-28T00:00:00"/>
        <d v="2023-12-05T00:00:00"/>
        <d v="2023-06-14T00:00:00"/>
        <d v="2023-06-11T00:00:00"/>
        <d v="2024-11-25T00:00:00"/>
        <d v="2023-03-31T00:00:00"/>
        <d v="2023-06-27T00:00:00"/>
        <d v="2023-05-02T00:00:00"/>
        <d v="2023-06-15T00:00:00"/>
        <d v="2023-01-07T00:00:00"/>
        <d v="2024-11-23T00:00:00"/>
        <d v="2023-06-02T00:00:00"/>
        <d v="2024-05-11T00:00:00"/>
        <d v="2023-11-11T00:00:00"/>
        <d v="2023-04-29T00:00:00"/>
        <d v="2023-12-06T00:00:00"/>
        <d v="2024-12-24T00:00:00"/>
        <d v="2024-04-07T00:00:00"/>
        <d v="2024-06-17T00:00:00"/>
        <d v="2024-12-30T00:00:00"/>
        <d v="2023-12-03T00:00:00"/>
        <d v="2023-05-30T00:00:00"/>
        <d v="2024-11-30T00:00:00"/>
        <d v="2024-06-22T00:00:00"/>
        <d v="2023-03-05T00:00:00"/>
        <d v="2023-08-19T00:00:00"/>
        <d v="2024-07-09T00:00:00"/>
        <d v="2024-06-28T00:00:00"/>
        <d v="2023-10-10T00:00:00"/>
        <d v="2024-09-19T00:00:00"/>
        <d v="2023-12-09T00:00:00"/>
        <d v="2023-04-05T00:00:00"/>
        <d v="2023-08-31T00:00:00"/>
        <d v="2024-09-15T00:00:00"/>
        <d v="2023-08-04T00:00:00"/>
        <d v="2023-03-18T00:00:00"/>
        <d v="2024-08-17T00:00:00"/>
        <d v="2024-11-15T00:00:00"/>
        <d v="2024-08-13T00:00:00"/>
        <d v="2024-05-21T00:00:00"/>
        <d v="2023-12-11T00:00:00"/>
        <d v="2023-10-06T00:00:00"/>
        <d v="2024-04-06T00:00:00"/>
        <d v="2023-02-14T00:00:00"/>
        <d v="2024-01-10T00:00:00"/>
        <d v="2023-01-09T00:00:00"/>
        <d v="2023-09-07T00:00:00"/>
        <d v="2024-07-10T00:00:00"/>
        <d v="2024-06-18T00:00:00"/>
        <d v="2024-12-06T00:00:00"/>
        <d v="2023-04-27T00:00:00"/>
        <d v="2023-01-08T00:00:00"/>
        <d v="2024-12-01T00:00:00"/>
        <d v="2023-08-27T00:00:00"/>
        <d v="2024-02-13T00:00:00"/>
        <d v="2024-02-14T00:00:00"/>
        <d v="2024-12-04T00:00:00"/>
        <d v="2024-01-25T00:00:00"/>
        <d v="2023-10-01T00:00:00"/>
        <d v="2024-10-03T00:00:00"/>
        <d v="2023-01-12T00:00:00"/>
        <d v="2024-11-18T00:00:00"/>
        <d v="2024-10-16T00:00:00"/>
        <d v="2024-08-03T00:00:00"/>
        <d v="2023-01-10T00:00:00"/>
        <d v="2025-01-03T00:00:00"/>
        <d v="2023-04-23T00:00:00"/>
        <d v="2024-05-02T00:00:00"/>
        <d v="2023-07-19T00:00:00"/>
        <d v="2024-04-11T00:00:00"/>
        <d v="2024-11-11T00:00:00"/>
        <d v="2024-08-27T00:00:00"/>
        <d v="2024-01-27T00:00:00"/>
        <d v="2023-06-01T00:00:00"/>
        <d v="2023-08-17T00:00:00"/>
        <d v="2024-03-10T00:00:00"/>
        <d v="2024-08-30T00:00:00"/>
        <d v="2024-12-09T00:00:00"/>
        <d v="2023-07-05T00:00:00"/>
        <d v="2023-11-07T00:00:00"/>
        <d v="2024-11-19T00:00:00"/>
        <d v="2023-04-24T00:00:00"/>
        <d v="2024-02-22T00:00:00"/>
        <d v="2023-05-31T00:00:00"/>
        <d v="2024-03-01T00:00:00"/>
        <d v="2023-03-08T00:00:00"/>
        <d v="2024-05-25T00:00:00"/>
        <d v="2024-03-14T00:00:00"/>
        <d v="2023-10-26T00:00:00"/>
        <d v="2024-02-10T00:00:00"/>
        <d v="2024-04-28T00:00:00"/>
        <d v="2024-01-04T00:00:00"/>
        <d v="2024-02-25T00:00:00"/>
        <d v="2023-02-07T00:00:00"/>
        <d v="2024-04-16T00:00:00"/>
        <d v="2024-10-28T00:00:00"/>
        <d v="2024-01-16T00:00:00"/>
        <d v="2023-08-14T00:00:00"/>
        <d v="2023-09-01T00:00:00"/>
        <d v="2024-11-21T00:00:00"/>
        <d v="2023-01-15T00:00:00"/>
        <d v="2023-02-25T00:00:00"/>
        <d v="2024-05-17T00:00:00"/>
        <d v="2024-05-27T00:00:00"/>
        <d v="2023-09-26T00:00:00"/>
        <d v="2024-10-30T00:00:00"/>
        <d v="2025-01-05T00:00:00"/>
        <d v="2024-07-03T00:00:00"/>
        <d v="2023-01-02T00:00:00"/>
        <d v="2023-09-14T00:00:00"/>
        <d v="2023-01-28T00:00:00"/>
        <d v="2024-08-31T00:00:00"/>
        <d v="2024-12-15T00:00:00"/>
        <d v="2023-06-05T00:00:00"/>
        <d v="2023-06-26T00:00:00"/>
        <d v="2024-09-12T00:00:00"/>
        <d v="2024-02-07T00:00:00"/>
        <d v="2023-03-15T00:00:00"/>
        <d v="2024-03-06T00:00:00"/>
        <d v="2024-04-08T00:00:00"/>
        <d v="2023-12-12T00:00:00"/>
        <d v="2025-01-01T00:00:00"/>
        <d v="2024-06-09T00:00:00"/>
        <d v="2023-12-02T00:00:00"/>
        <d v="2024-12-12T00:00:00"/>
        <d v="2024-10-29T00:00:00"/>
        <d v="2023-01-31T00:00:00"/>
        <d v="2024-01-30T00:00:00"/>
        <d v="2024-04-10T00:00:00"/>
        <d v="2024-11-13T00:00:00"/>
        <d v="2023-07-13T00:00:00"/>
        <d v="2024-04-09T00:00:00"/>
        <d v="2023-06-18T00:00:00"/>
        <d v="2024-09-16T00:00:00"/>
        <d v="2023-05-19T00:00:00"/>
        <d v="2024-11-12T00:00:00"/>
        <d v="2024-05-14T00:00:00"/>
        <d v="2023-09-18T00:00:00"/>
        <d v="2024-01-21T00:00:00"/>
        <d v="2024-04-20T00:00:00"/>
        <d v="2023-04-17T00:00:00"/>
        <d v="2023-12-08T00:00:00"/>
        <d v="2024-09-11T00:00:00"/>
        <d v="2024-07-15T00:00:00"/>
        <d v="2024-08-06T00:00:00"/>
        <d v="2024-04-14T00:00:00"/>
        <d v="2023-11-15T00:00:00"/>
        <d v="2023-08-02T00:00:00"/>
        <d v="2024-02-11T00:00:00"/>
        <d v="2024-01-26T00:00:00"/>
        <d v="2024-04-19T00:00:00"/>
        <d v="2023-07-29T00:00:00"/>
        <d v="2024-06-05T00:00:00"/>
        <d v="2023-12-15T00:00:00"/>
        <d v="2023-08-13T00:00:00"/>
        <d v="2024-07-30T00:00:00"/>
        <d v="2024-02-20T00:00:00"/>
        <d v="2023-06-25T00:00:00"/>
        <d v="2023-02-12T00:00:00"/>
        <d v="2023-04-11T00:00:00"/>
        <d v="2023-09-12T00:00:00"/>
        <d v="2023-01-29T00:00:00"/>
        <d v="2024-09-30T00:00:00"/>
        <d v="2024-09-17T00:00:00"/>
        <d v="2023-01-19T00:00:00"/>
        <d v="2024-04-03T00:00:00"/>
        <d v="2024-09-01T00:00:00"/>
        <d v="2023-11-09T00:00:00"/>
        <d v="2024-01-03T00:00:00"/>
        <d v="2024-06-11T00:00:00"/>
        <d v="2024-08-15T00:00:00"/>
        <d v="2024-01-08T00:00:00"/>
        <d v="2023-01-17T00:00:00"/>
        <d v="2024-10-27T00:00:00"/>
        <d v="2023-07-07T00:00:00"/>
        <d v="2024-07-07T00:00:00"/>
        <d v="2024-11-14T00:00:00"/>
        <d v="2024-09-28T00:00:00"/>
        <d v="2023-12-07T00:00:00"/>
        <d v="2023-09-20T00:00:00"/>
        <d v="2023-11-21T00:00:00"/>
        <d v="2023-03-21T00:00:00"/>
        <d v="2023-09-28T00:00:00"/>
        <d v="2024-03-13T00:00:00"/>
        <d v="2024-03-12T00:00:00"/>
        <d v="2024-10-12T00:00:00"/>
        <d v="2023-09-03T00:00:00"/>
        <d v="2023-07-10T00:00:00"/>
        <d v="2023-10-08T00:00:00"/>
        <d v="2023-12-21T00:00:00"/>
        <d v="2024-11-10T00:00:00"/>
        <d v="2023-03-02T00:00:00"/>
        <d v="2023-11-08T00:00:00"/>
        <d v="2024-02-04T00:00:00"/>
        <d v="2023-05-05T00:00:00"/>
        <d v="2024-10-24T00:00:00"/>
        <d v="2023-08-08T00:00:00"/>
        <d v="2024-09-27T00:00:00"/>
        <d v="2023-08-23T00:00:00"/>
        <d v="2023-12-30T00:00:00"/>
        <d v="2023-06-08T00:00:00"/>
        <d v="2023-03-25T00:00:00"/>
        <d v="2024-01-28T00:00:00"/>
        <d v="2023-01-04T00:00:00"/>
        <d v="2023-10-14T00:00:00"/>
        <d v="2024-11-26T00:00:00"/>
        <d v="2024-08-26T00:00:00"/>
        <d v="2023-07-23T00:00:00"/>
        <d v="2024-08-11T00:00:00"/>
        <d v="2023-07-16T00:00:00"/>
        <d v="2024-07-17T00:00:00"/>
        <d v="2023-08-25T00:00:00"/>
        <d v="2023-08-18T00:00:00"/>
        <d v="2024-08-28T00:00:00"/>
        <d v="2024-12-11T00:00:00"/>
        <d v="2023-02-17T00:00:00"/>
        <d v="2023-06-22T00:00:00"/>
        <d v="2023-11-24T00:00:00"/>
        <d v="2024-09-06T00:00:00"/>
        <d v="2024-12-14T00:00:00"/>
        <d v="2023-02-01T00:00:00"/>
        <d v="2023-11-12T00:00:00"/>
        <d v="2024-07-13T00:00:00"/>
        <d v="2023-05-15T00:00:00"/>
        <d v="2023-06-19T00:00:00"/>
        <d v="2024-04-05T00:00:00"/>
        <d v="2023-06-13T00:00:00"/>
        <d v="2024-05-13T00:00:00"/>
        <d v="2023-01-18T00:00:00"/>
        <d v="2023-10-31T00:00:00"/>
        <d v="2023-04-16T00:00:00"/>
        <d v="2023-03-13T00:00:00"/>
        <d v="2024-06-29T00:00:00"/>
        <d v="2024-02-08T00:00:00"/>
        <d v="2023-07-04T00:00:00"/>
        <d v="2024-02-15T00:00:00"/>
        <d v="2023-10-18T00:00:00"/>
        <d v="2023-12-28T00:00:00"/>
        <d v="2024-03-22T00:00:00"/>
        <d v="2023-02-08T00:00:00"/>
        <d v="2023-07-02T00:00:00"/>
        <d v="2024-11-04T00:00:00"/>
        <d v="2024-06-16T00:00:00"/>
        <d v="2023-04-10T00:00:00"/>
        <d v="2023-06-04T00:00:00"/>
        <d v="2023-12-16T00:00:00"/>
        <d v="2024-10-21T00:00:00"/>
        <d v="2024-03-28T00:00:00"/>
        <d v="2023-10-22T00:00:00"/>
        <d v="2024-06-12T00:00:00"/>
        <d v="2023-06-24T00:00:00"/>
        <d v="2024-07-25T00:00:00"/>
        <d v="2024-11-28T00:00:00"/>
        <d v="2023-12-29T00:00:00"/>
        <d v="2024-11-06T00:00:00"/>
        <d v="2024-10-23T00:00:00"/>
        <d v="2024-10-19T00:00:00"/>
        <d v="2023-11-18T00:00:00"/>
        <d v="2024-02-18T00:00:00"/>
        <d v="2024-07-12T00:00:00"/>
        <d v="2023-09-02T00:00:00"/>
        <d v="2023-02-16T00:00:00"/>
        <d v="2024-09-20T00:00:00"/>
        <d v="2023-05-22T00:00:00"/>
        <d v="2023-09-16T00:00:00"/>
        <d v="2024-03-15T00:00:00"/>
        <d v="2023-03-10T00:00:00"/>
        <d v="2024-05-04T00:00:00"/>
        <d v="2023-03-27T00:00:00"/>
        <d v="2023-04-20T00:00:00"/>
        <d v="2023-01-27T00:00:00"/>
        <d v="2024-09-07T00:00:00"/>
        <d v="2024-08-25T00:00:00"/>
        <d v="2023-05-01T00:00:00"/>
        <d v="2023-12-20T00:00:00"/>
        <d v="2024-02-24T00:00:00"/>
        <d v="2024-12-28T00:00:00"/>
        <d v="2024-04-04T00:00:00"/>
        <d v="2024-09-24T00:00:00"/>
        <d v="2024-05-03T00:00:00"/>
        <d v="2023-04-04T00:00:00"/>
        <d v="2024-02-26T00:00:00"/>
        <d v="2024-02-19T00:00:00"/>
        <d v="2024-06-19T00:00:00"/>
        <d v="2023-01-16T00:00:00"/>
        <d v="2024-06-02T00:00:00"/>
        <d v="2023-10-24T00:00:00"/>
        <d v="2023-11-25T00:00:00"/>
        <d v="2023-07-01T00:00:00"/>
        <d v="2024-07-20T00:00:00"/>
        <d v="2023-12-13T00:00:00"/>
        <d v="2024-03-08T00:00:00"/>
        <d v="2023-05-20T00:00:00"/>
        <d v="2023-09-09T00:00:00"/>
        <d v="2023-02-24T00:00:00"/>
        <d v="2023-02-06T00:00:00"/>
        <d v="2024-03-02T00:00:00"/>
        <d v="2024-05-05T00:00:00"/>
        <d v="2024-10-05T00:00:00"/>
        <d v="2023-10-30T00:00:00"/>
        <d v="2023-11-16T00:00:00"/>
        <d v="2024-09-05T00:00:00"/>
        <d v="2024-03-16T00:00:00"/>
        <d v="2024-03-29T00:00:00"/>
        <d v="2023-12-22T00:00:00"/>
        <d v="2023-08-12T00:00:00"/>
        <d v="2023-08-20T00:00:00"/>
        <d v="2024-12-05T00:00:00"/>
        <d v="2024-04-30T00:00:00"/>
        <d v="2024-10-10T00:00:00"/>
        <d v="2024-01-22T00:00:00"/>
        <d v="2023-07-03T00:00:00"/>
        <d v="2024-09-18T00:00:00"/>
        <d v="2024-03-05T00:00:00"/>
        <d v="2023-05-08T00:00:00"/>
        <d v="2024-01-01T00:00:00"/>
        <d v="2023-07-31T00:00:00"/>
        <d v="2024-03-03T00:00:00"/>
        <d v="2023-06-17T00:00:00"/>
        <d v="2024-10-09T00:00:00"/>
        <d v="2023-10-02T00:00:00"/>
        <d v="2023-03-14T00:00:00"/>
        <d v="2023-07-25T00:00:00"/>
        <d v="2024-08-19T00:00:00"/>
        <d v="2024-09-14T00:00:00"/>
        <d v="2024-04-17T00:00:00"/>
        <d v="2024-07-21T00:00:00"/>
        <d v="2023-12-18T00:00:00"/>
        <d v="2024-11-09T00:00:00"/>
        <d v="2023-09-19T00:00:00"/>
        <d v="2024-11-01T00:00:00"/>
        <d v="2023-05-18T00:00:00"/>
        <d v="2024-09-26T00:00:00"/>
        <d v="2023-07-20T00:00:00"/>
        <d v="2023-04-09T00:00:00"/>
        <d v="2023-10-29T00:00:00"/>
        <d v="2023-01-06T00:00:00"/>
        <d v="2023-08-10T00:00:00"/>
        <d v="2023-04-06T00:00:00"/>
        <d v="2024-02-09T00:00:00"/>
        <d v="2024-06-27T00:00:00"/>
        <d v="2023-09-24T00:00:00"/>
        <d v="2023-06-06T00:00:00"/>
        <d v="2023-03-28T00:00:00"/>
        <d v="2023-11-28T00:00:00"/>
        <d v="2024-03-27T00:00:00"/>
        <d v="2023-05-12T00:00:00"/>
        <d v="2024-06-30T00:00:00"/>
        <d v="2024-12-21T00:00:00"/>
        <d v="2024-03-24T00:00:00"/>
        <d v="2024-02-28T00:00:00"/>
        <d v="2024-09-08T00:00:00"/>
        <d v="2023-08-16T00:00:00"/>
        <d v="2023-03-23T00:00:00"/>
        <d v="2023-10-21T00:00:00"/>
        <d v="2023-05-23T00:00:00"/>
        <d v="2023-03-30T00:00:00"/>
        <d v="2023-12-01T00:00:00"/>
        <d v="2024-02-27T00:00:00"/>
        <d v="2024-01-09T00:00:00"/>
        <d v="2023-11-05T00:00:00"/>
        <d v="2024-08-21T00:00:00"/>
        <d v="2024-10-07T00:00:00"/>
        <d v="2024-05-31T00:00:00"/>
        <d v="2023-07-27T00:00:00"/>
        <d v="2023-12-23T00:00:00"/>
        <d v="2024-11-20T00:00:00"/>
        <d v="2024-05-29T00:00:00"/>
        <d v="2024-08-02T00:00:00"/>
        <d v="2024-11-03T00:00:00"/>
        <d v="2023-10-09T00:00:00"/>
        <d v="2024-10-06T00:00:00"/>
        <d v="2024-09-02T00:00:00"/>
        <d v="2023-03-06T00:00:00"/>
        <d v="2024-05-15T00:00:00"/>
        <d v="2024-07-16T00:00:00"/>
        <d v="2024-08-10T00:00:00"/>
        <d v="2024-12-16T00:00:00"/>
        <d v="2023-11-04T00:00:00"/>
        <d v="2023-06-29T00:00:00"/>
        <d v="2023-10-15T00:00:00"/>
        <d v="2024-01-18T00:00:00"/>
        <d v="2024-04-26T00:00:00"/>
        <d v="2023-08-29T00:00:00"/>
        <d v="2024-07-24T00:00:00"/>
        <d v="2023-11-10T00:00:00"/>
        <d v="2023-06-28T00:00:00"/>
        <d v="2024-03-04T00:00:00"/>
        <d v="2023-02-13T00:00:00"/>
        <d v="2024-07-08T00:00:00"/>
        <d v="2024-12-23T00:00:00"/>
        <d v="2024-11-05T00:00:00"/>
        <d v="2024-03-17T00:00:00"/>
        <d v="2025-01-02T00:00:00"/>
        <d v="2023-09-25T00:00:00"/>
        <d v="2023-03-04T00:00:00"/>
        <d v="2024-01-05T00:00:00"/>
        <d v="2024-05-10T00:00:00"/>
        <d v="2023-09-27T00:00:00"/>
        <d v="2024-04-21T00:00:00"/>
        <d v="2024-05-08T00:00:00"/>
        <d v="2024-03-25T00:00:00"/>
        <d v="2023-07-14T00:00:00"/>
        <d v="2024-11-17T00:00:00"/>
        <d v="2023-02-11T00:00:00"/>
        <d v="2024-10-14T00:00:00"/>
        <d v="2023-12-17T00:00:00"/>
        <d v="2024-01-13T00:00:00"/>
        <d v="2024-03-18T00:00:00"/>
        <d v="2023-11-17T00:00:00"/>
        <d v="2024-09-13T00:00:00"/>
        <d v="2024-03-20T00:00:00"/>
        <d v="2023-09-21T00:00:00"/>
        <d v="2024-12-29T00:00:00"/>
        <d v="2024-09-09T00:00:00"/>
        <d v="2024-05-28T00:00:00"/>
        <d v="2024-02-23T00:00:00"/>
        <d v="2023-02-04T00:00:00"/>
        <d v="2024-10-01T00:00:00"/>
        <d v="2024-02-21T00:00:00"/>
        <d v="2024-06-04T00:00:00"/>
        <d v="2024-06-24T00:00:00"/>
        <d v="2023-11-23T00:00:00"/>
        <d v="2024-06-15T00:00:00"/>
        <d v="2024-12-20T00:00:00"/>
        <d v="2024-02-01T00:00:00"/>
        <d v="2023-04-15T00:00:00"/>
        <d v="2023-10-05T00:00:00"/>
        <d v="2023-06-30T00:00:00"/>
        <d v="2023-01-30T00:00:00"/>
        <d v="2024-01-14T00:00:00"/>
        <d v="2023-12-19T00:00:00"/>
        <d v="2023-07-11T00:00:00"/>
        <d v="2023-12-10T00:00:00"/>
        <d v="2024-07-05T00:00:00"/>
        <d v="2024-11-07T00:00:00"/>
        <d v="2024-08-07T00:00:00"/>
        <d v="2023-05-16T00:00:00"/>
        <d v="2023-03-07T00:00:00"/>
        <d v="2023-06-07T00:00:00"/>
        <d v="2024-08-24T00:00:00"/>
        <d v="2023-08-11T00:00:00"/>
        <d v="2024-06-13T00:00:00"/>
        <d v="2024-03-31T00:00:00"/>
        <d v="2023-12-31T00:00:00"/>
        <d v="2023-02-05T00:00:00"/>
        <d v="2023-08-03T00:00:00"/>
        <d v="2023-03-19T00:00:00"/>
        <d v="2024-08-29T00:00:00"/>
        <d v="2024-05-26T00:00:00"/>
        <d v="2024-04-23T00:00:00"/>
        <d v="2024-04-22T00:00:00"/>
        <d v="2024-06-06T00:00:00"/>
        <d v="2023-10-13T00:00:00"/>
        <d v="2023-03-20T00:00:00"/>
        <d v="2024-12-13T00:00:00"/>
        <d v="2023-02-10T00:00:00"/>
        <d v="2024-10-08T00:00:00"/>
        <d v="2024-12-17T00:00:00"/>
        <d v="2023-10-03T00:00:00"/>
        <d v="2024-04-27T00:00:00"/>
        <d v="2023-05-27T00:00:00"/>
        <d v="2023-05-07T00:00:00"/>
        <d v="2023-03-09T00:00:00"/>
        <d v="2023-02-02T00:00:00"/>
        <d v="2023-01-14T00:00:00"/>
        <d v="2023-11-13T00:00:00"/>
        <d v="2024-03-07T00:00:00"/>
        <d v="2023-05-11T00:00:00"/>
        <d v="2024-10-22T00:00:00"/>
        <d v="2024-01-06T00:00:00"/>
        <d v="2023-01-25T00:00:00"/>
        <d v="2023-03-24T00:00:00"/>
        <d v="2024-12-27T00:00:00"/>
        <d v="2023-05-25T00:00:00"/>
        <d v="2023-10-28T00:00:00"/>
        <d v="2023-09-23T00:00:00"/>
        <d v="2023-04-14T00:00:00"/>
        <d v="2023-11-01T00:00:00"/>
        <d v="2024-09-10T00:00:00"/>
        <d v="2023-01-21T00:00:00"/>
        <d v="2024-07-06T00:00:00"/>
        <d v="2023-03-03T00:00:00"/>
        <d v="2023-01-11T00:00:00"/>
        <d v="2024-04-18T00:00:00"/>
        <d v="2023-05-04T00:00:00"/>
        <d v="2024-08-08T00:00:00"/>
        <d v="2024-08-22T00:00:00"/>
        <d v="2023-01-26T00:00:00"/>
        <d v="2023-04-12T00:00:00"/>
        <d v="2024-09-25T00:00:00"/>
        <d v="2023-09-11T00:00:00"/>
        <d v="2023-10-23T00:00:00"/>
        <d v="2023-07-12T00:00:00"/>
        <d v="2024-08-20T00:00:00"/>
        <d v="2023-04-25T00:00:00"/>
        <d v="2023-10-12T00:00:00"/>
        <d v="2023-11-03T00:00:00"/>
        <d v="2023-08-15T00:00:00"/>
        <d v="2024-02-16T00:00:00"/>
        <d v="2023-11-27T00:00:00"/>
        <d v="2023-09-13T00:00:00"/>
        <d v="2024-04-02T00:00:00"/>
        <d v="2023-10-17T00:00:00"/>
        <d v="2023-03-29T00:00:00"/>
        <d v="2024-01-24T00:00:00"/>
        <d v="2023-11-20T00:00:00"/>
        <d v="2023-05-10T00:00:00"/>
        <d v="2023-08-22T00:00:00"/>
        <d v="2024-09-04T00:00:00"/>
        <d v="2023-01-05T00:00:00"/>
        <d v="2023-08-26T00:00:00"/>
        <d v="2024-05-01T00:00:00"/>
        <d v="2024-06-08T00:00:00"/>
        <d v="2023-04-07T00:00:00"/>
        <d v="2024-11-22T00:00:00"/>
        <d v="2024-12-08T00:00:00"/>
        <d v="2024-01-12T00:00:00"/>
        <d v="2024-01-29T00:00:00"/>
        <d v="2024-05-30T00:00:00"/>
        <d v="2024-11-16T00:00:00"/>
        <d v="2024-06-21T00:00:00"/>
        <d v="2023-02-19T00:00:00"/>
        <d v="2024-08-16T00:00:00"/>
        <d v="2024-02-03T00:00:00"/>
        <d v="2023-06-09T00:00:00"/>
        <d v="2024-01-17T00:00:00"/>
        <d v="2024-07-23T00:00:00"/>
        <d v="2023-11-26T00:00:00"/>
        <d v="2024-07-04T00:00:00"/>
        <d v="2023-10-25T00:00:00"/>
        <d v="2023-04-03T00:00:00"/>
        <d v="2024-12-31T00:00:00"/>
        <d v="2023-03-12T00:00:00"/>
        <d v="2023-01-03T00:00:00"/>
        <d v="2023-11-14T00:00:00"/>
        <d v="2023-01-01T00:00:00"/>
      </sharedItems>
      <fieldGroup par="20"/>
    </cacheField>
    <cacheField name="Ship Mode" numFmtId="0">
      <sharedItems/>
    </cacheField>
    <cacheField name="Customer ID" numFmtId="0">
      <sharedItems/>
    </cacheField>
    <cacheField name="Customer Name" numFmtId="0">
      <sharedItems/>
    </cacheField>
    <cacheField name="Segment" numFmtId="0">
      <sharedItems count="3">
        <s v="Home Office"/>
        <s v="Corporate"/>
        <s v="Consumer"/>
      </sharedItems>
    </cacheField>
    <cacheField name="City" numFmtId="0">
      <sharedItems count="8">
        <s v="Delhi"/>
        <s v="Chennai"/>
        <s v="Pune"/>
        <s v="Mumbai"/>
        <s v="Ahmedabad"/>
        <s v="Hyderabad"/>
        <s v="Bangalore"/>
        <s v="Kolkata"/>
      </sharedItems>
    </cacheField>
    <cacheField name="Region" numFmtId="0">
      <sharedItems count="5">
        <s v="East"/>
        <s v="North"/>
        <s v="South"/>
        <s v="West"/>
        <s v="Central"/>
      </sharedItems>
    </cacheField>
    <cacheField name="Category" numFmtId="0">
      <sharedItems count="7">
        <s v="Office Supplies"/>
        <s v="Clothing"/>
        <s v="Electronics"/>
        <s v="Sports"/>
        <s v="Books"/>
        <s v="Toys"/>
        <s v="Furniture"/>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10"/>
    </cacheField>
    <cacheField name="Unit Price" numFmtId="0">
      <sharedItems containsSemiMixedTypes="0" containsString="0" containsNumber="1" containsInteger="1" minValue="100" maxValue="5098"/>
    </cacheField>
    <cacheField name="Discount" numFmtId="0">
      <sharedItems containsSemiMixedTypes="0" containsString="0" containsNumber="1" minValue="0" maxValue="0.2"/>
    </cacheField>
    <cacheField name="Sales" numFmtId="0">
      <sharedItems containsSemiMixedTypes="0" containsString="0" containsNumber="1" minValue="88.8" maxValue="50710"/>
    </cacheField>
    <cacheField name="Profit" numFmtId="0">
      <sharedItems containsSemiMixedTypes="0" containsString="0" containsNumber="1" minValue="20.190000000000001" maxValue="18694.79"/>
    </cacheField>
    <cacheField name="Profit Margin" numFmtId="0">
      <sharedItems containsSemiMixedTypes="0" containsString="0" containsNumber="1" minValue="20" maxValue="40"/>
    </cacheField>
    <cacheField name="Months (Ship Date)" numFmtId="0" databaseField="0">
      <fieldGroup base="2">
        <rangePr groupBy="months" startDate="2023-01-01T00:00:00" endDate="2025-01-06T00:00:00"/>
        <groupItems count="14">
          <s v="&lt;01-01-2023"/>
          <s v="Jan"/>
          <s v="Feb"/>
          <s v="Mar"/>
          <s v="Apr"/>
          <s v="May"/>
          <s v="Jun"/>
          <s v="Jul"/>
          <s v="Aug"/>
          <s v="Sep"/>
          <s v="Oct"/>
          <s v="Nov"/>
          <s v="Dec"/>
          <s v="&gt;06-01-2025"/>
        </groupItems>
      </fieldGroup>
    </cacheField>
    <cacheField name="Quarters (Ship Date)" numFmtId="0" databaseField="0">
      <fieldGroup base="2">
        <rangePr groupBy="quarters" startDate="2023-01-01T00:00:00" endDate="2025-01-06T00:00:00"/>
        <groupItems count="6">
          <s v="&lt;01-01-2023"/>
          <s v="Qtr1"/>
          <s v="Qtr2"/>
          <s v="Qtr3"/>
          <s v="Qtr4"/>
          <s v="&gt;06-01-2025"/>
        </groupItems>
      </fieldGroup>
    </cacheField>
    <cacheField name="Years (Ship Date)" numFmtId="0" databaseField="0">
      <fieldGroup base="2">
        <rangePr groupBy="years" startDate="2023-01-01T00:00:00" endDate="2025-01-06T00:00:00"/>
        <groupItems count="5">
          <s v="&lt;01-01-2023"/>
          <s v="2023"/>
          <s v="2024"/>
          <s v="2025"/>
          <s v="&gt;06-01-2025"/>
        </groupItems>
      </fieldGroup>
    </cacheField>
  </cacheFields>
  <extLst>
    <ext xmlns:x14="http://schemas.microsoft.com/office/spreadsheetml/2009/9/main" uri="{725AE2AE-9491-48be-B2B4-4EB974FC3084}">
      <x14:pivotCacheDefinition pivotCacheId="17772018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000001"/>
    <d v="2023-07-30T00:00:00"/>
    <x v="0"/>
    <s v="Second Class"/>
    <s v="CUST-0014"/>
    <s v="Divya Singh"/>
    <x v="0"/>
    <x v="0"/>
    <x v="0"/>
    <x v="0"/>
    <s v="Staplers"/>
    <s v="Staplers OFF-169"/>
    <n v="2"/>
    <n v="3783"/>
    <n v="0.2"/>
    <n v="6052.8"/>
    <n v="1378.73"/>
    <n v="22.78"/>
  </r>
  <r>
    <s v="ORD-000002"/>
    <d v="2024-02-05T00:00:00"/>
    <x v="1"/>
    <s v="Standard"/>
    <s v="CUST-0327"/>
    <s v="Sneha Patel"/>
    <x v="0"/>
    <x v="1"/>
    <x v="1"/>
    <x v="1"/>
    <s v="Pants"/>
    <s v="Pants CLO-468"/>
    <n v="1"/>
    <n v="1965"/>
    <n v="0.1"/>
    <n v="1768.5"/>
    <n v="673.25"/>
    <n v="38.07"/>
  </r>
  <r>
    <s v="ORD-000003"/>
    <d v="2023-06-11T00:00:00"/>
    <x v="2"/>
    <s v="Same Day"/>
    <s v="CUST-0221"/>
    <s v="Vikram Singh"/>
    <x v="1"/>
    <x v="2"/>
    <x v="2"/>
    <x v="1"/>
    <s v="Jackets"/>
    <s v="Jackets CLO-664"/>
    <n v="7"/>
    <n v="2973"/>
    <n v="0.2"/>
    <n v="16648.8"/>
    <n v="6331.18"/>
    <n v="38.03"/>
  </r>
  <r>
    <s v="ORD-000004"/>
    <d v="2023-12-12T00:00:00"/>
    <x v="3"/>
    <s v="Same Day"/>
    <s v="CUST-0263"/>
    <s v="Raj Patel"/>
    <x v="0"/>
    <x v="2"/>
    <x v="2"/>
    <x v="2"/>
    <s v="Laptops"/>
    <s v="Laptops ELE-366"/>
    <n v="7"/>
    <n v="1244"/>
    <n v="0"/>
    <n v="8708"/>
    <n v="2916.29"/>
    <n v="33.49"/>
  </r>
  <r>
    <s v="ORD-000005"/>
    <d v="2024-04-13T00:00:00"/>
    <x v="4"/>
    <s v="Second Class"/>
    <s v="CUST-0533"/>
    <s v="Vikram Rao"/>
    <x v="0"/>
    <x v="2"/>
    <x v="2"/>
    <x v="3"/>
    <s v="Cricket"/>
    <s v="Cricket SPO-532"/>
    <n v="7"/>
    <n v="3463"/>
    <n v="0.2"/>
    <n v="19392.8"/>
    <n v="4380.49"/>
    <n v="22.59"/>
  </r>
  <r>
    <s v="ORD-000006"/>
    <d v="2024-05-14T00:00:00"/>
    <x v="5"/>
    <s v="Standard"/>
    <s v="CUST-0287"/>
    <s v="Sneha Rao"/>
    <x v="2"/>
    <x v="3"/>
    <x v="3"/>
    <x v="2"/>
    <s v="Cameras"/>
    <s v="Cameras ELE-606"/>
    <n v="8"/>
    <n v="3060"/>
    <n v="0.1"/>
    <n v="22032"/>
    <n v="4844.12"/>
    <n v="21.99"/>
  </r>
  <r>
    <s v="ORD-000007"/>
    <d v="2024-10-16T00:00:00"/>
    <x v="6"/>
    <s v="Second Class"/>
    <s v="CUST-0439"/>
    <s v="Pooja Sharma"/>
    <x v="0"/>
    <x v="4"/>
    <x v="4"/>
    <x v="1"/>
    <s v="Pants"/>
    <s v="Pants CLO-641"/>
    <n v="2"/>
    <n v="556"/>
    <n v="0.1"/>
    <n v="1000.8"/>
    <n v="326.48"/>
    <n v="32.619999999999997"/>
  </r>
  <r>
    <s v="ORD-000008"/>
    <d v="2023-07-30T00:00:00"/>
    <x v="7"/>
    <s v="Standard"/>
    <s v="CUST-0815"/>
    <s v="Pooja Verma"/>
    <x v="0"/>
    <x v="5"/>
    <x v="2"/>
    <x v="1"/>
    <s v="Shoes"/>
    <s v="Shoes CLO-557"/>
    <n v="1"/>
    <n v="636"/>
    <n v="0.2"/>
    <n v="508.8"/>
    <n v="159.56"/>
    <n v="31.36"/>
  </r>
  <r>
    <s v="ORD-000009"/>
    <d v="2023-12-23T00:00:00"/>
    <x v="8"/>
    <s v="Same Day"/>
    <s v="CUST-0994"/>
    <s v="Anita Rao"/>
    <x v="0"/>
    <x v="6"/>
    <x v="0"/>
    <x v="0"/>
    <s v="Staplers"/>
    <s v="Staplers OFF-395"/>
    <n v="10"/>
    <n v="1916"/>
    <n v="0.15"/>
    <n v="16286"/>
    <n v="5152.91"/>
    <n v="31.64"/>
  </r>
  <r>
    <s v="ORD-000010"/>
    <d v="2023-07-14T00:00:00"/>
    <x v="9"/>
    <s v="Standard"/>
    <s v="CUST-0667"/>
    <s v="Karan Gupta"/>
    <x v="0"/>
    <x v="3"/>
    <x v="2"/>
    <x v="3"/>
    <s v="Badminton"/>
    <s v="Badminton SPO-152"/>
    <n v="8"/>
    <n v="1016"/>
    <n v="0.1"/>
    <n v="7315.2"/>
    <n v="2483.4699999999998"/>
    <n v="33.950000000000003"/>
  </r>
  <r>
    <s v="ORD-000011"/>
    <d v="2023-07-24T00:00:00"/>
    <x v="10"/>
    <s v="Express"/>
    <s v="CUST-0896"/>
    <s v="Amit Kumar"/>
    <x v="2"/>
    <x v="4"/>
    <x v="0"/>
    <x v="2"/>
    <s v="Laptops"/>
    <s v="Laptops ELE-690"/>
    <n v="2"/>
    <n v="4154"/>
    <n v="0.2"/>
    <n v="6646.4"/>
    <n v="1493.1"/>
    <n v="22.46"/>
  </r>
  <r>
    <s v="ORD-000012"/>
    <d v="2023-09-15T00:00:00"/>
    <x v="11"/>
    <s v="Express"/>
    <s v="CUST-0230"/>
    <s v="Priya Reddy"/>
    <x v="2"/>
    <x v="7"/>
    <x v="2"/>
    <x v="4"/>
    <s v="Comics"/>
    <s v="Comics BOO-125"/>
    <n v="8"/>
    <n v="383"/>
    <n v="0"/>
    <n v="3064"/>
    <n v="804.57"/>
    <n v="26.26"/>
  </r>
  <r>
    <s v="ORD-000013"/>
    <d v="2024-05-08T00:00:00"/>
    <x v="12"/>
    <s v="Express"/>
    <s v="CUST-0393"/>
    <s v="Raj Reddy"/>
    <x v="2"/>
    <x v="3"/>
    <x v="0"/>
    <x v="4"/>
    <s v="Magazines"/>
    <s v="Magazines BOO-672"/>
    <n v="2"/>
    <n v="1275"/>
    <n v="0.05"/>
    <n v="2422.5"/>
    <n v="636.74"/>
    <n v="26.28"/>
  </r>
  <r>
    <s v="ORD-000014"/>
    <d v="2024-03-16T00:00:00"/>
    <x v="13"/>
    <s v="Express"/>
    <s v="CUST-0443"/>
    <s v="Divya Shah"/>
    <x v="2"/>
    <x v="3"/>
    <x v="4"/>
    <x v="5"/>
    <s v="Dolls"/>
    <s v="Dolls TOY-478"/>
    <n v="9"/>
    <n v="2630"/>
    <n v="0"/>
    <n v="23670"/>
    <n v="5808.37"/>
    <n v="24.54"/>
  </r>
  <r>
    <s v="ORD-000015"/>
    <d v="2023-12-27T00:00:00"/>
    <x v="14"/>
    <s v="Express"/>
    <s v="CUST-0357"/>
    <s v="Anita Rao"/>
    <x v="0"/>
    <x v="2"/>
    <x v="1"/>
    <x v="1"/>
    <s v="Shirts"/>
    <s v="Shirts CLO-213"/>
    <n v="6"/>
    <n v="1841"/>
    <n v="0"/>
    <n v="11046"/>
    <n v="2320.9499999999998"/>
    <n v="21.01"/>
  </r>
  <r>
    <s v="ORD-000016"/>
    <d v="2024-10-11T00:00:00"/>
    <x v="15"/>
    <s v="Second Class"/>
    <s v="CUST-0805"/>
    <s v="Priya Shah"/>
    <x v="2"/>
    <x v="6"/>
    <x v="0"/>
    <x v="5"/>
    <s v="Board Games"/>
    <s v="Board Games TOY-37"/>
    <n v="1"/>
    <n v="1646"/>
    <n v="0"/>
    <n v="1646"/>
    <n v="356.35"/>
    <n v="21.65"/>
  </r>
  <r>
    <s v="ORD-000017"/>
    <d v="2024-10-24T00:00:00"/>
    <x v="16"/>
    <s v="Express"/>
    <s v="CUST-0082"/>
    <s v="Divya Reddy"/>
    <x v="2"/>
    <x v="7"/>
    <x v="4"/>
    <x v="3"/>
    <s v="Cycling"/>
    <s v="Cycling SPO-957"/>
    <n v="4"/>
    <n v="2855"/>
    <n v="0.1"/>
    <n v="10278"/>
    <n v="3882.29"/>
    <n v="37.770000000000003"/>
  </r>
  <r>
    <s v="ORD-000018"/>
    <d v="2024-04-25T00:00:00"/>
    <x v="17"/>
    <s v="Same Day"/>
    <s v="CUST-0516"/>
    <s v="Amit Sharma"/>
    <x v="0"/>
    <x v="0"/>
    <x v="3"/>
    <x v="5"/>
    <s v="Puzzles"/>
    <s v="Puzzles TOY-786"/>
    <n v="4"/>
    <n v="1219"/>
    <n v="0.1"/>
    <n v="4388.3999999999996"/>
    <n v="1275.08"/>
    <n v="29.06"/>
  </r>
  <r>
    <s v="ORD-000019"/>
    <d v="2023-01-18T00:00:00"/>
    <x v="18"/>
    <s v="Second Class"/>
    <s v="CUST-0920"/>
    <s v="Pooja Shah"/>
    <x v="0"/>
    <x v="1"/>
    <x v="4"/>
    <x v="1"/>
    <s v="Shoes"/>
    <s v="Shoes CLO-827"/>
    <n v="8"/>
    <n v="3783"/>
    <n v="0.15"/>
    <n v="25724.400000000001"/>
    <n v="9536.48"/>
    <n v="37.07"/>
  </r>
  <r>
    <s v="ORD-000020"/>
    <d v="2024-09-18T00:00:00"/>
    <x v="19"/>
    <s v="Second Class"/>
    <s v="CUST-0378"/>
    <s v="Amit Rao"/>
    <x v="0"/>
    <x v="5"/>
    <x v="1"/>
    <x v="6"/>
    <s v="Beds"/>
    <s v="Beds FUR-50"/>
    <n v="4"/>
    <n v="2199"/>
    <n v="0.1"/>
    <n v="7916.4"/>
    <n v="2616.94"/>
    <n v="33.06"/>
  </r>
  <r>
    <s v="ORD-000021"/>
    <d v="2023-09-05T00:00:00"/>
    <x v="20"/>
    <s v="Express"/>
    <s v="CUST-0727"/>
    <s v="Sneha Desai"/>
    <x v="1"/>
    <x v="2"/>
    <x v="0"/>
    <x v="5"/>
    <s v="Action Figures"/>
    <s v="Action Figures TOY-74"/>
    <n v="4"/>
    <n v="2596"/>
    <n v="0.2"/>
    <n v="8307.2000000000007"/>
    <n v="2784.52"/>
    <n v="33.520000000000003"/>
  </r>
  <r>
    <s v="ORD-000022"/>
    <d v="2024-08-07T00:00:00"/>
    <x v="21"/>
    <s v="Standard"/>
    <s v="CUST-0616"/>
    <s v="Sneha Shah"/>
    <x v="2"/>
    <x v="0"/>
    <x v="1"/>
    <x v="0"/>
    <s v="Staplers"/>
    <s v="Staplers OFF-839"/>
    <n v="4"/>
    <n v="3194"/>
    <n v="0"/>
    <n v="12776"/>
    <n v="2809.46"/>
    <n v="21.99"/>
  </r>
  <r>
    <s v="ORD-000023"/>
    <d v="2023-05-02T00:00:00"/>
    <x v="22"/>
    <s v="Same Day"/>
    <s v="CUST-0028"/>
    <s v="Ravi Kumar"/>
    <x v="0"/>
    <x v="5"/>
    <x v="3"/>
    <x v="2"/>
    <s v="Accessories"/>
    <s v="Accessories ELE-985"/>
    <n v="3"/>
    <n v="1328"/>
    <n v="0.1"/>
    <n v="3585.6"/>
    <n v="1006.42"/>
    <n v="28.07"/>
  </r>
  <r>
    <s v="ORD-000024"/>
    <d v="2024-02-12T00:00:00"/>
    <x v="23"/>
    <s v="Express"/>
    <s v="CUST-0612"/>
    <s v="Ravi Shah"/>
    <x v="0"/>
    <x v="2"/>
    <x v="3"/>
    <x v="4"/>
    <s v="Non-Fiction"/>
    <s v="Non-Fiction BOO-38"/>
    <n v="10"/>
    <n v="1430"/>
    <n v="0.2"/>
    <n v="11440"/>
    <n v="4083.28"/>
    <n v="35.69"/>
  </r>
  <r>
    <s v="ORD-000025"/>
    <d v="2023-01-18T00:00:00"/>
    <x v="24"/>
    <s v="Express"/>
    <s v="CUST-0224"/>
    <s v="Ravi Gupta"/>
    <x v="1"/>
    <x v="5"/>
    <x v="1"/>
    <x v="1"/>
    <s v="Accessories"/>
    <s v="Accessories CLO-664"/>
    <n v="6"/>
    <n v="4424"/>
    <n v="0.1"/>
    <n v="23889.599999999999"/>
    <n v="9550.24"/>
    <n v="39.979999999999997"/>
  </r>
  <r>
    <s v="ORD-000026"/>
    <d v="2023-05-09T00:00:00"/>
    <x v="25"/>
    <s v="Same Day"/>
    <s v="CUST-0917"/>
    <s v="Priya Reddy"/>
    <x v="1"/>
    <x v="4"/>
    <x v="3"/>
    <x v="2"/>
    <s v="Accessories"/>
    <s v="Accessories ELE-629"/>
    <n v="9"/>
    <n v="3113"/>
    <n v="0.05"/>
    <n v="26616.15"/>
    <n v="9397.35"/>
    <n v="35.31"/>
  </r>
  <r>
    <s v="ORD-000027"/>
    <d v="2023-08-21T00:00:00"/>
    <x v="26"/>
    <s v="Same Day"/>
    <s v="CUST-0660"/>
    <s v="Divya Singh"/>
    <x v="0"/>
    <x v="4"/>
    <x v="1"/>
    <x v="6"/>
    <s v="Chairs"/>
    <s v="Chairs FUR-493"/>
    <n v="1"/>
    <n v="3006"/>
    <n v="0.15"/>
    <n v="2555.1"/>
    <n v="679.67"/>
    <n v="26.6"/>
  </r>
  <r>
    <s v="ORD-000028"/>
    <d v="2023-09-28T00:00:00"/>
    <x v="27"/>
    <s v="Same Day"/>
    <s v="CUST-0615"/>
    <s v="Vikram Sharma"/>
    <x v="2"/>
    <x v="7"/>
    <x v="4"/>
    <x v="5"/>
    <s v="Action Figures"/>
    <s v="Action Figures TOY-129"/>
    <n v="6"/>
    <n v="1822"/>
    <n v="0.1"/>
    <n v="9838.7999999999993"/>
    <n v="3205.95"/>
    <n v="32.58"/>
  </r>
  <r>
    <s v="ORD-000029"/>
    <d v="2024-09-19T00:00:00"/>
    <x v="28"/>
    <s v="Standard"/>
    <s v="CUST-0995"/>
    <s v="Divya Gupta"/>
    <x v="2"/>
    <x v="0"/>
    <x v="1"/>
    <x v="1"/>
    <s v="Pants"/>
    <s v="Pants CLO-719"/>
    <n v="1"/>
    <n v="3133"/>
    <n v="0"/>
    <n v="3133"/>
    <n v="1196.3800000000001"/>
    <n v="38.19"/>
  </r>
  <r>
    <s v="ORD-000030"/>
    <d v="2023-01-18T00:00:00"/>
    <x v="29"/>
    <s v="Standard"/>
    <s v="CUST-0153"/>
    <s v="Raj Desai"/>
    <x v="1"/>
    <x v="5"/>
    <x v="1"/>
    <x v="4"/>
    <s v="Fiction"/>
    <s v="Fiction BOO-257"/>
    <n v="7"/>
    <n v="916"/>
    <n v="0.15"/>
    <n v="5450.2"/>
    <n v="1687.82"/>
    <n v="30.97"/>
  </r>
  <r>
    <s v="ORD-000031"/>
    <d v="2024-06-28T00:00:00"/>
    <x v="30"/>
    <s v="Standard"/>
    <s v="CUST-0711"/>
    <s v="Raj Rao"/>
    <x v="2"/>
    <x v="7"/>
    <x v="0"/>
    <x v="5"/>
    <s v="Action Figures"/>
    <s v="Action Figures TOY-7"/>
    <n v="4"/>
    <n v="3029"/>
    <n v="0.05"/>
    <n v="11510.2"/>
    <n v="3888.58"/>
    <n v="33.78"/>
  </r>
  <r>
    <s v="ORD-000032"/>
    <d v="2024-09-01T00:00:00"/>
    <x v="31"/>
    <s v="Second Class"/>
    <s v="CUST-0107"/>
    <s v="Ravi Kumar"/>
    <x v="1"/>
    <x v="0"/>
    <x v="4"/>
    <x v="2"/>
    <s v="Cameras"/>
    <s v="Cameras ELE-892"/>
    <n v="5"/>
    <n v="3208"/>
    <n v="0.05"/>
    <n v="15238"/>
    <n v="5930.63"/>
    <n v="38.92"/>
  </r>
  <r>
    <s v="ORD-000033"/>
    <d v="2024-12-05T00:00:00"/>
    <x v="32"/>
    <s v="Second Class"/>
    <s v="CUST-0551"/>
    <s v="Pooja Verma"/>
    <x v="2"/>
    <x v="1"/>
    <x v="2"/>
    <x v="6"/>
    <s v="Beds"/>
    <s v="Beds FUR-922"/>
    <n v="1"/>
    <n v="1730"/>
    <n v="0.05"/>
    <n v="1643.5"/>
    <n v="350.75"/>
    <n v="21.34"/>
  </r>
  <r>
    <s v="ORD-000034"/>
    <d v="2024-06-01T00:00:00"/>
    <x v="33"/>
    <s v="Second Class"/>
    <s v="CUST-0287"/>
    <s v="Sneha Reddy"/>
    <x v="1"/>
    <x v="5"/>
    <x v="4"/>
    <x v="5"/>
    <s v="Dolls"/>
    <s v="Dolls TOY-932"/>
    <n v="9"/>
    <n v="1494"/>
    <n v="0.1"/>
    <n v="12101.4"/>
    <n v="3307.79"/>
    <n v="27.33"/>
  </r>
  <r>
    <s v="ORD-000035"/>
    <d v="2023-10-24T00:00:00"/>
    <x v="34"/>
    <s v="Standard"/>
    <s v="CUST-0427"/>
    <s v="Divya Reddy"/>
    <x v="2"/>
    <x v="3"/>
    <x v="0"/>
    <x v="2"/>
    <s v="Cameras"/>
    <s v="Cameras ELE-79"/>
    <n v="3"/>
    <n v="1014"/>
    <n v="0"/>
    <n v="3042"/>
    <n v="1050.57"/>
    <n v="34.54"/>
  </r>
  <r>
    <s v="ORD-000036"/>
    <d v="2024-12-05T00:00:00"/>
    <x v="35"/>
    <s v="Standard"/>
    <s v="CUST-0443"/>
    <s v="Sneha Sharma"/>
    <x v="2"/>
    <x v="2"/>
    <x v="3"/>
    <x v="6"/>
    <s v="Tables"/>
    <s v="Tables FUR-900"/>
    <n v="2"/>
    <n v="4221"/>
    <n v="0.2"/>
    <n v="6753.6"/>
    <n v="2437.8000000000002"/>
    <n v="36.1"/>
  </r>
  <r>
    <s v="ORD-000037"/>
    <d v="2023-11-01T00:00:00"/>
    <x v="36"/>
    <s v="Express"/>
    <s v="CUST-0473"/>
    <s v="Priya Rao"/>
    <x v="2"/>
    <x v="3"/>
    <x v="0"/>
    <x v="5"/>
    <s v="Puzzles"/>
    <s v="Puzzles TOY-699"/>
    <n v="4"/>
    <n v="2628"/>
    <n v="0.05"/>
    <n v="9986.4"/>
    <n v="2942.06"/>
    <n v="29.46"/>
  </r>
  <r>
    <s v="ORD-000038"/>
    <d v="2023-02-27T00:00:00"/>
    <x v="37"/>
    <s v="Same Day"/>
    <s v="CUST-0130"/>
    <s v="Karan Reddy"/>
    <x v="0"/>
    <x v="0"/>
    <x v="3"/>
    <x v="1"/>
    <s v="Accessories"/>
    <s v="Accessories CLO-343"/>
    <n v="6"/>
    <n v="215"/>
    <n v="0.15"/>
    <n v="1096.5"/>
    <n v="323.83"/>
    <n v="29.53"/>
  </r>
  <r>
    <s v="ORD-000039"/>
    <d v="2024-02-16T00:00:00"/>
    <x v="38"/>
    <s v="Express"/>
    <s v="CUST-0831"/>
    <s v="Vikram Kumar"/>
    <x v="2"/>
    <x v="7"/>
    <x v="1"/>
    <x v="1"/>
    <s v="Shoes"/>
    <s v="Shoes CLO-289"/>
    <n v="8"/>
    <n v="485"/>
    <n v="0.05"/>
    <n v="3686"/>
    <n v="887.64"/>
    <n v="24.08"/>
  </r>
  <r>
    <s v="ORD-000040"/>
    <d v="2024-07-15T00:00:00"/>
    <x v="39"/>
    <s v="Standard"/>
    <s v="CUST-0942"/>
    <s v="Divya Kumar"/>
    <x v="1"/>
    <x v="1"/>
    <x v="3"/>
    <x v="2"/>
    <s v="Accessories"/>
    <s v="Accessories ELE-352"/>
    <n v="1"/>
    <n v="4095"/>
    <n v="0.2"/>
    <n v="3276"/>
    <n v="874.76"/>
    <n v="26.7"/>
  </r>
  <r>
    <s v="ORD-000041"/>
    <d v="2023-07-29T00:00:00"/>
    <x v="40"/>
    <s v="Standard"/>
    <s v="CUST-0569"/>
    <s v="Divya Reddy"/>
    <x v="2"/>
    <x v="7"/>
    <x v="0"/>
    <x v="0"/>
    <s v="Staplers"/>
    <s v="Staplers OFF-122"/>
    <n v="3"/>
    <n v="265"/>
    <n v="0.05"/>
    <n v="755.25"/>
    <n v="294.19"/>
    <n v="38.950000000000003"/>
  </r>
  <r>
    <s v="ORD-000042"/>
    <d v="2023-01-07T00:00:00"/>
    <x v="41"/>
    <s v="Standard"/>
    <s v="CUST-0512"/>
    <s v="Amit Reddy"/>
    <x v="2"/>
    <x v="1"/>
    <x v="3"/>
    <x v="5"/>
    <s v="Action Figures"/>
    <s v="Action Figures TOY-73"/>
    <n v="10"/>
    <n v="1644"/>
    <n v="0.2"/>
    <n v="13152"/>
    <n v="3254.36"/>
    <n v="24.74"/>
  </r>
  <r>
    <s v="ORD-000043"/>
    <d v="2024-09-19T00:00:00"/>
    <x v="42"/>
    <s v="Express"/>
    <s v="CUST-0317"/>
    <s v="Karan Shah"/>
    <x v="1"/>
    <x v="2"/>
    <x v="3"/>
    <x v="1"/>
    <s v="Shirts"/>
    <s v="Shirts CLO-456"/>
    <n v="2"/>
    <n v="1322"/>
    <n v="0.15"/>
    <n v="2247.4"/>
    <n v="535.4"/>
    <n v="23.82"/>
  </r>
  <r>
    <s v="ORD-000044"/>
    <d v="2024-10-28T00:00:00"/>
    <x v="43"/>
    <s v="Same Day"/>
    <s v="CUST-0269"/>
    <s v="Amit Rao"/>
    <x v="1"/>
    <x v="6"/>
    <x v="0"/>
    <x v="6"/>
    <s v="Cabinets"/>
    <s v="Cabinets FUR-81"/>
    <n v="8"/>
    <n v="245"/>
    <n v="0.15"/>
    <n v="1666"/>
    <n v="378.4"/>
    <n v="22.71"/>
  </r>
  <r>
    <s v="ORD-000045"/>
    <d v="2023-08-20T00:00:00"/>
    <x v="44"/>
    <s v="Same Day"/>
    <s v="CUST-0254"/>
    <s v="Vikram Reddy"/>
    <x v="2"/>
    <x v="3"/>
    <x v="4"/>
    <x v="2"/>
    <s v="Accessories"/>
    <s v="Accessories ELE-52"/>
    <n v="8"/>
    <n v="2131"/>
    <n v="0"/>
    <n v="17048"/>
    <n v="5807.77"/>
    <n v="34.07"/>
  </r>
  <r>
    <s v="ORD-000046"/>
    <d v="2023-06-07T00:00:00"/>
    <x v="45"/>
    <s v="Same Day"/>
    <s v="CUST-0536"/>
    <s v="Raj Desai"/>
    <x v="0"/>
    <x v="4"/>
    <x v="2"/>
    <x v="0"/>
    <s v="Pens"/>
    <s v="Pens OFF-763"/>
    <n v="7"/>
    <n v="4096"/>
    <n v="0.2"/>
    <n v="22937.599999999999"/>
    <n v="7947.6"/>
    <n v="34.65"/>
  </r>
  <r>
    <s v="ORD-000047"/>
    <d v="2024-04-19T00:00:00"/>
    <x v="46"/>
    <s v="Express"/>
    <s v="CUST-0994"/>
    <s v="Priya Kumar"/>
    <x v="1"/>
    <x v="6"/>
    <x v="2"/>
    <x v="1"/>
    <s v="Pants"/>
    <s v="Pants CLO-869"/>
    <n v="5"/>
    <n v="3433"/>
    <n v="0.2"/>
    <n v="13732"/>
    <n v="3809.73"/>
    <n v="27.74"/>
  </r>
  <r>
    <s v="ORD-000048"/>
    <d v="2024-08-06T00:00:00"/>
    <x v="47"/>
    <s v="Standard"/>
    <s v="CUST-0199"/>
    <s v="Anita Singh"/>
    <x v="2"/>
    <x v="6"/>
    <x v="0"/>
    <x v="4"/>
    <s v="Comics"/>
    <s v="Comics BOO-417"/>
    <n v="6"/>
    <n v="3329"/>
    <n v="0.15"/>
    <n v="16977.900000000001"/>
    <n v="5731.57"/>
    <n v="33.76"/>
  </r>
  <r>
    <s v="ORD-000049"/>
    <d v="2024-03-19T00:00:00"/>
    <x v="48"/>
    <s v="Second Class"/>
    <s v="CUST-0030"/>
    <s v="Ravi Rao"/>
    <x v="0"/>
    <x v="5"/>
    <x v="2"/>
    <x v="1"/>
    <s v="Shirts"/>
    <s v="Shirts CLO-481"/>
    <n v="5"/>
    <n v="3325"/>
    <n v="0.1"/>
    <n v="14962.5"/>
    <n v="3310.78"/>
    <n v="22.13"/>
  </r>
  <r>
    <s v="ORD-000050"/>
    <d v="2024-06-07T00:00:00"/>
    <x v="49"/>
    <s v="Same Day"/>
    <s v="CUST-0672"/>
    <s v="Pooja Desai"/>
    <x v="2"/>
    <x v="4"/>
    <x v="0"/>
    <x v="5"/>
    <s v="Board Games"/>
    <s v="Board Games TOY-587"/>
    <n v="7"/>
    <n v="3418"/>
    <n v="0"/>
    <n v="23926"/>
    <n v="8938.75"/>
    <n v="37.36"/>
  </r>
  <r>
    <s v="ORD-000051"/>
    <d v="2023-04-03T00:00:00"/>
    <x v="50"/>
    <s v="Same Day"/>
    <s v="CUST-0437"/>
    <s v="Raj Shah"/>
    <x v="2"/>
    <x v="0"/>
    <x v="0"/>
    <x v="6"/>
    <s v="Chairs"/>
    <s v="Chairs FUR-447"/>
    <n v="2"/>
    <n v="1623"/>
    <n v="0.2"/>
    <n v="2596.8000000000002"/>
    <n v="923.51"/>
    <n v="35.56"/>
  </r>
  <r>
    <s v="ORD-000052"/>
    <d v="2024-01-21T00:00:00"/>
    <x v="51"/>
    <s v="Standard"/>
    <s v="CUST-0985"/>
    <s v="Sneha Gupta"/>
    <x v="0"/>
    <x v="7"/>
    <x v="0"/>
    <x v="1"/>
    <s v="Pants"/>
    <s v="Pants CLO-528"/>
    <n v="5"/>
    <n v="4104"/>
    <n v="0.15"/>
    <n v="17442"/>
    <n v="4867.4799999999996"/>
    <n v="27.91"/>
  </r>
  <r>
    <s v="ORD-000053"/>
    <d v="2023-07-20T00:00:00"/>
    <x v="10"/>
    <s v="Express"/>
    <s v="CUST-0665"/>
    <s v="Pooja Kumar"/>
    <x v="1"/>
    <x v="0"/>
    <x v="3"/>
    <x v="5"/>
    <s v="Outdoor"/>
    <s v="Outdoor TOY-857"/>
    <n v="10"/>
    <n v="722"/>
    <n v="0.2"/>
    <n v="5776"/>
    <n v="1369.67"/>
    <n v="23.71"/>
  </r>
  <r>
    <s v="ORD-000054"/>
    <d v="2023-08-05T00:00:00"/>
    <x v="52"/>
    <s v="Same Day"/>
    <s v="CUST-0160"/>
    <s v="Ravi Desai"/>
    <x v="0"/>
    <x v="3"/>
    <x v="0"/>
    <x v="3"/>
    <s v="Cycling"/>
    <s v="Cycling SPO-979"/>
    <n v="7"/>
    <n v="659"/>
    <n v="0.15"/>
    <n v="3921.05"/>
    <n v="942.63"/>
    <n v="24.04"/>
  </r>
  <r>
    <s v="ORD-000055"/>
    <d v="2024-05-21T00:00:00"/>
    <x v="53"/>
    <s v="Second Class"/>
    <s v="CUST-0873"/>
    <s v="Karan Kumar"/>
    <x v="1"/>
    <x v="4"/>
    <x v="4"/>
    <x v="2"/>
    <s v="Cameras"/>
    <s v="Cameras ELE-574"/>
    <n v="1"/>
    <n v="4140"/>
    <n v="0.05"/>
    <n v="3933"/>
    <n v="1065.3699999999999"/>
    <n v="27.09"/>
  </r>
  <r>
    <s v="ORD-000056"/>
    <d v="2023-10-16T00:00:00"/>
    <x v="54"/>
    <s v="Second Class"/>
    <s v="CUST-0306"/>
    <s v="Raj Rao"/>
    <x v="1"/>
    <x v="3"/>
    <x v="1"/>
    <x v="1"/>
    <s v="Shoes"/>
    <s v="Shoes CLO-263"/>
    <n v="10"/>
    <n v="658"/>
    <n v="0.2"/>
    <n v="5264"/>
    <n v="1618.83"/>
    <n v="30.75"/>
  </r>
  <r>
    <s v="ORD-000057"/>
    <d v="2023-08-18T00:00:00"/>
    <x v="55"/>
    <s v="Second Class"/>
    <s v="CUST-0794"/>
    <s v="Karan Shah"/>
    <x v="0"/>
    <x v="6"/>
    <x v="2"/>
    <x v="0"/>
    <s v="Staplers"/>
    <s v="Staplers OFF-662"/>
    <n v="8"/>
    <n v="4560"/>
    <n v="0.1"/>
    <n v="32832"/>
    <n v="9156.32"/>
    <n v="27.89"/>
  </r>
  <r>
    <s v="ORD-000058"/>
    <d v="2024-06-26T00:00:00"/>
    <x v="56"/>
    <s v="Express"/>
    <s v="CUST-0521"/>
    <s v="Vikram Patel"/>
    <x v="2"/>
    <x v="3"/>
    <x v="0"/>
    <x v="2"/>
    <s v="Accessories"/>
    <s v="Accessories ELE-180"/>
    <n v="3"/>
    <n v="5061"/>
    <n v="0.15"/>
    <n v="12905.55"/>
    <n v="3370.29"/>
    <n v="26.12"/>
  </r>
  <r>
    <s v="ORD-000059"/>
    <d v="2024-11-28T00:00:00"/>
    <x v="57"/>
    <s v="Standard"/>
    <s v="CUST-0540"/>
    <s v="Sneha Patel"/>
    <x v="2"/>
    <x v="2"/>
    <x v="0"/>
    <x v="0"/>
    <s v="Paper"/>
    <s v="Paper OFF-900"/>
    <n v="10"/>
    <n v="3693"/>
    <n v="0.05"/>
    <n v="35083.5"/>
    <n v="13701.39"/>
    <n v="39.049999999999997"/>
  </r>
  <r>
    <s v="ORD-000060"/>
    <d v="2024-07-13T00:00:00"/>
    <x v="58"/>
    <s v="Express"/>
    <s v="CUST-0837"/>
    <s v="Divya Patel"/>
    <x v="1"/>
    <x v="3"/>
    <x v="3"/>
    <x v="0"/>
    <s v="Pens"/>
    <s v="Pens OFF-612"/>
    <n v="9"/>
    <n v="1770"/>
    <n v="0.2"/>
    <n v="12744"/>
    <n v="3487.93"/>
    <n v="27.37"/>
  </r>
  <r>
    <s v="ORD-000061"/>
    <d v="2024-01-27T00:00:00"/>
    <x v="59"/>
    <s v="Same Day"/>
    <s v="CUST-0778"/>
    <s v="Amit Kumar"/>
    <x v="2"/>
    <x v="0"/>
    <x v="0"/>
    <x v="4"/>
    <s v="Magazines"/>
    <s v="Magazines BOO-373"/>
    <n v="10"/>
    <n v="1515"/>
    <n v="0.05"/>
    <n v="14392.5"/>
    <n v="3811.04"/>
    <n v="26.48"/>
  </r>
  <r>
    <s v="ORD-000062"/>
    <d v="2024-10-29T00:00:00"/>
    <x v="60"/>
    <s v="Same Day"/>
    <s v="CUST-0852"/>
    <s v="Raj Reddy"/>
    <x v="2"/>
    <x v="2"/>
    <x v="1"/>
    <x v="0"/>
    <s v="Paper"/>
    <s v="Paper OFF-645"/>
    <n v="2"/>
    <n v="480"/>
    <n v="0.15"/>
    <n v="816"/>
    <n v="268.8"/>
    <n v="32.94"/>
  </r>
  <r>
    <s v="ORD-000063"/>
    <d v="2024-01-30T00:00:00"/>
    <x v="1"/>
    <s v="Same Day"/>
    <s v="CUST-0007"/>
    <s v="Amit Verma"/>
    <x v="0"/>
    <x v="6"/>
    <x v="2"/>
    <x v="0"/>
    <s v="Staplers"/>
    <s v="Staplers OFF-733"/>
    <n v="6"/>
    <n v="1252"/>
    <n v="0.05"/>
    <n v="7136.4"/>
    <n v="2659.03"/>
    <n v="37.26"/>
  </r>
  <r>
    <s v="ORD-000064"/>
    <d v="2024-01-03T00:00:00"/>
    <x v="61"/>
    <s v="Same Day"/>
    <s v="CUST-0248"/>
    <s v="Vikram Kumar"/>
    <x v="2"/>
    <x v="3"/>
    <x v="4"/>
    <x v="2"/>
    <s v="Cameras"/>
    <s v="Cameras ELE-79"/>
    <n v="5"/>
    <n v="3837"/>
    <n v="0.2"/>
    <n v="15348"/>
    <n v="3147.31"/>
    <n v="20.51"/>
  </r>
  <r>
    <s v="ORD-000065"/>
    <d v="2023-07-19T00:00:00"/>
    <x v="62"/>
    <s v="Same Day"/>
    <s v="CUST-0052"/>
    <s v="Vikram Desai"/>
    <x v="0"/>
    <x v="4"/>
    <x v="2"/>
    <x v="2"/>
    <s v="Phones"/>
    <s v="Phones ELE-747"/>
    <n v="9"/>
    <n v="4680"/>
    <n v="0.1"/>
    <n v="37908"/>
    <n v="9489.74"/>
    <n v="25.03"/>
  </r>
  <r>
    <s v="ORD-000066"/>
    <d v="2023-05-15T00:00:00"/>
    <x v="63"/>
    <s v="Second Class"/>
    <s v="CUST-0102"/>
    <s v="Anita Kumar"/>
    <x v="2"/>
    <x v="5"/>
    <x v="3"/>
    <x v="5"/>
    <s v="Action Figures"/>
    <s v="Action Figures TOY-88"/>
    <n v="9"/>
    <n v="4458"/>
    <n v="0.2"/>
    <n v="32097.599999999999"/>
    <n v="9595.23"/>
    <n v="29.89"/>
  </r>
  <r>
    <s v="ORD-000067"/>
    <d v="2023-11-14T00:00:00"/>
    <x v="64"/>
    <s v="Standard"/>
    <s v="CUST-0312"/>
    <s v="Vikram Singh"/>
    <x v="0"/>
    <x v="6"/>
    <x v="3"/>
    <x v="2"/>
    <s v="Laptops"/>
    <s v="Laptops ELE-774"/>
    <n v="9"/>
    <n v="4796"/>
    <n v="0.1"/>
    <n v="38847.599999999999"/>
    <n v="8311.41"/>
    <n v="21.39"/>
  </r>
  <r>
    <s v="ORD-000068"/>
    <d v="2023-08-21T00:00:00"/>
    <x v="55"/>
    <s v="Second Class"/>
    <s v="CUST-0857"/>
    <s v="Pooja Rao"/>
    <x v="1"/>
    <x v="7"/>
    <x v="3"/>
    <x v="2"/>
    <s v="Phones"/>
    <s v="Phones ELE-756"/>
    <n v="3"/>
    <n v="645"/>
    <n v="0.2"/>
    <n v="1548"/>
    <n v="468.59"/>
    <n v="30.27"/>
  </r>
  <r>
    <s v="ORD-000069"/>
    <d v="2024-11-29T00:00:00"/>
    <x v="65"/>
    <s v="Express"/>
    <s v="CUST-0834"/>
    <s v="Karan Reddy"/>
    <x v="2"/>
    <x v="2"/>
    <x v="0"/>
    <x v="1"/>
    <s v="Jackets"/>
    <s v="Jackets CLO-267"/>
    <n v="1"/>
    <n v="4215"/>
    <n v="0"/>
    <n v="4215"/>
    <n v="1155.5999999999999"/>
    <n v="27.42"/>
  </r>
  <r>
    <s v="ORD-000070"/>
    <d v="2024-05-18T00:00:00"/>
    <x v="66"/>
    <s v="Same Day"/>
    <s v="CUST-0847"/>
    <s v="Priya Rao"/>
    <x v="2"/>
    <x v="5"/>
    <x v="1"/>
    <x v="6"/>
    <s v="Tables"/>
    <s v="Tables FUR-28"/>
    <n v="1"/>
    <n v="3875"/>
    <n v="0.1"/>
    <n v="3487.5"/>
    <n v="832.76"/>
    <n v="23.88"/>
  </r>
  <r>
    <s v="ORD-000071"/>
    <d v="2024-07-28T00:00:00"/>
    <x v="67"/>
    <s v="Second Class"/>
    <s v="CUST-0891"/>
    <s v="Priya Shah"/>
    <x v="2"/>
    <x v="7"/>
    <x v="1"/>
    <x v="0"/>
    <s v="Binders"/>
    <s v="Binders OFF-367"/>
    <n v="4"/>
    <n v="4077"/>
    <n v="0.1"/>
    <n v="14677.2"/>
    <n v="3820.28"/>
    <n v="26.03"/>
  </r>
  <r>
    <s v="ORD-000072"/>
    <d v="2024-03-17T00:00:00"/>
    <x v="68"/>
    <s v="Second Class"/>
    <s v="CUST-0390"/>
    <s v="Karan Verma"/>
    <x v="1"/>
    <x v="4"/>
    <x v="1"/>
    <x v="0"/>
    <s v="Paper"/>
    <s v="Paper OFF-467"/>
    <n v="7"/>
    <n v="4080"/>
    <n v="0.2"/>
    <n v="22848"/>
    <n v="6888.7"/>
    <n v="30.15"/>
  </r>
  <r>
    <s v="ORD-000073"/>
    <d v="2023-02-21T00:00:00"/>
    <x v="69"/>
    <s v="Express"/>
    <s v="CUST-0484"/>
    <s v="Amit Desai"/>
    <x v="0"/>
    <x v="1"/>
    <x v="1"/>
    <x v="1"/>
    <s v="Shirts"/>
    <s v="Shirts CLO-286"/>
    <n v="1"/>
    <n v="3260"/>
    <n v="0.15"/>
    <n v="2771"/>
    <n v="676.4"/>
    <n v="24.41"/>
  </r>
  <r>
    <s v="ORD-000074"/>
    <d v="2024-03-18T00:00:00"/>
    <x v="70"/>
    <s v="Same Day"/>
    <s v="CUST-0888"/>
    <s v="Priya Kumar"/>
    <x v="1"/>
    <x v="1"/>
    <x v="3"/>
    <x v="3"/>
    <s v="Cricket"/>
    <s v="Cricket SPO-190"/>
    <n v="9"/>
    <n v="2463"/>
    <n v="0.2"/>
    <n v="17733.599999999999"/>
    <n v="6327.67"/>
    <n v="35.68"/>
  </r>
  <r>
    <s v="ORD-000075"/>
    <d v="2024-10-23T00:00:00"/>
    <x v="71"/>
    <s v="Second Class"/>
    <s v="CUST-0360"/>
    <s v="Priya Reddy"/>
    <x v="1"/>
    <x v="7"/>
    <x v="2"/>
    <x v="3"/>
    <s v="Cricket"/>
    <s v="Cricket SPO-116"/>
    <n v="8"/>
    <n v="423"/>
    <n v="0.2"/>
    <n v="2707.2"/>
    <n v="999.09"/>
    <n v="36.9"/>
  </r>
  <r>
    <s v="ORD-000076"/>
    <d v="2023-09-03T00:00:00"/>
    <x v="72"/>
    <s v="Standard"/>
    <s v="CUST-0139"/>
    <s v="Priya Gupta"/>
    <x v="1"/>
    <x v="0"/>
    <x v="3"/>
    <x v="6"/>
    <s v="Tables"/>
    <s v="Tables FUR-589"/>
    <n v="4"/>
    <n v="1868"/>
    <n v="0"/>
    <n v="7472"/>
    <n v="1876.62"/>
    <n v="25.12"/>
  </r>
  <r>
    <s v="ORD-000077"/>
    <d v="2024-10-13T00:00:00"/>
    <x v="73"/>
    <s v="Same Day"/>
    <s v="CUST-0140"/>
    <s v="Anita Rao"/>
    <x v="0"/>
    <x v="2"/>
    <x v="3"/>
    <x v="0"/>
    <s v="Staplers"/>
    <s v="Staplers OFF-705"/>
    <n v="10"/>
    <n v="1105"/>
    <n v="0.2"/>
    <n v="8840"/>
    <n v="2401.83"/>
    <n v="27.17"/>
  </r>
  <r>
    <s v="ORD-000078"/>
    <d v="2023-01-19T00:00:00"/>
    <x v="74"/>
    <s v="Second Class"/>
    <s v="CUST-0385"/>
    <s v="Anita Kumar"/>
    <x v="2"/>
    <x v="1"/>
    <x v="2"/>
    <x v="1"/>
    <s v="Shirts"/>
    <s v="Shirts CLO-860"/>
    <n v="10"/>
    <n v="2005"/>
    <n v="0"/>
    <n v="20050"/>
    <n v="5957.22"/>
    <n v="29.71"/>
  </r>
  <r>
    <s v="ORD-000079"/>
    <d v="2023-07-22T00:00:00"/>
    <x v="75"/>
    <s v="Same Day"/>
    <s v="CUST-0616"/>
    <s v="Amit Patel"/>
    <x v="0"/>
    <x v="3"/>
    <x v="0"/>
    <x v="0"/>
    <s v="Staplers"/>
    <s v="Staplers OFF-997"/>
    <n v="8"/>
    <n v="625"/>
    <n v="0"/>
    <n v="5000"/>
    <n v="1343.95"/>
    <n v="26.88"/>
  </r>
  <r>
    <s v="ORD-000080"/>
    <d v="2024-12-22T00:00:00"/>
    <x v="76"/>
    <s v="Second Class"/>
    <s v="CUST-0168"/>
    <s v="Vikram Shah"/>
    <x v="0"/>
    <x v="6"/>
    <x v="3"/>
    <x v="3"/>
    <s v="Football"/>
    <s v="Football SPO-900"/>
    <n v="10"/>
    <n v="125"/>
    <n v="0"/>
    <n v="1250"/>
    <n v="313.57"/>
    <n v="25.09"/>
  </r>
  <r>
    <s v="ORD-000081"/>
    <d v="2024-05-21T00:00:00"/>
    <x v="77"/>
    <s v="Second Class"/>
    <s v="CUST-0874"/>
    <s v="Karan Shah"/>
    <x v="1"/>
    <x v="1"/>
    <x v="2"/>
    <x v="4"/>
    <s v="Non-Fiction"/>
    <s v="Non-Fiction BOO-835"/>
    <n v="9"/>
    <n v="4141"/>
    <n v="0.15"/>
    <n v="31678.65"/>
    <n v="9222.2900000000009"/>
    <n v="29.11"/>
  </r>
  <r>
    <s v="ORD-000082"/>
    <d v="2023-07-22T00:00:00"/>
    <x v="78"/>
    <s v="Standard"/>
    <s v="CUST-0301"/>
    <s v="Ravi Verma"/>
    <x v="0"/>
    <x v="7"/>
    <x v="0"/>
    <x v="0"/>
    <s v="Pens"/>
    <s v="Pens OFF-998"/>
    <n v="4"/>
    <n v="1674"/>
    <n v="0.15"/>
    <n v="5691.6"/>
    <n v="2231.13"/>
    <n v="39.200000000000003"/>
  </r>
  <r>
    <s v="ORD-000083"/>
    <d v="2023-04-25T00:00:00"/>
    <x v="79"/>
    <s v="Same Day"/>
    <s v="CUST-0427"/>
    <s v="Divya Patel"/>
    <x v="1"/>
    <x v="4"/>
    <x v="1"/>
    <x v="0"/>
    <s v="Staplers"/>
    <s v="Staplers OFF-573"/>
    <n v="1"/>
    <n v="4609"/>
    <n v="0.1"/>
    <n v="4148.1000000000004"/>
    <n v="1428.27"/>
    <n v="34.43"/>
  </r>
  <r>
    <s v="ORD-000084"/>
    <d v="2023-02-18T00:00:00"/>
    <x v="80"/>
    <s v="Standard"/>
    <s v="CUST-0705"/>
    <s v="Raj Desai"/>
    <x v="2"/>
    <x v="6"/>
    <x v="2"/>
    <x v="5"/>
    <s v="Dolls"/>
    <s v="Dolls TOY-697"/>
    <n v="2"/>
    <n v="3388"/>
    <n v="0"/>
    <n v="6776"/>
    <n v="2501.2199999999998"/>
    <n v="36.909999999999997"/>
  </r>
  <r>
    <s v="ORD-000085"/>
    <d v="2023-05-15T00:00:00"/>
    <x v="81"/>
    <s v="Same Day"/>
    <s v="CUST-0317"/>
    <s v="Ravi Desai"/>
    <x v="0"/>
    <x v="2"/>
    <x v="1"/>
    <x v="4"/>
    <s v="Educational"/>
    <s v="Educational BOO-27"/>
    <n v="4"/>
    <n v="4985"/>
    <n v="0.15"/>
    <n v="16949"/>
    <n v="4687.79"/>
    <n v="27.66"/>
  </r>
  <r>
    <s v="ORD-000086"/>
    <d v="2024-01-16T00:00:00"/>
    <x v="82"/>
    <s v="Standard"/>
    <s v="CUST-0799"/>
    <s v="Pooja Patel"/>
    <x v="0"/>
    <x v="5"/>
    <x v="0"/>
    <x v="6"/>
    <s v="Cabinets"/>
    <s v="Cabinets FUR-838"/>
    <n v="5"/>
    <n v="894"/>
    <n v="0"/>
    <n v="4470"/>
    <n v="1421.64"/>
    <n v="31.8"/>
  </r>
  <r>
    <s v="ORD-000087"/>
    <d v="2023-08-02T00:00:00"/>
    <x v="83"/>
    <s v="Express"/>
    <s v="CUST-0970"/>
    <s v="Karan Kumar"/>
    <x v="1"/>
    <x v="2"/>
    <x v="3"/>
    <x v="3"/>
    <s v="Cycling"/>
    <s v="Cycling SPO-668"/>
    <n v="3"/>
    <n v="720"/>
    <n v="0.05"/>
    <n v="2052"/>
    <n v="613.67999999999995"/>
    <n v="29.91"/>
  </r>
  <r>
    <s v="ORD-000088"/>
    <d v="2024-12-16T00:00:00"/>
    <x v="84"/>
    <s v="Express"/>
    <s v="CUST-0492"/>
    <s v="Anita Rao"/>
    <x v="1"/>
    <x v="4"/>
    <x v="2"/>
    <x v="5"/>
    <s v="Board Games"/>
    <s v="Board Games TOY-45"/>
    <n v="2"/>
    <n v="127"/>
    <n v="0.15"/>
    <n v="215.9"/>
    <n v="84.92"/>
    <n v="39.33"/>
  </r>
  <r>
    <s v="ORD-000089"/>
    <d v="2023-02-26T00:00:00"/>
    <x v="85"/>
    <s v="Express"/>
    <s v="CUST-0225"/>
    <s v="Divya Reddy"/>
    <x v="0"/>
    <x v="0"/>
    <x v="0"/>
    <x v="5"/>
    <s v="Outdoor"/>
    <s v="Outdoor TOY-926"/>
    <n v="1"/>
    <n v="4674"/>
    <n v="0"/>
    <n v="4674"/>
    <n v="1182.77"/>
    <n v="25.31"/>
  </r>
  <r>
    <s v="ORD-000090"/>
    <d v="2024-11-06T00:00:00"/>
    <x v="86"/>
    <s v="Same Day"/>
    <s v="CUST-0075"/>
    <s v="Raj Rao"/>
    <x v="0"/>
    <x v="1"/>
    <x v="3"/>
    <x v="3"/>
    <s v="Badminton"/>
    <s v="Badminton SPO-480"/>
    <n v="6"/>
    <n v="3218"/>
    <n v="0.05"/>
    <n v="18342.599999999999"/>
    <n v="6682.25"/>
    <n v="36.43"/>
  </r>
  <r>
    <s v="ORD-000091"/>
    <d v="2023-07-03T00:00:00"/>
    <x v="87"/>
    <s v="Standard"/>
    <s v="CUST-0255"/>
    <s v="Divya Verma"/>
    <x v="2"/>
    <x v="3"/>
    <x v="1"/>
    <x v="0"/>
    <s v="Paper"/>
    <s v="Paper OFF-395"/>
    <n v="4"/>
    <n v="5000"/>
    <n v="0.05"/>
    <n v="19000"/>
    <n v="3944.97"/>
    <n v="20.76"/>
  </r>
  <r>
    <s v="ORD-000092"/>
    <d v="2024-01-07T00:00:00"/>
    <x v="88"/>
    <s v="Express"/>
    <s v="CUST-0602"/>
    <s v="Divya Kumar"/>
    <x v="2"/>
    <x v="2"/>
    <x v="3"/>
    <x v="0"/>
    <s v="Binders"/>
    <s v="Binders OFF-3"/>
    <n v="4"/>
    <n v="1876"/>
    <n v="0.05"/>
    <n v="7128.8"/>
    <n v="2620.62"/>
    <n v="36.76"/>
  </r>
  <r>
    <s v="ORD-000093"/>
    <d v="2023-07-19T00:00:00"/>
    <x v="62"/>
    <s v="Express"/>
    <s v="CUST-0685"/>
    <s v="Amit Rao"/>
    <x v="0"/>
    <x v="7"/>
    <x v="1"/>
    <x v="3"/>
    <s v="Cycling"/>
    <s v="Cycling SPO-75"/>
    <n v="3"/>
    <n v="1917"/>
    <n v="0.05"/>
    <n v="5463.45"/>
    <n v="1295.73"/>
    <n v="23.72"/>
  </r>
  <r>
    <s v="ORD-000094"/>
    <d v="2023-02-09T00:00:00"/>
    <x v="89"/>
    <s v="Second Class"/>
    <s v="CUST-0257"/>
    <s v="Pooja Reddy"/>
    <x v="1"/>
    <x v="7"/>
    <x v="4"/>
    <x v="6"/>
    <s v="Sofas"/>
    <s v="Sofas FUR-101"/>
    <n v="8"/>
    <n v="4551"/>
    <n v="0"/>
    <n v="36408"/>
    <n v="11761.08"/>
    <n v="32.299999999999997"/>
  </r>
  <r>
    <s v="ORD-000095"/>
    <d v="2024-04-06T00:00:00"/>
    <x v="90"/>
    <s v="Express"/>
    <s v="CUST-0453"/>
    <s v="Raj Shah"/>
    <x v="2"/>
    <x v="5"/>
    <x v="3"/>
    <x v="3"/>
    <s v="Badminton"/>
    <s v="Badminton SPO-102"/>
    <n v="6"/>
    <n v="1202"/>
    <n v="0"/>
    <n v="7212"/>
    <n v="2519.7600000000002"/>
    <n v="34.94"/>
  </r>
  <r>
    <s v="ORD-000096"/>
    <d v="2023-10-15T00:00:00"/>
    <x v="91"/>
    <s v="Second Class"/>
    <s v="CUST-0938"/>
    <s v="Karan Gupta"/>
    <x v="2"/>
    <x v="2"/>
    <x v="1"/>
    <x v="2"/>
    <s v="Phones"/>
    <s v="Phones ELE-469"/>
    <n v="5"/>
    <n v="3499"/>
    <n v="0.05"/>
    <n v="16620.25"/>
    <n v="4979.46"/>
    <n v="29.96"/>
  </r>
  <r>
    <s v="ORD-000097"/>
    <d v="2023-03-17T00:00:00"/>
    <x v="92"/>
    <s v="Second Class"/>
    <s v="CUST-0501"/>
    <s v="Ravi Sharma"/>
    <x v="0"/>
    <x v="5"/>
    <x v="2"/>
    <x v="4"/>
    <s v="Educational"/>
    <s v="Educational BOO-402"/>
    <n v="1"/>
    <n v="2674"/>
    <n v="0"/>
    <n v="2674"/>
    <n v="763.47"/>
    <n v="28.55"/>
  </r>
  <r>
    <s v="ORD-000098"/>
    <d v="2024-03-19T00:00:00"/>
    <x v="48"/>
    <s v="Second Class"/>
    <s v="CUST-0452"/>
    <s v="Amit Verma"/>
    <x v="2"/>
    <x v="2"/>
    <x v="0"/>
    <x v="6"/>
    <s v="Sofas"/>
    <s v="Sofas FUR-684"/>
    <n v="7"/>
    <n v="339"/>
    <n v="0.05"/>
    <n v="2254.35"/>
    <n v="666.47"/>
    <n v="29.56"/>
  </r>
  <r>
    <s v="ORD-000099"/>
    <d v="2024-04-11T00:00:00"/>
    <x v="93"/>
    <s v="Second Class"/>
    <s v="CUST-0585"/>
    <s v="Sneha Singh"/>
    <x v="0"/>
    <x v="1"/>
    <x v="4"/>
    <x v="4"/>
    <s v="Magazines"/>
    <s v="Magazines BOO-275"/>
    <n v="3"/>
    <n v="2664"/>
    <n v="0.15"/>
    <n v="6793.2"/>
    <n v="1669.96"/>
    <n v="24.58"/>
  </r>
  <r>
    <s v="ORD-000100"/>
    <d v="2024-07-30T00:00:00"/>
    <x v="94"/>
    <s v="Express"/>
    <s v="CUST-0185"/>
    <s v="Ravi Singh"/>
    <x v="1"/>
    <x v="4"/>
    <x v="2"/>
    <x v="6"/>
    <s v="Beds"/>
    <s v="Beds FUR-868"/>
    <n v="2"/>
    <n v="1594"/>
    <n v="0.05"/>
    <n v="3028.6"/>
    <n v="906.56"/>
    <n v="29.93"/>
  </r>
  <r>
    <s v="ORD-000101"/>
    <d v="2024-05-08T00:00:00"/>
    <x v="95"/>
    <s v="Standard"/>
    <s v="CUST-0734"/>
    <s v="Anita Desai"/>
    <x v="0"/>
    <x v="1"/>
    <x v="3"/>
    <x v="1"/>
    <s v="Accessories"/>
    <s v="Accessories CLO-376"/>
    <n v="8"/>
    <n v="842"/>
    <n v="0.05"/>
    <n v="6399.2"/>
    <n v="2185.6999999999998"/>
    <n v="34.159999999999997"/>
  </r>
  <r>
    <s v="ORD-000102"/>
    <d v="2023-05-12T00:00:00"/>
    <x v="96"/>
    <s v="Standard"/>
    <s v="CUST-0368"/>
    <s v="Karan Desai"/>
    <x v="1"/>
    <x v="4"/>
    <x v="2"/>
    <x v="1"/>
    <s v="Shirts"/>
    <s v="Shirts CLO-446"/>
    <n v="10"/>
    <n v="2214"/>
    <n v="0.15"/>
    <n v="18819"/>
    <n v="7439.88"/>
    <n v="39.53"/>
  </r>
  <r>
    <s v="ORD-000103"/>
    <d v="2024-06-22T00:00:00"/>
    <x v="97"/>
    <s v="Same Day"/>
    <s v="CUST-0219"/>
    <s v="Divya Shah"/>
    <x v="2"/>
    <x v="4"/>
    <x v="4"/>
    <x v="0"/>
    <s v="Folders"/>
    <s v="Folders OFF-893"/>
    <n v="5"/>
    <n v="4663"/>
    <n v="0.05"/>
    <n v="22149.25"/>
    <n v="8065.02"/>
    <n v="36.409999999999997"/>
  </r>
  <r>
    <s v="ORD-000104"/>
    <d v="2023-12-02T00:00:00"/>
    <x v="98"/>
    <s v="Second Class"/>
    <s v="CUST-0612"/>
    <s v="Sneha Shah"/>
    <x v="0"/>
    <x v="3"/>
    <x v="3"/>
    <x v="1"/>
    <s v="Pants"/>
    <s v="Pants CLO-742"/>
    <n v="9"/>
    <n v="4643"/>
    <n v="0.2"/>
    <n v="33429.599999999999"/>
    <n v="7678.15"/>
    <n v="22.97"/>
  </r>
  <r>
    <s v="ORD-000105"/>
    <d v="2024-06-20T00:00:00"/>
    <x v="99"/>
    <s v="Standard"/>
    <s v="CUST-0156"/>
    <s v="Karan Singh"/>
    <x v="1"/>
    <x v="5"/>
    <x v="0"/>
    <x v="6"/>
    <s v="Sofas"/>
    <s v="Sofas FUR-504"/>
    <n v="9"/>
    <n v="1890"/>
    <n v="0.15"/>
    <n v="14458.5"/>
    <n v="5520.95"/>
    <n v="38.18"/>
  </r>
  <r>
    <s v="ORD-000106"/>
    <d v="2023-02-16T00:00:00"/>
    <x v="100"/>
    <s v="Same Day"/>
    <s v="CUST-0137"/>
    <s v="Vikram Kumar"/>
    <x v="2"/>
    <x v="0"/>
    <x v="4"/>
    <x v="1"/>
    <s v="Accessories"/>
    <s v="Accessories CLO-106"/>
    <n v="4"/>
    <n v="2484"/>
    <n v="0"/>
    <n v="9936"/>
    <n v="2014.72"/>
    <n v="20.28"/>
  </r>
  <r>
    <s v="ORD-000107"/>
    <d v="2023-02-20T00:00:00"/>
    <x v="101"/>
    <s v="Same Day"/>
    <s v="CUST-0367"/>
    <s v="Anita Singh"/>
    <x v="1"/>
    <x v="3"/>
    <x v="4"/>
    <x v="3"/>
    <s v="Cricket"/>
    <s v="Cricket SPO-574"/>
    <n v="2"/>
    <n v="888"/>
    <n v="0.05"/>
    <n v="1687.2"/>
    <n v="474.07"/>
    <n v="28.1"/>
  </r>
  <r>
    <s v="ORD-000108"/>
    <d v="2024-12-22T00:00:00"/>
    <x v="102"/>
    <s v="Second Class"/>
    <s v="CUST-0456"/>
    <s v="Divya Gupta"/>
    <x v="2"/>
    <x v="7"/>
    <x v="3"/>
    <x v="1"/>
    <s v="Shoes"/>
    <s v="Shoes CLO-4"/>
    <n v="8"/>
    <n v="2961"/>
    <n v="0"/>
    <n v="23688"/>
    <n v="6835.76"/>
    <n v="28.86"/>
  </r>
  <r>
    <s v="ORD-000109"/>
    <d v="2024-06-08T00:00:00"/>
    <x v="103"/>
    <s v="Standard"/>
    <s v="CUST-0067"/>
    <s v="Anita Rao"/>
    <x v="1"/>
    <x v="2"/>
    <x v="3"/>
    <x v="5"/>
    <s v="Puzzles"/>
    <s v="Puzzles TOY-521"/>
    <n v="7"/>
    <n v="291"/>
    <n v="0.15"/>
    <n v="1731.45"/>
    <n v="428.36"/>
    <n v="24.74"/>
  </r>
  <r>
    <s v="ORD-000110"/>
    <d v="2024-10-16T00:00:00"/>
    <x v="73"/>
    <s v="Second Class"/>
    <s v="CUST-0757"/>
    <s v="Amit Kumar"/>
    <x v="2"/>
    <x v="6"/>
    <x v="1"/>
    <x v="0"/>
    <s v="Staplers"/>
    <s v="Staplers OFF-132"/>
    <n v="4"/>
    <n v="2790"/>
    <n v="0.2"/>
    <n v="8928"/>
    <n v="2058.3200000000002"/>
    <n v="23.05"/>
  </r>
  <r>
    <s v="ORD-000111"/>
    <d v="2024-07-27T00:00:00"/>
    <x v="104"/>
    <s v="Standard"/>
    <s v="CUST-0258"/>
    <s v="Ravi Patel"/>
    <x v="2"/>
    <x v="5"/>
    <x v="0"/>
    <x v="4"/>
    <s v="Comics"/>
    <s v="Comics BOO-305"/>
    <n v="8"/>
    <n v="2599"/>
    <n v="0"/>
    <n v="20792"/>
    <n v="7589.95"/>
    <n v="36.5"/>
  </r>
  <r>
    <s v="ORD-000112"/>
    <d v="2024-11-21T00:00:00"/>
    <x v="105"/>
    <s v="Express"/>
    <s v="CUST-0257"/>
    <s v="Priya Singh"/>
    <x v="1"/>
    <x v="7"/>
    <x v="4"/>
    <x v="6"/>
    <s v="Chairs"/>
    <s v="Chairs FUR-898"/>
    <n v="2"/>
    <n v="239"/>
    <n v="0"/>
    <n v="478"/>
    <n v="105.95"/>
    <n v="22.16"/>
  </r>
  <r>
    <s v="ORD-000113"/>
    <d v="2023-10-05T00:00:00"/>
    <x v="106"/>
    <s v="Second Class"/>
    <s v="CUST-0533"/>
    <s v="Karan Sharma"/>
    <x v="2"/>
    <x v="5"/>
    <x v="3"/>
    <x v="0"/>
    <s v="Paper"/>
    <s v="Paper OFF-356"/>
    <n v="1"/>
    <n v="2764"/>
    <n v="0.05"/>
    <n v="2625.8"/>
    <n v="1007.79"/>
    <n v="38.380000000000003"/>
  </r>
  <r>
    <s v="ORD-000114"/>
    <d v="2023-06-30T00:00:00"/>
    <x v="107"/>
    <s v="Standard"/>
    <s v="CUST-0680"/>
    <s v="Vikram Desai"/>
    <x v="2"/>
    <x v="2"/>
    <x v="3"/>
    <x v="1"/>
    <s v="Jackets"/>
    <s v="Jackets CLO-258"/>
    <n v="7"/>
    <n v="1618"/>
    <n v="0.15"/>
    <n v="9627.1"/>
    <n v="2555.77"/>
    <n v="26.55"/>
  </r>
  <r>
    <s v="ORD-000115"/>
    <d v="2024-03-24T00:00:00"/>
    <x v="108"/>
    <s v="Standard"/>
    <s v="CUST-0847"/>
    <s v="Anita Sharma"/>
    <x v="1"/>
    <x v="6"/>
    <x v="3"/>
    <x v="2"/>
    <s v="Phones"/>
    <s v="Phones ELE-656"/>
    <n v="5"/>
    <n v="2452"/>
    <n v="0.2"/>
    <n v="9808"/>
    <n v="2455.2600000000002"/>
    <n v="25.03"/>
  </r>
  <r>
    <s v="ORD-000116"/>
    <d v="2023-12-04T00:00:00"/>
    <x v="98"/>
    <s v="Same Day"/>
    <s v="CUST-0910"/>
    <s v="Anita Gupta"/>
    <x v="0"/>
    <x v="1"/>
    <x v="1"/>
    <x v="0"/>
    <s v="Binders"/>
    <s v="Binders OFF-918"/>
    <n v="1"/>
    <n v="2247"/>
    <n v="0.1"/>
    <n v="2022.3"/>
    <n v="466.73"/>
    <n v="23.08"/>
  </r>
  <r>
    <s v="ORD-000117"/>
    <d v="2024-05-31T00:00:00"/>
    <x v="33"/>
    <s v="Standard"/>
    <s v="CUST-0215"/>
    <s v="Priya Sharma"/>
    <x v="1"/>
    <x v="4"/>
    <x v="0"/>
    <x v="5"/>
    <s v="Action Figures"/>
    <s v="Action Figures TOY-766"/>
    <n v="2"/>
    <n v="5090"/>
    <n v="0.2"/>
    <n v="8144"/>
    <n v="2541.52"/>
    <n v="31.21"/>
  </r>
  <r>
    <s v="ORD-000118"/>
    <d v="2023-07-14T00:00:00"/>
    <x v="109"/>
    <s v="Standard"/>
    <s v="CUST-0931"/>
    <s v="Divya Patel"/>
    <x v="0"/>
    <x v="6"/>
    <x v="2"/>
    <x v="0"/>
    <s v="Paper"/>
    <s v="Paper OFF-338"/>
    <n v="8"/>
    <n v="4402"/>
    <n v="0.2"/>
    <n v="28172.799999999999"/>
    <n v="5667.42"/>
    <n v="20.12"/>
  </r>
  <r>
    <s v="ORD-000119"/>
    <d v="2024-07-11T00:00:00"/>
    <x v="110"/>
    <s v="Standard"/>
    <s v="CUST-0091"/>
    <s v="Amit Gupta"/>
    <x v="1"/>
    <x v="6"/>
    <x v="1"/>
    <x v="1"/>
    <s v="Pants"/>
    <s v="Pants CLO-951"/>
    <n v="6"/>
    <n v="2960"/>
    <n v="0.15"/>
    <n v="15096"/>
    <n v="5760.03"/>
    <n v="38.159999999999997"/>
  </r>
  <r>
    <s v="ORD-000120"/>
    <d v="2023-08-03T00:00:00"/>
    <x v="111"/>
    <s v="Same Day"/>
    <s v="CUST-0755"/>
    <s v="Divya Sharma"/>
    <x v="2"/>
    <x v="5"/>
    <x v="1"/>
    <x v="2"/>
    <s v="Tablets"/>
    <s v="Tablets ELE-902"/>
    <n v="2"/>
    <n v="2795"/>
    <n v="0.1"/>
    <n v="5031"/>
    <n v="1386.28"/>
    <n v="27.55"/>
  </r>
  <r>
    <s v="ORD-000121"/>
    <d v="2023-03-06T00:00:00"/>
    <x v="112"/>
    <s v="Second Class"/>
    <s v="CUST-0283"/>
    <s v="Anita Desai"/>
    <x v="2"/>
    <x v="2"/>
    <x v="3"/>
    <x v="6"/>
    <s v="Cabinets"/>
    <s v="Cabinets FUR-722"/>
    <n v="6"/>
    <n v="1874"/>
    <n v="0"/>
    <n v="11244"/>
    <n v="3725.81"/>
    <n v="33.14"/>
  </r>
  <r>
    <s v="ORD-000122"/>
    <d v="2023-10-19T00:00:00"/>
    <x v="113"/>
    <s v="Second Class"/>
    <s v="CUST-0461"/>
    <s v="Pooja Singh"/>
    <x v="2"/>
    <x v="1"/>
    <x v="3"/>
    <x v="4"/>
    <s v="Non-Fiction"/>
    <s v="Non-Fiction BOO-723"/>
    <n v="5"/>
    <n v="5052"/>
    <n v="0"/>
    <n v="25260"/>
    <n v="9846.68"/>
    <n v="38.979999999999997"/>
  </r>
  <r>
    <s v="ORD-000123"/>
    <d v="2023-06-19T00:00:00"/>
    <x v="114"/>
    <s v="Express"/>
    <s v="CUST-0422"/>
    <s v="Divya Gupta"/>
    <x v="1"/>
    <x v="3"/>
    <x v="0"/>
    <x v="1"/>
    <s v="Accessories"/>
    <s v="Accessories CLO-427"/>
    <n v="3"/>
    <n v="4756"/>
    <n v="0.1"/>
    <n v="12841.2"/>
    <n v="4507.12"/>
    <n v="35.1"/>
  </r>
  <r>
    <s v="ORD-000124"/>
    <d v="2023-04-27T00:00:00"/>
    <x v="115"/>
    <s v="Same Day"/>
    <s v="CUST-0915"/>
    <s v="Karan Patel"/>
    <x v="2"/>
    <x v="6"/>
    <x v="3"/>
    <x v="5"/>
    <s v="Dolls"/>
    <s v="Dolls TOY-573"/>
    <n v="5"/>
    <n v="1827"/>
    <n v="0.15"/>
    <n v="7764.75"/>
    <n v="1953.15"/>
    <n v="25.15"/>
  </r>
  <r>
    <s v="ORD-000125"/>
    <d v="2023-07-09T00:00:00"/>
    <x v="87"/>
    <s v="Second Class"/>
    <s v="CUST-0764"/>
    <s v="Amit Sharma"/>
    <x v="1"/>
    <x v="7"/>
    <x v="4"/>
    <x v="6"/>
    <s v="Cabinets"/>
    <s v="Cabinets FUR-558"/>
    <n v="10"/>
    <n v="507"/>
    <n v="0.2"/>
    <n v="4056"/>
    <n v="1302.68"/>
    <n v="32.119999999999997"/>
  </r>
  <r>
    <s v="ORD-000126"/>
    <d v="2024-03-26T00:00:00"/>
    <x v="116"/>
    <s v="Second Class"/>
    <s v="CUST-0765"/>
    <s v="Raj Kumar"/>
    <x v="2"/>
    <x v="2"/>
    <x v="4"/>
    <x v="6"/>
    <s v="Sofas"/>
    <s v="Sofas FUR-465"/>
    <n v="4"/>
    <n v="4226"/>
    <n v="0.1"/>
    <n v="15213.6"/>
    <n v="3453.11"/>
    <n v="22.7"/>
  </r>
  <r>
    <s v="ORD-000127"/>
    <d v="2023-04-20T00:00:00"/>
    <x v="117"/>
    <s v="Same Day"/>
    <s v="CUST-0806"/>
    <s v="Anita Sharma"/>
    <x v="2"/>
    <x v="7"/>
    <x v="0"/>
    <x v="0"/>
    <s v="Folders"/>
    <s v="Folders OFF-479"/>
    <n v="4"/>
    <n v="4437"/>
    <n v="0.1"/>
    <n v="15973.2"/>
    <n v="3774.5"/>
    <n v="23.63"/>
  </r>
  <r>
    <s v="ORD-000128"/>
    <d v="2024-07-22T00:00:00"/>
    <x v="118"/>
    <s v="Express"/>
    <s v="CUST-0161"/>
    <s v="Karan Reddy"/>
    <x v="0"/>
    <x v="4"/>
    <x v="4"/>
    <x v="5"/>
    <s v="Action Figures"/>
    <s v="Action Figures TOY-84"/>
    <n v="1"/>
    <n v="4513"/>
    <n v="0.1"/>
    <n v="4061.7"/>
    <n v="1510.11"/>
    <n v="37.18"/>
  </r>
  <r>
    <s v="ORD-000129"/>
    <d v="2024-06-06T00:00:00"/>
    <x v="119"/>
    <s v="Second Class"/>
    <s v="CUST-0266"/>
    <s v="Priya Patel"/>
    <x v="2"/>
    <x v="0"/>
    <x v="4"/>
    <x v="0"/>
    <s v="Folders"/>
    <s v="Folders OFF-895"/>
    <n v="9"/>
    <n v="2265"/>
    <n v="0.2"/>
    <n v="16308"/>
    <n v="6483.41"/>
    <n v="39.76"/>
  </r>
  <r>
    <s v="ORD-000130"/>
    <d v="2023-08-30T00:00:00"/>
    <x v="120"/>
    <s v="Standard"/>
    <s v="CUST-0477"/>
    <s v="Sneha Reddy"/>
    <x v="2"/>
    <x v="1"/>
    <x v="4"/>
    <x v="3"/>
    <s v="Football"/>
    <s v="Football SPO-566"/>
    <n v="1"/>
    <n v="217"/>
    <n v="0"/>
    <n v="217"/>
    <n v="45.9"/>
    <n v="21.15"/>
  </r>
  <r>
    <s v="ORD-000131"/>
    <d v="2024-10-11T00:00:00"/>
    <x v="121"/>
    <s v="Standard"/>
    <s v="CUST-0685"/>
    <s v="Karan Verma"/>
    <x v="1"/>
    <x v="2"/>
    <x v="4"/>
    <x v="3"/>
    <s v="Cricket"/>
    <s v="Cricket SPO-656"/>
    <n v="7"/>
    <n v="1010"/>
    <n v="0.15"/>
    <n v="6009.5"/>
    <n v="1888.01"/>
    <n v="31.42"/>
  </r>
  <r>
    <s v="ORD-000132"/>
    <d v="2023-08-09T00:00:00"/>
    <x v="111"/>
    <s v="Same Day"/>
    <s v="CUST-0748"/>
    <s v="Priya Shah"/>
    <x v="0"/>
    <x v="7"/>
    <x v="4"/>
    <x v="6"/>
    <s v="Chairs"/>
    <s v="Chairs FUR-751"/>
    <n v="6"/>
    <n v="3957"/>
    <n v="0.2"/>
    <n v="18993.599999999999"/>
    <n v="6887.37"/>
    <n v="36.26"/>
  </r>
  <r>
    <s v="ORD-000133"/>
    <d v="2024-01-26T00:00:00"/>
    <x v="122"/>
    <s v="Standard"/>
    <s v="CUST-0010"/>
    <s v="Raj Kumar"/>
    <x v="0"/>
    <x v="3"/>
    <x v="4"/>
    <x v="6"/>
    <s v="Beds"/>
    <s v="Beds FUR-529"/>
    <n v="6"/>
    <n v="4277"/>
    <n v="0.2"/>
    <n v="20529.599999999999"/>
    <n v="6579.72"/>
    <n v="32.049999999999997"/>
  </r>
  <r>
    <s v="ORD-000134"/>
    <d v="2024-08-09T00:00:00"/>
    <x v="123"/>
    <s v="Same Day"/>
    <s v="CUST-0722"/>
    <s v="Amit Shah"/>
    <x v="1"/>
    <x v="7"/>
    <x v="3"/>
    <x v="0"/>
    <s v="Folders"/>
    <s v="Folders OFF-316"/>
    <n v="4"/>
    <n v="2878"/>
    <n v="0"/>
    <n v="11512"/>
    <n v="2376.84"/>
    <n v="20.65"/>
  </r>
  <r>
    <s v="ORD-000135"/>
    <d v="2024-03-04T00:00:00"/>
    <x v="124"/>
    <s v="Second Class"/>
    <s v="CUST-0126"/>
    <s v="Vikram Desai"/>
    <x v="0"/>
    <x v="6"/>
    <x v="3"/>
    <x v="0"/>
    <s v="Binders"/>
    <s v="Binders OFF-994"/>
    <n v="8"/>
    <n v="2234"/>
    <n v="0.1"/>
    <n v="16084.8"/>
    <n v="5528.73"/>
    <n v="34.369999999999997"/>
  </r>
  <r>
    <s v="ORD-000136"/>
    <d v="2024-11-03T00:00:00"/>
    <x v="86"/>
    <s v="Second Class"/>
    <s v="CUST-0878"/>
    <s v="Anita Gupta"/>
    <x v="1"/>
    <x v="5"/>
    <x v="1"/>
    <x v="3"/>
    <s v="Football"/>
    <s v="Football SPO-530"/>
    <n v="9"/>
    <n v="2002"/>
    <n v="0.2"/>
    <n v="14414.4"/>
    <n v="3521.87"/>
    <n v="24.43"/>
  </r>
  <r>
    <s v="ORD-000137"/>
    <d v="2023-03-19T00:00:00"/>
    <x v="125"/>
    <s v="Standard"/>
    <s v="CUST-0647"/>
    <s v="Divya Shah"/>
    <x v="0"/>
    <x v="2"/>
    <x v="4"/>
    <x v="0"/>
    <s v="Staplers"/>
    <s v="Staplers OFF-964"/>
    <n v="7"/>
    <n v="1242"/>
    <n v="0.05"/>
    <n v="8259.2999999999993"/>
    <n v="2531.2199999999998"/>
    <n v="30.65"/>
  </r>
  <r>
    <s v="ORD-000138"/>
    <d v="2024-10-01T00:00:00"/>
    <x v="126"/>
    <s v="Same Day"/>
    <s v="CUST-0645"/>
    <s v="Pooja Rao"/>
    <x v="1"/>
    <x v="6"/>
    <x v="3"/>
    <x v="2"/>
    <s v="Tablets"/>
    <s v="Tablets ELE-489"/>
    <n v="6"/>
    <n v="1900"/>
    <n v="0.15"/>
    <n v="9690"/>
    <n v="3205.21"/>
    <n v="33.08"/>
  </r>
  <r>
    <s v="ORD-000139"/>
    <d v="2023-02-25T00:00:00"/>
    <x v="127"/>
    <s v="Second Class"/>
    <s v="CUST-0526"/>
    <s v="Anita Rao"/>
    <x v="2"/>
    <x v="3"/>
    <x v="3"/>
    <x v="0"/>
    <s v="Pens"/>
    <s v="Pens OFF-110"/>
    <n v="7"/>
    <n v="2198"/>
    <n v="0.1"/>
    <n v="13847.4"/>
    <n v="4804.8999999999996"/>
    <n v="34.700000000000003"/>
  </r>
  <r>
    <s v="ORD-000140"/>
    <d v="2024-05-29T00:00:00"/>
    <x v="128"/>
    <s v="Express"/>
    <s v="CUST-0730"/>
    <s v="Amit Singh"/>
    <x v="1"/>
    <x v="2"/>
    <x v="4"/>
    <x v="0"/>
    <s v="Folders"/>
    <s v="Folders OFF-775"/>
    <n v="5"/>
    <n v="176"/>
    <n v="0.15"/>
    <n v="748"/>
    <n v="156.01"/>
    <n v="20.86"/>
  </r>
  <r>
    <s v="ORD-000141"/>
    <d v="2023-10-02T00:00:00"/>
    <x v="129"/>
    <s v="Standard"/>
    <s v="CUST-0817"/>
    <s v="Sneha Verma"/>
    <x v="1"/>
    <x v="5"/>
    <x v="3"/>
    <x v="2"/>
    <s v="Phones"/>
    <s v="Phones ELE-414"/>
    <n v="3"/>
    <n v="4695"/>
    <n v="0.1"/>
    <n v="12676.5"/>
    <n v="3286.43"/>
    <n v="25.93"/>
  </r>
  <r>
    <s v="ORD-000142"/>
    <d v="2023-05-18T00:00:00"/>
    <x v="63"/>
    <s v="Standard"/>
    <s v="CUST-0002"/>
    <s v="Karan Sharma"/>
    <x v="1"/>
    <x v="3"/>
    <x v="2"/>
    <x v="1"/>
    <s v="Shirts"/>
    <s v="Shirts CLO-800"/>
    <n v="3"/>
    <n v="2912"/>
    <n v="0.05"/>
    <n v="8299.2000000000007"/>
    <n v="3015.1"/>
    <n v="36.33"/>
  </r>
  <r>
    <s v="ORD-000143"/>
    <d v="2023-05-27T00:00:00"/>
    <x v="130"/>
    <s v="Standard"/>
    <s v="CUST-0711"/>
    <s v="Karan Shah"/>
    <x v="2"/>
    <x v="2"/>
    <x v="2"/>
    <x v="0"/>
    <s v="Folders"/>
    <s v="Folders OFF-479"/>
    <n v="4"/>
    <n v="2856"/>
    <n v="0"/>
    <n v="11424"/>
    <n v="2871.5"/>
    <n v="25.14"/>
  </r>
  <r>
    <s v="ORD-000144"/>
    <d v="2023-06-02T00:00:00"/>
    <x v="131"/>
    <s v="Express"/>
    <s v="CUST-0044"/>
    <s v="Pooja Patel"/>
    <x v="1"/>
    <x v="6"/>
    <x v="1"/>
    <x v="3"/>
    <s v="Cricket"/>
    <s v="Cricket SPO-218"/>
    <n v="3"/>
    <n v="704"/>
    <n v="0"/>
    <n v="2112"/>
    <n v="476.37"/>
    <n v="22.56"/>
  </r>
  <r>
    <s v="ORD-000145"/>
    <d v="2023-05-20T00:00:00"/>
    <x v="132"/>
    <s v="Same Day"/>
    <s v="CUST-0189"/>
    <s v="Amit Singh"/>
    <x v="2"/>
    <x v="6"/>
    <x v="4"/>
    <x v="3"/>
    <s v="Cricket"/>
    <s v="Cricket SPO-209"/>
    <n v="4"/>
    <n v="2935"/>
    <n v="0.1"/>
    <n v="10566"/>
    <n v="2532.0100000000002"/>
    <n v="23.96"/>
  </r>
  <r>
    <s v="ORD-000146"/>
    <d v="2023-04-11T00:00:00"/>
    <x v="133"/>
    <s v="Same Day"/>
    <s v="CUST-0248"/>
    <s v="Pooja Reddy"/>
    <x v="2"/>
    <x v="6"/>
    <x v="4"/>
    <x v="3"/>
    <s v="Badminton"/>
    <s v="Badminton SPO-92"/>
    <n v="6"/>
    <n v="3081"/>
    <n v="0"/>
    <n v="18486"/>
    <n v="7364.05"/>
    <n v="39.840000000000003"/>
  </r>
  <r>
    <s v="ORD-000147"/>
    <d v="2024-03-29T00:00:00"/>
    <x v="108"/>
    <s v="Express"/>
    <s v="CUST-0718"/>
    <s v="Pooja Sharma"/>
    <x v="1"/>
    <x v="7"/>
    <x v="3"/>
    <x v="2"/>
    <s v="Laptops"/>
    <s v="Laptops ELE-538"/>
    <n v="4"/>
    <n v="4292"/>
    <n v="0.2"/>
    <n v="13734.4"/>
    <n v="4496.46"/>
    <n v="32.74"/>
  </r>
  <r>
    <s v="ORD-000148"/>
    <d v="2023-11-21T00:00:00"/>
    <x v="134"/>
    <s v="Second Class"/>
    <s v="CUST-0881"/>
    <s v="Ravi Verma"/>
    <x v="2"/>
    <x v="4"/>
    <x v="4"/>
    <x v="1"/>
    <s v="Shoes"/>
    <s v="Shoes CLO-266"/>
    <n v="3"/>
    <n v="152"/>
    <n v="0.2"/>
    <n v="364.8"/>
    <n v="94.49"/>
    <n v="25.9"/>
  </r>
  <r>
    <s v="ORD-000149"/>
    <d v="2024-10-10T00:00:00"/>
    <x v="135"/>
    <s v="Second Class"/>
    <s v="CUST-0819"/>
    <s v="Divya Patel"/>
    <x v="0"/>
    <x v="4"/>
    <x v="3"/>
    <x v="2"/>
    <s v="Tablets"/>
    <s v="Tablets ELE-344"/>
    <n v="2"/>
    <n v="870"/>
    <n v="0.15"/>
    <n v="1479"/>
    <n v="524.9"/>
    <n v="35.49"/>
  </r>
  <r>
    <s v="ORD-000150"/>
    <d v="2023-12-31T00:00:00"/>
    <x v="136"/>
    <s v="Express"/>
    <s v="CUST-0367"/>
    <s v="Priya Sharma"/>
    <x v="2"/>
    <x v="4"/>
    <x v="0"/>
    <x v="4"/>
    <s v="Comics"/>
    <s v="Comics BOO-782"/>
    <n v="8"/>
    <n v="5083"/>
    <n v="0.05"/>
    <n v="38630.800000000003"/>
    <n v="11211.85"/>
    <n v="29.02"/>
  </r>
  <r>
    <s v="ORD-000151"/>
    <d v="2024-11-19T00:00:00"/>
    <x v="137"/>
    <s v="Standard"/>
    <s v="CUST-0996"/>
    <s v="Ravi Rao"/>
    <x v="2"/>
    <x v="2"/>
    <x v="2"/>
    <x v="5"/>
    <s v="Puzzles"/>
    <s v="Puzzles TOY-602"/>
    <n v="3"/>
    <n v="4850"/>
    <n v="0.15"/>
    <n v="12367.5"/>
    <n v="3958.25"/>
    <n v="32.01"/>
  </r>
  <r>
    <s v="ORD-000152"/>
    <d v="2023-08-23T00:00:00"/>
    <x v="138"/>
    <s v="Second Class"/>
    <s v="CUST-0535"/>
    <s v="Amit Reddy"/>
    <x v="0"/>
    <x v="4"/>
    <x v="1"/>
    <x v="1"/>
    <s v="Shirts"/>
    <s v="Shirts CLO-607"/>
    <n v="1"/>
    <n v="1239"/>
    <n v="0.05"/>
    <n v="1177.05"/>
    <n v="305.75"/>
    <n v="25.98"/>
  </r>
  <r>
    <s v="ORD-000153"/>
    <d v="2023-07-14T00:00:00"/>
    <x v="139"/>
    <s v="Standard"/>
    <s v="CUST-0149"/>
    <s v="Divya Reddy"/>
    <x v="1"/>
    <x v="3"/>
    <x v="0"/>
    <x v="1"/>
    <s v="Shirts"/>
    <s v="Shirts CLO-357"/>
    <n v="2"/>
    <n v="1449"/>
    <n v="0.1"/>
    <n v="2608.1999999999998"/>
    <n v="643.85"/>
    <n v="24.69"/>
  </r>
  <r>
    <s v="ORD-000154"/>
    <d v="2024-03-06T00:00:00"/>
    <x v="140"/>
    <s v="Express"/>
    <s v="CUST-0753"/>
    <s v="Raj Verma"/>
    <x v="1"/>
    <x v="0"/>
    <x v="2"/>
    <x v="5"/>
    <s v="Action Figures"/>
    <s v="Action Figures TOY-606"/>
    <n v="3"/>
    <n v="3995"/>
    <n v="0.15"/>
    <n v="10187.25"/>
    <n v="2648.75"/>
    <n v="26"/>
  </r>
  <r>
    <s v="ORD-000155"/>
    <d v="2024-07-25T00:00:00"/>
    <x v="141"/>
    <s v="Second Class"/>
    <s v="CUST-0372"/>
    <s v="Ravi Shah"/>
    <x v="1"/>
    <x v="1"/>
    <x v="2"/>
    <x v="2"/>
    <s v="Tablets"/>
    <s v="Tablets ELE-794"/>
    <n v="3"/>
    <n v="1847"/>
    <n v="0.1"/>
    <n v="4986.8999999999996"/>
    <n v="1248.52"/>
    <n v="25.04"/>
  </r>
  <r>
    <s v="ORD-000156"/>
    <d v="2024-06-19T00:00:00"/>
    <x v="142"/>
    <s v="Second Class"/>
    <s v="CUST-0854"/>
    <s v="Divya Rao"/>
    <x v="2"/>
    <x v="6"/>
    <x v="0"/>
    <x v="5"/>
    <s v="Dolls"/>
    <s v="Dolls TOY-812"/>
    <n v="7"/>
    <n v="1419"/>
    <n v="0"/>
    <n v="9933"/>
    <n v="3653.04"/>
    <n v="36.78"/>
  </r>
  <r>
    <s v="ORD-000157"/>
    <d v="2024-12-15T00:00:00"/>
    <x v="143"/>
    <s v="Second Class"/>
    <s v="CUST-0012"/>
    <s v="Vikram Shah"/>
    <x v="1"/>
    <x v="1"/>
    <x v="3"/>
    <x v="2"/>
    <s v="Tablets"/>
    <s v="Tablets ELE-613"/>
    <n v="6"/>
    <n v="2331"/>
    <n v="0.1"/>
    <n v="12587.4"/>
    <n v="3296.56"/>
    <n v="26.19"/>
  </r>
  <r>
    <s v="ORD-000158"/>
    <d v="2023-11-05T00:00:00"/>
    <x v="144"/>
    <s v="Second Class"/>
    <s v="CUST-0416"/>
    <s v="Raj Singh"/>
    <x v="2"/>
    <x v="7"/>
    <x v="3"/>
    <x v="3"/>
    <s v="Cricket"/>
    <s v="Cricket SPO-390"/>
    <n v="4"/>
    <n v="1043"/>
    <n v="0.05"/>
    <n v="3963.4"/>
    <n v="1223.29"/>
    <n v="30.86"/>
  </r>
  <r>
    <s v="ORD-000159"/>
    <d v="2023-09-06T00:00:00"/>
    <x v="145"/>
    <s v="Standard"/>
    <s v="CUST-0344"/>
    <s v="Anita Rao"/>
    <x v="0"/>
    <x v="4"/>
    <x v="1"/>
    <x v="4"/>
    <s v="Educational"/>
    <s v="Educational BOO-995"/>
    <n v="8"/>
    <n v="5030"/>
    <n v="0.2"/>
    <n v="32192"/>
    <n v="6903.53"/>
    <n v="21.44"/>
  </r>
  <r>
    <s v="ORD-000160"/>
    <d v="2023-03-26T00:00:00"/>
    <x v="146"/>
    <s v="Same Day"/>
    <s v="CUST-0802"/>
    <s v="Raj Shah"/>
    <x v="2"/>
    <x v="7"/>
    <x v="3"/>
    <x v="5"/>
    <s v="Puzzles"/>
    <s v="Puzzles TOY-28"/>
    <n v="5"/>
    <n v="2570"/>
    <n v="0.05"/>
    <n v="12207.5"/>
    <n v="4533.7299999999996"/>
    <n v="37.14"/>
  </r>
  <r>
    <s v="ORD-000161"/>
    <d v="2023-05-04T00:00:00"/>
    <x v="22"/>
    <s v="Same Day"/>
    <s v="CUST-1000"/>
    <s v="Priya Singh"/>
    <x v="2"/>
    <x v="7"/>
    <x v="1"/>
    <x v="1"/>
    <s v="Jackets"/>
    <s v="Jackets CLO-208"/>
    <n v="10"/>
    <n v="2986"/>
    <n v="0.05"/>
    <n v="28367"/>
    <n v="9238.82"/>
    <n v="32.57"/>
  </r>
  <r>
    <s v="ORD-000162"/>
    <d v="2023-04-17T00:00:00"/>
    <x v="147"/>
    <s v="Second Class"/>
    <s v="CUST-0540"/>
    <s v="Amit Reddy"/>
    <x v="0"/>
    <x v="2"/>
    <x v="4"/>
    <x v="0"/>
    <s v="Binders"/>
    <s v="Binders OFF-210"/>
    <n v="7"/>
    <n v="2939"/>
    <n v="0.2"/>
    <n v="16458.400000000001"/>
    <n v="6013.26"/>
    <n v="36.54"/>
  </r>
  <r>
    <s v="ORD-000163"/>
    <d v="2023-05-12T00:00:00"/>
    <x v="25"/>
    <s v="Standard"/>
    <s v="CUST-0194"/>
    <s v="Raj Reddy"/>
    <x v="2"/>
    <x v="4"/>
    <x v="3"/>
    <x v="2"/>
    <s v="Cameras"/>
    <s v="Cameras ELE-641"/>
    <n v="6"/>
    <n v="574"/>
    <n v="0.1"/>
    <n v="3099.6"/>
    <n v="898.25"/>
    <n v="28.98"/>
  </r>
  <r>
    <s v="ORD-000164"/>
    <d v="2023-04-18T00:00:00"/>
    <x v="148"/>
    <s v="Second Class"/>
    <s v="CUST-0696"/>
    <s v="Pooja Rao"/>
    <x v="1"/>
    <x v="0"/>
    <x v="1"/>
    <x v="1"/>
    <s v="Pants"/>
    <s v="Pants CLO-285"/>
    <n v="2"/>
    <n v="3667"/>
    <n v="0.15"/>
    <n v="6233.9"/>
    <n v="1409.62"/>
    <n v="22.61"/>
  </r>
  <r>
    <s v="ORD-000165"/>
    <d v="2023-11-27T00:00:00"/>
    <x v="149"/>
    <s v="Standard"/>
    <s v="CUST-0978"/>
    <s v="Anita Rao"/>
    <x v="0"/>
    <x v="4"/>
    <x v="4"/>
    <x v="2"/>
    <s v="Laptops"/>
    <s v="Laptops ELE-734"/>
    <n v="1"/>
    <n v="2765"/>
    <n v="0.15"/>
    <n v="2350.25"/>
    <n v="856.86"/>
    <n v="36.46"/>
  </r>
  <r>
    <s v="ORD-000166"/>
    <d v="2024-08-03T00:00:00"/>
    <x v="150"/>
    <s v="Second Class"/>
    <s v="CUST-0567"/>
    <s v="Karan Verma"/>
    <x v="2"/>
    <x v="2"/>
    <x v="4"/>
    <x v="3"/>
    <s v="Badminton"/>
    <s v="Badminton SPO-18"/>
    <n v="3"/>
    <n v="4880"/>
    <n v="0.2"/>
    <n v="11712"/>
    <n v="2744.99"/>
    <n v="23.44"/>
  </r>
  <r>
    <s v="ORD-000167"/>
    <d v="2024-08-18T00:00:00"/>
    <x v="151"/>
    <s v="Second Class"/>
    <s v="CUST-0644"/>
    <s v="Ravi Kumar"/>
    <x v="0"/>
    <x v="7"/>
    <x v="0"/>
    <x v="2"/>
    <s v="Laptops"/>
    <s v="Laptops ELE-551"/>
    <n v="5"/>
    <n v="2946"/>
    <n v="0.2"/>
    <n v="11784"/>
    <n v="4559.1499999999996"/>
    <n v="38.69"/>
  </r>
  <r>
    <s v="ORD-000168"/>
    <d v="2024-09-27T00:00:00"/>
    <x v="152"/>
    <s v="Second Class"/>
    <s v="CUST-0093"/>
    <s v="Divya Sharma"/>
    <x v="0"/>
    <x v="1"/>
    <x v="1"/>
    <x v="1"/>
    <s v="Pants"/>
    <s v="Pants CLO-848"/>
    <n v="6"/>
    <n v="2277"/>
    <n v="0.15"/>
    <n v="11612.7"/>
    <n v="2487.58"/>
    <n v="21.42"/>
  </r>
  <r>
    <s v="ORD-000169"/>
    <d v="2023-09-13T00:00:00"/>
    <x v="153"/>
    <s v="Standard"/>
    <s v="CUST-0105"/>
    <s v="Ravi Shah"/>
    <x v="2"/>
    <x v="7"/>
    <x v="0"/>
    <x v="1"/>
    <s v="Shoes"/>
    <s v="Shoes CLO-891"/>
    <n v="4"/>
    <n v="735"/>
    <n v="0.1"/>
    <n v="2646"/>
    <n v="536.95000000000005"/>
    <n v="20.29"/>
  </r>
  <r>
    <s v="ORD-000170"/>
    <d v="2023-05-03T00:00:00"/>
    <x v="154"/>
    <s v="Express"/>
    <s v="CUST-0608"/>
    <s v="Vikram Singh"/>
    <x v="2"/>
    <x v="0"/>
    <x v="3"/>
    <x v="3"/>
    <s v="Gym Equipment"/>
    <s v="Gym Equipment SPO-485"/>
    <n v="5"/>
    <n v="2036"/>
    <n v="0.05"/>
    <n v="9671"/>
    <n v="3222.3"/>
    <n v="33.32"/>
  </r>
  <r>
    <s v="ORD-000171"/>
    <d v="2023-08-24T00:00:00"/>
    <x v="44"/>
    <s v="Second Class"/>
    <s v="CUST-0096"/>
    <s v="Amit Desai"/>
    <x v="2"/>
    <x v="0"/>
    <x v="2"/>
    <x v="4"/>
    <s v="Non-Fiction"/>
    <s v="Non-Fiction BOO-640"/>
    <n v="5"/>
    <n v="1738"/>
    <n v="0.1"/>
    <n v="7821"/>
    <n v="2250.23"/>
    <n v="28.77"/>
  </r>
  <r>
    <s v="ORD-000172"/>
    <d v="2024-01-19T00:00:00"/>
    <x v="155"/>
    <s v="Standard"/>
    <s v="CUST-0995"/>
    <s v="Karan Singh"/>
    <x v="1"/>
    <x v="1"/>
    <x v="2"/>
    <x v="1"/>
    <s v="Pants"/>
    <s v="Pants CLO-490"/>
    <n v="1"/>
    <n v="1869"/>
    <n v="0.2"/>
    <n v="1495.2"/>
    <n v="340.23"/>
    <n v="22.75"/>
  </r>
  <r>
    <s v="ORD-000173"/>
    <d v="2023-06-21T00:00:00"/>
    <x v="156"/>
    <s v="Standard"/>
    <s v="CUST-0508"/>
    <s v="Amit Verma"/>
    <x v="2"/>
    <x v="0"/>
    <x v="0"/>
    <x v="0"/>
    <s v="Pens"/>
    <s v="Pens OFF-539"/>
    <n v="7"/>
    <n v="1787"/>
    <n v="0.1"/>
    <n v="11258.1"/>
    <n v="3292.06"/>
    <n v="29.24"/>
  </r>
  <r>
    <s v="ORD-000174"/>
    <d v="2024-02-03T00:00:00"/>
    <x v="157"/>
    <s v="Second Class"/>
    <s v="CUST-0940"/>
    <s v="Raj Singh"/>
    <x v="1"/>
    <x v="5"/>
    <x v="3"/>
    <x v="2"/>
    <s v="Tablets"/>
    <s v="Tablets ELE-994"/>
    <n v="10"/>
    <n v="1758"/>
    <n v="0.15"/>
    <n v="14943"/>
    <n v="5754.88"/>
    <n v="38.51"/>
  </r>
  <r>
    <s v="ORD-000175"/>
    <d v="2023-05-20T00:00:00"/>
    <x v="158"/>
    <s v="Second Class"/>
    <s v="CUST-0389"/>
    <s v="Karan Desai"/>
    <x v="2"/>
    <x v="5"/>
    <x v="2"/>
    <x v="6"/>
    <s v="Chairs"/>
    <s v="Chairs FUR-789"/>
    <n v="8"/>
    <n v="1106"/>
    <n v="0.05"/>
    <n v="8405.6"/>
    <n v="2117.77"/>
    <n v="25.19"/>
  </r>
  <r>
    <s v="ORD-000176"/>
    <d v="2023-11-29T00:00:00"/>
    <x v="98"/>
    <s v="Second Class"/>
    <s v="CUST-0062"/>
    <s v="Amit Sharma"/>
    <x v="2"/>
    <x v="7"/>
    <x v="3"/>
    <x v="4"/>
    <s v="Fiction"/>
    <s v="Fiction BOO-339"/>
    <n v="1"/>
    <n v="287"/>
    <n v="0.2"/>
    <n v="229.6"/>
    <n v="58.64"/>
    <n v="25.54"/>
  </r>
  <r>
    <s v="ORD-000177"/>
    <d v="2024-06-11T00:00:00"/>
    <x v="49"/>
    <s v="Same Day"/>
    <s v="CUST-0604"/>
    <s v="Anita Singh"/>
    <x v="0"/>
    <x v="0"/>
    <x v="4"/>
    <x v="0"/>
    <s v="Pens"/>
    <s v="Pens OFF-353"/>
    <n v="4"/>
    <n v="676"/>
    <n v="0.1"/>
    <n v="2433.6"/>
    <n v="948.33"/>
    <n v="38.97"/>
  </r>
  <r>
    <s v="ORD-000178"/>
    <d v="2023-03-12T00:00:00"/>
    <x v="159"/>
    <s v="Express"/>
    <s v="CUST-0001"/>
    <s v="Sneha Reddy"/>
    <x v="1"/>
    <x v="6"/>
    <x v="0"/>
    <x v="6"/>
    <s v="Sofas"/>
    <s v="Sofas FUR-905"/>
    <n v="7"/>
    <n v="4568"/>
    <n v="0.2"/>
    <n v="25580.799999999999"/>
    <n v="8054.6"/>
    <n v="31.49"/>
  </r>
  <r>
    <s v="ORD-000179"/>
    <d v="2024-01-13T00:00:00"/>
    <x v="82"/>
    <s v="Same Day"/>
    <s v="CUST-0141"/>
    <s v="Sneha Patel"/>
    <x v="2"/>
    <x v="3"/>
    <x v="2"/>
    <x v="4"/>
    <s v="Educational"/>
    <s v="Educational BOO-726"/>
    <n v="3"/>
    <n v="510"/>
    <n v="0.05"/>
    <n v="1453.5"/>
    <n v="458.49"/>
    <n v="31.54"/>
  </r>
  <r>
    <s v="ORD-000180"/>
    <d v="2023-06-20T00:00:00"/>
    <x v="160"/>
    <s v="Standard"/>
    <s v="CUST-0403"/>
    <s v="Raj Shah"/>
    <x v="2"/>
    <x v="5"/>
    <x v="2"/>
    <x v="2"/>
    <s v="Tablets"/>
    <s v="Tablets ELE-576"/>
    <n v="7"/>
    <n v="2365"/>
    <n v="0"/>
    <n v="16555"/>
    <n v="3913.89"/>
    <n v="23.64"/>
  </r>
  <r>
    <s v="ORD-000181"/>
    <d v="2024-08-17T00:00:00"/>
    <x v="161"/>
    <s v="Same Day"/>
    <s v="CUST-0385"/>
    <s v="Pooja Singh"/>
    <x v="2"/>
    <x v="7"/>
    <x v="2"/>
    <x v="0"/>
    <s v="Staplers"/>
    <s v="Staplers OFF-174"/>
    <n v="2"/>
    <n v="4814"/>
    <n v="0.05"/>
    <n v="9146.6"/>
    <n v="2106.61"/>
    <n v="23.03"/>
  </r>
  <r>
    <s v="ORD-000182"/>
    <d v="2023-07-02T00:00:00"/>
    <x v="162"/>
    <s v="Second Class"/>
    <s v="CUST-0269"/>
    <s v="Vikram Reddy"/>
    <x v="2"/>
    <x v="6"/>
    <x v="4"/>
    <x v="0"/>
    <s v="Pens"/>
    <s v="Pens OFF-935"/>
    <n v="1"/>
    <n v="420"/>
    <n v="0.2"/>
    <n v="336"/>
    <n v="74.849999999999994"/>
    <n v="22.28"/>
  </r>
  <r>
    <s v="ORD-000183"/>
    <d v="2024-05-01T00:00:00"/>
    <x v="163"/>
    <s v="Second Class"/>
    <s v="CUST-0269"/>
    <s v="Anita Rao"/>
    <x v="0"/>
    <x v="4"/>
    <x v="0"/>
    <x v="5"/>
    <s v="Action Figures"/>
    <s v="Action Figures TOY-768"/>
    <n v="9"/>
    <n v="4760"/>
    <n v="0.1"/>
    <n v="38556"/>
    <n v="8172.42"/>
    <n v="21.2"/>
  </r>
  <r>
    <s v="ORD-000184"/>
    <d v="2024-12-15T00:00:00"/>
    <x v="164"/>
    <s v="Second Class"/>
    <s v="CUST-0993"/>
    <s v="Raj Gupta"/>
    <x v="2"/>
    <x v="6"/>
    <x v="0"/>
    <x v="2"/>
    <s v="Tablets"/>
    <s v="Tablets ELE-797"/>
    <n v="10"/>
    <n v="3570"/>
    <n v="0.15"/>
    <n v="30345"/>
    <n v="10839.16"/>
    <n v="35.72"/>
  </r>
  <r>
    <s v="ORD-000185"/>
    <d v="2023-04-22T00:00:00"/>
    <x v="117"/>
    <s v="Second Class"/>
    <s v="CUST-0885"/>
    <s v="Divya Reddy"/>
    <x v="0"/>
    <x v="7"/>
    <x v="0"/>
    <x v="5"/>
    <s v="Puzzles"/>
    <s v="Puzzles TOY-199"/>
    <n v="3"/>
    <n v="436"/>
    <n v="0.1"/>
    <n v="1177.2"/>
    <n v="293.95"/>
    <n v="24.97"/>
  </r>
  <r>
    <s v="ORD-000186"/>
    <d v="2024-05-17T00:00:00"/>
    <x v="165"/>
    <s v="Express"/>
    <s v="CUST-0300"/>
    <s v="Raj Rao"/>
    <x v="0"/>
    <x v="6"/>
    <x v="3"/>
    <x v="3"/>
    <s v="Cycling"/>
    <s v="Cycling SPO-932"/>
    <n v="4"/>
    <n v="4525"/>
    <n v="0.1"/>
    <n v="16290"/>
    <n v="5092.66"/>
    <n v="31.26"/>
  </r>
  <r>
    <s v="ORD-000187"/>
    <d v="2023-04-17T00:00:00"/>
    <x v="166"/>
    <s v="Standard"/>
    <s v="CUST-0929"/>
    <s v="Sneha Sharma"/>
    <x v="1"/>
    <x v="5"/>
    <x v="0"/>
    <x v="6"/>
    <s v="Chairs"/>
    <s v="Chairs FUR-359"/>
    <n v="8"/>
    <n v="4291"/>
    <n v="0.1"/>
    <n v="30895.200000000001"/>
    <n v="11686.66"/>
    <n v="37.83"/>
  </r>
  <r>
    <s v="ORD-000188"/>
    <d v="2023-03-16T00:00:00"/>
    <x v="167"/>
    <s v="Express"/>
    <s v="CUST-0936"/>
    <s v="Amit Rao"/>
    <x v="0"/>
    <x v="3"/>
    <x v="3"/>
    <x v="0"/>
    <s v="Staplers"/>
    <s v="Staplers OFF-545"/>
    <n v="10"/>
    <n v="359"/>
    <n v="0"/>
    <n v="3590"/>
    <n v="1280.04"/>
    <n v="35.659999999999997"/>
  </r>
  <r>
    <s v="ORD-000189"/>
    <d v="2024-07-13T00:00:00"/>
    <x v="58"/>
    <s v="Standard"/>
    <s v="CUST-0107"/>
    <s v="Priya Verma"/>
    <x v="2"/>
    <x v="2"/>
    <x v="3"/>
    <x v="3"/>
    <s v="Badminton"/>
    <s v="Badminton SPO-27"/>
    <n v="3"/>
    <n v="5010"/>
    <n v="0.05"/>
    <n v="14278.5"/>
    <n v="4312.45"/>
    <n v="30.2"/>
  </r>
  <r>
    <s v="ORD-000190"/>
    <d v="2023-07-15T00:00:00"/>
    <x v="9"/>
    <s v="Second Class"/>
    <s v="CUST-0545"/>
    <s v="Sneha Reddy"/>
    <x v="1"/>
    <x v="6"/>
    <x v="1"/>
    <x v="2"/>
    <s v="Tablets"/>
    <s v="Tablets ELE-287"/>
    <n v="8"/>
    <n v="4895"/>
    <n v="0"/>
    <n v="39160"/>
    <n v="10540.08"/>
    <n v="26.92"/>
  </r>
  <r>
    <s v="ORD-000191"/>
    <d v="2023-04-24T00:00:00"/>
    <x v="117"/>
    <s v="Express"/>
    <s v="CUST-0143"/>
    <s v="Divya Reddy"/>
    <x v="1"/>
    <x v="5"/>
    <x v="1"/>
    <x v="3"/>
    <s v="Cycling"/>
    <s v="Cycling SPO-358"/>
    <n v="3"/>
    <n v="383"/>
    <n v="0.2"/>
    <n v="919.2"/>
    <n v="320.88"/>
    <n v="34.909999999999997"/>
  </r>
  <r>
    <s v="ORD-000192"/>
    <d v="2024-04-25T00:00:00"/>
    <x v="168"/>
    <s v="Same Day"/>
    <s v="CUST-0832"/>
    <s v="Vikram Verma"/>
    <x v="1"/>
    <x v="2"/>
    <x v="3"/>
    <x v="1"/>
    <s v="Accessories"/>
    <s v="Accessories CLO-551"/>
    <n v="3"/>
    <n v="521"/>
    <n v="0.2"/>
    <n v="1250.4000000000001"/>
    <n v="374.56"/>
    <n v="29.96"/>
  </r>
  <r>
    <s v="ORD-000193"/>
    <d v="2023-12-22T00:00:00"/>
    <x v="169"/>
    <s v="Express"/>
    <s v="CUST-0866"/>
    <s v="Priya Gupta"/>
    <x v="0"/>
    <x v="1"/>
    <x v="2"/>
    <x v="4"/>
    <s v="Magazines"/>
    <s v="Magazines BOO-878"/>
    <n v="3"/>
    <n v="605"/>
    <n v="0.05"/>
    <n v="1724.25"/>
    <n v="653.66"/>
    <n v="37.909999999999997"/>
  </r>
  <r>
    <s v="ORD-000194"/>
    <d v="2024-12-01T00:00:00"/>
    <x v="65"/>
    <s v="Express"/>
    <s v="CUST-0341"/>
    <s v="Pooja Reddy"/>
    <x v="1"/>
    <x v="0"/>
    <x v="3"/>
    <x v="5"/>
    <s v="Puzzles"/>
    <s v="Puzzles TOY-348"/>
    <n v="1"/>
    <n v="4461"/>
    <n v="0.2"/>
    <n v="3568.8"/>
    <n v="1424.18"/>
    <n v="39.909999999999997"/>
  </r>
  <r>
    <s v="ORD-000195"/>
    <d v="2023-09-11T00:00:00"/>
    <x v="170"/>
    <s v="Same Day"/>
    <s v="CUST-0584"/>
    <s v="Karan Sharma"/>
    <x v="1"/>
    <x v="0"/>
    <x v="1"/>
    <x v="6"/>
    <s v="Tables"/>
    <s v="Tables FUR-449"/>
    <n v="3"/>
    <n v="252"/>
    <n v="0.1"/>
    <n v="680.4"/>
    <n v="198.66"/>
    <n v="29.2"/>
  </r>
  <r>
    <s v="ORD-000196"/>
    <d v="2024-05-18T00:00:00"/>
    <x v="171"/>
    <s v="Same Day"/>
    <s v="CUST-0077"/>
    <s v="Sneha Desai"/>
    <x v="2"/>
    <x v="0"/>
    <x v="0"/>
    <x v="3"/>
    <s v="Badminton"/>
    <s v="Badminton SPO-717"/>
    <n v="6"/>
    <n v="2156"/>
    <n v="0"/>
    <n v="12936"/>
    <n v="3930.85"/>
    <n v="30.39"/>
  </r>
  <r>
    <s v="ORD-000197"/>
    <d v="2023-05-25T00:00:00"/>
    <x v="172"/>
    <s v="Standard"/>
    <s v="CUST-0013"/>
    <s v="Vikram Verma"/>
    <x v="2"/>
    <x v="6"/>
    <x v="0"/>
    <x v="0"/>
    <s v="Folders"/>
    <s v="Folders OFF-697"/>
    <n v="2"/>
    <n v="571"/>
    <n v="0.1"/>
    <n v="1027.8"/>
    <n v="343.96"/>
    <n v="33.47"/>
  </r>
  <r>
    <s v="ORD-000198"/>
    <d v="2023-02-01T00:00:00"/>
    <x v="173"/>
    <s v="Standard"/>
    <s v="CUST-0328"/>
    <s v="Raj Kumar"/>
    <x v="1"/>
    <x v="5"/>
    <x v="4"/>
    <x v="3"/>
    <s v="Football"/>
    <s v="Football SPO-486"/>
    <n v="9"/>
    <n v="1266"/>
    <n v="0.15"/>
    <n v="9684.9"/>
    <n v="3511.9"/>
    <n v="36.26"/>
  </r>
  <r>
    <s v="ORD-000199"/>
    <d v="2023-02-19T00:00:00"/>
    <x v="174"/>
    <s v="Second Class"/>
    <s v="CUST-0513"/>
    <s v="Anita Singh"/>
    <x v="1"/>
    <x v="4"/>
    <x v="1"/>
    <x v="6"/>
    <s v="Beds"/>
    <s v="Beds FUR-347"/>
    <n v="10"/>
    <n v="2769"/>
    <n v="0"/>
    <n v="27690"/>
    <n v="6760.71"/>
    <n v="24.42"/>
  </r>
  <r>
    <s v="ORD-000200"/>
    <d v="2024-01-31T00:00:00"/>
    <x v="59"/>
    <s v="Same Day"/>
    <s v="CUST-0282"/>
    <s v="Priya Gupta"/>
    <x v="1"/>
    <x v="5"/>
    <x v="1"/>
    <x v="4"/>
    <s v="Non-Fiction"/>
    <s v="Non-Fiction BOO-429"/>
    <n v="9"/>
    <n v="526"/>
    <n v="0.1"/>
    <n v="4260.6000000000004"/>
    <n v="1563.24"/>
    <n v="36.69"/>
  </r>
  <r>
    <s v="ORD-000201"/>
    <d v="2024-12-01T00:00:00"/>
    <x v="175"/>
    <s v="Same Day"/>
    <s v="CUST-0294"/>
    <s v="Raj Patel"/>
    <x v="2"/>
    <x v="3"/>
    <x v="1"/>
    <x v="0"/>
    <s v="Binders"/>
    <s v="Binders OFF-297"/>
    <n v="4"/>
    <n v="4216"/>
    <n v="0.2"/>
    <n v="13491.2"/>
    <n v="4566.21"/>
    <n v="33.85"/>
  </r>
  <r>
    <s v="ORD-000202"/>
    <d v="2024-07-30T00:00:00"/>
    <x v="176"/>
    <s v="Same Day"/>
    <s v="CUST-0517"/>
    <s v="Sneha Gupta"/>
    <x v="2"/>
    <x v="0"/>
    <x v="1"/>
    <x v="3"/>
    <s v="Badminton"/>
    <s v="Badminton SPO-993"/>
    <n v="6"/>
    <n v="4782"/>
    <n v="0.05"/>
    <n v="27257.4"/>
    <n v="9127.84"/>
    <n v="33.49"/>
  </r>
  <r>
    <s v="ORD-000203"/>
    <d v="2024-05-20T00:00:00"/>
    <x v="77"/>
    <s v="Second Class"/>
    <s v="CUST-0252"/>
    <s v="Ravi Reddy"/>
    <x v="1"/>
    <x v="3"/>
    <x v="3"/>
    <x v="2"/>
    <s v="Tablets"/>
    <s v="Tablets ELE-705"/>
    <n v="5"/>
    <n v="2253"/>
    <n v="0.15"/>
    <n v="9575.25"/>
    <n v="2114.42"/>
    <n v="22.08"/>
  </r>
  <r>
    <s v="ORD-000204"/>
    <d v="2023-02-07T00:00:00"/>
    <x v="177"/>
    <s v="Same Day"/>
    <s v="CUST-0693"/>
    <s v="Sneha Kumar"/>
    <x v="2"/>
    <x v="5"/>
    <x v="2"/>
    <x v="0"/>
    <s v="Staplers"/>
    <s v="Staplers OFF-803"/>
    <n v="2"/>
    <n v="445"/>
    <n v="0.1"/>
    <n v="801"/>
    <n v="265.55"/>
    <n v="33.15"/>
  </r>
  <r>
    <s v="ORD-000205"/>
    <d v="2024-04-11T00:00:00"/>
    <x v="93"/>
    <s v="Second Class"/>
    <s v="CUST-0413"/>
    <s v="Amit Rao"/>
    <x v="1"/>
    <x v="1"/>
    <x v="1"/>
    <x v="4"/>
    <s v="Comics"/>
    <s v="Comics BOO-720"/>
    <n v="5"/>
    <n v="369"/>
    <n v="0.15"/>
    <n v="1568.25"/>
    <n v="363.66"/>
    <n v="23.19"/>
  </r>
  <r>
    <s v="ORD-000206"/>
    <d v="2024-05-16T00:00:00"/>
    <x v="178"/>
    <s v="Express"/>
    <s v="CUST-0989"/>
    <s v="Sneha Singh"/>
    <x v="0"/>
    <x v="7"/>
    <x v="0"/>
    <x v="3"/>
    <s v="Badminton"/>
    <s v="Badminton SPO-919"/>
    <n v="1"/>
    <n v="307"/>
    <n v="0"/>
    <n v="307"/>
    <n v="64.849999999999994"/>
    <n v="21.12"/>
  </r>
  <r>
    <s v="ORD-000207"/>
    <d v="2024-05-16T00:00:00"/>
    <x v="178"/>
    <s v="Second Class"/>
    <s v="CUST-0084"/>
    <s v="Priya Verma"/>
    <x v="0"/>
    <x v="6"/>
    <x v="0"/>
    <x v="2"/>
    <s v="Laptops"/>
    <s v="Laptops ELE-500"/>
    <n v="7"/>
    <n v="973"/>
    <n v="0.15"/>
    <n v="5789.35"/>
    <n v="1812.32"/>
    <n v="31.3"/>
  </r>
  <r>
    <s v="ORD-000208"/>
    <d v="2023-09-04T00:00:00"/>
    <x v="179"/>
    <s v="Second Class"/>
    <s v="CUST-0015"/>
    <s v="Anita Patel"/>
    <x v="0"/>
    <x v="2"/>
    <x v="1"/>
    <x v="6"/>
    <s v="Cabinets"/>
    <s v="Cabinets FUR-920"/>
    <n v="3"/>
    <n v="2229"/>
    <n v="0.05"/>
    <n v="6352.65"/>
    <n v="1711.66"/>
    <n v="26.94"/>
  </r>
  <r>
    <s v="ORD-000209"/>
    <d v="2024-02-22T00:00:00"/>
    <x v="180"/>
    <s v="Standard"/>
    <s v="CUST-0132"/>
    <s v="Amit Shah"/>
    <x v="2"/>
    <x v="3"/>
    <x v="0"/>
    <x v="2"/>
    <s v="Laptops"/>
    <s v="Laptops ELE-670"/>
    <n v="8"/>
    <n v="1253"/>
    <n v="0.15"/>
    <n v="8520.4"/>
    <n v="2825.86"/>
    <n v="33.17"/>
  </r>
  <r>
    <s v="ORD-000210"/>
    <d v="2023-04-22T00:00:00"/>
    <x v="147"/>
    <s v="Same Day"/>
    <s v="CUST-0702"/>
    <s v="Priya Verma"/>
    <x v="1"/>
    <x v="3"/>
    <x v="3"/>
    <x v="1"/>
    <s v="Pants"/>
    <s v="Pants CLO-178"/>
    <n v="10"/>
    <n v="2214"/>
    <n v="0.1"/>
    <n v="19926"/>
    <n v="4847.01"/>
    <n v="24.33"/>
  </r>
  <r>
    <s v="ORD-000211"/>
    <d v="2023-12-18T00:00:00"/>
    <x v="181"/>
    <s v="Same Day"/>
    <s v="CUST-0928"/>
    <s v="Divya Sharma"/>
    <x v="0"/>
    <x v="5"/>
    <x v="3"/>
    <x v="3"/>
    <s v="Cycling"/>
    <s v="Cycling SPO-1"/>
    <n v="3"/>
    <n v="3250"/>
    <n v="0"/>
    <n v="9750"/>
    <n v="2456.65"/>
    <n v="25.2"/>
  </r>
  <r>
    <s v="ORD-000212"/>
    <d v="2024-10-06T00:00:00"/>
    <x v="182"/>
    <s v="Standard"/>
    <s v="CUST-0561"/>
    <s v="Karan Gupta"/>
    <x v="2"/>
    <x v="7"/>
    <x v="2"/>
    <x v="6"/>
    <s v="Beds"/>
    <s v="Beds FUR-617"/>
    <n v="9"/>
    <n v="3363"/>
    <n v="0.15"/>
    <n v="25726.95"/>
    <n v="6741.01"/>
    <n v="26.2"/>
  </r>
  <r>
    <s v="ORD-000213"/>
    <d v="2024-05-02T00:00:00"/>
    <x v="183"/>
    <s v="Standard"/>
    <s v="CUST-0472"/>
    <s v="Ravi Shah"/>
    <x v="0"/>
    <x v="0"/>
    <x v="0"/>
    <x v="0"/>
    <s v="Paper"/>
    <s v="Paper OFF-377"/>
    <n v="2"/>
    <n v="1118"/>
    <n v="0.05"/>
    <n v="2124.1999999999998"/>
    <n v="685.4"/>
    <n v="32.270000000000003"/>
  </r>
  <r>
    <s v="ORD-000214"/>
    <d v="2023-10-14T00:00:00"/>
    <x v="54"/>
    <s v="Same Day"/>
    <s v="CUST-0521"/>
    <s v="Vikram Verma"/>
    <x v="0"/>
    <x v="0"/>
    <x v="2"/>
    <x v="5"/>
    <s v="Puzzles"/>
    <s v="Puzzles TOY-34"/>
    <n v="4"/>
    <n v="905"/>
    <n v="0.1"/>
    <n v="3258"/>
    <n v="790.49"/>
    <n v="24.26"/>
  </r>
  <r>
    <s v="ORD-000215"/>
    <d v="2024-05-04T00:00:00"/>
    <x v="95"/>
    <s v="Second Class"/>
    <s v="CUST-0984"/>
    <s v="Priya Singh"/>
    <x v="2"/>
    <x v="5"/>
    <x v="0"/>
    <x v="6"/>
    <s v="Beds"/>
    <s v="Beds FUR-544"/>
    <n v="10"/>
    <n v="3230"/>
    <n v="0.05"/>
    <n v="30685"/>
    <n v="6533.54"/>
    <n v="21.29"/>
  </r>
  <r>
    <s v="ORD-000216"/>
    <d v="2023-02-15T00:00:00"/>
    <x v="184"/>
    <s v="Second Class"/>
    <s v="CUST-0562"/>
    <s v="Ravi Rao"/>
    <x v="0"/>
    <x v="7"/>
    <x v="0"/>
    <x v="4"/>
    <s v="Comics"/>
    <s v="Comics BOO-444"/>
    <n v="8"/>
    <n v="4088"/>
    <n v="0.15"/>
    <n v="27798.400000000001"/>
    <n v="5841.46"/>
    <n v="21.01"/>
  </r>
  <r>
    <s v="ORD-000217"/>
    <d v="2023-10-10T00:00:00"/>
    <x v="185"/>
    <s v="Express"/>
    <s v="CUST-0861"/>
    <s v="Ravi Sharma"/>
    <x v="0"/>
    <x v="0"/>
    <x v="4"/>
    <x v="0"/>
    <s v="Staplers"/>
    <s v="Staplers OFF-712"/>
    <n v="3"/>
    <n v="2707"/>
    <n v="0.15"/>
    <n v="6902.85"/>
    <n v="1993.36"/>
    <n v="28.88"/>
  </r>
  <r>
    <s v="ORD-000218"/>
    <d v="2023-06-09T00:00:00"/>
    <x v="186"/>
    <s v="Express"/>
    <s v="CUST-0808"/>
    <s v="Sneha Reddy"/>
    <x v="2"/>
    <x v="4"/>
    <x v="3"/>
    <x v="6"/>
    <s v="Tables"/>
    <s v="Tables FUR-339"/>
    <n v="9"/>
    <n v="1017"/>
    <n v="0.2"/>
    <n v="7322.4"/>
    <n v="2513.8000000000002"/>
    <n v="34.33"/>
  </r>
  <r>
    <s v="ORD-000219"/>
    <d v="2024-12-30T00:00:00"/>
    <x v="187"/>
    <s v="Standard"/>
    <s v="CUST-0796"/>
    <s v="Vikram Sharma"/>
    <x v="1"/>
    <x v="4"/>
    <x v="4"/>
    <x v="6"/>
    <s v="Cabinets"/>
    <s v="Cabinets FUR-231"/>
    <n v="8"/>
    <n v="1448"/>
    <n v="0.15"/>
    <n v="9846.4"/>
    <n v="3469.75"/>
    <n v="35.24"/>
  </r>
  <r>
    <s v="ORD-000220"/>
    <d v="2023-03-29T00:00:00"/>
    <x v="188"/>
    <s v="Express"/>
    <s v="CUST-0027"/>
    <s v="Divya Singh"/>
    <x v="1"/>
    <x v="1"/>
    <x v="3"/>
    <x v="3"/>
    <s v="Cycling"/>
    <s v="Cycling SPO-527"/>
    <n v="3"/>
    <n v="2036"/>
    <n v="0.05"/>
    <n v="5802.6"/>
    <n v="1253.48"/>
    <n v="21.6"/>
  </r>
  <r>
    <s v="ORD-000221"/>
    <d v="2024-07-17T00:00:00"/>
    <x v="189"/>
    <s v="Express"/>
    <s v="CUST-0449"/>
    <s v="Divya Singh"/>
    <x v="1"/>
    <x v="1"/>
    <x v="1"/>
    <x v="6"/>
    <s v="Chairs"/>
    <s v="Chairs FUR-747"/>
    <n v="4"/>
    <n v="1447"/>
    <n v="0"/>
    <n v="5788"/>
    <n v="1574.04"/>
    <n v="27.19"/>
  </r>
  <r>
    <s v="ORD-000222"/>
    <d v="2024-01-11T00:00:00"/>
    <x v="190"/>
    <s v="Express"/>
    <s v="CUST-0082"/>
    <s v="Karan Sharma"/>
    <x v="2"/>
    <x v="6"/>
    <x v="4"/>
    <x v="0"/>
    <s v="Staplers"/>
    <s v="Staplers OFF-426"/>
    <n v="10"/>
    <n v="121"/>
    <n v="0.15"/>
    <n v="1028.5"/>
    <n v="345.31"/>
    <n v="33.57"/>
  </r>
  <r>
    <s v="ORD-000223"/>
    <d v="2024-07-22T00:00:00"/>
    <x v="191"/>
    <s v="Standard"/>
    <s v="CUST-0071"/>
    <s v="Priya Verma"/>
    <x v="1"/>
    <x v="0"/>
    <x v="4"/>
    <x v="6"/>
    <s v="Sofas"/>
    <s v="Sofas FUR-518"/>
    <n v="4"/>
    <n v="301"/>
    <n v="0.2"/>
    <n v="963.2"/>
    <n v="238.84"/>
    <n v="24.8"/>
  </r>
  <r>
    <s v="ORD-000224"/>
    <d v="2023-09-29T00:00:00"/>
    <x v="192"/>
    <s v="Same Day"/>
    <s v="CUST-0244"/>
    <s v="Vikram Kumar"/>
    <x v="1"/>
    <x v="2"/>
    <x v="1"/>
    <x v="2"/>
    <s v="Phones"/>
    <s v="Phones ELE-760"/>
    <n v="9"/>
    <n v="2401"/>
    <n v="0.15"/>
    <n v="18367.650000000001"/>
    <n v="3770.22"/>
    <n v="20.53"/>
  </r>
  <r>
    <s v="ORD-000225"/>
    <d v="2023-11-24T00:00:00"/>
    <x v="193"/>
    <s v="Standard"/>
    <s v="CUST-0491"/>
    <s v="Raj Verma"/>
    <x v="1"/>
    <x v="1"/>
    <x v="1"/>
    <x v="5"/>
    <s v="Outdoor"/>
    <s v="Outdoor TOY-650"/>
    <n v="1"/>
    <n v="3428"/>
    <n v="0.1"/>
    <n v="3085.2"/>
    <n v="1119.29"/>
    <n v="36.28"/>
  </r>
  <r>
    <s v="ORD-000226"/>
    <d v="2024-06-16T00:00:00"/>
    <x v="194"/>
    <s v="Standard"/>
    <s v="CUST-0248"/>
    <s v="Karan Desai"/>
    <x v="0"/>
    <x v="2"/>
    <x v="1"/>
    <x v="3"/>
    <s v="Cricket"/>
    <s v="Cricket SPO-240"/>
    <n v="6"/>
    <n v="4698"/>
    <n v="0.15"/>
    <n v="23959.8"/>
    <n v="4828.24"/>
    <n v="20.149999999999999"/>
  </r>
  <r>
    <s v="ORD-000227"/>
    <d v="2023-05-01T00:00:00"/>
    <x v="195"/>
    <s v="Express"/>
    <s v="CUST-0095"/>
    <s v="Sneha Kumar"/>
    <x v="0"/>
    <x v="5"/>
    <x v="3"/>
    <x v="1"/>
    <s v="Accessories"/>
    <s v="Accessories CLO-721"/>
    <n v="5"/>
    <n v="4453"/>
    <n v="0.15"/>
    <n v="18925.25"/>
    <n v="5515.66"/>
    <n v="29.14"/>
  </r>
  <r>
    <s v="ORD-000228"/>
    <d v="2023-04-11T00:00:00"/>
    <x v="196"/>
    <s v="Same Day"/>
    <s v="CUST-0013"/>
    <s v="Sneha Kumar"/>
    <x v="0"/>
    <x v="5"/>
    <x v="2"/>
    <x v="6"/>
    <s v="Cabinets"/>
    <s v="Cabinets FUR-770"/>
    <n v="7"/>
    <n v="4491"/>
    <n v="0.15"/>
    <n v="26721.45"/>
    <n v="8968.76"/>
    <n v="33.56"/>
  </r>
  <r>
    <s v="ORD-000229"/>
    <d v="2024-07-11T00:00:00"/>
    <x v="197"/>
    <s v="Same Day"/>
    <s v="CUST-0125"/>
    <s v="Ravi Rao"/>
    <x v="1"/>
    <x v="4"/>
    <x v="2"/>
    <x v="6"/>
    <s v="Beds"/>
    <s v="Beds FUR-288"/>
    <n v="2"/>
    <n v="1389"/>
    <n v="0.05"/>
    <n v="2639.1"/>
    <n v="1010.21"/>
    <n v="38.28"/>
  </r>
  <r>
    <s v="ORD-000230"/>
    <d v="2023-07-29T00:00:00"/>
    <x v="0"/>
    <s v="Express"/>
    <s v="CUST-0262"/>
    <s v="Pooja Rao"/>
    <x v="1"/>
    <x v="1"/>
    <x v="1"/>
    <x v="6"/>
    <s v="Sofas"/>
    <s v="Sofas FUR-646"/>
    <n v="1"/>
    <n v="4052"/>
    <n v="0.2"/>
    <n v="3241.6"/>
    <n v="785.41"/>
    <n v="24.23"/>
  </r>
  <r>
    <s v="ORD-000231"/>
    <d v="2024-09-26T00:00:00"/>
    <x v="198"/>
    <s v="Standard"/>
    <s v="CUST-0625"/>
    <s v="Sneha Reddy"/>
    <x v="2"/>
    <x v="7"/>
    <x v="4"/>
    <x v="4"/>
    <s v="Fiction"/>
    <s v="Fiction BOO-62"/>
    <n v="7"/>
    <n v="1446"/>
    <n v="0"/>
    <n v="10122"/>
    <n v="2270.5700000000002"/>
    <n v="22.43"/>
  </r>
  <r>
    <s v="ORD-000232"/>
    <d v="2024-05-19T00:00:00"/>
    <x v="171"/>
    <s v="Express"/>
    <s v="CUST-0731"/>
    <s v="Raj Patel"/>
    <x v="0"/>
    <x v="6"/>
    <x v="3"/>
    <x v="4"/>
    <s v="Educational"/>
    <s v="Educational BOO-485"/>
    <n v="5"/>
    <n v="1061"/>
    <n v="0"/>
    <n v="5305"/>
    <n v="1579.03"/>
    <n v="29.76"/>
  </r>
  <r>
    <s v="ORD-000233"/>
    <d v="2023-07-21T00:00:00"/>
    <x v="199"/>
    <s v="Standard"/>
    <s v="CUST-0943"/>
    <s v="Raj Desai"/>
    <x v="1"/>
    <x v="3"/>
    <x v="4"/>
    <x v="1"/>
    <s v="Shirts"/>
    <s v="Shirts CLO-286"/>
    <n v="1"/>
    <n v="2715"/>
    <n v="0.1"/>
    <n v="2443.5"/>
    <n v="950.43"/>
    <n v="38.9"/>
  </r>
  <r>
    <s v="ORD-000234"/>
    <d v="2023-12-04T00:00:00"/>
    <x v="200"/>
    <s v="Express"/>
    <s v="CUST-0600"/>
    <s v="Divya Verma"/>
    <x v="2"/>
    <x v="5"/>
    <x v="2"/>
    <x v="2"/>
    <s v="Cameras"/>
    <s v="Cameras ELE-378"/>
    <n v="6"/>
    <n v="3688"/>
    <n v="0.1"/>
    <n v="19915.2"/>
    <n v="7829.72"/>
    <n v="39.32"/>
  </r>
  <r>
    <s v="ORD-000235"/>
    <d v="2023-06-07T00:00:00"/>
    <x v="201"/>
    <s v="Express"/>
    <s v="CUST-0615"/>
    <s v="Pooja Kumar"/>
    <x v="2"/>
    <x v="5"/>
    <x v="2"/>
    <x v="3"/>
    <s v="Gym Equipment"/>
    <s v="Gym Equipment SPO-98"/>
    <n v="1"/>
    <n v="4011"/>
    <n v="0.15"/>
    <n v="3409.35"/>
    <n v="819.9"/>
    <n v="24.05"/>
  </r>
  <r>
    <s v="ORD-000236"/>
    <d v="2023-06-11T00:00:00"/>
    <x v="202"/>
    <s v="Express"/>
    <s v="CUST-0420"/>
    <s v="Amit Desai"/>
    <x v="0"/>
    <x v="0"/>
    <x v="0"/>
    <x v="0"/>
    <s v="Folders"/>
    <s v="Folders OFF-755"/>
    <n v="8"/>
    <n v="3832"/>
    <n v="0.1"/>
    <n v="27590.400000000001"/>
    <n v="7106.72"/>
    <n v="25.76"/>
  </r>
  <r>
    <s v="ORD-000237"/>
    <d v="2024-11-22T00:00:00"/>
    <x v="203"/>
    <s v="Standard"/>
    <s v="CUST-0181"/>
    <s v="Vikram Rao"/>
    <x v="1"/>
    <x v="0"/>
    <x v="1"/>
    <x v="3"/>
    <s v="Badminton"/>
    <s v="Badminton SPO-875"/>
    <n v="9"/>
    <n v="3120"/>
    <n v="0"/>
    <n v="28080"/>
    <n v="9532.33"/>
    <n v="33.950000000000003"/>
  </r>
  <r>
    <s v="ORD-000238"/>
    <d v="2023-03-28T00:00:00"/>
    <x v="204"/>
    <s v="Express"/>
    <s v="CUST-0305"/>
    <s v="Pooja Reddy"/>
    <x v="0"/>
    <x v="4"/>
    <x v="4"/>
    <x v="0"/>
    <s v="Pens"/>
    <s v="Pens OFF-949"/>
    <n v="9"/>
    <n v="3776"/>
    <n v="0.2"/>
    <n v="27187.200000000001"/>
    <n v="5873.79"/>
    <n v="21.6"/>
  </r>
  <r>
    <s v="ORD-000239"/>
    <d v="2023-06-22T00:00:00"/>
    <x v="205"/>
    <s v="Standard"/>
    <s v="CUST-0451"/>
    <s v="Priya Reddy"/>
    <x v="0"/>
    <x v="5"/>
    <x v="2"/>
    <x v="0"/>
    <s v="Folders"/>
    <s v="Folders OFF-182"/>
    <n v="8"/>
    <n v="356"/>
    <n v="0.15"/>
    <n v="2420.8000000000002"/>
    <n v="835.43"/>
    <n v="34.51"/>
  </r>
  <r>
    <s v="ORD-000240"/>
    <d v="2023-05-01T00:00:00"/>
    <x v="206"/>
    <s v="Express"/>
    <s v="CUST-0524"/>
    <s v="Raj Desai"/>
    <x v="2"/>
    <x v="3"/>
    <x v="2"/>
    <x v="0"/>
    <s v="Staplers"/>
    <s v="Staplers OFF-191"/>
    <n v="5"/>
    <n v="1559"/>
    <n v="0.15"/>
    <n v="6625.75"/>
    <n v="1381.57"/>
    <n v="20.85"/>
  </r>
  <r>
    <s v="ORD-000241"/>
    <d v="2023-06-09T00:00:00"/>
    <x v="207"/>
    <s v="Same Day"/>
    <s v="CUST-0643"/>
    <s v="Amit Gupta"/>
    <x v="2"/>
    <x v="4"/>
    <x v="4"/>
    <x v="3"/>
    <s v="Gym Equipment"/>
    <s v="Gym Equipment SPO-527"/>
    <n v="1"/>
    <n v="3073"/>
    <n v="0.05"/>
    <n v="2919.35"/>
    <n v="1124.29"/>
    <n v="38.51"/>
  </r>
  <r>
    <s v="ORD-000242"/>
    <d v="2023-01-03T00:00:00"/>
    <x v="208"/>
    <s v="Same Day"/>
    <s v="CUST-0745"/>
    <s v="Pooja Reddy"/>
    <x v="0"/>
    <x v="5"/>
    <x v="2"/>
    <x v="0"/>
    <s v="Staplers"/>
    <s v="Staplers OFF-875"/>
    <n v="10"/>
    <n v="2200"/>
    <n v="0.15"/>
    <n v="18700"/>
    <n v="5539.33"/>
    <n v="29.62"/>
  </r>
  <r>
    <s v="ORD-000243"/>
    <d v="2024-11-21T00:00:00"/>
    <x v="209"/>
    <s v="Express"/>
    <s v="CUST-0057"/>
    <s v="Anita Reddy"/>
    <x v="2"/>
    <x v="2"/>
    <x v="2"/>
    <x v="1"/>
    <s v="Pants"/>
    <s v="Pants CLO-834"/>
    <n v="9"/>
    <n v="1579"/>
    <n v="0.15"/>
    <n v="12079.35"/>
    <n v="4093.49"/>
    <n v="33.89"/>
  </r>
  <r>
    <s v="ORD-000244"/>
    <d v="2024-06-01T00:00:00"/>
    <x v="128"/>
    <s v="Standard"/>
    <s v="CUST-0762"/>
    <s v="Vikram Singh"/>
    <x v="1"/>
    <x v="1"/>
    <x v="1"/>
    <x v="2"/>
    <s v="Laptops"/>
    <s v="Laptops ELE-330"/>
    <n v="7"/>
    <n v="3094"/>
    <n v="0.05"/>
    <n v="20575.099999999999"/>
    <n v="7388.85"/>
    <n v="35.909999999999997"/>
  </r>
  <r>
    <s v="ORD-000245"/>
    <d v="2023-05-29T00:00:00"/>
    <x v="210"/>
    <s v="Second Class"/>
    <s v="CUST-0273"/>
    <s v="Priya Patel"/>
    <x v="1"/>
    <x v="4"/>
    <x v="4"/>
    <x v="5"/>
    <s v="Puzzles"/>
    <s v="Puzzles TOY-276"/>
    <n v="2"/>
    <n v="1270"/>
    <n v="0.05"/>
    <n v="2413"/>
    <n v="604.21"/>
    <n v="25.04"/>
  </r>
  <r>
    <s v="ORD-000246"/>
    <d v="2024-05-10T00:00:00"/>
    <x v="211"/>
    <s v="Second Class"/>
    <s v="CUST-0460"/>
    <s v="Vikram Rao"/>
    <x v="2"/>
    <x v="2"/>
    <x v="1"/>
    <x v="5"/>
    <s v="Action Figures"/>
    <s v="Action Figures TOY-600"/>
    <n v="5"/>
    <n v="3472"/>
    <n v="0.15"/>
    <n v="14756"/>
    <n v="5569.04"/>
    <n v="37.74"/>
  </r>
  <r>
    <s v="ORD-000247"/>
    <d v="2023-02-23T00:00:00"/>
    <x v="69"/>
    <s v="Standard"/>
    <s v="CUST-0787"/>
    <s v="Amit Kumar"/>
    <x v="1"/>
    <x v="3"/>
    <x v="2"/>
    <x v="0"/>
    <s v="Binders"/>
    <s v="Binders OFF-393"/>
    <n v="2"/>
    <n v="3046"/>
    <n v="0.2"/>
    <n v="4873.6000000000004"/>
    <n v="1606.24"/>
    <n v="32.96"/>
  </r>
  <r>
    <s v="ORD-000248"/>
    <d v="2023-11-08T00:00:00"/>
    <x v="212"/>
    <s v="Standard"/>
    <s v="CUST-0720"/>
    <s v="Sneha Sharma"/>
    <x v="0"/>
    <x v="5"/>
    <x v="4"/>
    <x v="3"/>
    <s v="Badminton"/>
    <s v="Badminton SPO-793"/>
    <n v="2"/>
    <n v="2570"/>
    <n v="0.1"/>
    <n v="4626"/>
    <n v="1380.65"/>
    <n v="29.85"/>
  </r>
  <r>
    <s v="ORD-000249"/>
    <d v="2023-04-26T00:00:00"/>
    <x v="213"/>
    <s v="Standard"/>
    <s v="CUST-0885"/>
    <s v="Pooja Kumar"/>
    <x v="0"/>
    <x v="1"/>
    <x v="0"/>
    <x v="2"/>
    <s v="Tablets"/>
    <s v="Tablets ELE-629"/>
    <n v="9"/>
    <n v="1444"/>
    <n v="0.15"/>
    <n v="11046.6"/>
    <n v="3705.12"/>
    <n v="33.54"/>
  </r>
  <r>
    <s v="ORD-000250"/>
    <d v="2024-03-24T00:00:00"/>
    <x v="48"/>
    <s v="Standard"/>
    <s v="CUST-0945"/>
    <s v="Raj Sharma"/>
    <x v="0"/>
    <x v="4"/>
    <x v="2"/>
    <x v="0"/>
    <s v="Binders"/>
    <s v="Binders OFF-908"/>
    <n v="4"/>
    <n v="2087"/>
    <n v="0.1"/>
    <n v="7513.2"/>
    <n v="1877.58"/>
    <n v="24.99"/>
  </r>
  <r>
    <s v="ORD-000251"/>
    <d v="2023-11-30T00:00:00"/>
    <x v="214"/>
    <s v="Second Class"/>
    <s v="CUST-0694"/>
    <s v="Raj Desai"/>
    <x v="2"/>
    <x v="3"/>
    <x v="3"/>
    <x v="6"/>
    <s v="Tables"/>
    <s v="Tables FUR-541"/>
    <n v="4"/>
    <n v="3379"/>
    <n v="0.1"/>
    <n v="12164.4"/>
    <n v="3162.04"/>
    <n v="25.99"/>
  </r>
  <r>
    <s v="ORD-000252"/>
    <d v="2024-12-24T00:00:00"/>
    <x v="215"/>
    <s v="Standard"/>
    <s v="CUST-0368"/>
    <s v="Pooja Kumar"/>
    <x v="1"/>
    <x v="3"/>
    <x v="3"/>
    <x v="4"/>
    <s v="Educational"/>
    <s v="Educational BOO-883"/>
    <n v="5"/>
    <n v="5005"/>
    <n v="0.2"/>
    <n v="20020"/>
    <n v="5967.7"/>
    <n v="29.81"/>
  </r>
  <r>
    <s v="ORD-000253"/>
    <d v="2023-02-20T00:00:00"/>
    <x v="184"/>
    <s v="Standard"/>
    <s v="CUST-0553"/>
    <s v="Raj Sharma"/>
    <x v="2"/>
    <x v="4"/>
    <x v="3"/>
    <x v="1"/>
    <s v="Shirts"/>
    <s v="Shirts CLO-345"/>
    <n v="2"/>
    <n v="1063"/>
    <n v="0"/>
    <n v="2126"/>
    <n v="581.69000000000005"/>
    <n v="27.36"/>
  </r>
  <r>
    <s v="ORD-000254"/>
    <d v="2024-04-01T00:00:00"/>
    <x v="216"/>
    <s v="Standard"/>
    <s v="CUST-0791"/>
    <s v="Anita Desai"/>
    <x v="0"/>
    <x v="7"/>
    <x v="3"/>
    <x v="4"/>
    <s v="Magazines"/>
    <s v="Magazines BOO-826"/>
    <n v="3"/>
    <n v="3715"/>
    <n v="0.1"/>
    <n v="10030.5"/>
    <n v="3193.08"/>
    <n v="31.83"/>
  </r>
  <r>
    <s v="ORD-000255"/>
    <d v="2024-06-12T00:00:00"/>
    <x v="217"/>
    <s v="Standard"/>
    <s v="CUST-0825"/>
    <s v="Ravi Verma"/>
    <x v="0"/>
    <x v="2"/>
    <x v="4"/>
    <x v="6"/>
    <s v="Cabinets"/>
    <s v="Cabinets FUR-403"/>
    <n v="3"/>
    <n v="681"/>
    <n v="0.05"/>
    <n v="1940.85"/>
    <n v="488.08"/>
    <n v="25.15"/>
  </r>
  <r>
    <s v="ORD-000256"/>
    <d v="2023-06-05T00:00:00"/>
    <x v="202"/>
    <s v="Same Day"/>
    <s v="CUST-0112"/>
    <s v="Amit Rao"/>
    <x v="1"/>
    <x v="2"/>
    <x v="2"/>
    <x v="4"/>
    <s v="Fiction"/>
    <s v="Fiction BOO-439"/>
    <n v="8"/>
    <n v="1923"/>
    <n v="0"/>
    <n v="15384"/>
    <n v="5078.99"/>
    <n v="33.01"/>
  </r>
  <r>
    <s v="ORD-000257"/>
    <d v="2023-04-29T00:00:00"/>
    <x v="79"/>
    <s v="Standard"/>
    <s v="CUST-0604"/>
    <s v="Priya Gupta"/>
    <x v="2"/>
    <x v="6"/>
    <x v="3"/>
    <x v="1"/>
    <s v="Shirts"/>
    <s v="Shirts CLO-398"/>
    <n v="10"/>
    <n v="1012"/>
    <n v="0.2"/>
    <n v="8096"/>
    <n v="2080.12"/>
    <n v="25.69"/>
  </r>
  <r>
    <s v="ORD-000258"/>
    <d v="2024-12-23T00:00:00"/>
    <x v="218"/>
    <s v="Standard"/>
    <s v="CUST-0427"/>
    <s v="Amit Rao"/>
    <x v="0"/>
    <x v="6"/>
    <x v="2"/>
    <x v="1"/>
    <s v="Pants"/>
    <s v="Pants CLO-388"/>
    <n v="6"/>
    <n v="1811"/>
    <n v="0.2"/>
    <n v="8692.7999999999993"/>
    <n v="2811.81"/>
    <n v="32.35"/>
  </r>
  <r>
    <s v="ORD-000259"/>
    <d v="2023-11-30T00:00:00"/>
    <x v="219"/>
    <s v="Second Class"/>
    <s v="CUST-0554"/>
    <s v="Amit Kumar"/>
    <x v="0"/>
    <x v="7"/>
    <x v="4"/>
    <x v="5"/>
    <s v="Board Games"/>
    <s v="Board Games TOY-520"/>
    <n v="1"/>
    <n v="865"/>
    <n v="0.2"/>
    <n v="692"/>
    <n v="140.28"/>
    <n v="20.27"/>
  </r>
  <r>
    <s v="ORD-000260"/>
    <d v="2023-05-27T00:00:00"/>
    <x v="220"/>
    <s v="Standard"/>
    <s v="CUST-0243"/>
    <s v="Divya Reddy"/>
    <x v="0"/>
    <x v="2"/>
    <x v="0"/>
    <x v="0"/>
    <s v="Binders"/>
    <s v="Binders OFF-526"/>
    <n v="6"/>
    <n v="2370"/>
    <n v="0.15"/>
    <n v="12087"/>
    <n v="3530.46"/>
    <n v="29.21"/>
  </r>
  <r>
    <s v="ORD-000261"/>
    <d v="2024-11-27T00:00:00"/>
    <x v="221"/>
    <s v="Standard"/>
    <s v="CUST-0246"/>
    <s v="Amit Verma"/>
    <x v="2"/>
    <x v="5"/>
    <x v="1"/>
    <x v="5"/>
    <s v="Dolls"/>
    <s v="Dolls TOY-627"/>
    <n v="3"/>
    <n v="1977"/>
    <n v="0.1"/>
    <n v="5337.9"/>
    <n v="1207.96"/>
    <n v="22.63"/>
  </r>
  <r>
    <s v="ORD-000262"/>
    <d v="2024-06-17T00:00:00"/>
    <x v="222"/>
    <s v="Express"/>
    <s v="CUST-0421"/>
    <s v="Karan Shah"/>
    <x v="0"/>
    <x v="3"/>
    <x v="2"/>
    <x v="2"/>
    <s v="Phones"/>
    <s v="Phones ELE-482"/>
    <n v="2"/>
    <n v="761"/>
    <n v="0"/>
    <n v="1522"/>
    <n v="319.89999999999998"/>
    <n v="21.02"/>
  </r>
  <r>
    <s v="ORD-000263"/>
    <d v="2023-02-25T00:00:00"/>
    <x v="85"/>
    <s v="Same Day"/>
    <s v="CUST-0769"/>
    <s v="Vikram Reddy"/>
    <x v="0"/>
    <x v="1"/>
    <x v="1"/>
    <x v="3"/>
    <s v="Gym Equipment"/>
    <s v="Gym Equipment SPO-241"/>
    <n v="4"/>
    <n v="3335"/>
    <n v="0.1"/>
    <n v="12006"/>
    <n v="4761.37"/>
    <n v="39.659999999999997"/>
  </r>
  <r>
    <s v="ORD-000264"/>
    <d v="2023-03-02T00:00:00"/>
    <x v="223"/>
    <s v="Express"/>
    <s v="CUST-0901"/>
    <s v="Raj Patel"/>
    <x v="2"/>
    <x v="7"/>
    <x v="1"/>
    <x v="2"/>
    <s v="Laptops"/>
    <s v="Laptops ELE-618"/>
    <n v="8"/>
    <n v="2074"/>
    <n v="0.05"/>
    <n v="15762.4"/>
    <n v="3405.68"/>
    <n v="21.61"/>
  </r>
  <r>
    <s v="ORD-000265"/>
    <d v="2024-01-06T00:00:00"/>
    <x v="88"/>
    <s v="Standard"/>
    <s v="CUST-0256"/>
    <s v="Ravi Shah"/>
    <x v="2"/>
    <x v="2"/>
    <x v="2"/>
    <x v="6"/>
    <s v="Sofas"/>
    <s v="Sofas FUR-4"/>
    <n v="1"/>
    <n v="2124"/>
    <n v="0.05"/>
    <n v="2017.8"/>
    <n v="465.64"/>
    <n v="23.08"/>
  </r>
  <r>
    <s v="ORD-000266"/>
    <d v="2023-08-15T00:00:00"/>
    <x v="224"/>
    <s v="Express"/>
    <s v="CUST-0062"/>
    <s v="Amit Desai"/>
    <x v="1"/>
    <x v="5"/>
    <x v="4"/>
    <x v="5"/>
    <s v="Board Games"/>
    <s v="Board Games TOY-839"/>
    <n v="5"/>
    <n v="1465"/>
    <n v="0.1"/>
    <n v="6592.5"/>
    <n v="1719.42"/>
    <n v="26.08"/>
  </r>
  <r>
    <s v="ORD-000267"/>
    <d v="2023-05-10T00:00:00"/>
    <x v="25"/>
    <s v="Same Day"/>
    <s v="CUST-0008"/>
    <s v="Vikram Patel"/>
    <x v="0"/>
    <x v="2"/>
    <x v="3"/>
    <x v="2"/>
    <s v="Laptops"/>
    <s v="Laptops ELE-168"/>
    <n v="2"/>
    <n v="5040"/>
    <n v="0.15"/>
    <n v="8568"/>
    <n v="1998.58"/>
    <n v="23.33"/>
  </r>
  <r>
    <s v="ORD-000268"/>
    <d v="2024-07-07T00:00:00"/>
    <x v="225"/>
    <s v="Express"/>
    <s v="CUST-0725"/>
    <s v="Amit Gupta"/>
    <x v="0"/>
    <x v="6"/>
    <x v="4"/>
    <x v="2"/>
    <s v="Laptops"/>
    <s v="Laptops ELE-302"/>
    <n v="5"/>
    <n v="907"/>
    <n v="0"/>
    <n v="4535"/>
    <n v="990.66"/>
    <n v="21.84"/>
  </r>
  <r>
    <s v="ORD-000269"/>
    <d v="2023-10-30T00:00:00"/>
    <x v="144"/>
    <s v="Express"/>
    <s v="CUST-0666"/>
    <s v="Anita Shah"/>
    <x v="2"/>
    <x v="6"/>
    <x v="1"/>
    <x v="2"/>
    <s v="Accessories"/>
    <s v="Accessories ELE-990"/>
    <n v="2"/>
    <n v="4099"/>
    <n v="0.05"/>
    <n v="7788.1"/>
    <n v="2567.0500000000002"/>
    <n v="32.96"/>
  </r>
  <r>
    <s v="ORD-000270"/>
    <d v="2024-06-22T00:00:00"/>
    <x v="226"/>
    <s v="Standard"/>
    <s v="CUST-0497"/>
    <s v="Ravi Kumar"/>
    <x v="2"/>
    <x v="4"/>
    <x v="1"/>
    <x v="0"/>
    <s v="Paper"/>
    <s v="Paper OFF-397"/>
    <n v="5"/>
    <n v="422"/>
    <n v="0.15"/>
    <n v="1793.5"/>
    <n v="424.97"/>
    <n v="23.69"/>
  </r>
  <r>
    <s v="ORD-000271"/>
    <d v="2023-10-08T00:00:00"/>
    <x v="227"/>
    <s v="Standard"/>
    <s v="CUST-0359"/>
    <s v="Vikram Gupta"/>
    <x v="1"/>
    <x v="3"/>
    <x v="1"/>
    <x v="5"/>
    <s v="Board Games"/>
    <s v="Board Games TOY-656"/>
    <n v="9"/>
    <n v="1377"/>
    <n v="0"/>
    <n v="12393"/>
    <n v="3384.06"/>
    <n v="27.31"/>
  </r>
  <r>
    <s v="ORD-000272"/>
    <d v="2024-09-19T00:00:00"/>
    <x v="228"/>
    <s v="Express"/>
    <s v="CUST-0304"/>
    <s v="Karan Singh"/>
    <x v="2"/>
    <x v="5"/>
    <x v="0"/>
    <x v="0"/>
    <s v="Paper"/>
    <s v="Paper OFF-963"/>
    <n v="5"/>
    <n v="3926"/>
    <n v="0.05"/>
    <n v="18648.5"/>
    <n v="5284.45"/>
    <n v="28.34"/>
  </r>
  <r>
    <s v="ORD-000273"/>
    <d v="2023-12-07T00:00:00"/>
    <x v="229"/>
    <s v="Standard"/>
    <s v="CUST-0968"/>
    <s v="Pooja Sharma"/>
    <x v="1"/>
    <x v="7"/>
    <x v="0"/>
    <x v="4"/>
    <s v="Magazines"/>
    <s v="Magazines BOO-277"/>
    <n v="7"/>
    <n v="2485"/>
    <n v="0.2"/>
    <n v="13916"/>
    <n v="4019.55"/>
    <n v="28.88"/>
  </r>
  <r>
    <s v="ORD-000274"/>
    <d v="2023-04-01T00:00:00"/>
    <x v="230"/>
    <s v="Express"/>
    <s v="CUST-0323"/>
    <s v="Ravi Reddy"/>
    <x v="1"/>
    <x v="4"/>
    <x v="4"/>
    <x v="6"/>
    <s v="Beds"/>
    <s v="Beds FUR-704"/>
    <n v="1"/>
    <n v="3184"/>
    <n v="0"/>
    <n v="3184"/>
    <n v="1118.3800000000001"/>
    <n v="35.130000000000003"/>
  </r>
  <r>
    <s v="ORD-000275"/>
    <d v="2023-10-06T00:00:00"/>
    <x v="227"/>
    <s v="Second Class"/>
    <s v="CUST-0353"/>
    <s v="Divya Shah"/>
    <x v="0"/>
    <x v="6"/>
    <x v="0"/>
    <x v="6"/>
    <s v="Beds"/>
    <s v="Beds FUR-997"/>
    <n v="10"/>
    <n v="4793"/>
    <n v="0.15"/>
    <n v="40740.5"/>
    <n v="15819.45"/>
    <n v="38.83"/>
  </r>
  <r>
    <s v="ORD-000276"/>
    <d v="2023-08-28T00:00:00"/>
    <x v="231"/>
    <s v="Standard"/>
    <s v="CUST-0418"/>
    <s v="Ravi Shah"/>
    <x v="1"/>
    <x v="1"/>
    <x v="0"/>
    <x v="6"/>
    <s v="Chairs"/>
    <s v="Chairs FUR-768"/>
    <n v="6"/>
    <n v="4879"/>
    <n v="0.15"/>
    <n v="24882.9"/>
    <n v="8853.9699999999993"/>
    <n v="35.58"/>
  </r>
  <r>
    <s v="ORD-000277"/>
    <d v="2024-09-13T00:00:00"/>
    <x v="232"/>
    <s v="Same Day"/>
    <s v="CUST-0146"/>
    <s v="Sneha Reddy"/>
    <x v="1"/>
    <x v="6"/>
    <x v="4"/>
    <x v="3"/>
    <s v="Cycling"/>
    <s v="Cycling SPO-456"/>
    <n v="5"/>
    <n v="4580"/>
    <n v="0.15"/>
    <n v="19465"/>
    <n v="6090.29"/>
    <n v="31.29"/>
  </r>
  <r>
    <s v="ORD-000278"/>
    <d v="2023-08-01T00:00:00"/>
    <x v="233"/>
    <s v="Express"/>
    <s v="CUST-0610"/>
    <s v="Anita Desai"/>
    <x v="1"/>
    <x v="2"/>
    <x v="0"/>
    <x v="2"/>
    <s v="Laptops"/>
    <s v="Laptops ELE-614"/>
    <n v="9"/>
    <n v="3096"/>
    <n v="0.1"/>
    <n v="25077.599999999999"/>
    <n v="9269.75"/>
    <n v="36.96"/>
  </r>
  <r>
    <s v="ORD-000279"/>
    <d v="2023-03-14T00:00:00"/>
    <x v="234"/>
    <s v="Express"/>
    <s v="CUST-0644"/>
    <s v="Anita Verma"/>
    <x v="0"/>
    <x v="2"/>
    <x v="4"/>
    <x v="5"/>
    <s v="Puzzles"/>
    <s v="Puzzles TOY-631"/>
    <n v="4"/>
    <n v="3984"/>
    <n v="0.15"/>
    <n v="13545.6"/>
    <n v="3729.96"/>
    <n v="27.54"/>
  </r>
  <r>
    <s v="ORD-000280"/>
    <d v="2023-07-05T00:00:00"/>
    <x v="162"/>
    <s v="Standard"/>
    <s v="CUST-0352"/>
    <s v="Ravi Shah"/>
    <x v="1"/>
    <x v="4"/>
    <x v="2"/>
    <x v="1"/>
    <s v="Shoes"/>
    <s v="Shoes CLO-706"/>
    <n v="1"/>
    <n v="272"/>
    <n v="0.2"/>
    <n v="217.6"/>
    <n v="65.22"/>
    <n v="29.97"/>
  </r>
  <r>
    <s v="ORD-000281"/>
    <d v="2024-08-13T00:00:00"/>
    <x v="235"/>
    <s v="Express"/>
    <s v="CUST-0183"/>
    <s v="Anita Kumar"/>
    <x v="2"/>
    <x v="2"/>
    <x v="3"/>
    <x v="5"/>
    <s v="Board Games"/>
    <s v="Board Games TOY-901"/>
    <n v="3"/>
    <n v="4415"/>
    <n v="0.05"/>
    <n v="12582.75"/>
    <n v="4310.79"/>
    <n v="34.26"/>
  </r>
  <r>
    <s v="ORD-000282"/>
    <d v="2024-11-14T00:00:00"/>
    <x v="236"/>
    <s v="Second Class"/>
    <s v="CUST-0513"/>
    <s v="Pooja Kumar"/>
    <x v="2"/>
    <x v="6"/>
    <x v="4"/>
    <x v="4"/>
    <s v="Educational"/>
    <s v="Educational BOO-47"/>
    <n v="5"/>
    <n v="4919"/>
    <n v="0.05"/>
    <n v="23365.25"/>
    <n v="7978.26"/>
    <n v="34.15"/>
  </r>
  <r>
    <s v="ORD-000283"/>
    <d v="2024-08-07T00:00:00"/>
    <x v="237"/>
    <s v="Standard"/>
    <s v="CUST-0431"/>
    <s v="Karan Rao"/>
    <x v="0"/>
    <x v="3"/>
    <x v="0"/>
    <x v="4"/>
    <s v="Fiction"/>
    <s v="Fiction BOO-462"/>
    <n v="6"/>
    <n v="4040"/>
    <n v="0.05"/>
    <n v="23028"/>
    <n v="5105.7700000000004"/>
    <n v="22.17"/>
  </r>
  <r>
    <s v="ORD-000284"/>
    <d v="2024-02-15T00:00:00"/>
    <x v="38"/>
    <s v="Same Day"/>
    <s v="CUST-0651"/>
    <s v="Karan Verma"/>
    <x v="1"/>
    <x v="0"/>
    <x v="0"/>
    <x v="2"/>
    <s v="Phones"/>
    <s v="Phones ELE-261"/>
    <n v="8"/>
    <n v="5068"/>
    <n v="0"/>
    <n v="40544"/>
    <n v="8858.57"/>
    <n v="21.85"/>
  </r>
  <r>
    <s v="ORD-000285"/>
    <d v="2024-05-21T00:00:00"/>
    <x v="238"/>
    <s v="Same Day"/>
    <s v="CUST-0838"/>
    <s v="Raj Gupta"/>
    <x v="2"/>
    <x v="5"/>
    <x v="1"/>
    <x v="2"/>
    <s v="Phones"/>
    <s v="Phones ELE-672"/>
    <n v="3"/>
    <n v="3726"/>
    <n v="0.2"/>
    <n v="8942.4"/>
    <n v="1901.02"/>
    <n v="21.26"/>
  </r>
  <r>
    <s v="ORD-000286"/>
    <d v="2023-03-26T00:00:00"/>
    <x v="204"/>
    <s v="Express"/>
    <s v="CUST-0598"/>
    <s v="Divya Rao"/>
    <x v="2"/>
    <x v="3"/>
    <x v="2"/>
    <x v="1"/>
    <s v="Shirts"/>
    <s v="Shirts CLO-829"/>
    <n v="6"/>
    <n v="1675"/>
    <n v="0.1"/>
    <n v="9045"/>
    <n v="2040.2"/>
    <n v="22.56"/>
  </r>
  <r>
    <s v="ORD-000287"/>
    <d v="2023-09-05T00:00:00"/>
    <x v="179"/>
    <s v="Standard"/>
    <s v="CUST-0011"/>
    <s v="Priya Shah"/>
    <x v="1"/>
    <x v="5"/>
    <x v="3"/>
    <x v="6"/>
    <s v="Sofas"/>
    <s v="Sofas FUR-421"/>
    <n v="6"/>
    <n v="362"/>
    <n v="0.1"/>
    <n v="1954.8"/>
    <n v="669.78"/>
    <n v="34.26"/>
  </r>
  <r>
    <s v="ORD-000288"/>
    <d v="2023-06-11T00:00:00"/>
    <x v="2"/>
    <s v="Express"/>
    <s v="CUST-0920"/>
    <s v="Amit Gupta"/>
    <x v="2"/>
    <x v="4"/>
    <x v="4"/>
    <x v="2"/>
    <s v="Accessories"/>
    <s v="Accessories ELE-432"/>
    <n v="5"/>
    <n v="2874"/>
    <n v="0.1"/>
    <n v="12933"/>
    <n v="4740.83"/>
    <n v="36.659999999999997"/>
  </r>
  <r>
    <s v="ORD-000289"/>
    <d v="2023-12-06T00:00:00"/>
    <x v="239"/>
    <s v="Express"/>
    <s v="CUST-0141"/>
    <s v="Sneha Desai"/>
    <x v="1"/>
    <x v="5"/>
    <x v="1"/>
    <x v="1"/>
    <s v="Accessories"/>
    <s v="Accessories CLO-985"/>
    <n v="10"/>
    <n v="2331"/>
    <n v="0.1"/>
    <n v="20979"/>
    <n v="6955.91"/>
    <n v="33.159999999999997"/>
  </r>
  <r>
    <s v="ORD-000290"/>
    <d v="2023-03-31T00:00:00"/>
    <x v="188"/>
    <s v="Same Day"/>
    <s v="CUST-0093"/>
    <s v="Karan Shah"/>
    <x v="2"/>
    <x v="1"/>
    <x v="4"/>
    <x v="1"/>
    <s v="Shoes"/>
    <s v="Shoes CLO-167"/>
    <n v="2"/>
    <n v="1473"/>
    <n v="0"/>
    <n v="2946"/>
    <n v="949.21"/>
    <n v="32.22"/>
  </r>
  <r>
    <s v="ORD-000291"/>
    <d v="2023-09-30T00:00:00"/>
    <x v="240"/>
    <s v="Second Class"/>
    <s v="CUST-0459"/>
    <s v="Raj Gupta"/>
    <x v="1"/>
    <x v="0"/>
    <x v="3"/>
    <x v="4"/>
    <s v="Non-Fiction"/>
    <s v="Non-Fiction BOO-675"/>
    <n v="2"/>
    <n v="3271"/>
    <n v="0.1"/>
    <n v="5887.8"/>
    <n v="1611.89"/>
    <n v="27.38"/>
  </r>
  <r>
    <s v="ORD-000292"/>
    <d v="2023-03-28T00:00:00"/>
    <x v="146"/>
    <s v="Same Day"/>
    <s v="CUST-0042"/>
    <s v="Amit Reddy"/>
    <x v="1"/>
    <x v="1"/>
    <x v="4"/>
    <x v="3"/>
    <s v="Gym Equipment"/>
    <s v="Gym Equipment SPO-711"/>
    <n v="9"/>
    <n v="1369"/>
    <n v="0.2"/>
    <n v="9856.7999999999993"/>
    <n v="2692.38"/>
    <n v="27.31"/>
  </r>
  <r>
    <s v="ORD-000293"/>
    <d v="2023-03-29T00:00:00"/>
    <x v="188"/>
    <s v="Standard"/>
    <s v="CUST-0223"/>
    <s v="Anita Desai"/>
    <x v="2"/>
    <x v="1"/>
    <x v="2"/>
    <x v="0"/>
    <s v="Staplers"/>
    <s v="Staplers OFF-820"/>
    <n v="2"/>
    <n v="1199"/>
    <n v="0.2"/>
    <n v="1918.4"/>
    <n v="604.16999999999996"/>
    <n v="31.49"/>
  </r>
  <r>
    <s v="ORD-000294"/>
    <d v="2024-03-31T00:00:00"/>
    <x v="241"/>
    <s v="Second Class"/>
    <s v="CUST-0264"/>
    <s v="Priya Patel"/>
    <x v="1"/>
    <x v="1"/>
    <x v="3"/>
    <x v="2"/>
    <s v="Laptops"/>
    <s v="Laptops ELE-745"/>
    <n v="3"/>
    <n v="4895"/>
    <n v="0"/>
    <n v="14685"/>
    <n v="3462.23"/>
    <n v="23.58"/>
  </r>
  <r>
    <s v="ORD-000295"/>
    <d v="2023-02-09T00:00:00"/>
    <x v="242"/>
    <s v="Same Day"/>
    <s v="CUST-0165"/>
    <s v="Vikram Singh"/>
    <x v="1"/>
    <x v="4"/>
    <x v="2"/>
    <x v="4"/>
    <s v="Educational"/>
    <s v="Educational BOO-298"/>
    <n v="1"/>
    <n v="2618"/>
    <n v="0.1"/>
    <n v="2356.1999999999998"/>
    <n v="560.25"/>
    <n v="23.78"/>
  </r>
  <r>
    <s v="ORD-000296"/>
    <d v="2023-01-22T00:00:00"/>
    <x v="18"/>
    <s v="Express"/>
    <s v="CUST-0095"/>
    <s v="Vikram Patel"/>
    <x v="0"/>
    <x v="4"/>
    <x v="3"/>
    <x v="2"/>
    <s v="Cameras"/>
    <s v="Cameras ELE-508"/>
    <n v="2"/>
    <n v="3165"/>
    <n v="0.2"/>
    <n v="5064"/>
    <n v="1908.64"/>
    <n v="37.69"/>
  </r>
  <r>
    <s v="ORD-000297"/>
    <d v="2024-01-08T00:00:00"/>
    <x v="243"/>
    <s v="Express"/>
    <s v="CUST-0667"/>
    <s v="Amit Kumar"/>
    <x v="2"/>
    <x v="1"/>
    <x v="1"/>
    <x v="5"/>
    <s v="Action Figures"/>
    <s v="Action Figures TOY-603"/>
    <n v="1"/>
    <n v="2660"/>
    <n v="0.15"/>
    <n v="2261"/>
    <n v="484.83"/>
    <n v="21.44"/>
  </r>
  <r>
    <s v="ORD-000298"/>
    <d v="2023-01-08T00:00:00"/>
    <x v="244"/>
    <s v="Same Day"/>
    <s v="CUST-0923"/>
    <s v="Amit Patel"/>
    <x v="0"/>
    <x v="6"/>
    <x v="1"/>
    <x v="3"/>
    <s v="Football"/>
    <s v="Football SPO-347"/>
    <n v="8"/>
    <n v="152"/>
    <n v="0"/>
    <n v="1216"/>
    <n v="336.6"/>
    <n v="27.68"/>
  </r>
  <r>
    <s v="ORD-000299"/>
    <d v="2023-09-25T00:00:00"/>
    <x v="192"/>
    <s v="Second Class"/>
    <s v="CUST-0913"/>
    <s v="Raj Reddy"/>
    <x v="2"/>
    <x v="3"/>
    <x v="1"/>
    <x v="1"/>
    <s v="Pants"/>
    <s v="Pants CLO-650"/>
    <n v="8"/>
    <n v="3136"/>
    <n v="0.05"/>
    <n v="23833.599999999999"/>
    <n v="4853.57"/>
    <n v="20.36"/>
  </r>
  <r>
    <s v="ORD-000300"/>
    <d v="2023-09-05T00:00:00"/>
    <x v="245"/>
    <s v="Express"/>
    <s v="CUST-0323"/>
    <s v="Pooja Desai"/>
    <x v="2"/>
    <x v="2"/>
    <x v="1"/>
    <x v="6"/>
    <s v="Sofas"/>
    <s v="Sofas FUR-443"/>
    <n v="7"/>
    <n v="4447"/>
    <n v="0.1"/>
    <n v="28016.1"/>
    <n v="9268.5400000000009"/>
    <n v="33.08"/>
  </r>
  <r>
    <s v="ORD-000301"/>
    <d v="2024-07-10T00:00:00"/>
    <x v="246"/>
    <s v="Same Day"/>
    <s v="CUST-0599"/>
    <s v="Raj Kumar"/>
    <x v="2"/>
    <x v="7"/>
    <x v="2"/>
    <x v="5"/>
    <s v="Puzzles"/>
    <s v="Puzzles TOY-121"/>
    <n v="5"/>
    <n v="4107"/>
    <n v="0.05"/>
    <n v="19508.25"/>
    <n v="7193.94"/>
    <n v="36.880000000000003"/>
  </r>
  <r>
    <s v="ORD-000302"/>
    <d v="2024-06-12T00:00:00"/>
    <x v="247"/>
    <s v="Express"/>
    <s v="CUST-0989"/>
    <s v="Divya Shah"/>
    <x v="2"/>
    <x v="5"/>
    <x v="4"/>
    <x v="4"/>
    <s v="Non-Fiction"/>
    <s v="Non-Fiction BOO-375"/>
    <n v="1"/>
    <n v="219"/>
    <n v="0.2"/>
    <n v="175.2"/>
    <n v="47.09"/>
    <n v="26.88"/>
  </r>
  <r>
    <s v="ORD-000303"/>
    <d v="2024-12-06T00:00:00"/>
    <x v="248"/>
    <s v="Express"/>
    <s v="CUST-0744"/>
    <s v="Pooja Gupta"/>
    <x v="2"/>
    <x v="7"/>
    <x v="4"/>
    <x v="4"/>
    <s v="Fiction"/>
    <s v="Fiction BOO-236"/>
    <n v="2"/>
    <n v="3942"/>
    <n v="0.1"/>
    <n v="7095.6"/>
    <n v="2687.74"/>
    <n v="37.880000000000003"/>
  </r>
  <r>
    <s v="ORD-000304"/>
    <d v="2023-04-23T00:00:00"/>
    <x v="249"/>
    <s v="Second Class"/>
    <s v="CUST-0472"/>
    <s v="Sneha Rao"/>
    <x v="1"/>
    <x v="5"/>
    <x v="3"/>
    <x v="1"/>
    <s v="Jackets"/>
    <s v="Jackets CLO-551"/>
    <n v="7"/>
    <n v="855"/>
    <n v="0"/>
    <n v="5985"/>
    <n v="1665.92"/>
    <n v="27.83"/>
  </r>
  <r>
    <s v="ORD-000305"/>
    <d v="2023-09-25T00:00:00"/>
    <x v="27"/>
    <s v="Standard"/>
    <s v="CUST-0899"/>
    <s v="Vikram Reddy"/>
    <x v="1"/>
    <x v="3"/>
    <x v="1"/>
    <x v="1"/>
    <s v="Shirts"/>
    <s v="Shirts CLO-793"/>
    <n v="1"/>
    <n v="1947"/>
    <n v="0.15"/>
    <n v="1654.95"/>
    <n v="568.02"/>
    <n v="34.32"/>
  </r>
  <r>
    <s v="ORD-000306"/>
    <d v="2023-01-05T00:00:00"/>
    <x v="250"/>
    <s v="Standard"/>
    <s v="CUST-0996"/>
    <s v="Vikram Rao"/>
    <x v="0"/>
    <x v="2"/>
    <x v="2"/>
    <x v="1"/>
    <s v="Shirts"/>
    <s v="Shirts CLO-318"/>
    <n v="9"/>
    <n v="922"/>
    <n v="0.1"/>
    <n v="7468.2"/>
    <n v="2071.98"/>
    <n v="27.74"/>
  </r>
  <r>
    <s v="ORD-000307"/>
    <d v="2024-11-29T00:00:00"/>
    <x v="251"/>
    <s v="Standard"/>
    <s v="CUST-0503"/>
    <s v="Ravi Shah"/>
    <x v="2"/>
    <x v="5"/>
    <x v="1"/>
    <x v="3"/>
    <s v="Badminton"/>
    <s v="Badminton SPO-358"/>
    <n v="8"/>
    <n v="4498"/>
    <n v="0.15"/>
    <n v="30586.400000000001"/>
    <n v="10740.41"/>
    <n v="35.11"/>
  </r>
  <r>
    <s v="ORD-000308"/>
    <d v="2023-08-27T00:00:00"/>
    <x v="252"/>
    <s v="Standard"/>
    <s v="CUST-0230"/>
    <s v="Divya Rao"/>
    <x v="0"/>
    <x v="6"/>
    <x v="3"/>
    <x v="0"/>
    <s v="Pens"/>
    <s v="Pens OFF-122"/>
    <n v="4"/>
    <n v="423"/>
    <n v="0"/>
    <n v="1692"/>
    <n v="421.12"/>
    <n v="24.89"/>
  </r>
  <r>
    <s v="ORD-000309"/>
    <d v="2024-02-08T00:00:00"/>
    <x v="253"/>
    <s v="Same Day"/>
    <s v="CUST-0550"/>
    <s v="Vikram Reddy"/>
    <x v="1"/>
    <x v="2"/>
    <x v="3"/>
    <x v="3"/>
    <s v="Badminton"/>
    <s v="Badminton SPO-126"/>
    <n v="4"/>
    <n v="4830"/>
    <n v="0.15"/>
    <n v="16422"/>
    <n v="4515.33"/>
    <n v="27.5"/>
  </r>
  <r>
    <s v="ORD-000310"/>
    <d v="2024-02-12T00:00:00"/>
    <x v="254"/>
    <s v="Second Class"/>
    <s v="CUST-0487"/>
    <s v="Karan Shah"/>
    <x v="1"/>
    <x v="2"/>
    <x v="3"/>
    <x v="5"/>
    <s v="Outdoor"/>
    <s v="Outdoor TOY-71"/>
    <n v="3"/>
    <n v="3748"/>
    <n v="0.15"/>
    <n v="9557.4"/>
    <n v="3686.22"/>
    <n v="38.57"/>
  </r>
  <r>
    <s v="ORD-000311"/>
    <d v="2024-12-01T00:00:00"/>
    <x v="255"/>
    <s v="Express"/>
    <s v="CUST-0221"/>
    <s v="Amit Desai"/>
    <x v="2"/>
    <x v="7"/>
    <x v="2"/>
    <x v="2"/>
    <s v="Cameras"/>
    <s v="Cameras ELE-617"/>
    <n v="1"/>
    <n v="1094"/>
    <n v="0.2"/>
    <n v="875.2"/>
    <n v="232.9"/>
    <n v="26.61"/>
  </r>
  <r>
    <s v="ORD-000312"/>
    <d v="2024-01-25T00:00:00"/>
    <x v="256"/>
    <s v="Same Day"/>
    <s v="CUST-0521"/>
    <s v="Priya Reddy"/>
    <x v="2"/>
    <x v="2"/>
    <x v="4"/>
    <x v="1"/>
    <s v="Pants"/>
    <s v="Pants CLO-672"/>
    <n v="7"/>
    <n v="383"/>
    <n v="0.2"/>
    <n v="2144.8000000000002"/>
    <n v="457.39"/>
    <n v="21.33"/>
  </r>
  <r>
    <s v="ORD-000313"/>
    <d v="2023-09-26T00:00:00"/>
    <x v="257"/>
    <s v="Express"/>
    <s v="CUST-0240"/>
    <s v="Ravi Rao"/>
    <x v="2"/>
    <x v="6"/>
    <x v="1"/>
    <x v="2"/>
    <s v="Tablets"/>
    <s v="Tablets ELE-709"/>
    <n v="5"/>
    <n v="264"/>
    <n v="0.05"/>
    <n v="1254"/>
    <n v="474.1"/>
    <n v="37.81"/>
  </r>
  <r>
    <s v="ORD-000314"/>
    <d v="2024-09-28T00:00:00"/>
    <x v="258"/>
    <s v="Standard"/>
    <s v="CUST-0466"/>
    <s v="Ravi Rao"/>
    <x v="1"/>
    <x v="4"/>
    <x v="4"/>
    <x v="3"/>
    <s v="Cricket"/>
    <s v="Cricket SPO-269"/>
    <n v="9"/>
    <n v="261"/>
    <n v="0.2"/>
    <n v="1879.2"/>
    <n v="553.82000000000005"/>
    <n v="29.47"/>
  </r>
  <r>
    <s v="ORD-000315"/>
    <d v="2023-01-07T00:00:00"/>
    <x v="259"/>
    <s v="Same Day"/>
    <s v="CUST-0428"/>
    <s v="Amit Rao"/>
    <x v="1"/>
    <x v="4"/>
    <x v="3"/>
    <x v="3"/>
    <s v="Football"/>
    <s v="Football SPO-255"/>
    <n v="4"/>
    <n v="1370"/>
    <n v="0.2"/>
    <n v="4384"/>
    <n v="1038.24"/>
    <n v="23.68"/>
  </r>
  <r>
    <s v="ORD-000316"/>
    <d v="2024-11-16T00:00:00"/>
    <x v="260"/>
    <s v="Express"/>
    <s v="CUST-0984"/>
    <s v="Vikram Singh"/>
    <x v="1"/>
    <x v="3"/>
    <x v="2"/>
    <x v="4"/>
    <s v="Non-Fiction"/>
    <s v="Non-Fiction BOO-261"/>
    <n v="5"/>
    <n v="3231"/>
    <n v="0.05"/>
    <n v="15347.25"/>
    <n v="4624.62"/>
    <n v="30.13"/>
  </r>
  <r>
    <s v="ORD-000317"/>
    <d v="2024-10-09T00:00:00"/>
    <x v="261"/>
    <s v="Same Day"/>
    <s v="CUST-0839"/>
    <s v="Pooja Kumar"/>
    <x v="0"/>
    <x v="3"/>
    <x v="1"/>
    <x v="1"/>
    <s v="Pants"/>
    <s v="Pants CLO-421"/>
    <n v="10"/>
    <n v="733"/>
    <n v="0.1"/>
    <n v="6597"/>
    <n v="1914.28"/>
    <n v="29.02"/>
  </r>
  <r>
    <s v="ORD-000318"/>
    <d v="2024-08-02T00:00:00"/>
    <x v="262"/>
    <s v="Standard"/>
    <s v="CUST-0249"/>
    <s v="Divya Shah"/>
    <x v="0"/>
    <x v="2"/>
    <x v="3"/>
    <x v="4"/>
    <s v="Comics"/>
    <s v="Comics BOO-737"/>
    <n v="6"/>
    <n v="2476"/>
    <n v="0"/>
    <n v="14856"/>
    <n v="5724.63"/>
    <n v="38.53"/>
  </r>
  <r>
    <s v="ORD-000319"/>
    <d v="2024-10-13T00:00:00"/>
    <x v="135"/>
    <s v="Second Class"/>
    <s v="CUST-0388"/>
    <s v="Anita Singh"/>
    <x v="1"/>
    <x v="3"/>
    <x v="2"/>
    <x v="1"/>
    <s v="Accessories"/>
    <s v="Accessories CLO-448"/>
    <n v="10"/>
    <n v="2381"/>
    <n v="0.15"/>
    <n v="20238.5"/>
    <n v="7193.58"/>
    <n v="35.54"/>
  </r>
  <r>
    <s v="ORD-000320"/>
    <d v="2023-01-04T00:00:00"/>
    <x v="263"/>
    <s v="Express"/>
    <s v="CUST-0686"/>
    <s v="Amit Patel"/>
    <x v="0"/>
    <x v="4"/>
    <x v="1"/>
    <x v="3"/>
    <s v="Cricket"/>
    <s v="Cricket SPO-879"/>
    <n v="6"/>
    <n v="1494"/>
    <n v="0.1"/>
    <n v="8067.6"/>
    <n v="2218.62"/>
    <n v="27.5"/>
  </r>
  <r>
    <s v="ORD-000321"/>
    <d v="2024-11-22T00:00:00"/>
    <x v="209"/>
    <s v="Second Class"/>
    <s v="CUST-0556"/>
    <s v="Vikram Kumar"/>
    <x v="0"/>
    <x v="6"/>
    <x v="2"/>
    <x v="6"/>
    <s v="Tables"/>
    <s v="Tables FUR-128"/>
    <n v="6"/>
    <n v="3611"/>
    <n v="0.05"/>
    <n v="20582.7"/>
    <n v="6610.79"/>
    <n v="32.119999999999997"/>
  </r>
  <r>
    <s v="ORD-000322"/>
    <d v="2024-12-28T00:00:00"/>
    <x v="264"/>
    <s v="Standard"/>
    <s v="CUST-0404"/>
    <s v="Priya Singh"/>
    <x v="0"/>
    <x v="1"/>
    <x v="4"/>
    <x v="4"/>
    <s v="Fiction"/>
    <s v="Fiction BOO-473"/>
    <n v="5"/>
    <n v="379"/>
    <n v="0.15"/>
    <n v="1610.75"/>
    <n v="598.83000000000004"/>
    <n v="37.18"/>
  </r>
  <r>
    <s v="ORD-000323"/>
    <d v="2023-04-17T00:00:00"/>
    <x v="265"/>
    <s v="Second Class"/>
    <s v="CUST-0374"/>
    <s v="Pooja Patel"/>
    <x v="1"/>
    <x v="3"/>
    <x v="0"/>
    <x v="2"/>
    <s v="Accessories"/>
    <s v="Accessories ELE-978"/>
    <n v="2"/>
    <n v="3312"/>
    <n v="0.2"/>
    <n v="5299.2"/>
    <n v="1678"/>
    <n v="31.67"/>
  </r>
  <r>
    <s v="ORD-000324"/>
    <d v="2023-12-23T00:00:00"/>
    <x v="14"/>
    <s v="Same Day"/>
    <s v="CUST-0225"/>
    <s v="Karan Patel"/>
    <x v="1"/>
    <x v="7"/>
    <x v="2"/>
    <x v="4"/>
    <s v="Magazines"/>
    <s v="Magazines BOO-855"/>
    <n v="2"/>
    <n v="3576"/>
    <n v="0"/>
    <n v="7152"/>
    <n v="1943.52"/>
    <n v="27.17"/>
  </r>
  <r>
    <s v="ORD-000325"/>
    <d v="2024-04-27T00:00:00"/>
    <x v="266"/>
    <s v="Express"/>
    <s v="CUST-0038"/>
    <s v="Vikram Desai"/>
    <x v="0"/>
    <x v="4"/>
    <x v="4"/>
    <x v="0"/>
    <s v="Paper"/>
    <s v="Paper OFF-945"/>
    <n v="10"/>
    <n v="169"/>
    <n v="0.2"/>
    <n v="1352"/>
    <n v="470.59"/>
    <n v="34.81"/>
  </r>
  <r>
    <s v="ORD-000326"/>
    <d v="2023-09-10T00:00:00"/>
    <x v="153"/>
    <s v="Standard"/>
    <s v="CUST-0656"/>
    <s v="Karan Rao"/>
    <x v="1"/>
    <x v="6"/>
    <x v="2"/>
    <x v="4"/>
    <s v="Comics"/>
    <s v="Comics BOO-182"/>
    <n v="4"/>
    <n v="1394"/>
    <n v="0.1"/>
    <n v="5018.3999999999996"/>
    <n v="1307.19"/>
    <n v="26.05"/>
  </r>
  <r>
    <s v="ORD-000327"/>
    <d v="2023-07-13T00:00:00"/>
    <x v="267"/>
    <s v="Standard"/>
    <s v="CUST-0781"/>
    <s v="Priya Patel"/>
    <x v="0"/>
    <x v="5"/>
    <x v="2"/>
    <x v="1"/>
    <s v="Jackets"/>
    <s v="Jackets CLO-52"/>
    <n v="8"/>
    <n v="202"/>
    <n v="0"/>
    <n v="1616"/>
    <n v="459.37"/>
    <n v="28.43"/>
  </r>
  <r>
    <s v="ORD-000328"/>
    <d v="2024-04-09T00:00:00"/>
    <x v="268"/>
    <s v="Second Class"/>
    <s v="CUST-0170"/>
    <s v="Sneha Rao"/>
    <x v="1"/>
    <x v="7"/>
    <x v="1"/>
    <x v="3"/>
    <s v="Cycling"/>
    <s v="Cycling SPO-383"/>
    <n v="5"/>
    <n v="5036"/>
    <n v="0.1"/>
    <n v="22662"/>
    <n v="8465.94"/>
    <n v="37.36"/>
  </r>
  <r>
    <s v="ORD-000329"/>
    <d v="2024-11-07T00:00:00"/>
    <x v="269"/>
    <s v="Second Class"/>
    <s v="CUST-0979"/>
    <s v="Priya Singh"/>
    <x v="0"/>
    <x v="3"/>
    <x v="0"/>
    <x v="5"/>
    <s v="Action Figures"/>
    <s v="Action Figures TOY-453"/>
    <n v="7"/>
    <n v="3533"/>
    <n v="0.05"/>
    <n v="23494.45"/>
    <n v="8014.45"/>
    <n v="34.11"/>
  </r>
  <r>
    <s v="ORD-000330"/>
    <d v="2024-12-30T00:00:00"/>
    <x v="187"/>
    <s v="Second Class"/>
    <s v="CUST-0865"/>
    <s v="Vikram Singh"/>
    <x v="2"/>
    <x v="2"/>
    <x v="2"/>
    <x v="2"/>
    <s v="Laptops"/>
    <s v="Laptops ELE-459"/>
    <n v="8"/>
    <n v="3820"/>
    <n v="0"/>
    <n v="30560"/>
    <n v="6156.61"/>
    <n v="20.149999999999999"/>
  </r>
  <r>
    <s v="ORD-000331"/>
    <d v="2024-08-25T00:00:00"/>
    <x v="270"/>
    <s v="Express"/>
    <s v="CUST-0932"/>
    <s v="Ravi Gupta"/>
    <x v="1"/>
    <x v="5"/>
    <x v="0"/>
    <x v="1"/>
    <s v="Shoes"/>
    <s v="Shoes CLO-159"/>
    <n v="10"/>
    <n v="2120"/>
    <n v="0.1"/>
    <n v="19080"/>
    <n v="5592.22"/>
    <n v="29.31"/>
  </r>
  <r>
    <s v="ORD-000332"/>
    <d v="2024-01-22T00:00:00"/>
    <x v="271"/>
    <s v="Standard"/>
    <s v="CUST-0756"/>
    <s v="Sneha Shah"/>
    <x v="1"/>
    <x v="0"/>
    <x v="1"/>
    <x v="6"/>
    <s v="Chairs"/>
    <s v="Chairs FUR-76"/>
    <n v="10"/>
    <n v="1219"/>
    <n v="0"/>
    <n v="12190"/>
    <n v="3470.47"/>
    <n v="28.47"/>
  </r>
  <r>
    <s v="ORD-000333"/>
    <d v="2023-05-28T00:00:00"/>
    <x v="272"/>
    <s v="Second Class"/>
    <s v="CUST-0857"/>
    <s v="Karan Patel"/>
    <x v="0"/>
    <x v="7"/>
    <x v="1"/>
    <x v="1"/>
    <s v="Accessories"/>
    <s v="Accessories CLO-290"/>
    <n v="10"/>
    <n v="1196"/>
    <n v="0"/>
    <n v="11960"/>
    <n v="4047.68"/>
    <n v="33.840000000000003"/>
  </r>
  <r>
    <s v="ORD-000334"/>
    <d v="2023-07-29T00:00:00"/>
    <x v="233"/>
    <s v="Express"/>
    <s v="CUST-0275"/>
    <s v="Pooja Kumar"/>
    <x v="1"/>
    <x v="5"/>
    <x v="3"/>
    <x v="4"/>
    <s v="Educational"/>
    <s v="Educational BOO-127"/>
    <n v="7"/>
    <n v="1581"/>
    <n v="0.1"/>
    <n v="9960.2999999999993"/>
    <n v="2771.75"/>
    <n v="27.83"/>
  </r>
  <r>
    <s v="ORD-000335"/>
    <d v="2024-08-04T00:00:00"/>
    <x v="123"/>
    <s v="Same Day"/>
    <s v="CUST-0688"/>
    <s v="Divya Verma"/>
    <x v="2"/>
    <x v="1"/>
    <x v="2"/>
    <x v="6"/>
    <s v="Tables"/>
    <s v="Tables FUR-803"/>
    <n v="9"/>
    <n v="3022"/>
    <n v="0.05"/>
    <n v="25838.1"/>
    <n v="6271.68"/>
    <n v="24.27"/>
  </r>
  <r>
    <s v="ORD-000336"/>
    <d v="2023-08-11T00:00:00"/>
    <x v="273"/>
    <s v="Same Day"/>
    <s v="CUST-0062"/>
    <s v="Raj Desai"/>
    <x v="1"/>
    <x v="5"/>
    <x v="3"/>
    <x v="1"/>
    <s v="Accessories"/>
    <s v="Accessories CLO-26"/>
    <n v="9"/>
    <n v="2557"/>
    <n v="0.15"/>
    <n v="19561.05"/>
    <n v="4717.6000000000004"/>
    <n v="24.12"/>
  </r>
  <r>
    <s v="ORD-000337"/>
    <d v="2024-03-07T00:00:00"/>
    <x v="274"/>
    <s v="Express"/>
    <s v="CUST-0223"/>
    <s v="Anita Sharma"/>
    <x v="0"/>
    <x v="4"/>
    <x v="0"/>
    <x v="4"/>
    <s v="Comics"/>
    <s v="Comics BOO-27"/>
    <n v="3"/>
    <n v="4867"/>
    <n v="0.05"/>
    <n v="13870.95"/>
    <n v="3540.73"/>
    <n v="25.53"/>
  </r>
  <r>
    <s v="ORD-000338"/>
    <d v="2023-06-04T00:00:00"/>
    <x v="186"/>
    <s v="Standard"/>
    <s v="CUST-0281"/>
    <s v="Vikram Kumar"/>
    <x v="1"/>
    <x v="7"/>
    <x v="0"/>
    <x v="6"/>
    <s v="Tables"/>
    <s v="Tables FUR-604"/>
    <n v="2"/>
    <n v="3552"/>
    <n v="0.2"/>
    <n v="5683.2"/>
    <n v="1900.97"/>
    <n v="33.450000000000003"/>
  </r>
  <r>
    <s v="ORD-000339"/>
    <d v="2024-08-29T00:00:00"/>
    <x v="275"/>
    <s v="Second Class"/>
    <s v="CUST-0193"/>
    <s v="Anita Rao"/>
    <x v="1"/>
    <x v="2"/>
    <x v="3"/>
    <x v="1"/>
    <s v="Shirts"/>
    <s v="Shirts CLO-88"/>
    <n v="9"/>
    <n v="488"/>
    <n v="0.15"/>
    <n v="3733.2"/>
    <n v="1250.8699999999999"/>
    <n v="33.51"/>
  </r>
  <r>
    <s v="ORD-000340"/>
    <d v="2024-12-03T00:00:00"/>
    <x v="276"/>
    <s v="Standard"/>
    <s v="CUST-0310"/>
    <s v="Ravi Gupta"/>
    <x v="1"/>
    <x v="4"/>
    <x v="2"/>
    <x v="1"/>
    <s v="Jackets"/>
    <s v="Jackets CLO-269"/>
    <n v="6"/>
    <n v="3045"/>
    <n v="0.1"/>
    <n v="16443"/>
    <n v="4190.92"/>
    <n v="25.49"/>
  </r>
  <r>
    <s v="ORD-000341"/>
    <d v="2023-06-30T00:00:00"/>
    <x v="277"/>
    <s v="Standard"/>
    <s v="CUST-0810"/>
    <s v="Ravi Verma"/>
    <x v="0"/>
    <x v="1"/>
    <x v="3"/>
    <x v="6"/>
    <s v="Sofas"/>
    <s v="Sofas FUR-648"/>
    <n v="10"/>
    <n v="4325"/>
    <n v="0.15"/>
    <n v="36762.5"/>
    <n v="9463.48"/>
    <n v="25.74"/>
  </r>
  <r>
    <s v="ORD-000342"/>
    <d v="2023-11-02T00:00:00"/>
    <x v="278"/>
    <s v="Same Day"/>
    <s v="CUST-0968"/>
    <s v="Divya Gupta"/>
    <x v="1"/>
    <x v="5"/>
    <x v="1"/>
    <x v="0"/>
    <s v="Folders"/>
    <s v="Folders OFF-391"/>
    <n v="9"/>
    <n v="4037"/>
    <n v="0.05"/>
    <n v="34516.35"/>
    <n v="7830.74"/>
    <n v="22.69"/>
  </r>
  <r>
    <s v="ORD-000343"/>
    <d v="2024-11-14T00:00:00"/>
    <x v="279"/>
    <s v="Express"/>
    <s v="CUST-0756"/>
    <s v="Vikram Kumar"/>
    <x v="2"/>
    <x v="5"/>
    <x v="2"/>
    <x v="5"/>
    <s v="Puzzles"/>
    <s v="Puzzles TOY-382"/>
    <n v="2"/>
    <n v="877"/>
    <n v="0.05"/>
    <n v="1666.3"/>
    <n v="629.72"/>
    <n v="37.79"/>
  </r>
  <r>
    <s v="ORD-000344"/>
    <d v="2024-01-26T00:00:00"/>
    <x v="59"/>
    <s v="Standard"/>
    <s v="CUST-0887"/>
    <s v="Ravi Kumar"/>
    <x v="1"/>
    <x v="7"/>
    <x v="0"/>
    <x v="2"/>
    <s v="Accessories"/>
    <s v="Accessories ELE-408"/>
    <n v="3"/>
    <n v="2847"/>
    <n v="0.05"/>
    <n v="8113.95"/>
    <n v="2509.0300000000002"/>
    <n v="30.92"/>
  </r>
  <r>
    <s v="ORD-000345"/>
    <d v="2024-11-05T00:00:00"/>
    <x v="269"/>
    <s v="Second Class"/>
    <s v="CUST-0552"/>
    <s v="Sneha Gupta"/>
    <x v="1"/>
    <x v="0"/>
    <x v="2"/>
    <x v="6"/>
    <s v="Tables"/>
    <s v="Tables FUR-28"/>
    <n v="3"/>
    <n v="1593"/>
    <n v="0.2"/>
    <n v="3823.2"/>
    <n v="1319.9"/>
    <n v="34.520000000000003"/>
  </r>
  <r>
    <s v="ORD-000346"/>
    <d v="2023-07-12T00:00:00"/>
    <x v="139"/>
    <s v="Standard"/>
    <s v="CUST-0027"/>
    <s v="Priya Rao"/>
    <x v="1"/>
    <x v="4"/>
    <x v="0"/>
    <x v="3"/>
    <s v="Cycling"/>
    <s v="Cycling SPO-439"/>
    <n v="4"/>
    <n v="3245"/>
    <n v="0.15"/>
    <n v="11033"/>
    <n v="3136.82"/>
    <n v="28.43"/>
  </r>
  <r>
    <s v="ORD-000347"/>
    <d v="2023-02-25T00:00:00"/>
    <x v="37"/>
    <s v="Standard"/>
    <s v="CUST-0972"/>
    <s v="Divya Reddy"/>
    <x v="0"/>
    <x v="5"/>
    <x v="4"/>
    <x v="1"/>
    <s v="Jackets"/>
    <s v="Jackets CLO-362"/>
    <n v="6"/>
    <n v="3808"/>
    <n v="0.1"/>
    <n v="20563.2"/>
    <n v="4536.24"/>
    <n v="22.06"/>
  </r>
  <r>
    <s v="ORD-000348"/>
    <d v="2023-04-21T00:00:00"/>
    <x v="280"/>
    <s v="Same Day"/>
    <s v="CUST-0603"/>
    <s v="Anita Verma"/>
    <x v="2"/>
    <x v="0"/>
    <x v="3"/>
    <x v="2"/>
    <s v="Cameras"/>
    <s v="Cameras ELE-639"/>
    <n v="9"/>
    <n v="3405"/>
    <n v="0.1"/>
    <n v="27580.5"/>
    <n v="7185.47"/>
    <n v="26.05"/>
  </r>
  <r>
    <s v="ORD-000349"/>
    <d v="2024-02-18T00:00:00"/>
    <x v="281"/>
    <s v="Standard"/>
    <s v="CUST-0138"/>
    <s v="Vikram Reddy"/>
    <x v="0"/>
    <x v="0"/>
    <x v="0"/>
    <x v="6"/>
    <s v="Chairs"/>
    <s v="Chairs FUR-727"/>
    <n v="8"/>
    <n v="4765"/>
    <n v="0.15"/>
    <n v="32402"/>
    <n v="8675.33"/>
    <n v="26.77"/>
  </r>
  <r>
    <s v="ORD-000350"/>
    <d v="2023-05-28T00:00:00"/>
    <x v="282"/>
    <s v="Second Class"/>
    <s v="CUST-0269"/>
    <s v="Priya Singh"/>
    <x v="1"/>
    <x v="2"/>
    <x v="2"/>
    <x v="5"/>
    <s v="Board Games"/>
    <s v="Board Games TOY-636"/>
    <n v="6"/>
    <n v="2586"/>
    <n v="0"/>
    <n v="15516"/>
    <n v="4170.09"/>
    <n v="26.88"/>
  </r>
  <r>
    <s v="ORD-000351"/>
    <d v="2024-02-27T00:00:00"/>
    <x v="283"/>
    <s v="Express"/>
    <s v="CUST-0929"/>
    <s v="Ravi Shah"/>
    <x v="1"/>
    <x v="3"/>
    <x v="0"/>
    <x v="6"/>
    <s v="Beds"/>
    <s v="Beds FUR-764"/>
    <n v="7"/>
    <n v="2833"/>
    <n v="0.15"/>
    <n v="16856.349999999999"/>
    <n v="6030.75"/>
    <n v="35.78"/>
  </r>
  <r>
    <s v="ORD-000352"/>
    <d v="2023-03-07T00:00:00"/>
    <x v="284"/>
    <s v="Same Day"/>
    <s v="CUST-0871"/>
    <s v="Karan Reddy"/>
    <x v="1"/>
    <x v="2"/>
    <x v="3"/>
    <x v="0"/>
    <s v="Paper"/>
    <s v="Paper OFF-172"/>
    <n v="10"/>
    <n v="4926"/>
    <n v="0"/>
    <n v="49260"/>
    <n v="16115.31"/>
    <n v="32.71"/>
  </r>
  <r>
    <s v="ORD-000353"/>
    <d v="2024-08-06T00:00:00"/>
    <x v="47"/>
    <s v="Second Class"/>
    <s v="CUST-0886"/>
    <s v="Divya Patel"/>
    <x v="1"/>
    <x v="5"/>
    <x v="2"/>
    <x v="1"/>
    <s v="Jackets"/>
    <s v="Jackets CLO-457"/>
    <n v="2"/>
    <n v="100"/>
    <n v="0.15"/>
    <n v="170"/>
    <n v="37.03"/>
    <n v="21.78"/>
  </r>
  <r>
    <s v="ORD-000354"/>
    <d v="2023-08-15T00:00:00"/>
    <x v="273"/>
    <s v="Express"/>
    <s v="CUST-0679"/>
    <s v="Priya Desai"/>
    <x v="2"/>
    <x v="7"/>
    <x v="4"/>
    <x v="4"/>
    <s v="Fiction"/>
    <s v="Fiction BOO-89"/>
    <n v="8"/>
    <n v="3038"/>
    <n v="0.2"/>
    <n v="19443.2"/>
    <n v="4957.3100000000004"/>
    <n v="25.5"/>
  </r>
  <r>
    <s v="ORD-000355"/>
    <d v="2024-05-23T00:00:00"/>
    <x v="285"/>
    <s v="Standard"/>
    <s v="CUST-0346"/>
    <s v="Sneha Reddy"/>
    <x v="2"/>
    <x v="2"/>
    <x v="1"/>
    <x v="4"/>
    <s v="Comics"/>
    <s v="Comics BOO-374"/>
    <n v="10"/>
    <n v="1718"/>
    <n v="0.1"/>
    <n v="15462"/>
    <n v="4434"/>
    <n v="28.68"/>
  </r>
  <r>
    <s v="ORD-000356"/>
    <d v="2024-03-12T00:00:00"/>
    <x v="286"/>
    <s v="Same Day"/>
    <s v="CUST-0214"/>
    <s v="Priya Desai"/>
    <x v="1"/>
    <x v="4"/>
    <x v="4"/>
    <x v="1"/>
    <s v="Accessories"/>
    <s v="Accessories CLO-129"/>
    <n v="9"/>
    <n v="4680"/>
    <n v="0.15"/>
    <n v="35802"/>
    <n v="12678.45"/>
    <n v="35.409999999999997"/>
  </r>
  <r>
    <s v="ORD-000357"/>
    <d v="2024-05-21T00:00:00"/>
    <x v="285"/>
    <s v="Second Class"/>
    <s v="CUST-0282"/>
    <s v="Karan Desai"/>
    <x v="1"/>
    <x v="1"/>
    <x v="1"/>
    <x v="1"/>
    <s v="Jackets"/>
    <s v="Jackets CLO-966"/>
    <n v="2"/>
    <n v="3764"/>
    <n v="0.1"/>
    <n v="6775.2"/>
    <n v="1815.62"/>
    <n v="26.8"/>
  </r>
  <r>
    <s v="ORD-000358"/>
    <d v="2024-01-13T00:00:00"/>
    <x v="155"/>
    <s v="Second Class"/>
    <s v="CUST-0100"/>
    <s v="Pooja Shah"/>
    <x v="2"/>
    <x v="1"/>
    <x v="0"/>
    <x v="2"/>
    <s v="Cameras"/>
    <s v="Cameras ELE-21"/>
    <n v="5"/>
    <n v="1385"/>
    <n v="0.2"/>
    <n v="5540"/>
    <n v="1553.91"/>
    <n v="28.05"/>
  </r>
  <r>
    <s v="ORD-000359"/>
    <d v="2023-10-22T00:00:00"/>
    <x v="287"/>
    <s v="Second Class"/>
    <s v="CUST-0828"/>
    <s v="Priya Shah"/>
    <x v="2"/>
    <x v="4"/>
    <x v="0"/>
    <x v="4"/>
    <s v="Magazines"/>
    <s v="Magazines BOO-831"/>
    <n v="4"/>
    <n v="1444"/>
    <n v="0.15"/>
    <n v="4909.6000000000004"/>
    <n v="1279.4100000000001"/>
    <n v="26.06"/>
  </r>
  <r>
    <s v="ORD-000360"/>
    <d v="2024-02-10T00:00:00"/>
    <x v="288"/>
    <s v="Second Class"/>
    <s v="CUST-0054"/>
    <s v="Raj Kumar"/>
    <x v="2"/>
    <x v="6"/>
    <x v="2"/>
    <x v="0"/>
    <s v="Binders"/>
    <s v="Binders OFF-610"/>
    <n v="10"/>
    <n v="201"/>
    <n v="0.2"/>
    <n v="1608"/>
    <n v="631"/>
    <n v="39.24"/>
  </r>
  <r>
    <s v="ORD-000361"/>
    <d v="2023-03-08T00:00:00"/>
    <x v="284"/>
    <s v="Standard"/>
    <s v="CUST-0507"/>
    <s v="Priya Shah"/>
    <x v="2"/>
    <x v="6"/>
    <x v="2"/>
    <x v="1"/>
    <s v="Shoes"/>
    <s v="Shoes CLO-288"/>
    <n v="2"/>
    <n v="4764"/>
    <n v="0"/>
    <n v="9528"/>
    <n v="2663.04"/>
    <n v="27.95"/>
  </r>
  <r>
    <s v="ORD-000362"/>
    <d v="2024-04-21T00:00:00"/>
    <x v="289"/>
    <s v="Standard"/>
    <s v="CUST-0187"/>
    <s v="Amit Patel"/>
    <x v="2"/>
    <x v="1"/>
    <x v="2"/>
    <x v="0"/>
    <s v="Staplers"/>
    <s v="Staplers OFF-147"/>
    <n v="3"/>
    <n v="2516"/>
    <n v="0.2"/>
    <n v="6038.4"/>
    <n v="1553.26"/>
    <n v="25.72"/>
  </r>
  <r>
    <s v="ORD-000363"/>
    <d v="2024-01-01T00:00:00"/>
    <x v="290"/>
    <s v="Same Day"/>
    <s v="CUST-0831"/>
    <s v="Anita Patel"/>
    <x v="1"/>
    <x v="5"/>
    <x v="4"/>
    <x v="4"/>
    <s v="Educational"/>
    <s v="Educational BOO-432"/>
    <n v="4"/>
    <n v="1338"/>
    <n v="0.05"/>
    <n v="5084.3999999999996"/>
    <n v="1887.19"/>
    <n v="37.119999999999997"/>
  </r>
  <r>
    <s v="ORD-000364"/>
    <d v="2024-02-20T00:00:00"/>
    <x v="291"/>
    <s v="Standard"/>
    <s v="CUST-0275"/>
    <s v="Vikram Reddy"/>
    <x v="0"/>
    <x v="0"/>
    <x v="0"/>
    <x v="2"/>
    <s v="Tablets"/>
    <s v="Tablets ELE-123"/>
    <n v="2"/>
    <n v="3214"/>
    <n v="0.15"/>
    <n v="5463.8"/>
    <n v="1125.31"/>
    <n v="20.6"/>
  </r>
  <r>
    <s v="ORD-000365"/>
    <d v="2024-07-02T00:00:00"/>
    <x v="30"/>
    <s v="Same Day"/>
    <s v="CUST-0341"/>
    <s v="Priya Shah"/>
    <x v="0"/>
    <x v="5"/>
    <x v="4"/>
    <x v="0"/>
    <s v="Paper"/>
    <s v="Paper OFF-646"/>
    <n v="6"/>
    <n v="3904"/>
    <n v="0"/>
    <n v="23424"/>
    <n v="5865.74"/>
    <n v="25.04"/>
  </r>
  <r>
    <s v="ORD-000366"/>
    <d v="2024-08-03T00:00:00"/>
    <x v="123"/>
    <s v="Standard"/>
    <s v="CUST-0641"/>
    <s v="Anita Reddy"/>
    <x v="2"/>
    <x v="3"/>
    <x v="0"/>
    <x v="5"/>
    <s v="Puzzles"/>
    <s v="Puzzles TOY-342"/>
    <n v="7"/>
    <n v="1984"/>
    <n v="0"/>
    <n v="13888"/>
    <n v="3296.25"/>
    <n v="23.73"/>
  </r>
  <r>
    <s v="ORD-000367"/>
    <d v="2023-07-17T00:00:00"/>
    <x v="109"/>
    <s v="Same Day"/>
    <s v="CUST-0224"/>
    <s v="Karan Patel"/>
    <x v="2"/>
    <x v="3"/>
    <x v="2"/>
    <x v="6"/>
    <s v="Tables"/>
    <s v="Tables FUR-976"/>
    <n v="10"/>
    <n v="4475"/>
    <n v="0.1"/>
    <n v="40275"/>
    <n v="8153.34"/>
    <n v="20.239999999999998"/>
  </r>
  <r>
    <s v="ORD-000368"/>
    <d v="2024-10-10T00:00:00"/>
    <x v="121"/>
    <s v="Standard"/>
    <s v="CUST-0810"/>
    <s v="Pooja Verma"/>
    <x v="2"/>
    <x v="6"/>
    <x v="0"/>
    <x v="3"/>
    <s v="Badminton"/>
    <s v="Badminton SPO-485"/>
    <n v="1"/>
    <n v="1012"/>
    <n v="0.2"/>
    <n v="809.6"/>
    <n v="241.92"/>
    <n v="29.88"/>
  </r>
  <r>
    <s v="ORD-000369"/>
    <d v="2023-02-04T00:00:00"/>
    <x v="292"/>
    <s v="Standard"/>
    <s v="CUST-0288"/>
    <s v="Ravi Shah"/>
    <x v="2"/>
    <x v="6"/>
    <x v="2"/>
    <x v="0"/>
    <s v="Pens"/>
    <s v="Pens OFF-993"/>
    <n v="2"/>
    <n v="4274"/>
    <n v="0.2"/>
    <n v="6838.4"/>
    <n v="1585.34"/>
    <n v="23.18"/>
  </r>
  <r>
    <s v="ORD-000370"/>
    <d v="2024-04-16T00:00:00"/>
    <x v="293"/>
    <s v="Second Class"/>
    <s v="CUST-0986"/>
    <s v="Anita Shah"/>
    <x v="1"/>
    <x v="3"/>
    <x v="4"/>
    <x v="0"/>
    <s v="Binders"/>
    <s v="Binders OFF-731"/>
    <n v="6"/>
    <n v="895"/>
    <n v="0.05"/>
    <n v="5101.5"/>
    <n v="1503.75"/>
    <n v="29.48"/>
  </r>
  <r>
    <s v="ORD-000371"/>
    <d v="2024-10-22T00:00:00"/>
    <x v="294"/>
    <s v="Second Class"/>
    <s v="CUST-0265"/>
    <s v="Anita Singh"/>
    <x v="0"/>
    <x v="3"/>
    <x v="3"/>
    <x v="4"/>
    <s v="Magazines"/>
    <s v="Magazines BOO-281"/>
    <n v="5"/>
    <n v="3896"/>
    <n v="0.1"/>
    <n v="17532"/>
    <n v="5375.26"/>
    <n v="30.66"/>
  </r>
  <r>
    <s v="ORD-000372"/>
    <d v="2024-01-15T00:00:00"/>
    <x v="295"/>
    <s v="Standard"/>
    <s v="CUST-0420"/>
    <s v="Ravi Patel"/>
    <x v="2"/>
    <x v="0"/>
    <x v="0"/>
    <x v="1"/>
    <s v="Shoes"/>
    <s v="Shoes CLO-761"/>
    <n v="1"/>
    <n v="4645"/>
    <n v="0.15"/>
    <n v="3948.25"/>
    <n v="1456.13"/>
    <n v="36.880000000000003"/>
  </r>
  <r>
    <s v="ORD-000373"/>
    <d v="2024-11-22T00:00:00"/>
    <x v="105"/>
    <s v="Express"/>
    <s v="CUST-0558"/>
    <s v="Priya Rao"/>
    <x v="1"/>
    <x v="0"/>
    <x v="0"/>
    <x v="5"/>
    <s v="Puzzles"/>
    <s v="Puzzles TOY-246"/>
    <n v="7"/>
    <n v="1618"/>
    <n v="0.15"/>
    <n v="9627.1"/>
    <n v="2189.09"/>
    <n v="22.74"/>
  </r>
  <r>
    <s v="ORD-000374"/>
    <d v="2023-08-14T00:00:00"/>
    <x v="296"/>
    <s v="Same Day"/>
    <s v="CUST-0347"/>
    <s v="Ravi Kumar"/>
    <x v="1"/>
    <x v="1"/>
    <x v="4"/>
    <x v="0"/>
    <s v="Pens"/>
    <s v="Pens OFF-511"/>
    <n v="4"/>
    <n v="3156"/>
    <n v="0.15"/>
    <n v="10730.4"/>
    <n v="3739.1"/>
    <n v="34.85"/>
  </r>
  <r>
    <s v="ORD-000375"/>
    <d v="2023-08-29T00:00:00"/>
    <x v="297"/>
    <s v="Same Day"/>
    <s v="CUST-0459"/>
    <s v="Karan Singh"/>
    <x v="2"/>
    <x v="3"/>
    <x v="0"/>
    <x v="2"/>
    <s v="Cameras"/>
    <s v="Cameras ELE-708"/>
    <n v="7"/>
    <n v="133"/>
    <n v="0.2"/>
    <n v="744.8"/>
    <n v="176.62"/>
    <n v="23.71"/>
  </r>
  <r>
    <s v="ORD-000376"/>
    <d v="2024-08-26T00:00:00"/>
    <x v="275"/>
    <s v="Standard"/>
    <s v="CUST-0370"/>
    <s v="Karan Sharma"/>
    <x v="1"/>
    <x v="5"/>
    <x v="0"/>
    <x v="3"/>
    <s v="Football"/>
    <s v="Football SPO-569"/>
    <n v="3"/>
    <n v="3428"/>
    <n v="0"/>
    <n v="10284"/>
    <n v="2245.9499999999998"/>
    <n v="21.84"/>
  </r>
  <r>
    <s v="ORD-000377"/>
    <d v="2024-11-20T00:00:00"/>
    <x v="298"/>
    <s v="Standard"/>
    <s v="CUST-0807"/>
    <s v="Karan Kumar"/>
    <x v="2"/>
    <x v="6"/>
    <x v="0"/>
    <x v="4"/>
    <s v="Educational"/>
    <s v="Educational BOO-858"/>
    <n v="6"/>
    <n v="3263"/>
    <n v="0.05"/>
    <n v="18599.099999999999"/>
    <n v="5647.93"/>
    <n v="30.37"/>
  </r>
  <r>
    <s v="ORD-000378"/>
    <d v="2023-07-06T00:00:00"/>
    <x v="87"/>
    <s v="Second Class"/>
    <s v="CUST-0099"/>
    <s v="Amit Reddy"/>
    <x v="0"/>
    <x v="0"/>
    <x v="0"/>
    <x v="3"/>
    <s v="Gym Equipment"/>
    <s v="Gym Equipment SPO-78"/>
    <n v="2"/>
    <n v="216"/>
    <n v="0.15"/>
    <n v="367.2"/>
    <n v="96.33"/>
    <n v="26.23"/>
  </r>
  <r>
    <s v="ORD-000379"/>
    <d v="2023-11-01T00:00:00"/>
    <x v="278"/>
    <s v="Second Class"/>
    <s v="CUST-0774"/>
    <s v="Pooja Sharma"/>
    <x v="2"/>
    <x v="5"/>
    <x v="1"/>
    <x v="0"/>
    <s v="Paper"/>
    <s v="Paper OFF-407"/>
    <n v="9"/>
    <n v="5042"/>
    <n v="0.15"/>
    <n v="38571.300000000003"/>
    <n v="13570.41"/>
    <n v="35.18"/>
  </r>
  <r>
    <s v="ORD-000380"/>
    <d v="2023-01-08T00:00:00"/>
    <x v="299"/>
    <s v="Express"/>
    <s v="CUST-0877"/>
    <s v="Priya Shah"/>
    <x v="0"/>
    <x v="5"/>
    <x v="0"/>
    <x v="3"/>
    <s v="Cycling"/>
    <s v="Cycling SPO-293"/>
    <n v="10"/>
    <n v="3904"/>
    <n v="0.2"/>
    <n v="31232"/>
    <n v="11912.09"/>
    <n v="38.14"/>
  </r>
  <r>
    <s v="ORD-000381"/>
    <d v="2024-05-09T00:00:00"/>
    <x v="211"/>
    <s v="Express"/>
    <s v="CUST-0807"/>
    <s v="Ravi Shah"/>
    <x v="0"/>
    <x v="2"/>
    <x v="0"/>
    <x v="2"/>
    <s v="Cameras"/>
    <s v="Cameras ELE-899"/>
    <n v="3"/>
    <n v="4286"/>
    <n v="0.2"/>
    <n v="10286.4"/>
    <n v="3268.8"/>
    <n v="31.78"/>
  </r>
  <r>
    <s v="ORD-000382"/>
    <d v="2024-11-25T00:00:00"/>
    <x v="57"/>
    <s v="Express"/>
    <s v="CUST-0155"/>
    <s v="Vikram Singh"/>
    <x v="1"/>
    <x v="0"/>
    <x v="0"/>
    <x v="3"/>
    <s v="Football"/>
    <s v="Football SPO-868"/>
    <n v="2"/>
    <n v="1298"/>
    <n v="0.1"/>
    <n v="2336.4"/>
    <n v="559.94000000000005"/>
    <n v="23.97"/>
  </r>
  <r>
    <s v="ORD-000383"/>
    <d v="2023-02-23T00:00:00"/>
    <x v="300"/>
    <s v="Same Day"/>
    <s v="CUST-0035"/>
    <s v="Divya Rao"/>
    <x v="2"/>
    <x v="2"/>
    <x v="2"/>
    <x v="0"/>
    <s v="Paper"/>
    <s v="Paper OFF-369"/>
    <n v="1"/>
    <n v="1220"/>
    <n v="0.05"/>
    <n v="1159"/>
    <n v="295.99"/>
    <n v="25.54"/>
  </r>
  <r>
    <s v="ORD-000384"/>
    <d v="2024-01-06T00:00:00"/>
    <x v="243"/>
    <s v="Same Day"/>
    <s v="CUST-0289"/>
    <s v="Raj Reddy"/>
    <x v="2"/>
    <x v="7"/>
    <x v="1"/>
    <x v="5"/>
    <s v="Board Games"/>
    <s v="Board Games TOY-585"/>
    <n v="1"/>
    <n v="3691"/>
    <n v="0.1"/>
    <n v="3321.9"/>
    <n v="721.6"/>
    <n v="21.72"/>
  </r>
  <r>
    <s v="ORD-000385"/>
    <d v="2024-05-14T00:00:00"/>
    <x v="301"/>
    <s v="Second Class"/>
    <s v="CUST-0795"/>
    <s v="Pooja Patel"/>
    <x v="1"/>
    <x v="3"/>
    <x v="2"/>
    <x v="6"/>
    <s v="Cabinets"/>
    <s v="Cabinets FUR-886"/>
    <n v="9"/>
    <n v="1063"/>
    <n v="0.2"/>
    <n v="7653.6"/>
    <n v="1709.44"/>
    <n v="22.34"/>
  </r>
  <r>
    <s v="ORD-000386"/>
    <d v="2024-05-20T00:00:00"/>
    <x v="302"/>
    <s v="Standard"/>
    <s v="CUST-0964"/>
    <s v="Amit Desai"/>
    <x v="0"/>
    <x v="5"/>
    <x v="4"/>
    <x v="5"/>
    <s v="Dolls"/>
    <s v="Dolls TOY-698"/>
    <n v="6"/>
    <n v="4984"/>
    <n v="0.1"/>
    <n v="26913.599999999999"/>
    <n v="10135.07"/>
    <n v="37.659999999999997"/>
  </r>
  <r>
    <s v="ORD-000387"/>
    <d v="2023-09-24T00:00:00"/>
    <x v="303"/>
    <s v="Standard"/>
    <s v="CUST-0820"/>
    <s v="Pooja Kumar"/>
    <x v="0"/>
    <x v="2"/>
    <x v="2"/>
    <x v="3"/>
    <s v="Gym Equipment"/>
    <s v="Gym Equipment SPO-548"/>
    <n v="5"/>
    <n v="4882"/>
    <n v="0.2"/>
    <n v="19528"/>
    <n v="6703.73"/>
    <n v="34.33"/>
  </r>
  <r>
    <s v="ORD-000388"/>
    <d v="2024-10-24T00:00:00"/>
    <x v="304"/>
    <s v="Express"/>
    <s v="CUST-0346"/>
    <s v="Divya Kumar"/>
    <x v="2"/>
    <x v="5"/>
    <x v="3"/>
    <x v="2"/>
    <s v="Laptops"/>
    <s v="Laptops ELE-304"/>
    <n v="9"/>
    <n v="2997"/>
    <n v="0.05"/>
    <n v="25624.35"/>
    <n v="9847.0300000000007"/>
    <n v="38.43"/>
  </r>
  <r>
    <s v="ORD-000389"/>
    <d v="2023-01-29T00:00:00"/>
    <x v="173"/>
    <s v="Standard"/>
    <s v="CUST-0203"/>
    <s v="Sneha Reddy"/>
    <x v="1"/>
    <x v="2"/>
    <x v="2"/>
    <x v="2"/>
    <s v="Phones"/>
    <s v="Phones ELE-304"/>
    <n v="6"/>
    <n v="2925"/>
    <n v="0.2"/>
    <n v="14040"/>
    <n v="3749.64"/>
    <n v="26.71"/>
  </r>
  <r>
    <s v="ORD-000390"/>
    <d v="2024-12-29T00:00:00"/>
    <x v="305"/>
    <s v="Same Day"/>
    <s v="CUST-0428"/>
    <s v="Priya Patel"/>
    <x v="1"/>
    <x v="1"/>
    <x v="1"/>
    <x v="5"/>
    <s v="Dolls"/>
    <s v="Dolls TOY-716"/>
    <n v="7"/>
    <n v="3316"/>
    <n v="0.1"/>
    <n v="20890.8"/>
    <n v="6252.41"/>
    <n v="29.93"/>
  </r>
  <r>
    <s v="ORD-000391"/>
    <d v="2024-07-29T00:00:00"/>
    <x v="262"/>
    <s v="Express"/>
    <s v="CUST-0596"/>
    <s v="Karan Desai"/>
    <x v="2"/>
    <x v="4"/>
    <x v="0"/>
    <x v="5"/>
    <s v="Puzzles"/>
    <s v="Puzzles TOY-907"/>
    <n v="9"/>
    <n v="1668"/>
    <n v="0.2"/>
    <n v="12009.6"/>
    <n v="3208.02"/>
    <n v="26.71"/>
  </r>
  <r>
    <s v="ORD-000392"/>
    <d v="2024-06-30T00:00:00"/>
    <x v="306"/>
    <s v="Express"/>
    <s v="CUST-0934"/>
    <s v="Pooja Patel"/>
    <x v="2"/>
    <x v="4"/>
    <x v="1"/>
    <x v="5"/>
    <s v="Outdoor"/>
    <s v="Outdoor TOY-881"/>
    <n v="9"/>
    <n v="3732"/>
    <n v="0.15"/>
    <n v="28549.8"/>
    <n v="7909.95"/>
    <n v="27.71"/>
  </r>
  <r>
    <s v="ORD-000393"/>
    <d v="2023-01-01T00:00:00"/>
    <x v="307"/>
    <s v="Second Class"/>
    <s v="CUST-0345"/>
    <s v="Sneha Kumar"/>
    <x v="1"/>
    <x v="0"/>
    <x v="4"/>
    <x v="0"/>
    <s v="Binders"/>
    <s v="Binders OFF-780"/>
    <n v="10"/>
    <n v="4899"/>
    <n v="0"/>
    <n v="48990"/>
    <n v="17084.54"/>
    <n v="34.869999999999997"/>
  </r>
  <r>
    <s v="ORD-000394"/>
    <d v="2024-01-13T00:00:00"/>
    <x v="82"/>
    <s v="Second Class"/>
    <s v="CUST-0969"/>
    <s v="Sneha Desai"/>
    <x v="0"/>
    <x v="0"/>
    <x v="0"/>
    <x v="6"/>
    <s v="Cabinets"/>
    <s v="Cabinets FUR-157"/>
    <n v="1"/>
    <n v="3531"/>
    <n v="0.2"/>
    <n v="2824.8"/>
    <n v="977.24"/>
    <n v="34.590000000000003"/>
  </r>
  <r>
    <s v="ORD-000395"/>
    <d v="2023-09-11T00:00:00"/>
    <x v="308"/>
    <s v="Same Day"/>
    <s v="CUST-0235"/>
    <s v="Karan Verma"/>
    <x v="1"/>
    <x v="7"/>
    <x v="2"/>
    <x v="0"/>
    <s v="Staplers"/>
    <s v="Staplers OFF-717"/>
    <n v="10"/>
    <n v="4620"/>
    <n v="0.1"/>
    <n v="41580"/>
    <n v="11608.71"/>
    <n v="27.92"/>
  </r>
  <r>
    <s v="ORD-000396"/>
    <d v="2023-01-23T00:00:00"/>
    <x v="309"/>
    <s v="Same Day"/>
    <s v="CUST-0243"/>
    <s v="Divya Gupta"/>
    <x v="0"/>
    <x v="1"/>
    <x v="0"/>
    <x v="1"/>
    <s v="Pants"/>
    <s v="Pants CLO-644"/>
    <n v="9"/>
    <n v="3800"/>
    <n v="0.15"/>
    <n v="29070"/>
    <n v="6383.42"/>
    <n v="21.96"/>
  </r>
  <r>
    <s v="ORD-000397"/>
    <d v="2024-09-17T00:00:00"/>
    <x v="19"/>
    <s v="Standard"/>
    <s v="CUST-0119"/>
    <s v="Priya Kumar"/>
    <x v="1"/>
    <x v="7"/>
    <x v="2"/>
    <x v="1"/>
    <s v="Pants"/>
    <s v="Pants CLO-572"/>
    <n v="2"/>
    <n v="4582"/>
    <n v="0.15"/>
    <n v="7789.4"/>
    <n v="2651.95"/>
    <n v="34.049999999999997"/>
  </r>
  <r>
    <s v="ORD-000398"/>
    <d v="2023-04-18T00:00:00"/>
    <x v="280"/>
    <s v="Express"/>
    <s v="CUST-0227"/>
    <s v="Vikram Patel"/>
    <x v="1"/>
    <x v="0"/>
    <x v="2"/>
    <x v="3"/>
    <s v="Cycling"/>
    <s v="Cycling SPO-482"/>
    <n v="8"/>
    <n v="4144"/>
    <n v="0.05"/>
    <n v="31494.400000000001"/>
    <n v="8002.51"/>
    <n v="25.41"/>
  </r>
  <r>
    <s v="ORD-000399"/>
    <d v="2024-08-25T00:00:00"/>
    <x v="310"/>
    <s v="Express"/>
    <s v="CUST-0888"/>
    <s v="Vikram Kumar"/>
    <x v="1"/>
    <x v="6"/>
    <x v="4"/>
    <x v="4"/>
    <s v="Non-Fiction"/>
    <s v="Non-Fiction BOO-743"/>
    <n v="9"/>
    <n v="2921"/>
    <n v="0.05"/>
    <n v="24974.55"/>
    <n v="5612.49"/>
    <n v="22.47"/>
  </r>
  <r>
    <s v="ORD-000400"/>
    <d v="2024-12-10T00:00:00"/>
    <x v="311"/>
    <s v="Same Day"/>
    <s v="CUST-0637"/>
    <s v="Divya Rao"/>
    <x v="1"/>
    <x v="2"/>
    <x v="1"/>
    <x v="5"/>
    <s v="Outdoor"/>
    <s v="Outdoor TOY-961"/>
    <n v="9"/>
    <n v="2671"/>
    <n v="0.15"/>
    <n v="20433.150000000001"/>
    <n v="7753.84"/>
    <n v="37.950000000000003"/>
  </r>
  <r>
    <s v="ORD-000401"/>
    <d v="2024-02-01T00:00:00"/>
    <x v="1"/>
    <s v="Standard"/>
    <s v="CUST-0261"/>
    <s v="Raj Rao"/>
    <x v="0"/>
    <x v="2"/>
    <x v="0"/>
    <x v="2"/>
    <s v="Phones"/>
    <s v="Phones ELE-807"/>
    <n v="3"/>
    <n v="3235"/>
    <n v="0.15"/>
    <n v="8249.25"/>
    <n v="1934.72"/>
    <n v="23.45"/>
  </r>
  <r>
    <s v="ORD-000402"/>
    <d v="2023-05-30T00:00:00"/>
    <x v="312"/>
    <s v="Standard"/>
    <s v="CUST-0588"/>
    <s v="Anita Patel"/>
    <x v="0"/>
    <x v="7"/>
    <x v="3"/>
    <x v="6"/>
    <s v="Tables"/>
    <s v="Tables FUR-327"/>
    <n v="6"/>
    <n v="4190"/>
    <n v="0.1"/>
    <n v="22626"/>
    <n v="7569.11"/>
    <n v="33.450000000000003"/>
  </r>
  <r>
    <s v="ORD-000403"/>
    <d v="2023-06-21T00:00:00"/>
    <x v="313"/>
    <s v="Second Class"/>
    <s v="CUST-0550"/>
    <s v="Amit Shah"/>
    <x v="2"/>
    <x v="6"/>
    <x v="1"/>
    <x v="2"/>
    <s v="Accessories"/>
    <s v="Accessories ELE-643"/>
    <n v="1"/>
    <n v="1009"/>
    <n v="0.1"/>
    <n v="908.1"/>
    <n v="346.91"/>
    <n v="38.200000000000003"/>
  </r>
  <r>
    <s v="ORD-000404"/>
    <d v="2024-09-07T00:00:00"/>
    <x v="314"/>
    <s v="Standard"/>
    <s v="CUST-0819"/>
    <s v="Anita Patel"/>
    <x v="1"/>
    <x v="5"/>
    <x v="3"/>
    <x v="2"/>
    <s v="Cameras"/>
    <s v="Cameras ELE-786"/>
    <n v="2"/>
    <n v="4573"/>
    <n v="0.05"/>
    <n v="8688.7000000000007"/>
    <n v="3293.04"/>
    <n v="37.9"/>
  </r>
  <r>
    <s v="ORD-000405"/>
    <d v="2024-02-06T00:00:00"/>
    <x v="315"/>
    <s v="Express"/>
    <s v="CUST-0431"/>
    <s v="Amit Rao"/>
    <x v="0"/>
    <x v="7"/>
    <x v="0"/>
    <x v="4"/>
    <s v="Educational"/>
    <s v="Educational BOO-228"/>
    <n v="3"/>
    <n v="4898"/>
    <n v="0.15"/>
    <n v="12489.9"/>
    <n v="3817.65"/>
    <n v="30.57"/>
  </r>
  <r>
    <s v="ORD-000406"/>
    <d v="2023-03-09T00:00:00"/>
    <x v="316"/>
    <s v="Express"/>
    <s v="CUST-0882"/>
    <s v="Sneha Shah"/>
    <x v="0"/>
    <x v="6"/>
    <x v="4"/>
    <x v="1"/>
    <s v="Pants"/>
    <s v="Pants CLO-863"/>
    <n v="2"/>
    <n v="4189"/>
    <n v="0.05"/>
    <n v="7959.1"/>
    <n v="2474.41"/>
    <n v="31.09"/>
  </r>
  <r>
    <s v="ORD-000407"/>
    <d v="2024-02-29T00:00:00"/>
    <x v="317"/>
    <s v="Second Class"/>
    <s v="CUST-0969"/>
    <s v="Ravi Singh"/>
    <x v="2"/>
    <x v="5"/>
    <x v="2"/>
    <x v="4"/>
    <s v="Educational"/>
    <s v="Educational BOO-872"/>
    <n v="5"/>
    <n v="1874"/>
    <n v="0.05"/>
    <n v="8901.5"/>
    <n v="1915.5"/>
    <n v="21.52"/>
  </r>
  <r>
    <s v="ORD-000408"/>
    <d v="2024-04-07T00:00:00"/>
    <x v="318"/>
    <s v="Standard"/>
    <s v="CUST-0383"/>
    <s v="Karan Shah"/>
    <x v="1"/>
    <x v="5"/>
    <x v="2"/>
    <x v="6"/>
    <s v="Tables"/>
    <s v="Tables FUR-101"/>
    <n v="8"/>
    <n v="808"/>
    <n v="0.15"/>
    <n v="5494.4"/>
    <n v="1541.78"/>
    <n v="28.06"/>
  </r>
  <r>
    <s v="ORD-000409"/>
    <d v="2023-10-16T00:00:00"/>
    <x v="91"/>
    <s v="Second Class"/>
    <s v="CUST-0578"/>
    <s v="Ravi Gupta"/>
    <x v="0"/>
    <x v="1"/>
    <x v="1"/>
    <x v="5"/>
    <s v="Outdoor"/>
    <s v="Outdoor TOY-312"/>
    <n v="1"/>
    <n v="1406"/>
    <n v="0.1"/>
    <n v="1265.4000000000001"/>
    <n v="470.73"/>
    <n v="37.200000000000003"/>
  </r>
  <r>
    <s v="ORD-000410"/>
    <d v="2023-12-08T00:00:00"/>
    <x v="319"/>
    <s v="Standard"/>
    <s v="CUST-0350"/>
    <s v="Divya Singh"/>
    <x v="2"/>
    <x v="4"/>
    <x v="3"/>
    <x v="3"/>
    <s v="Gym Equipment"/>
    <s v="Gym Equipment SPO-632"/>
    <n v="9"/>
    <n v="247"/>
    <n v="0.2"/>
    <n v="1778.4"/>
    <n v="671.68"/>
    <n v="37.770000000000003"/>
  </r>
  <r>
    <s v="ORD-000411"/>
    <d v="2024-12-26T00:00:00"/>
    <x v="320"/>
    <s v="Standard"/>
    <s v="CUST-0479"/>
    <s v="Raj Verma"/>
    <x v="0"/>
    <x v="6"/>
    <x v="1"/>
    <x v="2"/>
    <s v="Cameras"/>
    <s v="Cameras ELE-948"/>
    <n v="4"/>
    <n v="2130"/>
    <n v="0.05"/>
    <n v="8094"/>
    <n v="2699.06"/>
    <n v="33.35"/>
  </r>
  <r>
    <s v="ORD-000412"/>
    <d v="2024-06-07T00:00:00"/>
    <x v="321"/>
    <s v="Second Class"/>
    <s v="CUST-0514"/>
    <s v="Karan Patel"/>
    <x v="2"/>
    <x v="1"/>
    <x v="4"/>
    <x v="0"/>
    <s v="Binders"/>
    <s v="Binders OFF-879"/>
    <n v="3"/>
    <n v="4043"/>
    <n v="0.1"/>
    <n v="10916.1"/>
    <n v="2592.48"/>
    <n v="23.75"/>
  </r>
  <r>
    <s v="ORD-000413"/>
    <d v="2023-11-29T00:00:00"/>
    <x v="322"/>
    <s v="Same Day"/>
    <s v="CUST-0072"/>
    <s v="Priya Shah"/>
    <x v="0"/>
    <x v="1"/>
    <x v="4"/>
    <x v="4"/>
    <s v="Non-Fiction"/>
    <s v="Non-Fiction BOO-9"/>
    <n v="8"/>
    <n v="3222"/>
    <n v="0.2"/>
    <n v="20620.8"/>
    <n v="6383.39"/>
    <n v="30.96"/>
  </r>
  <r>
    <s v="ORD-000414"/>
    <d v="2024-12-11T00:00:00"/>
    <x v="323"/>
    <s v="Standard"/>
    <s v="CUST-0585"/>
    <s v="Vikram Gupta"/>
    <x v="0"/>
    <x v="2"/>
    <x v="3"/>
    <x v="1"/>
    <s v="Pants"/>
    <s v="Pants CLO-536"/>
    <n v="3"/>
    <n v="4962"/>
    <n v="0.1"/>
    <n v="13397.4"/>
    <n v="5107.26"/>
    <n v="38.119999999999997"/>
  </r>
  <r>
    <s v="ORD-000415"/>
    <d v="2024-10-27T00:00:00"/>
    <x v="324"/>
    <s v="Standard"/>
    <s v="CUST-0483"/>
    <s v="Pooja Shah"/>
    <x v="2"/>
    <x v="1"/>
    <x v="0"/>
    <x v="5"/>
    <s v="Action Figures"/>
    <s v="Action Figures TOY-891"/>
    <n v="8"/>
    <n v="1734"/>
    <n v="0.2"/>
    <n v="11097.6"/>
    <n v="2658.46"/>
    <n v="23.96"/>
  </r>
  <r>
    <s v="ORD-000416"/>
    <d v="2023-01-25T00:00:00"/>
    <x v="325"/>
    <s v="Express"/>
    <s v="CUST-0348"/>
    <s v="Ravi Shah"/>
    <x v="0"/>
    <x v="4"/>
    <x v="0"/>
    <x v="5"/>
    <s v="Board Games"/>
    <s v="Board Games TOY-162"/>
    <n v="2"/>
    <n v="2821"/>
    <n v="0"/>
    <n v="5642"/>
    <n v="1955.73"/>
    <n v="34.659999999999997"/>
  </r>
  <r>
    <s v="ORD-000417"/>
    <d v="2024-03-26T00:00:00"/>
    <x v="116"/>
    <s v="Same Day"/>
    <s v="CUST-0849"/>
    <s v="Anita Patel"/>
    <x v="2"/>
    <x v="6"/>
    <x v="0"/>
    <x v="5"/>
    <s v="Action Figures"/>
    <s v="Action Figures TOY-551"/>
    <n v="8"/>
    <n v="3884"/>
    <n v="0"/>
    <n v="31072"/>
    <n v="12059.43"/>
    <n v="38.81"/>
  </r>
  <r>
    <s v="ORD-000418"/>
    <d v="2024-01-25T00:00:00"/>
    <x v="326"/>
    <s v="Express"/>
    <s v="CUST-0738"/>
    <s v="Vikram Shah"/>
    <x v="0"/>
    <x v="1"/>
    <x v="0"/>
    <x v="5"/>
    <s v="Dolls"/>
    <s v="Dolls TOY-381"/>
    <n v="6"/>
    <n v="454"/>
    <n v="0"/>
    <n v="2724"/>
    <n v="766.51"/>
    <n v="28.14"/>
  </r>
  <r>
    <s v="ORD-000419"/>
    <d v="2024-04-08T00:00:00"/>
    <x v="327"/>
    <s v="Second Class"/>
    <s v="CUST-0602"/>
    <s v="Divya Patel"/>
    <x v="0"/>
    <x v="7"/>
    <x v="0"/>
    <x v="3"/>
    <s v="Cycling"/>
    <s v="Cycling SPO-388"/>
    <n v="6"/>
    <n v="3320"/>
    <n v="0.2"/>
    <n v="15936"/>
    <n v="4248.82"/>
    <n v="26.66"/>
  </r>
  <r>
    <s v="ORD-000420"/>
    <d v="2024-11-09T00:00:00"/>
    <x v="328"/>
    <s v="Standard"/>
    <s v="CUST-0282"/>
    <s v="Ravi Kumar"/>
    <x v="1"/>
    <x v="6"/>
    <x v="3"/>
    <x v="0"/>
    <s v="Pens"/>
    <s v="Pens OFF-786"/>
    <n v="9"/>
    <n v="1231"/>
    <n v="0"/>
    <n v="11079"/>
    <n v="2839.34"/>
    <n v="25.63"/>
  </r>
  <r>
    <s v="ORD-000421"/>
    <d v="2023-07-11T00:00:00"/>
    <x v="329"/>
    <s v="Express"/>
    <s v="CUST-0724"/>
    <s v="Vikram Rao"/>
    <x v="2"/>
    <x v="6"/>
    <x v="0"/>
    <x v="2"/>
    <s v="Phones"/>
    <s v="Phones ELE-2"/>
    <n v="7"/>
    <n v="2184"/>
    <n v="0"/>
    <n v="15288"/>
    <n v="5733.32"/>
    <n v="37.5"/>
  </r>
  <r>
    <s v="ORD-000422"/>
    <d v="2024-04-06T00:00:00"/>
    <x v="330"/>
    <s v="Express"/>
    <s v="CUST-0841"/>
    <s v="Ravi Sharma"/>
    <x v="1"/>
    <x v="3"/>
    <x v="2"/>
    <x v="4"/>
    <s v="Magazines"/>
    <s v="Magazines BOO-498"/>
    <n v="9"/>
    <n v="3068"/>
    <n v="0.15"/>
    <n v="23470.2"/>
    <n v="7473.38"/>
    <n v="31.84"/>
  </r>
  <r>
    <s v="ORD-000423"/>
    <d v="2023-06-17T00:00:00"/>
    <x v="331"/>
    <s v="Second Class"/>
    <s v="CUST-0871"/>
    <s v="Sneha Singh"/>
    <x v="0"/>
    <x v="1"/>
    <x v="0"/>
    <x v="4"/>
    <s v="Fiction"/>
    <s v="Fiction BOO-162"/>
    <n v="9"/>
    <n v="4323"/>
    <n v="0.2"/>
    <n v="31125.599999999999"/>
    <n v="10825.19"/>
    <n v="34.78"/>
  </r>
  <r>
    <s v="ORD-000424"/>
    <d v="2024-01-04T00:00:00"/>
    <x v="61"/>
    <s v="Standard"/>
    <s v="CUST-0202"/>
    <s v="Divya Desai"/>
    <x v="1"/>
    <x v="4"/>
    <x v="0"/>
    <x v="4"/>
    <s v="Magazines"/>
    <s v="Magazines BOO-351"/>
    <n v="5"/>
    <n v="4268"/>
    <n v="0.15"/>
    <n v="18139"/>
    <n v="6094.85"/>
    <n v="33.6"/>
  </r>
  <r>
    <s v="ORD-000425"/>
    <d v="2023-01-16T00:00:00"/>
    <x v="24"/>
    <s v="Same Day"/>
    <s v="CUST-0984"/>
    <s v="Sneha Desai"/>
    <x v="2"/>
    <x v="3"/>
    <x v="2"/>
    <x v="6"/>
    <s v="Beds"/>
    <s v="Beds FUR-728"/>
    <n v="7"/>
    <n v="3735"/>
    <n v="0.05"/>
    <n v="24837.75"/>
    <n v="8692.2800000000007"/>
    <n v="35"/>
  </r>
  <r>
    <s v="ORD-000426"/>
    <d v="2024-10-12T00:00:00"/>
    <x v="261"/>
    <s v="Standard"/>
    <s v="CUST-0862"/>
    <s v="Sneha Singh"/>
    <x v="2"/>
    <x v="0"/>
    <x v="2"/>
    <x v="0"/>
    <s v="Pens"/>
    <s v="Pens OFF-302"/>
    <n v="6"/>
    <n v="569"/>
    <n v="0.1"/>
    <n v="3072.6"/>
    <n v="1089.31"/>
    <n v="35.450000000000003"/>
  </r>
  <r>
    <s v="ORD-000427"/>
    <d v="2024-09-16T00:00:00"/>
    <x v="332"/>
    <s v="Second Class"/>
    <s v="CUST-0805"/>
    <s v="Amit Sharma"/>
    <x v="0"/>
    <x v="5"/>
    <x v="1"/>
    <x v="1"/>
    <s v="Jackets"/>
    <s v="Jackets CLO-49"/>
    <n v="1"/>
    <n v="3102"/>
    <n v="0.1"/>
    <n v="2791.8"/>
    <n v="750.75"/>
    <n v="26.89"/>
  </r>
  <r>
    <s v="ORD-000428"/>
    <d v="2023-05-14T00:00:00"/>
    <x v="333"/>
    <s v="Express"/>
    <s v="CUST-0431"/>
    <s v="Priya Singh"/>
    <x v="1"/>
    <x v="5"/>
    <x v="3"/>
    <x v="4"/>
    <s v="Educational"/>
    <s v="Educational BOO-321"/>
    <n v="9"/>
    <n v="3867"/>
    <n v="0"/>
    <n v="34803"/>
    <n v="8133.46"/>
    <n v="23.37"/>
  </r>
  <r>
    <s v="ORD-000429"/>
    <d v="2024-11-07T00:00:00"/>
    <x v="334"/>
    <s v="Express"/>
    <s v="CUST-0694"/>
    <s v="Priya Verma"/>
    <x v="2"/>
    <x v="2"/>
    <x v="3"/>
    <x v="1"/>
    <s v="Jackets"/>
    <s v="Jackets CLO-208"/>
    <n v="9"/>
    <n v="2730"/>
    <n v="0.2"/>
    <n v="19656"/>
    <n v="7252.52"/>
    <n v="36.9"/>
  </r>
  <r>
    <s v="ORD-000430"/>
    <d v="2024-05-13T00:00:00"/>
    <x v="335"/>
    <s v="Express"/>
    <s v="CUST-0492"/>
    <s v="Karan Reddy"/>
    <x v="1"/>
    <x v="2"/>
    <x v="0"/>
    <x v="4"/>
    <s v="Educational"/>
    <s v="Educational BOO-363"/>
    <n v="4"/>
    <n v="4737"/>
    <n v="0"/>
    <n v="18948"/>
    <n v="7124.88"/>
    <n v="37.6"/>
  </r>
  <r>
    <s v="ORD-000431"/>
    <d v="2023-09-12T00:00:00"/>
    <x v="336"/>
    <s v="Same Day"/>
    <s v="CUST-0932"/>
    <s v="Anita Shah"/>
    <x v="1"/>
    <x v="6"/>
    <x v="2"/>
    <x v="4"/>
    <s v="Educational"/>
    <s v="Educational BOO-564"/>
    <n v="6"/>
    <n v="1079"/>
    <n v="0.1"/>
    <n v="5826.6"/>
    <n v="2281.08"/>
    <n v="39.15"/>
  </r>
  <r>
    <s v="ORD-000432"/>
    <d v="2024-06-27T00:00:00"/>
    <x v="226"/>
    <s v="Same Day"/>
    <s v="CUST-0894"/>
    <s v="Karan Verma"/>
    <x v="1"/>
    <x v="3"/>
    <x v="1"/>
    <x v="4"/>
    <s v="Comics"/>
    <s v="Comics BOO-190"/>
    <n v="8"/>
    <n v="3623"/>
    <n v="0.1"/>
    <n v="26085.599999999999"/>
    <n v="7762.88"/>
    <n v="29.76"/>
  </r>
  <r>
    <s v="ORD-000433"/>
    <d v="2024-01-15T00:00:00"/>
    <x v="337"/>
    <s v="Second Class"/>
    <s v="CUST-0795"/>
    <s v="Anita Kumar"/>
    <x v="0"/>
    <x v="4"/>
    <x v="3"/>
    <x v="1"/>
    <s v="Accessories"/>
    <s v="Accessories CLO-614"/>
    <n v="6"/>
    <n v="4722"/>
    <n v="0.2"/>
    <n v="22665.599999999999"/>
    <n v="4859.22"/>
    <n v="21.44"/>
  </r>
  <r>
    <s v="ORD-000434"/>
    <d v="2024-04-17T00:00:00"/>
    <x v="338"/>
    <s v="Standard"/>
    <s v="CUST-0766"/>
    <s v="Vikram Patel"/>
    <x v="2"/>
    <x v="2"/>
    <x v="4"/>
    <x v="0"/>
    <s v="Pens"/>
    <s v="Pens OFF-415"/>
    <n v="1"/>
    <n v="3503"/>
    <n v="0.15"/>
    <n v="2977.55"/>
    <n v="765.67"/>
    <n v="25.71"/>
  </r>
  <r>
    <s v="ORD-000435"/>
    <d v="2023-09-22T00:00:00"/>
    <x v="303"/>
    <s v="Standard"/>
    <s v="CUST-0061"/>
    <s v="Anita Rao"/>
    <x v="1"/>
    <x v="1"/>
    <x v="3"/>
    <x v="3"/>
    <s v="Cycling"/>
    <s v="Cycling SPO-962"/>
    <n v="3"/>
    <n v="667"/>
    <n v="0"/>
    <n v="2001"/>
    <n v="495.7"/>
    <n v="24.77"/>
  </r>
  <r>
    <s v="ORD-000436"/>
    <d v="2023-05-03T00:00:00"/>
    <x v="22"/>
    <s v="Standard"/>
    <s v="CUST-0319"/>
    <s v="Divya Desai"/>
    <x v="2"/>
    <x v="5"/>
    <x v="4"/>
    <x v="4"/>
    <s v="Educational"/>
    <s v="Educational BOO-249"/>
    <n v="6"/>
    <n v="2432"/>
    <n v="0"/>
    <n v="14592"/>
    <n v="3603.99"/>
    <n v="24.7"/>
  </r>
  <r>
    <s v="ORD-000437"/>
    <d v="2023-04-12T00:00:00"/>
    <x v="339"/>
    <s v="Express"/>
    <s v="CUST-0723"/>
    <s v="Karan Verma"/>
    <x v="1"/>
    <x v="6"/>
    <x v="0"/>
    <x v="2"/>
    <s v="Phones"/>
    <s v="Phones ELE-478"/>
    <n v="1"/>
    <n v="3734"/>
    <n v="0.05"/>
    <n v="3547.3"/>
    <n v="1122.2"/>
    <n v="31.64"/>
  </r>
  <r>
    <s v="ORD-000438"/>
    <d v="2023-05-13T00:00:00"/>
    <x v="96"/>
    <s v="Same Day"/>
    <s v="CUST-0010"/>
    <s v="Amit Verma"/>
    <x v="0"/>
    <x v="4"/>
    <x v="0"/>
    <x v="6"/>
    <s v="Sofas"/>
    <s v="Sofas FUR-480"/>
    <n v="7"/>
    <n v="3266"/>
    <n v="0.05"/>
    <n v="21718.9"/>
    <n v="4751.04"/>
    <n v="21.88"/>
  </r>
  <r>
    <s v="ORD-000439"/>
    <d v="2023-12-05T00:00:00"/>
    <x v="340"/>
    <s v="Second Class"/>
    <s v="CUST-0930"/>
    <s v="Anita Singh"/>
    <x v="0"/>
    <x v="5"/>
    <x v="0"/>
    <x v="3"/>
    <s v="Cycling"/>
    <s v="Cycling SPO-889"/>
    <n v="6"/>
    <n v="577"/>
    <n v="0.05"/>
    <n v="3288.9"/>
    <n v="1132.82"/>
    <n v="34.44"/>
  </r>
  <r>
    <s v="ORD-000440"/>
    <d v="2023-02-19T00:00:00"/>
    <x v="300"/>
    <s v="Standard"/>
    <s v="CUST-0509"/>
    <s v="Divya Shah"/>
    <x v="1"/>
    <x v="4"/>
    <x v="3"/>
    <x v="3"/>
    <s v="Football"/>
    <s v="Football SPO-34"/>
    <n v="3"/>
    <n v="2661"/>
    <n v="0"/>
    <n v="7983"/>
    <n v="2783.91"/>
    <n v="34.869999999999997"/>
  </r>
  <r>
    <s v="ORD-000441"/>
    <d v="2024-05-18T00:00:00"/>
    <x v="178"/>
    <s v="Same Day"/>
    <s v="CUST-0185"/>
    <s v="Anita Sharma"/>
    <x v="1"/>
    <x v="7"/>
    <x v="2"/>
    <x v="0"/>
    <s v="Folders"/>
    <s v="Folders OFF-967"/>
    <n v="2"/>
    <n v="4665"/>
    <n v="0"/>
    <n v="9330"/>
    <n v="2831.64"/>
    <n v="30.35"/>
  </r>
  <r>
    <s v="ORD-000442"/>
    <d v="2023-05-21T00:00:00"/>
    <x v="132"/>
    <s v="Same Day"/>
    <s v="CUST-0709"/>
    <s v="Divya Kumar"/>
    <x v="2"/>
    <x v="7"/>
    <x v="2"/>
    <x v="4"/>
    <s v="Magazines"/>
    <s v="Magazines BOO-68"/>
    <n v="2"/>
    <n v="2063"/>
    <n v="0.1"/>
    <n v="3713.4"/>
    <n v="1162.78"/>
    <n v="31.31"/>
  </r>
  <r>
    <s v="ORD-000443"/>
    <d v="2024-09-05T00:00:00"/>
    <x v="341"/>
    <s v="Express"/>
    <s v="CUST-0245"/>
    <s v="Priya Singh"/>
    <x v="0"/>
    <x v="1"/>
    <x v="1"/>
    <x v="2"/>
    <s v="Cameras"/>
    <s v="Cameras ELE-190"/>
    <n v="3"/>
    <n v="2406"/>
    <n v="0"/>
    <n v="7218"/>
    <n v="1768.16"/>
    <n v="24.5"/>
  </r>
  <r>
    <s v="ORD-000444"/>
    <d v="2024-07-12T00:00:00"/>
    <x v="342"/>
    <s v="Express"/>
    <s v="CUST-0640"/>
    <s v="Vikram Verma"/>
    <x v="1"/>
    <x v="7"/>
    <x v="0"/>
    <x v="2"/>
    <s v="Laptops"/>
    <s v="Laptops ELE-5"/>
    <n v="9"/>
    <n v="1280"/>
    <n v="0"/>
    <n v="11520"/>
    <n v="4479.68"/>
    <n v="38.89"/>
  </r>
  <r>
    <s v="ORD-000445"/>
    <d v="2023-01-28T00:00:00"/>
    <x v="325"/>
    <s v="Standard"/>
    <s v="CUST-0476"/>
    <s v="Vikram Desai"/>
    <x v="0"/>
    <x v="4"/>
    <x v="3"/>
    <x v="2"/>
    <s v="Cameras"/>
    <s v="Cameras ELE-157"/>
    <n v="7"/>
    <n v="4274"/>
    <n v="0.05"/>
    <n v="28422.1"/>
    <n v="10189.94"/>
    <n v="35.85"/>
  </r>
  <r>
    <s v="ORD-000446"/>
    <d v="2024-07-31T00:00:00"/>
    <x v="343"/>
    <s v="Same Day"/>
    <s v="CUST-0900"/>
    <s v="Sneha Sharma"/>
    <x v="1"/>
    <x v="4"/>
    <x v="1"/>
    <x v="0"/>
    <s v="Paper"/>
    <s v="Paper OFF-820"/>
    <n v="9"/>
    <n v="1797"/>
    <n v="0.1"/>
    <n v="14555.7"/>
    <n v="5415.4"/>
    <n v="37.200000000000003"/>
  </r>
  <r>
    <s v="ORD-000447"/>
    <d v="2023-02-02T00:00:00"/>
    <x v="292"/>
    <s v="Second Class"/>
    <s v="CUST-0946"/>
    <s v="Priya Gupta"/>
    <x v="0"/>
    <x v="4"/>
    <x v="4"/>
    <x v="2"/>
    <s v="Laptops"/>
    <s v="Laptops ELE-575"/>
    <n v="6"/>
    <n v="4929"/>
    <n v="0"/>
    <n v="29574"/>
    <n v="10200.290000000001"/>
    <n v="34.49"/>
  </r>
  <r>
    <s v="ORD-000448"/>
    <d v="2024-04-07T00:00:00"/>
    <x v="344"/>
    <s v="Standard"/>
    <s v="CUST-0085"/>
    <s v="Sneha Reddy"/>
    <x v="0"/>
    <x v="4"/>
    <x v="0"/>
    <x v="4"/>
    <s v="Magazines"/>
    <s v="Magazines BOO-867"/>
    <n v="9"/>
    <n v="4583"/>
    <n v="0"/>
    <n v="41247"/>
    <n v="11428.38"/>
    <n v="27.71"/>
  </r>
  <r>
    <s v="ORD-000449"/>
    <d v="2023-04-16T00:00:00"/>
    <x v="147"/>
    <s v="Standard"/>
    <s v="CUST-0078"/>
    <s v="Pooja Patel"/>
    <x v="0"/>
    <x v="2"/>
    <x v="3"/>
    <x v="3"/>
    <s v="Football"/>
    <s v="Football SPO-117"/>
    <n v="1"/>
    <n v="4791"/>
    <n v="0.15"/>
    <n v="4072.35"/>
    <n v="1205.3399999999999"/>
    <n v="29.6"/>
  </r>
  <r>
    <s v="ORD-000450"/>
    <d v="2024-09-19T00:00:00"/>
    <x v="19"/>
    <s v="Second Class"/>
    <s v="CUST-0948"/>
    <s v="Sneha Reddy"/>
    <x v="2"/>
    <x v="1"/>
    <x v="3"/>
    <x v="1"/>
    <s v="Pants"/>
    <s v="Pants CLO-73"/>
    <n v="9"/>
    <n v="3466"/>
    <n v="0.15"/>
    <n v="26514.9"/>
    <n v="5652.43"/>
    <n v="21.32"/>
  </r>
  <r>
    <s v="ORD-000451"/>
    <d v="2023-11-10T00:00:00"/>
    <x v="345"/>
    <s v="Second Class"/>
    <s v="CUST-0496"/>
    <s v="Raj Rao"/>
    <x v="2"/>
    <x v="3"/>
    <x v="0"/>
    <x v="1"/>
    <s v="Shoes"/>
    <s v="Shoes CLO-989"/>
    <n v="10"/>
    <n v="4463"/>
    <n v="0.15"/>
    <n v="37935.5"/>
    <n v="9204.85"/>
    <n v="24.26"/>
  </r>
  <r>
    <s v="ORD-000452"/>
    <d v="2023-08-21T00:00:00"/>
    <x v="252"/>
    <s v="Same Day"/>
    <s v="CUST-0247"/>
    <s v="Amit Sharma"/>
    <x v="1"/>
    <x v="0"/>
    <x v="2"/>
    <x v="5"/>
    <s v="Dolls"/>
    <s v="Dolls TOY-359"/>
    <n v="1"/>
    <n v="2404"/>
    <n v="0.15"/>
    <n v="2043.4"/>
    <n v="546.27"/>
    <n v="26.73"/>
  </r>
  <r>
    <s v="ORD-000453"/>
    <d v="2023-07-30T00:00:00"/>
    <x v="346"/>
    <s v="Standard"/>
    <s v="CUST-0201"/>
    <s v="Ravi Reddy"/>
    <x v="0"/>
    <x v="0"/>
    <x v="4"/>
    <x v="4"/>
    <s v="Non-Fiction"/>
    <s v="Non-Fiction BOO-173"/>
    <n v="3"/>
    <n v="1218"/>
    <n v="0.2"/>
    <n v="2923.2"/>
    <n v="605.38"/>
    <n v="20.71"/>
  </r>
  <r>
    <s v="ORD-000454"/>
    <d v="2024-02-08T00:00:00"/>
    <x v="347"/>
    <s v="Express"/>
    <s v="CUST-0659"/>
    <s v="Vikram Reddy"/>
    <x v="1"/>
    <x v="1"/>
    <x v="0"/>
    <x v="1"/>
    <s v="Pants"/>
    <s v="Pants CLO-75"/>
    <n v="7"/>
    <n v="5057"/>
    <n v="0.05"/>
    <n v="33629.050000000003"/>
    <n v="11553.29"/>
    <n v="34.36"/>
  </r>
  <r>
    <s v="ORD-000455"/>
    <d v="2023-04-19T00:00:00"/>
    <x v="147"/>
    <s v="Same Day"/>
    <s v="CUST-0170"/>
    <s v="Karan Gupta"/>
    <x v="2"/>
    <x v="4"/>
    <x v="0"/>
    <x v="5"/>
    <s v="Action Figures"/>
    <s v="Action Figures TOY-281"/>
    <n v="8"/>
    <n v="3094"/>
    <n v="0.15"/>
    <n v="21039.200000000001"/>
    <n v="7232.12"/>
    <n v="34.369999999999997"/>
  </r>
  <r>
    <s v="ORD-000456"/>
    <d v="2024-01-23T00:00:00"/>
    <x v="348"/>
    <s v="Express"/>
    <s v="CUST-0903"/>
    <s v="Karan Reddy"/>
    <x v="0"/>
    <x v="7"/>
    <x v="3"/>
    <x v="0"/>
    <s v="Binders"/>
    <s v="Binders OFF-333"/>
    <n v="7"/>
    <n v="1225"/>
    <n v="0.15"/>
    <n v="7288.75"/>
    <n v="2746.82"/>
    <n v="37.69"/>
  </r>
  <r>
    <s v="ORD-000457"/>
    <d v="2024-04-27T00:00:00"/>
    <x v="17"/>
    <s v="Express"/>
    <s v="CUST-0177"/>
    <s v="Sneha Reddy"/>
    <x v="2"/>
    <x v="3"/>
    <x v="4"/>
    <x v="5"/>
    <s v="Action Figures"/>
    <s v="Action Figures TOY-110"/>
    <n v="3"/>
    <n v="2821"/>
    <n v="0.05"/>
    <n v="8039.85"/>
    <n v="3021.44"/>
    <n v="37.58"/>
  </r>
  <r>
    <s v="ORD-000458"/>
    <d v="2024-04-13T00:00:00"/>
    <x v="349"/>
    <s v="Second Class"/>
    <s v="CUST-0390"/>
    <s v="Sneha Desai"/>
    <x v="1"/>
    <x v="5"/>
    <x v="4"/>
    <x v="5"/>
    <s v="Dolls"/>
    <s v="Dolls TOY-639"/>
    <n v="1"/>
    <n v="2625"/>
    <n v="0.15"/>
    <n v="2231.25"/>
    <n v="750.15"/>
    <n v="33.619999999999997"/>
  </r>
  <r>
    <s v="ORD-000459"/>
    <d v="2024-10-24T00:00:00"/>
    <x v="294"/>
    <s v="Second Class"/>
    <s v="CUST-0807"/>
    <s v="Pooja Gupta"/>
    <x v="2"/>
    <x v="6"/>
    <x v="3"/>
    <x v="3"/>
    <s v="Cycling"/>
    <s v="Cycling SPO-129"/>
    <n v="2"/>
    <n v="4613"/>
    <n v="0.1"/>
    <n v="8303.4"/>
    <n v="1819.44"/>
    <n v="21.91"/>
  </r>
  <r>
    <s v="ORD-000460"/>
    <d v="2023-07-25T00:00:00"/>
    <x v="350"/>
    <s v="Standard"/>
    <s v="CUST-0147"/>
    <s v="Ravi Desai"/>
    <x v="2"/>
    <x v="1"/>
    <x v="3"/>
    <x v="2"/>
    <s v="Laptops"/>
    <s v="Laptops ELE-736"/>
    <n v="6"/>
    <n v="884"/>
    <n v="0.05"/>
    <n v="5038.8"/>
    <n v="1407.24"/>
    <n v="27.93"/>
  </r>
  <r>
    <s v="ORD-000461"/>
    <d v="2023-05-13T00:00:00"/>
    <x v="96"/>
    <s v="Same Day"/>
    <s v="CUST-0874"/>
    <s v="Sneha Patel"/>
    <x v="2"/>
    <x v="2"/>
    <x v="1"/>
    <x v="1"/>
    <s v="Accessories"/>
    <s v="Accessories CLO-733"/>
    <n v="9"/>
    <n v="3583"/>
    <n v="0.2"/>
    <n v="25797.599999999999"/>
    <n v="6069.15"/>
    <n v="23.53"/>
  </r>
  <r>
    <s v="ORD-000462"/>
    <d v="2024-05-31T00:00:00"/>
    <x v="351"/>
    <s v="Express"/>
    <s v="CUST-0764"/>
    <s v="Ravi Desai"/>
    <x v="1"/>
    <x v="3"/>
    <x v="1"/>
    <x v="4"/>
    <s v="Educational"/>
    <s v="Educational BOO-948"/>
    <n v="2"/>
    <n v="3016"/>
    <n v="0"/>
    <n v="6032"/>
    <n v="2189.54"/>
    <n v="36.299999999999997"/>
  </r>
  <r>
    <s v="ORD-000463"/>
    <d v="2023-12-15T00:00:00"/>
    <x v="352"/>
    <s v="Standard"/>
    <s v="CUST-0071"/>
    <s v="Divya Rao"/>
    <x v="2"/>
    <x v="0"/>
    <x v="1"/>
    <x v="3"/>
    <s v="Gym Equipment"/>
    <s v="Gym Equipment SPO-358"/>
    <n v="6"/>
    <n v="477"/>
    <n v="0"/>
    <n v="2862"/>
    <n v="1054.48"/>
    <n v="36.840000000000003"/>
  </r>
  <r>
    <s v="ORD-000464"/>
    <d v="2023-08-27T00:00:00"/>
    <x v="252"/>
    <s v="Standard"/>
    <s v="CUST-0154"/>
    <s v="Raj Desai"/>
    <x v="2"/>
    <x v="4"/>
    <x v="1"/>
    <x v="2"/>
    <s v="Tablets"/>
    <s v="Tablets ELE-958"/>
    <n v="8"/>
    <n v="4042"/>
    <n v="0.05"/>
    <n v="30719.200000000001"/>
    <n v="9749.52"/>
    <n v="31.74"/>
  </r>
  <r>
    <s v="ORD-000465"/>
    <d v="2023-08-11T00:00:00"/>
    <x v="353"/>
    <s v="Second Class"/>
    <s v="CUST-0618"/>
    <s v="Divya Kumar"/>
    <x v="0"/>
    <x v="7"/>
    <x v="3"/>
    <x v="5"/>
    <s v="Action Figures"/>
    <s v="Action Figures TOY-85"/>
    <n v="6"/>
    <n v="3899"/>
    <n v="0.05"/>
    <n v="22224.3"/>
    <n v="5509.68"/>
    <n v="24.79"/>
  </r>
  <r>
    <s v="ORD-000466"/>
    <d v="2023-04-13T00:00:00"/>
    <x v="166"/>
    <s v="Second Class"/>
    <s v="CUST-0615"/>
    <s v="Sneha Singh"/>
    <x v="0"/>
    <x v="0"/>
    <x v="0"/>
    <x v="5"/>
    <s v="Board Games"/>
    <s v="Board Games TOY-295"/>
    <n v="8"/>
    <n v="2786"/>
    <n v="0.15"/>
    <n v="18944.8"/>
    <n v="5979.7"/>
    <n v="31.56"/>
  </r>
  <r>
    <s v="ORD-000467"/>
    <d v="2023-02-18T00:00:00"/>
    <x v="69"/>
    <s v="Second Class"/>
    <s v="CUST-0153"/>
    <s v="Ravi Sharma"/>
    <x v="2"/>
    <x v="6"/>
    <x v="0"/>
    <x v="1"/>
    <s v="Pants"/>
    <s v="Pants CLO-961"/>
    <n v="3"/>
    <n v="4218"/>
    <n v="0.15"/>
    <n v="10755.9"/>
    <n v="3139.66"/>
    <n v="29.19"/>
  </r>
  <r>
    <s v="ORD-000468"/>
    <d v="2023-08-30T00:00:00"/>
    <x v="138"/>
    <s v="Express"/>
    <s v="CUST-0571"/>
    <s v="Raj Sharma"/>
    <x v="1"/>
    <x v="3"/>
    <x v="1"/>
    <x v="4"/>
    <s v="Magazines"/>
    <s v="Magazines BOO-71"/>
    <n v="6"/>
    <n v="2835"/>
    <n v="0.15"/>
    <n v="14458.5"/>
    <n v="4866.34"/>
    <n v="33.659999999999997"/>
  </r>
  <r>
    <s v="ORD-000469"/>
    <d v="2024-07-25T00:00:00"/>
    <x v="354"/>
    <s v="Standard"/>
    <s v="CUST-0368"/>
    <s v="Sneha Singh"/>
    <x v="2"/>
    <x v="4"/>
    <x v="3"/>
    <x v="4"/>
    <s v="Educational"/>
    <s v="Educational BOO-508"/>
    <n v="1"/>
    <n v="907"/>
    <n v="0.1"/>
    <n v="816.3"/>
    <n v="302.33999999999997"/>
    <n v="37.04"/>
  </r>
  <r>
    <s v="ORD-000470"/>
    <d v="2024-02-16T00:00:00"/>
    <x v="355"/>
    <s v="Second Class"/>
    <s v="CUST-0235"/>
    <s v="Raj Reddy"/>
    <x v="1"/>
    <x v="6"/>
    <x v="0"/>
    <x v="4"/>
    <s v="Comics"/>
    <s v="Comics BOO-218"/>
    <n v="10"/>
    <n v="2426"/>
    <n v="0.1"/>
    <n v="21834"/>
    <n v="5670.49"/>
    <n v="25.97"/>
  </r>
  <r>
    <s v="ORD-000471"/>
    <d v="2023-06-20T00:00:00"/>
    <x v="356"/>
    <s v="Express"/>
    <s v="CUST-0808"/>
    <s v="Amit Gupta"/>
    <x v="0"/>
    <x v="5"/>
    <x v="3"/>
    <x v="2"/>
    <s v="Laptops"/>
    <s v="Laptops ELE-562"/>
    <n v="1"/>
    <n v="2535"/>
    <n v="0"/>
    <n v="2535"/>
    <n v="610.25"/>
    <n v="24.07"/>
  </r>
  <r>
    <s v="ORD-000472"/>
    <d v="2023-07-16T00:00:00"/>
    <x v="9"/>
    <s v="Same Day"/>
    <s v="CUST-0128"/>
    <s v="Amit Shah"/>
    <x v="2"/>
    <x v="2"/>
    <x v="3"/>
    <x v="3"/>
    <s v="Cycling"/>
    <s v="Cycling SPO-868"/>
    <n v="3"/>
    <n v="4154"/>
    <n v="0.1"/>
    <n v="11215.8"/>
    <n v="4345.29"/>
    <n v="38.74"/>
  </r>
  <r>
    <s v="ORD-000473"/>
    <d v="2023-02-07T00:00:00"/>
    <x v="357"/>
    <s v="Standard"/>
    <s v="CUST-0071"/>
    <s v="Raj Verma"/>
    <x v="2"/>
    <x v="2"/>
    <x v="2"/>
    <x v="3"/>
    <s v="Gym Equipment"/>
    <s v="Gym Equipment SPO-62"/>
    <n v="5"/>
    <n v="3314"/>
    <n v="0.15"/>
    <n v="14084.5"/>
    <n v="4783.6000000000004"/>
    <n v="33.96"/>
  </r>
  <r>
    <s v="ORD-000474"/>
    <d v="2024-11-15T00:00:00"/>
    <x v="279"/>
    <s v="Second Class"/>
    <s v="CUST-0028"/>
    <s v="Karan Singh"/>
    <x v="0"/>
    <x v="7"/>
    <x v="2"/>
    <x v="3"/>
    <s v="Badminton"/>
    <s v="Badminton SPO-316"/>
    <n v="7"/>
    <n v="2292"/>
    <n v="0.05"/>
    <n v="15241.8"/>
    <n v="5500.37"/>
    <n v="36.090000000000003"/>
  </r>
  <r>
    <s v="ORD-000475"/>
    <d v="2023-02-03T00:00:00"/>
    <x v="292"/>
    <s v="Standard"/>
    <s v="CUST-0017"/>
    <s v="Priya Singh"/>
    <x v="2"/>
    <x v="7"/>
    <x v="1"/>
    <x v="4"/>
    <s v="Educational"/>
    <s v="Educational BOO-101"/>
    <n v="6"/>
    <n v="3203"/>
    <n v="0.2"/>
    <n v="15374.4"/>
    <n v="4558.33"/>
    <n v="29.65"/>
  </r>
  <r>
    <s v="ORD-000476"/>
    <d v="2023-01-08T00:00:00"/>
    <x v="263"/>
    <s v="Standard"/>
    <s v="CUST-0792"/>
    <s v="Karan Desai"/>
    <x v="0"/>
    <x v="4"/>
    <x v="0"/>
    <x v="1"/>
    <s v="Accessories"/>
    <s v="Accessories CLO-79"/>
    <n v="4"/>
    <n v="3592"/>
    <n v="0.1"/>
    <n v="12931.2"/>
    <n v="4230.25"/>
    <n v="32.71"/>
  </r>
  <r>
    <s v="ORD-000477"/>
    <d v="2023-08-18T00:00:00"/>
    <x v="55"/>
    <s v="Express"/>
    <s v="CUST-0910"/>
    <s v="Pooja Rao"/>
    <x v="1"/>
    <x v="1"/>
    <x v="4"/>
    <x v="4"/>
    <s v="Educational"/>
    <s v="Educational BOO-22"/>
    <n v="4"/>
    <n v="1921"/>
    <n v="0.2"/>
    <n v="6147.2"/>
    <n v="2296.2199999999998"/>
    <n v="37.35"/>
  </r>
  <r>
    <s v="ORD-000478"/>
    <d v="2023-04-06T00:00:00"/>
    <x v="358"/>
    <s v="Standard"/>
    <s v="CUST-0567"/>
    <s v="Sneha Verma"/>
    <x v="2"/>
    <x v="6"/>
    <x v="1"/>
    <x v="2"/>
    <s v="Phones"/>
    <s v="Phones ELE-100"/>
    <n v="3"/>
    <n v="2761"/>
    <n v="0.15"/>
    <n v="7040.55"/>
    <n v="1942.11"/>
    <n v="27.58"/>
  </r>
  <r>
    <s v="ORD-000479"/>
    <d v="2024-12-04T00:00:00"/>
    <x v="35"/>
    <s v="Express"/>
    <s v="CUST-0807"/>
    <s v="Pooja Reddy"/>
    <x v="1"/>
    <x v="4"/>
    <x v="2"/>
    <x v="6"/>
    <s v="Sofas"/>
    <s v="Sofas FUR-882"/>
    <n v="5"/>
    <n v="3242"/>
    <n v="0"/>
    <n v="16210"/>
    <n v="3476.83"/>
    <n v="21.45"/>
  </r>
  <r>
    <s v="ORD-000480"/>
    <d v="2023-09-08T00:00:00"/>
    <x v="359"/>
    <s v="Second Class"/>
    <s v="CUST-0219"/>
    <s v="Priya Patel"/>
    <x v="1"/>
    <x v="0"/>
    <x v="1"/>
    <x v="4"/>
    <s v="Non-Fiction"/>
    <s v="Non-Fiction BOO-867"/>
    <n v="9"/>
    <n v="3939"/>
    <n v="0.05"/>
    <n v="33678.449999999997"/>
    <n v="7571.75"/>
    <n v="22.48"/>
  </r>
  <r>
    <s v="ORD-000481"/>
    <d v="2024-08-28T00:00:00"/>
    <x v="310"/>
    <s v="Same Day"/>
    <s v="CUST-0763"/>
    <s v="Anita Sharma"/>
    <x v="2"/>
    <x v="0"/>
    <x v="1"/>
    <x v="6"/>
    <s v="Cabinets"/>
    <s v="Cabinets FUR-30"/>
    <n v="8"/>
    <n v="3901"/>
    <n v="0"/>
    <n v="31208"/>
    <n v="10045.86"/>
    <n v="32.19"/>
  </r>
  <r>
    <s v="ORD-000482"/>
    <d v="2024-12-24T00:00:00"/>
    <x v="218"/>
    <s v="Second Class"/>
    <s v="CUST-0860"/>
    <s v="Karan Patel"/>
    <x v="0"/>
    <x v="7"/>
    <x v="2"/>
    <x v="1"/>
    <s v="Jackets"/>
    <s v="Jackets CLO-145"/>
    <n v="4"/>
    <n v="1603"/>
    <n v="0.15"/>
    <n v="5450.2"/>
    <n v="1436.74"/>
    <n v="26.36"/>
  </r>
  <r>
    <s v="ORD-000483"/>
    <d v="2023-04-27T00:00:00"/>
    <x v="206"/>
    <s v="Same Day"/>
    <s v="CUST-0997"/>
    <s v="Amit Sharma"/>
    <x v="0"/>
    <x v="1"/>
    <x v="4"/>
    <x v="5"/>
    <s v="Dolls"/>
    <s v="Dolls TOY-474"/>
    <n v="2"/>
    <n v="1378"/>
    <n v="0"/>
    <n v="2756"/>
    <n v="1073.8599999999999"/>
    <n v="38.96"/>
  </r>
  <r>
    <s v="ORD-000484"/>
    <d v="2024-02-29T00:00:00"/>
    <x v="283"/>
    <s v="Same Day"/>
    <s v="CUST-0867"/>
    <s v="Sneha Shah"/>
    <x v="2"/>
    <x v="0"/>
    <x v="3"/>
    <x v="3"/>
    <s v="Cycling"/>
    <s v="Cycling SPO-989"/>
    <n v="7"/>
    <n v="3937"/>
    <n v="0.05"/>
    <n v="26181.05"/>
    <n v="9822.06"/>
    <n v="37.520000000000003"/>
  </r>
  <r>
    <s v="ORD-000485"/>
    <d v="2023-01-28T00:00:00"/>
    <x v="360"/>
    <s v="Express"/>
    <s v="CUST-0143"/>
    <s v="Pooja Desai"/>
    <x v="1"/>
    <x v="0"/>
    <x v="4"/>
    <x v="6"/>
    <s v="Tables"/>
    <s v="Tables FUR-244"/>
    <n v="9"/>
    <n v="2125"/>
    <n v="0.2"/>
    <n v="15300"/>
    <n v="5623.07"/>
    <n v="36.75"/>
  </r>
  <r>
    <s v="ORD-000486"/>
    <d v="2024-09-29T00:00:00"/>
    <x v="361"/>
    <s v="Same Day"/>
    <s v="CUST-0841"/>
    <s v="Karan Desai"/>
    <x v="0"/>
    <x v="2"/>
    <x v="3"/>
    <x v="4"/>
    <s v="Magazines"/>
    <s v="Magazines BOO-71"/>
    <n v="5"/>
    <n v="1493"/>
    <n v="0.05"/>
    <n v="7091.75"/>
    <n v="2558.63"/>
    <n v="36.08"/>
  </r>
  <r>
    <s v="ORD-000487"/>
    <d v="2024-06-25T00:00:00"/>
    <x v="142"/>
    <s v="Second Class"/>
    <s v="CUST-0411"/>
    <s v="Raj Sharma"/>
    <x v="1"/>
    <x v="2"/>
    <x v="3"/>
    <x v="1"/>
    <s v="Jackets"/>
    <s v="Jackets CLO-168"/>
    <n v="10"/>
    <n v="3216"/>
    <n v="0"/>
    <n v="32160"/>
    <n v="9932.49"/>
    <n v="30.88"/>
  </r>
  <r>
    <s v="ORD-000488"/>
    <d v="2023-08-28T00:00:00"/>
    <x v="231"/>
    <s v="Second Class"/>
    <s v="CUST-0612"/>
    <s v="Ravi Sharma"/>
    <x v="1"/>
    <x v="0"/>
    <x v="2"/>
    <x v="2"/>
    <s v="Laptops"/>
    <s v="Laptops ELE-990"/>
    <n v="6"/>
    <n v="4930"/>
    <n v="0.2"/>
    <n v="23664"/>
    <n v="5649.72"/>
    <n v="23.87"/>
  </r>
  <r>
    <s v="ORD-000489"/>
    <d v="2024-09-12T00:00:00"/>
    <x v="362"/>
    <s v="Standard"/>
    <s v="CUST-0652"/>
    <s v="Pooja Patel"/>
    <x v="2"/>
    <x v="7"/>
    <x v="2"/>
    <x v="1"/>
    <s v="Jackets"/>
    <s v="Jackets CLO-765"/>
    <n v="1"/>
    <n v="4314"/>
    <n v="0.05"/>
    <n v="4098.3"/>
    <n v="850.16"/>
    <n v="20.74"/>
  </r>
  <r>
    <s v="ORD-000490"/>
    <d v="2024-01-19T00:00:00"/>
    <x v="51"/>
    <s v="Same Day"/>
    <s v="CUST-0946"/>
    <s v="Raj Desai"/>
    <x v="0"/>
    <x v="1"/>
    <x v="4"/>
    <x v="0"/>
    <s v="Folders"/>
    <s v="Folders OFF-548"/>
    <n v="4"/>
    <n v="1357"/>
    <n v="0.2"/>
    <n v="4342.3999999999996"/>
    <n v="910.58"/>
    <n v="20.97"/>
  </r>
  <r>
    <s v="ORD-000491"/>
    <d v="2023-01-15T00:00:00"/>
    <x v="363"/>
    <s v="Express"/>
    <s v="CUST-0760"/>
    <s v="Amit Reddy"/>
    <x v="1"/>
    <x v="4"/>
    <x v="0"/>
    <x v="2"/>
    <s v="Laptops"/>
    <s v="Laptops ELE-829"/>
    <n v="2"/>
    <n v="3850"/>
    <n v="0.1"/>
    <n v="6930"/>
    <n v="2143.9299999999998"/>
    <n v="30.94"/>
  </r>
  <r>
    <s v="ORD-000492"/>
    <d v="2024-03-31T00:00:00"/>
    <x v="364"/>
    <s v="Same Day"/>
    <s v="CUST-0853"/>
    <s v="Divya Singh"/>
    <x v="2"/>
    <x v="1"/>
    <x v="0"/>
    <x v="6"/>
    <s v="Beds"/>
    <s v="Beds FUR-820"/>
    <n v="5"/>
    <n v="635"/>
    <n v="0.2"/>
    <n v="2540"/>
    <n v="926.35"/>
    <n v="36.47"/>
  </r>
  <r>
    <s v="ORD-000493"/>
    <d v="2024-01-28T00:00:00"/>
    <x v="122"/>
    <s v="Standard"/>
    <s v="CUST-0032"/>
    <s v="Vikram Kumar"/>
    <x v="1"/>
    <x v="7"/>
    <x v="4"/>
    <x v="0"/>
    <s v="Paper"/>
    <s v="Paper OFF-602"/>
    <n v="6"/>
    <n v="1077"/>
    <n v="0.1"/>
    <n v="5815.8"/>
    <n v="1558.5"/>
    <n v="26.8"/>
  </r>
  <r>
    <s v="ORD-000494"/>
    <d v="2024-08-29T00:00:00"/>
    <x v="365"/>
    <s v="Express"/>
    <s v="CUST-0266"/>
    <s v="Anita Sharma"/>
    <x v="0"/>
    <x v="3"/>
    <x v="1"/>
    <x v="1"/>
    <s v="Shoes"/>
    <s v="Shoes CLO-832"/>
    <n v="4"/>
    <n v="2286"/>
    <n v="0.1"/>
    <n v="8229.6"/>
    <n v="3144.28"/>
    <n v="38.21"/>
  </r>
  <r>
    <s v="ORD-000495"/>
    <d v="2023-11-03T00:00:00"/>
    <x v="366"/>
    <s v="Second Class"/>
    <s v="CUST-0172"/>
    <s v="Sneha Desai"/>
    <x v="0"/>
    <x v="6"/>
    <x v="0"/>
    <x v="0"/>
    <s v="Binders"/>
    <s v="Binders OFF-802"/>
    <n v="9"/>
    <n v="2875"/>
    <n v="0.15"/>
    <n v="21993.75"/>
    <n v="6115.21"/>
    <n v="27.8"/>
  </r>
  <r>
    <s v="ORD-000496"/>
    <d v="2023-06-15T00:00:00"/>
    <x v="2"/>
    <s v="Second Class"/>
    <s v="CUST-0002"/>
    <s v="Raj Gupta"/>
    <x v="0"/>
    <x v="7"/>
    <x v="3"/>
    <x v="2"/>
    <s v="Cameras"/>
    <s v="Cameras ELE-447"/>
    <n v="2"/>
    <n v="5080"/>
    <n v="0.2"/>
    <n v="8128"/>
    <n v="1645.18"/>
    <n v="20.239999999999998"/>
  </r>
  <r>
    <s v="ORD-000497"/>
    <d v="2023-05-30T00:00:00"/>
    <x v="210"/>
    <s v="Express"/>
    <s v="CUST-0697"/>
    <s v="Raj Verma"/>
    <x v="1"/>
    <x v="2"/>
    <x v="4"/>
    <x v="5"/>
    <s v="Action Figures"/>
    <s v="Action Figures TOY-992"/>
    <n v="5"/>
    <n v="2686"/>
    <n v="0.2"/>
    <n v="10744"/>
    <n v="2388.77"/>
    <n v="22.23"/>
  </r>
  <r>
    <s v="ORD-000498"/>
    <d v="2024-01-01T00:00:00"/>
    <x v="367"/>
    <s v="Same Day"/>
    <s v="CUST-0388"/>
    <s v="Anita Reddy"/>
    <x v="1"/>
    <x v="7"/>
    <x v="2"/>
    <x v="5"/>
    <s v="Puzzles"/>
    <s v="Puzzles TOY-744"/>
    <n v="10"/>
    <n v="2516"/>
    <n v="0.05"/>
    <n v="23902"/>
    <n v="7835.16"/>
    <n v="32.78"/>
  </r>
  <r>
    <s v="ORD-000499"/>
    <d v="2024-06-09T00:00:00"/>
    <x v="368"/>
    <s v="Express"/>
    <s v="CUST-0387"/>
    <s v="Ravi Singh"/>
    <x v="1"/>
    <x v="3"/>
    <x v="4"/>
    <x v="0"/>
    <s v="Folders"/>
    <s v="Folders OFF-451"/>
    <n v="10"/>
    <n v="893"/>
    <n v="0.1"/>
    <n v="8037"/>
    <n v="2170.09"/>
    <n v="27"/>
  </r>
  <r>
    <s v="ORD-000500"/>
    <d v="2024-04-21T00:00:00"/>
    <x v="168"/>
    <s v="Same Day"/>
    <s v="CUST-0167"/>
    <s v="Divya Verma"/>
    <x v="1"/>
    <x v="0"/>
    <x v="3"/>
    <x v="4"/>
    <s v="Educational"/>
    <s v="Educational BOO-78"/>
    <n v="8"/>
    <n v="2010"/>
    <n v="0.2"/>
    <n v="12864"/>
    <n v="3270.45"/>
    <n v="25.42"/>
  </r>
  <r>
    <s v="ORD-000501"/>
    <d v="2023-07-13T00:00:00"/>
    <x v="139"/>
    <s v="Same Day"/>
    <s v="CUST-0265"/>
    <s v="Pooja Kumar"/>
    <x v="1"/>
    <x v="1"/>
    <x v="3"/>
    <x v="3"/>
    <s v="Cycling"/>
    <s v="Cycling SPO-822"/>
    <n v="3"/>
    <n v="2941"/>
    <n v="0.2"/>
    <n v="7058.4"/>
    <n v="1684.79"/>
    <n v="23.87"/>
  </r>
  <r>
    <s v="ORD-000502"/>
    <d v="2024-04-14T00:00:00"/>
    <x v="349"/>
    <s v="Express"/>
    <s v="CUST-0873"/>
    <s v="Pooja Kumar"/>
    <x v="1"/>
    <x v="0"/>
    <x v="4"/>
    <x v="4"/>
    <s v="Magazines"/>
    <s v="Magazines BOO-896"/>
    <n v="3"/>
    <n v="3910"/>
    <n v="0.2"/>
    <n v="9384"/>
    <n v="3617.97"/>
    <n v="38.549999999999997"/>
  </r>
  <r>
    <s v="ORD-000503"/>
    <d v="2024-02-05T00:00:00"/>
    <x v="315"/>
    <s v="Express"/>
    <s v="CUST-0182"/>
    <s v="Anita Shah"/>
    <x v="0"/>
    <x v="4"/>
    <x v="1"/>
    <x v="5"/>
    <s v="Action Figures"/>
    <s v="Action Figures TOY-634"/>
    <n v="7"/>
    <n v="3303"/>
    <n v="0.15"/>
    <n v="19652.849999999999"/>
    <n v="5413.03"/>
    <n v="27.54"/>
  </r>
  <r>
    <s v="ORD-000504"/>
    <d v="2024-04-17T00:00:00"/>
    <x v="349"/>
    <s v="Second Class"/>
    <s v="CUST-0647"/>
    <s v="Vikram Patel"/>
    <x v="2"/>
    <x v="2"/>
    <x v="2"/>
    <x v="4"/>
    <s v="Comics"/>
    <s v="Comics BOO-980"/>
    <n v="2"/>
    <n v="4123"/>
    <n v="0.2"/>
    <n v="6596.8"/>
    <n v="2057.73"/>
    <n v="31.19"/>
  </r>
  <r>
    <s v="ORD-000505"/>
    <d v="2023-02-07T00:00:00"/>
    <x v="177"/>
    <s v="Second Class"/>
    <s v="CUST-0420"/>
    <s v="Divya Desai"/>
    <x v="1"/>
    <x v="2"/>
    <x v="2"/>
    <x v="0"/>
    <s v="Paper"/>
    <s v="Paper OFF-979"/>
    <n v="8"/>
    <n v="4289"/>
    <n v="0.2"/>
    <n v="27449.599999999999"/>
    <n v="9338.56"/>
    <n v="34.020000000000003"/>
  </r>
  <r>
    <s v="ORD-000506"/>
    <d v="2024-08-09T00:00:00"/>
    <x v="369"/>
    <s v="Second Class"/>
    <s v="CUST-0632"/>
    <s v="Raj Patel"/>
    <x v="1"/>
    <x v="2"/>
    <x v="3"/>
    <x v="0"/>
    <s v="Folders"/>
    <s v="Folders OFF-904"/>
    <n v="6"/>
    <n v="3864"/>
    <n v="0.2"/>
    <n v="18547.2"/>
    <n v="4897.9799999999996"/>
    <n v="26.41"/>
  </r>
  <r>
    <s v="ORD-000507"/>
    <d v="2023-02-24T00:00:00"/>
    <x v="101"/>
    <s v="Same Day"/>
    <s v="CUST-0675"/>
    <s v="Vikram Gupta"/>
    <x v="2"/>
    <x v="2"/>
    <x v="4"/>
    <x v="2"/>
    <s v="Tablets"/>
    <s v="Tablets ELE-971"/>
    <n v="9"/>
    <n v="2587"/>
    <n v="0.15"/>
    <n v="19790.55"/>
    <n v="5285.33"/>
    <n v="26.71"/>
  </r>
  <r>
    <s v="ORD-000508"/>
    <d v="2024-06-27T00:00:00"/>
    <x v="56"/>
    <s v="Second Class"/>
    <s v="CUST-0388"/>
    <s v="Vikram Singh"/>
    <x v="2"/>
    <x v="3"/>
    <x v="1"/>
    <x v="4"/>
    <s v="Fiction"/>
    <s v="Fiction BOO-498"/>
    <n v="4"/>
    <n v="4038"/>
    <n v="0"/>
    <n v="16152"/>
    <n v="3559.53"/>
    <n v="22.04"/>
  </r>
  <r>
    <s v="ORD-000509"/>
    <d v="2023-07-18T00:00:00"/>
    <x v="109"/>
    <s v="Standard"/>
    <s v="CUST-0072"/>
    <s v="Vikram Shah"/>
    <x v="2"/>
    <x v="6"/>
    <x v="1"/>
    <x v="2"/>
    <s v="Accessories"/>
    <s v="Accessories ELE-599"/>
    <n v="2"/>
    <n v="1330"/>
    <n v="0.1"/>
    <n v="2394"/>
    <n v="735.31"/>
    <n v="30.71"/>
  </r>
  <r>
    <s v="ORD-000510"/>
    <d v="2024-04-12T00:00:00"/>
    <x v="4"/>
    <s v="Second Class"/>
    <s v="CUST-0108"/>
    <s v="Pooja Gupta"/>
    <x v="0"/>
    <x v="1"/>
    <x v="1"/>
    <x v="5"/>
    <s v="Dolls"/>
    <s v="Dolls TOY-944"/>
    <n v="9"/>
    <n v="3190"/>
    <n v="0"/>
    <n v="28710"/>
    <n v="7653.44"/>
    <n v="26.66"/>
  </r>
  <r>
    <s v="ORD-000511"/>
    <d v="2023-12-03T00:00:00"/>
    <x v="98"/>
    <s v="Express"/>
    <s v="CUST-0829"/>
    <s v="Anita Kumar"/>
    <x v="1"/>
    <x v="7"/>
    <x v="1"/>
    <x v="0"/>
    <s v="Paper"/>
    <s v="Paper OFF-376"/>
    <n v="1"/>
    <n v="3516"/>
    <n v="0.15"/>
    <n v="2988.6"/>
    <n v="631.14"/>
    <n v="21.12"/>
  </r>
  <r>
    <s v="ORD-000512"/>
    <d v="2024-01-03T00:00:00"/>
    <x v="370"/>
    <s v="Standard"/>
    <s v="CUST-0629"/>
    <s v="Raj Shah"/>
    <x v="2"/>
    <x v="0"/>
    <x v="4"/>
    <x v="5"/>
    <s v="Action Figures"/>
    <s v="Action Figures TOY-540"/>
    <n v="2"/>
    <n v="2868"/>
    <n v="0.2"/>
    <n v="4588.8"/>
    <n v="1290.78"/>
    <n v="28.13"/>
  </r>
  <r>
    <s v="ORD-000513"/>
    <d v="2023-01-16T00:00:00"/>
    <x v="371"/>
    <s v="Standard"/>
    <s v="CUST-0520"/>
    <s v="Raj Sharma"/>
    <x v="0"/>
    <x v="1"/>
    <x v="4"/>
    <x v="1"/>
    <s v="Pants"/>
    <s v="Pants CLO-24"/>
    <n v="2"/>
    <n v="4573"/>
    <n v="0.15"/>
    <n v="7774.1"/>
    <n v="2754.21"/>
    <n v="35.43"/>
  </r>
  <r>
    <s v="ORD-000514"/>
    <d v="2024-10-24T00:00:00"/>
    <x v="372"/>
    <s v="Standard"/>
    <s v="CUST-0606"/>
    <s v="Amit Reddy"/>
    <x v="1"/>
    <x v="0"/>
    <x v="2"/>
    <x v="4"/>
    <s v="Non-Fiction"/>
    <s v="Non-Fiction BOO-328"/>
    <n v="9"/>
    <n v="4826"/>
    <n v="0.1"/>
    <n v="39090.6"/>
    <n v="14784.75"/>
    <n v="37.82"/>
  </r>
  <r>
    <s v="ORD-000515"/>
    <d v="2023-07-06T00:00:00"/>
    <x v="373"/>
    <s v="Express"/>
    <s v="CUST-0499"/>
    <s v="Anita Singh"/>
    <x v="1"/>
    <x v="7"/>
    <x v="2"/>
    <x v="1"/>
    <s v="Pants"/>
    <s v="Pants CLO-486"/>
    <n v="7"/>
    <n v="1156"/>
    <n v="0.1"/>
    <n v="7282.8"/>
    <n v="1598.16"/>
    <n v="21.94"/>
  </r>
  <r>
    <s v="ORD-000516"/>
    <d v="2024-07-04T00:00:00"/>
    <x v="374"/>
    <s v="Express"/>
    <s v="CUST-0956"/>
    <s v="Priya Sharma"/>
    <x v="1"/>
    <x v="5"/>
    <x v="2"/>
    <x v="0"/>
    <s v="Folders"/>
    <s v="Folders OFF-779"/>
    <n v="4"/>
    <n v="401"/>
    <n v="0.15"/>
    <n v="1363.4"/>
    <n v="503.34"/>
    <n v="36.92"/>
  </r>
  <r>
    <s v="ORD-000517"/>
    <d v="2024-11-11T00:00:00"/>
    <x v="375"/>
    <s v="Standard"/>
    <s v="CUST-0751"/>
    <s v="Ravi Desai"/>
    <x v="1"/>
    <x v="0"/>
    <x v="0"/>
    <x v="1"/>
    <s v="Shoes"/>
    <s v="Shoes CLO-183"/>
    <n v="6"/>
    <n v="320"/>
    <n v="0.15"/>
    <n v="1632"/>
    <n v="587.54"/>
    <n v="36"/>
  </r>
  <r>
    <s v="ORD-000518"/>
    <d v="2024-09-26T00:00:00"/>
    <x v="376"/>
    <s v="Express"/>
    <s v="CUST-0995"/>
    <s v="Vikram Patel"/>
    <x v="0"/>
    <x v="0"/>
    <x v="1"/>
    <x v="2"/>
    <s v="Phones"/>
    <s v="Phones ELE-929"/>
    <n v="3"/>
    <n v="992"/>
    <n v="0"/>
    <n v="2976"/>
    <n v="784.17"/>
    <n v="26.35"/>
  </r>
  <r>
    <s v="ORD-000519"/>
    <d v="2024-04-02T00:00:00"/>
    <x v="364"/>
    <s v="Same Day"/>
    <s v="CUST-0111"/>
    <s v="Vikram Singh"/>
    <x v="2"/>
    <x v="3"/>
    <x v="2"/>
    <x v="3"/>
    <s v="Cycling"/>
    <s v="Cycling SPO-141"/>
    <n v="6"/>
    <n v="3770"/>
    <n v="0.15"/>
    <n v="19227"/>
    <n v="5308.86"/>
    <n v="27.61"/>
  </r>
  <r>
    <s v="ORD-000520"/>
    <d v="2023-05-23T00:00:00"/>
    <x v="172"/>
    <s v="Standard"/>
    <s v="CUST-0382"/>
    <s v="Amit Verma"/>
    <x v="0"/>
    <x v="7"/>
    <x v="1"/>
    <x v="5"/>
    <s v="Outdoor"/>
    <s v="Outdoor TOY-627"/>
    <n v="7"/>
    <n v="2560"/>
    <n v="0.05"/>
    <n v="17024"/>
    <n v="5476.65"/>
    <n v="32.17"/>
  </r>
  <r>
    <s v="ORD-000521"/>
    <d v="2023-12-03T00:00:00"/>
    <x v="377"/>
    <s v="Express"/>
    <s v="CUST-0793"/>
    <s v="Raj Verma"/>
    <x v="2"/>
    <x v="0"/>
    <x v="4"/>
    <x v="3"/>
    <s v="Football"/>
    <s v="Football SPO-266"/>
    <n v="4"/>
    <n v="155"/>
    <n v="0.15"/>
    <n v="527"/>
    <n v="155.71"/>
    <n v="29.55"/>
  </r>
  <r>
    <s v="ORD-000522"/>
    <d v="2023-02-25T00:00:00"/>
    <x v="37"/>
    <s v="Express"/>
    <s v="CUST-0796"/>
    <s v="Amit Gupta"/>
    <x v="2"/>
    <x v="7"/>
    <x v="2"/>
    <x v="6"/>
    <s v="Beds"/>
    <s v="Beds FUR-595"/>
    <n v="9"/>
    <n v="4027"/>
    <n v="0.1"/>
    <n v="32618.7"/>
    <n v="9750.7000000000007"/>
    <n v="29.89"/>
  </r>
  <r>
    <s v="ORD-000523"/>
    <d v="2024-09-14T00:00:00"/>
    <x v="232"/>
    <s v="Same Day"/>
    <s v="CUST-0794"/>
    <s v="Anita Patel"/>
    <x v="0"/>
    <x v="2"/>
    <x v="0"/>
    <x v="5"/>
    <s v="Board Games"/>
    <s v="Board Games TOY-92"/>
    <n v="2"/>
    <n v="2354"/>
    <n v="0.1"/>
    <n v="4237.2"/>
    <n v="990.78"/>
    <n v="23.38"/>
  </r>
  <r>
    <s v="ORD-000524"/>
    <d v="2023-09-14T00:00:00"/>
    <x v="378"/>
    <s v="Standard"/>
    <s v="CUST-0316"/>
    <s v="Vikram Reddy"/>
    <x v="0"/>
    <x v="2"/>
    <x v="2"/>
    <x v="3"/>
    <s v="Badminton"/>
    <s v="Badminton SPO-557"/>
    <n v="3"/>
    <n v="2186"/>
    <n v="0.2"/>
    <n v="5246.4"/>
    <n v="1364.66"/>
    <n v="26.01"/>
  </r>
  <r>
    <s v="ORD-000525"/>
    <d v="2023-12-31T00:00:00"/>
    <x v="136"/>
    <s v="Second Class"/>
    <s v="CUST-0871"/>
    <s v="Raj Sharma"/>
    <x v="1"/>
    <x v="4"/>
    <x v="4"/>
    <x v="3"/>
    <s v="Cycling"/>
    <s v="Cycling SPO-746"/>
    <n v="10"/>
    <n v="3066"/>
    <n v="0.05"/>
    <n v="29127"/>
    <n v="9344.73"/>
    <n v="32.08"/>
  </r>
  <r>
    <s v="ORD-000526"/>
    <d v="2024-01-26T00:00:00"/>
    <x v="326"/>
    <s v="Same Day"/>
    <s v="CUST-0708"/>
    <s v="Vikram Verma"/>
    <x v="1"/>
    <x v="0"/>
    <x v="0"/>
    <x v="4"/>
    <s v="Non-Fiction"/>
    <s v="Non-Fiction BOO-203"/>
    <n v="4"/>
    <n v="1274"/>
    <n v="0.2"/>
    <n v="4076.8"/>
    <n v="1252.3499999999999"/>
    <n v="30.72"/>
  </r>
  <r>
    <s v="ORD-000527"/>
    <d v="2023-11-16T00:00:00"/>
    <x v="379"/>
    <s v="Second Class"/>
    <s v="CUST-0285"/>
    <s v="Ravi Patel"/>
    <x v="0"/>
    <x v="4"/>
    <x v="2"/>
    <x v="3"/>
    <s v="Badminton"/>
    <s v="Badminton SPO-973"/>
    <n v="2"/>
    <n v="3905"/>
    <n v="0.05"/>
    <n v="7419.5"/>
    <n v="1689.92"/>
    <n v="22.78"/>
  </r>
  <r>
    <s v="ORD-000528"/>
    <d v="2023-03-13T00:00:00"/>
    <x v="159"/>
    <s v="Second Class"/>
    <s v="CUST-0182"/>
    <s v="Priya Shah"/>
    <x v="2"/>
    <x v="7"/>
    <x v="2"/>
    <x v="4"/>
    <s v="Educational"/>
    <s v="Educational BOO-420"/>
    <n v="8"/>
    <n v="3280"/>
    <n v="0.05"/>
    <n v="24928"/>
    <n v="8310.18"/>
    <n v="33.340000000000003"/>
  </r>
  <r>
    <s v="ORD-000529"/>
    <d v="2023-11-04T00:00:00"/>
    <x v="144"/>
    <s v="Standard"/>
    <s v="CUST-0323"/>
    <s v="Sneha Gupta"/>
    <x v="1"/>
    <x v="0"/>
    <x v="4"/>
    <x v="2"/>
    <s v="Phones"/>
    <s v="Phones ELE-159"/>
    <n v="5"/>
    <n v="1543"/>
    <n v="0.1"/>
    <n v="6943.5"/>
    <n v="1695.34"/>
    <n v="24.42"/>
  </r>
  <r>
    <s v="ORD-000530"/>
    <d v="2023-03-16T00:00:00"/>
    <x v="380"/>
    <s v="Same Day"/>
    <s v="CUST-0920"/>
    <s v="Raj Shah"/>
    <x v="1"/>
    <x v="5"/>
    <x v="1"/>
    <x v="5"/>
    <s v="Dolls"/>
    <s v="Dolls TOY-594"/>
    <n v="6"/>
    <n v="828"/>
    <n v="0.05"/>
    <n v="4719.6000000000004"/>
    <n v="1188.27"/>
    <n v="25.18"/>
  </r>
  <r>
    <s v="ORD-000531"/>
    <d v="2023-09-25T00:00:00"/>
    <x v="381"/>
    <s v="Same Day"/>
    <s v="CUST-0358"/>
    <s v="Ravi Patel"/>
    <x v="0"/>
    <x v="1"/>
    <x v="4"/>
    <x v="1"/>
    <s v="Jackets"/>
    <s v="Jackets CLO-700"/>
    <n v="2"/>
    <n v="2395"/>
    <n v="0"/>
    <n v="4790"/>
    <n v="1114.47"/>
    <n v="23.27"/>
  </r>
  <r>
    <s v="ORD-000532"/>
    <d v="2023-11-08T00:00:00"/>
    <x v="366"/>
    <s v="Express"/>
    <s v="CUST-0993"/>
    <s v="Divya Shah"/>
    <x v="0"/>
    <x v="6"/>
    <x v="0"/>
    <x v="6"/>
    <s v="Chairs"/>
    <s v="Chairs FUR-731"/>
    <n v="4"/>
    <n v="1685"/>
    <n v="0.1"/>
    <n v="6066"/>
    <n v="1830.21"/>
    <n v="30.17"/>
  </r>
  <r>
    <s v="ORD-000533"/>
    <d v="2024-10-28T00:00:00"/>
    <x v="324"/>
    <s v="Standard"/>
    <s v="CUST-0326"/>
    <s v="Priya Sharma"/>
    <x v="0"/>
    <x v="0"/>
    <x v="4"/>
    <x v="3"/>
    <s v="Cycling"/>
    <s v="Cycling SPO-937"/>
    <n v="9"/>
    <n v="1373"/>
    <n v="0.1"/>
    <n v="11121.3"/>
    <n v="2247.77"/>
    <n v="20.21"/>
  </r>
  <r>
    <s v="ORD-000534"/>
    <d v="2024-05-15T00:00:00"/>
    <x v="171"/>
    <s v="Express"/>
    <s v="CUST-0223"/>
    <s v="Anita Singh"/>
    <x v="0"/>
    <x v="4"/>
    <x v="1"/>
    <x v="4"/>
    <s v="Educational"/>
    <s v="Educational BOO-873"/>
    <n v="10"/>
    <n v="410"/>
    <n v="0.1"/>
    <n v="3690"/>
    <n v="741.43"/>
    <n v="20.09"/>
  </r>
  <r>
    <s v="ORD-000535"/>
    <d v="2024-03-10T00:00:00"/>
    <x v="382"/>
    <s v="Second Class"/>
    <s v="CUST-0677"/>
    <s v="Karan Singh"/>
    <x v="1"/>
    <x v="7"/>
    <x v="0"/>
    <x v="4"/>
    <s v="Fiction"/>
    <s v="Fiction BOO-991"/>
    <n v="5"/>
    <n v="1382"/>
    <n v="0"/>
    <n v="6910"/>
    <n v="2160.75"/>
    <n v="31.27"/>
  </r>
  <r>
    <s v="ORD-000536"/>
    <d v="2024-03-08T00:00:00"/>
    <x v="383"/>
    <s v="Standard"/>
    <s v="CUST-0953"/>
    <s v="Ravi Kumar"/>
    <x v="1"/>
    <x v="0"/>
    <x v="1"/>
    <x v="5"/>
    <s v="Dolls"/>
    <s v="Dolls TOY-333"/>
    <n v="5"/>
    <n v="658"/>
    <n v="0"/>
    <n v="3290"/>
    <n v="817.08"/>
    <n v="24.84"/>
  </r>
  <r>
    <s v="ORD-000537"/>
    <d v="2024-10-06T00:00:00"/>
    <x v="384"/>
    <s v="Standard"/>
    <s v="CUST-0872"/>
    <s v="Anita Desai"/>
    <x v="2"/>
    <x v="6"/>
    <x v="1"/>
    <x v="4"/>
    <s v="Comics"/>
    <s v="Comics BOO-820"/>
    <n v="8"/>
    <n v="822"/>
    <n v="0.05"/>
    <n v="6247.2"/>
    <n v="2047.98"/>
    <n v="32.78"/>
  </r>
  <r>
    <s v="ORD-000538"/>
    <d v="2023-09-13T00:00:00"/>
    <x v="170"/>
    <s v="Second Class"/>
    <s v="CUST-0468"/>
    <s v="Anita Reddy"/>
    <x v="2"/>
    <x v="3"/>
    <x v="2"/>
    <x v="3"/>
    <s v="Cricket"/>
    <s v="Cricket SPO-12"/>
    <n v="4"/>
    <n v="732"/>
    <n v="0.15"/>
    <n v="2488.8000000000002"/>
    <n v="704.31"/>
    <n v="28.3"/>
  </r>
  <r>
    <s v="ORD-000539"/>
    <d v="2024-09-01T00:00:00"/>
    <x v="31"/>
    <s v="Same Day"/>
    <s v="CUST-0812"/>
    <s v="Sneha Sharma"/>
    <x v="0"/>
    <x v="7"/>
    <x v="4"/>
    <x v="1"/>
    <s v="Shirts"/>
    <s v="Shirts CLO-109"/>
    <n v="3"/>
    <n v="4429"/>
    <n v="0.15"/>
    <n v="11293.95"/>
    <n v="2620.0300000000002"/>
    <n v="23.2"/>
  </r>
  <r>
    <s v="ORD-000540"/>
    <d v="2023-10-26T00:00:00"/>
    <x v="36"/>
    <s v="Same Day"/>
    <s v="CUST-0417"/>
    <s v="Sneha Rao"/>
    <x v="2"/>
    <x v="0"/>
    <x v="2"/>
    <x v="3"/>
    <s v="Badminton"/>
    <s v="Badminton SPO-792"/>
    <n v="2"/>
    <n v="445"/>
    <n v="0.15"/>
    <n v="756.5"/>
    <n v="210.69"/>
    <n v="27.85"/>
  </r>
  <r>
    <s v="ORD-000541"/>
    <d v="2024-06-08T00:00:00"/>
    <x v="368"/>
    <s v="Second Class"/>
    <s v="CUST-0147"/>
    <s v="Divya Kumar"/>
    <x v="2"/>
    <x v="4"/>
    <x v="4"/>
    <x v="1"/>
    <s v="Shoes"/>
    <s v="Shoes CLO-953"/>
    <n v="6"/>
    <n v="1813"/>
    <n v="0"/>
    <n v="10878"/>
    <n v="2623.23"/>
    <n v="24.12"/>
  </r>
  <r>
    <s v="ORD-000542"/>
    <d v="2023-09-27T00:00:00"/>
    <x v="257"/>
    <s v="Second Class"/>
    <s v="CUST-0910"/>
    <s v="Divya Verma"/>
    <x v="0"/>
    <x v="3"/>
    <x v="4"/>
    <x v="3"/>
    <s v="Gym Equipment"/>
    <s v="Gym Equipment SPO-711"/>
    <n v="8"/>
    <n v="1028"/>
    <n v="0"/>
    <n v="8224"/>
    <n v="3063.12"/>
    <n v="37.25"/>
  </r>
  <r>
    <s v="ORD-000543"/>
    <d v="2023-10-07T00:00:00"/>
    <x v="185"/>
    <s v="Second Class"/>
    <s v="CUST-0013"/>
    <s v="Priya Kumar"/>
    <x v="0"/>
    <x v="0"/>
    <x v="4"/>
    <x v="2"/>
    <s v="Cameras"/>
    <s v="Cameras ELE-54"/>
    <n v="5"/>
    <n v="2672"/>
    <n v="0.2"/>
    <n v="10688"/>
    <n v="4049.96"/>
    <n v="37.89"/>
  </r>
  <r>
    <s v="ORD-000544"/>
    <d v="2023-08-31T00:00:00"/>
    <x v="385"/>
    <s v="Standard"/>
    <s v="CUST-0602"/>
    <s v="Pooja Kumar"/>
    <x v="1"/>
    <x v="2"/>
    <x v="4"/>
    <x v="5"/>
    <s v="Dolls"/>
    <s v="Dolls TOY-199"/>
    <n v="2"/>
    <n v="354"/>
    <n v="0.2"/>
    <n v="566.4"/>
    <n v="115.21"/>
    <n v="20.34"/>
  </r>
  <r>
    <s v="ORD-000545"/>
    <d v="2023-07-07T00:00:00"/>
    <x v="386"/>
    <s v="Express"/>
    <s v="CUST-0899"/>
    <s v="Raj Reddy"/>
    <x v="0"/>
    <x v="2"/>
    <x v="1"/>
    <x v="5"/>
    <s v="Dolls"/>
    <s v="Dolls TOY-253"/>
    <n v="2"/>
    <n v="3296"/>
    <n v="0.15"/>
    <n v="5603.2"/>
    <n v="1792.57"/>
    <n v="31.99"/>
  </r>
  <r>
    <s v="ORD-000546"/>
    <d v="2024-03-20T00:00:00"/>
    <x v="48"/>
    <s v="Second Class"/>
    <s v="CUST-0435"/>
    <s v="Anita Reddy"/>
    <x v="1"/>
    <x v="1"/>
    <x v="4"/>
    <x v="4"/>
    <s v="Fiction"/>
    <s v="Fiction BOO-864"/>
    <n v="8"/>
    <n v="2405"/>
    <n v="0.1"/>
    <n v="17316"/>
    <n v="6475.69"/>
    <n v="37.4"/>
  </r>
  <r>
    <s v="ORD-000547"/>
    <d v="2023-10-05T00:00:00"/>
    <x v="387"/>
    <s v="Second Class"/>
    <s v="CUST-0589"/>
    <s v="Anita Patel"/>
    <x v="1"/>
    <x v="4"/>
    <x v="3"/>
    <x v="4"/>
    <s v="Fiction"/>
    <s v="Fiction BOO-23"/>
    <n v="3"/>
    <n v="3030"/>
    <n v="0.2"/>
    <n v="7272"/>
    <n v="2235.4899999999998"/>
    <n v="30.74"/>
  </r>
  <r>
    <s v="ORD-000548"/>
    <d v="2024-10-24T00:00:00"/>
    <x v="71"/>
    <s v="Standard"/>
    <s v="CUST-0625"/>
    <s v="Amit Verma"/>
    <x v="2"/>
    <x v="0"/>
    <x v="2"/>
    <x v="1"/>
    <s v="Jackets"/>
    <s v="Jackets CLO-664"/>
    <n v="10"/>
    <n v="4425"/>
    <n v="0.05"/>
    <n v="42037.5"/>
    <n v="12548.91"/>
    <n v="29.85"/>
  </r>
  <r>
    <s v="ORD-000549"/>
    <d v="2024-09-15T00:00:00"/>
    <x v="28"/>
    <s v="Standard"/>
    <s v="CUST-0169"/>
    <s v="Divya Verma"/>
    <x v="2"/>
    <x v="0"/>
    <x v="1"/>
    <x v="5"/>
    <s v="Action Figures"/>
    <s v="Action Figures TOY-233"/>
    <n v="6"/>
    <n v="2299"/>
    <n v="0.1"/>
    <n v="12414.6"/>
    <n v="4101.32"/>
    <n v="33.04"/>
  </r>
  <r>
    <s v="ORD-000550"/>
    <d v="2024-09-15T00:00:00"/>
    <x v="332"/>
    <s v="Second Class"/>
    <s v="CUST-0895"/>
    <s v="Divya Shah"/>
    <x v="0"/>
    <x v="2"/>
    <x v="3"/>
    <x v="1"/>
    <s v="Jackets"/>
    <s v="Jackets CLO-322"/>
    <n v="2"/>
    <n v="295"/>
    <n v="0.1"/>
    <n v="531"/>
    <n v="138.31"/>
    <n v="26.05"/>
  </r>
  <r>
    <s v="ORD-000551"/>
    <d v="2023-12-24T00:00:00"/>
    <x v="181"/>
    <s v="Express"/>
    <s v="CUST-0728"/>
    <s v="Karan Singh"/>
    <x v="1"/>
    <x v="1"/>
    <x v="0"/>
    <x v="5"/>
    <s v="Outdoor"/>
    <s v="Outdoor TOY-156"/>
    <n v="7"/>
    <n v="990"/>
    <n v="0.05"/>
    <n v="6583.5"/>
    <n v="2252.79"/>
    <n v="34.22"/>
  </r>
  <r>
    <s v="ORD-000552"/>
    <d v="2023-12-17T00:00:00"/>
    <x v="388"/>
    <s v="Second Class"/>
    <s v="CUST-0582"/>
    <s v="Raj Verma"/>
    <x v="0"/>
    <x v="1"/>
    <x v="2"/>
    <x v="6"/>
    <s v="Tables"/>
    <s v="Tables FUR-70"/>
    <n v="5"/>
    <n v="639"/>
    <n v="0.15"/>
    <n v="2715.75"/>
    <n v="596.72"/>
    <n v="21.97"/>
  </r>
  <r>
    <s v="ORD-000553"/>
    <d v="2024-11-24T00:00:00"/>
    <x v="105"/>
    <s v="Express"/>
    <s v="CUST-0852"/>
    <s v="Amit Gupta"/>
    <x v="0"/>
    <x v="6"/>
    <x v="3"/>
    <x v="3"/>
    <s v="Badminton"/>
    <s v="Badminton SPO-344"/>
    <n v="10"/>
    <n v="2777"/>
    <n v="0.05"/>
    <n v="26381.5"/>
    <n v="5311.71"/>
    <n v="20.13"/>
  </r>
  <r>
    <s v="ORD-000554"/>
    <d v="2023-09-17T00:00:00"/>
    <x v="170"/>
    <s v="Second Class"/>
    <s v="CUST-0123"/>
    <s v="Raj Patel"/>
    <x v="1"/>
    <x v="6"/>
    <x v="2"/>
    <x v="4"/>
    <s v="Magazines"/>
    <s v="Magazines BOO-360"/>
    <n v="9"/>
    <n v="1837"/>
    <n v="0"/>
    <n v="16533"/>
    <n v="4422.5200000000004"/>
    <n v="26.75"/>
  </r>
  <r>
    <s v="ORD-000555"/>
    <d v="2024-07-26T00:00:00"/>
    <x v="176"/>
    <s v="Express"/>
    <s v="CUST-0863"/>
    <s v="Anita Sharma"/>
    <x v="1"/>
    <x v="1"/>
    <x v="2"/>
    <x v="0"/>
    <s v="Staplers"/>
    <s v="Staplers OFF-141"/>
    <n v="5"/>
    <n v="4964"/>
    <n v="0.2"/>
    <n v="19856"/>
    <n v="4781.84"/>
    <n v="24.08"/>
  </r>
  <r>
    <s v="ORD-000556"/>
    <d v="2024-11-04T00:00:00"/>
    <x v="389"/>
    <s v="Express"/>
    <s v="CUST-0625"/>
    <s v="Anita Singh"/>
    <x v="2"/>
    <x v="5"/>
    <x v="1"/>
    <x v="1"/>
    <s v="Jackets"/>
    <s v="Jackets CLO-910"/>
    <n v="8"/>
    <n v="4093"/>
    <n v="0.05"/>
    <n v="31106.799999999999"/>
    <n v="9054.81"/>
    <n v="29.11"/>
  </r>
  <r>
    <s v="ORD-000557"/>
    <d v="2023-02-24T00:00:00"/>
    <x v="390"/>
    <s v="Standard"/>
    <s v="CUST-0430"/>
    <s v="Vikram Gupta"/>
    <x v="2"/>
    <x v="7"/>
    <x v="2"/>
    <x v="5"/>
    <s v="Puzzles"/>
    <s v="Puzzles TOY-462"/>
    <n v="8"/>
    <n v="1363"/>
    <n v="0"/>
    <n v="10904"/>
    <n v="4204.88"/>
    <n v="38.56"/>
  </r>
  <r>
    <s v="ORD-000558"/>
    <d v="2023-07-10T00:00:00"/>
    <x v="139"/>
    <s v="Express"/>
    <s v="CUST-0240"/>
    <s v="Sneha Reddy"/>
    <x v="1"/>
    <x v="3"/>
    <x v="0"/>
    <x v="3"/>
    <s v="Cricket"/>
    <s v="Cricket SPO-476"/>
    <n v="2"/>
    <n v="1797"/>
    <n v="0.1"/>
    <n v="3234.6"/>
    <n v="972.22"/>
    <n v="30.06"/>
  </r>
  <r>
    <s v="ORD-000559"/>
    <d v="2024-06-06T00:00:00"/>
    <x v="321"/>
    <s v="Same Day"/>
    <s v="CUST-0364"/>
    <s v="Ravi Singh"/>
    <x v="1"/>
    <x v="7"/>
    <x v="2"/>
    <x v="0"/>
    <s v="Staplers"/>
    <s v="Staplers OFF-442"/>
    <n v="10"/>
    <n v="2389"/>
    <n v="0"/>
    <n v="23890"/>
    <n v="7972.3"/>
    <n v="33.369999999999997"/>
  </r>
  <r>
    <s v="ORD-000560"/>
    <d v="2023-07-08T00:00:00"/>
    <x v="329"/>
    <s v="Second Class"/>
    <s v="CUST-0627"/>
    <s v="Ravi Sharma"/>
    <x v="0"/>
    <x v="5"/>
    <x v="4"/>
    <x v="6"/>
    <s v="Sofas"/>
    <s v="Sofas FUR-562"/>
    <n v="4"/>
    <n v="4105"/>
    <n v="0.15"/>
    <n v="13957"/>
    <n v="3682.82"/>
    <n v="26.39"/>
  </r>
  <r>
    <s v="ORD-000561"/>
    <d v="2024-08-12T00:00:00"/>
    <x v="151"/>
    <s v="Standard"/>
    <s v="CUST-0819"/>
    <s v="Sneha Sharma"/>
    <x v="0"/>
    <x v="4"/>
    <x v="3"/>
    <x v="2"/>
    <s v="Accessories"/>
    <s v="Accessories ELE-179"/>
    <n v="2"/>
    <n v="394"/>
    <n v="0.15"/>
    <n v="669.8"/>
    <n v="208.22"/>
    <n v="31.09"/>
  </r>
  <r>
    <s v="ORD-000562"/>
    <d v="2023-04-28T00:00:00"/>
    <x v="79"/>
    <s v="Second Class"/>
    <s v="CUST-0612"/>
    <s v="Divya Sharma"/>
    <x v="1"/>
    <x v="3"/>
    <x v="2"/>
    <x v="3"/>
    <s v="Cricket"/>
    <s v="Cricket SPO-253"/>
    <n v="3"/>
    <n v="2948"/>
    <n v="0"/>
    <n v="8844"/>
    <n v="2203.71"/>
    <n v="24.92"/>
  </r>
  <r>
    <s v="ORD-000563"/>
    <d v="2024-08-21T00:00:00"/>
    <x v="161"/>
    <s v="Express"/>
    <s v="CUST-0889"/>
    <s v="Amit Reddy"/>
    <x v="1"/>
    <x v="7"/>
    <x v="0"/>
    <x v="2"/>
    <s v="Accessories"/>
    <s v="Accessories ELE-989"/>
    <n v="2"/>
    <n v="3670"/>
    <n v="0.15"/>
    <n v="6239"/>
    <n v="1417.92"/>
    <n v="22.73"/>
  </r>
  <r>
    <s v="ORD-000564"/>
    <d v="2023-11-03T00:00:00"/>
    <x v="391"/>
    <s v="Second Class"/>
    <s v="CUST-0742"/>
    <s v="Pooja Patel"/>
    <x v="1"/>
    <x v="7"/>
    <x v="2"/>
    <x v="1"/>
    <s v="Accessories"/>
    <s v="Accessories CLO-598"/>
    <n v="10"/>
    <n v="1595"/>
    <n v="0.15"/>
    <n v="13557.5"/>
    <n v="3438.22"/>
    <n v="25.36"/>
  </r>
  <r>
    <s v="ORD-000565"/>
    <d v="2024-01-31T00:00:00"/>
    <x v="392"/>
    <s v="Same Day"/>
    <s v="CUST-0984"/>
    <s v="Priya Verma"/>
    <x v="2"/>
    <x v="2"/>
    <x v="0"/>
    <x v="4"/>
    <s v="Comics"/>
    <s v="Comics BOO-78"/>
    <n v="10"/>
    <n v="4387"/>
    <n v="0.15"/>
    <n v="37289.5"/>
    <n v="12114.97"/>
    <n v="32.49"/>
  </r>
  <r>
    <s v="ORD-000566"/>
    <d v="2023-05-02T00:00:00"/>
    <x v="393"/>
    <s v="Second Class"/>
    <s v="CUST-0776"/>
    <s v="Pooja Desai"/>
    <x v="1"/>
    <x v="4"/>
    <x v="4"/>
    <x v="3"/>
    <s v="Gym Equipment"/>
    <s v="Gym Equipment SPO-455"/>
    <n v="5"/>
    <n v="2780"/>
    <n v="0.05"/>
    <n v="13205"/>
    <n v="2836.61"/>
    <n v="21.48"/>
  </r>
  <r>
    <s v="ORD-000567"/>
    <d v="2024-10-21T00:00:00"/>
    <x v="394"/>
    <s v="Second Class"/>
    <s v="CUST-0430"/>
    <s v="Sneha Patel"/>
    <x v="0"/>
    <x v="2"/>
    <x v="0"/>
    <x v="3"/>
    <s v="Cricket"/>
    <s v="Cricket SPO-676"/>
    <n v="7"/>
    <n v="510"/>
    <n v="0.05"/>
    <n v="3391.5"/>
    <n v="974.52"/>
    <n v="28.73"/>
  </r>
  <r>
    <s v="ORD-000568"/>
    <d v="2023-08-04T00:00:00"/>
    <x v="395"/>
    <s v="Second Class"/>
    <s v="CUST-0992"/>
    <s v="Raj Gupta"/>
    <x v="1"/>
    <x v="1"/>
    <x v="1"/>
    <x v="3"/>
    <s v="Gym Equipment"/>
    <s v="Gym Equipment SPO-120"/>
    <n v="4"/>
    <n v="2155"/>
    <n v="0.2"/>
    <n v="6896"/>
    <n v="1561.57"/>
    <n v="22.64"/>
  </r>
  <r>
    <s v="ORD-000569"/>
    <d v="2023-12-20T00:00:00"/>
    <x v="169"/>
    <s v="Express"/>
    <s v="CUST-0754"/>
    <s v="Sneha Sharma"/>
    <x v="2"/>
    <x v="3"/>
    <x v="1"/>
    <x v="0"/>
    <s v="Staplers"/>
    <s v="Staplers OFF-325"/>
    <n v="3"/>
    <n v="2153"/>
    <n v="0.2"/>
    <n v="5167.2"/>
    <n v="1842.85"/>
    <n v="35.659999999999997"/>
  </r>
  <r>
    <s v="ORD-000570"/>
    <d v="2024-09-24T00:00:00"/>
    <x v="396"/>
    <s v="Standard"/>
    <s v="CUST-0528"/>
    <s v="Divya Kumar"/>
    <x v="2"/>
    <x v="7"/>
    <x v="3"/>
    <x v="3"/>
    <s v="Cricket"/>
    <s v="Cricket SPO-49"/>
    <n v="9"/>
    <n v="3692"/>
    <n v="0.2"/>
    <n v="26582.400000000001"/>
    <n v="8215.02"/>
    <n v="30.9"/>
  </r>
  <r>
    <s v="ORD-000571"/>
    <d v="2023-08-22T00:00:00"/>
    <x v="397"/>
    <s v="Second Class"/>
    <s v="CUST-0091"/>
    <s v="Sneha Sharma"/>
    <x v="2"/>
    <x v="6"/>
    <x v="0"/>
    <x v="0"/>
    <s v="Folders"/>
    <s v="Folders OFF-440"/>
    <n v="4"/>
    <n v="3521"/>
    <n v="0.1"/>
    <n v="12675.6"/>
    <n v="4816.3500000000004"/>
    <n v="38"/>
  </r>
  <r>
    <s v="ORD-000572"/>
    <d v="2023-07-31T00:00:00"/>
    <x v="0"/>
    <s v="Same Day"/>
    <s v="CUST-0673"/>
    <s v="Raj Patel"/>
    <x v="2"/>
    <x v="7"/>
    <x v="3"/>
    <x v="6"/>
    <s v="Cabinets"/>
    <s v="Cabinets FUR-21"/>
    <n v="9"/>
    <n v="252"/>
    <n v="0.05"/>
    <n v="2154.6"/>
    <n v="533.66999999999996"/>
    <n v="24.77"/>
  </r>
  <r>
    <s v="ORD-000573"/>
    <d v="2024-12-20T00:00:00"/>
    <x v="102"/>
    <s v="Same Day"/>
    <s v="CUST-0108"/>
    <s v="Sneha Singh"/>
    <x v="0"/>
    <x v="4"/>
    <x v="3"/>
    <x v="4"/>
    <s v="Comics"/>
    <s v="Comics BOO-214"/>
    <n v="9"/>
    <n v="3675"/>
    <n v="0"/>
    <n v="33075"/>
    <n v="10584.86"/>
    <n v="32"/>
  </r>
  <r>
    <s v="ORD-000574"/>
    <d v="2024-10-23T00:00:00"/>
    <x v="394"/>
    <s v="Standard"/>
    <s v="CUST-0057"/>
    <s v="Amit Gupta"/>
    <x v="0"/>
    <x v="1"/>
    <x v="2"/>
    <x v="5"/>
    <s v="Action Figures"/>
    <s v="Action Figures TOY-898"/>
    <n v="7"/>
    <n v="2152"/>
    <n v="0.15"/>
    <n v="12804.4"/>
    <n v="5100.8100000000004"/>
    <n v="39.840000000000003"/>
  </r>
  <r>
    <s v="ORD-000575"/>
    <d v="2023-12-25T00:00:00"/>
    <x v="398"/>
    <s v="Express"/>
    <s v="CUST-0404"/>
    <s v="Vikram Sharma"/>
    <x v="1"/>
    <x v="2"/>
    <x v="4"/>
    <x v="3"/>
    <s v="Gym Equipment"/>
    <s v="Gym Equipment SPO-785"/>
    <n v="6"/>
    <n v="2681"/>
    <n v="0"/>
    <n v="16086"/>
    <n v="3822.16"/>
    <n v="23.76"/>
  </r>
  <r>
    <s v="ORD-000576"/>
    <d v="2024-06-09T00:00:00"/>
    <x v="103"/>
    <s v="Standard"/>
    <s v="CUST-0225"/>
    <s v="Anita Desai"/>
    <x v="0"/>
    <x v="3"/>
    <x v="3"/>
    <x v="2"/>
    <s v="Laptops"/>
    <s v="Laptops ELE-35"/>
    <n v="3"/>
    <n v="2163"/>
    <n v="0.05"/>
    <n v="6164.55"/>
    <n v="1540.94"/>
    <n v="25"/>
  </r>
  <r>
    <s v="ORD-000577"/>
    <d v="2023-06-03T00:00:00"/>
    <x v="399"/>
    <s v="Same Day"/>
    <s v="CUST-0185"/>
    <s v="Divya Rao"/>
    <x v="2"/>
    <x v="4"/>
    <x v="1"/>
    <x v="6"/>
    <s v="Sofas"/>
    <s v="Sofas FUR-752"/>
    <n v="8"/>
    <n v="348"/>
    <n v="0.1"/>
    <n v="2505.6"/>
    <n v="634.64"/>
    <n v="25.33"/>
  </r>
  <r>
    <s v="ORD-000578"/>
    <d v="2023-03-23T00:00:00"/>
    <x v="400"/>
    <s v="Express"/>
    <s v="CUST-0304"/>
    <s v="Vikram Kumar"/>
    <x v="0"/>
    <x v="5"/>
    <x v="2"/>
    <x v="3"/>
    <s v="Badminton"/>
    <s v="Badminton SPO-962"/>
    <n v="9"/>
    <n v="2815"/>
    <n v="0.1"/>
    <n v="22801.5"/>
    <n v="7258.12"/>
    <n v="31.83"/>
  </r>
  <r>
    <s v="ORD-000579"/>
    <d v="2024-01-23T00:00:00"/>
    <x v="401"/>
    <s v="Standard"/>
    <s v="CUST-0964"/>
    <s v="Sneha Rao"/>
    <x v="2"/>
    <x v="2"/>
    <x v="3"/>
    <x v="1"/>
    <s v="Jackets"/>
    <s v="Jackets CLO-853"/>
    <n v="9"/>
    <n v="1176"/>
    <n v="0.2"/>
    <n v="8467.2000000000007"/>
    <n v="2385.67"/>
    <n v="28.18"/>
  </r>
  <r>
    <s v="ORD-000580"/>
    <d v="2023-06-14T00:00:00"/>
    <x v="201"/>
    <s v="Second Class"/>
    <s v="CUST-0586"/>
    <s v="Sneha Singh"/>
    <x v="1"/>
    <x v="6"/>
    <x v="4"/>
    <x v="1"/>
    <s v="Shoes"/>
    <s v="Shoes CLO-115"/>
    <n v="8"/>
    <n v="4467"/>
    <n v="0.05"/>
    <n v="33949.199999999997"/>
    <n v="12446.54"/>
    <n v="36.659999999999997"/>
  </r>
  <r>
    <s v="ORD-000581"/>
    <d v="2023-01-02T00:00:00"/>
    <x v="402"/>
    <s v="Same Day"/>
    <s v="CUST-0807"/>
    <s v="Sneha Singh"/>
    <x v="0"/>
    <x v="1"/>
    <x v="1"/>
    <x v="4"/>
    <s v="Fiction"/>
    <s v="Fiction BOO-149"/>
    <n v="3"/>
    <n v="4729"/>
    <n v="0.15"/>
    <n v="12058.95"/>
    <n v="3962.87"/>
    <n v="32.86"/>
  </r>
  <r>
    <s v="ORD-000582"/>
    <d v="2024-01-15T00:00:00"/>
    <x v="155"/>
    <s v="Second Class"/>
    <s v="CUST-0764"/>
    <s v="Raj Desai"/>
    <x v="2"/>
    <x v="1"/>
    <x v="4"/>
    <x v="1"/>
    <s v="Accessories"/>
    <s v="Accessories CLO-362"/>
    <n v="10"/>
    <n v="4511"/>
    <n v="0"/>
    <n v="45110"/>
    <n v="9375.64"/>
    <n v="20.78"/>
  </r>
  <r>
    <s v="ORD-000583"/>
    <d v="2024-11-10T00:00:00"/>
    <x v="269"/>
    <s v="Express"/>
    <s v="CUST-0509"/>
    <s v="Sneha Patel"/>
    <x v="2"/>
    <x v="0"/>
    <x v="1"/>
    <x v="0"/>
    <s v="Binders"/>
    <s v="Binders OFF-228"/>
    <n v="5"/>
    <n v="3556"/>
    <n v="0.1"/>
    <n v="16002"/>
    <n v="3905.42"/>
    <n v="24.41"/>
  </r>
  <r>
    <s v="ORD-000584"/>
    <d v="2023-10-09T00:00:00"/>
    <x v="403"/>
    <s v="Express"/>
    <s v="CUST-0179"/>
    <s v="Karan Reddy"/>
    <x v="2"/>
    <x v="7"/>
    <x v="0"/>
    <x v="3"/>
    <s v="Football"/>
    <s v="Football SPO-238"/>
    <n v="7"/>
    <n v="3990"/>
    <n v="0.05"/>
    <n v="26533.5"/>
    <n v="9381.11"/>
    <n v="35.36"/>
  </r>
  <r>
    <s v="ORD-000585"/>
    <d v="2023-02-22T00:00:00"/>
    <x v="69"/>
    <s v="Standard"/>
    <s v="CUST-0045"/>
    <s v="Priya Kumar"/>
    <x v="0"/>
    <x v="3"/>
    <x v="3"/>
    <x v="4"/>
    <s v="Fiction"/>
    <s v="Fiction BOO-565"/>
    <n v="8"/>
    <n v="3516"/>
    <n v="0.15"/>
    <n v="23908.799999999999"/>
    <n v="9004.67"/>
    <n v="37.659999999999997"/>
  </r>
  <r>
    <s v="ORD-000586"/>
    <d v="2023-10-11T00:00:00"/>
    <x v="91"/>
    <s v="Standard"/>
    <s v="CUST-0229"/>
    <s v="Priya Patel"/>
    <x v="1"/>
    <x v="7"/>
    <x v="1"/>
    <x v="5"/>
    <s v="Dolls"/>
    <s v="Dolls TOY-410"/>
    <n v="7"/>
    <n v="2398"/>
    <n v="0.15"/>
    <n v="14268.1"/>
    <n v="4602.37"/>
    <n v="32.26"/>
  </r>
  <r>
    <s v="ORD-000587"/>
    <d v="2023-04-16T00:00:00"/>
    <x v="166"/>
    <s v="Same Day"/>
    <s v="CUST-0785"/>
    <s v="Priya Singh"/>
    <x v="2"/>
    <x v="7"/>
    <x v="3"/>
    <x v="5"/>
    <s v="Outdoor"/>
    <s v="Outdoor TOY-381"/>
    <n v="3"/>
    <n v="4669"/>
    <n v="0"/>
    <n v="14007"/>
    <n v="3972.64"/>
    <n v="28.36"/>
  </r>
  <r>
    <s v="ORD-000588"/>
    <d v="2024-10-13T00:00:00"/>
    <x v="15"/>
    <s v="Standard"/>
    <s v="CUST-0612"/>
    <s v="Sneha Kumar"/>
    <x v="0"/>
    <x v="4"/>
    <x v="0"/>
    <x v="6"/>
    <s v="Beds"/>
    <s v="Beds FUR-313"/>
    <n v="6"/>
    <n v="584"/>
    <n v="0.2"/>
    <n v="2803.2"/>
    <n v="586.82000000000005"/>
    <n v="20.93"/>
  </r>
  <r>
    <s v="ORD-000589"/>
    <d v="2024-11-24T00:00:00"/>
    <x v="404"/>
    <s v="Same Day"/>
    <s v="CUST-0574"/>
    <s v="Pooja Singh"/>
    <x v="2"/>
    <x v="6"/>
    <x v="0"/>
    <x v="1"/>
    <s v="Shirts"/>
    <s v="Shirts CLO-230"/>
    <n v="9"/>
    <n v="3412"/>
    <n v="0"/>
    <n v="30708"/>
    <n v="8059.14"/>
    <n v="26.24"/>
  </r>
  <r>
    <s v="ORD-000590"/>
    <d v="2023-12-02T00:00:00"/>
    <x v="377"/>
    <s v="Express"/>
    <s v="CUST-0035"/>
    <s v="Karan Sharma"/>
    <x v="1"/>
    <x v="3"/>
    <x v="4"/>
    <x v="1"/>
    <s v="Jackets"/>
    <s v="Jackets CLO-752"/>
    <n v="1"/>
    <n v="510"/>
    <n v="0.05"/>
    <n v="484.5"/>
    <n v="165.13"/>
    <n v="34.08"/>
  </r>
  <r>
    <s v="ORD-000591"/>
    <d v="2024-08-23T00:00:00"/>
    <x v="405"/>
    <s v="Second Class"/>
    <s v="CUST-0468"/>
    <s v="Anita Reddy"/>
    <x v="1"/>
    <x v="2"/>
    <x v="2"/>
    <x v="5"/>
    <s v="Dolls"/>
    <s v="Dolls TOY-526"/>
    <n v="6"/>
    <n v="2480"/>
    <n v="0.05"/>
    <n v="14136"/>
    <n v="4463.76"/>
    <n v="31.58"/>
  </r>
  <r>
    <s v="ORD-000592"/>
    <d v="2023-07-22T00:00:00"/>
    <x v="406"/>
    <s v="Same Day"/>
    <s v="CUST-0396"/>
    <s v="Divya Verma"/>
    <x v="0"/>
    <x v="6"/>
    <x v="4"/>
    <x v="0"/>
    <s v="Binders"/>
    <s v="Binders OFF-991"/>
    <n v="3"/>
    <n v="3653"/>
    <n v="0.2"/>
    <n v="8767.2000000000007"/>
    <n v="2110.92"/>
    <n v="24.08"/>
  </r>
  <r>
    <s v="ORD-000593"/>
    <d v="2024-01-31T00:00:00"/>
    <x v="1"/>
    <s v="Second Class"/>
    <s v="CUST-0523"/>
    <s v="Vikram Verma"/>
    <x v="1"/>
    <x v="6"/>
    <x v="0"/>
    <x v="0"/>
    <s v="Binders"/>
    <s v="Binders OFF-119"/>
    <n v="4"/>
    <n v="4065"/>
    <n v="0.15"/>
    <n v="13821"/>
    <n v="4859.09"/>
    <n v="35.159999999999997"/>
  </r>
  <r>
    <s v="ORD-000594"/>
    <d v="2024-08-09T00:00:00"/>
    <x v="407"/>
    <s v="Same Day"/>
    <s v="CUST-0004"/>
    <s v="Ravi Gupta"/>
    <x v="0"/>
    <x v="6"/>
    <x v="1"/>
    <x v="6"/>
    <s v="Cabinets"/>
    <s v="Cabinets FUR-185"/>
    <n v="7"/>
    <n v="951"/>
    <n v="0"/>
    <n v="6657"/>
    <n v="1926.43"/>
    <n v="28.94"/>
  </r>
  <r>
    <s v="ORD-000595"/>
    <d v="2023-07-16T00:00:00"/>
    <x v="408"/>
    <s v="Same Day"/>
    <s v="CUST-0721"/>
    <s v="Raj Patel"/>
    <x v="0"/>
    <x v="0"/>
    <x v="2"/>
    <x v="6"/>
    <s v="Chairs"/>
    <s v="Chairs FUR-423"/>
    <n v="2"/>
    <n v="4901"/>
    <n v="0.05"/>
    <n v="9311.9"/>
    <n v="2382.12"/>
    <n v="25.58"/>
  </r>
  <r>
    <s v="ORD-000596"/>
    <d v="2024-07-16T00:00:00"/>
    <x v="409"/>
    <s v="Standard"/>
    <s v="CUST-0891"/>
    <s v="Amit Desai"/>
    <x v="1"/>
    <x v="5"/>
    <x v="4"/>
    <x v="0"/>
    <s v="Binders"/>
    <s v="Binders OFF-606"/>
    <n v="9"/>
    <n v="4316"/>
    <n v="0.05"/>
    <n v="36901.800000000003"/>
    <n v="9889.81"/>
    <n v="26.8"/>
  </r>
  <r>
    <s v="ORD-000597"/>
    <d v="2023-08-25T00:00:00"/>
    <x v="410"/>
    <s v="Same Day"/>
    <s v="CUST-0873"/>
    <s v="Sneha Shah"/>
    <x v="2"/>
    <x v="6"/>
    <x v="3"/>
    <x v="3"/>
    <s v="Cricket"/>
    <s v="Cricket SPO-461"/>
    <n v="1"/>
    <n v="3687"/>
    <n v="0.05"/>
    <n v="3502.65"/>
    <n v="1092.31"/>
    <n v="31.19"/>
  </r>
  <r>
    <s v="ORD-000598"/>
    <d v="2023-12-04T00:00:00"/>
    <x v="214"/>
    <s v="Same Day"/>
    <s v="CUST-0346"/>
    <s v="Raj Desai"/>
    <x v="1"/>
    <x v="1"/>
    <x v="2"/>
    <x v="6"/>
    <s v="Chairs"/>
    <s v="Chairs FUR-88"/>
    <n v="9"/>
    <n v="1669"/>
    <n v="0.05"/>
    <n v="14269.95"/>
    <n v="3057.61"/>
    <n v="21.43"/>
  </r>
  <r>
    <s v="ORD-000599"/>
    <d v="2023-08-13T00:00:00"/>
    <x v="411"/>
    <s v="Standard"/>
    <s v="CUST-0789"/>
    <s v="Divya Reddy"/>
    <x v="0"/>
    <x v="4"/>
    <x v="1"/>
    <x v="4"/>
    <s v="Non-Fiction"/>
    <s v="Non-Fiction BOO-600"/>
    <n v="8"/>
    <n v="1422"/>
    <n v="0.15"/>
    <n v="9669.6"/>
    <n v="2599.58"/>
    <n v="26.88"/>
  </r>
  <r>
    <s v="ORD-000600"/>
    <d v="2023-09-04T00:00:00"/>
    <x v="179"/>
    <s v="Express"/>
    <s v="CUST-0020"/>
    <s v="Vikram Shah"/>
    <x v="2"/>
    <x v="4"/>
    <x v="3"/>
    <x v="2"/>
    <s v="Laptops"/>
    <s v="Laptops ELE-741"/>
    <n v="6"/>
    <n v="3835"/>
    <n v="0.1"/>
    <n v="20709"/>
    <n v="6122.69"/>
    <n v="29.57"/>
  </r>
  <r>
    <s v="ORD-000601"/>
    <d v="2023-03-02T00:00:00"/>
    <x v="284"/>
    <s v="Express"/>
    <s v="CUST-0886"/>
    <s v="Sneha Kumar"/>
    <x v="1"/>
    <x v="5"/>
    <x v="4"/>
    <x v="4"/>
    <s v="Comics"/>
    <s v="Comics BOO-173"/>
    <n v="4"/>
    <n v="4375"/>
    <n v="0"/>
    <n v="17500"/>
    <n v="3683.55"/>
    <n v="21.05"/>
  </r>
  <r>
    <s v="ORD-000602"/>
    <d v="2024-08-27T00:00:00"/>
    <x v="412"/>
    <s v="Express"/>
    <s v="CUST-0898"/>
    <s v="Priya Sharma"/>
    <x v="2"/>
    <x v="5"/>
    <x v="1"/>
    <x v="3"/>
    <s v="Cricket"/>
    <s v="Cricket SPO-425"/>
    <n v="4"/>
    <n v="2462"/>
    <n v="0.2"/>
    <n v="7878.4"/>
    <n v="1991.79"/>
    <n v="25.28"/>
  </r>
  <r>
    <s v="ORD-000603"/>
    <d v="2024-12-06T00:00:00"/>
    <x v="413"/>
    <s v="Second Class"/>
    <s v="CUST-0504"/>
    <s v="Vikram Verma"/>
    <x v="0"/>
    <x v="2"/>
    <x v="2"/>
    <x v="2"/>
    <s v="Accessories"/>
    <s v="Accessories ELE-238"/>
    <n v="6"/>
    <n v="285"/>
    <n v="0"/>
    <n v="1710"/>
    <n v="669.73"/>
    <n v="39.17"/>
  </r>
  <r>
    <s v="ORD-000604"/>
    <d v="2023-08-14T00:00:00"/>
    <x v="411"/>
    <s v="Second Class"/>
    <s v="CUST-0063"/>
    <s v="Raj Shah"/>
    <x v="1"/>
    <x v="1"/>
    <x v="1"/>
    <x v="0"/>
    <s v="Paper"/>
    <s v="Paper OFF-808"/>
    <n v="2"/>
    <n v="362"/>
    <n v="0.1"/>
    <n v="651.6"/>
    <n v="131.97"/>
    <n v="20.25"/>
  </r>
  <r>
    <s v="ORD-000605"/>
    <d v="2023-02-13T00:00:00"/>
    <x v="414"/>
    <s v="Standard"/>
    <s v="CUST-0953"/>
    <s v="Pooja Rao"/>
    <x v="0"/>
    <x v="4"/>
    <x v="4"/>
    <x v="4"/>
    <s v="Fiction"/>
    <s v="Fiction BOO-234"/>
    <n v="2"/>
    <n v="3349"/>
    <n v="0.1"/>
    <n v="6028.2"/>
    <n v="2053.37"/>
    <n v="34.06"/>
  </r>
  <r>
    <s v="ORD-000606"/>
    <d v="2024-12-27T00:00:00"/>
    <x v="264"/>
    <s v="Second Class"/>
    <s v="CUST-0453"/>
    <s v="Divya Patel"/>
    <x v="1"/>
    <x v="3"/>
    <x v="0"/>
    <x v="1"/>
    <s v="Jackets"/>
    <s v="Jackets CLO-555"/>
    <n v="8"/>
    <n v="1249"/>
    <n v="0.2"/>
    <n v="7993.6"/>
    <n v="2418.4699999999998"/>
    <n v="30.26"/>
  </r>
  <r>
    <s v="ORD-000607"/>
    <d v="2023-06-20T00:00:00"/>
    <x v="415"/>
    <s v="Express"/>
    <s v="CUST-0352"/>
    <s v="Vikram Shah"/>
    <x v="1"/>
    <x v="3"/>
    <x v="1"/>
    <x v="1"/>
    <s v="Pants"/>
    <s v="Pants CLO-995"/>
    <n v="1"/>
    <n v="5003"/>
    <n v="0.05"/>
    <n v="4752.8500000000004"/>
    <n v="1337.42"/>
    <n v="28.14"/>
  </r>
  <r>
    <s v="ORD-000608"/>
    <d v="2023-11-04T00:00:00"/>
    <x v="278"/>
    <s v="Second Class"/>
    <s v="CUST-0886"/>
    <s v="Pooja Reddy"/>
    <x v="1"/>
    <x v="1"/>
    <x v="2"/>
    <x v="4"/>
    <s v="Educational"/>
    <s v="Educational BOO-15"/>
    <n v="6"/>
    <n v="1374"/>
    <n v="0.1"/>
    <n v="7419.6"/>
    <n v="1972.66"/>
    <n v="26.59"/>
  </r>
  <r>
    <s v="ORD-000609"/>
    <d v="2023-11-22T00:00:00"/>
    <x v="416"/>
    <s v="Standard"/>
    <s v="CUST-0786"/>
    <s v="Sneha Shah"/>
    <x v="2"/>
    <x v="3"/>
    <x v="2"/>
    <x v="5"/>
    <s v="Puzzles"/>
    <s v="Puzzles TOY-255"/>
    <n v="8"/>
    <n v="1003"/>
    <n v="0.15"/>
    <n v="6820.4"/>
    <n v="1552.01"/>
    <n v="22.76"/>
  </r>
  <r>
    <s v="ORD-000610"/>
    <d v="2024-04-22T00:00:00"/>
    <x v="46"/>
    <s v="Same Day"/>
    <s v="CUST-0316"/>
    <s v="Raj Sharma"/>
    <x v="1"/>
    <x v="6"/>
    <x v="3"/>
    <x v="5"/>
    <s v="Outdoor"/>
    <s v="Outdoor TOY-826"/>
    <n v="4"/>
    <n v="4549"/>
    <n v="0.05"/>
    <n v="17286.2"/>
    <n v="4370.78"/>
    <n v="25.28"/>
  </r>
  <r>
    <s v="ORD-000611"/>
    <d v="2023-05-20T00:00:00"/>
    <x v="63"/>
    <s v="Standard"/>
    <s v="CUST-0692"/>
    <s v="Amit Shah"/>
    <x v="2"/>
    <x v="5"/>
    <x v="0"/>
    <x v="0"/>
    <s v="Pens"/>
    <s v="Pens OFF-784"/>
    <n v="10"/>
    <n v="1241"/>
    <n v="0.05"/>
    <n v="11789.5"/>
    <n v="3759.3"/>
    <n v="31.89"/>
  </r>
  <r>
    <s v="ORD-000612"/>
    <d v="2023-04-04T00:00:00"/>
    <x v="230"/>
    <s v="Second Class"/>
    <s v="CUST-0023"/>
    <s v="Priya Singh"/>
    <x v="1"/>
    <x v="3"/>
    <x v="2"/>
    <x v="2"/>
    <s v="Cameras"/>
    <s v="Cameras ELE-627"/>
    <n v="4"/>
    <n v="3533"/>
    <n v="0.2"/>
    <n v="11305.6"/>
    <n v="2948.22"/>
    <n v="26.08"/>
  </r>
  <r>
    <s v="ORD-000613"/>
    <d v="2024-09-02T00:00:00"/>
    <x v="417"/>
    <s v="Express"/>
    <s v="CUST-0196"/>
    <s v="Raj Shah"/>
    <x v="2"/>
    <x v="6"/>
    <x v="0"/>
    <x v="2"/>
    <s v="Cameras"/>
    <s v="Cameras ELE-217"/>
    <n v="9"/>
    <n v="4345"/>
    <n v="0.15"/>
    <n v="33239.25"/>
    <n v="12810.56"/>
    <n v="38.54"/>
  </r>
  <r>
    <s v="ORD-000614"/>
    <d v="2023-04-09T00:00:00"/>
    <x v="358"/>
    <s v="Express"/>
    <s v="CUST-0498"/>
    <s v="Sneha Rao"/>
    <x v="0"/>
    <x v="1"/>
    <x v="0"/>
    <x v="3"/>
    <s v="Cycling"/>
    <s v="Cycling SPO-862"/>
    <n v="5"/>
    <n v="432"/>
    <n v="0.2"/>
    <n v="1728"/>
    <n v="592.69000000000005"/>
    <n v="34.299999999999997"/>
  </r>
  <r>
    <s v="ORD-000615"/>
    <d v="2024-12-10T00:00:00"/>
    <x v="418"/>
    <s v="Second Class"/>
    <s v="CUST-0404"/>
    <s v="Pooja Shah"/>
    <x v="2"/>
    <x v="6"/>
    <x v="4"/>
    <x v="3"/>
    <s v="Cricket"/>
    <s v="Cricket SPO-190"/>
    <n v="2"/>
    <n v="4256"/>
    <n v="0.1"/>
    <n v="7660.8"/>
    <n v="1582.45"/>
    <n v="20.66"/>
  </r>
  <r>
    <s v="ORD-000616"/>
    <d v="2023-12-28T00:00:00"/>
    <x v="136"/>
    <s v="Express"/>
    <s v="CUST-0825"/>
    <s v="Divya Reddy"/>
    <x v="1"/>
    <x v="1"/>
    <x v="4"/>
    <x v="6"/>
    <s v="Cabinets"/>
    <s v="Cabinets FUR-34"/>
    <n v="1"/>
    <n v="3593"/>
    <n v="0.1"/>
    <n v="3233.7"/>
    <n v="1252.03"/>
    <n v="38.72"/>
  </r>
  <r>
    <s v="ORD-000617"/>
    <d v="2023-03-30T00:00:00"/>
    <x v="146"/>
    <s v="Express"/>
    <s v="CUST-0615"/>
    <s v="Priya Shah"/>
    <x v="0"/>
    <x v="5"/>
    <x v="0"/>
    <x v="6"/>
    <s v="Chairs"/>
    <s v="Chairs FUR-459"/>
    <n v="8"/>
    <n v="3262"/>
    <n v="0.2"/>
    <n v="20876.8"/>
    <n v="7291.58"/>
    <n v="34.93"/>
  </r>
  <r>
    <s v="ORD-000618"/>
    <d v="2023-01-28T00:00:00"/>
    <x v="419"/>
    <s v="Standard"/>
    <s v="CUST-0077"/>
    <s v="Pooja Rao"/>
    <x v="2"/>
    <x v="0"/>
    <x v="0"/>
    <x v="4"/>
    <s v="Educational"/>
    <s v="Educational BOO-89"/>
    <n v="2"/>
    <n v="2295"/>
    <n v="0"/>
    <n v="4590"/>
    <n v="1422.08"/>
    <n v="30.98"/>
  </r>
  <r>
    <s v="ORD-000619"/>
    <d v="2023-11-10T00:00:00"/>
    <x v="420"/>
    <s v="Same Day"/>
    <s v="CUST-0657"/>
    <s v="Priya Singh"/>
    <x v="1"/>
    <x v="2"/>
    <x v="0"/>
    <x v="4"/>
    <s v="Non-Fiction"/>
    <s v="Non-Fiction BOO-114"/>
    <n v="10"/>
    <n v="3519"/>
    <n v="0.1"/>
    <n v="31671"/>
    <n v="7192.23"/>
    <n v="22.71"/>
  </r>
  <r>
    <s v="ORD-000620"/>
    <d v="2024-07-11T00:00:00"/>
    <x v="421"/>
    <s v="Same Day"/>
    <s v="CUST-0836"/>
    <s v="Amit Rao"/>
    <x v="0"/>
    <x v="4"/>
    <x v="4"/>
    <x v="3"/>
    <s v="Cricket"/>
    <s v="Cricket SPO-201"/>
    <n v="4"/>
    <n v="2535"/>
    <n v="0"/>
    <n v="10140"/>
    <n v="3063.83"/>
    <n v="30.22"/>
  </r>
  <r>
    <s v="ORD-000621"/>
    <d v="2023-11-30T00:00:00"/>
    <x v="149"/>
    <s v="Same Day"/>
    <s v="CUST-0039"/>
    <s v="Vikram Kumar"/>
    <x v="2"/>
    <x v="4"/>
    <x v="1"/>
    <x v="3"/>
    <s v="Cycling"/>
    <s v="Cycling SPO-227"/>
    <n v="8"/>
    <n v="4253"/>
    <n v="0.15"/>
    <n v="28920.400000000001"/>
    <n v="9684.82"/>
    <n v="33.49"/>
  </r>
  <r>
    <s v="ORD-000622"/>
    <d v="2024-01-13T00:00:00"/>
    <x v="155"/>
    <s v="Same Day"/>
    <s v="CUST-0024"/>
    <s v="Priya Shah"/>
    <x v="2"/>
    <x v="7"/>
    <x v="3"/>
    <x v="0"/>
    <s v="Staplers"/>
    <s v="Staplers OFF-53"/>
    <n v="2"/>
    <n v="1552"/>
    <n v="0.05"/>
    <n v="2948.8"/>
    <n v="676.28"/>
    <n v="22.93"/>
  </r>
  <r>
    <s v="ORD-000623"/>
    <d v="2023-08-17T00:00:00"/>
    <x v="224"/>
    <s v="Standard"/>
    <s v="CUST-0948"/>
    <s v="Sneha Kumar"/>
    <x v="2"/>
    <x v="2"/>
    <x v="0"/>
    <x v="6"/>
    <s v="Sofas"/>
    <s v="Sofas FUR-762"/>
    <n v="6"/>
    <n v="3950"/>
    <n v="0.05"/>
    <n v="22515"/>
    <n v="6310.49"/>
    <n v="28.03"/>
  </r>
  <r>
    <s v="ORD-000624"/>
    <d v="2023-06-22T00:00:00"/>
    <x v="313"/>
    <s v="Same Day"/>
    <s v="CUST-0885"/>
    <s v="Pooja Shah"/>
    <x v="0"/>
    <x v="1"/>
    <x v="3"/>
    <x v="3"/>
    <s v="Football"/>
    <s v="Football SPO-78"/>
    <n v="2"/>
    <n v="1886"/>
    <n v="0.05"/>
    <n v="3583.4"/>
    <n v="751.03"/>
    <n v="20.96"/>
  </r>
  <r>
    <s v="ORD-000625"/>
    <d v="2024-10-12T00:00:00"/>
    <x v="135"/>
    <s v="Second Class"/>
    <s v="CUST-0638"/>
    <s v="Sneha Singh"/>
    <x v="2"/>
    <x v="4"/>
    <x v="1"/>
    <x v="0"/>
    <s v="Staplers"/>
    <s v="Staplers OFF-68"/>
    <n v="1"/>
    <n v="2561"/>
    <n v="0.05"/>
    <n v="2432.9499999999998"/>
    <n v="723.48"/>
    <n v="29.74"/>
  </r>
  <r>
    <s v="ORD-000626"/>
    <d v="2023-05-10T00:00:00"/>
    <x v="422"/>
    <s v="Standard"/>
    <s v="CUST-0994"/>
    <s v="Divya Rao"/>
    <x v="1"/>
    <x v="6"/>
    <x v="0"/>
    <x v="0"/>
    <s v="Pens"/>
    <s v="Pens OFF-98"/>
    <n v="3"/>
    <n v="1446"/>
    <n v="0.15"/>
    <n v="3687.3"/>
    <n v="894.89"/>
    <n v="24.27"/>
  </r>
  <r>
    <s v="ORD-000627"/>
    <d v="2024-01-04T00:00:00"/>
    <x v="61"/>
    <s v="Express"/>
    <s v="CUST-0554"/>
    <s v="Divya Desai"/>
    <x v="2"/>
    <x v="5"/>
    <x v="1"/>
    <x v="2"/>
    <s v="Cameras"/>
    <s v="Cameras ELE-826"/>
    <n v="2"/>
    <n v="3491"/>
    <n v="0.15"/>
    <n v="5934.7"/>
    <n v="1995.37"/>
    <n v="33.619999999999997"/>
  </r>
  <r>
    <s v="ORD-000628"/>
    <d v="2023-04-01T00:00:00"/>
    <x v="230"/>
    <s v="Standard"/>
    <s v="CUST-0211"/>
    <s v="Pooja Reddy"/>
    <x v="1"/>
    <x v="5"/>
    <x v="1"/>
    <x v="1"/>
    <s v="Pants"/>
    <s v="Pants CLO-490"/>
    <n v="4"/>
    <n v="3221"/>
    <n v="0.15"/>
    <n v="10951.4"/>
    <n v="3185.34"/>
    <n v="29.09"/>
  </r>
  <r>
    <s v="ORD-000629"/>
    <d v="2024-12-13T00:00:00"/>
    <x v="311"/>
    <s v="Express"/>
    <s v="CUST-0901"/>
    <s v="Pooja Kumar"/>
    <x v="1"/>
    <x v="5"/>
    <x v="0"/>
    <x v="2"/>
    <s v="Tablets"/>
    <s v="Tablets ELE-668"/>
    <n v="9"/>
    <n v="4139"/>
    <n v="0.15"/>
    <n v="31663.35"/>
    <n v="11365.1"/>
    <n v="35.89"/>
  </r>
  <r>
    <s v="ORD-000630"/>
    <d v="2023-06-19T00:00:00"/>
    <x v="160"/>
    <s v="Standard"/>
    <s v="CUST-0947"/>
    <s v="Raj Verma"/>
    <x v="0"/>
    <x v="1"/>
    <x v="4"/>
    <x v="6"/>
    <s v="Chairs"/>
    <s v="Chairs FUR-316"/>
    <n v="2"/>
    <n v="3196"/>
    <n v="0.05"/>
    <n v="6072.4"/>
    <n v="1374.61"/>
    <n v="22.64"/>
  </r>
  <r>
    <s v="ORD-000631"/>
    <d v="2023-05-26T00:00:00"/>
    <x v="158"/>
    <s v="Second Class"/>
    <s v="CUST-0723"/>
    <s v="Ravi Gupta"/>
    <x v="2"/>
    <x v="2"/>
    <x v="2"/>
    <x v="0"/>
    <s v="Folders"/>
    <s v="Folders OFF-277"/>
    <n v="7"/>
    <n v="1425"/>
    <n v="0.15"/>
    <n v="8478.75"/>
    <n v="3211.19"/>
    <n v="37.869999999999997"/>
  </r>
  <r>
    <s v="ORD-000632"/>
    <d v="2023-08-28T00:00:00"/>
    <x v="138"/>
    <s v="Standard"/>
    <s v="CUST-0718"/>
    <s v="Ravi Sharma"/>
    <x v="2"/>
    <x v="0"/>
    <x v="4"/>
    <x v="5"/>
    <s v="Board Games"/>
    <s v="Board Games TOY-113"/>
    <n v="10"/>
    <n v="283"/>
    <n v="0.2"/>
    <n v="2264"/>
    <n v="647.72"/>
    <n v="28.61"/>
  </r>
  <r>
    <s v="ORD-000633"/>
    <d v="2023-06-18T00:00:00"/>
    <x v="423"/>
    <s v="Express"/>
    <s v="CUST-0666"/>
    <s v="Ravi Shah"/>
    <x v="1"/>
    <x v="6"/>
    <x v="1"/>
    <x v="0"/>
    <s v="Binders"/>
    <s v="Binders OFF-124"/>
    <n v="5"/>
    <n v="2402"/>
    <n v="0"/>
    <n v="12010"/>
    <n v="3690.74"/>
    <n v="30.73"/>
  </r>
  <r>
    <s v="ORD-000634"/>
    <d v="2024-03-31T00:00:00"/>
    <x v="424"/>
    <s v="Same Day"/>
    <s v="CUST-0433"/>
    <s v="Ravi Gupta"/>
    <x v="2"/>
    <x v="3"/>
    <x v="1"/>
    <x v="4"/>
    <s v="Magazines"/>
    <s v="Magazines BOO-851"/>
    <n v="6"/>
    <n v="694"/>
    <n v="0.05"/>
    <n v="3955.8"/>
    <n v="1322.93"/>
    <n v="33.44"/>
  </r>
  <r>
    <s v="ORD-000635"/>
    <d v="2024-01-23T00:00:00"/>
    <x v="256"/>
    <s v="Second Class"/>
    <s v="CUST-0453"/>
    <s v="Raj Verma"/>
    <x v="0"/>
    <x v="7"/>
    <x v="3"/>
    <x v="0"/>
    <s v="Paper"/>
    <s v="Paper OFF-977"/>
    <n v="4"/>
    <n v="594"/>
    <n v="0"/>
    <n v="2376"/>
    <n v="539.02"/>
    <n v="22.69"/>
  </r>
  <r>
    <s v="ORD-000636"/>
    <d v="2023-12-11T00:00:00"/>
    <x v="3"/>
    <s v="Express"/>
    <s v="CUST-0910"/>
    <s v="Divya Gupta"/>
    <x v="1"/>
    <x v="1"/>
    <x v="0"/>
    <x v="0"/>
    <s v="Paper"/>
    <s v="Paper OFF-45"/>
    <n v="4"/>
    <n v="2052"/>
    <n v="0"/>
    <n v="8208"/>
    <n v="1999.89"/>
    <n v="24.37"/>
  </r>
  <r>
    <s v="ORD-000637"/>
    <d v="2023-03-16T00:00:00"/>
    <x v="92"/>
    <s v="Second Class"/>
    <s v="CUST-0063"/>
    <s v="Anita Verma"/>
    <x v="2"/>
    <x v="6"/>
    <x v="0"/>
    <x v="0"/>
    <s v="Paper"/>
    <s v="Paper OFF-403"/>
    <n v="4"/>
    <n v="2423"/>
    <n v="0"/>
    <n v="9692"/>
    <n v="1951.29"/>
    <n v="20.13"/>
  </r>
  <r>
    <s v="ORD-000638"/>
    <d v="2023-09-26T00:00:00"/>
    <x v="303"/>
    <s v="Same Day"/>
    <s v="CUST-0091"/>
    <s v="Vikram Desai"/>
    <x v="2"/>
    <x v="2"/>
    <x v="0"/>
    <x v="1"/>
    <s v="Shirts"/>
    <s v="Shirts CLO-364"/>
    <n v="7"/>
    <n v="4701"/>
    <n v="0.2"/>
    <n v="26325.599999999999"/>
    <n v="6149.51"/>
    <n v="23.36"/>
  </r>
  <r>
    <s v="ORD-000639"/>
    <d v="2023-06-09T00:00:00"/>
    <x v="425"/>
    <s v="Standard"/>
    <s v="CUST-0657"/>
    <s v="Pooja Shah"/>
    <x v="0"/>
    <x v="4"/>
    <x v="2"/>
    <x v="2"/>
    <s v="Phones"/>
    <s v="Phones ELE-478"/>
    <n v="7"/>
    <n v="2019"/>
    <n v="0.2"/>
    <n v="11306.4"/>
    <n v="3843.97"/>
    <n v="34"/>
  </r>
  <r>
    <s v="ORD-000640"/>
    <d v="2024-05-07T00:00:00"/>
    <x v="426"/>
    <s v="Second Class"/>
    <s v="CUST-0821"/>
    <s v="Priya Singh"/>
    <x v="0"/>
    <x v="7"/>
    <x v="4"/>
    <x v="6"/>
    <s v="Sofas"/>
    <s v="Sofas FUR-907"/>
    <n v="7"/>
    <n v="420"/>
    <n v="0"/>
    <n v="2940"/>
    <n v="608.26"/>
    <n v="20.69"/>
  </r>
  <r>
    <s v="ORD-000641"/>
    <d v="2023-01-13T00:00:00"/>
    <x v="427"/>
    <s v="Standard"/>
    <s v="CUST-0140"/>
    <s v="Divya Patel"/>
    <x v="2"/>
    <x v="4"/>
    <x v="4"/>
    <x v="4"/>
    <s v="Educational"/>
    <s v="Educational BOO-244"/>
    <n v="7"/>
    <n v="4085"/>
    <n v="0.1"/>
    <n v="25735.5"/>
    <n v="6592.15"/>
    <n v="25.61"/>
  </r>
  <r>
    <s v="ORD-000642"/>
    <d v="2023-10-29T00:00:00"/>
    <x v="428"/>
    <s v="Second Class"/>
    <s v="CUST-0316"/>
    <s v="Karan Shah"/>
    <x v="1"/>
    <x v="6"/>
    <x v="0"/>
    <x v="5"/>
    <s v="Outdoor"/>
    <s v="Outdoor TOY-277"/>
    <n v="3"/>
    <n v="296"/>
    <n v="0"/>
    <n v="888"/>
    <n v="301.67"/>
    <n v="33.97"/>
  </r>
  <r>
    <s v="ORD-000643"/>
    <d v="2023-01-07T00:00:00"/>
    <x v="263"/>
    <s v="Second Class"/>
    <s v="CUST-0245"/>
    <s v="Raj Singh"/>
    <x v="2"/>
    <x v="1"/>
    <x v="2"/>
    <x v="0"/>
    <s v="Binders"/>
    <s v="Binders OFF-603"/>
    <n v="7"/>
    <n v="1043"/>
    <n v="0"/>
    <n v="7301"/>
    <n v="2830.37"/>
    <n v="38.770000000000003"/>
  </r>
  <r>
    <s v="ORD-000644"/>
    <d v="2023-12-25T00:00:00"/>
    <x v="169"/>
    <s v="Express"/>
    <s v="CUST-0708"/>
    <s v="Divya Shah"/>
    <x v="2"/>
    <x v="3"/>
    <x v="3"/>
    <x v="1"/>
    <s v="Jackets"/>
    <s v="Jackets CLO-882"/>
    <n v="9"/>
    <n v="1038"/>
    <n v="0.2"/>
    <n v="7473.6"/>
    <n v="1774.84"/>
    <n v="23.75"/>
  </r>
  <r>
    <s v="ORD-000645"/>
    <d v="2023-05-26T00:00:00"/>
    <x v="220"/>
    <s v="Express"/>
    <s v="CUST-0211"/>
    <s v="Divya Reddy"/>
    <x v="2"/>
    <x v="6"/>
    <x v="4"/>
    <x v="4"/>
    <s v="Magazines"/>
    <s v="Magazines BOO-489"/>
    <n v="4"/>
    <n v="2809"/>
    <n v="0.05"/>
    <n v="10674.2"/>
    <n v="3181.1"/>
    <n v="29.8"/>
  </r>
  <r>
    <s v="ORD-000646"/>
    <d v="2024-05-17T00:00:00"/>
    <x v="301"/>
    <s v="Standard"/>
    <s v="CUST-0263"/>
    <s v="Pooja Gupta"/>
    <x v="1"/>
    <x v="1"/>
    <x v="2"/>
    <x v="3"/>
    <s v="Cricket"/>
    <s v="Cricket SPO-694"/>
    <n v="7"/>
    <n v="1156"/>
    <n v="0"/>
    <n v="8092"/>
    <n v="2032.12"/>
    <n v="25.11"/>
  </r>
  <r>
    <s v="ORD-000647"/>
    <d v="2024-07-06T00:00:00"/>
    <x v="374"/>
    <s v="Express"/>
    <s v="CUST-0071"/>
    <s v="Karan Desai"/>
    <x v="0"/>
    <x v="5"/>
    <x v="1"/>
    <x v="4"/>
    <s v="Magazines"/>
    <s v="Magazines BOO-417"/>
    <n v="9"/>
    <n v="4844"/>
    <n v="0.1"/>
    <n v="39236.400000000001"/>
    <n v="11708.6"/>
    <n v="29.84"/>
  </r>
  <r>
    <s v="ORD-000648"/>
    <d v="2023-04-12T00:00:00"/>
    <x v="429"/>
    <s v="Second Class"/>
    <s v="CUST-0903"/>
    <s v="Ravi Sharma"/>
    <x v="2"/>
    <x v="4"/>
    <x v="4"/>
    <x v="3"/>
    <s v="Cricket"/>
    <s v="Cricket SPO-898"/>
    <n v="10"/>
    <n v="219"/>
    <n v="0.15"/>
    <n v="1861.5"/>
    <n v="424.41"/>
    <n v="22.8"/>
  </r>
  <r>
    <s v="ORD-000649"/>
    <d v="2024-09-19T00:00:00"/>
    <x v="19"/>
    <s v="Standard"/>
    <s v="CUST-0643"/>
    <s v="Priya Singh"/>
    <x v="0"/>
    <x v="2"/>
    <x v="0"/>
    <x v="5"/>
    <s v="Puzzles"/>
    <s v="Puzzles TOY-627"/>
    <n v="7"/>
    <n v="3060"/>
    <n v="0.05"/>
    <n v="20349"/>
    <n v="5157.6499999999996"/>
    <n v="25.35"/>
  </r>
  <r>
    <s v="ORD-000650"/>
    <d v="2023-03-09T00:00:00"/>
    <x v="430"/>
    <s v="Same Day"/>
    <s v="CUST-0233"/>
    <s v="Pooja Gupta"/>
    <x v="1"/>
    <x v="3"/>
    <x v="2"/>
    <x v="0"/>
    <s v="Paper"/>
    <s v="Paper OFF-915"/>
    <n v="4"/>
    <n v="3757"/>
    <n v="0.2"/>
    <n v="12022.4"/>
    <n v="4675.12"/>
    <n v="38.89"/>
  </r>
  <r>
    <s v="ORD-000651"/>
    <d v="2024-06-24T00:00:00"/>
    <x v="431"/>
    <s v="Standard"/>
    <s v="CUST-0853"/>
    <s v="Ravi Kumar"/>
    <x v="2"/>
    <x v="7"/>
    <x v="2"/>
    <x v="0"/>
    <s v="Binders"/>
    <s v="Binders OFF-719"/>
    <n v="7"/>
    <n v="4942"/>
    <n v="0.05"/>
    <n v="32864.300000000003"/>
    <n v="9661.64"/>
    <n v="29.4"/>
  </r>
  <r>
    <s v="ORD-000652"/>
    <d v="2024-02-02T00:00:00"/>
    <x v="432"/>
    <s v="Second Class"/>
    <s v="CUST-0641"/>
    <s v="Sneha Verma"/>
    <x v="2"/>
    <x v="6"/>
    <x v="1"/>
    <x v="2"/>
    <s v="Laptops"/>
    <s v="Laptops ELE-126"/>
    <n v="8"/>
    <n v="1104"/>
    <n v="0.2"/>
    <n v="7065.6"/>
    <n v="2626.32"/>
    <n v="37.17"/>
  </r>
  <r>
    <s v="ORD-000653"/>
    <d v="2024-01-02T00:00:00"/>
    <x v="61"/>
    <s v="Second Class"/>
    <s v="CUST-0924"/>
    <s v="Divya Singh"/>
    <x v="1"/>
    <x v="4"/>
    <x v="1"/>
    <x v="1"/>
    <s v="Pants"/>
    <s v="Pants CLO-178"/>
    <n v="5"/>
    <n v="3164"/>
    <n v="0"/>
    <n v="15820"/>
    <n v="3912.08"/>
    <n v="24.73"/>
  </r>
  <r>
    <s v="ORD-000654"/>
    <d v="2023-06-28T00:00:00"/>
    <x v="433"/>
    <s v="Standard"/>
    <s v="CUST-0729"/>
    <s v="Vikram Shah"/>
    <x v="0"/>
    <x v="6"/>
    <x v="2"/>
    <x v="2"/>
    <s v="Accessories"/>
    <s v="Accessories ELE-855"/>
    <n v="5"/>
    <n v="1941"/>
    <n v="0.15"/>
    <n v="8249.25"/>
    <n v="2976.26"/>
    <n v="36.08"/>
  </r>
  <r>
    <s v="ORD-000655"/>
    <d v="2024-02-15T00:00:00"/>
    <x v="434"/>
    <s v="Second Class"/>
    <s v="CUST-0617"/>
    <s v="Sneha Verma"/>
    <x v="1"/>
    <x v="6"/>
    <x v="1"/>
    <x v="0"/>
    <s v="Binders"/>
    <s v="Binders OFF-227"/>
    <n v="6"/>
    <n v="2829"/>
    <n v="0.05"/>
    <n v="16125.3"/>
    <n v="5703.52"/>
    <n v="35.369999999999997"/>
  </r>
  <r>
    <s v="ORD-000656"/>
    <d v="2024-10-26T00:00:00"/>
    <x v="324"/>
    <s v="Express"/>
    <s v="CUST-0131"/>
    <s v="Ravi Shah"/>
    <x v="2"/>
    <x v="3"/>
    <x v="2"/>
    <x v="5"/>
    <s v="Dolls"/>
    <s v="Dolls TOY-25"/>
    <n v="7"/>
    <n v="2874"/>
    <n v="0.2"/>
    <n v="16094.4"/>
    <n v="5640.27"/>
    <n v="35.04"/>
  </r>
  <r>
    <s v="ORD-000657"/>
    <d v="2023-10-15T00:00:00"/>
    <x v="435"/>
    <s v="Second Class"/>
    <s v="CUST-0761"/>
    <s v="Sneha Gupta"/>
    <x v="0"/>
    <x v="1"/>
    <x v="2"/>
    <x v="1"/>
    <s v="Shoes"/>
    <s v="Shoes CLO-495"/>
    <n v="1"/>
    <n v="1912"/>
    <n v="0.1"/>
    <n v="1720.8"/>
    <n v="543.69000000000005"/>
    <n v="31.6"/>
  </r>
  <r>
    <s v="ORD-000658"/>
    <d v="2023-08-16T00:00:00"/>
    <x v="273"/>
    <s v="Standard"/>
    <s v="CUST-0647"/>
    <s v="Raj Kumar"/>
    <x v="0"/>
    <x v="0"/>
    <x v="2"/>
    <x v="0"/>
    <s v="Binders"/>
    <s v="Binders OFF-703"/>
    <n v="3"/>
    <n v="2639"/>
    <n v="0"/>
    <n v="7917"/>
    <n v="1907.8"/>
    <n v="24.1"/>
  </r>
  <r>
    <s v="ORD-000659"/>
    <d v="2023-12-28T00:00:00"/>
    <x v="436"/>
    <s v="Express"/>
    <s v="CUST-0825"/>
    <s v="Pooja Reddy"/>
    <x v="1"/>
    <x v="5"/>
    <x v="1"/>
    <x v="0"/>
    <s v="Pens"/>
    <s v="Pens OFF-886"/>
    <n v="9"/>
    <n v="3699"/>
    <n v="0.15"/>
    <n v="28297.35"/>
    <n v="11276.83"/>
    <n v="39.85"/>
  </r>
  <r>
    <s v="ORD-000660"/>
    <d v="2023-02-27T00:00:00"/>
    <x v="85"/>
    <s v="Second Class"/>
    <s v="CUST-0317"/>
    <s v="Ravi Verma"/>
    <x v="0"/>
    <x v="2"/>
    <x v="1"/>
    <x v="1"/>
    <s v="Accessories"/>
    <s v="Accessories CLO-403"/>
    <n v="4"/>
    <n v="2378"/>
    <n v="0.1"/>
    <n v="8560.7999999999993"/>
    <n v="2603.4299999999998"/>
    <n v="30.41"/>
  </r>
  <r>
    <s v="ORD-000661"/>
    <d v="2023-08-25T00:00:00"/>
    <x v="252"/>
    <s v="Express"/>
    <s v="CUST-0240"/>
    <s v="Sneha Verma"/>
    <x v="2"/>
    <x v="5"/>
    <x v="1"/>
    <x v="1"/>
    <s v="Accessories"/>
    <s v="Accessories CLO-405"/>
    <n v="4"/>
    <n v="4500"/>
    <n v="0.1"/>
    <n v="16200"/>
    <n v="4415.76"/>
    <n v="27.26"/>
  </r>
  <r>
    <s v="ORD-000662"/>
    <d v="2024-03-19T00:00:00"/>
    <x v="437"/>
    <s v="Same Day"/>
    <s v="CUST-0992"/>
    <s v="Sneha Rao"/>
    <x v="0"/>
    <x v="0"/>
    <x v="3"/>
    <x v="1"/>
    <s v="Pants"/>
    <s v="Pants CLO-800"/>
    <n v="10"/>
    <n v="529"/>
    <n v="0.15"/>
    <n v="4496.5"/>
    <n v="1161.71"/>
    <n v="25.84"/>
  </r>
  <r>
    <s v="ORD-000663"/>
    <d v="2023-02-02T00:00:00"/>
    <x v="438"/>
    <s v="Same Day"/>
    <s v="CUST-0146"/>
    <s v="Anita Reddy"/>
    <x v="0"/>
    <x v="4"/>
    <x v="1"/>
    <x v="1"/>
    <s v="Accessories"/>
    <s v="Accessories CLO-191"/>
    <n v="10"/>
    <n v="3977"/>
    <n v="0.15"/>
    <n v="33804.5"/>
    <n v="9310.7800000000007"/>
    <n v="27.54"/>
  </r>
  <r>
    <s v="ORD-000664"/>
    <d v="2024-09-09T00:00:00"/>
    <x v="332"/>
    <s v="Express"/>
    <s v="CUST-0217"/>
    <s v="Vikram Patel"/>
    <x v="0"/>
    <x v="1"/>
    <x v="4"/>
    <x v="1"/>
    <s v="Pants"/>
    <s v="Pants CLO-664"/>
    <n v="2"/>
    <n v="255"/>
    <n v="0.05"/>
    <n v="484.5"/>
    <n v="185.81"/>
    <n v="38.35"/>
  </r>
  <r>
    <s v="ORD-000665"/>
    <d v="2023-12-24T00:00:00"/>
    <x v="181"/>
    <s v="Express"/>
    <s v="CUST-0359"/>
    <s v="Raj Shah"/>
    <x v="2"/>
    <x v="3"/>
    <x v="4"/>
    <x v="2"/>
    <s v="Tablets"/>
    <s v="Tablets ELE-453"/>
    <n v="6"/>
    <n v="4857"/>
    <n v="0.05"/>
    <n v="27684.9"/>
    <n v="10076"/>
    <n v="36.4"/>
  </r>
  <r>
    <s v="ORD-000666"/>
    <d v="2023-07-28T00:00:00"/>
    <x v="0"/>
    <s v="Standard"/>
    <s v="CUST-0042"/>
    <s v="Ravi Verma"/>
    <x v="1"/>
    <x v="6"/>
    <x v="3"/>
    <x v="1"/>
    <s v="Accessories"/>
    <s v="Accessories CLO-919"/>
    <n v="5"/>
    <n v="3420"/>
    <n v="0.2"/>
    <n v="13680"/>
    <n v="3974.35"/>
    <n v="29.05"/>
  </r>
  <r>
    <s v="ORD-000667"/>
    <d v="2023-07-01T00:00:00"/>
    <x v="439"/>
    <s v="Express"/>
    <s v="CUST-0761"/>
    <s v="Amit Reddy"/>
    <x v="1"/>
    <x v="5"/>
    <x v="4"/>
    <x v="0"/>
    <s v="Staplers"/>
    <s v="Staplers OFF-129"/>
    <n v="8"/>
    <n v="4076"/>
    <n v="0.2"/>
    <n v="26086.400000000001"/>
    <n v="8995.77"/>
    <n v="34.479999999999997"/>
  </r>
  <r>
    <s v="ORD-000668"/>
    <d v="2023-11-20T00:00:00"/>
    <x v="379"/>
    <s v="Express"/>
    <s v="CUST-0372"/>
    <s v="Raj Singh"/>
    <x v="2"/>
    <x v="6"/>
    <x v="3"/>
    <x v="1"/>
    <s v="Pants"/>
    <s v="Pants CLO-724"/>
    <n v="2"/>
    <n v="3186"/>
    <n v="0.2"/>
    <n v="5097.6000000000004"/>
    <n v="1827.23"/>
    <n v="35.840000000000003"/>
  </r>
  <r>
    <s v="ORD-000669"/>
    <d v="2024-11-01T00:00:00"/>
    <x v="440"/>
    <s v="Same Day"/>
    <s v="CUST-0054"/>
    <s v="Priya Gupta"/>
    <x v="1"/>
    <x v="3"/>
    <x v="1"/>
    <x v="2"/>
    <s v="Tablets"/>
    <s v="Tablets ELE-782"/>
    <n v="5"/>
    <n v="2661"/>
    <n v="0.1"/>
    <n v="11974.5"/>
    <n v="4193.43"/>
    <n v="35.020000000000003"/>
  </r>
  <r>
    <s v="ORD-000670"/>
    <d v="2024-06-14T00:00:00"/>
    <x v="441"/>
    <s v="Standard"/>
    <s v="CUST-0878"/>
    <s v="Anita Sharma"/>
    <x v="2"/>
    <x v="3"/>
    <x v="1"/>
    <x v="3"/>
    <s v="Badminton"/>
    <s v="Badminton SPO-276"/>
    <n v="8"/>
    <n v="2792"/>
    <n v="0"/>
    <n v="22336"/>
    <n v="7101.65"/>
    <n v="31.79"/>
  </r>
  <r>
    <s v="ORD-000671"/>
    <d v="2024-08-25T00:00:00"/>
    <x v="275"/>
    <s v="Standard"/>
    <s v="CUST-0781"/>
    <s v="Pooja Patel"/>
    <x v="1"/>
    <x v="4"/>
    <x v="1"/>
    <x v="2"/>
    <s v="Tablets"/>
    <s v="Tablets ELE-255"/>
    <n v="6"/>
    <n v="4152"/>
    <n v="0"/>
    <n v="24912"/>
    <n v="6218.86"/>
    <n v="24.96"/>
  </r>
  <r>
    <s v="ORD-000672"/>
    <d v="2023-12-24T00:00:00"/>
    <x v="398"/>
    <s v="Standard"/>
    <s v="CUST-0607"/>
    <s v="Ravi Rao"/>
    <x v="1"/>
    <x v="5"/>
    <x v="0"/>
    <x v="1"/>
    <s v="Shoes"/>
    <s v="Shoes CLO-659"/>
    <n v="8"/>
    <n v="2725"/>
    <n v="0.1"/>
    <n v="19620"/>
    <n v="4963.3599999999997"/>
    <n v="25.3"/>
  </r>
  <r>
    <s v="ORD-000673"/>
    <d v="2024-04-19T00:00:00"/>
    <x v="46"/>
    <s v="Same Day"/>
    <s v="CUST-0043"/>
    <s v="Ravi Kumar"/>
    <x v="1"/>
    <x v="2"/>
    <x v="4"/>
    <x v="5"/>
    <s v="Action Figures"/>
    <s v="Action Figures TOY-315"/>
    <n v="1"/>
    <n v="186"/>
    <n v="0.2"/>
    <n v="148.80000000000001"/>
    <n v="32.46"/>
    <n v="21.81"/>
  </r>
  <r>
    <s v="ORD-000674"/>
    <d v="2024-06-17T00:00:00"/>
    <x v="222"/>
    <s v="Second Class"/>
    <s v="CUST-0116"/>
    <s v="Raj Verma"/>
    <x v="2"/>
    <x v="3"/>
    <x v="0"/>
    <x v="3"/>
    <s v="Gym Equipment"/>
    <s v="Gym Equipment SPO-642"/>
    <n v="1"/>
    <n v="2211"/>
    <n v="0.1"/>
    <n v="1989.9"/>
    <n v="536.97"/>
    <n v="26.98"/>
  </r>
  <r>
    <s v="ORD-000675"/>
    <d v="2023-04-07T00:00:00"/>
    <x v="442"/>
    <s v="Express"/>
    <s v="CUST-0431"/>
    <s v="Ravi Sharma"/>
    <x v="1"/>
    <x v="2"/>
    <x v="3"/>
    <x v="1"/>
    <s v="Pants"/>
    <s v="Pants CLO-974"/>
    <n v="3"/>
    <n v="248"/>
    <n v="0.1"/>
    <n v="669.6"/>
    <n v="190.2"/>
    <n v="28.41"/>
  </r>
  <r>
    <s v="ORD-000676"/>
    <d v="2023-05-31T00:00:00"/>
    <x v="443"/>
    <s v="Second Class"/>
    <s v="CUST-0658"/>
    <s v="Amit Kumar"/>
    <x v="1"/>
    <x v="3"/>
    <x v="4"/>
    <x v="4"/>
    <s v="Fiction"/>
    <s v="Fiction BOO-110"/>
    <n v="2"/>
    <n v="173"/>
    <n v="0"/>
    <n v="346"/>
    <n v="126.31"/>
    <n v="36.51"/>
  </r>
  <r>
    <s v="ORD-000677"/>
    <d v="2024-02-09T00:00:00"/>
    <x v="347"/>
    <s v="Express"/>
    <s v="CUST-0030"/>
    <s v="Pooja Verma"/>
    <x v="1"/>
    <x v="6"/>
    <x v="4"/>
    <x v="2"/>
    <s v="Laptops"/>
    <s v="Laptops ELE-930"/>
    <n v="9"/>
    <n v="774"/>
    <n v="0.05"/>
    <n v="6617.7"/>
    <n v="2501.3200000000002"/>
    <n v="37.799999999999997"/>
  </r>
  <r>
    <s v="ORD-000678"/>
    <d v="2024-10-19T00:00:00"/>
    <x v="394"/>
    <s v="Standard"/>
    <s v="CUST-0584"/>
    <s v="Priya Sharma"/>
    <x v="0"/>
    <x v="6"/>
    <x v="1"/>
    <x v="0"/>
    <s v="Binders"/>
    <s v="Binders OFF-87"/>
    <n v="8"/>
    <n v="1086"/>
    <n v="0.1"/>
    <n v="7819.2"/>
    <n v="3093.76"/>
    <n v="39.57"/>
  </r>
  <r>
    <s v="ORD-000679"/>
    <d v="2023-12-10T00:00:00"/>
    <x v="444"/>
    <s v="Standard"/>
    <s v="CUST-0656"/>
    <s v="Pooja Reddy"/>
    <x v="2"/>
    <x v="0"/>
    <x v="0"/>
    <x v="1"/>
    <s v="Jackets"/>
    <s v="Jackets CLO-734"/>
    <n v="1"/>
    <n v="1999"/>
    <n v="0.05"/>
    <n v="1899.05"/>
    <n v="744.03"/>
    <n v="39.18"/>
  </r>
  <r>
    <s v="ORD-000680"/>
    <d v="2024-11-12T00:00:00"/>
    <x v="328"/>
    <s v="Standard"/>
    <s v="CUST-0495"/>
    <s v="Sneha Gupta"/>
    <x v="0"/>
    <x v="4"/>
    <x v="3"/>
    <x v="6"/>
    <s v="Tables"/>
    <s v="Tables FUR-679"/>
    <n v="5"/>
    <n v="713"/>
    <n v="0"/>
    <n v="3565"/>
    <n v="1225.08"/>
    <n v="34.36"/>
  </r>
  <r>
    <s v="ORD-000681"/>
    <d v="2024-10-16T00:00:00"/>
    <x v="445"/>
    <s v="Express"/>
    <s v="CUST-0890"/>
    <s v="Sneha Rao"/>
    <x v="0"/>
    <x v="1"/>
    <x v="4"/>
    <x v="4"/>
    <s v="Fiction"/>
    <s v="Fiction BOO-170"/>
    <n v="6"/>
    <n v="2566"/>
    <n v="0.15"/>
    <n v="13086.6"/>
    <n v="3712.13"/>
    <n v="28.37"/>
  </r>
  <r>
    <s v="ORD-000682"/>
    <d v="2024-03-22T00:00:00"/>
    <x v="446"/>
    <s v="Same Day"/>
    <s v="CUST-0698"/>
    <s v="Pooja Gupta"/>
    <x v="1"/>
    <x v="0"/>
    <x v="3"/>
    <x v="5"/>
    <s v="Puzzles"/>
    <s v="Puzzles TOY-236"/>
    <n v="2"/>
    <n v="2800"/>
    <n v="0.2"/>
    <n v="4480"/>
    <n v="1699.8"/>
    <n v="37.94"/>
  </r>
  <r>
    <s v="ORD-000683"/>
    <d v="2023-10-16T00:00:00"/>
    <x v="435"/>
    <s v="Express"/>
    <s v="CUST-0044"/>
    <s v="Karan Reddy"/>
    <x v="1"/>
    <x v="2"/>
    <x v="4"/>
    <x v="0"/>
    <s v="Folders"/>
    <s v="Folders OFF-492"/>
    <n v="5"/>
    <n v="301"/>
    <n v="0.2"/>
    <n v="1204"/>
    <n v="460.12"/>
    <n v="38.22"/>
  </r>
  <r>
    <s v="ORD-000684"/>
    <d v="2024-12-12T00:00:00"/>
    <x v="84"/>
    <s v="Same Day"/>
    <s v="CUST-0337"/>
    <s v="Pooja Shah"/>
    <x v="1"/>
    <x v="1"/>
    <x v="3"/>
    <x v="6"/>
    <s v="Cabinets"/>
    <s v="Cabinets FUR-156"/>
    <n v="6"/>
    <n v="398"/>
    <n v="0"/>
    <n v="2388"/>
    <n v="808.18"/>
    <n v="33.840000000000003"/>
  </r>
  <r>
    <s v="ORD-000685"/>
    <d v="2023-10-15T00:00:00"/>
    <x v="447"/>
    <s v="Express"/>
    <s v="CUST-0278"/>
    <s v="Raj Kumar"/>
    <x v="1"/>
    <x v="0"/>
    <x v="2"/>
    <x v="3"/>
    <s v="Gym Equipment"/>
    <s v="Gym Equipment SPO-581"/>
    <n v="3"/>
    <n v="856"/>
    <n v="0"/>
    <n v="2568"/>
    <n v="982.53"/>
    <n v="38.26"/>
  </r>
  <r>
    <s v="ORD-000686"/>
    <d v="2024-06-07T00:00:00"/>
    <x v="448"/>
    <s v="Standard"/>
    <s v="CUST-0718"/>
    <s v="Anita Desai"/>
    <x v="2"/>
    <x v="0"/>
    <x v="0"/>
    <x v="4"/>
    <s v="Non-Fiction"/>
    <s v="Non-Fiction BOO-449"/>
    <n v="1"/>
    <n v="2811"/>
    <n v="0.1"/>
    <n v="2529.9"/>
    <n v="969.24"/>
    <n v="38.31"/>
  </r>
  <r>
    <s v="ORD-000687"/>
    <d v="2023-08-22T00:00:00"/>
    <x v="26"/>
    <s v="Express"/>
    <s v="CUST-0543"/>
    <s v="Anita Verma"/>
    <x v="2"/>
    <x v="3"/>
    <x v="3"/>
    <x v="3"/>
    <s v="Gym Equipment"/>
    <s v="Gym Equipment SPO-969"/>
    <n v="1"/>
    <n v="3634"/>
    <n v="0.05"/>
    <n v="3452.3"/>
    <n v="762.41"/>
    <n v="22.08"/>
  </r>
  <r>
    <s v="ORD-000688"/>
    <d v="2024-05-13T00:00:00"/>
    <x v="301"/>
    <s v="Second Class"/>
    <s v="CUST-0630"/>
    <s v="Vikram Singh"/>
    <x v="2"/>
    <x v="2"/>
    <x v="4"/>
    <x v="2"/>
    <s v="Laptops"/>
    <s v="Laptops ELE-307"/>
    <n v="7"/>
    <n v="4567"/>
    <n v="0.15"/>
    <n v="27173.65"/>
    <n v="10832.25"/>
    <n v="39.86"/>
  </r>
  <r>
    <s v="ORD-000689"/>
    <d v="2024-06-08T00:00:00"/>
    <x v="49"/>
    <s v="Same Day"/>
    <s v="CUST-0645"/>
    <s v="Karan Desai"/>
    <x v="1"/>
    <x v="2"/>
    <x v="3"/>
    <x v="6"/>
    <s v="Chairs"/>
    <s v="Chairs FUR-164"/>
    <n v="2"/>
    <n v="1151"/>
    <n v="0"/>
    <n v="2302"/>
    <n v="583.78"/>
    <n v="25.36"/>
  </r>
  <r>
    <s v="ORD-000690"/>
    <d v="2024-07-28T00:00:00"/>
    <x v="262"/>
    <s v="Same Day"/>
    <s v="CUST-0731"/>
    <s v="Sneha Rao"/>
    <x v="1"/>
    <x v="0"/>
    <x v="1"/>
    <x v="0"/>
    <s v="Pens"/>
    <s v="Pens OFF-974"/>
    <n v="4"/>
    <n v="3093"/>
    <n v="0"/>
    <n v="12372"/>
    <n v="4707.99"/>
    <n v="38.049999999999997"/>
  </r>
  <r>
    <s v="ORD-000691"/>
    <d v="2023-06-17T00:00:00"/>
    <x v="449"/>
    <s v="Standard"/>
    <s v="CUST-0370"/>
    <s v="Pooja Sharma"/>
    <x v="2"/>
    <x v="0"/>
    <x v="3"/>
    <x v="0"/>
    <s v="Staplers"/>
    <s v="Staplers OFF-69"/>
    <n v="8"/>
    <n v="4266"/>
    <n v="0"/>
    <n v="34128"/>
    <n v="7888.2"/>
    <n v="23.11"/>
  </r>
  <r>
    <s v="ORD-000692"/>
    <d v="2024-07-21T00:00:00"/>
    <x v="450"/>
    <s v="Standard"/>
    <s v="CUST-0626"/>
    <s v="Ravi Rao"/>
    <x v="0"/>
    <x v="7"/>
    <x v="0"/>
    <x v="5"/>
    <s v="Outdoor"/>
    <s v="Outdoor TOY-584"/>
    <n v="7"/>
    <n v="2881"/>
    <n v="0.2"/>
    <n v="16133.6"/>
    <n v="3799.68"/>
    <n v="23.55"/>
  </r>
  <r>
    <s v="ORD-000693"/>
    <d v="2024-08-31T00:00:00"/>
    <x v="31"/>
    <s v="Second Class"/>
    <s v="CUST-0094"/>
    <s v="Divya Shah"/>
    <x v="0"/>
    <x v="7"/>
    <x v="2"/>
    <x v="3"/>
    <s v="Gym Equipment"/>
    <s v="Gym Equipment SPO-974"/>
    <n v="5"/>
    <n v="2538"/>
    <n v="0"/>
    <n v="12690"/>
    <n v="4146.8100000000004"/>
    <n v="32.68"/>
  </r>
  <r>
    <s v="ORD-000694"/>
    <d v="2024-11-24T00:00:00"/>
    <x v="451"/>
    <s v="Express"/>
    <s v="CUST-0180"/>
    <s v="Pooja Verma"/>
    <x v="0"/>
    <x v="3"/>
    <x v="2"/>
    <x v="6"/>
    <s v="Sofas"/>
    <s v="Sofas FUR-333"/>
    <n v="6"/>
    <n v="2012"/>
    <n v="0.05"/>
    <n v="11468.4"/>
    <n v="2690.74"/>
    <n v="23.46"/>
  </r>
  <r>
    <s v="ORD-000695"/>
    <d v="2023-12-29T00:00:00"/>
    <x v="452"/>
    <s v="Same Day"/>
    <s v="CUST-0770"/>
    <s v="Pooja Desai"/>
    <x v="0"/>
    <x v="6"/>
    <x v="1"/>
    <x v="6"/>
    <s v="Chairs"/>
    <s v="Chairs FUR-430"/>
    <n v="4"/>
    <n v="260"/>
    <n v="0.15"/>
    <n v="884"/>
    <n v="283.16000000000003"/>
    <n v="32.03"/>
  </r>
  <r>
    <s v="ORD-000696"/>
    <d v="2024-11-04T00:00:00"/>
    <x v="453"/>
    <s v="Same Day"/>
    <s v="CUST-0466"/>
    <s v="Ravi Reddy"/>
    <x v="1"/>
    <x v="2"/>
    <x v="2"/>
    <x v="2"/>
    <s v="Phones"/>
    <s v="Phones ELE-387"/>
    <n v="8"/>
    <n v="3558"/>
    <n v="0.2"/>
    <n v="22771.200000000001"/>
    <n v="7456.17"/>
    <n v="32.74"/>
  </r>
  <r>
    <s v="ORD-000697"/>
    <d v="2024-10-20T00:00:00"/>
    <x v="454"/>
    <s v="Express"/>
    <s v="CUST-0851"/>
    <s v="Vikram Sharma"/>
    <x v="2"/>
    <x v="4"/>
    <x v="1"/>
    <x v="3"/>
    <s v="Gym Equipment"/>
    <s v="Gym Equipment SPO-793"/>
    <n v="1"/>
    <n v="2463"/>
    <n v="0.1"/>
    <n v="2216.6999999999998"/>
    <n v="673.4"/>
    <n v="30.38"/>
  </r>
  <r>
    <s v="ORD-000698"/>
    <d v="2024-10-19T00:00:00"/>
    <x v="455"/>
    <s v="Express"/>
    <s v="CUST-0326"/>
    <s v="Sneha Verma"/>
    <x v="1"/>
    <x v="2"/>
    <x v="2"/>
    <x v="1"/>
    <s v="Pants"/>
    <s v="Pants CLO-978"/>
    <n v="7"/>
    <n v="1433"/>
    <n v="0.1"/>
    <n v="9027.9"/>
    <n v="2106.16"/>
    <n v="23.33"/>
  </r>
  <r>
    <s v="ORD-000699"/>
    <d v="2024-09-06T00:00:00"/>
    <x v="341"/>
    <s v="Standard"/>
    <s v="CUST-0732"/>
    <s v="Anita Desai"/>
    <x v="2"/>
    <x v="0"/>
    <x v="2"/>
    <x v="3"/>
    <s v="Cycling"/>
    <s v="Cycling SPO-766"/>
    <n v="4"/>
    <n v="1727"/>
    <n v="0.2"/>
    <n v="5526.4"/>
    <n v="1456.88"/>
    <n v="26.36"/>
  </r>
  <r>
    <s v="ORD-000700"/>
    <d v="2023-05-27T00:00:00"/>
    <x v="131"/>
    <s v="Second Class"/>
    <s v="CUST-0065"/>
    <s v="Pooja Rao"/>
    <x v="1"/>
    <x v="7"/>
    <x v="2"/>
    <x v="4"/>
    <s v="Magazines"/>
    <s v="Magazines BOO-945"/>
    <n v="6"/>
    <n v="2565"/>
    <n v="0.15"/>
    <n v="13081.5"/>
    <n v="3927.46"/>
    <n v="30.02"/>
  </r>
  <r>
    <s v="ORD-000701"/>
    <d v="2023-11-16T00:00:00"/>
    <x v="456"/>
    <s v="Express"/>
    <s v="CUST-0894"/>
    <s v="Anita Shah"/>
    <x v="0"/>
    <x v="2"/>
    <x v="1"/>
    <x v="6"/>
    <s v="Chairs"/>
    <s v="Chairs FUR-515"/>
    <n v="2"/>
    <n v="523"/>
    <n v="0.05"/>
    <n v="993.7"/>
    <n v="303.57"/>
    <n v="30.55"/>
  </r>
  <r>
    <s v="ORD-000702"/>
    <d v="2024-02-11T00:00:00"/>
    <x v="457"/>
    <s v="Express"/>
    <s v="CUST-0709"/>
    <s v="Sneha Shah"/>
    <x v="2"/>
    <x v="2"/>
    <x v="0"/>
    <x v="4"/>
    <s v="Fiction"/>
    <s v="Fiction BOO-418"/>
    <n v="7"/>
    <n v="2995"/>
    <n v="0.15"/>
    <n v="17820.25"/>
    <n v="6251.02"/>
    <n v="35.08"/>
  </r>
  <r>
    <s v="ORD-000703"/>
    <d v="2024-07-12T00:00:00"/>
    <x v="458"/>
    <s v="Express"/>
    <s v="CUST-0120"/>
    <s v="Pooja Desai"/>
    <x v="1"/>
    <x v="5"/>
    <x v="3"/>
    <x v="0"/>
    <s v="Pens"/>
    <s v="Pens OFF-578"/>
    <n v="7"/>
    <n v="1576"/>
    <n v="0"/>
    <n v="11032"/>
    <n v="3522.98"/>
    <n v="31.93"/>
  </r>
  <r>
    <s v="ORD-000704"/>
    <d v="2023-07-30T00:00:00"/>
    <x v="0"/>
    <s v="Express"/>
    <s v="CUST-0555"/>
    <s v="Amit Sharma"/>
    <x v="0"/>
    <x v="6"/>
    <x v="0"/>
    <x v="4"/>
    <s v="Fiction"/>
    <s v="Fiction BOO-633"/>
    <n v="8"/>
    <n v="2989"/>
    <n v="0"/>
    <n v="23912"/>
    <n v="8199.5300000000007"/>
    <n v="34.29"/>
  </r>
  <r>
    <s v="ORD-000705"/>
    <d v="2023-08-27T00:00:00"/>
    <x v="459"/>
    <s v="Standard"/>
    <s v="CUST-0397"/>
    <s v="Raj Singh"/>
    <x v="0"/>
    <x v="6"/>
    <x v="2"/>
    <x v="4"/>
    <s v="Comics"/>
    <s v="Comics BOO-563"/>
    <n v="7"/>
    <n v="918"/>
    <n v="0.2"/>
    <n v="5140.8"/>
    <n v="1187.97"/>
    <n v="23.11"/>
  </r>
  <r>
    <s v="ORD-000706"/>
    <d v="2023-11-28T00:00:00"/>
    <x v="193"/>
    <s v="Standard"/>
    <s v="CUST-0683"/>
    <s v="Anita Kumar"/>
    <x v="1"/>
    <x v="7"/>
    <x v="2"/>
    <x v="5"/>
    <s v="Action Figures"/>
    <s v="Action Figures TOY-556"/>
    <n v="6"/>
    <n v="716"/>
    <n v="0"/>
    <n v="4296"/>
    <n v="1178.7"/>
    <n v="27.44"/>
  </r>
  <r>
    <s v="ORD-000707"/>
    <d v="2023-02-10T00:00:00"/>
    <x v="460"/>
    <s v="Same Day"/>
    <s v="CUST-0133"/>
    <s v="Pooja Patel"/>
    <x v="0"/>
    <x v="7"/>
    <x v="2"/>
    <x v="6"/>
    <s v="Beds"/>
    <s v="Beds FUR-117"/>
    <n v="4"/>
    <n v="2787"/>
    <n v="0.2"/>
    <n v="8918.4"/>
    <n v="2326.21"/>
    <n v="26.08"/>
  </r>
  <r>
    <s v="ORD-000708"/>
    <d v="2024-04-07T00:00:00"/>
    <x v="327"/>
    <s v="Second Class"/>
    <s v="CUST-0964"/>
    <s v="Amit Kumar"/>
    <x v="2"/>
    <x v="6"/>
    <x v="0"/>
    <x v="3"/>
    <s v="Football"/>
    <s v="Football SPO-756"/>
    <n v="2"/>
    <n v="977"/>
    <n v="0.05"/>
    <n v="1856.3"/>
    <n v="573.85"/>
    <n v="30.91"/>
  </r>
  <r>
    <s v="ORD-000709"/>
    <d v="2024-05-12T00:00:00"/>
    <x v="335"/>
    <s v="Standard"/>
    <s v="CUST-0460"/>
    <s v="Divya Reddy"/>
    <x v="2"/>
    <x v="7"/>
    <x v="3"/>
    <x v="4"/>
    <s v="Comics"/>
    <s v="Comics BOO-878"/>
    <n v="3"/>
    <n v="1171"/>
    <n v="0.2"/>
    <n v="2810.4"/>
    <n v="1103.24"/>
    <n v="39.26"/>
  </r>
  <r>
    <s v="ORD-000710"/>
    <d v="2024-06-01T00:00:00"/>
    <x v="119"/>
    <s v="Express"/>
    <s v="CUST-0960"/>
    <s v="Karan Singh"/>
    <x v="2"/>
    <x v="6"/>
    <x v="3"/>
    <x v="5"/>
    <s v="Board Games"/>
    <s v="Board Games TOY-826"/>
    <n v="6"/>
    <n v="5094"/>
    <n v="0.15"/>
    <n v="25979.4"/>
    <n v="5907.94"/>
    <n v="22.74"/>
  </r>
  <r>
    <s v="ORD-000711"/>
    <d v="2023-01-30T00:00:00"/>
    <x v="173"/>
    <s v="Second Class"/>
    <s v="CUST-0626"/>
    <s v="Karan Verma"/>
    <x v="2"/>
    <x v="5"/>
    <x v="0"/>
    <x v="1"/>
    <s v="Pants"/>
    <s v="Pants CLO-820"/>
    <n v="2"/>
    <n v="3447"/>
    <n v="0.15"/>
    <n v="5859.9"/>
    <n v="1377"/>
    <n v="23.5"/>
  </r>
  <r>
    <s v="ORD-000712"/>
    <d v="2023-11-07T00:00:00"/>
    <x v="212"/>
    <s v="Second Class"/>
    <s v="CUST-0710"/>
    <s v="Amit Gupta"/>
    <x v="2"/>
    <x v="1"/>
    <x v="1"/>
    <x v="5"/>
    <s v="Board Games"/>
    <s v="Board Games TOY-274"/>
    <n v="5"/>
    <n v="3024"/>
    <n v="0.05"/>
    <n v="14364"/>
    <n v="4691.2"/>
    <n v="32.659999999999997"/>
  </r>
  <r>
    <s v="ORD-000713"/>
    <d v="2023-06-12T00:00:00"/>
    <x v="207"/>
    <s v="Standard"/>
    <s v="CUST-0579"/>
    <s v="Pooja Gupta"/>
    <x v="2"/>
    <x v="0"/>
    <x v="2"/>
    <x v="5"/>
    <s v="Action Figures"/>
    <s v="Action Figures TOY-761"/>
    <n v="5"/>
    <n v="3429"/>
    <n v="0.2"/>
    <n v="13716"/>
    <n v="4473.62"/>
    <n v="32.619999999999997"/>
  </r>
  <r>
    <s v="ORD-000714"/>
    <d v="2024-04-03T00:00:00"/>
    <x v="318"/>
    <s v="Second Class"/>
    <s v="CUST-0734"/>
    <s v="Divya Rao"/>
    <x v="0"/>
    <x v="1"/>
    <x v="4"/>
    <x v="2"/>
    <s v="Tablets"/>
    <s v="Tablets ELE-405"/>
    <n v="6"/>
    <n v="2436"/>
    <n v="0.2"/>
    <n v="11692.8"/>
    <n v="4169.38"/>
    <n v="35.659999999999997"/>
  </r>
  <r>
    <s v="ORD-000715"/>
    <d v="2024-10-21T00:00:00"/>
    <x v="394"/>
    <s v="Second Class"/>
    <s v="CUST-0630"/>
    <s v="Anita Rao"/>
    <x v="1"/>
    <x v="4"/>
    <x v="4"/>
    <x v="4"/>
    <s v="Non-Fiction"/>
    <s v="Non-Fiction BOO-198"/>
    <n v="6"/>
    <n v="257"/>
    <n v="0.15"/>
    <n v="1310.7"/>
    <n v="301.48"/>
    <n v="23"/>
  </r>
  <r>
    <s v="ORD-000716"/>
    <d v="2024-09-16T00:00:00"/>
    <x v="461"/>
    <s v="Standard"/>
    <s v="CUST-0175"/>
    <s v="Divya Singh"/>
    <x v="2"/>
    <x v="3"/>
    <x v="2"/>
    <x v="0"/>
    <s v="Pens"/>
    <s v="Pens OFF-485"/>
    <n v="8"/>
    <n v="1673"/>
    <n v="0.15"/>
    <n v="11376.4"/>
    <n v="3052.33"/>
    <n v="26.83"/>
  </r>
  <r>
    <s v="ORD-000717"/>
    <d v="2023-05-22T00:00:00"/>
    <x v="462"/>
    <s v="Same Day"/>
    <s v="CUST-0080"/>
    <s v="Amit Reddy"/>
    <x v="2"/>
    <x v="1"/>
    <x v="1"/>
    <x v="4"/>
    <s v="Comics"/>
    <s v="Comics BOO-984"/>
    <n v="1"/>
    <n v="905"/>
    <n v="0.1"/>
    <n v="814.5"/>
    <n v="167.5"/>
    <n v="20.56"/>
  </r>
  <r>
    <s v="ORD-000718"/>
    <d v="2023-10-21T00:00:00"/>
    <x v="447"/>
    <s v="Standard"/>
    <s v="CUST-0580"/>
    <s v="Divya Gupta"/>
    <x v="1"/>
    <x v="3"/>
    <x v="0"/>
    <x v="0"/>
    <s v="Folders"/>
    <s v="Folders OFF-834"/>
    <n v="4"/>
    <n v="2852"/>
    <n v="0.15"/>
    <n v="9696.7999999999993"/>
    <n v="2567.54"/>
    <n v="26.48"/>
  </r>
  <r>
    <s v="ORD-000719"/>
    <d v="2023-07-03T00:00:00"/>
    <x v="107"/>
    <s v="Express"/>
    <s v="CUST-0304"/>
    <s v="Ravi Verma"/>
    <x v="1"/>
    <x v="3"/>
    <x v="0"/>
    <x v="2"/>
    <s v="Phones"/>
    <s v="Phones ELE-96"/>
    <n v="2"/>
    <n v="4975"/>
    <n v="0"/>
    <n v="9950"/>
    <n v="2533.5500000000002"/>
    <n v="25.46"/>
  </r>
  <r>
    <s v="ORD-000720"/>
    <d v="2023-09-16T00:00:00"/>
    <x v="463"/>
    <s v="Standard"/>
    <s v="CUST-0935"/>
    <s v="Divya Rao"/>
    <x v="0"/>
    <x v="5"/>
    <x v="0"/>
    <x v="4"/>
    <s v="Non-Fiction"/>
    <s v="Non-Fiction BOO-867"/>
    <n v="10"/>
    <n v="729"/>
    <n v="0"/>
    <n v="7290"/>
    <n v="1778.78"/>
    <n v="24.4"/>
  </r>
  <r>
    <s v="ORD-000721"/>
    <d v="2024-07-29T00:00:00"/>
    <x v="176"/>
    <s v="Express"/>
    <s v="CUST-0763"/>
    <s v="Divya Reddy"/>
    <x v="1"/>
    <x v="6"/>
    <x v="4"/>
    <x v="2"/>
    <s v="Accessories"/>
    <s v="Accessories ELE-144"/>
    <n v="8"/>
    <n v="5019"/>
    <n v="0.05"/>
    <n v="38144.400000000001"/>
    <n v="11804.04"/>
    <n v="30.95"/>
  </r>
  <r>
    <s v="ORD-000722"/>
    <d v="2023-11-25T00:00:00"/>
    <x v="193"/>
    <s v="Same Day"/>
    <s v="CUST-0602"/>
    <s v="Raj Reddy"/>
    <x v="2"/>
    <x v="5"/>
    <x v="2"/>
    <x v="4"/>
    <s v="Comics"/>
    <s v="Comics BOO-668"/>
    <n v="7"/>
    <n v="466"/>
    <n v="0.2"/>
    <n v="2609.6"/>
    <n v="623.58000000000004"/>
    <n v="23.9"/>
  </r>
  <r>
    <s v="ORD-000723"/>
    <d v="2024-03-14T00:00:00"/>
    <x v="464"/>
    <s v="Standard"/>
    <s v="CUST-0115"/>
    <s v="Amit Sharma"/>
    <x v="0"/>
    <x v="7"/>
    <x v="4"/>
    <x v="0"/>
    <s v="Binders"/>
    <s v="Binders OFF-113"/>
    <n v="3"/>
    <n v="613"/>
    <n v="0.1"/>
    <n v="1655.1"/>
    <n v="508.07"/>
    <n v="30.7"/>
  </r>
  <r>
    <s v="ORD-000724"/>
    <d v="2023-03-09T00:00:00"/>
    <x v="465"/>
    <s v="Express"/>
    <s v="CUST-0120"/>
    <s v="Ravi Patel"/>
    <x v="0"/>
    <x v="3"/>
    <x v="0"/>
    <x v="4"/>
    <s v="Fiction"/>
    <s v="Fiction BOO-635"/>
    <n v="7"/>
    <n v="4436"/>
    <n v="0"/>
    <n v="31052"/>
    <n v="6720.31"/>
    <n v="21.64"/>
  </r>
  <r>
    <s v="ORD-000725"/>
    <d v="2023-03-21T00:00:00"/>
    <x v="400"/>
    <s v="Standard"/>
    <s v="CUST-0909"/>
    <s v="Karan Sharma"/>
    <x v="2"/>
    <x v="5"/>
    <x v="2"/>
    <x v="0"/>
    <s v="Binders"/>
    <s v="Binders OFF-95"/>
    <n v="6"/>
    <n v="797"/>
    <n v="0.1"/>
    <n v="4303.8"/>
    <n v="1312.26"/>
    <n v="30.49"/>
  </r>
  <r>
    <s v="ORD-000726"/>
    <d v="2024-06-04T00:00:00"/>
    <x v="351"/>
    <s v="Express"/>
    <s v="CUST-0343"/>
    <s v="Divya Verma"/>
    <x v="1"/>
    <x v="5"/>
    <x v="0"/>
    <x v="3"/>
    <s v="Football"/>
    <s v="Football SPO-249"/>
    <n v="3"/>
    <n v="4286"/>
    <n v="0.05"/>
    <n v="12215.1"/>
    <n v="3472.09"/>
    <n v="28.42"/>
  </r>
  <r>
    <s v="ORD-000727"/>
    <d v="2023-12-19T00:00:00"/>
    <x v="388"/>
    <s v="Same Day"/>
    <s v="CUST-0223"/>
    <s v="Amit Sharma"/>
    <x v="0"/>
    <x v="6"/>
    <x v="0"/>
    <x v="3"/>
    <s v="Cycling"/>
    <s v="Cycling SPO-869"/>
    <n v="5"/>
    <n v="2608"/>
    <n v="0"/>
    <n v="13040"/>
    <n v="4508.13"/>
    <n v="34.57"/>
  </r>
  <r>
    <s v="ORD-000728"/>
    <d v="2023-01-31T00:00:00"/>
    <x v="173"/>
    <s v="Standard"/>
    <s v="CUST-0686"/>
    <s v="Ravi Rao"/>
    <x v="0"/>
    <x v="7"/>
    <x v="1"/>
    <x v="3"/>
    <s v="Gym Equipment"/>
    <s v="Gym Equipment SPO-270"/>
    <n v="8"/>
    <n v="2187"/>
    <n v="0"/>
    <n v="17496"/>
    <n v="3793.43"/>
    <n v="21.68"/>
  </r>
  <r>
    <s v="ORD-000729"/>
    <d v="2024-05-01T00:00:00"/>
    <x v="466"/>
    <s v="Same Day"/>
    <s v="CUST-0070"/>
    <s v="Karan Singh"/>
    <x v="0"/>
    <x v="2"/>
    <x v="2"/>
    <x v="4"/>
    <s v="Magazines"/>
    <s v="Magazines BOO-253"/>
    <n v="3"/>
    <n v="2600"/>
    <n v="0.05"/>
    <n v="7410"/>
    <n v="2504.09"/>
    <n v="33.79"/>
  </r>
  <r>
    <s v="ORD-000730"/>
    <d v="2024-08-06T00:00:00"/>
    <x v="123"/>
    <s v="Same Day"/>
    <s v="CUST-0643"/>
    <s v="Divya Kumar"/>
    <x v="2"/>
    <x v="0"/>
    <x v="2"/>
    <x v="4"/>
    <s v="Non-Fiction"/>
    <s v="Non-Fiction BOO-222"/>
    <n v="8"/>
    <n v="4433"/>
    <n v="0.2"/>
    <n v="28371.200000000001"/>
    <n v="7168.54"/>
    <n v="25.27"/>
  </r>
  <r>
    <s v="ORD-000731"/>
    <d v="2023-07-22T00:00:00"/>
    <x v="199"/>
    <s v="Standard"/>
    <s v="CUST-0760"/>
    <s v="Karan Rao"/>
    <x v="2"/>
    <x v="2"/>
    <x v="1"/>
    <x v="0"/>
    <s v="Staplers"/>
    <s v="Staplers OFF-13"/>
    <n v="5"/>
    <n v="4316"/>
    <n v="0.05"/>
    <n v="20501"/>
    <n v="5178.3500000000004"/>
    <n v="25.26"/>
  </r>
  <r>
    <s v="ORD-000732"/>
    <d v="2023-03-22T00:00:00"/>
    <x v="467"/>
    <s v="Same Day"/>
    <s v="CUST-0669"/>
    <s v="Divya Kumar"/>
    <x v="2"/>
    <x v="5"/>
    <x v="0"/>
    <x v="3"/>
    <s v="Cycling"/>
    <s v="Cycling SPO-537"/>
    <n v="8"/>
    <n v="3873"/>
    <n v="0.05"/>
    <n v="29434.799999999999"/>
    <n v="11621.58"/>
    <n v="39.479999999999997"/>
  </r>
  <r>
    <s v="ORD-000733"/>
    <d v="2023-04-15T00:00:00"/>
    <x v="468"/>
    <s v="Standard"/>
    <s v="CUST-0944"/>
    <s v="Sneha Desai"/>
    <x v="2"/>
    <x v="0"/>
    <x v="0"/>
    <x v="3"/>
    <s v="Badminton"/>
    <s v="Badminton SPO-788"/>
    <n v="4"/>
    <n v="1685"/>
    <n v="0"/>
    <n v="6740"/>
    <n v="2411.9899999999998"/>
    <n v="35.79"/>
  </r>
  <r>
    <s v="ORD-000734"/>
    <d v="2023-01-20T00:00:00"/>
    <x v="469"/>
    <s v="Standard"/>
    <s v="CUST-0190"/>
    <s v="Ravi Shah"/>
    <x v="1"/>
    <x v="7"/>
    <x v="2"/>
    <x v="0"/>
    <s v="Binders"/>
    <s v="Binders OFF-122"/>
    <n v="8"/>
    <n v="702"/>
    <n v="0.2"/>
    <n v="4492.8"/>
    <n v="1770.35"/>
    <n v="39.4"/>
  </r>
  <r>
    <s v="ORD-000735"/>
    <d v="2024-09-04T00:00:00"/>
    <x v="470"/>
    <s v="Second Class"/>
    <s v="CUST-0602"/>
    <s v="Karan Shah"/>
    <x v="1"/>
    <x v="1"/>
    <x v="3"/>
    <x v="4"/>
    <s v="Fiction"/>
    <s v="Fiction BOO-659"/>
    <n v="9"/>
    <n v="3663"/>
    <n v="0.1"/>
    <n v="29670.3"/>
    <n v="11073.26"/>
    <n v="37.32"/>
  </r>
  <r>
    <s v="ORD-000736"/>
    <d v="2024-08-23T00:00:00"/>
    <x v="471"/>
    <s v="Express"/>
    <s v="CUST-0322"/>
    <s v="Raj Sharma"/>
    <x v="1"/>
    <x v="1"/>
    <x v="2"/>
    <x v="0"/>
    <s v="Binders"/>
    <s v="Binders OFF-673"/>
    <n v="1"/>
    <n v="2731"/>
    <n v="0.1"/>
    <n v="2457.9"/>
    <n v="667.64"/>
    <n v="27.16"/>
  </r>
  <r>
    <s v="ORD-000737"/>
    <d v="2023-04-27T00:00:00"/>
    <x v="472"/>
    <s v="Same Day"/>
    <s v="CUST-0453"/>
    <s v="Raj Sharma"/>
    <x v="2"/>
    <x v="0"/>
    <x v="3"/>
    <x v="1"/>
    <s v="Shoes"/>
    <s v="Shoes CLO-883"/>
    <n v="8"/>
    <n v="3344"/>
    <n v="0"/>
    <n v="26752"/>
    <n v="7638.87"/>
    <n v="28.55"/>
  </r>
  <r>
    <s v="ORD-000738"/>
    <d v="2024-03-05T00:00:00"/>
    <x v="383"/>
    <s v="Standard"/>
    <s v="CUST-0786"/>
    <s v="Vikram Patel"/>
    <x v="1"/>
    <x v="2"/>
    <x v="1"/>
    <x v="4"/>
    <s v="Magazines"/>
    <s v="Magazines BOO-748"/>
    <n v="5"/>
    <n v="4580"/>
    <n v="0.05"/>
    <n v="21755"/>
    <n v="5075.34"/>
    <n v="23.33"/>
  </r>
  <r>
    <s v="ORD-000739"/>
    <d v="2023-12-19T00:00:00"/>
    <x v="473"/>
    <s v="Standard"/>
    <s v="CUST-0489"/>
    <s v="Raj Verma"/>
    <x v="0"/>
    <x v="5"/>
    <x v="0"/>
    <x v="5"/>
    <s v="Puzzles"/>
    <s v="Puzzles TOY-194"/>
    <n v="5"/>
    <n v="1593"/>
    <n v="0"/>
    <n v="7965"/>
    <n v="2432.9899999999998"/>
    <n v="30.55"/>
  </r>
  <r>
    <s v="ORD-000740"/>
    <d v="2024-01-23T00:00:00"/>
    <x v="256"/>
    <s v="Standard"/>
    <s v="CUST-0968"/>
    <s v="Priya Singh"/>
    <x v="2"/>
    <x v="7"/>
    <x v="4"/>
    <x v="1"/>
    <s v="Jackets"/>
    <s v="Jackets CLO-501"/>
    <n v="6"/>
    <n v="1107"/>
    <n v="0"/>
    <n v="6642"/>
    <n v="2329.31"/>
    <n v="35.07"/>
  </r>
  <r>
    <s v="ORD-000741"/>
    <d v="2024-02-21T00:00:00"/>
    <x v="474"/>
    <s v="Standard"/>
    <s v="CUST-0238"/>
    <s v="Anita Shah"/>
    <x v="1"/>
    <x v="0"/>
    <x v="4"/>
    <x v="4"/>
    <s v="Educational"/>
    <s v="Educational BOO-172"/>
    <n v="1"/>
    <n v="1000"/>
    <n v="0.05"/>
    <n v="950"/>
    <n v="263.58999999999997"/>
    <n v="27.75"/>
  </r>
  <r>
    <s v="ORD-000742"/>
    <d v="2024-10-17T00:00:00"/>
    <x v="454"/>
    <s v="Second Class"/>
    <s v="CUST-0918"/>
    <s v="Divya Shah"/>
    <x v="1"/>
    <x v="6"/>
    <x v="1"/>
    <x v="5"/>
    <s v="Action Figures"/>
    <s v="Action Figures TOY-486"/>
    <n v="7"/>
    <n v="3649"/>
    <n v="0"/>
    <n v="25543"/>
    <n v="10041.02"/>
    <n v="39.31"/>
  </r>
  <r>
    <s v="ORD-000743"/>
    <d v="2024-07-24T00:00:00"/>
    <x v="118"/>
    <s v="Standard"/>
    <s v="CUST-0373"/>
    <s v="Vikram Patel"/>
    <x v="1"/>
    <x v="0"/>
    <x v="2"/>
    <x v="4"/>
    <s v="Comics"/>
    <s v="Comics BOO-985"/>
    <n v="6"/>
    <n v="1573"/>
    <n v="0.2"/>
    <n v="7550.4"/>
    <n v="2548.98"/>
    <n v="33.76"/>
  </r>
  <r>
    <s v="ORD-000744"/>
    <d v="2024-07-02T00:00:00"/>
    <x v="30"/>
    <s v="Same Day"/>
    <s v="CUST-0188"/>
    <s v="Vikram Shah"/>
    <x v="1"/>
    <x v="4"/>
    <x v="1"/>
    <x v="6"/>
    <s v="Beds"/>
    <s v="Beds FUR-650"/>
    <n v="7"/>
    <n v="4285"/>
    <n v="0.05"/>
    <n v="28495.25"/>
    <n v="7963.05"/>
    <n v="27.95"/>
  </r>
  <r>
    <s v="ORD-000745"/>
    <d v="2023-02-27T00:00:00"/>
    <x v="85"/>
    <s v="Standard"/>
    <s v="CUST-0435"/>
    <s v="Vikram Gupta"/>
    <x v="2"/>
    <x v="0"/>
    <x v="3"/>
    <x v="3"/>
    <s v="Cricket"/>
    <s v="Cricket SPO-582"/>
    <n v="8"/>
    <n v="116"/>
    <n v="0.05"/>
    <n v="881.6"/>
    <n v="256.5"/>
    <n v="29.09"/>
  </r>
  <r>
    <s v="ORD-000746"/>
    <d v="2023-08-25T00:00:00"/>
    <x v="252"/>
    <s v="Second Class"/>
    <s v="CUST-0280"/>
    <s v="Pooja Desai"/>
    <x v="0"/>
    <x v="5"/>
    <x v="1"/>
    <x v="4"/>
    <s v="Educational"/>
    <s v="Educational BOO-704"/>
    <n v="1"/>
    <n v="2800"/>
    <n v="0.15"/>
    <n v="2380"/>
    <n v="602.69000000000005"/>
    <n v="25.32"/>
  </r>
  <r>
    <s v="ORD-000747"/>
    <d v="2024-12-21T00:00:00"/>
    <x v="475"/>
    <s v="Express"/>
    <s v="CUST-0365"/>
    <s v="Divya Gupta"/>
    <x v="1"/>
    <x v="3"/>
    <x v="0"/>
    <x v="5"/>
    <s v="Board Games"/>
    <s v="Board Games TOY-617"/>
    <n v="9"/>
    <n v="2951"/>
    <n v="0"/>
    <n v="26559"/>
    <n v="8774.08"/>
    <n v="33.04"/>
  </r>
  <r>
    <s v="ORD-000748"/>
    <d v="2024-11-07T00:00:00"/>
    <x v="86"/>
    <s v="Same Day"/>
    <s v="CUST-0306"/>
    <s v="Pooja Sharma"/>
    <x v="0"/>
    <x v="1"/>
    <x v="2"/>
    <x v="6"/>
    <s v="Beds"/>
    <s v="Beds FUR-407"/>
    <n v="4"/>
    <n v="2058"/>
    <n v="0.1"/>
    <n v="7408.8"/>
    <n v="1736.53"/>
    <n v="23.44"/>
  </r>
  <r>
    <s v="ORD-000749"/>
    <d v="2024-03-29T00:00:00"/>
    <x v="476"/>
    <s v="Express"/>
    <s v="CUST-0489"/>
    <s v="Pooja Rao"/>
    <x v="1"/>
    <x v="1"/>
    <x v="2"/>
    <x v="6"/>
    <s v="Beds"/>
    <s v="Beds FUR-698"/>
    <n v="7"/>
    <n v="174"/>
    <n v="0.2"/>
    <n v="974.4"/>
    <n v="214.68"/>
    <n v="22.03"/>
  </r>
  <r>
    <s v="ORD-000750"/>
    <d v="2024-09-19T00:00:00"/>
    <x v="477"/>
    <s v="Second Class"/>
    <s v="CUST-0318"/>
    <s v="Priya Gupta"/>
    <x v="0"/>
    <x v="2"/>
    <x v="3"/>
    <x v="5"/>
    <s v="Board Games"/>
    <s v="Board Games TOY-946"/>
    <n v="2"/>
    <n v="1938"/>
    <n v="0.2"/>
    <n v="3100.8"/>
    <n v="675.92"/>
    <n v="21.8"/>
  </r>
  <r>
    <s v="ORD-000751"/>
    <d v="2023-11-03T00:00:00"/>
    <x v="278"/>
    <s v="Standard"/>
    <s v="CUST-0584"/>
    <s v="Anita Sharma"/>
    <x v="2"/>
    <x v="4"/>
    <x v="1"/>
    <x v="6"/>
    <s v="Chairs"/>
    <s v="Chairs FUR-241"/>
    <n v="7"/>
    <n v="503"/>
    <n v="0.2"/>
    <n v="2816.8"/>
    <n v="709.13"/>
    <n v="25.18"/>
  </r>
  <r>
    <s v="ORD-000752"/>
    <d v="2024-04-27T00:00:00"/>
    <x v="478"/>
    <s v="Same Day"/>
    <s v="CUST-0341"/>
    <s v="Anita Reddy"/>
    <x v="0"/>
    <x v="2"/>
    <x v="4"/>
    <x v="5"/>
    <s v="Board Games"/>
    <s v="Board Games TOY-515"/>
    <n v="7"/>
    <n v="3417"/>
    <n v="0.15"/>
    <n v="20331.150000000001"/>
    <n v="4224.2700000000004"/>
    <n v="20.78"/>
  </r>
  <r>
    <s v="ORD-000753"/>
    <d v="2024-10-26T00:00:00"/>
    <x v="60"/>
    <s v="Same Day"/>
    <s v="CUST-0084"/>
    <s v="Karan Verma"/>
    <x v="2"/>
    <x v="4"/>
    <x v="1"/>
    <x v="2"/>
    <s v="Tablets"/>
    <s v="Tablets ELE-789"/>
    <n v="5"/>
    <n v="2214"/>
    <n v="0.1"/>
    <n v="9963"/>
    <n v="3654.92"/>
    <n v="36.68"/>
  </r>
  <r>
    <s v="ORD-000754"/>
    <d v="2023-04-04T00:00:00"/>
    <x v="479"/>
    <s v="Second Class"/>
    <s v="CUST-0870"/>
    <s v="Ravi Kumar"/>
    <x v="1"/>
    <x v="6"/>
    <x v="4"/>
    <x v="2"/>
    <s v="Tablets"/>
    <s v="Tablets ELE-75"/>
    <n v="1"/>
    <n v="1109"/>
    <n v="0.1"/>
    <n v="998.1"/>
    <n v="204.39"/>
    <n v="20.48"/>
  </r>
  <r>
    <s v="ORD-000755"/>
    <d v="2023-08-02T00:00:00"/>
    <x v="233"/>
    <s v="Second Class"/>
    <s v="CUST-0089"/>
    <s v="Sneha Kumar"/>
    <x v="2"/>
    <x v="2"/>
    <x v="4"/>
    <x v="0"/>
    <s v="Staplers"/>
    <s v="Staplers OFF-657"/>
    <n v="7"/>
    <n v="2759"/>
    <n v="0.2"/>
    <n v="15450.4"/>
    <n v="5258.58"/>
    <n v="34.04"/>
  </r>
  <r>
    <s v="ORD-000756"/>
    <d v="2024-02-20T00:00:00"/>
    <x v="480"/>
    <s v="Standard"/>
    <s v="CUST-0620"/>
    <s v="Priya Gupta"/>
    <x v="2"/>
    <x v="1"/>
    <x v="3"/>
    <x v="1"/>
    <s v="Accessories"/>
    <s v="Accessories CLO-103"/>
    <n v="7"/>
    <n v="2555"/>
    <n v="0"/>
    <n v="17885"/>
    <n v="5502.87"/>
    <n v="30.77"/>
  </r>
  <r>
    <s v="ORD-000757"/>
    <d v="2024-02-18T00:00:00"/>
    <x v="481"/>
    <s v="Same Day"/>
    <s v="CUST-0736"/>
    <s v="Priya Gupta"/>
    <x v="2"/>
    <x v="5"/>
    <x v="2"/>
    <x v="2"/>
    <s v="Laptops"/>
    <s v="Laptops ELE-243"/>
    <n v="6"/>
    <n v="3064"/>
    <n v="0.05"/>
    <n v="17464.8"/>
    <n v="4389.34"/>
    <n v="25.13"/>
  </r>
  <r>
    <s v="ORD-000758"/>
    <d v="2024-05-08T00:00:00"/>
    <x v="211"/>
    <s v="Same Day"/>
    <s v="CUST-0925"/>
    <s v="Anita Verma"/>
    <x v="2"/>
    <x v="5"/>
    <x v="0"/>
    <x v="5"/>
    <s v="Puzzles"/>
    <s v="Puzzles TOY-557"/>
    <n v="8"/>
    <n v="3700"/>
    <n v="0"/>
    <n v="29600"/>
    <n v="6719.7"/>
    <n v="22.7"/>
  </r>
  <r>
    <s v="ORD-000759"/>
    <d v="2024-01-22T00:00:00"/>
    <x v="401"/>
    <s v="Standard"/>
    <s v="CUST-0244"/>
    <s v="Anita Gupta"/>
    <x v="0"/>
    <x v="4"/>
    <x v="0"/>
    <x v="6"/>
    <s v="Cabinets"/>
    <s v="Cabinets FUR-109"/>
    <n v="8"/>
    <n v="827"/>
    <n v="0"/>
    <n v="6616"/>
    <n v="2054.25"/>
    <n v="31.05"/>
  </r>
  <r>
    <s v="ORD-000760"/>
    <d v="2024-08-04T00:00:00"/>
    <x v="150"/>
    <s v="Second Class"/>
    <s v="CUST-0306"/>
    <s v="Sneha Kumar"/>
    <x v="2"/>
    <x v="3"/>
    <x v="0"/>
    <x v="4"/>
    <s v="Magazines"/>
    <s v="Magazines BOO-981"/>
    <n v="6"/>
    <n v="4898"/>
    <n v="0.05"/>
    <n v="27918.6"/>
    <n v="9190.91"/>
    <n v="32.92"/>
  </r>
  <r>
    <s v="ORD-000761"/>
    <d v="2023-09-30T00:00:00"/>
    <x v="257"/>
    <s v="Second Class"/>
    <s v="CUST-0579"/>
    <s v="Divya Singh"/>
    <x v="0"/>
    <x v="4"/>
    <x v="1"/>
    <x v="4"/>
    <s v="Comics"/>
    <s v="Comics BOO-371"/>
    <n v="10"/>
    <n v="3838"/>
    <n v="0.1"/>
    <n v="34542"/>
    <n v="10565.97"/>
    <n v="30.59"/>
  </r>
  <r>
    <s v="ORD-000762"/>
    <d v="2023-12-14T00:00:00"/>
    <x v="473"/>
    <s v="Second Class"/>
    <s v="CUST-0391"/>
    <s v="Pooja Sharma"/>
    <x v="0"/>
    <x v="6"/>
    <x v="3"/>
    <x v="6"/>
    <s v="Beds"/>
    <s v="Beds FUR-938"/>
    <n v="10"/>
    <n v="2878"/>
    <n v="0.05"/>
    <n v="27341"/>
    <n v="6516.42"/>
    <n v="23.83"/>
  </r>
  <r>
    <s v="ORD-000763"/>
    <d v="2023-07-13T00:00:00"/>
    <x v="408"/>
    <s v="Second Class"/>
    <s v="CUST-0649"/>
    <s v="Vikram Patel"/>
    <x v="2"/>
    <x v="0"/>
    <x v="3"/>
    <x v="0"/>
    <s v="Folders"/>
    <s v="Folders OFF-41"/>
    <n v="5"/>
    <n v="811"/>
    <n v="0.05"/>
    <n v="3852.25"/>
    <n v="1446.75"/>
    <n v="37.56"/>
  </r>
  <r>
    <s v="ORD-000764"/>
    <d v="2024-06-15T00:00:00"/>
    <x v="482"/>
    <s v="Same Day"/>
    <s v="CUST-0933"/>
    <s v="Amit Shah"/>
    <x v="0"/>
    <x v="4"/>
    <x v="3"/>
    <x v="2"/>
    <s v="Phones"/>
    <s v="Phones ELE-854"/>
    <n v="1"/>
    <n v="2486"/>
    <n v="0.2"/>
    <n v="1988.8"/>
    <n v="401.54"/>
    <n v="20.190000000000001"/>
  </r>
  <r>
    <s v="ORD-000765"/>
    <d v="2023-05-29T00:00:00"/>
    <x v="282"/>
    <s v="Same Day"/>
    <s v="CUST-0364"/>
    <s v="Priya Patel"/>
    <x v="0"/>
    <x v="7"/>
    <x v="0"/>
    <x v="5"/>
    <s v="Outdoor"/>
    <s v="Outdoor TOY-457"/>
    <n v="9"/>
    <n v="3497"/>
    <n v="0.15"/>
    <n v="26752.05"/>
    <n v="9040.07"/>
    <n v="33.79"/>
  </r>
  <r>
    <s v="ORD-000766"/>
    <d v="2023-01-13T00:00:00"/>
    <x v="483"/>
    <s v="Standard"/>
    <s v="CUST-0317"/>
    <s v="Anita Singh"/>
    <x v="0"/>
    <x v="6"/>
    <x v="4"/>
    <x v="2"/>
    <s v="Laptops"/>
    <s v="Laptops ELE-703"/>
    <n v="10"/>
    <n v="954"/>
    <n v="0.1"/>
    <n v="8586"/>
    <n v="1736.45"/>
    <n v="20.22"/>
  </r>
  <r>
    <s v="ORD-000767"/>
    <d v="2024-09-22T00:00:00"/>
    <x v="477"/>
    <s v="Second Class"/>
    <s v="CUST-0801"/>
    <s v="Pooja Rao"/>
    <x v="1"/>
    <x v="7"/>
    <x v="0"/>
    <x v="5"/>
    <s v="Action Figures"/>
    <s v="Action Figures TOY-508"/>
    <n v="9"/>
    <n v="4216"/>
    <n v="0.15"/>
    <n v="32252.400000000001"/>
    <n v="12311.32"/>
    <n v="38.17"/>
  </r>
  <r>
    <s v="ORD-000768"/>
    <d v="2024-03-07T00:00:00"/>
    <x v="274"/>
    <s v="Standard"/>
    <s v="CUST-0806"/>
    <s v="Anita Sharma"/>
    <x v="1"/>
    <x v="3"/>
    <x v="4"/>
    <x v="5"/>
    <s v="Puzzles"/>
    <s v="Puzzles TOY-492"/>
    <n v="7"/>
    <n v="3468"/>
    <n v="0.15"/>
    <n v="20634.599999999999"/>
    <n v="8203.7900000000009"/>
    <n v="39.76"/>
  </r>
  <r>
    <s v="ORD-000769"/>
    <d v="2024-05-26T00:00:00"/>
    <x v="484"/>
    <s v="Second Class"/>
    <s v="CUST-0931"/>
    <s v="Priya Gupta"/>
    <x v="0"/>
    <x v="3"/>
    <x v="0"/>
    <x v="0"/>
    <s v="Pens"/>
    <s v="Pens OFF-971"/>
    <n v="10"/>
    <n v="4807"/>
    <n v="0.2"/>
    <n v="38456"/>
    <n v="15210.55"/>
    <n v="39.549999999999997"/>
  </r>
  <r>
    <s v="ORD-000770"/>
    <d v="2023-02-17T00:00:00"/>
    <x v="184"/>
    <s v="Standard"/>
    <s v="CUST-0490"/>
    <s v="Karan Rao"/>
    <x v="2"/>
    <x v="2"/>
    <x v="1"/>
    <x v="2"/>
    <s v="Accessories"/>
    <s v="Accessories ELE-366"/>
    <n v="9"/>
    <n v="378"/>
    <n v="0"/>
    <n v="3402"/>
    <n v="944.32"/>
    <n v="27.76"/>
  </r>
  <r>
    <s v="ORD-000771"/>
    <d v="2023-10-23T00:00:00"/>
    <x v="485"/>
    <s v="Second Class"/>
    <s v="CUST-0708"/>
    <s v="Priya Verma"/>
    <x v="1"/>
    <x v="1"/>
    <x v="0"/>
    <x v="5"/>
    <s v="Action Figures"/>
    <s v="Action Figures TOY-281"/>
    <n v="8"/>
    <n v="422"/>
    <n v="0"/>
    <n v="3376"/>
    <n v="1305.27"/>
    <n v="38.659999999999997"/>
  </r>
  <r>
    <s v="ORD-000772"/>
    <d v="2024-01-06T00:00:00"/>
    <x v="61"/>
    <s v="Second Class"/>
    <s v="CUST-0376"/>
    <s v="Ravi Sharma"/>
    <x v="0"/>
    <x v="3"/>
    <x v="3"/>
    <x v="3"/>
    <s v="Gym Equipment"/>
    <s v="Gym Equipment SPO-497"/>
    <n v="4"/>
    <n v="246"/>
    <n v="0"/>
    <n v="984"/>
    <n v="382.62"/>
    <n v="38.880000000000003"/>
  </r>
  <r>
    <s v="ORD-000773"/>
    <d v="2024-05-08T00:00:00"/>
    <x v="95"/>
    <s v="Standard"/>
    <s v="CUST-0647"/>
    <s v="Anita Patel"/>
    <x v="1"/>
    <x v="7"/>
    <x v="0"/>
    <x v="2"/>
    <s v="Laptops"/>
    <s v="Laptops ELE-571"/>
    <n v="3"/>
    <n v="1639"/>
    <n v="0"/>
    <n v="4917"/>
    <n v="1402.32"/>
    <n v="28.52"/>
  </r>
  <r>
    <s v="ORD-000774"/>
    <d v="2023-11-18T00:00:00"/>
    <x v="486"/>
    <s v="Express"/>
    <s v="CUST-0401"/>
    <s v="Karan Verma"/>
    <x v="1"/>
    <x v="3"/>
    <x v="4"/>
    <x v="5"/>
    <s v="Dolls"/>
    <s v="Dolls TOY-458"/>
    <n v="6"/>
    <n v="1200"/>
    <n v="0.05"/>
    <n v="6840"/>
    <n v="1373.4"/>
    <n v="20.079999999999998"/>
  </r>
  <r>
    <s v="ORD-000775"/>
    <d v="2023-06-24T00:00:00"/>
    <x v="487"/>
    <s v="Express"/>
    <s v="CUST-0731"/>
    <s v="Raj Gupta"/>
    <x v="2"/>
    <x v="7"/>
    <x v="0"/>
    <x v="4"/>
    <s v="Comics"/>
    <s v="Comics BOO-392"/>
    <n v="6"/>
    <n v="2142"/>
    <n v="0"/>
    <n v="12852"/>
    <n v="3669.04"/>
    <n v="28.55"/>
  </r>
  <r>
    <s v="ORD-000776"/>
    <d v="2023-05-25T00:00:00"/>
    <x v="272"/>
    <s v="Express"/>
    <s v="CUST-0093"/>
    <s v="Karan Shah"/>
    <x v="1"/>
    <x v="3"/>
    <x v="0"/>
    <x v="2"/>
    <s v="Accessories"/>
    <s v="Accessories ELE-659"/>
    <n v="10"/>
    <n v="2969"/>
    <n v="0.1"/>
    <n v="26721"/>
    <n v="8497.93"/>
    <n v="31.8"/>
  </r>
  <r>
    <s v="ORD-000777"/>
    <d v="2024-07-16T00:00:00"/>
    <x v="488"/>
    <s v="Standard"/>
    <s v="CUST-0795"/>
    <s v="Vikram Singh"/>
    <x v="2"/>
    <x v="3"/>
    <x v="3"/>
    <x v="6"/>
    <s v="Sofas"/>
    <s v="Sofas FUR-278"/>
    <n v="6"/>
    <n v="623"/>
    <n v="0.15"/>
    <n v="3177.3"/>
    <n v="680.49"/>
    <n v="21.42"/>
  </r>
  <r>
    <s v="ORD-000778"/>
    <d v="2023-12-08T00:00:00"/>
    <x v="489"/>
    <s v="Second Class"/>
    <s v="CUST-0063"/>
    <s v="Raj Rao"/>
    <x v="2"/>
    <x v="4"/>
    <x v="1"/>
    <x v="3"/>
    <s v="Cycling"/>
    <s v="Cycling SPO-526"/>
    <n v="2"/>
    <n v="359"/>
    <n v="0.15"/>
    <n v="610.29999999999995"/>
    <n v="188.07"/>
    <n v="30.82"/>
  </r>
  <r>
    <s v="ORD-000779"/>
    <d v="2024-02-03T00:00:00"/>
    <x v="392"/>
    <s v="Second Class"/>
    <s v="CUST-0564"/>
    <s v="Ravi Patel"/>
    <x v="2"/>
    <x v="3"/>
    <x v="3"/>
    <x v="5"/>
    <s v="Dolls"/>
    <s v="Dolls TOY-174"/>
    <n v="10"/>
    <n v="4564"/>
    <n v="0.05"/>
    <n v="43358"/>
    <n v="16596.189999999999"/>
    <n v="38.28"/>
  </r>
  <r>
    <s v="ORD-000780"/>
    <d v="2024-03-04T00:00:00"/>
    <x v="490"/>
    <s v="Second Class"/>
    <s v="CUST-0763"/>
    <s v="Anita Kumar"/>
    <x v="1"/>
    <x v="5"/>
    <x v="2"/>
    <x v="3"/>
    <s v="Football"/>
    <s v="Football SPO-255"/>
    <n v="10"/>
    <n v="1281"/>
    <n v="0"/>
    <n v="12810"/>
    <n v="3862.53"/>
    <n v="30.15"/>
  </r>
  <r>
    <s v="ORD-000781"/>
    <d v="2024-09-21T00:00:00"/>
    <x v="19"/>
    <s v="Second Class"/>
    <s v="CUST-0713"/>
    <s v="Divya Reddy"/>
    <x v="1"/>
    <x v="1"/>
    <x v="0"/>
    <x v="2"/>
    <s v="Laptops"/>
    <s v="Laptops ELE-143"/>
    <n v="6"/>
    <n v="786"/>
    <n v="0.05"/>
    <n v="4480.2"/>
    <n v="1344.74"/>
    <n v="30.02"/>
  </r>
  <r>
    <s v="ORD-000782"/>
    <d v="2023-10-02T00:00:00"/>
    <x v="240"/>
    <s v="Same Day"/>
    <s v="CUST-0261"/>
    <s v="Amit Reddy"/>
    <x v="2"/>
    <x v="6"/>
    <x v="3"/>
    <x v="5"/>
    <s v="Puzzles"/>
    <s v="Puzzles TOY-227"/>
    <n v="4"/>
    <n v="1602"/>
    <n v="0.15"/>
    <n v="5446.8"/>
    <n v="1268.21"/>
    <n v="23.28"/>
  </r>
  <r>
    <s v="ORD-000783"/>
    <d v="2023-03-25T00:00:00"/>
    <x v="125"/>
    <s v="Express"/>
    <s v="CUST-0252"/>
    <s v="Karan Desai"/>
    <x v="1"/>
    <x v="7"/>
    <x v="0"/>
    <x v="3"/>
    <s v="Football"/>
    <s v="Football SPO-926"/>
    <n v="9"/>
    <n v="4151"/>
    <n v="0.15"/>
    <n v="31755.15"/>
    <n v="7359.12"/>
    <n v="23.17"/>
  </r>
  <r>
    <s v="ORD-000784"/>
    <d v="2023-07-27T00:00:00"/>
    <x v="346"/>
    <s v="Standard"/>
    <s v="CUST-0940"/>
    <s v="Raj Gupta"/>
    <x v="2"/>
    <x v="0"/>
    <x v="3"/>
    <x v="1"/>
    <s v="Jackets"/>
    <s v="Jackets CLO-390"/>
    <n v="8"/>
    <n v="1000"/>
    <n v="0.15"/>
    <n v="6800"/>
    <n v="2705.23"/>
    <n v="39.78"/>
  </r>
  <r>
    <s v="ORD-000785"/>
    <d v="2023-08-13T00:00:00"/>
    <x v="224"/>
    <s v="Express"/>
    <s v="CUST-0330"/>
    <s v="Ravi Shah"/>
    <x v="1"/>
    <x v="3"/>
    <x v="1"/>
    <x v="4"/>
    <s v="Educational"/>
    <s v="Educational BOO-836"/>
    <n v="7"/>
    <n v="4747"/>
    <n v="0.15"/>
    <n v="28244.65"/>
    <n v="9275.7800000000007"/>
    <n v="32.840000000000003"/>
  </r>
  <r>
    <s v="ORD-000786"/>
    <d v="2023-05-17T00:00:00"/>
    <x v="491"/>
    <s v="Standard"/>
    <s v="CUST-0036"/>
    <s v="Amit Kumar"/>
    <x v="1"/>
    <x v="1"/>
    <x v="3"/>
    <x v="2"/>
    <s v="Accessories"/>
    <s v="Accessories ELE-1"/>
    <n v="5"/>
    <n v="4516"/>
    <n v="0.15"/>
    <n v="19193"/>
    <n v="5666.71"/>
    <n v="29.52"/>
  </r>
  <r>
    <s v="ORD-000787"/>
    <d v="2023-09-03T00:00:00"/>
    <x v="492"/>
    <s v="Standard"/>
    <s v="CUST-0840"/>
    <s v="Sneha Gupta"/>
    <x v="2"/>
    <x v="1"/>
    <x v="0"/>
    <x v="4"/>
    <s v="Magazines"/>
    <s v="Magazines BOO-824"/>
    <n v="6"/>
    <n v="3524"/>
    <n v="0.1"/>
    <n v="19029.599999999999"/>
    <n v="4153.7"/>
    <n v="21.83"/>
  </r>
  <r>
    <s v="ORD-000788"/>
    <d v="2023-02-22T00:00:00"/>
    <x v="493"/>
    <s v="Express"/>
    <s v="CUST-0440"/>
    <s v="Anita Patel"/>
    <x v="2"/>
    <x v="3"/>
    <x v="2"/>
    <x v="6"/>
    <s v="Cabinets"/>
    <s v="Cabinets FUR-682"/>
    <n v="4"/>
    <n v="3641"/>
    <n v="0.1"/>
    <n v="13107.6"/>
    <n v="3331.86"/>
    <n v="25.42"/>
  </r>
  <r>
    <s v="ORD-000789"/>
    <d v="2024-08-29T00:00:00"/>
    <x v="275"/>
    <s v="Second Class"/>
    <s v="CUST-0674"/>
    <s v="Amit Singh"/>
    <x v="1"/>
    <x v="4"/>
    <x v="0"/>
    <x v="1"/>
    <s v="Shoes"/>
    <s v="Shoes CLO-183"/>
    <n v="3"/>
    <n v="3388"/>
    <n v="0.1"/>
    <n v="9147.6"/>
    <n v="2386.17"/>
    <n v="26.09"/>
  </r>
  <r>
    <s v="ORD-000790"/>
    <d v="2023-09-25T00:00:00"/>
    <x v="381"/>
    <s v="Second Class"/>
    <s v="CUST-0077"/>
    <s v="Karan Sharma"/>
    <x v="0"/>
    <x v="1"/>
    <x v="0"/>
    <x v="0"/>
    <s v="Paper"/>
    <s v="Paper OFF-382"/>
    <n v="4"/>
    <n v="3984"/>
    <n v="0"/>
    <n v="15936"/>
    <n v="4253.82"/>
    <n v="26.69"/>
  </r>
  <r>
    <s v="ORD-000791"/>
    <d v="2024-04-21T00:00:00"/>
    <x v="46"/>
    <s v="Same Day"/>
    <s v="CUST-0809"/>
    <s v="Sneha Kumar"/>
    <x v="2"/>
    <x v="4"/>
    <x v="4"/>
    <x v="6"/>
    <s v="Tables"/>
    <s v="Tables FUR-657"/>
    <n v="5"/>
    <n v="4160"/>
    <n v="0.1"/>
    <n v="18720"/>
    <n v="6046.88"/>
    <n v="32.299999999999997"/>
  </r>
  <r>
    <s v="ORD-000792"/>
    <d v="2024-06-25T00:00:00"/>
    <x v="97"/>
    <s v="Express"/>
    <s v="CUST-0176"/>
    <s v="Divya Sharma"/>
    <x v="1"/>
    <x v="4"/>
    <x v="3"/>
    <x v="2"/>
    <s v="Cameras"/>
    <s v="Cameras ELE-60"/>
    <n v="5"/>
    <n v="2144"/>
    <n v="0.05"/>
    <n v="10184"/>
    <n v="3885.68"/>
    <n v="38.15"/>
  </r>
  <r>
    <s v="ORD-000793"/>
    <d v="2023-04-18T00:00:00"/>
    <x v="166"/>
    <s v="Standard"/>
    <s v="CUST-0383"/>
    <s v="Divya Rao"/>
    <x v="2"/>
    <x v="7"/>
    <x v="2"/>
    <x v="5"/>
    <s v="Board Games"/>
    <s v="Board Games TOY-609"/>
    <n v="6"/>
    <n v="4525"/>
    <n v="0.2"/>
    <n v="21720"/>
    <n v="6723.54"/>
    <n v="30.96"/>
  </r>
  <r>
    <s v="ORD-000794"/>
    <d v="2023-07-18T00:00:00"/>
    <x v="406"/>
    <s v="Second Class"/>
    <s v="CUST-0775"/>
    <s v="Sneha Shah"/>
    <x v="0"/>
    <x v="6"/>
    <x v="4"/>
    <x v="6"/>
    <s v="Tables"/>
    <s v="Tables FUR-399"/>
    <n v="3"/>
    <n v="3604"/>
    <n v="0.1"/>
    <n v="9730.7999999999993"/>
    <n v="2087.48"/>
    <n v="21.45"/>
  </r>
  <r>
    <s v="ORD-000795"/>
    <d v="2023-02-05T00:00:00"/>
    <x v="494"/>
    <s v="Express"/>
    <s v="CUST-0757"/>
    <s v="Priya Verma"/>
    <x v="1"/>
    <x v="3"/>
    <x v="0"/>
    <x v="2"/>
    <s v="Laptops"/>
    <s v="Laptops ELE-71"/>
    <n v="4"/>
    <n v="2921"/>
    <n v="0"/>
    <n v="11684"/>
    <n v="2991.77"/>
    <n v="25.61"/>
  </r>
  <r>
    <s v="ORD-000796"/>
    <d v="2024-11-02T00:00:00"/>
    <x v="86"/>
    <s v="Express"/>
    <s v="CUST-0573"/>
    <s v="Karan Kumar"/>
    <x v="2"/>
    <x v="1"/>
    <x v="3"/>
    <x v="6"/>
    <s v="Tables"/>
    <s v="Tables FUR-313"/>
    <n v="6"/>
    <n v="2582"/>
    <n v="0"/>
    <n v="15492"/>
    <n v="4919.68"/>
    <n v="31.76"/>
  </r>
  <r>
    <s v="ORD-000797"/>
    <d v="2024-09-10T00:00:00"/>
    <x v="341"/>
    <s v="Express"/>
    <s v="CUST-0631"/>
    <s v="Sneha Sharma"/>
    <x v="1"/>
    <x v="1"/>
    <x v="3"/>
    <x v="2"/>
    <s v="Cameras"/>
    <s v="Cameras ELE-213"/>
    <n v="3"/>
    <n v="5089"/>
    <n v="0.2"/>
    <n v="12213.6"/>
    <n v="4145.25"/>
    <n v="33.94"/>
  </r>
  <r>
    <s v="ORD-000798"/>
    <d v="2023-05-28T00:00:00"/>
    <x v="272"/>
    <s v="Express"/>
    <s v="CUST-0592"/>
    <s v="Pooja Rao"/>
    <x v="2"/>
    <x v="1"/>
    <x v="1"/>
    <x v="0"/>
    <s v="Staplers"/>
    <s v="Staplers OFF-135"/>
    <n v="5"/>
    <n v="574"/>
    <n v="0"/>
    <n v="2870"/>
    <n v="824.45"/>
    <n v="28.73"/>
  </r>
  <r>
    <s v="ORD-000799"/>
    <d v="2024-06-28T00:00:00"/>
    <x v="431"/>
    <s v="Same Day"/>
    <s v="CUST-0228"/>
    <s v="Anita Verma"/>
    <x v="2"/>
    <x v="3"/>
    <x v="4"/>
    <x v="4"/>
    <s v="Fiction"/>
    <s v="Fiction BOO-833"/>
    <n v="7"/>
    <n v="4442"/>
    <n v="0.1"/>
    <n v="27984.6"/>
    <n v="10041.700000000001"/>
    <n v="35.880000000000003"/>
  </r>
  <r>
    <s v="ORD-000800"/>
    <d v="2023-06-12T00:00:00"/>
    <x v="2"/>
    <s v="Express"/>
    <s v="CUST-0061"/>
    <s v="Sneha Desai"/>
    <x v="0"/>
    <x v="0"/>
    <x v="2"/>
    <x v="4"/>
    <s v="Non-Fiction"/>
    <s v="Non-Fiction BOO-994"/>
    <n v="5"/>
    <n v="3913"/>
    <n v="0.2"/>
    <n v="15652"/>
    <n v="3926.21"/>
    <n v="25.08"/>
  </r>
  <r>
    <s v="ORD-000801"/>
    <d v="2024-04-04T00:00:00"/>
    <x v="424"/>
    <s v="Second Class"/>
    <s v="CUST-0360"/>
    <s v="Pooja Shah"/>
    <x v="2"/>
    <x v="0"/>
    <x v="4"/>
    <x v="2"/>
    <s v="Tablets"/>
    <s v="Tablets ELE-244"/>
    <n v="4"/>
    <n v="3289"/>
    <n v="0.2"/>
    <n v="10524.8"/>
    <n v="3607"/>
    <n v="34.270000000000003"/>
  </r>
  <r>
    <s v="ORD-000802"/>
    <d v="2024-08-28T00:00:00"/>
    <x v="310"/>
    <s v="Express"/>
    <s v="CUST-0482"/>
    <s v="Pooja Rao"/>
    <x v="2"/>
    <x v="1"/>
    <x v="2"/>
    <x v="5"/>
    <s v="Puzzles"/>
    <s v="Puzzles TOY-652"/>
    <n v="3"/>
    <n v="2230"/>
    <n v="0.1"/>
    <n v="6021"/>
    <n v="1321.04"/>
    <n v="21.94"/>
  </r>
  <r>
    <s v="ORD-000803"/>
    <d v="2024-11-02T00:00:00"/>
    <x v="453"/>
    <s v="Standard"/>
    <s v="CUST-0787"/>
    <s v="Sneha Reddy"/>
    <x v="0"/>
    <x v="2"/>
    <x v="1"/>
    <x v="1"/>
    <s v="Shoes"/>
    <s v="Shoes CLO-76"/>
    <n v="10"/>
    <n v="531"/>
    <n v="0"/>
    <n v="5310"/>
    <n v="1661.83"/>
    <n v="31.3"/>
  </r>
  <r>
    <s v="ORD-000804"/>
    <d v="2024-02-27T00:00:00"/>
    <x v="495"/>
    <s v="Standard"/>
    <s v="CUST-0123"/>
    <s v="Amit Desai"/>
    <x v="2"/>
    <x v="3"/>
    <x v="3"/>
    <x v="1"/>
    <s v="Shoes"/>
    <s v="Shoes CLO-40"/>
    <n v="5"/>
    <n v="4240"/>
    <n v="0.15"/>
    <n v="18020"/>
    <n v="6733.33"/>
    <n v="37.369999999999997"/>
  </r>
  <r>
    <s v="ORD-000805"/>
    <d v="2024-11-28T00:00:00"/>
    <x v="251"/>
    <s v="Standard"/>
    <s v="CUST-0196"/>
    <s v="Karan Kumar"/>
    <x v="0"/>
    <x v="3"/>
    <x v="1"/>
    <x v="2"/>
    <s v="Tablets"/>
    <s v="Tablets ELE-531"/>
    <n v="9"/>
    <n v="1114"/>
    <n v="0"/>
    <n v="10026"/>
    <n v="2083.35"/>
    <n v="20.78"/>
  </r>
  <r>
    <s v="ORD-000806"/>
    <d v="2024-06-19T00:00:00"/>
    <x v="142"/>
    <s v="Express"/>
    <s v="CUST-0098"/>
    <s v="Amit Shah"/>
    <x v="0"/>
    <x v="3"/>
    <x v="3"/>
    <x v="4"/>
    <s v="Comics"/>
    <s v="Comics BOO-578"/>
    <n v="8"/>
    <n v="4423"/>
    <n v="0.05"/>
    <n v="33614.800000000003"/>
    <n v="10995.44"/>
    <n v="32.71"/>
  </r>
  <r>
    <s v="ORD-000807"/>
    <d v="2023-11-15T00:00:00"/>
    <x v="379"/>
    <s v="Express"/>
    <s v="CUST-0973"/>
    <s v="Ravi Kumar"/>
    <x v="1"/>
    <x v="5"/>
    <x v="2"/>
    <x v="3"/>
    <s v="Gym Equipment"/>
    <s v="Gym Equipment SPO-419"/>
    <n v="7"/>
    <n v="917"/>
    <n v="0.05"/>
    <n v="6098.05"/>
    <n v="2330.92"/>
    <n v="38.22"/>
  </r>
  <r>
    <s v="ORD-000808"/>
    <d v="2024-05-01T00:00:00"/>
    <x v="496"/>
    <s v="Second Class"/>
    <s v="CUST-0453"/>
    <s v="Ravi Sharma"/>
    <x v="0"/>
    <x v="7"/>
    <x v="1"/>
    <x v="6"/>
    <s v="Cabinets"/>
    <s v="Cabinets FUR-524"/>
    <n v="9"/>
    <n v="3208"/>
    <n v="0.1"/>
    <n v="25984.799999999999"/>
    <n v="7339.7"/>
    <n v="28.25"/>
  </r>
  <r>
    <s v="ORD-000809"/>
    <d v="2024-07-23T00:00:00"/>
    <x v="191"/>
    <s v="Standard"/>
    <s v="CUST-0204"/>
    <s v="Pooja Kumar"/>
    <x v="2"/>
    <x v="7"/>
    <x v="0"/>
    <x v="1"/>
    <s v="Shirts"/>
    <s v="Shirts CLO-759"/>
    <n v="7"/>
    <n v="2023"/>
    <n v="0.15"/>
    <n v="12036.85"/>
    <n v="3197.96"/>
    <n v="26.57"/>
  </r>
  <r>
    <s v="ORD-000810"/>
    <d v="2024-11-11T00:00:00"/>
    <x v="269"/>
    <s v="Second Class"/>
    <s v="CUST-0954"/>
    <s v="Divya Kumar"/>
    <x v="1"/>
    <x v="6"/>
    <x v="3"/>
    <x v="1"/>
    <s v="Shirts"/>
    <s v="Shirts CLO-507"/>
    <n v="10"/>
    <n v="4608"/>
    <n v="0.1"/>
    <n v="41472"/>
    <n v="14245.64"/>
    <n v="34.35"/>
  </r>
  <r>
    <s v="ORD-000811"/>
    <d v="2024-09-30T00:00:00"/>
    <x v="497"/>
    <s v="Second Class"/>
    <s v="CUST-0717"/>
    <s v="Raj Kumar"/>
    <x v="2"/>
    <x v="2"/>
    <x v="4"/>
    <x v="5"/>
    <s v="Puzzles"/>
    <s v="Puzzles TOY-792"/>
    <n v="5"/>
    <n v="774"/>
    <n v="0.05"/>
    <n v="3676.5"/>
    <n v="1383.12"/>
    <n v="37.619999999999997"/>
  </r>
  <r>
    <s v="ORD-000812"/>
    <d v="2023-05-26T00:00:00"/>
    <x v="158"/>
    <s v="Express"/>
    <s v="CUST-0855"/>
    <s v="Vikram Desai"/>
    <x v="2"/>
    <x v="5"/>
    <x v="3"/>
    <x v="2"/>
    <s v="Laptops"/>
    <s v="Laptops ELE-216"/>
    <n v="3"/>
    <n v="4789"/>
    <n v="0.15"/>
    <n v="12211.95"/>
    <n v="2937.76"/>
    <n v="24.06"/>
  </r>
  <r>
    <s v="ORD-000813"/>
    <d v="2023-10-29T00:00:00"/>
    <x v="498"/>
    <s v="Standard"/>
    <s v="CUST-0096"/>
    <s v="Sneha Verma"/>
    <x v="2"/>
    <x v="2"/>
    <x v="1"/>
    <x v="5"/>
    <s v="Board Games"/>
    <s v="Board Games TOY-371"/>
    <n v="4"/>
    <n v="3221"/>
    <n v="0.05"/>
    <n v="12239.8"/>
    <n v="3091.32"/>
    <n v="25.26"/>
  </r>
  <r>
    <s v="ORD-000814"/>
    <d v="2024-10-02T00:00:00"/>
    <x v="152"/>
    <s v="Express"/>
    <s v="CUST-0868"/>
    <s v="Ravi Desai"/>
    <x v="2"/>
    <x v="2"/>
    <x v="4"/>
    <x v="0"/>
    <s v="Folders"/>
    <s v="Folders OFF-780"/>
    <n v="10"/>
    <n v="3927"/>
    <n v="0.15"/>
    <n v="33379.5"/>
    <n v="12037.26"/>
    <n v="36.06"/>
  </r>
  <r>
    <s v="ORD-000815"/>
    <d v="2023-04-22T00:00:00"/>
    <x v="213"/>
    <s v="Express"/>
    <s v="CUST-0991"/>
    <s v="Ravi Desai"/>
    <x v="2"/>
    <x v="7"/>
    <x v="1"/>
    <x v="1"/>
    <s v="Shoes"/>
    <s v="Shoes CLO-621"/>
    <n v="7"/>
    <n v="333"/>
    <n v="0.1"/>
    <n v="2097.9"/>
    <n v="577.91"/>
    <n v="27.55"/>
  </r>
  <r>
    <s v="ORD-000816"/>
    <d v="2023-11-10T00:00:00"/>
    <x v="499"/>
    <s v="Express"/>
    <s v="CUST-0471"/>
    <s v="Divya Gupta"/>
    <x v="2"/>
    <x v="6"/>
    <x v="1"/>
    <x v="6"/>
    <s v="Chairs"/>
    <s v="Chairs FUR-124"/>
    <n v="4"/>
    <n v="4632"/>
    <n v="0.1"/>
    <n v="16675.2"/>
    <n v="3510.93"/>
    <n v="21.05"/>
  </r>
  <r>
    <s v="ORD-000817"/>
    <d v="2024-08-29T00:00:00"/>
    <x v="500"/>
    <s v="Express"/>
    <s v="CUST-0600"/>
    <s v="Raj Rao"/>
    <x v="1"/>
    <x v="6"/>
    <x v="2"/>
    <x v="6"/>
    <s v="Chairs"/>
    <s v="Chairs FUR-718"/>
    <n v="4"/>
    <n v="4641"/>
    <n v="0.15"/>
    <n v="15779.4"/>
    <n v="5663.34"/>
    <n v="35.89"/>
  </r>
  <r>
    <s v="ORD-000818"/>
    <d v="2024-03-12T00:00:00"/>
    <x v="501"/>
    <s v="Second Class"/>
    <s v="CUST-0247"/>
    <s v="Karan Patel"/>
    <x v="0"/>
    <x v="1"/>
    <x v="0"/>
    <x v="5"/>
    <s v="Outdoor"/>
    <s v="Outdoor TOY-792"/>
    <n v="2"/>
    <n v="3924"/>
    <n v="0.2"/>
    <n v="6278.4"/>
    <n v="1319.55"/>
    <n v="21.02"/>
  </r>
  <r>
    <s v="ORD-000819"/>
    <d v="2024-04-04T00:00:00"/>
    <x v="330"/>
    <s v="Same Day"/>
    <s v="CUST-0138"/>
    <s v="Priya Verma"/>
    <x v="0"/>
    <x v="1"/>
    <x v="1"/>
    <x v="6"/>
    <s v="Chairs"/>
    <s v="Chairs FUR-489"/>
    <n v="5"/>
    <n v="1377"/>
    <n v="0.1"/>
    <n v="6196.5"/>
    <n v="1638.21"/>
    <n v="26.44"/>
  </r>
  <r>
    <s v="ORD-000820"/>
    <d v="2024-03-26T00:00:00"/>
    <x v="502"/>
    <s v="Second Class"/>
    <s v="CUST-0694"/>
    <s v="Amit Kumar"/>
    <x v="1"/>
    <x v="1"/>
    <x v="3"/>
    <x v="1"/>
    <s v="Pants"/>
    <s v="Pants CLO-910"/>
    <n v="7"/>
    <n v="4525"/>
    <n v="0.2"/>
    <n v="25340"/>
    <n v="8394.25"/>
    <n v="33.130000000000003"/>
  </r>
  <r>
    <s v="ORD-000821"/>
    <d v="2023-03-29T00:00:00"/>
    <x v="146"/>
    <s v="Express"/>
    <s v="CUST-0549"/>
    <s v="Amit Rao"/>
    <x v="2"/>
    <x v="2"/>
    <x v="0"/>
    <x v="2"/>
    <s v="Laptops"/>
    <s v="Laptops ELE-108"/>
    <n v="5"/>
    <n v="3292"/>
    <n v="0"/>
    <n v="16460"/>
    <n v="4859.2"/>
    <n v="29.52"/>
  </r>
  <r>
    <s v="ORD-000822"/>
    <d v="2023-12-21T00:00:00"/>
    <x v="503"/>
    <s v="Second Class"/>
    <s v="CUST-0996"/>
    <s v="Sneha Reddy"/>
    <x v="2"/>
    <x v="0"/>
    <x v="3"/>
    <x v="0"/>
    <s v="Folders"/>
    <s v="Folders OFF-907"/>
    <n v="2"/>
    <n v="1630"/>
    <n v="0"/>
    <n v="3260"/>
    <n v="738.95"/>
    <n v="22.67"/>
  </r>
  <r>
    <s v="ORD-000823"/>
    <d v="2023-08-14T00:00:00"/>
    <x v="224"/>
    <s v="Second Class"/>
    <s v="CUST-0361"/>
    <s v="Pooja Verma"/>
    <x v="2"/>
    <x v="7"/>
    <x v="1"/>
    <x v="3"/>
    <s v="Cycling"/>
    <s v="Cycling SPO-191"/>
    <n v="7"/>
    <n v="1000"/>
    <n v="0.15"/>
    <n v="5950"/>
    <n v="2140.46"/>
    <n v="35.97"/>
  </r>
  <r>
    <s v="ORD-000824"/>
    <d v="2024-11-04T00:00:00"/>
    <x v="389"/>
    <s v="Second Class"/>
    <s v="CUST-0937"/>
    <s v="Pooja Singh"/>
    <x v="0"/>
    <x v="0"/>
    <x v="4"/>
    <x v="2"/>
    <s v="Tablets"/>
    <s v="Tablets ELE-305"/>
    <n v="1"/>
    <n v="4271"/>
    <n v="0.1"/>
    <n v="3843.9"/>
    <n v="1460.55"/>
    <n v="38"/>
  </r>
  <r>
    <s v="ORD-000825"/>
    <d v="2024-05-20T00:00:00"/>
    <x v="302"/>
    <s v="Same Day"/>
    <s v="CUST-0755"/>
    <s v="Karan Sharma"/>
    <x v="2"/>
    <x v="2"/>
    <x v="3"/>
    <x v="0"/>
    <s v="Folders"/>
    <s v="Folders OFF-314"/>
    <n v="3"/>
    <n v="2312"/>
    <n v="0.05"/>
    <n v="6589.2"/>
    <n v="2361.02"/>
    <n v="35.83"/>
  </r>
  <r>
    <s v="ORD-000826"/>
    <d v="2023-01-30T00:00:00"/>
    <x v="173"/>
    <s v="Express"/>
    <s v="CUST-0182"/>
    <s v="Divya Singh"/>
    <x v="0"/>
    <x v="0"/>
    <x v="4"/>
    <x v="0"/>
    <s v="Paper"/>
    <s v="Paper OFF-340"/>
    <n v="10"/>
    <n v="1218"/>
    <n v="0.05"/>
    <n v="11571"/>
    <n v="2913.89"/>
    <n v="25.18"/>
  </r>
  <r>
    <s v="ORD-000827"/>
    <d v="2024-01-14T00:00:00"/>
    <x v="190"/>
    <s v="Second Class"/>
    <s v="CUST-0419"/>
    <s v="Raj Reddy"/>
    <x v="1"/>
    <x v="6"/>
    <x v="1"/>
    <x v="1"/>
    <s v="Accessories"/>
    <s v="Accessories CLO-824"/>
    <n v="10"/>
    <n v="1085"/>
    <n v="0.05"/>
    <n v="10307.5"/>
    <n v="3489.96"/>
    <n v="33.86"/>
  </r>
  <r>
    <s v="ORD-000828"/>
    <d v="2024-09-11T00:00:00"/>
    <x v="232"/>
    <s v="Same Day"/>
    <s v="CUST-0454"/>
    <s v="Karan Reddy"/>
    <x v="1"/>
    <x v="1"/>
    <x v="4"/>
    <x v="5"/>
    <s v="Puzzles"/>
    <s v="Puzzles TOY-156"/>
    <n v="7"/>
    <n v="4334"/>
    <n v="0.1"/>
    <n v="27304.2"/>
    <n v="9544.44"/>
    <n v="34.96"/>
  </r>
  <r>
    <s v="ORD-000829"/>
    <d v="2024-03-15T00:00:00"/>
    <x v="501"/>
    <s v="Express"/>
    <s v="CUST-0960"/>
    <s v="Anita Reddy"/>
    <x v="0"/>
    <x v="1"/>
    <x v="2"/>
    <x v="0"/>
    <s v="Paper"/>
    <s v="Paper OFF-112"/>
    <n v="1"/>
    <n v="1859"/>
    <n v="0.15"/>
    <n v="1580.15"/>
    <n v="546.04"/>
    <n v="34.56"/>
  </r>
  <r>
    <s v="ORD-000830"/>
    <d v="2023-11-14T00:00:00"/>
    <x v="499"/>
    <s v="Express"/>
    <s v="CUST-0643"/>
    <s v="Raj Desai"/>
    <x v="0"/>
    <x v="3"/>
    <x v="3"/>
    <x v="0"/>
    <s v="Staplers"/>
    <s v="Staplers OFF-356"/>
    <n v="5"/>
    <n v="1311"/>
    <n v="0"/>
    <n v="6555"/>
    <n v="1836.4"/>
    <n v="28.02"/>
  </r>
  <r>
    <s v="ORD-000831"/>
    <d v="2023-08-06T00:00:00"/>
    <x v="504"/>
    <s v="Standard"/>
    <s v="CUST-0099"/>
    <s v="Ravi Shah"/>
    <x v="1"/>
    <x v="0"/>
    <x v="0"/>
    <x v="3"/>
    <s v="Badminton"/>
    <s v="Badminton SPO-564"/>
    <n v="10"/>
    <n v="2323"/>
    <n v="0.15"/>
    <n v="19745.5"/>
    <n v="4090.17"/>
    <n v="20.71"/>
  </r>
  <r>
    <s v="ORD-000832"/>
    <d v="2023-12-26T00:00:00"/>
    <x v="14"/>
    <s v="Standard"/>
    <s v="CUST-0505"/>
    <s v="Ravi Kumar"/>
    <x v="1"/>
    <x v="2"/>
    <x v="1"/>
    <x v="0"/>
    <s v="Folders"/>
    <s v="Folders OFF-867"/>
    <n v="8"/>
    <n v="3680"/>
    <n v="0.2"/>
    <n v="23552"/>
    <n v="7930.81"/>
    <n v="33.67"/>
  </r>
  <r>
    <s v="ORD-000833"/>
    <d v="2024-08-23T00:00:00"/>
    <x v="412"/>
    <s v="Second Class"/>
    <s v="CUST-0748"/>
    <s v="Amit Shah"/>
    <x v="1"/>
    <x v="4"/>
    <x v="3"/>
    <x v="6"/>
    <s v="Cabinets"/>
    <s v="Cabinets FUR-80"/>
    <n v="9"/>
    <n v="3099"/>
    <n v="0"/>
    <n v="27891"/>
    <n v="7846.01"/>
    <n v="28.13"/>
  </r>
  <r>
    <s v="ORD-000834"/>
    <d v="2023-08-12T00:00:00"/>
    <x v="273"/>
    <s v="Standard"/>
    <s v="CUST-0028"/>
    <s v="Raj Reddy"/>
    <x v="2"/>
    <x v="6"/>
    <x v="0"/>
    <x v="0"/>
    <s v="Folders"/>
    <s v="Folders OFF-52"/>
    <n v="1"/>
    <n v="582"/>
    <n v="0.05"/>
    <n v="552.9"/>
    <n v="187.08"/>
    <n v="33.840000000000003"/>
  </r>
  <r>
    <s v="ORD-000835"/>
    <d v="2024-01-17T00:00:00"/>
    <x v="51"/>
    <s v="Express"/>
    <s v="CUST-0505"/>
    <s v="Raj Patel"/>
    <x v="0"/>
    <x v="4"/>
    <x v="1"/>
    <x v="4"/>
    <s v="Non-Fiction"/>
    <s v="Non-Fiction BOO-503"/>
    <n v="6"/>
    <n v="177"/>
    <n v="0.15"/>
    <n v="902.7"/>
    <n v="216.06"/>
    <n v="23.93"/>
  </r>
  <r>
    <s v="ORD-000836"/>
    <d v="2023-08-15T00:00:00"/>
    <x v="505"/>
    <s v="Standard"/>
    <s v="CUST-0671"/>
    <s v="Sneha Desai"/>
    <x v="0"/>
    <x v="6"/>
    <x v="3"/>
    <x v="2"/>
    <s v="Tablets"/>
    <s v="Tablets ELE-937"/>
    <n v="5"/>
    <n v="1255"/>
    <n v="0.05"/>
    <n v="5961.25"/>
    <n v="1432.58"/>
    <n v="24.03"/>
  </r>
  <r>
    <s v="ORD-000837"/>
    <d v="2023-11-03T00:00:00"/>
    <x v="391"/>
    <s v="Express"/>
    <s v="CUST-0756"/>
    <s v="Ravi Singh"/>
    <x v="2"/>
    <x v="2"/>
    <x v="1"/>
    <x v="3"/>
    <s v="Cricket"/>
    <s v="Cricket SPO-194"/>
    <n v="2"/>
    <n v="3475"/>
    <n v="0.1"/>
    <n v="6255"/>
    <n v="1312.08"/>
    <n v="20.98"/>
  </r>
  <r>
    <s v="ORD-000838"/>
    <d v="2024-01-12T00:00:00"/>
    <x v="295"/>
    <s v="Express"/>
    <s v="CUST-0828"/>
    <s v="Amit Rao"/>
    <x v="1"/>
    <x v="6"/>
    <x v="0"/>
    <x v="0"/>
    <s v="Paper"/>
    <s v="Paper OFF-805"/>
    <n v="7"/>
    <n v="1650"/>
    <n v="0.05"/>
    <n v="10972.5"/>
    <n v="2427.3200000000002"/>
    <n v="22.12"/>
  </r>
  <r>
    <s v="ORD-000839"/>
    <d v="2024-12-05T00:00:00"/>
    <x v="506"/>
    <s v="Same Day"/>
    <s v="CUST-0951"/>
    <s v="Priya Shah"/>
    <x v="0"/>
    <x v="7"/>
    <x v="2"/>
    <x v="5"/>
    <s v="Puzzles"/>
    <s v="Puzzles TOY-21"/>
    <n v="4"/>
    <n v="4485"/>
    <n v="0.15"/>
    <n v="15249"/>
    <n v="5260.38"/>
    <n v="34.5"/>
  </r>
  <r>
    <s v="ORD-000840"/>
    <d v="2023-10-09T00:00:00"/>
    <x v="185"/>
    <s v="Same Day"/>
    <s v="CUST-0094"/>
    <s v="Ravi Singh"/>
    <x v="1"/>
    <x v="7"/>
    <x v="0"/>
    <x v="2"/>
    <s v="Phones"/>
    <s v="Phones ELE-811"/>
    <n v="3"/>
    <n v="1631"/>
    <n v="0.2"/>
    <n v="3914.4"/>
    <n v="1186.3"/>
    <n v="30.31"/>
  </r>
  <r>
    <s v="ORD-000841"/>
    <d v="2023-09-04T00:00:00"/>
    <x v="245"/>
    <s v="Standard"/>
    <s v="CUST-0818"/>
    <s v="Sneha Kumar"/>
    <x v="0"/>
    <x v="3"/>
    <x v="0"/>
    <x v="4"/>
    <s v="Fiction"/>
    <s v="Fiction BOO-347"/>
    <n v="6"/>
    <n v="671"/>
    <n v="0"/>
    <n v="4026"/>
    <n v="881.47"/>
    <n v="21.89"/>
  </r>
  <r>
    <s v="ORD-000842"/>
    <d v="2024-04-29T00:00:00"/>
    <x v="507"/>
    <s v="Same Day"/>
    <s v="CUST-0502"/>
    <s v="Sneha Gupta"/>
    <x v="1"/>
    <x v="2"/>
    <x v="1"/>
    <x v="5"/>
    <s v="Action Figures"/>
    <s v="Action Figures TOY-457"/>
    <n v="2"/>
    <n v="3409"/>
    <n v="0.1"/>
    <n v="6136.2"/>
    <n v="2122.15"/>
    <n v="34.58"/>
  </r>
  <r>
    <s v="ORD-000843"/>
    <d v="2024-05-01T00:00:00"/>
    <x v="163"/>
    <s v="Second Class"/>
    <s v="CUST-0183"/>
    <s v="Raj Shah"/>
    <x v="2"/>
    <x v="2"/>
    <x v="1"/>
    <x v="2"/>
    <s v="Cameras"/>
    <s v="Cameras ELE-361"/>
    <n v="3"/>
    <n v="3260"/>
    <n v="0.05"/>
    <n v="9291"/>
    <n v="3626.82"/>
    <n v="39.04"/>
  </r>
  <r>
    <s v="ORD-000844"/>
    <d v="2024-10-03T00:00:00"/>
    <x v="508"/>
    <s v="Express"/>
    <s v="CUST-0843"/>
    <s v="Anita Kumar"/>
    <x v="2"/>
    <x v="5"/>
    <x v="0"/>
    <x v="1"/>
    <s v="Shoes"/>
    <s v="Shoes CLO-859"/>
    <n v="3"/>
    <n v="3791"/>
    <n v="0.05"/>
    <n v="10804.35"/>
    <n v="2466.15"/>
    <n v="22.83"/>
  </r>
  <r>
    <s v="ORD-000845"/>
    <d v="2024-10-19T00:00:00"/>
    <x v="6"/>
    <s v="Express"/>
    <s v="CUST-0318"/>
    <s v="Amit Kumar"/>
    <x v="0"/>
    <x v="4"/>
    <x v="3"/>
    <x v="6"/>
    <s v="Tables"/>
    <s v="Tables FUR-593"/>
    <n v="6"/>
    <n v="393"/>
    <n v="0.1"/>
    <n v="2122.1999999999998"/>
    <n v="463.47"/>
    <n v="21.84"/>
  </r>
  <r>
    <s v="ORD-000846"/>
    <d v="2024-01-20T00:00:00"/>
    <x v="509"/>
    <s v="Same Day"/>
    <s v="CUST-0132"/>
    <s v="Anita Kumar"/>
    <x v="0"/>
    <x v="2"/>
    <x v="2"/>
    <x v="0"/>
    <s v="Staplers"/>
    <s v="Staplers OFF-834"/>
    <n v="5"/>
    <n v="982"/>
    <n v="0"/>
    <n v="4910"/>
    <n v="1645.36"/>
    <n v="33.51"/>
  </r>
  <r>
    <s v="ORD-000847"/>
    <d v="2023-07-02T00:00:00"/>
    <x v="510"/>
    <s v="Same Day"/>
    <s v="CUST-0790"/>
    <s v="Karan Sharma"/>
    <x v="2"/>
    <x v="4"/>
    <x v="4"/>
    <x v="1"/>
    <s v="Shirts"/>
    <s v="Shirts CLO-29"/>
    <n v="2"/>
    <n v="469"/>
    <n v="0.15"/>
    <n v="797.3"/>
    <n v="181.47"/>
    <n v="22.76"/>
  </r>
  <r>
    <s v="ORD-000848"/>
    <d v="2023-09-24T00:00:00"/>
    <x v="303"/>
    <s v="Express"/>
    <s v="CUST-0547"/>
    <s v="Divya Desai"/>
    <x v="2"/>
    <x v="5"/>
    <x v="0"/>
    <x v="3"/>
    <s v="Badminton"/>
    <s v="Badminton SPO-281"/>
    <n v="9"/>
    <n v="3717"/>
    <n v="0.2"/>
    <n v="26762.400000000001"/>
    <n v="5959.52"/>
    <n v="22.27"/>
  </r>
  <r>
    <s v="ORD-000849"/>
    <d v="2024-09-14T00:00:00"/>
    <x v="511"/>
    <s v="Same Day"/>
    <s v="CUST-0622"/>
    <s v="Ravi Shah"/>
    <x v="1"/>
    <x v="6"/>
    <x v="4"/>
    <x v="3"/>
    <s v="Badminton"/>
    <s v="Badminton SPO-536"/>
    <n v="3"/>
    <n v="2331"/>
    <n v="0.05"/>
    <n v="6643.35"/>
    <n v="1405.39"/>
    <n v="21.15"/>
  </r>
  <r>
    <s v="ORD-000850"/>
    <d v="2024-03-02T00:00:00"/>
    <x v="512"/>
    <s v="Standard"/>
    <s v="CUST-0101"/>
    <s v="Pooja Verma"/>
    <x v="0"/>
    <x v="0"/>
    <x v="1"/>
    <x v="6"/>
    <s v="Tables"/>
    <s v="Tables FUR-905"/>
    <n v="3"/>
    <n v="1174"/>
    <n v="0.2"/>
    <n v="2817.6"/>
    <n v="1079.71"/>
    <n v="38.32"/>
  </r>
  <r>
    <s v="ORD-000851"/>
    <d v="2023-08-13T00:00:00"/>
    <x v="411"/>
    <s v="Same Day"/>
    <s v="CUST-0914"/>
    <s v="Pooja Desai"/>
    <x v="2"/>
    <x v="1"/>
    <x v="4"/>
    <x v="0"/>
    <s v="Staplers"/>
    <s v="Staplers OFF-543"/>
    <n v="3"/>
    <n v="885"/>
    <n v="0"/>
    <n v="2655"/>
    <n v="572.39"/>
    <n v="21.56"/>
  </r>
  <r>
    <s v="ORD-000852"/>
    <d v="2024-07-08T00:00:00"/>
    <x v="342"/>
    <s v="Express"/>
    <s v="CUST-0723"/>
    <s v="Priya Patel"/>
    <x v="2"/>
    <x v="6"/>
    <x v="2"/>
    <x v="4"/>
    <s v="Fiction"/>
    <s v="Fiction BOO-370"/>
    <n v="10"/>
    <n v="1283"/>
    <n v="0.2"/>
    <n v="10264"/>
    <n v="3870.62"/>
    <n v="37.71"/>
  </r>
  <r>
    <s v="ORD-000853"/>
    <d v="2024-07-11T00:00:00"/>
    <x v="409"/>
    <s v="Express"/>
    <s v="CUST-0392"/>
    <s v="Sneha Sharma"/>
    <x v="1"/>
    <x v="2"/>
    <x v="4"/>
    <x v="2"/>
    <s v="Cameras"/>
    <s v="Cameras ELE-786"/>
    <n v="3"/>
    <n v="2264"/>
    <n v="0.2"/>
    <n v="5433.6"/>
    <n v="1842.5"/>
    <n v="33.909999999999997"/>
  </r>
  <r>
    <s v="ORD-000854"/>
    <d v="2024-02-17T00:00:00"/>
    <x v="457"/>
    <s v="Express"/>
    <s v="CUST-0366"/>
    <s v="Anita Gupta"/>
    <x v="0"/>
    <x v="7"/>
    <x v="4"/>
    <x v="3"/>
    <s v="Cricket"/>
    <s v="Cricket SPO-624"/>
    <n v="3"/>
    <n v="4539"/>
    <n v="0.2"/>
    <n v="10893.6"/>
    <n v="2379.2399999999998"/>
    <n v="21.84"/>
  </r>
  <r>
    <s v="ORD-000855"/>
    <d v="2024-05-10T00:00:00"/>
    <x v="12"/>
    <s v="Same Day"/>
    <s v="CUST-0489"/>
    <s v="Pooja Patel"/>
    <x v="1"/>
    <x v="5"/>
    <x v="4"/>
    <x v="0"/>
    <s v="Pens"/>
    <s v="Pens OFF-447"/>
    <n v="8"/>
    <n v="2344"/>
    <n v="0.15"/>
    <n v="15939.2"/>
    <n v="5174.8100000000004"/>
    <n v="32.47"/>
  </r>
  <r>
    <s v="ORD-000856"/>
    <d v="2024-06-22T00:00:00"/>
    <x v="97"/>
    <s v="Express"/>
    <s v="CUST-0161"/>
    <s v="Vikram Sharma"/>
    <x v="2"/>
    <x v="6"/>
    <x v="1"/>
    <x v="4"/>
    <s v="Educational"/>
    <s v="Educational BOO-918"/>
    <n v="4"/>
    <n v="3899"/>
    <n v="0"/>
    <n v="15596"/>
    <n v="5840.13"/>
    <n v="37.450000000000003"/>
  </r>
  <r>
    <s v="ORD-000857"/>
    <d v="2024-11-19T00:00:00"/>
    <x v="279"/>
    <s v="Express"/>
    <s v="CUST-0664"/>
    <s v="Karan Rao"/>
    <x v="0"/>
    <x v="3"/>
    <x v="2"/>
    <x v="6"/>
    <s v="Chairs"/>
    <s v="Chairs FUR-204"/>
    <n v="4"/>
    <n v="2761"/>
    <n v="0.1"/>
    <n v="9939.6"/>
    <n v="3248.75"/>
    <n v="32.68"/>
  </r>
  <r>
    <s v="ORD-000858"/>
    <d v="2023-05-05T00:00:00"/>
    <x v="513"/>
    <s v="Second Class"/>
    <s v="CUST-0568"/>
    <s v="Raj Kumar"/>
    <x v="0"/>
    <x v="6"/>
    <x v="2"/>
    <x v="4"/>
    <s v="Non-Fiction"/>
    <s v="Non-Fiction BOO-520"/>
    <n v="4"/>
    <n v="2498"/>
    <n v="0"/>
    <n v="9992"/>
    <n v="2304.09"/>
    <n v="23.06"/>
  </r>
  <r>
    <s v="ORD-000859"/>
    <d v="2023-12-30T00:00:00"/>
    <x v="514"/>
    <s v="Same Day"/>
    <s v="CUST-0399"/>
    <s v="Priya Desai"/>
    <x v="1"/>
    <x v="2"/>
    <x v="0"/>
    <x v="4"/>
    <s v="Non-Fiction"/>
    <s v="Non-Fiction BOO-413"/>
    <n v="2"/>
    <n v="2332"/>
    <n v="0.2"/>
    <n v="3731.2"/>
    <n v="1280.56"/>
    <n v="34.32"/>
  </r>
  <r>
    <s v="ORD-000860"/>
    <d v="2023-07-25T00:00:00"/>
    <x v="515"/>
    <s v="Same Day"/>
    <s v="CUST-0352"/>
    <s v="Vikram Kumar"/>
    <x v="2"/>
    <x v="0"/>
    <x v="4"/>
    <x v="3"/>
    <s v="Gym Equipment"/>
    <s v="Gym Equipment SPO-431"/>
    <n v="1"/>
    <n v="240"/>
    <n v="0"/>
    <n v="240"/>
    <n v="76.23"/>
    <n v="31.76"/>
  </r>
  <r>
    <s v="ORD-000861"/>
    <d v="2023-12-19T00:00:00"/>
    <x v="181"/>
    <s v="Second Class"/>
    <s v="CUST-0592"/>
    <s v="Sneha Singh"/>
    <x v="1"/>
    <x v="2"/>
    <x v="1"/>
    <x v="2"/>
    <s v="Laptops"/>
    <s v="Laptops ELE-571"/>
    <n v="1"/>
    <n v="4205"/>
    <n v="0.2"/>
    <n v="3364"/>
    <n v="1266.51"/>
    <n v="37.65"/>
  </r>
  <r>
    <s v="ORD-000862"/>
    <d v="2024-07-19T00:00:00"/>
    <x v="450"/>
    <s v="Same Day"/>
    <s v="CUST-0793"/>
    <s v="Divya Patel"/>
    <x v="0"/>
    <x v="0"/>
    <x v="0"/>
    <x v="6"/>
    <s v="Cabinets"/>
    <s v="Cabinets FUR-884"/>
    <n v="9"/>
    <n v="221"/>
    <n v="0.1"/>
    <n v="1790.1"/>
    <n v="369.96"/>
    <n v="20.67"/>
  </r>
  <r>
    <s v="ORD-000863"/>
    <d v="2024-08-05T00:00:00"/>
    <x v="123"/>
    <s v="Standard"/>
    <s v="CUST-0198"/>
    <s v="Vikram Gupta"/>
    <x v="1"/>
    <x v="0"/>
    <x v="4"/>
    <x v="5"/>
    <s v="Action Figures"/>
    <s v="Action Figures TOY-539"/>
    <n v="5"/>
    <n v="3786"/>
    <n v="0.2"/>
    <n v="15144"/>
    <n v="4712.84"/>
    <n v="31.12"/>
  </r>
  <r>
    <s v="ORD-000864"/>
    <d v="2023-12-08T00:00:00"/>
    <x v="319"/>
    <s v="Same Day"/>
    <s v="CUST-0108"/>
    <s v="Karan Shah"/>
    <x v="1"/>
    <x v="1"/>
    <x v="2"/>
    <x v="3"/>
    <s v="Cycling"/>
    <s v="Cycling SPO-752"/>
    <n v="10"/>
    <n v="206"/>
    <n v="0.1"/>
    <n v="1854"/>
    <n v="571.6"/>
    <n v="30.83"/>
  </r>
  <r>
    <s v="ORD-000865"/>
    <d v="2023-12-06T00:00:00"/>
    <x v="489"/>
    <s v="Express"/>
    <s v="CUST-0110"/>
    <s v="Amit Gupta"/>
    <x v="0"/>
    <x v="4"/>
    <x v="4"/>
    <x v="1"/>
    <s v="Jackets"/>
    <s v="Jackets CLO-586"/>
    <n v="1"/>
    <n v="3678"/>
    <n v="0"/>
    <n v="3678"/>
    <n v="1400.37"/>
    <n v="38.07"/>
  </r>
  <r>
    <s v="ORD-000866"/>
    <d v="2024-03-27T00:00:00"/>
    <x v="446"/>
    <s v="Same Day"/>
    <s v="CUST-0199"/>
    <s v="Priya Shah"/>
    <x v="2"/>
    <x v="0"/>
    <x v="0"/>
    <x v="3"/>
    <s v="Cycling"/>
    <s v="Cycling SPO-690"/>
    <n v="2"/>
    <n v="4266"/>
    <n v="0.15"/>
    <n v="7252.2"/>
    <n v="2517.23"/>
    <n v="34.71"/>
  </r>
  <r>
    <s v="ORD-000867"/>
    <d v="2024-11-14T00:00:00"/>
    <x v="375"/>
    <s v="Express"/>
    <s v="CUST-0668"/>
    <s v="Divya Sharma"/>
    <x v="1"/>
    <x v="6"/>
    <x v="4"/>
    <x v="1"/>
    <s v="Jackets"/>
    <s v="Jackets CLO-981"/>
    <n v="6"/>
    <n v="634"/>
    <n v="0"/>
    <n v="3804"/>
    <n v="1292.19"/>
    <n v="33.97"/>
  </r>
  <r>
    <s v="ORD-000868"/>
    <d v="2024-11-18T00:00:00"/>
    <x v="279"/>
    <s v="Same Day"/>
    <s v="CUST-0940"/>
    <s v="Sneha Rao"/>
    <x v="0"/>
    <x v="3"/>
    <x v="0"/>
    <x v="4"/>
    <s v="Magazines"/>
    <s v="Magazines BOO-770"/>
    <n v="5"/>
    <n v="1862"/>
    <n v="0.15"/>
    <n v="7913.5"/>
    <n v="2968.28"/>
    <n v="37.51"/>
  </r>
  <r>
    <s v="ORD-000869"/>
    <d v="2024-03-14T00:00:00"/>
    <x v="501"/>
    <s v="Standard"/>
    <s v="CUST-0035"/>
    <s v="Ravi Reddy"/>
    <x v="1"/>
    <x v="0"/>
    <x v="2"/>
    <x v="2"/>
    <s v="Phones"/>
    <s v="Phones ELE-968"/>
    <n v="2"/>
    <n v="851"/>
    <n v="0"/>
    <n v="1702"/>
    <n v="531.88"/>
    <n v="31.25"/>
  </r>
  <r>
    <s v="ORD-000870"/>
    <d v="2024-06-23T00:00:00"/>
    <x v="142"/>
    <s v="Second Class"/>
    <s v="CUST-0183"/>
    <s v="Anita Patel"/>
    <x v="2"/>
    <x v="3"/>
    <x v="0"/>
    <x v="0"/>
    <s v="Paper"/>
    <s v="Paper OFF-742"/>
    <n v="9"/>
    <n v="2647"/>
    <n v="0"/>
    <n v="23823"/>
    <n v="6380.92"/>
    <n v="26.78"/>
  </r>
  <r>
    <s v="ORD-000871"/>
    <d v="2023-04-02T00:00:00"/>
    <x v="188"/>
    <s v="Standard"/>
    <s v="CUST-0847"/>
    <s v="Sneha Verma"/>
    <x v="0"/>
    <x v="1"/>
    <x v="0"/>
    <x v="2"/>
    <s v="Laptops"/>
    <s v="Laptops ELE-408"/>
    <n v="8"/>
    <n v="3728"/>
    <n v="0.2"/>
    <n v="23859.200000000001"/>
    <n v="6275.41"/>
    <n v="26.3"/>
  </r>
  <r>
    <s v="ORD-000872"/>
    <d v="2024-08-26T00:00:00"/>
    <x v="275"/>
    <s v="Second Class"/>
    <s v="CUST-0742"/>
    <s v="Anita Shah"/>
    <x v="2"/>
    <x v="7"/>
    <x v="3"/>
    <x v="6"/>
    <s v="Beds"/>
    <s v="Beds FUR-195"/>
    <n v="2"/>
    <n v="3647"/>
    <n v="0"/>
    <n v="7294"/>
    <n v="1974.09"/>
    <n v="27.06"/>
  </r>
  <r>
    <s v="ORD-000873"/>
    <d v="2024-08-08T00:00:00"/>
    <x v="369"/>
    <s v="Express"/>
    <s v="CUST-0271"/>
    <s v="Sneha Sharma"/>
    <x v="2"/>
    <x v="1"/>
    <x v="2"/>
    <x v="6"/>
    <s v="Cabinets"/>
    <s v="Cabinets FUR-882"/>
    <n v="5"/>
    <n v="4566"/>
    <n v="0.2"/>
    <n v="18264"/>
    <n v="4789.0200000000004"/>
    <n v="26.22"/>
  </r>
  <r>
    <s v="ORD-000874"/>
    <d v="2023-10-28T00:00:00"/>
    <x v="498"/>
    <s v="Second Class"/>
    <s v="CUST-0978"/>
    <s v="Karan Desai"/>
    <x v="1"/>
    <x v="1"/>
    <x v="3"/>
    <x v="5"/>
    <s v="Puzzles"/>
    <s v="Puzzles TOY-448"/>
    <n v="2"/>
    <n v="3674"/>
    <n v="0.15"/>
    <n v="6245.8"/>
    <n v="1361.32"/>
    <n v="21.8"/>
  </r>
  <r>
    <s v="ORD-000875"/>
    <d v="2024-02-25T00:00:00"/>
    <x v="516"/>
    <s v="Express"/>
    <s v="CUST-0807"/>
    <s v="Vikram Desai"/>
    <x v="2"/>
    <x v="0"/>
    <x v="0"/>
    <x v="6"/>
    <s v="Beds"/>
    <s v="Beds FUR-526"/>
    <n v="7"/>
    <n v="705"/>
    <n v="0.1"/>
    <n v="4441.5"/>
    <n v="1109.32"/>
    <n v="24.98"/>
  </r>
  <r>
    <s v="ORD-000876"/>
    <d v="2024-04-18T00:00:00"/>
    <x v="46"/>
    <s v="Express"/>
    <s v="CUST-0296"/>
    <s v="Raj Singh"/>
    <x v="1"/>
    <x v="4"/>
    <x v="1"/>
    <x v="4"/>
    <s v="Magazines"/>
    <s v="Magazines BOO-944"/>
    <n v="5"/>
    <n v="3770"/>
    <n v="0"/>
    <n v="18850"/>
    <n v="7461.63"/>
    <n v="39.58"/>
  </r>
  <r>
    <s v="ORD-000877"/>
    <d v="2023-06-11T00:00:00"/>
    <x v="517"/>
    <s v="Second Class"/>
    <s v="CUST-0529"/>
    <s v="Amit Sharma"/>
    <x v="0"/>
    <x v="4"/>
    <x v="1"/>
    <x v="4"/>
    <s v="Magazines"/>
    <s v="Magazines BOO-637"/>
    <n v="4"/>
    <n v="580"/>
    <n v="0.2"/>
    <n v="1856"/>
    <n v="508.94"/>
    <n v="27.42"/>
  </r>
  <r>
    <s v="ORD-000878"/>
    <d v="2024-02-19T00:00:00"/>
    <x v="281"/>
    <s v="Express"/>
    <s v="CUST-0833"/>
    <s v="Priya Desai"/>
    <x v="0"/>
    <x v="6"/>
    <x v="1"/>
    <x v="2"/>
    <s v="Cameras"/>
    <s v="Cameras ELE-465"/>
    <n v="10"/>
    <n v="3475"/>
    <n v="0.1"/>
    <n v="31275"/>
    <n v="10907.44"/>
    <n v="34.880000000000003"/>
  </r>
  <r>
    <s v="ORD-000879"/>
    <d v="2024-10-31T00:00:00"/>
    <x v="440"/>
    <s v="Second Class"/>
    <s v="CUST-0634"/>
    <s v="Divya Verma"/>
    <x v="2"/>
    <x v="6"/>
    <x v="4"/>
    <x v="5"/>
    <s v="Outdoor"/>
    <s v="Outdoor TOY-820"/>
    <n v="5"/>
    <n v="2895"/>
    <n v="0.2"/>
    <n v="11580"/>
    <n v="3147.86"/>
    <n v="27.18"/>
  </r>
  <r>
    <s v="ORD-000880"/>
    <d v="2023-06-20T00:00:00"/>
    <x v="313"/>
    <s v="Standard"/>
    <s v="CUST-0222"/>
    <s v="Divya Verma"/>
    <x v="2"/>
    <x v="0"/>
    <x v="3"/>
    <x v="6"/>
    <s v="Sofas"/>
    <s v="Sofas FUR-144"/>
    <n v="6"/>
    <n v="674"/>
    <n v="0.1"/>
    <n v="3639.6"/>
    <n v="1116.56"/>
    <n v="30.68"/>
  </r>
  <r>
    <s v="ORD-000881"/>
    <d v="2024-10-03T00:00:00"/>
    <x v="518"/>
    <s v="Standard"/>
    <s v="CUST-0035"/>
    <s v="Anita Desai"/>
    <x v="2"/>
    <x v="4"/>
    <x v="2"/>
    <x v="6"/>
    <s v="Cabinets"/>
    <s v="Cabinets FUR-546"/>
    <n v="8"/>
    <n v="3926"/>
    <n v="0"/>
    <n v="31408"/>
    <n v="12084.8"/>
    <n v="38.479999999999997"/>
  </r>
  <r>
    <s v="ORD-000882"/>
    <d v="2023-07-31T00:00:00"/>
    <x v="346"/>
    <s v="Standard"/>
    <s v="CUST-0513"/>
    <s v="Priya Verma"/>
    <x v="1"/>
    <x v="4"/>
    <x v="0"/>
    <x v="0"/>
    <s v="Pens"/>
    <s v="Pens OFF-527"/>
    <n v="9"/>
    <n v="492"/>
    <n v="0.15"/>
    <n v="3763.8"/>
    <n v="1008.31"/>
    <n v="26.79"/>
  </r>
  <r>
    <s v="ORD-000883"/>
    <d v="2024-10-20T00:00:00"/>
    <x v="372"/>
    <s v="Express"/>
    <s v="CUST-0562"/>
    <s v="Divya Gupta"/>
    <x v="0"/>
    <x v="7"/>
    <x v="2"/>
    <x v="3"/>
    <s v="Cricket"/>
    <s v="Cricket SPO-544"/>
    <n v="1"/>
    <n v="664"/>
    <n v="0"/>
    <n v="664"/>
    <n v="232.45"/>
    <n v="35.01"/>
  </r>
  <r>
    <s v="ORD-000884"/>
    <d v="2024-02-15T00:00:00"/>
    <x v="38"/>
    <s v="Second Class"/>
    <s v="CUST-0723"/>
    <s v="Pooja Shah"/>
    <x v="1"/>
    <x v="2"/>
    <x v="2"/>
    <x v="1"/>
    <s v="Shirts"/>
    <s v="Shirts CLO-453"/>
    <n v="8"/>
    <n v="3109"/>
    <n v="0.1"/>
    <n v="22384.799999999999"/>
    <n v="8037.44"/>
    <n v="35.909999999999997"/>
  </r>
  <r>
    <s v="ORD-000885"/>
    <d v="2024-02-09T00:00:00"/>
    <x v="288"/>
    <s v="Standard"/>
    <s v="CUST-0107"/>
    <s v="Amit Singh"/>
    <x v="0"/>
    <x v="2"/>
    <x v="0"/>
    <x v="2"/>
    <s v="Accessories"/>
    <s v="Accessories ELE-176"/>
    <n v="2"/>
    <n v="1739"/>
    <n v="0.1"/>
    <n v="3130.2"/>
    <n v="1201.17"/>
    <n v="38.369999999999997"/>
  </r>
  <r>
    <s v="ORD-000886"/>
    <d v="2024-06-11T00:00:00"/>
    <x v="49"/>
    <s v="Express"/>
    <s v="CUST-0646"/>
    <s v="Vikram Reddy"/>
    <x v="1"/>
    <x v="7"/>
    <x v="4"/>
    <x v="6"/>
    <s v="Tables"/>
    <s v="Tables FUR-10"/>
    <n v="8"/>
    <n v="2344"/>
    <n v="0"/>
    <n v="18752"/>
    <n v="4119.22"/>
    <n v="21.97"/>
  </r>
  <r>
    <s v="ORD-000887"/>
    <d v="2023-10-01T00:00:00"/>
    <x v="519"/>
    <s v="Same Day"/>
    <s v="CUST-0157"/>
    <s v="Anita Reddy"/>
    <x v="2"/>
    <x v="6"/>
    <x v="2"/>
    <x v="4"/>
    <s v="Comics"/>
    <s v="Comics BOO-915"/>
    <n v="3"/>
    <n v="4270"/>
    <n v="0"/>
    <n v="12810"/>
    <n v="4160.8500000000004"/>
    <n v="32.479999999999997"/>
  </r>
  <r>
    <s v="ORD-000888"/>
    <d v="2023-03-13T00:00:00"/>
    <x v="520"/>
    <s v="Second Class"/>
    <s v="CUST-0122"/>
    <s v="Divya Kumar"/>
    <x v="0"/>
    <x v="7"/>
    <x v="3"/>
    <x v="3"/>
    <s v="Cricket"/>
    <s v="Cricket SPO-656"/>
    <n v="8"/>
    <n v="256"/>
    <n v="0.2"/>
    <n v="1638.4"/>
    <n v="431.78"/>
    <n v="26.35"/>
  </r>
  <r>
    <s v="ORD-000889"/>
    <d v="2024-11-25T00:00:00"/>
    <x v="251"/>
    <s v="Second Class"/>
    <s v="CUST-0563"/>
    <s v="Pooja Sharma"/>
    <x v="2"/>
    <x v="2"/>
    <x v="2"/>
    <x v="3"/>
    <s v="Cricket"/>
    <s v="Cricket SPO-463"/>
    <n v="8"/>
    <n v="3597"/>
    <n v="0.1"/>
    <n v="25898.400000000001"/>
    <n v="6041.18"/>
    <n v="23.33"/>
  </r>
  <r>
    <s v="ORD-000890"/>
    <d v="2023-07-25T00:00:00"/>
    <x v="521"/>
    <s v="Second Class"/>
    <s v="CUST-0920"/>
    <s v="Anita Gupta"/>
    <x v="1"/>
    <x v="1"/>
    <x v="0"/>
    <x v="6"/>
    <s v="Chairs"/>
    <s v="Chairs FUR-892"/>
    <n v="10"/>
    <n v="2740"/>
    <n v="0.1"/>
    <n v="24660"/>
    <n v="6998.15"/>
    <n v="28.38"/>
  </r>
  <r>
    <s v="ORD-000891"/>
    <d v="2024-08-17T00:00:00"/>
    <x v="522"/>
    <s v="Same Day"/>
    <s v="CUST-0583"/>
    <s v="Raj Desai"/>
    <x v="2"/>
    <x v="4"/>
    <x v="2"/>
    <x v="1"/>
    <s v="Accessories"/>
    <s v="Accessories CLO-430"/>
    <n v="5"/>
    <n v="2654"/>
    <n v="0.05"/>
    <n v="12606.5"/>
    <n v="3806.77"/>
    <n v="30.2"/>
  </r>
  <r>
    <s v="ORD-000892"/>
    <d v="2024-12-18T00:00:00"/>
    <x v="76"/>
    <s v="Same Day"/>
    <s v="CUST-0659"/>
    <s v="Anita Rao"/>
    <x v="2"/>
    <x v="4"/>
    <x v="2"/>
    <x v="4"/>
    <s v="Educational"/>
    <s v="Educational BOO-246"/>
    <n v="4"/>
    <n v="389"/>
    <n v="0.05"/>
    <n v="1478.2"/>
    <n v="299.98"/>
    <n v="20.29"/>
  </r>
  <r>
    <s v="ORD-000893"/>
    <d v="2024-02-28T00:00:00"/>
    <x v="516"/>
    <s v="Express"/>
    <s v="CUST-0900"/>
    <s v="Sneha Shah"/>
    <x v="1"/>
    <x v="7"/>
    <x v="3"/>
    <x v="1"/>
    <s v="Shoes"/>
    <s v="Shoes CLO-159"/>
    <n v="3"/>
    <n v="3698"/>
    <n v="0.2"/>
    <n v="8875.2000000000007"/>
    <n v="3255.53"/>
    <n v="36.68"/>
  </r>
  <r>
    <s v="ORD-000894"/>
    <d v="2024-02-05T00:00:00"/>
    <x v="288"/>
    <s v="Second Class"/>
    <s v="CUST-0822"/>
    <s v="Amit Reddy"/>
    <x v="0"/>
    <x v="6"/>
    <x v="4"/>
    <x v="3"/>
    <s v="Cricket"/>
    <s v="Cricket SPO-489"/>
    <n v="3"/>
    <n v="3340"/>
    <n v="0.05"/>
    <n v="9519"/>
    <n v="3063.48"/>
    <n v="32.18"/>
  </r>
  <r>
    <s v="ORD-000895"/>
    <d v="2024-09-08T00:00:00"/>
    <x v="523"/>
    <s v="Express"/>
    <s v="CUST-0152"/>
    <s v="Amit Verma"/>
    <x v="2"/>
    <x v="6"/>
    <x v="4"/>
    <x v="1"/>
    <s v="Jackets"/>
    <s v="Jackets CLO-262"/>
    <n v="4"/>
    <n v="149"/>
    <n v="0.2"/>
    <n v="476.8"/>
    <n v="117.5"/>
    <n v="24.64"/>
  </r>
  <r>
    <s v="ORD-000896"/>
    <d v="2023-10-13T00:00:00"/>
    <x v="54"/>
    <s v="Second Class"/>
    <s v="CUST-0989"/>
    <s v="Vikram Desai"/>
    <x v="1"/>
    <x v="0"/>
    <x v="1"/>
    <x v="5"/>
    <s v="Action Figures"/>
    <s v="Action Figures TOY-884"/>
    <n v="2"/>
    <n v="676"/>
    <n v="0.1"/>
    <n v="1216.8"/>
    <n v="425.88"/>
    <n v="35"/>
  </r>
  <r>
    <s v="ORD-000897"/>
    <d v="2024-04-14T00:00:00"/>
    <x v="524"/>
    <s v="Second Class"/>
    <s v="CUST-0213"/>
    <s v="Anita Gupta"/>
    <x v="0"/>
    <x v="1"/>
    <x v="1"/>
    <x v="3"/>
    <s v="Cycling"/>
    <s v="Cycling SPO-796"/>
    <n v="4"/>
    <n v="1000"/>
    <n v="0.2"/>
    <n v="3200"/>
    <n v="1106.3800000000001"/>
    <n v="34.57"/>
  </r>
  <r>
    <s v="ORD-000898"/>
    <d v="2024-04-20T00:00:00"/>
    <x v="46"/>
    <s v="Standard"/>
    <s v="CUST-0096"/>
    <s v="Divya Singh"/>
    <x v="2"/>
    <x v="2"/>
    <x v="2"/>
    <x v="4"/>
    <s v="Educational"/>
    <s v="Educational BOO-224"/>
    <n v="8"/>
    <n v="178"/>
    <n v="0.05"/>
    <n v="1352.8"/>
    <n v="276.10000000000002"/>
    <n v="20.41"/>
  </r>
  <r>
    <s v="ORD-000899"/>
    <d v="2023-08-05T00:00:00"/>
    <x v="395"/>
    <s v="Same Day"/>
    <s v="CUST-0836"/>
    <s v="Ravi Sharma"/>
    <x v="0"/>
    <x v="4"/>
    <x v="4"/>
    <x v="0"/>
    <s v="Folders"/>
    <s v="Folders OFF-684"/>
    <n v="9"/>
    <n v="3384"/>
    <n v="0.1"/>
    <n v="27410.400000000001"/>
    <n v="9245.9699999999993"/>
    <n v="33.729999999999997"/>
  </r>
  <r>
    <s v="ORD-000900"/>
    <d v="2024-07-14T00:00:00"/>
    <x v="525"/>
    <s v="Same Day"/>
    <s v="CUST-0306"/>
    <s v="Sneha Sharma"/>
    <x v="0"/>
    <x v="5"/>
    <x v="3"/>
    <x v="6"/>
    <s v="Beds"/>
    <s v="Beds FUR-234"/>
    <n v="2"/>
    <n v="3234"/>
    <n v="0"/>
    <n v="6468"/>
    <n v="1822.34"/>
    <n v="28.17"/>
  </r>
  <r>
    <s v="ORD-000901"/>
    <d v="2023-01-18T00:00:00"/>
    <x v="29"/>
    <s v="Same Day"/>
    <s v="CUST-0717"/>
    <s v="Priya Rao"/>
    <x v="1"/>
    <x v="5"/>
    <x v="4"/>
    <x v="1"/>
    <s v="Shoes"/>
    <s v="Shoes CLO-960"/>
    <n v="10"/>
    <n v="4946"/>
    <n v="0.2"/>
    <n v="39568"/>
    <n v="9970.81"/>
    <n v="25.2"/>
  </r>
  <r>
    <s v="ORD-000902"/>
    <d v="2024-06-22T00:00:00"/>
    <x v="226"/>
    <s v="Second Class"/>
    <s v="CUST-0749"/>
    <s v="Priya Reddy"/>
    <x v="1"/>
    <x v="0"/>
    <x v="2"/>
    <x v="5"/>
    <s v="Puzzles"/>
    <s v="Puzzles TOY-664"/>
    <n v="2"/>
    <n v="1133"/>
    <n v="0.15"/>
    <n v="1926.1"/>
    <n v="625.75"/>
    <n v="32.49"/>
  </r>
  <r>
    <s v="ORD-000903"/>
    <d v="2023-12-17T00:00:00"/>
    <x v="526"/>
    <s v="Express"/>
    <s v="CUST-0782"/>
    <s v="Anita Shah"/>
    <x v="2"/>
    <x v="3"/>
    <x v="3"/>
    <x v="6"/>
    <s v="Tables"/>
    <s v="Tables FUR-94"/>
    <n v="9"/>
    <n v="220"/>
    <n v="0.1"/>
    <n v="1782"/>
    <n v="602.98"/>
    <n v="33.840000000000003"/>
  </r>
  <r>
    <s v="ORD-000904"/>
    <d v="2023-06-14T00:00:00"/>
    <x v="331"/>
    <s v="Standard"/>
    <s v="CUST-0146"/>
    <s v="Anita Reddy"/>
    <x v="1"/>
    <x v="4"/>
    <x v="1"/>
    <x v="4"/>
    <s v="Magazines"/>
    <s v="Magazines BOO-484"/>
    <n v="7"/>
    <n v="2383"/>
    <n v="0.2"/>
    <n v="13344.8"/>
    <n v="4422.2700000000004"/>
    <n v="33.14"/>
  </r>
  <r>
    <s v="ORD-000905"/>
    <d v="2024-11-06T00:00:00"/>
    <x v="527"/>
    <s v="Same Day"/>
    <s v="CUST-0243"/>
    <s v="Sneha Patel"/>
    <x v="0"/>
    <x v="7"/>
    <x v="3"/>
    <x v="1"/>
    <s v="Shoes"/>
    <s v="Shoes CLO-465"/>
    <n v="5"/>
    <n v="4152"/>
    <n v="0.15"/>
    <n v="17646"/>
    <n v="3967.01"/>
    <n v="22.48"/>
  </r>
  <r>
    <s v="ORD-000906"/>
    <d v="2024-10-19T00:00:00"/>
    <x v="71"/>
    <s v="Standard"/>
    <s v="CUST-0039"/>
    <s v="Karan Verma"/>
    <x v="1"/>
    <x v="1"/>
    <x v="0"/>
    <x v="3"/>
    <s v="Badminton"/>
    <s v="Badminton SPO-468"/>
    <n v="4"/>
    <n v="4738"/>
    <n v="0.1"/>
    <n v="17056.8"/>
    <n v="5202.75"/>
    <n v="30.5"/>
  </r>
  <r>
    <s v="ORD-000907"/>
    <d v="2024-08-01T00:00:00"/>
    <x v="94"/>
    <s v="Second Class"/>
    <s v="CUST-0636"/>
    <s v="Divya Patel"/>
    <x v="1"/>
    <x v="5"/>
    <x v="2"/>
    <x v="1"/>
    <s v="Shirts"/>
    <s v="Shirts CLO-783"/>
    <n v="5"/>
    <n v="3446"/>
    <n v="0.2"/>
    <n v="13784"/>
    <n v="5051.29"/>
    <n v="36.65"/>
  </r>
  <r>
    <s v="ORD-000908"/>
    <d v="2023-09-13T00:00:00"/>
    <x v="528"/>
    <s v="Same Day"/>
    <s v="CUST-0612"/>
    <s v="Priya Singh"/>
    <x v="0"/>
    <x v="0"/>
    <x v="3"/>
    <x v="1"/>
    <s v="Pants"/>
    <s v="Pants CLO-366"/>
    <n v="3"/>
    <n v="3101"/>
    <n v="0.15"/>
    <n v="7907.55"/>
    <n v="1831.42"/>
    <n v="23.16"/>
  </r>
  <r>
    <s v="ORD-000909"/>
    <d v="2024-09-23T00:00:00"/>
    <x v="198"/>
    <s v="Standard"/>
    <s v="CUST-0238"/>
    <s v="Divya Kumar"/>
    <x v="2"/>
    <x v="3"/>
    <x v="2"/>
    <x v="4"/>
    <s v="Magazines"/>
    <s v="Magazines BOO-864"/>
    <n v="1"/>
    <n v="105"/>
    <n v="0.15"/>
    <n v="89.25"/>
    <n v="28.34"/>
    <n v="31.76"/>
  </r>
  <r>
    <s v="ORD-000910"/>
    <d v="2024-08-28T00:00:00"/>
    <x v="365"/>
    <s v="Standard"/>
    <s v="CUST-0049"/>
    <s v="Amit Singh"/>
    <x v="1"/>
    <x v="3"/>
    <x v="3"/>
    <x v="4"/>
    <s v="Fiction"/>
    <s v="Fiction BOO-845"/>
    <n v="1"/>
    <n v="3417"/>
    <n v="0.2"/>
    <n v="2733.6"/>
    <n v="800.58"/>
    <n v="29.29"/>
  </r>
  <r>
    <s v="ORD-000911"/>
    <d v="2024-01-08T00:00:00"/>
    <x v="190"/>
    <s v="Second Class"/>
    <s v="CUST-0565"/>
    <s v="Amit Singh"/>
    <x v="1"/>
    <x v="6"/>
    <x v="2"/>
    <x v="5"/>
    <s v="Puzzles"/>
    <s v="Puzzles TOY-792"/>
    <n v="4"/>
    <n v="3239"/>
    <n v="0.05"/>
    <n v="12308.2"/>
    <n v="4049.65"/>
    <n v="32.9"/>
  </r>
  <r>
    <s v="ORD-000912"/>
    <d v="2024-10-29T00:00:00"/>
    <x v="529"/>
    <s v="Second Class"/>
    <s v="CUST-0595"/>
    <s v="Vikram Rao"/>
    <x v="0"/>
    <x v="2"/>
    <x v="3"/>
    <x v="0"/>
    <s v="Folders"/>
    <s v="Folders OFF-475"/>
    <n v="8"/>
    <n v="691"/>
    <n v="0.2"/>
    <n v="4422.3999999999996"/>
    <n v="900.16"/>
    <n v="20.350000000000001"/>
  </r>
  <r>
    <s v="ORD-000913"/>
    <d v="2023-05-18T00:00:00"/>
    <x v="530"/>
    <s v="Second Class"/>
    <s v="CUST-0660"/>
    <s v="Ravi Shah"/>
    <x v="1"/>
    <x v="1"/>
    <x v="3"/>
    <x v="5"/>
    <s v="Puzzles"/>
    <s v="Puzzles TOY-37"/>
    <n v="2"/>
    <n v="1203"/>
    <n v="0.05"/>
    <n v="2285.6999999999998"/>
    <n v="693.58"/>
    <n v="30.34"/>
  </r>
  <r>
    <s v="ORD-000914"/>
    <d v="2023-03-15T00:00:00"/>
    <x v="316"/>
    <s v="Express"/>
    <s v="CUST-0629"/>
    <s v="Divya Kumar"/>
    <x v="0"/>
    <x v="4"/>
    <x v="1"/>
    <x v="2"/>
    <s v="Laptops"/>
    <s v="Laptops ELE-8"/>
    <n v="2"/>
    <n v="4261"/>
    <n v="0.05"/>
    <n v="8095.9"/>
    <n v="2607.5500000000002"/>
    <n v="32.21"/>
  </r>
  <r>
    <s v="ORD-000915"/>
    <d v="2024-02-28T00:00:00"/>
    <x v="495"/>
    <s v="Same Day"/>
    <s v="CUST-0796"/>
    <s v="Pooja Verma"/>
    <x v="1"/>
    <x v="2"/>
    <x v="3"/>
    <x v="1"/>
    <s v="Pants"/>
    <s v="Pants CLO-970"/>
    <n v="7"/>
    <n v="717"/>
    <n v="0.15"/>
    <n v="4266.1499999999996"/>
    <n v="1160.8599999999999"/>
    <n v="27.21"/>
  </r>
  <r>
    <s v="ORD-000916"/>
    <d v="2024-07-14T00:00:00"/>
    <x v="39"/>
    <s v="Same Day"/>
    <s v="CUST-0074"/>
    <s v="Anita Shah"/>
    <x v="2"/>
    <x v="6"/>
    <x v="2"/>
    <x v="5"/>
    <s v="Puzzles"/>
    <s v="Puzzles TOY-873"/>
    <n v="1"/>
    <n v="2931"/>
    <n v="0"/>
    <n v="2931"/>
    <n v="1088.82"/>
    <n v="37.15"/>
  </r>
  <r>
    <s v="ORD-000917"/>
    <d v="2024-09-22T00:00:00"/>
    <x v="531"/>
    <s v="Express"/>
    <s v="CUST-0191"/>
    <s v="Vikram Shah"/>
    <x v="2"/>
    <x v="5"/>
    <x v="0"/>
    <x v="4"/>
    <s v="Comics"/>
    <s v="Comics BOO-906"/>
    <n v="2"/>
    <n v="3380"/>
    <n v="0.05"/>
    <n v="6422"/>
    <n v="2120.2399999999998"/>
    <n v="33.020000000000003"/>
  </r>
  <r>
    <s v="ORD-000918"/>
    <d v="2023-12-22T00:00:00"/>
    <x v="14"/>
    <s v="Same Day"/>
    <s v="CUST-0445"/>
    <s v="Karan Rao"/>
    <x v="1"/>
    <x v="0"/>
    <x v="4"/>
    <x v="5"/>
    <s v="Outdoor"/>
    <s v="Outdoor TOY-758"/>
    <n v="4"/>
    <n v="4180"/>
    <n v="0.1"/>
    <n v="15048"/>
    <n v="3540.94"/>
    <n v="23.53"/>
  </r>
  <r>
    <s v="ORD-000919"/>
    <d v="2023-01-21T00:00:00"/>
    <x v="309"/>
    <s v="Same Day"/>
    <s v="CUST-0732"/>
    <s v="Priya Rao"/>
    <x v="1"/>
    <x v="4"/>
    <x v="4"/>
    <x v="3"/>
    <s v="Cycling"/>
    <s v="Cycling SPO-731"/>
    <n v="4"/>
    <n v="1731"/>
    <n v="0"/>
    <n v="6924"/>
    <n v="1774.51"/>
    <n v="25.63"/>
  </r>
  <r>
    <s v="ORD-000920"/>
    <d v="2024-07-07T00:00:00"/>
    <x v="374"/>
    <s v="Same Day"/>
    <s v="CUST-0625"/>
    <s v="Karan Gupta"/>
    <x v="0"/>
    <x v="5"/>
    <x v="1"/>
    <x v="1"/>
    <s v="Jackets"/>
    <s v="Jackets CLO-499"/>
    <n v="2"/>
    <n v="3468"/>
    <n v="0.2"/>
    <n v="5548.8"/>
    <n v="1873.96"/>
    <n v="33.770000000000003"/>
  </r>
  <r>
    <s v="ORD-000921"/>
    <d v="2024-06-08T00:00:00"/>
    <x v="368"/>
    <s v="Standard"/>
    <s v="CUST-0276"/>
    <s v="Pooja Reddy"/>
    <x v="1"/>
    <x v="6"/>
    <x v="2"/>
    <x v="3"/>
    <s v="Cricket"/>
    <s v="Cricket SPO-311"/>
    <n v="1"/>
    <n v="2696"/>
    <n v="0.2"/>
    <n v="2156.8000000000002"/>
    <n v="634.42999999999995"/>
    <n v="29.42"/>
  </r>
  <r>
    <s v="ORD-000922"/>
    <d v="2023-01-03T00:00:00"/>
    <x v="250"/>
    <s v="Second Class"/>
    <s v="CUST-0536"/>
    <s v="Vikram Kumar"/>
    <x v="1"/>
    <x v="1"/>
    <x v="2"/>
    <x v="6"/>
    <s v="Chairs"/>
    <s v="Chairs FUR-127"/>
    <n v="3"/>
    <n v="1788"/>
    <n v="0.2"/>
    <n v="4291.2"/>
    <n v="1260.67"/>
    <n v="29.38"/>
  </r>
  <r>
    <s v="ORD-000923"/>
    <d v="2023-07-15T00:00:00"/>
    <x v="532"/>
    <s v="Same Day"/>
    <s v="CUST-0103"/>
    <s v="Karan Patel"/>
    <x v="0"/>
    <x v="4"/>
    <x v="2"/>
    <x v="3"/>
    <s v="Football"/>
    <s v="Football SPO-346"/>
    <n v="6"/>
    <n v="1811"/>
    <n v="0"/>
    <n v="10866"/>
    <n v="3452.51"/>
    <n v="31.77"/>
  </r>
  <r>
    <s v="ORD-000924"/>
    <d v="2023-04-02T00:00:00"/>
    <x v="533"/>
    <s v="Standard"/>
    <s v="CUST-0144"/>
    <s v="Raj Verma"/>
    <x v="1"/>
    <x v="1"/>
    <x v="3"/>
    <x v="0"/>
    <s v="Folders"/>
    <s v="Folders OFF-470"/>
    <n v="4"/>
    <n v="4739"/>
    <n v="0.05"/>
    <n v="18008.2"/>
    <n v="4760.03"/>
    <n v="26.43"/>
  </r>
  <r>
    <s v="ORD-000925"/>
    <d v="2024-12-05T00:00:00"/>
    <x v="413"/>
    <s v="Standard"/>
    <s v="CUST-0672"/>
    <s v="Pooja Singh"/>
    <x v="1"/>
    <x v="2"/>
    <x v="0"/>
    <x v="0"/>
    <s v="Folders"/>
    <s v="Folders OFF-242"/>
    <n v="8"/>
    <n v="1472"/>
    <n v="0.15"/>
    <n v="10009.6"/>
    <n v="3908.36"/>
    <n v="39.049999999999997"/>
  </r>
  <r>
    <s v="ORD-000926"/>
    <d v="2023-06-13T00:00:00"/>
    <x v="207"/>
    <s v="Standard"/>
    <s v="CUST-0958"/>
    <s v="Anita Sharma"/>
    <x v="2"/>
    <x v="4"/>
    <x v="3"/>
    <x v="2"/>
    <s v="Accessories"/>
    <s v="Accessories ELE-284"/>
    <n v="6"/>
    <n v="3426"/>
    <n v="0.05"/>
    <n v="19528.2"/>
    <n v="4672.7700000000004"/>
    <n v="23.93"/>
  </r>
  <r>
    <s v="ORD-000927"/>
    <d v="2023-04-28T00:00:00"/>
    <x v="213"/>
    <s v="Second Class"/>
    <s v="CUST-0361"/>
    <s v="Vikram Shah"/>
    <x v="0"/>
    <x v="5"/>
    <x v="0"/>
    <x v="2"/>
    <s v="Phones"/>
    <s v="Phones ELE-879"/>
    <n v="9"/>
    <n v="3145"/>
    <n v="0.2"/>
    <n v="22644"/>
    <n v="7461.91"/>
    <n v="32.950000000000003"/>
  </r>
  <r>
    <s v="ORD-000928"/>
    <d v="2023-09-15T00:00:00"/>
    <x v="336"/>
    <s v="Same Day"/>
    <s v="CUST-0368"/>
    <s v="Amit Patel"/>
    <x v="2"/>
    <x v="3"/>
    <x v="4"/>
    <x v="1"/>
    <s v="Jackets"/>
    <s v="Jackets CLO-542"/>
    <n v="10"/>
    <n v="1892"/>
    <n v="0.05"/>
    <n v="17974"/>
    <n v="5964.55"/>
    <n v="33.18"/>
  </r>
  <r>
    <s v="ORD-000929"/>
    <d v="2023-11-18T00:00:00"/>
    <x v="134"/>
    <s v="Same Day"/>
    <s v="CUST-0107"/>
    <s v="Priya Patel"/>
    <x v="0"/>
    <x v="1"/>
    <x v="1"/>
    <x v="6"/>
    <s v="Beds"/>
    <s v="Beds FUR-255"/>
    <n v="4"/>
    <n v="2615"/>
    <n v="0.1"/>
    <n v="9414"/>
    <n v="3264.19"/>
    <n v="34.67"/>
  </r>
  <r>
    <s v="ORD-000930"/>
    <d v="2023-07-08T00:00:00"/>
    <x v="139"/>
    <s v="Second Class"/>
    <s v="CUST-0013"/>
    <s v="Pooja Patel"/>
    <x v="2"/>
    <x v="6"/>
    <x v="4"/>
    <x v="4"/>
    <s v="Non-Fiction"/>
    <s v="Non-Fiction BOO-143"/>
    <n v="1"/>
    <n v="2963"/>
    <n v="0.15"/>
    <n v="2518.5500000000002"/>
    <n v="1005.6"/>
    <n v="39.93"/>
  </r>
  <r>
    <s v="ORD-000931"/>
    <d v="2023-10-04T00:00:00"/>
    <x v="227"/>
    <s v="Same Day"/>
    <s v="CUST-0422"/>
    <s v="Raj Rao"/>
    <x v="1"/>
    <x v="7"/>
    <x v="2"/>
    <x v="2"/>
    <s v="Tablets"/>
    <s v="Tablets ELE-404"/>
    <n v="3"/>
    <n v="2239"/>
    <n v="0.15"/>
    <n v="5709.45"/>
    <n v="1844.04"/>
    <n v="32.299999999999997"/>
  </r>
  <r>
    <s v="ORD-000932"/>
    <d v="2024-02-23T00:00:00"/>
    <x v="480"/>
    <s v="Second Class"/>
    <s v="CUST-0443"/>
    <s v="Pooja Patel"/>
    <x v="1"/>
    <x v="3"/>
    <x v="4"/>
    <x v="3"/>
    <s v="Cricket"/>
    <s v="Cricket SPO-579"/>
    <n v="9"/>
    <n v="1493"/>
    <n v="0.05"/>
    <n v="12765.15"/>
    <n v="3422.88"/>
    <n v="26.81"/>
  </r>
  <r>
    <s v="ORD-000933"/>
    <d v="2023-10-22T00:00:00"/>
    <x v="534"/>
    <s v="Second Class"/>
    <s v="CUST-0313"/>
    <s v="Karan Reddy"/>
    <x v="1"/>
    <x v="0"/>
    <x v="3"/>
    <x v="5"/>
    <s v="Outdoor"/>
    <s v="Outdoor TOY-747"/>
    <n v="2"/>
    <n v="2622"/>
    <n v="0"/>
    <n v="5244"/>
    <n v="1405.88"/>
    <n v="26.81"/>
  </r>
  <r>
    <s v="ORD-000934"/>
    <d v="2023-01-02T00:00:00"/>
    <x v="535"/>
    <s v="Express"/>
    <s v="CUST-0359"/>
    <s v="Divya Gupta"/>
    <x v="0"/>
    <x v="2"/>
    <x v="3"/>
    <x v="5"/>
    <s v="Outdoor"/>
    <s v="Outdoor TOY-494"/>
    <n v="10"/>
    <n v="4490"/>
    <n v="0.1"/>
    <n v="40410"/>
    <n v="9121.1299999999992"/>
    <n v="22.57"/>
  </r>
  <r>
    <s v="ORD-000935"/>
    <d v="2023-06-10T00:00:00"/>
    <x v="207"/>
    <s v="Second Class"/>
    <s v="CUST-0608"/>
    <s v="Divya Patel"/>
    <x v="2"/>
    <x v="1"/>
    <x v="1"/>
    <x v="3"/>
    <s v="Football"/>
    <s v="Football SPO-294"/>
    <n v="7"/>
    <n v="3845"/>
    <n v="0.1"/>
    <n v="24223.5"/>
    <n v="4938.5200000000004"/>
    <n v="20.39"/>
  </r>
  <r>
    <s v="ORD-000936"/>
    <d v="2024-06-08T00:00:00"/>
    <x v="448"/>
    <s v="Same Day"/>
    <s v="CUST-0406"/>
    <s v="Sneha Shah"/>
    <x v="0"/>
    <x v="7"/>
    <x v="0"/>
    <x v="3"/>
    <s v="Cycling"/>
    <s v="Cycling SPO-528"/>
    <n v="2"/>
    <n v="3533"/>
    <n v="0.2"/>
    <n v="5652.8"/>
    <n v="1510.97"/>
    <n v="26.73"/>
  </r>
  <r>
    <s v="ORD-000937"/>
    <d v="2024-05-02T00:00:00"/>
    <x v="163"/>
    <s v="Same Day"/>
    <s v="CUST-0705"/>
    <s v="Sneha Reddy"/>
    <x v="1"/>
    <x v="5"/>
    <x v="3"/>
    <x v="3"/>
    <s v="Cricket"/>
    <s v="Cricket SPO-69"/>
    <n v="2"/>
    <n v="294"/>
    <n v="0"/>
    <n v="588"/>
    <n v="128.38999999999999"/>
    <n v="21.84"/>
  </r>
  <r>
    <s v="ORD-000938"/>
    <d v="2023-08-05T00:00:00"/>
    <x v="536"/>
    <s v="Same Day"/>
    <s v="CUST-0067"/>
    <s v="Vikram Singh"/>
    <x v="1"/>
    <x v="4"/>
    <x v="4"/>
    <x v="6"/>
    <s v="Sofas"/>
    <s v="Sofas FUR-344"/>
    <n v="2"/>
    <n v="2488"/>
    <n v="0.2"/>
    <n v="3980.8"/>
    <n v="1253.55"/>
    <n v="31.49"/>
  </r>
  <r>
    <s v="ORD-000939"/>
    <d v="2023-04-05T00:00:00"/>
    <x v="537"/>
    <s v="Standard"/>
    <s v="CUST-0786"/>
    <s v="Divya Sharma"/>
    <x v="0"/>
    <x v="6"/>
    <x v="2"/>
    <x v="4"/>
    <s v="Comics"/>
    <s v="Comics BOO-361"/>
    <n v="6"/>
    <n v="4306"/>
    <n v="0.2"/>
    <n v="20668.8"/>
    <n v="6658.57"/>
    <n v="32.22"/>
  </r>
  <r>
    <s v="ORD-000940"/>
    <d v="2023-02-28T00:00:00"/>
    <x v="223"/>
    <s v="Express"/>
    <s v="CUST-0703"/>
    <s v="Vikram Desai"/>
    <x v="2"/>
    <x v="2"/>
    <x v="0"/>
    <x v="5"/>
    <s v="Dolls"/>
    <s v="Dolls TOY-443"/>
    <n v="9"/>
    <n v="2280"/>
    <n v="0.05"/>
    <n v="19494"/>
    <n v="6663.37"/>
    <n v="34.18"/>
  </r>
  <r>
    <s v="ORD-000941"/>
    <d v="2023-05-02T00:00:00"/>
    <x v="154"/>
    <s v="Express"/>
    <s v="CUST-0567"/>
    <s v="Anita Verma"/>
    <x v="0"/>
    <x v="5"/>
    <x v="2"/>
    <x v="6"/>
    <s v="Sofas"/>
    <s v="Sofas FUR-126"/>
    <n v="3"/>
    <n v="2376"/>
    <n v="0.15"/>
    <n v="6058.8"/>
    <n v="2415.8000000000002"/>
    <n v="39.869999999999997"/>
  </r>
  <r>
    <s v="ORD-000942"/>
    <d v="2023-12-07T00:00:00"/>
    <x v="340"/>
    <s v="Second Class"/>
    <s v="CUST-0241"/>
    <s v="Raj Singh"/>
    <x v="1"/>
    <x v="5"/>
    <x v="4"/>
    <x v="1"/>
    <s v="Shoes"/>
    <s v="Shoes CLO-624"/>
    <n v="5"/>
    <n v="3247"/>
    <n v="0.05"/>
    <n v="15423.25"/>
    <n v="5885.71"/>
    <n v="38.159999999999997"/>
  </r>
  <r>
    <s v="ORD-000943"/>
    <d v="2023-06-30T00:00:00"/>
    <x v="439"/>
    <s v="Express"/>
    <s v="CUST-0007"/>
    <s v="Vikram Desai"/>
    <x v="2"/>
    <x v="6"/>
    <x v="3"/>
    <x v="5"/>
    <s v="Board Games"/>
    <s v="Board Games TOY-240"/>
    <n v="4"/>
    <n v="130"/>
    <n v="0"/>
    <n v="520"/>
    <n v="163.13999999999999"/>
    <n v="31.37"/>
  </r>
  <r>
    <s v="ORD-000944"/>
    <d v="2024-02-08T00:00:00"/>
    <x v="538"/>
    <s v="Standard"/>
    <s v="CUST-0015"/>
    <s v="Pooja Rao"/>
    <x v="2"/>
    <x v="3"/>
    <x v="1"/>
    <x v="0"/>
    <s v="Pens"/>
    <s v="Pens OFF-387"/>
    <n v="1"/>
    <n v="4180"/>
    <n v="0.15"/>
    <n v="3553"/>
    <n v="946.64"/>
    <n v="26.64"/>
  </r>
  <r>
    <s v="ORD-000945"/>
    <d v="2024-03-05T00:00:00"/>
    <x v="124"/>
    <s v="Same Day"/>
    <s v="CUST-0783"/>
    <s v="Karan Desai"/>
    <x v="2"/>
    <x v="5"/>
    <x v="0"/>
    <x v="1"/>
    <s v="Jackets"/>
    <s v="Jackets CLO-725"/>
    <n v="3"/>
    <n v="4199"/>
    <n v="0.15"/>
    <n v="10707.45"/>
    <n v="2686.71"/>
    <n v="25.09"/>
  </r>
  <r>
    <s v="ORD-000946"/>
    <d v="2024-05-03T00:00:00"/>
    <x v="466"/>
    <s v="Standard"/>
    <s v="CUST-0101"/>
    <s v="Raj Gupta"/>
    <x v="2"/>
    <x v="0"/>
    <x v="1"/>
    <x v="1"/>
    <s v="Jackets"/>
    <s v="Jackets CLO-793"/>
    <n v="3"/>
    <n v="3993"/>
    <n v="0.1"/>
    <n v="10781.1"/>
    <n v="3332.31"/>
    <n v="30.91"/>
  </r>
  <r>
    <s v="ORD-000947"/>
    <d v="2023-11-21T00:00:00"/>
    <x v="486"/>
    <s v="Second Class"/>
    <s v="CUST-0225"/>
    <s v="Priya Reddy"/>
    <x v="1"/>
    <x v="7"/>
    <x v="2"/>
    <x v="1"/>
    <s v="Pants"/>
    <s v="Pants CLO-27"/>
    <n v="2"/>
    <n v="628"/>
    <n v="0.05"/>
    <n v="1193.2"/>
    <n v="346.5"/>
    <n v="29.04"/>
  </r>
  <r>
    <s v="ORD-000948"/>
    <d v="2023-05-20T00:00:00"/>
    <x v="132"/>
    <s v="Second Class"/>
    <s v="CUST-0858"/>
    <s v="Anita Sharma"/>
    <x v="2"/>
    <x v="4"/>
    <x v="0"/>
    <x v="2"/>
    <s v="Accessories"/>
    <s v="Accessories ELE-657"/>
    <n v="6"/>
    <n v="4144"/>
    <n v="0.05"/>
    <n v="23620.799999999999"/>
    <n v="6296.39"/>
    <n v="26.66"/>
  </r>
  <r>
    <s v="ORD-000949"/>
    <d v="2023-06-16T00:00:00"/>
    <x v="331"/>
    <s v="Second Class"/>
    <s v="CUST-0792"/>
    <s v="Raj Singh"/>
    <x v="2"/>
    <x v="5"/>
    <x v="0"/>
    <x v="5"/>
    <s v="Board Games"/>
    <s v="Board Games TOY-602"/>
    <n v="6"/>
    <n v="3722"/>
    <n v="0.15"/>
    <n v="18982.2"/>
    <n v="6444.35"/>
    <n v="33.950000000000003"/>
  </r>
  <r>
    <s v="ORD-000950"/>
    <d v="2023-02-16T00:00:00"/>
    <x v="174"/>
    <s v="Standard"/>
    <s v="CUST-0173"/>
    <s v="Raj Sharma"/>
    <x v="0"/>
    <x v="1"/>
    <x v="4"/>
    <x v="1"/>
    <s v="Pants"/>
    <s v="Pants CLO-819"/>
    <n v="4"/>
    <n v="2771"/>
    <n v="0.2"/>
    <n v="8867.2000000000007"/>
    <n v="1946.77"/>
    <n v="21.95"/>
  </r>
  <r>
    <s v="ORD-000951"/>
    <d v="2023-08-17T00:00:00"/>
    <x v="411"/>
    <s v="Standard"/>
    <s v="CUST-0251"/>
    <s v="Amit Sharma"/>
    <x v="1"/>
    <x v="1"/>
    <x v="3"/>
    <x v="4"/>
    <s v="Fiction"/>
    <s v="Fiction BOO-340"/>
    <n v="8"/>
    <n v="952"/>
    <n v="0.1"/>
    <n v="6854.4"/>
    <n v="2175.52"/>
    <n v="31.74"/>
  </r>
  <r>
    <s v="ORD-000952"/>
    <d v="2023-01-22T00:00:00"/>
    <x v="360"/>
    <s v="Standard"/>
    <s v="CUST-0920"/>
    <s v="Ravi Kumar"/>
    <x v="0"/>
    <x v="2"/>
    <x v="3"/>
    <x v="1"/>
    <s v="Shoes"/>
    <s v="Shoes CLO-527"/>
    <n v="9"/>
    <n v="3336"/>
    <n v="0"/>
    <n v="30024"/>
    <n v="10798.24"/>
    <n v="35.97"/>
  </r>
  <r>
    <s v="ORD-000953"/>
    <d v="2024-06-26T00:00:00"/>
    <x v="539"/>
    <s v="Express"/>
    <s v="CUST-0118"/>
    <s v="Priya Sharma"/>
    <x v="1"/>
    <x v="4"/>
    <x v="1"/>
    <x v="1"/>
    <s v="Jackets"/>
    <s v="Jackets CLO-512"/>
    <n v="1"/>
    <n v="3646"/>
    <n v="0"/>
    <n v="3646"/>
    <n v="1039.27"/>
    <n v="28.5"/>
  </r>
  <r>
    <s v="ORD-000954"/>
    <d v="2023-09-23T00:00:00"/>
    <x v="540"/>
    <s v="Standard"/>
    <s v="CUST-0612"/>
    <s v="Amit Gupta"/>
    <x v="2"/>
    <x v="7"/>
    <x v="4"/>
    <x v="3"/>
    <s v="Cricket"/>
    <s v="Cricket SPO-147"/>
    <n v="7"/>
    <n v="1980"/>
    <n v="0.1"/>
    <n v="12474"/>
    <n v="2504.44"/>
    <n v="20.079999999999998"/>
  </r>
  <r>
    <s v="ORD-000955"/>
    <d v="2023-10-20T00:00:00"/>
    <x v="287"/>
    <s v="Second Class"/>
    <s v="CUST-0495"/>
    <s v="Vikram Patel"/>
    <x v="2"/>
    <x v="4"/>
    <x v="2"/>
    <x v="5"/>
    <s v="Dolls"/>
    <s v="Dolls TOY-70"/>
    <n v="8"/>
    <n v="2230"/>
    <n v="0.1"/>
    <n v="16056"/>
    <n v="6214.46"/>
    <n v="38.700000000000003"/>
  </r>
  <r>
    <s v="ORD-000956"/>
    <d v="2023-05-29T00:00:00"/>
    <x v="172"/>
    <s v="Second Class"/>
    <s v="CUST-0857"/>
    <s v="Anita Patel"/>
    <x v="0"/>
    <x v="3"/>
    <x v="1"/>
    <x v="0"/>
    <s v="Staplers"/>
    <s v="Staplers OFF-16"/>
    <n v="3"/>
    <n v="4918"/>
    <n v="0.2"/>
    <n v="11803.2"/>
    <n v="3747.99"/>
    <n v="31.75"/>
  </r>
  <r>
    <s v="ORD-000957"/>
    <d v="2023-12-12T00:00:00"/>
    <x v="352"/>
    <s v="Standard"/>
    <s v="CUST-0327"/>
    <s v="Raj Desai"/>
    <x v="2"/>
    <x v="3"/>
    <x v="1"/>
    <x v="1"/>
    <s v="Accessories"/>
    <s v="Accessories CLO-705"/>
    <n v="4"/>
    <n v="4970"/>
    <n v="0.1"/>
    <n v="17892"/>
    <n v="6718.07"/>
    <n v="37.549999999999997"/>
  </r>
  <r>
    <s v="ORD-000958"/>
    <d v="2023-06-04T00:00:00"/>
    <x v="541"/>
    <s v="Express"/>
    <s v="CUST-0426"/>
    <s v="Ravi Gupta"/>
    <x v="1"/>
    <x v="6"/>
    <x v="1"/>
    <x v="4"/>
    <s v="Comics"/>
    <s v="Comics BOO-769"/>
    <n v="2"/>
    <n v="3599"/>
    <n v="0.15"/>
    <n v="6118.3"/>
    <n v="2083.67"/>
    <n v="34.06"/>
  </r>
  <r>
    <s v="ORD-000959"/>
    <d v="2024-04-06T00:00:00"/>
    <x v="241"/>
    <s v="Second Class"/>
    <s v="CUST-0087"/>
    <s v="Divya Reddy"/>
    <x v="0"/>
    <x v="2"/>
    <x v="2"/>
    <x v="4"/>
    <s v="Magazines"/>
    <s v="Magazines BOO-327"/>
    <n v="3"/>
    <n v="4648"/>
    <n v="0.05"/>
    <n v="13246.8"/>
    <n v="3059.98"/>
    <n v="23.1"/>
  </r>
  <r>
    <s v="ORD-000960"/>
    <d v="2024-11-30T00:00:00"/>
    <x v="175"/>
    <s v="Standard"/>
    <s v="CUST-0074"/>
    <s v="Karan Gupta"/>
    <x v="2"/>
    <x v="0"/>
    <x v="2"/>
    <x v="3"/>
    <s v="Cycling"/>
    <s v="Cycling SPO-796"/>
    <n v="7"/>
    <n v="1651"/>
    <n v="0.05"/>
    <n v="10979.15"/>
    <n v="2840.57"/>
    <n v="25.87"/>
  </r>
  <r>
    <s v="ORD-000961"/>
    <d v="2023-03-27T00:00:00"/>
    <x v="204"/>
    <s v="Same Day"/>
    <s v="CUST-0983"/>
    <s v="Raj Patel"/>
    <x v="2"/>
    <x v="2"/>
    <x v="0"/>
    <x v="6"/>
    <s v="Tables"/>
    <s v="Tables FUR-152"/>
    <n v="5"/>
    <n v="516"/>
    <n v="0"/>
    <n v="2580"/>
    <n v="679.32"/>
    <n v="26.33"/>
  </r>
  <r>
    <s v="ORD-000962"/>
    <d v="2023-08-22T00:00:00"/>
    <x v="410"/>
    <s v="Same Day"/>
    <s v="CUST-0445"/>
    <s v="Amit Shah"/>
    <x v="0"/>
    <x v="6"/>
    <x v="2"/>
    <x v="1"/>
    <s v="Shirts"/>
    <s v="Shirts CLO-555"/>
    <n v="2"/>
    <n v="540"/>
    <n v="0.2"/>
    <n v="864"/>
    <n v="266.42"/>
    <n v="30.84"/>
  </r>
  <r>
    <s v="ORD-000963"/>
    <d v="2024-05-04T00:00:00"/>
    <x v="211"/>
    <s v="Second Class"/>
    <s v="CUST-0957"/>
    <s v="Karan Patel"/>
    <x v="0"/>
    <x v="3"/>
    <x v="1"/>
    <x v="2"/>
    <s v="Tablets"/>
    <s v="Tablets ELE-341"/>
    <n v="4"/>
    <n v="5027"/>
    <n v="0.05"/>
    <n v="19102.599999999999"/>
    <n v="7286.96"/>
    <n v="38.15"/>
  </r>
  <r>
    <s v="ORD-000964"/>
    <d v="2023-04-23T00:00:00"/>
    <x v="115"/>
    <s v="Second Class"/>
    <s v="CUST-0466"/>
    <s v="Pooja Kumar"/>
    <x v="1"/>
    <x v="0"/>
    <x v="0"/>
    <x v="3"/>
    <s v="Badminton"/>
    <s v="Badminton SPO-561"/>
    <n v="4"/>
    <n v="799"/>
    <n v="0"/>
    <n v="3196"/>
    <n v="826.66"/>
    <n v="25.87"/>
  </r>
  <r>
    <s v="ORD-000965"/>
    <d v="2023-03-24T00:00:00"/>
    <x v="542"/>
    <s v="Second Class"/>
    <s v="CUST-0429"/>
    <s v="Ravi Rao"/>
    <x v="2"/>
    <x v="5"/>
    <x v="1"/>
    <x v="4"/>
    <s v="Fiction"/>
    <s v="Fiction BOO-587"/>
    <n v="6"/>
    <n v="1378"/>
    <n v="0.05"/>
    <n v="7854.6"/>
    <n v="1751.53"/>
    <n v="22.3"/>
  </r>
  <r>
    <s v="ORD-000966"/>
    <d v="2023-10-26T00:00:00"/>
    <x v="34"/>
    <s v="Express"/>
    <s v="CUST-0814"/>
    <s v="Raj Verma"/>
    <x v="1"/>
    <x v="3"/>
    <x v="2"/>
    <x v="5"/>
    <s v="Puzzles"/>
    <s v="Puzzles TOY-367"/>
    <n v="6"/>
    <n v="4119"/>
    <n v="0.1"/>
    <n v="22242.6"/>
    <n v="6202.95"/>
    <n v="27.89"/>
  </r>
  <r>
    <s v="ORD-000967"/>
    <d v="2024-08-28T00:00:00"/>
    <x v="310"/>
    <s v="Second Class"/>
    <s v="CUST-0106"/>
    <s v="Pooja Singh"/>
    <x v="2"/>
    <x v="6"/>
    <x v="1"/>
    <x v="1"/>
    <s v="Shoes"/>
    <s v="Shoes CLO-873"/>
    <n v="7"/>
    <n v="4841"/>
    <n v="0.2"/>
    <n v="27109.599999999999"/>
    <n v="9820.6299999999992"/>
    <n v="36.229999999999997"/>
  </r>
  <r>
    <s v="ORD-000968"/>
    <d v="2023-11-22T00:00:00"/>
    <x v="543"/>
    <s v="Standard"/>
    <s v="CUST-0411"/>
    <s v="Amit Reddy"/>
    <x v="0"/>
    <x v="7"/>
    <x v="1"/>
    <x v="6"/>
    <s v="Cabinets"/>
    <s v="Cabinets FUR-323"/>
    <n v="2"/>
    <n v="2073"/>
    <n v="0.05"/>
    <n v="3938.7"/>
    <n v="803.66"/>
    <n v="20.399999999999999"/>
  </r>
  <r>
    <s v="ORD-000969"/>
    <d v="2023-01-08T00:00:00"/>
    <x v="41"/>
    <s v="Second Class"/>
    <s v="CUST-0619"/>
    <s v="Amit Gupta"/>
    <x v="0"/>
    <x v="2"/>
    <x v="0"/>
    <x v="3"/>
    <s v="Gym Equipment"/>
    <s v="Gym Equipment SPO-422"/>
    <n v="6"/>
    <n v="530"/>
    <n v="0"/>
    <n v="3180"/>
    <n v="900.15"/>
    <n v="28.31"/>
  </r>
  <r>
    <s v="ORD-000970"/>
    <d v="2023-04-26T00:00:00"/>
    <x v="472"/>
    <s v="Second Class"/>
    <s v="CUST-0293"/>
    <s v="Pooja Verma"/>
    <x v="2"/>
    <x v="7"/>
    <x v="2"/>
    <x v="2"/>
    <s v="Tablets"/>
    <s v="Tablets ELE-889"/>
    <n v="2"/>
    <n v="3953"/>
    <n v="0.15"/>
    <n v="6720.1"/>
    <n v="1995.95"/>
    <n v="29.7"/>
  </r>
  <r>
    <s v="ORD-000971"/>
    <d v="2023-06-18T00:00:00"/>
    <x v="331"/>
    <s v="Express"/>
    <s v="CUST-0675"/>
    <s v="Sneha Reddy"/>
    <x v="1"/>
    <x v="4"/>
    <x v="3"/>
    <x v="3"/>
    <s v="Gym Equipment"/>
    <s v="Gym Equipment SPO-645"/>
    <n v="1"/>
    <n v="3001"/>
    <n v="0.1"/>
    <n v="2700.9"/>
    <n v="616.03"/>
    <n v="22.81"/>
  </r>
  <r>
    <s v="ORD-000972"/>
    <d v="2024-09-09T00:00:00"/>
    <x v="523"/>
    <s v="Express"/>
    <s v="CUST-0249"/>
    <s v="Ravi Singh"/>
    <x v="2"/>
    <x v="7"/>
    <x v="1"/>
    <x v="4"/>
    <s v="Comics"/>
    <s v="Comics BOO-308"/>
    <n v="10"/>
    <n v="4086"/>
    <n v="0.1"/>
    <n v="36774"/>
    <n v="8269.89"/>
    <n v="22.49"/>
  </r>
  <r>
    <s v="ORD-000973"/>
    <d v="2024-03-22T00:00:00"/>
    <x v="544"/>
    <s v="Standard"/>
    <s v="CUST-0971"/>
    <s v="Anita Desai"/>
    <x v="0"/>
    <x v="0"/>
    <x v="3"/>
    <x v="2"/>
    <s v="Accessories"/>
    <s v="Accessories ELE-755"/>
    <n v="4"/>
    <n v="4095"/>
    <n v="0"/>
    <n v="16380"/>
    <n v="3675.66"/>
    <n v="22.44"/>
  </r>
  <r>
    <s v="ORD-000974"/>
    <d v="2023-04-16T00:00:00"/>
    <x v="429"/>
    <s v="Same Day"/>
    <s v="CUST-0457"/>
    <s v="Pooja Shah"/>
    <x v="2"/>
    <x v="7"/>
    <x v="4"/>
    <x v="1"/>
    <s v="Pants"/>
    <s v="Pants CLO-93"/>
    <n v="5"/>
    <n v="4429"/>
    <n v="0"/>
    <n v="22145"/>
    <n v="7087"/>
    <n v="32"/>
  </r>
  <r>
    <s v="ORD-000975"/>
    <d v="2023-08-28T00:00:00"/>
    <x v="231"/>
    <s v="Second Class"/>
    <s v="CUST-0493"/>
    <s v="Ravi Gupta"/>
    <x v="2"/>
    <x v="3"/>
    <x v="1"/>
    <x v="5"/>
    <s v="Action Figures"/>
    <s v="Action Figures TOY-403"/>
    <n v="10"/>
    <n v="1267"/>
    <n v="0.1"/>
    <n v="11403"/>
    <n v="2558.1"/>
    <n v="22.43"/>
  </r>
  <r>
    <s v="ORD-000976"/>
    <d v="2023-05-07T00:00:00"/>
    <x v="545"/>
    <s v="Standard"/>
    <s v="CUST-0780"/>
    <s v="Vikram Singh"/>
    <x v="1"/>
    <x v="7"/>
    <x v="0"/>
    <x v="5"/>
    <s v="Puzzles"/>
    <s v="Puzzles TOY-600"/>
    <n v="6"/>
    <n v="4703"/>
    <n v="0"/>
    <n v="28218"/>
    <n v="6305.68"/>
    <n v="22.35"/>
  </r>
  <r>
    <s v="ORD-000977"/>
    <d v="2024-04-24T00:00:00"/>
    <x v="168"/>
    <s v="Express"/>
    <s v="CUST-0903"/>
    <s v="Sneha Singh"/>
    <x v="1"/>
    <x v="3"/>
    <x v="1"/>
    <x v="2"/>
    <s v="Laptops"/>
    <s v="Laptops ELE-337"/>
    <n v="3"/>
    <n v="4791"/>
    <n v="0.2"/>
    <n v="11498.4"/>
    <n v="4417.03"/>
    <n v="38.409999999999997"/>
  </r>
  <r>
    <s v="ORD-000978"/>
    <d v="2024-06-24T00:00:00"/>
    <x v="546"/>
    <s v="Second Class"/>
    <s v="CUST-0471"/>
    <s v="Karan Patel"/>
    <x v="2"/>
    <x v="1"/>
    <x v="3"/>
    <x v="3"/>
    <s v="Badminton"/>
    <s v="Badminton SPO-938"/>
    <n v="5"/>
    <n v="2904"/>
    <n v="0.05"/>
    <n v="13794"/>
    <n v="3152.35"/>
    <n v="22.85"/>
  </r>
  <r>
    <s v="ORD-000979"/>
    <d v="2023-07-27T00:00:00"/>
    <x v="0"/>
    <s v="Same Day"/>
    <s v="CUST-0571"/>
    <s v="Divya Verma"/>
    <x v="2"/>
    <x v="1"/>
    <x v="3"/>
    <x v="1"/>
    <s v="Accessories"/>
    <s v="Accessories CLO-398"/>
    <n v="3"/>
    <n v="4208"/>
    <n v="0.15"/>
    <n v="10730.4"/>
    <n v="2612.75"/>
    <n v="24.35"/>
  </r>
  <r>
    <s v="ORD-000980"/>
    <d v="2023-07-12T00:00:00"/>
    <x v="9"/>
    <s v="Second Class"/>
    <s v="CUST-0213"/>
    <s v="Pooja Kumar"/>
    <x v="2"/>
    <x v="6"/>
    <x v="1"/>
    <x v="5"/>
    <s v="Outdoor"/>
    <s v="Outdoor TOY-78"/>
    <n v="9"/>
    <n v="580"/>
    <n v="0.1"/>
    <n v="4698"/>
    <n v="1656.27"/>
    <n v="35.25"/>
  </r>
  <r>
    <s v="ORD-000981"/>
    <d v="2024-09-23T00:00:00"/>
    <x v="396"/>
    <s v="Same Day"/>
    <s v="CUST-0410"/>
    <s v="Priya Kumar"/>
    <x v="2"/>
    <x v="3"/>
    <x v="0"/>
    <x v="3"/>
    <s v="Cycling"/>
    <s v="Cycling SPO-142"/>
    <n v="4"/>
    <n v="4394"/>
    <n v="0"/>
    <n v="17576"/>
    <n v="3826.22"/>
    <n v="21.77"/>
  </r>
  <r>
    <s v="ORD-000982"/>
    <d v="2023-06-05T00:00:00"/>
    <x v="186"/>
    <s v="Express"/>
    <s v="CUST-0634"/>
    <s v="Raj Singh"/>
    <x v="0"/>
    <x v="3"/>
    <x v="2"/>
    <x v="4"/>
    <s v="Magazines"/>
    <s v="Magazines BOO-630"/>
    <n v="9"/>
    <n v="4108"/>
    <n v="0.15"/>
    <n v="31426.2"/>
    <n v="11672.13"/>
    <n v="37.14"/>
  </r>
  <r>
    <s v="ORD-000983"/>
    <d v="2023-09-12T00:00:00"/>
    <x v="308"/>
    <s v="Same Day"/>
    <s v="CUST-0527"/>
    <s v="Divya Shah"/>
    <x v="2"/>
    <x v="3"/>
    <x v="4"/>
    <x v="4"/>
    <s v="Fiction"/>
    <s v="Fiction BOO-819"/>
    <n v="6"/>
    <n v="2795"/>
    <n v="0.2"/>
    <n v="13416"/>
    <n v="4318.18"/>
    <n v="32.19"/>
  </r>
  <r>
    <s v="ORD-000984"/>
    <d v="2024-07-25T00:00:00"/>
    <x v="354"/>
    <s v="Standard"/>
    <s v="CUST-0072"/>
    <s v="Ravi Rao"/>
    <x v="1"/>
    <x v="3"/>
    <x v="4"/>
    <x v="3"/>
    <s v="Cricket"/>
    <s v="Cricket SPO-643"/>
    <n v="5"/>
    <n v="3761"/>
    <n v="0"/>
    <n v="18805"/>
    <n v="3809.98"/>
    <n v="20.260000000000002"/>
  </r>
  <r>
    <s v="ORD-000985"/>
    <d v="2024-09-09T00:00:00"/>
    <x v="523"/>
    <s v="Same Day"/>
    <s v="CUST-0151"/>
    <s v="Priya Patel"/>
    <x v="1"/>
    <x v="3"/>
    <x v="1"/>
    <x v="0"/>
    <s v="Pens"/>
    <s v="Pens OFF-265"/>
    <n v="6"/>
    <n v="4401"/>
    <n v="0.2"/>
    <n v="21124.799999999999"/>
    <n v="7895.25"/>
    <n v="37.369999999999997"/>
  </r>
  <r>
    <s v="ORD-000986"/>
    <d v="2024-02-26T00:00:00"/>
    <x v="283"/>
    <s v="Same Day"/>
    <s v="CUST-0122"/>
    <s v="Raj Shah"/>
    <x v="2"/>
    <x v="5"/>
    <x v="1"/>
    <x v="3"/>
    <s v="Cycling"/>
    <s v="Cycling SPO-463"/>
    <n v="4"/>
    <n v="2447"/>
    <n v="0"/>
    <n v="9788"/>
    <n v="2750.56"/>
    <n v="28.1"/>
  </r>
  <r>
    <s v="ORD-000987"/>
    <d v="2024-01-15T00:00:00"/>
    <x v="295"/>
    <s v="Standard"/>
    <s v="CUST-1000"/>
    <s v="Anita Rao"/>
    <x v="2"/>
    <x v="3"/>
    <x v="4"/>
    <x v="1"/>
    <s v="Shoes"/>
    <s v="Shoes CLO-701"/>
    <n v="2"/>
    <n v="4516"/>
    <n v="0"/>
    <n v="9032"/>
    <n v="2543.4299999999998"/>
    <n v="28.16"/>
  </r>
  <r>
    <s v="ORD-000988"/>
    <d v="2023-02-02T00:00:00"/>
    <x v="438"/>
    <s v="Second Class"/>
    <s v="CUST-0566"/>
    <s v="Vikram Sharma"/>
    <x v="2"/>
    <x v="1"/>
    <x v="3"/>
    <x v="1"/>
    <s v="Shirts"/>
    <s v="Shirts CLO-808"/>
    <n v="2"/>
    <n v="2525"/>
    <n v="0.15"/>
    <n v="4292.5"/>
    <n v="1170.9000000000001"/>
    <n v="27.28"/>
  </r>
  <r>
    <s v="ORD-000989"/>
    <d v="2023-04-19T00:00:00"/>
    <x v="265"/>
    <s v="Standard"/>
    <s v="CUST-0260"/>
    <s v="Vikram Shah"/>
    <x v="2"/>
    <x v="1"/>
    <x v="2"/>
    <x v="3"/>
    <s v="Cycling"/>
    <s v="Cycling SPO-695"/>
    <n v="9"/>
    <n v="566"/>
    <n v="0.05"/>
    <n v="4839.3"/>
    <n v="1258.5999999999999"/>
    <n v="26.01"/>
  </r>
  <r>
    <s v="ORD-000990"/>
    <d v="2024-12-18T00:00:00"/>
    <x v="547"/>
    <s v="Standard"/>
    <s v="CUST-0473"/>
    <s v="Sneha Desai"/>
    <x v="1"/>
    <x v="2"/>
    <x v="4"/>
    <x v="1"/>
    <s v="Pants"/>
    <s v="Pants CLO-564"/>
    <n v="10"/>
    <n v="308"/>
    <n v="0.15"/>
    <n v="2618"/>
    <n v="782.98"/>
    <n v="29.91"/>
  </r>
  <r>
    <s v="ORD-000991"/>
    <d v="2024-09-18T00:00:00"/>
    <x v="42"/>
    <s v="Express"/>
    <s v="CUST-0186"/>
    <s v="Sneha Rao"/>
    <x v="2"/>
    <x v="6"/>
    <x v="3"/>
    <x v="2"/>
    <s v="Accessories"/>
    <s v="Accessories ELE-630"/>
    <n v="7"/>
    <n v="2074"/>
    <n v="0.1"/>
    <n v="13066.2"/>
    <n v="4069.08"/>
    <n v="31.14"/>
  </r>
  <r>
    <s v="ORD-000992"/>
    <d v="2024-07-13T00:00:00"/>
    <x v="421"/>
    <s v="Second Class"/>
    <s v="CUST-0589"/>
    <s v="Sneha Gupta"/>
    <x v="2"/>
    <x v="2"/>
    <x v="1"/>
    <x v="5"/>
    <s v="Action Figures"/>
    <s v="Action Figures TOY-110"/>
    <n v="1"/>
    <n v="3853"/>
    <n v="0.2"/>
    <n v="3082.4"/>
    <n v="1078.69"/>
    <n v="35"/>
  </r>
  <r>
    <s v="ORD-000993"/>
    <d v="2024-04-29T00:00:00"/>
    <x v="478"/>
    <s v="Same Day"/>
    <s v="CUST-0168"/>
    <s v="Vikram Gupta"/>
    <x v="1"/>
    <x v="6"/>
    <x v="4"/>
    <x v="6"/>
    <s v="Sofas"/>
    <s v="Sofas FUR-25"/>
    <n v="8"/>
    <n v="4267"/>
    <n v="0.05"/>
    <n v="32429.200000000001"/>
    <n v="10188.9"/>
    <n v="31.42"/>
  </r>
  <r>
    <s v="ORD-000994"/>
    <d v="2024-03-24T00:00:00"/>
    <x v="548"/>
    <s v="Second Class"/>
    <s v="CUST-0306"/>
    <s v="Anita Shah"/>
    <x v="1"/>
    <x v="2"/>
    <x v="1"/>
    <x v="0"/>
    <s v="Binders"/>
    <s v="Binders OFF-116"/>
    <n v="4"/>
    <n v="2036"/>
    <n v="0.1"/>
    <n v="7329.6"/>
    <n v="1497.57"/>
    <n v="20.43"/>
  </r>
  <r>
    <s v="ORD-000995"/>
    <d v="2023-05-08T00:00:00"/>
    <x v="22"/>
    <s v="Express"/>
    <s v="CUST-0492"/>
    <s v="Anita Sharma"/>
    <x v="2"/>
    <x v="4"/>
    <x v="4"/>
    <x v="5"/>
    <s v="Board Games"/>
    <s v="Board Games TOY-952"/>
    <n v="4"/>
    <n v="804"/>
    <n v="0.05"/>
    <n v="3055.2"/>
    <n v="1013.93"/>
    <n v="33.19"/>
  </r>
  <r>
    <s v="ORD-000996"/>
    <d v="2023-06-12T00:00:00"/>
    <x v="331"/>
    <s v="Express"/>
    <s v="CUST-0414"/>
    <s v="Ravi Reddy"/>
    <x v="1"/>
    <x v="3"/>
    <x v="3"/>
    <x v="5"/>
    <s v="Dolls"/>
    <s v="Dolls TOY-109"/>
    <n v="3"/>
    <n v="151"/>
    <n v="0.05"/>
    <n v="430.35"/>
    <n v="88.17"/>
    <n v="20.49"/>
  </r>
  <r>
    <s v="ORD-000997"/>
    <d v="2024-02-28T00:00:00"/>
    <x v="549"/>
    <s v="Express"/>
    <s v="CUST-0009"/>
    <s v="Sneha Shah"/>
    <x v="2"/>
    <x v="7"/>
    <x v="1"/>
    <x v="0"/>
    <s v="Folders"/>
    <s v="Folders OFF-809"/>
    <n v="1"/>
    <n v="4805"/>
    <n v="0.05"/>
    <n v="4564.75"/>
    <n v="1372.12"/>
    <n v="30.06"/>
  </r>
  <r>
    <s v="ORD-000998"/>
    <d v="2024-02-10T00:00:00"/>
    <x v="23"/>
    <s v="Standard"/>
    <s v="CUST-0699"/>
    <s v="Vikram Patel"/>
    <x v="1"/>
    <x v="2"/>
    <x v="0"/>
    <x v="6"/>
    <s v="Cabinets"/>
    <s v="Cabinets FUR-231"/>
    <n v="5"/>
    <n v="3128"/>
    <n v="0.2"/>
    <n v="12512"/>
    <n v="4678.7"/>
    <n v="37.39"/>
  </r>
  <r>
    <s v="ORD-000999"/>
    <d v="2024-01-07T00:00:00"/>
    <x v="243"/>
    <s v="Express"/>
    <s v="CUST-0043"/>
    <s v="Anita Kumar"/>
    <x v="2"/>
    <x v="3"/>
    <x v="1"/>
    <x v="5"/>
    <s v="Board Games"/>
    <s v="Board Games TOY-550"/>
    <n v="2"/>
    <n v="1779"/>
    <n v="0.2"/>
    <n v="2846.4"/>
    <n v="1050.6300000000001"/>
    <n v="36.909999999999997"/>
  </r>
  <r>
    <s v="ORD-001000"/>
    <d v="2024-09-02T00:00:00"/>
    <x v="550"/>
    <s v="Second Class"/>
    <s v="CUST-0801"/>
    <s v="Anita Desai"/>
    <x v="2"/>
    <x v="4"/>
    <x v="1"/>
    <x v="3"/>
    <s v="Football"/>
    <s v="Football SPO-85"/>
    <n v="7"/>
    <n v="4664"/>
    <n v="0.1"/>
    <n v="29383.200000000001"/>
    <n v="10127.5"/>
    <n v="34.47"/>
  </r>
  <r>
    <s v="ORD-001001"/>
    <d v="2023-08-11T00:00:00"/>
    <x v="551"/>
    <s v="Standard"/>
    <s v="CUST-0092"/>
    <s v="Ravi Sharma"/>
    <x v="1"/>
    <x v="1"/>
    <x v="0"/>
    <x v="0"/>
    <s v="Folders"/>
    <s v="Folders OFF-37"/>
    <n v="8"/>
    <n v="1203"/>
    <n v="0.1"/>
    <n v="8661.6"/>
    <n v="3077.35"/>
    <n v="35.53"/>
  </r>
  <r>
    <s v="ORD-001002"/>
    <d v="2023-05-22T00:00:00"/>
    <x v="130"/>
    <s v="Standard"/>
    <s v="CUST-0383"/>
    <s v="Divya Kumar"/>
    <x v="2"/>
    <x v="2"/>
    <x v="0"/>
    <x v="0"/>
    <s v="Binders"/>
    <s v="Binders OFF-738"/>
    <n v="2"/>
    <n v="4294"/>
    <n v="0.2"/>
    <n v="6870.4"/>
    <n v="2579.34"/>
    <n v="37.54"/>
  </r>
  <r>
    <s v="ORD-001003"/>
    <d v="2024-06-26T00:00:00"/>
    <x v="539"/>
    <s v="Second Class"/>
    <s v="CUST-0233"/>
    <s v="Ravi Patel"/>
    <x v="2"/>
    <x v="7"/>
    <x v="2"/>
    <x v="5"/>
    <s v="Board Games"/>
    <s v="Board Games TOY-153"/>
    <n v="8"/>
    <n v="4946"/>
    <n v="0"/>
    <n v="39568"/>
    <n v="15034.04"/>
    <n v="38"/>
  </r>
  <r>
    <s v="ORD-001004"/>
    <d v="2024-12-26T00:00:00"/>
    <x v="320"/>
    <s v="Express"/>
    <s v="CUST-0747"/>
    <s v="Karan Reddy"/>
    <x v="2"/>
    <x v="5"/>
    <x v="3"/>
    <x v="4"/>
    <s v="Educational"/>
    <s v="Educational BOO-971"/>
    <n v="5"/>
    <n v="2634"/>
    <n v="0.15"/>
    <n v="11194.5"/>
    <n v="2406.81"/>
    <n v="21.5"/>
  </r>
  <r>
    <s v="ORD-001005"/>
    <d v="2024-12-22T00:00:00"/>
    <x v="475"/>
    <s v="Express"/>
    <s v="CUST-0937"/>
    <s v="Ravi Sharma"/>
    <x v="1"/>
    <x v="7"/>
    <x v="3"/>
    <x v="2"/>
    <s v="Cameras"/>
    <s v="Cameras ELE-804"/>
    <n v="3"/>
    <n v="2035"/>
    <n v="0.2"/>
    <n v="4884"/>
    <n v="1817.87"/>
    <n v="37.22"/>
  </r>
  <r>
    <s v="ORD-001006"/>
    <d v="2023-12-10T00:00:00"/>
    <x v="319"/>
    <s v="Second Class"/>
    <s v="CUST-0534"/>
    <s v="Amit Kumar"/>
    <x v="1"/>
    <x v="7"/>
    <x v="3"/>
    <x v="1"/>
    <s v="Shoes"/>
    <s v="Shoes CLO-64"/>
    <n v="5"/>
    <n v="1646"/>
    <n v="0.15"/>
    <n v="6995.5"/>
    <n v="2559.73"/>
    <n v="36.590000000000003"/>
  </r>
  <r>
    <s v="ORD-001007"/>
    <d v="2023-03-18T00:00:00"/>
    <x v="552"/>
    <s v="Standard"/>
    <s v="CUST-0859"/>
    <s v="Vikram Rao"/>
    <x v="1"/>
    <x v="1"/>
    <x v="2"/>
    <x v="3"/>
    <s v="Cycling"/>
    <s v="Cycling SPO-94"/>
    <n v="5"/>
    <n v="2129"/>
    <n v="0.15"/>
    <n v="9048.25"/>
    <n v="2776.52"/>
    <n v="30.69"/>
  </r>
  <r>
    <s v="ORD-001008"/>
    <d v="2024-07-07T00:00:00"/>
    <x v="197"/>
    <s v="Second Class"/>
    <s v="CUST-0262"/>
    <s v="Vikram Sharma"/>
    <x v="2"/>
    <x v="6"/>
    <x v="3"/>
    <x v="1"/>
    <s v="Shirts"/>
    <s v="Shirts CLO-859"/>
    <n v="5"/>
    <n v="2139"/>
    <n v="0.15"/>
    <n v="9090.75"/>
    <n v="2684.97"/>
    <n v="29.54"/>
  </r>
  <r>
    <s v="ORD-001009"/>
    <d v="2023-10-15T00:00:00"/>
    <x v="553"/>
    <s v="Standard"/>
    <s v="CUST-0825"/>
    <s v="Divya Singh"/>
    <x v="1"/>
    <x v="6"/>
    <x v="1"/>
    <x v="3"/>
    <s v="Cricket"/>
    <s v="Cricket SPO-985"/>
    <n v="6"/>
    <n v="2613"/>
    <n v="0.1"/>
    <n v="14110.2"/>
    <n v="3281.73"/>
    <n v="23.26"/>
  </r>
  <r>
    <s v="ORD-001010"/>
    <d v="2024-11-03T00:00:00"/>
    <x v="453"/>
    <s v="Express"/>
    <s v="CUST-0932"/>
    <s v="Divya Kumar"/>
    <x v="1"/>
    <x v="1"/>
    <x v="1"/>
    <x v="5"/>
    <s v="Action Figures"/>
    <s v="Action Figures TOY-13"/>
    <n v="2"/>
    <n v="1644"/>
    <n v="0"/>
    <n v="3288"/>
    <n v="821.27"/>
    <n v="24.98"/>
  </r>
  <r>
    <s v="ORD-001011"/>
    <d v="2023-06-12T00:00:00"/>
    <x v="331"/>
    <s v="Same Day"/>
    <s v="CUST-0531"/>
    <s v="Ravi Shah"/>
    <x v="0"/>
    <x v="0"/>
    <x v="3"/>
    <x v="5"/>
    <s v="Outdoor"/>
    <s v="Outdoor TOY-89"/>
    <n v="2"/>
    <n v="4501"/>
    <n v="0"/>
    <n v="9002"/>
    <n v="1821.48"/>
    <n v="20.23"/>
  </r>
  <r>
    <s v="ORD-001012"/>
    <d v="2024-06-11T00:00:00"/>
    <x v="217"/>
    <s v="Standard"/>
    <s v="CUST-0947"/>
    <s v="Karan Gupta"/>
    <x v="2"/>
    <x v="6"/>
    <x v="0"/>
    <x v="2"/>
    <s v="Tablets"/>
    <s v="Tablets ELE-904"/>
    <n v="4"/>
    <n v="2877"/>
    <n v="0.1"/>
    <n v="10357.200000000001"/>
    <n v="3754.7"/>
    <n v="36.25"/>
  </r>
  <r>
    <s v="ORD-001013"/>
    <d v="2023-08-04T00:00:00"/>
    <x v="536"/>
    <s v="Same Day"/>
    <s v="CUST-0494"/>
    <s v="Vikram Singh"/>
    <x v="1"/>
    <x v="3"/>
    <x v="1"/>
    <x v="3"/>
    <s v="Badminton"/>
    <s v="Badminton SPO-676"/>
    <n v="9"/>
    <n v="1479"/>
    <n v="0.05"/>
    <n v="12645.45"/>
    <n v="4174.03"/>
    <n v="33.01"/>
  </r>
  <r>
    <s v="ORD-001014"/>
    <d v="2023-04-13T00:00:00"/>
    <x v="429"/>
    <s v="Second Class"/>
    <s v="CUST-0410"/>
    <s v="Amit Reddy"/>
    <x v="1"/>
    <x v="2"/>
    <x v="1"/>
    <x v="3"/>
    <s v="Gym Equipment"/>
    <s v="Gym Equipment SPO-314"/>
    <n v="8"/>
    <n v="2633"/>
    <n v="0.1"/>
    <n v="18957.599999999999"/>
    <n v="7109.14"/>
    <n v="37.5"/>
  </r>
  <r>
    <s v="ORD-001015"/>
    <d v="2024-04-12T00:00:00"/>
    <x v="344"/>
    <s v="Same Day"/>
    <s v="CUST-0452"/>
    <s v="Vikram Shah"/>
    <x v="0"/>
    <x v="5"/>
    <x v="0"/>
    <x v="0"/>
    <s v="Staplers"/>
    <s v="Staplers OFF-90"/>
    <n v="1"/>
    <n v="2851"/>
    <n v="0.05"/>
    <n v="2708.45"/>
    <n v="1041.23"/>
    <n v="38.44"/>
  </r>
  <r>
    <s v="ORD-001016"/>
    <d v="2023-05-21T00:00:00"/>
    <x v="554"/>
    <s v="Standard"/>
    <s v="CUST-0291"/>
    <s v="Anita Singh"/>
    <x v="2"/>
    <x v="3"/>
    <x v="4"/>
    <x v="4"/>
    <s v="Magazines"/>
    <s v="Magazines BOO-884"/>
    <n v="8"/>
    <n v="1335"/>
    <n v="0.05"/>
    <n v="10146"/>
    <n v="3639.79"/>
    <n v="35.869999999999997"/>
  </r>
  <r>
    <s v="ORD-001017"/>
    <d v="2023-07-26T00:00:00"/>
    <x v="515"/>
    <s v="Standard"/>
    <s v="CUST-0839"/>
    <s v="Amit Rao"/>
    <x v="2"/>
    <x v="4"/>
    <x v="0"/>
    <x v="2"/>
    <s v="Cameras"/>
    <s v="Cameras ELE-79"/>
    <n v="6"/>
    <n v="4525"/>
    <n v="0.15"/>
    <n v="23077.5"/>
    <n v="6354.84"/>
    <n v="27.54"/>
  </r>
  <r>
    <s v="ORD-001018"/>
    <d v="2023-03-25T00:00:00"/>
    <x v="555"/>
    <s v="Same Day"/>
    <s v="CUST-0599"/>
    <s v="Anita Desai"/>
    <x v="0"/>
    <x v="1"/>
    <x v="2"/>
    <x v="4"/>
    <s v="Fiction"/>
    <s v="Fiction BOO-486"/>
    <n v="6"/>
    <n v="3788"/>
    <n v="0.2"/>
    <n v="18182.400000000001"/>
    <n v="5473.68"/>
    <n v="30.1"/>
  </r>
  <r>
    <s v="ORD-001019"/>
    <d v="2023-11-15T00:00:00"/>
    <x v="499"/>
    <s v="Standard"/>
    <s v="CUST-0001"/>
    <s v="Pooja Shah"/>
    <x v="2"/>
    <x v="5"/>
    <x v="0"/>
    <x v="0"/>
    <s v="Paper"/>
    <s v="Paper OFF-453"/>
    <n v="10"/>
    <n v="330"/>
    <n v="0.05"/>
    <n v="3135"/>
    <n v="930.58"/>
    <n v="29.68"/>
  </r>
  <r>
    <s v="ORD-001020"/>
    <d v="2024-10-09T00:00:00"/>
    <x v="518"/>
    <s v="Same Day"/>
    <s v="CUST-0201"/>
    <s v="Karan Rao"/>
    <x v="1"/>
    <x v="7"/>
    <x v="3"/>
    <x v="1"/>
    <s v="Shirts"/>
    <s v="Shirts CLO-508"/>
    <n v="6"/>
    <n v="2415"/>
    <n v="0.15"/>
    <n v="12316.5"/>
    <n v="2556.15"/>
    <n v="20.75"/>
  </r>
  <r>
    <s v="ORD-001021"/>
    <d v="2023-03-14T00:00:00"/>
    <x v="234"/>
    <s v="Standard"/>
    <s v="CUST-0796"/>
    <s v="Karan Sharma"/>
    <x v="0"/>
    <x v="6"/>
    <x v="2"/>
    <x v="3"/>
    <s v="Football"/>
    <s v="Football SPO-363"/>
    <n v="10"/>
    <n v="231"/>
    <n v="0"/>
    <n v="2310"/>
    <n v="516.16999999999996"/>
    <n v="22.34"/>
  </r>
  <r>
    <s v="ORD-001022"/>
    <d v="2024-05-25T00:00:00"/>
    <x v="302"/>
    <s v="Standard"/>
    <s v="CUST-0593"/>
    <s v="Anita Gupta"/>
    <x v="0"/>
    <x v="3"/>
    <x v="0"/>
    <x v="3"/>
    <s v="Football"/>
    <s v="Football SPO-754"/>
    <n v="7"/>
    <n v="654"/>
    <n v="0.05"/>
    <n v="4349.1000000000004"/>
    <n v="1451.53"/>
    <n v="33.380000000000003"/>
  </r>
  <r>
    <s v="ORD-001023"/>
    <d v="2024-03-19T00:00:00"/>
    <x v="548"/>
    <s v="Second Class"/>
    <s v="CUST-0683"/>
    <s v="Amit Patel"/>
    <x v="2"/>
    <x v="6"/>
    <x v="2"/>
    <x v="2"/>
    <s v="Tablets"/>
    <s v="Tablets ELE-731"/>
    <n v="9"/>
    <n v="3459"/>
    <n v="0.15"/>
    <n v="26461.35"/>
    <n v="9441.67"/>
    <n v="35.68"/>
  </r>
  <r>
    <s v="ORD-001024"/>
    <d v="2023-07-23T00:00:00"/>
    <x v="10"/>
    <s v="Express"/>
    <s v="CUST-0220"/>
    <s v="Ravi Reddy"/>
    <x v="2"/>
    <x v="0"/>
    <x v="2"/>
    <x v="0"/>
    <s v="Pens"/>
    <s v="Pens OFF-886"/>
    <n v="7"/>
    <n v="3319"/>
    <n v="0.15"/>
    <n v="19748.05"/>
    <n v="6138.02"/>
    <n v="31.08"/>
  </r>
  <r>
    <s v="ORD-001025"/>
    <d v="2024-10-26T00:00:00"/>
    <x v="294"/>
    <s v="Express"/>
    <s v="CUST-0475"/>
    <s v="Amit Kumar"/>
    <x v="0"/>
    <x v="0"/>
    <x v="2"/>
    <x v="1"/>
    <s v="Shirts"/>
    <s v="Shirts CLO-241"/>
    <n v="3"/>
    <n v="3781"/>
    <n v="0"/>
    <n v="11343"/>
    <n v="3472.98"/>
    <n v="30.62"/>
  </r>
  <r>
    <s v="ORD-001026"/>
    <d v="2024-05-16T00:00:00"/>
    <x v="238"/>
    <s v="Standard"/>
    <s v="CUST-0655"/>
    <s v="Vikram Singh"/>
    <x v="2"/>
    <x v="7"/>
    <x v="3"/>
    <x v="1"/>
    <s v="Pants"/>
    <s v="Pants CLO-661"/>
    <n v="2"/>
    <n v="2022"/>
    <n v="0.05"/>
    <n v="3841.8"/>
    <n v="1218.33"/>
    <n v="31.71"/>
  </r>
  <r>
    <s v="ORD-001027"/>
    <d v="2023-11-27T00:00:00"/>
    <x v="556"/>
    <s v="Second Class"/>
    <s v="CUST-0379"/>
    <s v="Raj Kumar"/>
    <x v="0"/>
    <x v="6"/>
    <x v="0"/>
    <x v="2"/>
    <s v="Laptops"/>
    <s v="Laptops ELE-395"/>
    <n v="10"/>
    <n v="4282"/>
    <n v="0.15"/>
    <n v="36397"/>
    <n v="12989.43"/>
    <n v="35.69"/>
  </r>
  <r>
    <s v="ORD-001028"/>
    <d v="2023-09-05T00:00:00"/>
    <x v="492"/>
    <s v="Second Class"/>
    <s v="CUST-0573"/>
    <s v="Ravi Patel"/>
    <x v="1"/>
    <x v="3"/>
    <x v="2"/>
    <x v="1"/>
    <s v="Pants"/>
    <s v="Pants CLO-65"/>
    <n v="4"/>
    <n v="2508"/>
    <n v="0.05"/>
    <n v="9530.4"/>
    <n v="2219.0500000000002"/>
    <n v="23.28"/>
  </r>
  <r>
    <s v="ORD-001029"/>
    <d v="2023-03-18T00:00:00"/>
    <x v="380"/>
    <s v="Same Day"/>
    <s v="CUST-0909"/>
    <s v="Anita Patel"/>
    <x v="1"/>
    <x v="3"/>
    <x v="1"/>
    <x v="4"/>
    <s v="Comics"/>
    <s v="Comics BOO-843"/>
    <n v="2"/>
    <n v="3187"/>
    <n v="0.2"/>
    <n v="5099.2"/>
    <n v="1665.87"/>
    <n v="32.67"/>
  </r>
  <r>
    <s v="ORD-001030"/>
    <d v="2023-06-19T00:00:00"/>
    <x v="356"/>
    <s v="Express"/>
    <s v="CUST-0437"/>
    <s v="Pooja Kumar"/>
    <x v="0"/>
    <x v="5"/>
    <x v="3"/>
    <x v="2"/>
    <s v="Cameras"/>
    <s v="Cameras ELE-658"/>
    <n v="7"/>
    <n v="3725"/>
    <n v="0.2"/>
    <n v="20860"/>
    <n v="5481.84"/>
    <n v="26.28"/>
  </r>
  <r>
    <s v="ORD-001031"/>
    <d v="2024-11-17T00:00:00"/>
    <x v="209"/>
    <s v="Same Day"/>
    <s v="CUST-0164"/>
    <s v="Anita Singh"/>
    <x v="2"/>
    <x v="1"/>
    <x v="0"/>
    <x v="1"/>
    <s v="Accessories"/>
    <s v="Accessories CLO-68"/>
    <n v="10"/>
    <n v="2418"/>
    <n v="0.05"/>
    <n v="22971"/>
    <n v="6684.32"/>
    <n v="29.1"/>
  </r>
  <r>
    <s v="ORD-001032"/>
    <d v="2024-10-14T00:00:00"/>
    <x v="6"/>
    <s v="Second Class"/>
    <s v="CUST-0792"/>
    <s v="Sneha Gupta"/>
    <x v="1"/>
    <x v="6"/>
    <x v="4"/>
    <x v="2"/>
    <s v="Phones"/>
    <s v="Phones ELE-825"/>
    <n v="6"/>
    <n v="1117"/>
    <n v="0.15"/>
    <n v="5696.7"/>
    <n v="2059.91"/>
    <n v="36.159999999999997"/>
  </r>
  <r>
    <s v="ORD-001033"/>
    <d v="2024-05-12T00:00:00"/>
    <x v="335"/>
    <s v="Express"/>
    <s v="CUST-0436"/>
    <s v="Amit Shah"/>
    <x v="2"/>
    <x v="2"/>
    <x v="4"/>
    <x v="6"/>
    <s v="Cabinets"/>
    <s v="Cabinets FUR-60"/>
    <n v="6"/>
    <n v="1249"/>
    <n v="0.05"/>
    <n v="7119.3"/>
    <n v="1490.09"/>
    <n v="20.93"/>
  </r>
  <r>
    <s v="ORD-001034"/>
    <d v="2024-02-24T00:00:00"/>
    <x v="557"/>
    <s v="Same Day"/>
    <s v="CUST-0512"/>
    <s v="Sneha Desai"/>
    <x v="0"/>
    <x v="5"/>
    <x v="0"/>
    <x v="2"/>
    <s v="Tablets"/>
    <s v="Tablets ELE-214"/>
    <n v="9"/>
    <n v="2153"/>
    <n v="0.05"/>
    <n v="18408.150000000001"/>
    <n v="6093.99"/>
    <n v="33.1"/>
  </r>
  <r>
    <s v="ORD-001035"/>
    <d v="2024-05-12T00:00:00"/>
    <x v="178"/>
    <s v="Standard"/>
    <s v="CUST-0677"/>
    <s v="Raj Patel"/>
    <x v="1"/>
    <x v="3"/>
    <x v="4"/>
    <x v="5"/>
    <s v="Puzzles"/>
    <s v="Puzzles TOY-741"/>
    <n v="10"/>
    <n v="2880"/>
    <n v="0"/>
    <n v="28800"/>
    <n v="7211.48"/>
    <n v="25.04"/>
  </r>
  <r>
    <s v="ORD-001036"/>
    <d v="2024-01-05T00:00:00"/>
    <x v="558"/>
    <s v="Express"/>
    <s v="CUST-0431"/>
    <s v="Pooja Sharma"/>
    <x v="0"/>
    <x v="1"/>
    <x v="0"/>
    <x v="6"/>
    <s v="Sofas"/>
    <s v="Sofas FUR-266"/>
    <n v="8"/>
    <n v="3499"/>
    <n v="0.15"/>
    <n v="23793.200000000001"/>
    <n v="9199.86"/>
    <n v="38.67"/>
  </r>
  <r>
    <s v="ORD-001037"/>
    <d v="2023-02-10T00:00:00"/>
    <x v="460"/>
    <s v="Second Class"/>
    <s v="CUST-0235"/>
    <s v="Anita Rao"/>
    <x v="2"/>
    <x v="2"/>
    <x v="0"/>
    <x v="1"/>
    <s v="Shoes"/>
    <s v="Shoes CLO-803"/>
    <n v="7"/>
    <n v="4604"/>
    <n v="0.15"/>
    <n v="27393.8"/>
    <n v="6997.28"/>
    <n v="25.54"/>
  </r>
  <r>
    <s v="ORD-001038"/>
    <d v="2023-10-31T00:00:00"/>
    <x v="559"/>
    <s v="Express"/>
    <s v="CUST-0909"/>
    <s v="Vikram Verma"/>
    <x v="2"/>
    <x v="5"/>
    <x v="2"/>
    <x v="6"/>
    <s v="Chairs"/>
    <s v="Chairs FUR-727"/>
    <n v="5"/>
    <n v="4053"/>
    <n v="0.2"/>
    <n v="16212"/>
    <n v="5082.68"/>
    <n v="31.35"/>
  </r>
  <r>
    <s v="ORD-001039"/>
    <d v="2024-10-19T00:00:00"/>
    <x v="16"/>
    <s v="Standard"/>
    <s v="CUST-0154"/>
    <s v="Sneha Singh"/>
    <x v="1"/>
    <x v="6"/>
    <x v="4"/>
    <x v="6"/>
    <s v="Tables"/>
    <s v="Tables FUR-735"/>
    <n v="4"/>
    <n v="2088"/>
    <n v="0.2"/>
    <n v="6681.6"/>
    <n v="1785.67"/>
    <n v="26.73"/>
  </r>
  <r>
    <s v="ORD-001040"/>
    <d v="2024-05-05T00:00:00"/>
    <x v="183"/>
    <s v="Same Day"/>
    <s v="CUST-0008"/>
    <s v="Sneha Patel"/>
    <x v="0"/>
    <x v="0"/>
    <x v="1"/>
    <x v="6"/>
    <s v="Cabinets"/>
    <s v="Cabinets FUR-823"/>
    <n v="10"/>
    <n v="198"/>
    <n v="0.05"/>
    <n v="1881"/>
    <n v="573.11"/>
    <n v="30.47"/>
  </r>
  <r>
    <s v="ORD-001041"/>
    <d v="2024-05-16T00:00:00"/>
    <x v="66"/>
    <s v="Express"/>
    <s v="CUST-0578"/>
    <s v="Priya Sharma"/>
    <x v="2"/>
    <x v="0"/>
    <x v="2"/>
    <x v="6"/>
    <s v="Tables"/>
    <s v="Tables FUR-726"/>
    <n v="9"/>
    <n v="3796"/>
    <n v="0.15"/>
    <n v="29039.4"/>
    <n v="9164.94"/>
    <n v="31.56"/>
  </r>
  <r>
    <s v="ORD-001042"/>
    <d v="2023-07-25T00:00:00"/>
    <x v="10"/>
    <s v="Express"/>
    <s v="CUST-0136"/>
    <s v="Karan Verma"/>
    <x v="0"/>
    <x v="2"/>
    <x v="0"/>
    <x v="2"/>
    <s v="Phones"/>
    <s v="Phones ELE-53"/>
    <n v="10"/>
    <n v="3274"/>
    <n v="0.15"/>
    <n v="27829"/>
    <n v="6298.85"/>
    <n v="22.63"/>
  </r>
  <r>
    <s v="ORD-001043"/>
    <d v="2023-06-05T00:00:00"/>
    <x v="186"/>
    <s v="Express"/>
    <s v="CUST-0913"/>
    <s v="Vikram Singh"/>
    <x v="2"/>
    <x v="6"/>
    <x v="3"/>
    <x v="0"/>
    <s v="Folders"/>
    <s v="Folders OFF-655"/>
    <n v="8"/>
    <n v="357"/>
    <n v="0"/>
    <n v="2856"/>
    <n v="999.29"/>
    <n v="34.99"/>
  </r>
  <r>
    <s v="ORD-001044"/>
    <d v="2023-09-21T00:00:00"/>
    <x v="11"/>
    <s v="Second Class"/>
    <s v="CUST-0814"/>
    <s v="Divya Kumar"/>
    <x v="0"/>
    <x v="3"/>
    <x v="3"/>
    <x v="3"/>
    <s v="Cricket"/>
    <s v="Cricket SPO-984"/>
    <n v="5"/>
    <n v="3627"/>
    <n v="0.1"/>
    <n v="16321.5"/>
    <n v="5949.59"/>
    <n v="36.450000000000003"/>
  </r>
  <r>
    <s v="ORD-001045"/>
    <d v="2023-08-15T00:00:00"/>
    <x v="551"/>
    <s v="Standard"/>
    <s v="CUST-0057"/>
    <s v="Amit Rao"/>
    <x v="0"/>
    <x v="2"/>
    <x v="4"/>
    <x v="0"/>
    <s v="Folders"/>
    <s v="Folders OFF-84"/>
    <n v="5"/>
    <n v="1041"/>
    <n v="0.2"/>
    <n v="4164"/>
    <n v="1382.21"/>
    <n v="33.19"/>
  </r>
  <r>
    <s v="ORD-001046"/>
    <d v="2024-08-17T00:00:00"/>
    <x v="560"/>
    <s v="Standard"/>
    <s v="CUST-0609"/>
    <s v="Raj Kumar"/>
    <x v="0"/>
    <x v="3"/>
    <x v="1"/>
    <x v="5"/>
    <s v="Action Figures"/>
    <s v="Action Figures TOY-924"/>
    <n v="7"/>
    <n v="2505"/>
    <n v="0.1"/>
    <n v="15781.5"/>
    <n v="3312.3"/>
    <n v="20.99"/>
  </r>
  <r>
    <s v="ORD-001047"/>
    <d v="2024-10-05T00:00:00"/>
    <x v="561"/>
    <s v="Second Class"/>
    <s v="CUST-0716"/>
    <s v="Pooja Rao"/>
    <x v="2"/>
    <x v="3"/>
    <x v="3"/>
    <x v="6"/>
    <s v="Beds"/>
    <s v="Beds FUR-283"/>
    <n v="4"/>
    <n v="3748"/>
    <n v="0.05"/>
    <n v="14242.4"/>
    <n v="3196.67"/>
    <n v="22.44"/>
  </r>
  <r>
    <s v="ORD-001048"/>
    <d v="2024-05-28T00:00:00"/>
    <x v="562"/>
    <s v="Second Class"/>
    <s v="CUST-0154"/>
    <s v="Pooja Desai"/>
    <x v="1"/>
    <x v="3"/>
    <x v="3"/>
    <x v="4"/>
    <s v="Fiction"/>
    <s v="Fiction BOO-823"/>
    <n v="8"/>
    <n v="5082"/>
    <n v="0.05"/>
    <n v="38623.199999999997"/>
    <n v="9774.0300000000007"/>
    <n v="25.31"/>
  </r>
  <r>
    <s v="ORD-001049"/>
    <d v="2023-11-07T00:00:00"/>
    <x v="420"/>
    <s v="Standard"/>
    <s v="CUST-0907"/>
    <s v="Divya Singh"/>
    <x v="1"/>
    <x v="6"/>
    <x v="3"/>
    <x v="3"/>
    <s v="Cycling"/>
    <s v="Cycling SPO-108"/>
    <n v="10"/>
    <n v="4570"/>
    <n v="0"/>
    <n v="45700"/>
    <n v="17292.63"/>
    <n v="37.840000000000003"/>
  </r>
  <r>
    <s v="ORD-001050"/>
    <d v="2024-08-09T00:00:00"/>
    <x v="47"/>
    <s v="Express"/>
    <s v="CUST-0192"/>
    <s v="Divya Shah"/>
    <x v="1"/>
    <x v="0"/>
    <x v="0"/>
    <x v="5"/>
    <s v="Board Games"/>
    <s v="Board Games TOY-275"/>
    <n v="7"/>
    <n v="4203"/>
    <n v="0.2"/>
    <n v="23536.799999999999"/>
    <n v="7872.87"/>
    <n v="33.450000000000003"/>
  </r>
  <r>
    <s v="ORD-001051"/>
    <d v="2024-11-21T00:00:00"/>
    <x v="209"/>
    <s v="Express"/>
    <s v="CUST-0542"/>
    <s v="Ravi Patel"/>
    <x v="1"/>
    <x v="7"/>
    <x v="0"/>
    <x v="6"/>
    <s v="Sofas"/>
    <s v="Sofas FUR-336"/>
    <n v="6"/>
    <n v="2109"/>
    <n v="0.15"/>
    <n v="10755.9"/>
    <n v="3789.99"/>
    <n v="35.24"/>
  </r>
  <r>
    <s v="ORD-001052"/>
    <d v="2024-05-02T00:00:00"/>
    <x v="163"/>
    <s v="Standard"/>
    <s v="CUST-0119"/>
    <s v="Anita Kumar"/>
    <x v="1"/>
    <x v="2"/>
    <x v="1"/>
    <x v="4"/>
    <s v="Educational"/>
    <s v="Educational BOO-784"/>
    <n v="2"/>
    <n v="1926"/>
    <n v="0"/>
    <n v="3852"/>
    <n v="1303.57"/>
    <n v="33.840000000000003"/>
  </r>
  <r>
    <s v="ORD-001053"/>
    <d v="2024-10-14T00:00:00"/>
    <x v="6"/>
    <s v="Standard"/>
    <s v="CUST-0545"/>
    <s v="Raj Rao"/>
    <x v="0"/>
    <x v="3"/>
    <x v="4"/>
    <x v="0"/>
    <s v="Paper"/>
    <s v="Paper OFF-619"/>
    <n v="6"/>
    <n v="3492"/>
    <n v="0.2"/>
    <n v="16761.599999999999"/>
    <n v="4554.1000000000004"/>
    <n v="27.17"/>
  </r>
  <r>
    <s v="ORD-001054"/>
    <d v="2024-07-30T00:00:00"/>
    <x v="104"/>
    <s v="Same Day"/>
    <s v="CUST-0863"/>
    <s v="Karan Rao"/>
    <x v="2"/>
    <x v="7"/>
    <x v="3"/>
    <x v="6"/>
    <s v="Sofas"/>
    <s v="Sofas FUR-217"/>
    <n v="8"/>
    <n v="1732"/>
    <n v="0.15"/>
    <n v="11777.6"/>
    <n v="3335.49"/>
    <n v="28.32"/>
  </r>
  <r>
    <s v="ORD-001055"/>
    <d v="2024-04-15T00:00:00"/>
    <x v="349"/>
    <s v="Same Day"/>
    <s v="CUST-0039"/>
    <s v="Vikram Verma"/>
    <x v="1"/>
    <x v="7"/>
    <x v="2"/>
    <x v="0"/>
    <s v="Folders"/>
    <s v="Folders OFF-566"/>
    <n v="4"/>
    <n v="568"/>
    <n v="0.1"/>
    <n v="2044.8"/>
    <n v="619.89"/>
    <n v="30.32"/>
  </r>
  <r>
    <s v="ORD-001056"/>
    <d v="2023-07-26T00:00:00"/>
    <x v="563"/>
    <s v="Express"/>
    <s v="CUST-0222"/>
    <s v="Anita Sharma"/>
    <x v="2"/>
    <x v="3"/>
    <x v="1"/>
    <x v="1"/>
    <s v="Shirts"/>
    <s v="Shirts CLO-137"/>
    <n v="5"/>
    <n v="162"/>
    <n v="0.15"/>
    <n v="688.5"/>
    <n v="228.05"/>
    <n v="33.119999999999997"/>
  </r>
  <r>
    <s v="ORD-001057"/>
    <d v="2023-06-02T00:00:00"/>
    <x v="541"/>
    <s v="Express"/>
    <s v="CUST-0992"/>
    <s v="Ravi Shah"/>
    <x v="0"/>
    <x v="2"/>
    <x v="2"/>
    <x v="3"/>
    <s v="Cycling"/>
    <s v="Cycling SPO-243"/>
    <n v="5"/>
    <n v="527"/>
    <n v="0.2"/>
    <n v="2108"/>
    <n v="599.46"/>
    <n v="28.44"/>
  </r>
  <r>
    <s v="ORD-001058"/>
    <d v="2024-02-04T00:00:00"/>
    <x v="347"/>
    <s v="Standard"/>
    <s v="CUST-0887"/>
    <s v="Anita Desai"/>
    <x v="1"/>
    <x v="0"/>
    <x v="1"/>
    <x v="1"/>
    <s v="Shirts"/>
    <s v="Shirts CLO-453"/>
    <n v="10"/>
    <n v="4767"/>
    <n v="0.1"/>
    <n v="42903"/>
    <n v="16058.23"/>
    <n v="37.43"/>
  </r>
  <r>
    <s v="ORD-001059"/>
    <d v="2023-08-17T00:00:00"/>
    <x v="397"/>
    <s v="Express"/>
    <s v="CUST-0262"/>
    <s v="Vikram Gupta"/>
    <x v="0"/>
    <x v="3"/>
    <x v="3"/>
    <x v="2"/>
    <s v="Accessories"/>
    <s v="Accessories ELE-565"/>
    <n v="3"/>
    <n v="1291"/>
    <n v="0"/>
    <n v="3873"/>
    <n v="1123.69"/>
    <n v="29.01"/>
  </r>
  <r>
    <s v="ORD-001060"/>
    <d v="2023-11-07T00:00:00"/>
    <x v="212"/>
    <s v="Second Class"/>
    <s v="CUST-0673"/>
    <s v="Divya Patel"/>
    <x v="2"/>
    <x v="5"/>
    <x v="3"/>
    <x v="2"/>
    <s v="Cameras"/>
    <s v="Cameras ELE-828"/>
    <n v="9"/>
    <n v="494"/>
    <n v="0.15"/>
    <n v="3779.1"/>
    <n v="1420.72"/>
    <n v="37.590000000000003"/>
  </r>
  <r>
    <s v="ORD-001061"/>
    <d v="2024-07-09T00:00:00"/>
    <x v="458"/>
    <s v="Express"/>
    <s v="CUST-0649"/>
    <s v="Pooja Kumar"/>
    <x v="2"/>
    <x v="3"/>
    <x v="0"/>
    <x v="6"/>
    <s v="Chairs"/>
    <s v="Chairs FUR-157"/>
    <n v="2"/>
    <n v="243"/>
    <n v="0.05"/>
    <n v="461.7"/>
    <n v="139.82"/>
    <n v="30.28"/>
  </r>
  <r>
    <s v="ORD-001062"/>
    <d v="2024-09-14T00:00:00"/>
    <x v="511"/>
    <s v="Second Class"/>
    <s v="CUST-0240"/>
    <s v="Sneha Sharma"/>
    <x v="2"/>
    <x v="0"/>
    <x v="3"/>
    <x v="6"/>
    <s v="Cabinets"/>
    <s v="Cabinets FUR-89"/>
    <n v="3"/>
    <n v="226"/>
    <n v="0.1"/>
    <n v="610.20000000000005"/>
    <n v="178.14"/>
    <n v="29.19"/>
  </r>
  <r>
    <s v="ORD-001063"/>
    <d v="2023-12-20T00:00:00"/>
    <x v="564"/>
    <s v="Second Class"/>
    <s v="CUST-0236"/>
    <s v="Ravi Shah"/>
    <x v="2"/>
    <x v="4"/>
    <x v="1"/>
    <x v="6"/>
    <s v="Cabinets"/>
    <s v="Cabinets FUR-451"/>
    <n v="4"/>
    <n v="2332"/>
    <n v="0.15"/>
    <n v="7928.8"/>
    <n v="2360.06"/>
    <n v="29.77"/>
  </r>
  <r>
    <s v="ORD-001064"/>
    <d v="2024-01-25T00:00:00"/>
    <x v="348"/>
    <s v="Standard"/>
    <s v="CUST-0770"/>
    <s v="Karan Sharma"/>
    <x v="2"/>
    <x v="0"/>
    <x v="4"/>
    <x v="1"/>
    <s v="Shirts"/>
    <s v="Shirts CLO-518"/>
    <n v="5"/>
    <n v="4369"/>
    <n v="0.2"/>
    <n v="17476"/>
    <n v="5177.3500000000004"/>
    <n v="29.63"/>
  </r>
  <r>
    <s v="ORD-001065"/>
    <d v="2024-11-10T00:00:00"/>
    <x v="375"/>
    <s v="Express"/>
    <s v="CUST-0883"/>
    <s v="Raj Gupta"/>
    <x v="2"/>
    <x v="4"/>
    <x v="2"/>
    <x v="5"/>
    <s v="Outdoor"/>
    <s v="Outdoor TOY-473"/>
    <n v="4"/>
    <n v="2094"/>
    <n v="0.2"/>
    <n v="6700.8"/>
    <n v="2411.4499999999998"/>
    <n v="35.99"/>
  </r>
  <r>
    <s v="ORD-001066"/>
    <d v="2023-09-24T00:00:00"/>
    <x v="381"/>
    <s v="Express"/>
    <s v="CUST-0070"/>
    <s v="Ravi Rao"/>
    <x v="0"/>
    <x v="1"/>
    <x v="3"/>
    <x v="6"/>
    <s v="Sofas"/>
    <s v="Sofas FUR-718"/>
    <n v="2"/>
    <n v="4608"/>
    <n v="0.15"/>
    <n v="7833.6"/>
    <n v="2590.06"/>
    <n v="33.06"/>
  </r>
  <r>
    <s v="ORD-001067"/>
    <d v="2024-03-30T00:00:00"/>
    <x v="476"/>
    <s v="Express"/>
    <s v="CUST-0708"/>
    <s v="Pooja Reddy"/>
    <x v="2"/>
    <x v="4"/>
    <x v="0"/>
    <x v="4"/>
    <s v="Magazines"/>
    <s v="Magazines BOO-150"/>
    <n v="1"/>
    <n v="4289"/>
    <n v="0.05"/>
    <n v="4074.55"/>
    <n v="1256.27"/>
    <n v="30.83"/>
  </r>
  <r>
    <s v="ORD-001068"/>
    <d v="2024-11-17T00:00:00"/>
    <x v="565"/>
    <s v="Second Class"/>
    <s v="CUST-0013"/>
    <s v="Divya Desai"/>
    <x v="0"/>
    <x v="1"/>
    <x v="2"/>
    <x v="5"/>
    <s v="Action Figures"/>
    <s v="Action Figures TOY-295"/>
    <n v="8"/>
    <n v="1317"/>
    <n v="0.1"/>
    <n v="9482.4"/>
    <n v="3703.76"/>
    <n v="39.06"/>
  </r>
  <r>
    <s v="ORD-001069"/>
    <d v="2023-11-21T00:00:00"/>
    <x v="416"/>
    <s v="Standard"/>
    <s v="CUST-0427"/>
    <s v="Vikram Verma"/>
    <x v="2"/>
    <x v="6"/>
    <x v="2"/>
    <x v="4"/>
    <s v="Magazines"/>
    <s v="Magazines BOO-421"/>
    <n v="2"/>
    <n v="1082"/>
    <n v="0.2"/>
    <n v="1731.2"/>
    <n v="497.46"/>
    <n v="28.74"/>
  </r>
  <r>
    <s v="ORD-001070"/>
    <d v="2023-12-16T00:00:00"/>
    <x v="444"/>
    <s v="Second Class"/>
    <s v="CUST-0878"/>
    <s v="Amit Gupta"/>
    <x v="0"/>
    <x v="2"/>
    <x v="0"/>
    <x v="3"/>
    <s v="Cricket"/>
    <s v="Cricket SPO-418"/>
    <n v="6"/>
    <n v="2820"/>
    <n v="0.05"/>
    <n v="16074"/>
    <n v="4263.34"/>
    <n v="26.52"/>
  </r>
  <r>
    <s v="ORD-001071"/>
    <d v="2024-05-24T00:00:00"/>
    <x v="566"/>
    <s v="Standard"/>
    <s v="CUST-0263"/>
    <s v="Amit Sharma"/>
    <x v="1"/>
    <x v="2"/>
    <x v="3"/>
    <x v="2"/>
    <s v="Cameras"/>
    <s v="Cameras ELE-184"/>
    <n v="4"/>
    <n v="2893"/>
    <n v="0.15"/>
    <n v="9836.2000000000007"/>
    <n v="2637.3"/>
    <n v="26.81"/>
  </r>
  <r>
    <s v="ORD-001072"/>
    <d v="2024-12-13T00:00:00"/>
    <x v="143"/>
    <s v="Second Class"/>
    <s v="CUST-0218"/>
    <s v="Karan Verma"/>
    <x v="2"/>
    <x v="7"/>
    <x v="4"/>
    <x v="2"/>
    <s v="Accessories"/>
    <s v="Accessories ELE-834"/>
    <n v="8"/>
    <n v="790"/>
    <n v="0.1"/>
    <n v="5688"/>
    <n v="1408.61"/>
    <n v="24.76"/>
  </r>
  <r>
    <s v="ORD-001073"/>
    <d v="2023-03-15T00:00:00"/>
    <x v="234"/>
    <s v="Standard"/>
    <s v="CUST-0815"/>
    <s v="Divya Verma"/>
    <x v="1"/>
    <x v="6"/>
    <x v="2"/>
    <x v="6"/>
    <s v="Chairs"/>
    <s v="Chairs FUR-392"/>
    <n v="1"/>
    <n v="3324"/>
    <n v="0"/>
    <n v="3324"/>
    <n v="887.05"/>
    <n v="26.69"/>
  </r>
  <r>
    <s v="ORD-001074"/>
    <d v="2023-11-15T00:00:00"/>
    <x v="379"/>
    <s v="Second Class"/>
    <s v="CUST-0941"/>
    <s v="Pooja Verma"/>
    <x v="0"/>
    <x v="2"/>
    <x v="0"/>
    <x v="2"/>
    <s v="Accessories"/>
    <s v="Accessories ELE-49"/>
    <n v="8"/>
    <n v="1725"/>
    <n v="0"/>
    <n v="13800"/>
    <n v="3239.7"/>
    <n v="23.48"/>
  </r>
  <r>
    <s v="ORD-001075"/>
    <d v="2023-12-13T00:00:00"/>
    <x v="444"/>
    <s v="Standard"/>
    <s v="CUST-0006"/>
    <s v="Ravi Verma"/>
    <x v="1"/>
    <x v="1"/>
    <x v="3"/>
    <x v="0"/>
    <s v="Staplers"/>
    <s v="Staplers OFF-848"/>
    <n v="4"/>
    <n v="4403"/>
    <n v="0"/>
    <n v="17612"/>
    <n v="6836.65"/>
    <n v="38.82"/>
  </r>
  <r>
    <s v="ORD-001076"/>
    <d v="2024-10-10T00:00:00"/>
    <x v="384"/>
    <s v="Second Class"/>
    <s v="CUST-0057"/>
    <s v="Raj Sharma"/>
    <x v="1"/>
    <x v="4"/>
    <x v="3"/>
    <x v="3"/>
    <s v="Cricket"/>
    <s v="Cricket SPO-295"/>
    <n v="9"/>
    <n v="3336"/>
    <n v="0.05"/>
    <n v="28522.799999999999"/>
    <n v="9811.5300000000007"/>
    <n v="34.4"/>
  </r>
  <r>
    <s v="ORD-001077"/>
    <d v="2024-02-14T00:00:00"/>
    <x v="457"/>
    <s v="Same Day"/>
    <s v="CUST-0017"/>
    <s v="Pooja Kumar"/>
    <x v="1"/>
    <x v="0"/>
    <x v="3"/>
    <x v="0"/>
    <s v="Pens"/>
    <s v="Pens OFF-356"/>
    <n v="10"/>
    <n v="563"/>
    <n v="0.1"/>
    <n v="5067"/>
    <n v="1983.03"/>
    <n v="39.14"/>
  </r>
  <r>
    <s v="ORD-001078"/>
    <d v="2023-07-20T00:00:00"/>
    <x v="406"/>
    <s v="Standard"/>
    <s v="CUST-0218"/>
    <s v="Ravi Patel"/>
    <x v="0"/>
    <x v="5"/>
    <x v="1"/>
    <x v="5"/>
    <s v="Outdoor"/>
    <s v="Outdoor TOY-987"/>
    <n v="3"/>
    <n v="1534"/>
    <n v="0"/>
    <n v="4602"/>
    <n v="1367.7"/>
    <n v="29.72"/>
  </r>
  <r>
    <s v="ORD-001079"/>
    <d v="2023-02-11T00:00:00"/>
    <x v="89"/>
    <s v="Second Class"/>
    <s v="CUST-0641"/>
    <s v="Karan Gupta"/>
    <x v="2"/>
    <x v="6"/>
    <x v="1"/>
    <x v="4"/>
    <s v="Fiction"/>
    <s v="Fiction BOO-882"/>
    <n v="10"/>
    <n v="1995"/>
    <n v="0.2"/>
    <n v="15960"/>
    <n v="4951.63"/>
    <n v="31.03"/>
  </r>
  <r>
    <s v="ORD-001080"/>
    <d v="2023-01-11T00:00:00"/>
    <x v="483"/>
    <s v="Same Day"/>
    <s v="CUST-0729"/>
    <s v="Pooja Verma"/>
    <x v="2"/>
    <x v="2"/>
    <x v="4"/>
    <x v="1"/>
    <s v="Accessories"/>
    <s v="Accessories CLO-448"/>
    <n v="3"/>
    <n v="1055"/>
    <n v="0.1"/>
    <n v="2848.5"/>
    <n v="902.2"/>
    <n v="31.67"/>
  </r>
  <r>
    <s v="ORD-001081"/>
    <d v="2024-07-28T00:00:00"/>
    <x v="567"/>
    <s v="Same Day"/>
    <s v="CUST-0776"/>
    <s v="Anita Rao"/>
    <x v="1"/>
    <x v="7"/>
    <x v="4"/>
    <x v="0"/>
    <s v="Binders"/>
    <s v="Binders OFF-464"/>
    <n v="2"/>
    <n v="3693"/>
    <n v="0.05"/>
    <n v="7016.7"/>
    <n v="1622.99"/>
    <n v="23.13"/>
  </r>
  <r>
    <s v="ORD-001082"/>
    <d v="2023-03-22T00:00:00"/>
    <x v="552"/>
    <s v="Second Class"/>
    <s v="CUST-0180"/>
    <s v="Ravi Verma"/>
    <x v="0"/>
    <x v="5"/>
    <x v="4"/>
    <x v="3"/>
    <s v="Cricket"/>
    <s v="Cricket SPO-83"/>
    <n v="1"/>
    <n v="1875"/>
    <n v="0.1"/>
    <n v="1687.5"/>
    <n v="491.22"/>
    <n v="29.11"/>
  </r>
  <r>
    <s v="ORD-001083"/>
    <d v="2024-05-22T00:00:00"/>
    <x v="165"/>
    <s v="Second Class"/>
    <s v="CUST-0139"/>
    <s v="Vikram Sharma"/>
    <x v="1"/>
    <x v="0"/>
    <x v="1"/>
    <x v="6"/>
    <s v="Tables"/>
    <s v="Tables FUR-226"/>
    <n v="3"/>
    <n v="562"/>
    <n v="0.05"/>
    <n v="1601.7"/>
    <n v="373.81"/>
    <n v="23.34"/>
  </r>
  <r>
    <s v="ORD-001084"/>
    <d v="2024-02-14T00:00:00"/>
    <x v="355"/>
    <s v="Second Class"/>
    <s v="CUST-0159"/>
    <s v="Karan Shah"/>
    <x v="2"/>
    <x v="5"/>
    <x v="4"/>
    <x v="4"/>
    <s v="Comics"/>
    <s v="Comics BOO-967"/>
    <n v="9"/>
    <n v="990"/>
    <n v="0.1"/>
    <n v="8019"/>
    <n v="1853.39"/>
    <n v="23.11"/>
  </r>
  <r>
    <s v="ORD-001085"/>
    <d v="2024-11-17T00:00:00"/>
    <x v="260"/>
    <s v="Standard"/>
    <s v="CUST-0684"/>
    <s v="Karan Patel"/>
    <x v="0"/>
    <x v="6"/>
    <x v="4"/>
    <x v="5"/>
    <s v="Puzzles"/>
    <s v="Puzzles TOY-885"/>
    <n v="5"/>
    <n v="3831"/>
    <n v="0.05"/>
    <n v="18197.25"/>
    <n v="3890.13"/>
    <n v="21.38"/>
  </r>
  <r>
    <s v="ORD-001086"/>
    <d v="2024-12-09T00:00:00"/>
    <x v="413"/>
    <s v="Second Class"/>
    <s v="CUST-0237"/>
    <s v="Ravi Verma"/>
    <x v="0"/>
    <x v="3"/>
    <x v="0"/>
    <x v="3"/>
    <s v="Gym Equipment"/>
    <s v="Gym Equipment SPO-857"/>
    <n v="6"/>
    <n v="134"/>
    <n v="0.05"/>
    <n v="763.8"/>
    <n v="193.24"/>
    <n v="25.3"/>
  </r>
  <r>
    <s v="ORD-001087"/>
    <d v="2023-09-10T00:00:00"/>
    <x v="153"/>
    <s v="Same Day"/>
    <s v="CUST-0336"/>
    <s v="Anita Rao"/>
    <x v="1"/>
    <x v="0"/>
    <x v="2"/>
    <x v="4"/>
    <s v="Educational"/>
    <s v="Educational BOO-870"/>
    <n v="8"/>
    <n v="4823"/>
    <n v="0"/>
    <n v="38584"/>
    <n v="15196.26"/>
    <n v="39.380000000000003"/>
  </r>
  <r>
    <s v="ORD-001088"/>
    <d v="2024-11-02T00:00:00"/>
    <x v="568"/>
    <s v="Same Day"/>
    <s v="CUST-0909"/>
    <s v="Pooja Verma"/>
    <x v="0"/>
    <x v="1"/>
    <x v="4"/>
    <x v="5"/>
    <s v="Dolls"/>
    <s v="Dolls TOY-998"/>
    <n v="1"/>
    <n v="2224"/>
    <n v="0.15"/>
    <n v="1890.4"/>
    <n v="752.05"/>
    <n v="39.78"/>
  </r>
  <r>
    <s v="ORD-001089"/>
    <d v="2023-01-16T00:00:00"/>
    <x v="29"/>
    <s v="Express"/>
    <s v="CUST-0189"/>
    <s v="Amit Kumar"/>
    <x v="2"/>
    <x v="7"/>
    <x v="2"/>
    <x v="3"/>
    <s v="Gym Equipment"/>
    <s v="Gym Equipment SPO-133"/>
    <n v="6"/>
    <n v="4384"/>
    <n v="0"/>
    <n v="26304"/>
    <n v="8334.3700000000008"/>
    <n v="31.68"/>
  </r>
  <r>
    <s v="ORD-001090"/>
    <d v="2024-09-24T00:00:00"/>
    <x v="396"/>
    <s v="Standard"/>
    <s v="CUST-0249"/>
    <s v="Ravi Desai"/>
    <x v="0"/>
    <x v="5"/>
    <x v="1"/>
    <x v="3"/>
    <s v="Gym Equipment"/>
    <s v="Gym Equipment SPO-646"/>
    <n v="1"/>
    <n v="1855"/>
    <n v="0.15"/>
    <n v="1576.75"/>
    <n v="545.89"/>
    <n v="34.619999999999997"/>
  </r>
  <r>
    <s v="ORD-001091"/>
    <d v="2024-12-16T00:00:00"/>
    <x v="164"/>
    <s v="Second Class"/>
    <s v="CUST-0152"/>
    <s v="Anita Patel"/>
    <x v="2"/>
    <x v="0"/>
    <x v="1"/>
    <x v="6"/>
    <s v="Beds"/>
    <s v="Beds FUR-372"/>
    <n v="2"/>
    <n v="4070"/>
    <n v="0.1"/>
    <n v="7326"/>
    <n v="2017.4"/>
    <n v="27.54"/>
  </r>
  <r>
    <s v="ORD-001092"/>
    <d v="2023-08-29T00:00:00"/>
    <x v="72"/>
    <s v="Express"/>
    <s v="CUST-0181"/>
    <s v="Sneha Desai"/>
    <x v="2"/>
    <x v="2"/>
    <x v="0"/>
    <x v="2"/>
    <s v="Tablets"/>
    <s v="Tablets ELE-822"/>
    <n v="7"/>
    <n v="4618"/>
    <n v="0.2"/>
    <n v="25860.799999999999"/>
    <n v="9060.09"/>
    <n v="35.03"/>
  </r>
  <r>
    <s v="ORD-001093"/>
    <d v="2023-08-02T00:00:00"/>
    <x v="83"/>
    <s v="Standard"/>
    <s v="CUST-0269"/>
    <s v="Sneha Singh"/>
    <x v="2"/>
    <x v="0"/>
    <x v="3"/>
    <x v="0"/>
    <s v="Pens"/>
    <s v="Pens OFF-79"/>
    <n v="7"/>
    <n v="306"/>
    <n v="0.2"/>
    <n v="1713.6"/>
    <n v="377.11"/>
    <n v="22.01"/>
  </r>
  <r>
    <s v="ORD-001094"/>
    <d v="2023-04-16T00:00:00"/>
    <x v="147"/>
    <s v="Standard"/>
    <s v="CUST-0950"/>
    <s v="Raj Singh"/>
    <x v="0"/>
    <x v="1"/>
    <x v="1"/>
    <x v="4"/>
    <s v="Non-Fiction"/>
    <s v="Non-Fiction BOO-612"/>
    <n v="6"/>
    <n v="718"/>
    <n v="0.1"/>
    <n v="3877.2"/>
    <n v="1330.85"/>
    <n v="34.32"/>
  </r>
  <r>
    <s v="ORD-001095"/>
    <d v="2023-03-22T00:00:00"/>
    <x v="400"/>
    <s v="Express"/>
    <s v="CUST-0262"/>
    <s v="Raj Patel"/>
    <x v="2"/>
    <x v="6"/>
    <x v="0"/>
    <x v="6"/>
    <s v="Beds"/>
    <s v="Beds FUR-881"/>
    <n v="6"/>
    <n v="5080"/>
    <n v="0"/>
    <n v="30480"/>
    <n v="10866.57"/>
    <n v="35.65"/>
  </r>
  <r>
    <s v="ORD-001096"/>
    <d v="2023-06-15T00:00:00"/>
    <x v="423"/>
    <s v="Second Class"/>
    <s v="CUST-0186"/>
    <s v="Pooja Gupta"/>
    <x v="0"/>
    <x v="3"/>
    <x v="3"/>
    <x v="1"/>
    <s v="Shirts"/>
    <s v="Shirts CLO-613"/>
    <n v="10"/>
    <n v="3344"/>
    <n v="0"/>
    <n v="33440"/>
    <n v="11545.04"/>
    <n v="34.520000000000003"/>
  </r>
  <r>
    <s v="ORD-001097"/>
    <d v="2023-07-09T00:00:00"/>
    <x v="386"/>
    <s v="Express"/>
    <s v="CUST-0316"/>
    <s v="Pooja Shah"/>
    <x v="0"/>
    <x v="7"/>
    <x v="1"/>
    <x v="5"/>
    <s v="Board Games"/>
    <s v="Board Games TOY-399"/>
    <n v="1"/>
    <n v="1319"/>
    <n v="0"/>
    <n v="1319"/>
    <n v="316.01"/>
    <n v="23.96"/>
  </r>
  <r>
    <s v="ORD-001098"/>
    <d v="2023-11-21T00:00:00"/>
    <x v="416"/>
    <s v="Same Day"/>
    <s v="CUST-0447"/>
    <s v="Anita Sharma"/>
    <x v="0"/>
    <x v="0"/>
    <x v="3"/>
    <x v="6"/>
    <s v="Sofas"/>
    <s v="Sofas FUR-262"/>
    <n v="6"/>
    <n v="3508"/>
    <n v="0"/>
    <n v="21048"/>
    <n v="7783.86"/>
    <n v="36.979999999999997"/>
  </r>
  <r>
    <s v="ORD-001099"/>
    <d v="2024-03-23T00:00:00"/>
    <x v="446"/>
    <s v="Second Class"/>
    <s v="CUST-0948"/>
    <s v="Ravi Verma"/>
    <x v="1"/>
    <x v="1"/>
    <x v="3"/>
    <x v="2"/>
    <s v="Accessories"/>
    <s v="Accessories ELE-775"/>
    <n v="4"/>
    <n v="1636"/>
    <n v="0"/>
    <n v="6544"/>
    <n v="1609.23"/>
    <n v="24.59"/>
  </r>
  <r>
    <s v="ORD-001100"/>
    <d v="2023-10-02T00:00:00"/>
    <x v="569"/>
    <s v="Standard"/>
    <s v="CUST-0569"/>
    <s v="Anita Desai"/>
    <x v="1"/>
    <x v="6"/>
    <x v="4"/>
    <x v="3"/>
    <s v="Football"/>
    <s v="Football SPO-607"/>
    <n v="3"/>
    <n v="4026"/>
    <n v="0.1"/>
    <n v="10870.2"/>
    <n v="4242.22"/>
    <n v="39.03"/>
  </r>
  <r>
    <s v="ORD-001101"/>
    <d v="2024-06-11T00:00:00"/>
    <x v="217"/>
    <s v="Standard"/>
    <s v="CUST-0990"/>
    <s v="Ravi Desai"/>
    <x v="1"/>
    <x v="0"/>
    <x v="4"/>
    <x v="3"/>
    <s v="Cycling"/>
    <s v="Cycling SPO-306"/>
    <n v="4"/>
    <n v="4593"/>
    <n v="0.1"/>
    <n v="16534.8"/>
    <n v="5767.26"/>
    <n v="34.880000000000003"/>
  </r>
  <r>
    <s v="ORD-001102"/>
    <d v="2024-10-03T00:00:00"/>
    <x v="570"/>
    <s v="Second Class"/>
    <s v="CUST-0994"/>
    <s v="Karan Sharma"/>
    <x v="0"/>
    <x v="1"/>
    <x v="0"/>
    <x v="0"/>
    <s v="Binders"/>
    <s v="Binders OFF-684"/>
    <n v="5"/>
    <n v="3648"/>
    <n v="0"/>
    <n v="18240"/>
    <n v="6883.19"/>
    <n v="37.74"/>
  </r>
  <r>
    <s v="ORD-001103"/>
    <d v="2023-09-13T00:00:00"/>
    <x v="308"/>
    <s v="Same Day"/>
    <s v="CUST-0186"/>
    <s v="Priya Sharma"/>
    <x v="0"/>
    <x v="7"/>
    <x v="1"/>
    <x v="5"/>
    <s v="Outdoor"/>
    <s v="Outdoor TOY-410"/>
    <n v="1"/>
    <n v="4006"/>
    <n v="0.05"/>
    <n v="3805.7"/>
    <n v="1197.74"/>
    <n v="31.47"/>
  </r>
  <r>
    <s v="ORD-001104"/>
    <d v="2024-07-30T00:00:00"/>
    <x v="567"/>
    <s v="Second Class"/>
    <s v="CUST-0104"/>
    <s v="Divya Gupta"/>
    <x v="0"/>
    <x v="4"/>
    <x v="0"/>
    <x v="3"/>
    <s v="Badminton"/>
    <s v="Badminton SPO-910"/>
    <n v="4"/>
    <n v="2816"/>
    <n v="0.15"/>
    <n v="9574.4"/>
    <n v="2954.51"/>
    <n v="30.86"/>
  </r>
  <r>
    <s v="ORD-001105"/>
    <d v="2024-04-27T00:00:00"/>
    <x v="17"/>
    <s v="Same Day"/>
    <s v="CUST-0090"/>
    <s v="Vikram Sharma"/>
    <x v="1"/>
    <x v="5"/>
    <x v="2"/>
    <x v="6"/>
    <s v="Cabinets"/>
    <s v="Cabinets FUR-524"/>
    <n v="6"/>
    <n v="4527"/>
    <n v="0.05"/>
    <n v="25803.9"/>
    <n v="8303.07"/>
    <n v="32.18"/>
  </r>
  <r>
    <s v="ORD-001106"/>
    <d v="2024-08-27T00:00:00"/>
    <x v="571"/>
    <s v="Second Class"/>
    <s v="CUST-0376"/>
    <s v="Divya Verma"/>
    <x v="0"/>
    <x v="0"/>
    <x v="0"/>
    <x v="5"/>
    <s v="Outdoor"/>
    <s v="Outdoor TOY-133"/>
    <n v="9"/>
    <n v="2460"/>
    <n v="0.1"/>
    <n v="19926"/>
    <n v="5581.66"/>
    <n v="28.01"/>
  </r>
  <r>
    <s v="ORD-001107"/>
    <d v="2023-03-04T00:00:00"/>
    <x v="572"/>
    <s v="Second Class"/>
    <s v="CUST-0422"/>
    <s v="Ravi Sharma"/>
    <x v="1"/>
    <x v="4"/>
    <x v="1"/>
    <x v="6"/>
    <s v="Chairs"/>
    <s v="Chairs FUR-382"/>
    <n v="6"/>
    <n v="4314"/>
    <n v="0"/>
    <n v="25884"/>
    <n v="9571.33"/>
    <n v="36.979999999999997"/>
  </r>
  <r>
    <s v="ORD-001108"/>
    <d v="2023-06-22T00:00:00"/>
    <x v="356"/>
    <s v="Express"/>
    <s v="CUST-0508"/>
    <s v="Amit Rao"/>
    <x v="0"/>
    <x v="3"/>
    <x v="1"/>
    <x v="6"/>
    <s v="Tables"/>
    <s v="Tables FUR-683"/>
    <n v="2"/>
    <n v="2611"/>
    <n v="0"/>
    <n v="5222"/>
    <n v="1797.95"/>
    <n v="34.43"/>
  </r>
  <r>
    <s v="ORD-001109"/>
    <d v="2023-12-04T00:00:00"/>
    <x v="200"/>
    <s v="Same Day"/>
    <s v="CUST-0325"/>
    <s v="Sneha Reddy"/>
    <x v="2"/>
    <x v="5"/>
    <x v="0"/>
    <x v="2"/>
    <s v="Phones"/>
    <s v="Phones ELE-836"/>
    <n v="5"/>
    <n v="159"/>
    <n v="0.1"/>
    <n v="715.5"/>
    <n v="283.38"/>
    <n v="39.61"/>
  </r>
  <r>
    <s v="ORD-001110"/>
    <d v="2023-01-31T00:00:00"/>
    <x v="173"/>
    <s v="Standard"/>
    <s v="CUST-0825"/>
    <s v="Divya Reddy"/>
    <x v="2"/>
    <x v="5"/>
    <x v="1"/>
    <x v="5"/>
    <s v="Action Figures"/>
    <s v="Action Figures TOY-323"/>
    <n v="4"/>
    <n v="169"/>
    <n v="0.15"/>
    <n v="574.6"/>
    <n v="167.43"/>
    <n v="29.14"/>
  </r>
  <r>
    <s v="ORD-001111"/>
    <d v="2023-09-15T00:00:00"/>
    <x v="153"/>
    <s v="Express"/>
    <s v="CUST-0066"/>
    <s v="Karan Shah"/>
    <x v="2"/>
    <x v="5"/>
    <x v="0"/>
    <x v="6"/>
    <s v="Beds"/>
    <s v="Beds FUR-796"/>
    <n v="7"/>
    <n v="2034"/>
    <n v="0"/>
    <n v="14238"/>
    <n v="5542.75"/>
    <n v="38.93"/>
  </r>
  <r>
    <s v="ORD-001112"/>
    <d v="2024-01-19T00:00:00"/>
    <x v="256"/>
    <s v="Express"/>
    <s v="CUST-0670"/>
    <s v="Ravi Patel"/>
    <x v="1"/>
    <x v="7"/>
    <x v="4"/>
    <x v="1"/>
    <s v="Accessories"/>
    <s v="Accessories CLO-884"/>
    <n v="1"/>
    <n v="4536"/>
    <n v="0.15"/>
    <n v="3855.6"/>
    <n v="889.87"/>
    <n v="23.08"/>
  </r>
  <r>
    <s v="ORD-001113"/>
    <d v="2023-12-28T00:00:00"/>
    <x v="452"/>
    <s v="Express"/>
    <s v="CUST-0095"/>
    <s v="Ravi Patel"/>
    <x v="1"/>
    <x v="2"/>
    <x v="4"/>
    <x v="4"/>
    <s v="Non-Fiction"/>
    <s v="Non-Fiction BOO-124"/>
    <n v="6"/>
    <n v="5097"/>
    <n v="0.15"/>
    <n v="25994.7"/>
    <n v="5229.6899999999996"/>
    <n v="20.12"/>
  </r>
  <r>
    <s v="ORD-001114"/>
    <d v="2024-09-15T00:00:00"/>
    <x v="28"/>
    <s v="Same Day"/>
    <s v="CUST-0424"/>
    <s v="Priya Gupta"/>
    <x v="1"/>
    <x v="3"/>
    <x v="4"/>
    <x v="5"/>
    <s v="Action Figures"/>
    <s v="Action Figures TOY-560"/>
    <n v="3"/>
    <n v="632"/>
    <n v="0.1"/>
    <n v="1706.4"/>
    <n v="581.27"/>
    <n v="34.06"/>
  </r>
  <r>
    <s v="ORD-001115"/>
    <d v="2024-10-01T00:00:00"/>
    <x v="497"/>
    <s v="Same Day"/>
    <s v="CUST-0838"/>
    <s v="Divya Patel"/>
    <x v="2"/>
    <x v="4"/>
    <x v="2"/>
    <x v="1"/>
    <s v="Jackets"/>
    <s v="Jackets CLO-28"/>
    <n v="4"/>
    <n v="4745"/>
    <n v="0.15"/>
    <n v="16133"/>
    <n v="6408.2"/>
    <n v="39.72"/>
  </r>
  <r>
    <s v="ORD-001116"/>
    <d v="2024-05-11T00:00:00"/>
    <x v="573"/>
    <s v="Second Class"/>
    <s v="CUST-0905"/>
    <s v="Amit Desai"/>
    <x v="2"/>
    <x v="5"/>
    <x v="1"/>
    <x v="1"/>
    <s v="Shirts"/>
    <s v="Shirts CLO-299"/>
    <n v="8"/>
    <n v="3375"/>
    <n v="0.2"/>
    <n v="21600"/>
    <n v="5420.85"/>
    <n v="25.1"/>
  </r>
  <r>
    <s v="ORD-001117"/>
    <d v="2023-07-22T00:00:00"/>
    <x v="406"/>
    <s v="Same Day"/>
    <s v="CUST-0958"/>
    <s v="Vikram Desai"/>
    <x v="1"/>
    <x v="3"/>
    <x v="4"/>
    <x v="6"/>
    <s v="Beds"/>
    <s v="Beds FUR-443"/>
    <n v="5"/>
    <n v="2859"/>
    <n v="0.05"/>
    <n v="13580.25"/>
    <n v="4210.55"/>
    <n v="31"/>
  </r>
  <r>
    <s v="ORD-001118"/>
    <d v="2024-04-28T00:00:00"/>
    <x v="266"/>
    <s v="Standard"/>
    <s v="CUST-0426"/>
    <s v="Amit Gupta"/>
    <x v="1"/>
    <x v="2"/>
    <x v="4"/>
    <x v="5"/>
    <s v="Dolls"/>
    <s v="Dolls TOY-701"/>
    <n v="9"/>
    <n v="353"/>
    <n v="0"/>
    <n v="3177"/>
    <n v="1244.3399999999999"/>
    <n v="39.17"/>
  </r>
  <r>
    <s v="ORD-001119"/>
    <d v="2023-09-05T00:00:00"/>
    <x v="492"/>
    <s v="Standard"/>
    <s v="CUST-0845"/>
    <s v="Amit Shah"/>
    <x v="2"/>
    <x v="1"/>
    <x v="3"/>
    <x v="5"/>
    <s v="Outdoor"/>
    <s v="Outdoor TOY-86"/>
    <n v="1"/>
    <n v="2067"/>
    <n v="0"/>
    <n v="2067"/>
    <n v="457.19"/>
    <n v="22.12"/>
  </r>
  <r>
    <s v="ORD-001120"/>
    <d v="2023-07-05T00:00:00"/>
    <x v="107"/>
    <s v="Standard"/>
    <s v="CUST-0627"/>
    <s v="Divya Shah"/>
    <x v="0"/>
    <x v="3"/>
    <x v="2"/>
    <x v="2"/>
    <s v="Laptops"/>
    <s v="Laptops ELE-458"/>
    <n v="1"/>
    <n v="2264"/>
    <n v="0.05"/>
    <n v="2150.8000000000002"/>
    <n v="487.57"/>
    <n v="22.67"/>
  </r>
  <r>
    <s v="ORD-001121"/>
    <d v="2023-12-21T00:00:00"/>
    <x v="181"/>
    <s v="Second Class"/>
    <s v="CUST-0848"/>
    <s v="Raj Sharma"/>
    <x v="0"/>
    <x v="2"/>
    <x v="2"/>
    <x v="3"/>
    <s v="Cricket"/>
    <s v="Cricket SPO-630"/>
    <n v="9"/>
    <n v="4253"/>
    <n v="0.1"/>
    <n v="34449.300000000003"/>
    <n v="7602.22"/>
    <n v="22.07"/>
  </r>
  <r>
    <s v="ORD-001122"/>
    <d v="2024-02-02T00:00:00"/>
    <x v="432"/>
    <s v="Express"/>
    <s v="CUST-0994"/>
    <s v="Amit Sharma"/>
    <x v="0"/>
    <x v="3"/>
    <x v="4"/>
    <x v="5"/>
    <s v="Board Games"/>
    <s v="Board Games TOY-891"/>
    <n v="5"/>
    <n v="4284"/>
    <n v="0.1"/>
    <n v="19278"/>
    <n v="4652.22"/>
    <n v="24.13"/>
  </r>
  <r>
    <s v="ORD-001123"/>
    <d v="2023-07-16T00:00:00"/>
    <x v="9"/>
    <s v="Express"/>
    <s v="CUST-0100"/>
    <s v="Raj Gupta"/>
    <x v="0"/>
    <x v="6"/>
    <x v="1"/>
    <x v="3"/>
    <s v="Football"/>
    <s v="Football SPO-444"/>
    <n v="8"/>
    <n v="4821"/>
    <n v="0"/>
    <n v="38568"/>
    <n v="13037.09"/>
    <n v="33.799999999999997"/>
  </r>
  <r>
    <s v="ORD-001124"/>
    <d v="2024-07-10T00:00:00"/>
    <x v="574"/>
    <s v="Second Class"/>
    <s v="CUST-0955"/>
    <s v="Priya Shah"/>
    <x v="1"/>
    <x v="6"/>
    <x v="2"/>
    <x v="4"/>
    <s v="Fiction"/>
    <s v="Fiction BOO-59"/>
    <n v="4"/>
    <n v="753"/>
    <n v="0.15"/>
    <n v="2560.1999999999998"/>
    <n v="807.97"/>
    <n v="31.56"/>
  </r>
  <r>
    <s v="ORD-001125"/>
    <d v="2023-06-04T00:00:00"/>
    <x v="541"/>
    <s v="Express"/>
    <s v="CUST-0637"/>
    <s v="Anita Rao"/>
    <x v="1"/>
    <x v="1"/>
    <x v="0"/>
    <x v="3"/>
    <s v="Badminton"/>
    <s v="Badminton SPO-950"/>
    <n v="4"/>
    <n v="3487"/>
    <n v="0"/>
    <n v="13948"/>
    <n v="4013.55"/>
    <n v="28.78"/>
  </r>
  <r>
    <s v="ORD-001126"/>
    <d v="2024-10-15T00:00:00"/>
    <x v="261"/>
    <s v="Express"/>
    <s v="CUST-0586"/>
    <s v="Ravi Rao"/>
    <x v="2"/>
    <x v="5"/>
    <x v="3"/>
    <x v="4"/>
    <s v="Magazines"/>
    <s v="Magazines BOO-58"/>
    <n v="1"/>
    <n v="4603"/>
    <n v="0.1"/>
    <n v="4142.7"/>
    <n v="1097.4000000000001"/>
    <n v="26.49"/>
  </r>
  <r>
    <s v="ORD-001127"/>
    <d v="2023-09-09T00:00:00"/>
    <x v="308"/>
    <s v="Express"/>
    <s v="CUST-0193"/>
    <s v="Sneha Kumar"/>
    <x v="1"/>
    <x v="7"/>
    <x v="0"/>
    <x v="3"/>
    <s v="Football"/>
    <s v="Football SPO-781"/>
    <n v="10"/>
    <n v="2807"/>
    <n v="0.05"/>
    <n v="26666.5"/>
    <n v="5437.85"/>
    <n v="20.39"/>
  </r>
  <r>
    <s v="ORD-001128"/>
    <d v="2023-01-25T00:00:00"/>
    <x v="360"/>
    <s v="Express"/>
    <s v="CUST-0923"/>
    <s v="Karan Desai"/>
    <x v="2"/>
    <x v="3"/>
    <x v="2"/>
    <x v="4"/>
    <s v="Educational"/>
    <s v="Educational BOO-677"/>
    <n v="2"/>
    <n v="4063"/>
    <n v="0.1"/>
    <n v="7313.4"/>
    <n v="2689.57"/>
    <n v="36.78"/>
  </r>
  <r>
    <s v="ORD-001129"/>
    <d v="2023-09-02T00:00:00"/>
    <x v="385"/>
    <s v="Express"/>
    <s v="CUST-0764"/>
    <s v="Anita Reddy"/>
    <x v="1"/>
    <x v="6"/>
    <x v="1"/>
    <x v="6"/>
    <s v="Chairs"/>
    <s v="Chairs FUR-625"/>
    <n v="8"/>
    <n v="2859"/>
    <n v="0"/>
    <n v="22872"/>
    <n v="5787.43"/>
    <n v="25.3"/>
  </r>
  <r>
    <s v="ORD-001130"/>
    <d v="2024-11-23T00:00:00"/>
    <x v="57"/>
    <s v="Standard"/>
    <s v="CUST-0215"/>
    <s v="Vikram Rao"/>
    <x v="0"/>
    <x v="1"/>
    <x v="3"/>
    <x v="0"/>
    <s v="Paper"/>
    <s v="Paper OFF-748"/>
    <n v="10"/>
    <n v="1827"/>
    <n v="0"/>
    <n v="18270"/>
    <n v="6300.91"/>
    <n v="34.49"/>
  </r>
  <r>
    <s v="ORD-001131"/>
    <d v="2024-08-09T00:00:00"/>
    <x v="575"/>
    <s v="Express"/>
    <s v="CUST-0439"/>
    <s v="Divya Reddy"/>
    <x v="0"/>
    <x v="7"/>
    <x v="2"/>
    <x v="1"/>
    <s v="Jackets"/>
    <s v="Jackets CLO-303"/>
    <n v="9"/>
    <n v="997"/>
    <n v="0.2"/>
    <n v="7178.4"/>
    <n v="1487.3"/>
    <n v="20.72"/>
  </r>
  <r>
    <s v="ORD-001132"/>
    <d v="2024-12-15T00:00:00"/>
    <x v="576"/>
    <s v="Standard"/>
    <s v="CUST-0493"/>
    <s v="Sneha Reddy"/>
    <x v="0"/>
    <x v="2"/>
    <x v="3"/>
    <x v="3"/>
    <s v="Badminton"/>
    <s v="Badminton SPO-271"/>
    <n v="10"/>
    <n v="439"/>
    <n v="0.05"/>
    <n v="4170.5"/>
    <n v="1637.24"/>
    <n v="39.26"/>
  </r>
  <r>
    <s v="ORD-001133"/>
    <d v="2024-01-14T00:00:00"/>
    <x v="82"/>
    <s v="Standard"/>
    <s v="CUST-0329"/>
    <s v="Priya Kumar"/>
    <x v="1"/>
    <x v="1"/>
    <x v="4"/>
    <x v="0"/>
    <s v="Binders"/>
    <s v="Binders OFF-217"/>
    <n v="2"/>
    <n v="2906"/>
    <n v="0"/>
    <n v="5812"/>
    <n v="1281.47"/>
    <n v="22.05"/>
  </r>
  <r>
    <s v="ORD-001134"/>
    <d v="2024-07-12T00:00:00"/>
    <x v="458"/>
    <s v="Same Day"/>
    <s v="CUST-0894"/>
    <s v="Pooja Gupta"/>
    <x v="2"/>
    <x v="2"/>
    <x v="0"/>
    <x v="5"/>
    <s v="Action Figures"/>
    <s v="Action Figures TOY-870"/>
    <n v="7"/>
    <n v="525"/>
    <n v="0.05"/>
    <n v="3491.25"/>
    <n v="872.53"/>
    <n v="24.99"/>
  </r>
  <r>
    <s v="ORD-001135"/>
    <d v="2024-11-20T00:00:00"/>
    <x v="203"/>
    <s v="Second Class"/>
    <s v="CUST-0837"/>
    <s v="Pooja Shah"/>
    <x v="1"/>
    <x v="5"/>
    <x v="0"/>
    <x v="4"/>
    <s v="Magazines"/>
    <s v="Magazines BOO-30"/>
    <n v="10"/>
    <n v="2507"/>
    <n v="0.1"/>
    <n v="22563"/>
    <n v="7861.97"/>
    <n v="34.840000000000003"/>
  </r>
  <r>
    <s v="ORD-001136"/>
    <d v="2024-08-12T00:00:00"/>
    <x v="47"/>
    <s v="Express"/>
    <s v="CUST-0730"/>
    <s v="Priya Sharma"/>
    <x v="2"/>
    <x v="0"/>
    <x v="2"/>
    <x v="1"/>
    <s v="Shoes"/>
    <s v="Shoes CLO-301"/>
    <n v="9"/>
    <n v="419"/>
    <n v="0.15"/>
    <n v="3205.35"/>
    <n v="1011.59"/>
    <n v="31.56"/>
  </r>
  <r>
    <s v="ORD-001137"/>
    <d v="2023-05-30T00:00:00"/>
    <x v="312"/>
    <s v="Second Class"/>
    <s v="CUST-0023"/>
    <s v="Vikram Desai"/>
    <x v="1"/>
    <x v="5"/>
    <x v="0"/>
    <x v="3"/>
    <s v="Gym Equipment"/>
    <s v="Gym Equipment SPO-289"/>
    <n v="5"/>
    <n v="3746"/>
    <n v="0.15"/>
    <n v="15920.5"/>
    <n v="4747.22"/>
    <n v="29.82"/>
  </r>
  <r>
    <s v="ORD-001138"/>
    <d v="2024-10-26T00:00:00"/>
    <x v="43"/>
    <s v="Express"/>
    <s v="CUST-0858"/>
    <s v="Raj Verma"/>
    <x v="2"/>
    <x v="6"/>
    <x v="3"/>
    <x v="2"/>
    <s v="Phones"/>
    <s v="Phones ELE-780"/>
    <n v="6"/>
    <n v="371"/>
    <n v="0.15"/>
    <n v="1892.1"/>
    <n v="558.20000000000005"/>
    <n v="29.5"/>
  </r>
  <r>
    <s v="ORD-001139"/>
    <d v="2024-08-25T00:00:00"/>
    <x v="270"/>
    <s v="Express"/>
    <s v="CUST-0309"/>
    <s v="Pooja Gupta"/>
    <x v="0"/>
    <x v="4"/>
    <x v="3"/>
    <x v="2"/>
    <s v="Cameras"/>
    <s v="Cameras ELE-470"/>
    <n v="7"/>
    <n v="783"/>
    <n v="0"/>
    <n v="5481"/>
    <n v="1878.02"/>
    <n v="34.26"/>
  </r>
  <r>
    <s v="ORD-001140"/>
    <d v="2024-11-13T00:00:00"/>
    <x v="565"/>
    <s v="Second Class"/>
    <s v="CUST-0578"/>
    <s v="Sneha Patel"/>
    <x v="1"/>
    <x v="5"/>
    <x v="4"/>
    <x v="5"/>
    <s v="Board Games"/>
    <s v="Board Games TOY-880"/>
    <n v="9"/>
    <n v="4053"/>
    <n v="0.1"/>
    <n v="32829.300000000003"/>
    <n v="10782.24"/>
    <n v="32.840000000000003"/>
  </r>
  <r>
    <s v="ORD-001141"/>
    <d v="2023-10-22T00:00:00"/>
    <x v="447"/>
    <s v="Standard"/>
    <s v="CUST-0342"/>
    <s v="Ravi Shah"/>
    <x v="2"/>
    <x v="3"/>
    <x v="4"/>
    <x v="2"/>
    <s v="Accessories"/>
    <s v="Accessories ELE-787"/>
    <n v="4"/>
    <n v="1856"/>
    <n v="0"/>
    <n v="7424"/>
    <n v="1727.28"/>
    <n v="23.27"/>
  </r>
  <r>
    <s v="ORD-001142"/>
    <d v="2023-10-13T00:00:00"/>
    <x v="113"/>
    <s v="Standard"/>
    <s v="CUST-0391"/>
    <s v="Divya Desai"/>
    <x v="2"/>
    <x v="6"/>
    <x v="3"/>
    <x v="6"/>
    <s v="Chairs"/>
    <s v="Chairs FUR-130"/>
    <n v="6"/>
    <n v="3081"/>
    <n v="0.05"/>
    <n v="17561.7"/>
    <n v="6341.28"/>
    <n v="36.11"/>
  </r>
  <r>
    <s v="ORD-001143"/>
    <d v="2023-03-19T00:00:00"/>
    <x v="552"/>
    <s v="Same Day"/>
    <s v="CUST-0641"/>
    <s v="Amit Reddy"/>
    <x v="1"/>
    <x v="5"/>
    <x v="2"/>
    <x v="5"/>
    <s v="Puzzles"/>
    <s v="Puzzles TOY-635"/>
    <n v="3"/>
    <n v="4690"/>
    <n v="0"/>
    <n v="14070"/>
    <n v="4209.54"/>
    <n v="29.92"/>
  </r>
  <r>
    <s v="ORD-001144"/>
    <d v="2023-09-09T00:00:00"/>
    <x v="153"/>
    <s v="Same Day"/>
    <s v="CUST-0749"/>
    <s v="Pooja Verma"/>
    <x v="2"/>
    <x v="1"/>
    <x v="1"/>
    <x v="3"/>
    <s v="Football"/>
    <s v="Football SPO-52"/>
    <n v="5"/>
    <n v="3809"/>
    <n v="0"/>
    <n v="19045"/>
    <n v="6519.4"/>
    <n v="34.229999999999997"/>
  </r>
  <r>
    <s v="ORD-001145"/>
    <d v="2024-04-26T00:00:00"/>
    <x v="17"/>
    <s v="Standard"/>
    <s v="CUST-0745"/>
    <s v="Karan Rao"/>
    <x v="1"/>
    <x v="0"/>
    <x v="0"/>
    <x v="0"/>
    <s v="Pens"/>
    <s v="Pens OFF-551"/>
    <n v="5"/>
    <n v="322"/>
    <n v="0.1"/>
    <n v="1449"/>
    <n v="294.31"/>
    <n v="20.309999999999999"/>
  </r>
  <r>
    <s v="ORD-001146"/>
    <d v="2023-02-03T00:00:00"/>
    <x v="438"/>
    <s v="Express"/>
    <s v="CUST-0514"/>
    <s v="Ravi Gupta"/>
    <x v="2"/>
    <x v="6"/>
    <x v="2"/>
    <x v="2"/>
    <s v="Tablets"/>
    <s v="Tablets ELE-923"/>
    <n v="10"/>
    <n v="3923"/>
    <n v="0.2"/>
    <n v="31384"/>
    <n v="11154.71"/>
    <n v="35.54"/>
  </r>
  <r>
    <s v="ORD-001147"/>
    <d v="2023-10-29T00:00:00"/>
    <x v="577"/>
    <s v="Second Class"/>
    <s v="CUST-0357"/>
    <s v="Pooja Gupta"/>
    <x v="2"/>
    <x v="5"/>
    <x v="1"/>
    <x v="3"/>
    <s v="Badminton"/>
    <s v="Badminton SPO-708"/>
    <n v="2"/>
    <n v="4260"/>
    <n v="0.1"/>
    <n v="7668"/>
    <n v="1965.41"/>
    <n v="25.63"/>
  </r>
  <r>
    <s v="ORD-001148"/>
    <d v="2024-11-07T00:00:00"/>
    <x v="86"/>
    <s v="Express"/>
    <s v="CUST-0807"/>
    <s v="Amit Rao"/>
    <x v="2"/>
    <x v="6"/>
    <x v="0"/>
    <x v="0"/>
    <s v="Binders"/>
    <s v="Binders OFF-698"/>
    <n v="9"/>
    <n v="3471"/>
    <n v="0"/>
    <n v="31239"/>
    <n v="7788.61"/>
    <n v="24.93"/>
  </r>
  <r>
    <s v="ORD-001149"/>
    <d v="2023-02-24T00:00:00"/>
    <x v="493"/>
    <s v="Standard"/>
    <s v="CUST-0224"/>
    <s v="Vikram Patel"/>
    <x v="0"/>
    <x v="3"/>
    <x v="0"/>
    <x v="0"/>
    <s v="Folders"/>
    <s v="Folders OFF-461"/>
    <n v="6"/>
    <n v="2955"/>
    <n v="0"/>
    <n v="17730"/>
    <n v="6138"/>
    <n v="34.619999999999997"/>
  </r>
  <r>
    <s v="ORD-001150"/>
    <d v="2023-06-26T00:00:00"/>
    <x v="578"/>
    <s v="Same Day"/>
    <s v="CUST-0649"/>
    <s v="Pooja Reddy"/>
    <x v="2"/>
    <x v="5"/>
    <x v="2"/>
    <x v="2"/>
    <s v="Phones"/>
    <s v="Phones ELE-987"/>
    <n v="10"/>
    <n v="4721"/>
    <n v="0"/>
    <n v="47210"/>
    <n v="17801.37"/>
    <n v="37.71"/>
  </r>
  <r>
    <s v="ORD-001151"/>
    <d v="2023-10-13T00:00:00"/>
    <x v="579"/>
    <s v="Second Class"/>
    <s v="CUST-0101"/>
    <s v="Karan Singh"/>
    <x v="0"/>
    <x v="6"/>
    <x v="0"/>
    <x v="3"/>
    <s v="Football"/>
    <s v="Football SPO-29"/>
    <n v="1"/>
    <n v="4189"/>
    <n v="0"/>
    <n v="4189"/>
    <n v="1367.17"/>
    <n v="32.64"/>
  </r>
  <r>
    <s v="ORD-001152"/>
    <d v="2024-04-02T00:00:00"/>
    <x v="424"/>
    <s v="Express"/>
    <s v="CUST-0500"/>
    <s v="Divya Patel"/>
    <x v="0"/>
    <x v="3"/>
    <x v="2"/>
    <x v="2"/>
    <s v="Cameras"/>
    <s v="Cameras ELE-920"/>
    <n v="8"/>
    <n v="4282"/>
    <n v="0"/>
    <n v="34256"/>
    <n v="10936.36"/>
    <n v="31.93"/>
  </r>
  <r>
    <s v="ORD-001153"/>
    <d v="2024-06-06T00:00:00"/>
    <x v="368"/>
    <s v="Express"/>
    <s v="CUST-0354"/>
    <s v="Amit Gupta"/>
    <x v="2"/>
    <x v="6"/>
    <x v="4"/>
    <x v="5"/>
    <s v="Puzzles"/>
    <s v="Puzzles TOY-977"/>
    <n v="4"/>
    <n v="941"/>
    <n v="0.15"/>
    <n v="3199.4"/>
    <n v="1058"/>
    <n v="33.07"/>
  </r>
  <r>
    <s v="ORD-001154"/>
    <d v="2023-09-14T00:00:00"/>
    <x v="170"/>
    <s v="Second Class"/>
    <s v="CUST-0681"/>
    <s v="Raj Patel"/>
    <x v="1"/>
    <x v="0"/>
    <x v="1"/>
    <x v="6"/>
    <s v="Sofas"/>
    <s v="Sofas FUR-121"/>
    <n v="7"/>
    <n v="2628"/>
    <n v="0.1"/>
    <n v="16556.400000000001"/>
    <n v="6324.67"/>
    <n v="38.200000000000003"/>
  </r>
  <r>
    <s v="ORD-001155"/>
    <d v="2023-07-10T00:00:00"/>
    <x v="408"/>
    <s v="Same Day"/>
    <s v="CUST-0456"/>
    <s v="Amit Rao"/>
    <x v="1"/>
    <x v="2"/>
    <x v="0"/>
    <x v="6"/>
    <s v="Tables"/>
    <s v="Tables FUR-674"/>
    <n v="7"/>
    <n v="1987"/>
    <n v="0.05"/>
    <n v="13213.55"/>
    <n v="4771.41"/>
    <n v="36.11"/>
  </r>
  <r>
    <s v="ORD-001156"/>
    <d v="2023-04-14T00:00:00"/>
    <x v="148"/>
    <s v="Second Class"/>
    <s v="CUST-0396"/>
    <s v="Vikram Sharma"/>
    <x v="0"/>
    <x v="4"/>
    <x v="2"/>
    <x v="5"/>
    <s v="Dolls"/>
    <s v="Dolls TOY-879"/>
    <n v="7"/>
    <n v="2683"/>
    <n v="0.05"/>
    <n v="17841.95"/>
    <n v="4677.0200000000004"/>
    <n v="26.21"/>
  </r>
  <r>
    <s v="ORD-001157"/>
    <d v="2024-01-23T00:00:00"/>
    <x v="256"/>
    <s v="Second Class"/>
    <s v="CUST-0332"/>
    <s v="Divya Desai"/>
    <x v="1"/>
    <x v="4"/>
    <x v="4"/>
    <x v="4"/>
    <s v="Magazines"/>
    <s v="Magazines BOO-487"/>
    <n v="3"/>
    <n v="5038"/>
    <n v="0.1"/>
    <n v="13602.6"/>
    <n v="4317.32"/>
    <n v="31.74"/>
  </r>
  <r>
    <s v="ORD-001158"/>
    <d v="2024-01-14T00:00:00"/>
    <x v="580"/>
    <s v="Express"/>
    <s v="CUST-0842"/>
    <s v="Amit Gupta"/>
    <x v="2"/>
    <x v="7"/>
    <x v="1"/>
    <x v="0"/>
    <s v="Folders"/>
    <s v="Folders OFF-793"/>
    <n v="7"/>
    <n v="2543"/>
    <n v="0.15"/>
    <n v="15130.85"/>
    <n v="5215.5200000000004"/>
    <n v="34.47"/>
  </r>
  <r>
    <s v="ORD-001159"/>
    <d v="2024-12-27T00:00:00"/>
    <x v="218"/>
    <s v="Same Day"/>
    <s v="CUST-0678"/>
    <s v="Amit Shah"/>
    <x v="1"/>
    <x v="0"/>
    <x v="4"/>
    <x v="1"/>
    <s v="Shirts"/>
    <s v="Shirts CLO-265"/>
    <n v="10"/>
    <n v="2493"/>
    <n v="0.1"/>
    <n v="22437"/>
    <n v="4762.71"/>
    <n v="21.23"/>
  </r>
  <r>
    <s v="ORD-001160"/>
    <d v="2024-05-11T00:00:00"/>
    <x v="211"/>
    <s v="Same Day"/>
    <s v="CUST-0037"/>
    <s v="Ravi Shah"/>
    <x v="1"/>
    <x v="5"/>
    <x v="0"/>
    <x v="0"/>
    <s v="Paper"/>
    <s v="Paper OFF-539"/>
    <n v="7"/>
    <n v="976"/>
    <n v="0.15"/>
    <n v="5807.2"/>
    <n v="1473.79"/>
    <n v="25.38"/>
  </r>
  <r>
    <s v="ORD-001161"/>
    <d v="2024-06-26T00:00:00"/>
    <x v="226"/>
    <s v="Express"/>
    <s v="CUST-0692"/>
    <s v="Priya Shah"/>
    <x v="1"/>
    <x v="5"/>
    <x v="1"/>
    <x v="3"/>
    <s v="Cricket"/>
    <s v="Cricket SPO-13"/>
    <n v="1"/>
    <n v="2717"/>
    <n v="0"/>
    <n v="2717"/>
    <n v="875.47"/>
    <n v="32.22"/>
  </r>
  <r>
    <s v="ORD-001162"/>
    <d v="2024-05-16T00:00:00"/>
    <x v="171"/>
    <s v="Express"/>
    <s v="CUST-0758"/>
    <s v="Pooja Reddy"/>
    <x v="1"/>
    <x v="7"/>
    <x v="4"/>
    <x v="4"/>
    <s v="Educational"/>
    <s v="Educational BOO-465"/>
    <n v="1"/>
    <n v="4655"/>
    <n v="0.05"/>
    <n v="4422.25"/>
    <n v="1111.79"/>
    <n v="25.14"/>
  </r>
  <r>
    <s v="ORD-001163"/>
    <d v="2023-11-28T00:00:00"/>
    <x v="322"/>
    <s v="Same Day"/>
    <s v="CUST-0369"/>
    <s v="Amit Sharma"/>
    <x v="0"/>
    <x v="1"/>
    <x v="3"/>
    <x v="5"/>
    <s v="Outdoor"/>
    <s v="Outdoor TOY-29"/>
    <n v="8"/>
    <n v="430"/>
    <n v="0.1"/>
    <n v="3096"/>
    <n v="813.81"/>
    <n v="26.29"/>
  </r>
  <r>
    <s v="ORD-001164"/>
    <d v="2024-11-07T00:00:00"/>
    <x v="389"/>
    <s v="Standard"/>
    <s v="CUST-0163"/>
    <s v="Sneha Gupta"/>
    <x v="0"/>
    <x v="6"/>
    <x v="3"/>
    <x v="1"/>
    <s v="Shoes"/>
    <s v="Shoes CLO-15"/>
    <n v="9"/>
    <n v="4733"/>
    <n v="0.2"/>
    <n v="34077.599999999999"/>
    <n v="9455.24"/>
    <n v="27.75"/>
  </r>
  <r>
    <s v="ORD-001165"/>
    <d v="2023-09-30T00:00:00"/>
    <x v="192"/>
    <s v="Standard"/>
    <s v="CUST-0029"/>
    <s v="Pooja Kumar"/>
    <x v="1"/>
    <x v="0"/>
    <x v="1"/>
    <x v="2"/>
    <s v="Phones"/>
    <s v="Phones ELE-481"/>
    <n v="10"/>
    <n v="2805"/>
    <n v="0.15"/>
    <n v="23842.5"/>
    <n v="7523.54"/>
    <n v="31.56"/>
  </r>
  <r>
    <s v="ORD-001166"/>
    <d v="2024-04-24T00:00:00"/>
    <x v="581"/>
    <s v="Standard"/>
    <s v="CUST-0335"/>
    <s v="Priya Kumar"/>
    <x v="2"/>
    <x v="6"/>
    <x v="0"/>
    <x v="4"/>
    <s v="Comics"/>
    <s v="Comics BOO-612"/>
    <n v="6"/>
    <n v="2565"/>
    <n v="0.2"/>
    <n v="12312"/>
    <n v="4557.1400000000003"/>
    <n v="37.01"/>
  </r>
  <r>
    <s v="ORD-001167"/>
    <d v="2023-07-04T00:00:00"/>
    <x v="277"/>
    <s v="Same Day"/>
    <s v="CUST-0171"/>
    <s v="Sneha Patel"/>
    <x v="0"/>
    <x v="0"/>
    <x v="1"/>
    <x v="0"/>
    <s v="Binders"/>
    <s v="Binders OFF-482"/>
    <n v="7"/>
    <n v="1807"/>
    <n v="0.2"/>
    <n v="10119.200000000001"/>
    <n v="3171.58"/>
    <n v="31.34"/>
  </r>
  <r>
    <s v="ORD-001168"/>
    <d v="2023-05-12T00:00:00"/>
    <x v="422"/>
    <s v="Same Day"/>
    <s v="CUST-0896"/>
    <s v="Karan Desai"/>
    <x v="1"/>
    <x v="0"/>
    <x v="3"/>
    <x v="5"/>
    <s v="Action Figures"/>
    <s v="Action Figures TOY-159"/>
    <n v="3"/>
    <n v="4852"/>
    <n v="0.05"/>
    <n v="13828.2"/>
    <n v="2788.44"/>
    <n v="20.16"/>
  </r>
  <r>
    <s v="ORD-001169"/>
    <d v="2024-01-02T00:00:00"/>
    <x v="367"/>
    <s v="Standard"/>
    <s v="CUST-0290"/>
    <s v="Pooja Sharma"/>
    <x v="1"/>
    <x v="2"/>
    <x v="2"/>
    <x v="6"/>
    <s v="Cabinets"/>
    <s v="Cabinets FUR-462"/>
    <n v="3"/>
    <n v="4199"/>
    <n v="0"/>
    <n v="12597"/>
    <n v="3810.49"/>
    <n v="30.25"/>
  </r>
  <r>
    <s v="ORD-001170"/>
    <d v="2024-07-25T00:00:00"/>
    <x v="354"/>
    <s v="Same Day"/>
    <s v="CUST-0042"/>
    <s v="Raj Kumar"/>
    <x v="0"/>
    <x v="3"/>
    <x v="0"/>
    <x v="2"/>
    <s v="Accessories"/>
    <s v="Accessories ELE-1"/>
    <n v="10"/>
    <n v="3069"/>
    <n v="0.05"/>
    <n v="29155.5"/>
    <n v="11039.16"/>
    <n v="37.86"/>
  </r>
  <r>
    <s v="ORD-001171"/>
    <d v="2023-04-28T00:00:00"/>
    <x v="79"/>
    <s v="Standard"/>
    <s v="CUST-0097"/>
    <s v="Vikram Patel"/>
    <x v="1"/>
    <x v="5"/>
    <x v="3"/>
    <x v="1"/>
    <s v="Accessories"/>
    <s v="Accessories CLO-639"/>
    <n v="6"/>
    <n v="3230"/>
    <n v="0.15"/>
    <n v="16473"/>
    <n v="4389.6000000000004"/>
    <n v="26.65"/>
  </r>
  <r>
    <s v="ORD-001172"/>
    <d v="2023-02-22T00:00:00"/>
    <x v="127"/>
    <s v="Same Day"/>
    <s v="CUST-0789"/>
    <s v="Vikram Reddy"/>
    <x v="1"/>
    <x v="0"/>
    <x v="0"/>
    <x v="1"/>
    <s v="Pants"/>
    <s v="Pants CLO-215"/>
    <n v="3"/>
    <n v="1205"/>
    <n v="0.1"/>
    <n v="3253.5"/>
    <n v="859.04"/>
    <n v="26.4"/>
  </r>
  <r>
    <s v="ORD-001173"/>
    <d v="2024-12-11T00:00:00"/>
    <x v="418"/>
    <s v="Second Class"/>
    <s v="CUST-0219"/>
    <s v="Vikram Rao"/>
    <x v="2"/>
    <x v="3"/>
    <x v="0"/>
    <x v="6"/>
    <s v="Tables"/>
    <s v="Tables FUR-470"/>
    <n v="8"/>
    <n v="1140"/>
    <n v="0.05"/>
    <n v="8664"/>
    <n v="3269.62"/>
    <n v="37.74"/>
  </r>
  <r>
    <s v="ORD-001174"/>
    <d v="2024-04-16T00:00:00"/>
    <x v="338"/>
    <s v="Express"/>
    <s v="CUST-0332"/>
    <s v="Karan Shah"/>
    <x v="1"/>
    <x v="1"/>
    <x v="1"/>
    <x v="3"/>
    <s v="Badminton"/>
    <s v="Badminton SPO-344"/>
    <n v="1"/>
    <n v="1621"/>
    <n v="0.1"/>
    <n v="1458.9"/>
    <n v="425.96"/>
    <n v="29.2"/>
  </r>
  <r>
    <s v="ORD-001175"/>
    <d v="2023-08-22T00:00:00"/>
    <x v="582"/>
    <s v="Second Class"/>
    <s v="CUST-0843"/>
    <s v="Divya Sharma"/>
    <x v="0"/>
    <x v="5"/>
    <x v="4"/>
    <x v="3"/>
    <s v="Cricket"/>
    <s v="Cricket SPO-589"/>
    <n v="3"/>
    <n v="2867"/>
    <n v="0.1"/>
    <n v="7740.9"/>
    <n v="1978.83"/>
    <n v="25.56"/>
  </r>
  <r>
    <s v="ORD-001176"/>
    <d v="2023-09-10T00:00:00"/>
    <x v="308"/>
    <s v="Standard"/>
    <s v="CUST-0348"/>
    <s v="Divya Verma"/>
    <x v="0"/>
    <x v="1"/>
    <x v="0"/>
    <x v="4"/>
    <s v="Comics"/>
    <s v="Comics BOO-596"/>
    <n v="9"/>
    <n v="1943"/>
    <n v="0.2"/>
    <n v="13989.6"/>
    <n v="3303.78"/>
    <n v="23.62"/>
  </r>
  <r>
    <s v="ORD-001177"/>
    <d v="2024-02-08T00:00:00"/>
    <x v="254"/>
    <s v="Same Day"/>
    <s v="CUST-0082"/>
    <s v="Divya Patel"/>
    <x v="1"/>
    <x v="1"/>
    <x v="0"/>
    <x v="1"/>
    <s v="Pants"/>
    <s v="Pants CLO-239"/>
    <n v="9"/>
    <n v="3479"/>
    <n v="0"/>
    <n v="31311"/>
    <n v="6647.93"/>
    <n v="21.23"/>
  </r>
  <r>
    <s v="ORD-001178"/>
    <d v="2023-12-21T00:00:00"/>
    <x v="181"/>
    <s v="Same Day"/>
    <s v="CUST-0941"/>
    <s v="Anita Reddy"/>
    <x v="2"/>
    <x v="3"/>
    <x v="1"/>
    <x v="6"/>
    <s v="Sofas"/>
    <s v="Sofas FUR-346"/>
    <n v="2"/>
    <n v="2588"/>
    <n v="0.1"/>
    <n v="4658.3999999999996"/>
    <n v="1117.46"/>
    <n v="23.99"/>
  </r>
  <r>
    <s v="ORD-001179"/>
    <d v="2023-12-22T00:00:00"/>
    <x v="14"/>
    <s v="Same Day"/>
    <s v="CUST-0893"/>
    <s v="Pooja Patel"/>
    <x v="1"/>
    <x v="4"/>
    <x v="1"/>
    <x v="1"/>
    <s v="Pants"/>
    <s v="Pants CLO-532"/>
    <n v="2"/>
    <n v="4150"/>
    <n v="0.15"/>
    <n v="7055"/>
    <n v="1971.42"/>
    <n v="27.94"/>
  </r>
  <r>
    <s v="ORD-001180"/>
    <d v="2024-12-09T00:00:00"/>
    <x v="32"/>
    <s v="Standard"/>
    <s v="CUST-0032"/>
    <s v="Priya Reddy"/>
    <x v="1"/>
    <x v="3"/>
    <x v="3"/>
    <x v="6"/>
    <s v="Cabinets"/>
    <s v="Cabinets FUR-654"/>
    <n v="10"/>
    <n v="2432"/>
    <n v="0.15"/>
    <n v="20672"/>
    <n v="7338.04"/>
    <n v="35.5"/>
  </r>
  <r>
    <s v="ORD-001181"/>
    <d v="2023-09-05T00:00:00"/>
    <x v="492"/>
    <s v="Second Class"/>
    <s v="CUST-0923"/>
    <s v="Vikram Gupta"/>
    <x v="1"/>
    <x v="7"/>
    <x v="4"/>
    <x v="5"/>
    <s v="Board Games"/>
    <s v="Board Games TOY-517"/>
    <n v="9"/>
    <n v="3897"/>
    <n v="0.2"/>
    <n v="28058.400000000001"/>
    <n v="8789.32"/>
    <n v="31.33"/>
  </r>
  <r>
    <s v="ORD-001182"/>
    <d v="2024-07-18T00:00:00"/>
    <x v="583"/>
    <s v="Standard"/>
    <s v="CUST-0371"/>
    <s v="Anita Verma"/>
    <x v="0"/>
    <x v="1"/>
    <x v="3"/>
    <x v="4"/>
    <s v="Non-Fiction"/>
    <s v="Non-Fiction BOO-992"/>
    <n v="3"/>
    <n v="1152"/>
    <n v="0.2"/>
    <n v="2764.8"/>
    <n v="998.41"/>
    <n v="36.11"/>
  </r>
  <r>
    <s v="ORD-001183"/>
    <d v="2024-02-10T00:00:00"/>
    <x v="253"/>
    <s v="Second Class"/>
    <s v="CUST-0811"/>
    <s v="Amit Reddy"/>
    <x v="1"/>
    <x v="1"/>
    <x v="1"/>
    <x v="3"/>
    <s v="Football"/>
    <s v="Football SPO-539"/>
    <n v="7"/>
    <n v="4481"/>
    <n v="0.05"/>
    <n v="29798.65"/>
    <n v="7846"/>
    <n v="26.33"/>
  </r>
  <r>
    <s v="ORD-001184"/>
    <d v="2024-05-18T00:00:00"/>
    <x v="171"/>
    <s v="Second Class"/>
    <s v="CUST-0412"/>
    <s v="Ravi Patel"/>
    <x v="2"/>
    <x v="0"/>
    <x v="4"/>
    <x v="5"/>
    <s v="Puzzles"/>
    <s v="Puzzles TOY-435"/>
    <n v="2"/>
    <n v="1857"/>
    <n v="0"/>
    <n v="3714"/>
    <n v="1354.6"/>
    <n v="36.47"/>
  </r>
  <r>
    <s v="ORD-001185"/>
    <d v="2024-10-14T00:00:00"/>
    <x v="15"/>
    <s v="Express"/>
    <s v="CUST-0833"/>
    <s v="Sneha Rao"/>
    <x v="1"/>
    <x v="3"/>
    <x v="2"/>
    <x v="5"/>
    <s v="Dolls"/>
    <s v="Dolls TOY-131"/>
    <n v="7"/>
    <n v="2273"/>
    <n v="0"/>
    <n v="15911"/>
    <n v="5555.34"/>
    <n v="34.92"/>
  </r>
  <r>
    <s v="ORD-001186"/>
    <d v="2024-07-25T00:00:00"/>
    <x v="67"/>
    <s v="Standard"/>
    <s v="CUST-0904"/>
    <s v="Pooja Rao"/>
    <x v="0"/>
    <x v="1"/>
    <x v="2"/>
    <x v="1"/>
    <s v="Shirts"/>
    <s v="Shirts CLO-559"/>
    <n v="5"/>
    <n v="1614"/>
    <n v="0"/>
    <n v="8070"/>
    <n v="1779.47"/>
    <n v="22.05"/>
  </r>
  <r>
    <s v="ORD-001187"/>
    <d v="2023-06-28T00:00:00"/>
    <x v="439"/>
    <s v="Standard"/>
    <s v="CUST-0885"/>
    <s v="Divya Reddy"/>
    <x v="0"/>
    <x v="4"/>
    <x v="0"/>
    <x v="6"/>
    <s v="Cabinets"/>
    <s v="Cabinets FUR-338"/>
    <n v="3"/>
    <n v="4954"/>
    <n v="0.05"/>
    <n v="14118.9"/>
    <n v="3799.08"/>
    <n v="26.91"/>
  </r>
  <r>
    <s v="ORD-001188"/>
    <d v="2023-09-17T00:00:00"/>
    <x v="170"/>
    <s v="Standard"/>
    <s v="CUST-0210"/>
    <s v="Ravi Gupta"/>
    <x v="0"/>
    <x v="4"/>
    <x v="3"/>
    <x v="2"/>
    <s v="Accessories"/>
    <s v="Accessories ELE-79"/>
    <n v="3"/>
    <n v="2615"/>
    <n v="0.2"/>
    <n v="6276"/>
    <n v="2106.4899999999998"/>
    <n v="33.56"/>
  </r>
  <r>
    <s v="ORD-001189"/>
    <d v="2024-02-23T00:00:00"/>
    <x v="180"/>
    <s v="Standard"/>
    <s v="CUST-0149"/>
    <s v="Karan Kumar"/>
    <x v="1"/>
    <x v="5"/>
    <x v="0"/>
    <x v="3"/>
    <s v="Football"/>
    <s v="Football SPO-786"/>
    <n v="2"/>
    <n v="3419"/>
    <n v="0.15"/>
    <n v="5812.3"/>
    <n v="1401.77"/>
    <n v="24.12"/>
  </r>
  <r>
    <s v="ORD-001190"/>
    <d v="2023-08-11T00:00:00"/>
    <x v="353"/>
    <s v="Same Day"/>
    <s v="CUST-0364"/>
    <s v="Amit Sharma"/>
    <x v="0"/>
    <x v="6"/>
    <x v="4"/>
    <x v="1"/>
    <s v="Shirts"/>
    <s v="Shirts CLO-910"/>
    <n v="8"/>
    <n v="4877"/>
    <n v="0.2"/>
    <n v="31212.799999999999"/>
    <n v="6636.34"/>
    <n v="21.26"/>
  </r>
  <r>
    <s v="ORD-001191"/>
    <d v="2023-03-02T00:00:00"/>
    <x v="223"/>
    <s v="Second Class"/>
    <s v="CUST-0336"/>
    <s v="Anita Verma"/>
    <x v="2"/>
    <x v="5"/>
    <x v="1"/>
    <x v="3"/>
    <s v="Football"/>
    <s v="Football SPO-894"/>
    <n v="6"/>
    <n v="3780"/>
    <n v="0.1"/>
    <n v="20412"/>
    <n v="4368.54"/>
    <n v="21.4"/>
  </r>
  <r>
    <s v="ORD-001192"/>
    <d v="2024-12-26T00:00:00"/>
    <x v="475"/>
    <s v="Express"/>
    <s v="CUST-0023"/>
    <s v="Pooja Singh"/>
    <x v="2"/>
    <x v="7"/>
    <x v="4"/>
    <x v="2"/>
    <s v="Tablets"/>
    <s v="Tablets ELE-949"/>
    <n v="9"/>
    <n v="1238"/>
    <n v="0.05"/>
    <n v="10584.9"/>
    <n v="3941.53"/>
    <n v="37.24"/>
  </r>
  <r>
    <s v="ORD-001193"/>
    <d v="2024-11-16T00:00:00"/>
    <x v="260"/>
    <s v="Express"/>
    <s v="CUST-0420"/>
    <s v="Divya Reddy"/>
    <x v="0"/>
    <x v="5"/>
    <x v="2"/>
    <x v="3"/>
    <s v="Gym Equipment"/>
    <s v="Gym Equipment SPO-518"/>
    <n v="6"/>
    <n v="3726"/>
    <n v="0.1"/>
    <n v="20120.400000000001"/>
    <n v="5394.48"/>
    <n v="26.81"/>
  </r>
  <r>
    <s v="ORD-001194"/>
    <d v="2023-05-25T00:00:00"/>
    <x v="158"/>
    <s v="Same Day"/>
    <s v="CUST-0153"/>
    <s v="Raj Desai"/>
    <x v="2"/>
    <x v="5"/>
    <x v="2"/>
    <x v="1"/>
    <s v="Accessories"/>
    <s v="Accessories CLO-422"/>
    <n v="9"/>
    <n v="2683"/>
    <n v="0.15"/>
    <n v="20524.95"/>
    <n v="4673.4799999999996"/>
    <n v="22.77"/>
  </r>
  <r>
    <s v="ORD-001195"/>
    <d v="2023-11-07T00:00:00"/>
    <x v="584"/>
    <s v="Same Day"/>
    <s v="CUST-0099"/>
    <s v="Sneha Sharma"/>
    <x v="1"/>
    <x v="6"/>
    <x v="1"/>
    <x v="3"/>
    <s v="Badminton"/>
    <s v="Badminton SPO-653"/>
    <n v="3"/>
    <n v="4597"/>
    <n v="0.2"/>
    <n v="11032.8"/>
    <n v="2220.92"/>
    <n v="20.13"/>
  </r>
  <r>
    <s v="ORD-001196"/>
    <d v="2023-09-02T00:00:00"/>
    <x v="385"/>
    <s v="Express"/>
    <s v="CUST-0674"/>
    <s v="Priya Sharma"/>
    <x v="1"/>
    <x v="3"/>
    <x v="2"/>
    <x v="1"/>
    <s v="Jackets"/>
    <s v="Jackets CLO-716"/>
    <n v="4"/>
    <n v="2561"/>
    <n v="0.1"/>
    <n v="9219.6"/>
    <n v="3417.03"/>
    <n v="37.06"/>
  </r>
  <r>
    <s v="ORD-001197"/>
    <d v="2024-08-15T00:00:00"/>
    <x v="235"/>
    <s v="Second Class"/>
    <s v="CUST-0063"/>
    <s v="Vikram Kumar"/>
    <x v="0"/>
    <x v="3"/>
    <x v="1"/>
    <x v="1"/>
    <s v="Jackets"/>
    <s v="Jackets CLO-674"/>
    <n v="2"/>
    <n v="148"/>
    <n v="0.1"/>
    <n v="266.39999999999998"/>
    <n v="106.25"/>
    <n v="39.89"/>
  </r>
  <r>
    <s v="ORD-001198"/>
    <d v="2024-05-08T00:00:00"/>
    <x v="95"/>
    <s v="Second Class"/>
    <s v="CUST-0258"/>
    <s v="Karan Kumar"/>
    <x v="0"/>
    <x v="7"/>
    <x v="2"/>
    <x v="0"/>
    <s v="Binders"/>
    <s v="Binders OFF-266"/>
    <n v="3"/>
    <n v="5053"/>
    <n v="0"/>
    <n v="15159"/>
    <n v="4896.3599999999997"/>
    <n v="32.299999999999997"/>
  </r>
  <r>
    <s v="ORD-001199"/>
    <d v="2024-03-29T00:00:00"/>
    <x v="476"/>
    <s v="Express"/>
    <s v="CUST-0769"/>
    <s v="Karan Gupta"/>
    <x v="2"/>
    <x v="5"/>
    <x v="1"/>
    <x v="3"/>
    <s v="Cricket"/>
    <s v="Cricket SPO-975"/>
    <n v="6"/>
    <n v="4858"/>
    <n v="0.05"/>
    <n v="27690.6"/>
    <n v="6494.91"/>
    <n v="23.46"/>
  </r>
  <r>
    <s v="ORD-001200"/>
    <d v="2024-10-18T00:00:00"/>
    <x v="15"/>
    <s v="Second Class"/>
    <s v="CUST-0710"/>
    <s v="Raj Reddy"/>
    <x v="2"/>
    <x v="7"/>
    <x v="0"/>
    <x v="5"/>
    <s v="Outdoor"/>
    <s v="Outdoor TOY-538"/>
    <n v="2"/>
    <n v="1608"/>
    <n v="0.05"/>
    <n v="3055.2"/>
    <n v="1101.46"/>
    <n v="36.049999999999997"/>
  </r>
  <r>
    <s v="ORD-001201"/>
    <d v="2023-06-27T00:00:00"/>
    <x v="585"/>
    <s v="Standard"/>
    <s v="CUST-0142"/>
    <s v="Amit Shah"/>
    <x v="1"/>
    <x v="0"/>
    <x v="1"/>
    <x v="2"/>
    <s v="Phones"/>
    <s v="Phones ELE-799"/>
    <n v="9"/>
    <n v="2969"/>
    <n v="0.05"/>
    <n v="25384.95"/>
    <n v="9652.49"/>
    <n v="38.020000000000003"/>
  </r>
  <r>
    <s v="ORD-001202"/>
    <d v="2023-07-25T00:00:00"/>
    <x v="515"/>
    <s v="Same Day"/>
    <s v="CUST-0698"/>
    <s v="Pooja Rao"/>
    <x v="2"/>
    <x v="4"/>
    <x v="0"/>
    <x v="3"/>
    <s v="Gym Equipment"/>
    <s v="Gym Equipment SPO-622"/>
    <n v="8"/>
    <n v="4009"/>
    <n v="0.15"/>
    <n v="27261.200000000001"/>
    <n v="9746.5"/>
    <n v="35.75"/>
  </r>
  <r>
    <s v="ORD-001203"/>
    <d v="2023-10-01T00:00:00"/>
    <x v="519"/>
    <s v="Same Day"/>
    <s v="CUST-0730"/>
    <s v="Ravi Kumar"/>
    <x v="1"/>
    <x v="3"/>
    <x v="3"/>
    <x v="3"/>
    <s v="Cricket"/>
    <s v="Cricket SPO-672"/>
    <n v="7"/>
    <n v="3246"/>
    <n v="0.05"/>
    <n v="21585.9"/>
    <n v="5429.98"/>
    <n v="25.16"/>
  </r>
  <r>
    <s v="ORD-001204"/>
    <d v="2024-02-29T00:00:00"/>
    <x v="586"/>
    <s v="Second Class"/>
    <s v="CUST-0932"/>
    <s v="Priya Reddy"/>
    <x v="2"/>
    <x v="2"/>
    <x v="1"/>
    <x v="4"/>
    <s v="Non-Fiction"/>
    <s v="Non-Fiction BOO-425"/>
    <n v="8"/>
    <n v="2534"/>
    <n v="0"/>
    <n v="20272"/>
    <n v="7643.35"/>
    <n v="37.700000000000003"/>
  </r>
  <r>
    <s v="ORD-001205"/>
    <d v="2023-01-04T00:00:00"/>
    <x v="535"/>
    <s v="Same Day"/>
    <s v="CUST-0971"/>
    <s v="Anita Sharma"/>
    <x v="2"/>
    <x v="6"/>
    <x v="4"/>
    <x v="1"/>
    <s v="Shoes"/>
    <s v="Shoes CLO-636"/>
    <n v="5"/>
    <n v="4732"/>
    <n v="0.05"/>
    <n v="22477"/>
    <n v="4952.1000000000004"/>
    <n v="22.03"/>
  </r>
  <r>
    <s v="ORD-001206"/>
    <d v="2023-12-04T00:00:00"/>
    <x v="200"/>
    <s v="Standard"/>
    <s v="CUST-0681"/>
    <s v="Ravi Desai"/>
    <x v="2"/>
    <x v="5"/>
    <x v="4"/>
    <x v="0"/>
    <s v="Folders"/>
    <s v="Folders OFF-101"/>
    <n v="7"/>
    <n v="1811"/>
    <n v="0"/>
    <n v="12677"/>
    <n v="2720.5"/>
    <n v="21.46"/>
  </r>
  <r>
    <s v="ORD-001207"/>
    <d v="2024-06-22T00:00:00"/>
    <x v="194"/>
    <s v="Second Class"/>
    <s v="CUST-0983"/>
    <s v="Vikram Desai"/>
    <x v="1"/>
    <x v="2"/>
    <x v="4"/>
    <x v="4"/>
    <s v="Comics"/>
    <s v="Comics BOO-728"/>
    <n v="6"/>
    <n v="3707"/>
    <n v="0.05"/>
    <n v="21129.9"/>
    <n v="6613.35"/>
    <n v="31.3"/>
  </r>
  <r>
    <s v="ORD-001208"/>
    <d v="2024-10-11T00:00:00"/>
    <x v="121"/>
    <s v="Standard"/>
    <s v="CUST-0774"/>
    <s v="Amit Verma"/>
    <x v="1"/>
    <x v="4"/>
    <x v="3"/>
    <x v="3"/>
    <s v="Gym Equipment"/>
    <s v="Gym Equipment SPO-971"/>
    <n v="7"/>
    <n v="242"/>
    <n v="0.15"/>
    <n v="1439.9"/>
    <n v="369.46"/>
    <n v="25.66"/>
  </r>
  <r>
    <s v="ORD-001209"/>
    <d v="2023-02-13T00:00:00"/>
    <x v="587"/>
    <s v="Same Day"/>
    <s v="CUST-0595"/>
    <s v="Vikram Gupta"/>
    <x v="2"/>
    <x v="0"/>
    <x v="1"/>
    <x v="5"/>
    <s v="Outdoor"/>
    <s v="Outdoor TOY-427"/>
    <n v="3"/>
    <n v="2134"/>
    <n v="0.2"/>
    <n v="5121.6000000000004"/>
    <n v="1858.56"/>
    <n v="36.29"/>
  </r>
  <r>
    <s v="ORD-001210"/>
    <d v="2024-07-08T00:00:00"/>
    <x v="588"/>
    <s v="Express"/>
    <s v="CUST-0961"/>
    <s v="Ravi Reddy"/>
    <x v="0"/>
    <x v="2"/>
    <x v="4"/>
    <x v="3"/>
    <s v="Gym Equipment"/>
    <s v="Gym Equipment SPO-239"/>
    <n v="1"/>
    <n v="901"/>
    <n v="0"/>
    <n v="901"/>
    <n v="214.2"/>
    <n v="23.77"/>
  </r>
  <r>
    <s v="ORD-001211"/>
    <d v="2024-07-29T00:00:00"/>
    <x v="567"/>
    <s v="Same Day"/>
    <s v="CUST-0356"/>
    <s v="Vikram Gupta"/>
    <x v="0"/>
    <x v="6"/>
    <x v="3"/>
    <x v="5"/>
    <s v="Dolls"/>
    <s v="Dolls TOY-725"/>
    <n v="10"/>
    <n v="806"/>
    <n v="0"/>
    <n v="8060"/>
    <n v="2695.26"/>
    <n v="33.44"/>
  </r>
  <r>
    <s v="ORD-001212"/>
    <d v="2023-05-25T00:00:00"/>
    <x v="172"/>
    <s v="Same Day"/>
    <s v="CUST-0018"/>
    <s v="Raj Shah"/>
    <x v="2"/>
    <x v="5"/>
    <x v="4"/>
    <x v="5"/>
    <s v="Board Games"/>
    <s v="Board Games TOY-138"/>
    <n v="7"/>
    <n v="4251"/>
    <n v="0"/>
    <n v="29757"/>
    <n v="11819.55"/>
    <n v="39.72"/>
  </r>
  <r>
    <s v="ORD-001213"/>
    <d v="2024-07-01T00:00:00"/>
    <x v="30"/>
    <s v="Express"/>
    <s v="CUST-0133"/>
    <s v="Priya Sharma"/>
    <x v="2"/>
    <x v="3"/>
    <x v="4"/>
    <x v="4"/>
    <s v="Non-Fiction"/>
    <s v="Non-Fiction BOO-630"/>
    <n v="8"/>
    <n v="4268"/>
    <n v="0.05"/>
    <n v="32436.799999999999"/>
    <n v="12731.39"/>
    <n v="39.25"/>
  </r>
  <r>
    <s v="ORD-001214"/>
    <d v="2024-04-30T00:00:00"/>
    <x v="183"/>
    <s v="Standard"/>
    <s v="CUST-0679"/>
    <s v="Divya Shah"/>
    <x v="1"/>
    <x v="0"/>
    <x v="4"/>
    <x v="5"/>
    <s v="Outdoor"/>
    <s v="Outdoor TOY-567"/>
    <n v="5"/>
    <n v="3672"/>
    <n v="0.05"/>
    <n v="17442"/>
    <n v="4806.57"/>
    <n v="27.56"/>
  </r>
  <r>
    <s v="ORD-001215"/>
    <d v="2024-12-21T00:00:00"/>
    <x v="589"/>
    <s v="Second Class"/>
    <s v="CUST-0807"/>
    <s v="Sneha Verma"/>
    <x v="0"/>
    <x v="3"/>
    <x v="1"/>
    <x v="0"/>
    <s v="Staplers"/>
    <s v="Staplers OFF-786"/>
    <n v="2"/>
    <n v="2247"/>
    <n v="0.15"/>
    <n v="3819.9"/>
    <n v="775.89"/>
    <n v="20.309999999999999"/>
  </r>
  <r>
    <s v="ORD-001216"/>
    <d v="2024-11-04T00:00:00"/>
    <x v="590"/>
    <s v="Standard"/>
    <s v="CUST-0749"/>
    <s v="Pooja Desai"/>
    <x v="0"/>
    <x v="4"/>
    <x v="0"/>
    <x v="4"/>
    <s v="Educational"/>
    <s v="Educational BOO-467"/>
    <n v="9"/>
    <n v="4330"/>
    <n v="0.05"/>
    <n v="37021.5"/>
    <n v="8015.92"/>
    <n v="21.65"/>
  </r>
  <r>
    <s v="ORD-001217"/>
    <d v="2023-06-29T00:00:00"/>
    <x v="433"/>
    <s v="Standard"/>
    <s v="CUST-0789"/>
    <s v="Karan Singh"/>
    <x v="0"/>
    <x v="4"/>
    <x v="1"/>
    <x v="4"/>
    <s v="Comics"/>
    <s v="Comics BOO-774"/>
    <n v="4"/>
    <n v="2750"/>
    <n v="0"/>
    <n v="11000"/>
    <n v="3231.44"/>
    <n v="29.38"/>
  </r>
  <r>
    <s v="ORD-001218"/>
    <d v="2023-02-24T00:00:00"/>
    <x v="493"/>
    <s v="Standard"/>
    <s v="CUST-0213"/>
    <s v="Vikram Patel"/>
    <x v="1"/>
    <x v="5"/>
    <x v="4"/>
    <x v="4"/>
    <s v="Comics"/>
    <s v="Comics BOO-934"/>
    <n v="10"/>
    <n v="4764"/>
    <n v="0.1"/>
    <n v="42876"/>
    <n v="11069.65"/>
    <n v="25.82"/>
  </r>
  <r>
    <s v="ORD-001219"/>
    <d v="2023-10-21T00:00:00"/>
    <x v="485"/>
    <s v="Second Class"/>
    <s v="CUST-0082"/>
    <s v="Amit Singh"/>
    <x v="1"/>
    <x v="3"/>
    <x v="1"/>
    <x v="3"/>
    <s v="Football"/>
    <s v="Football SPO-928"/>
    <n v="3"/>
    <n v="385"/>
    <n v="0.2"/>
    <n v="924"/>
    <n v="315.04000000000002"/>
    <n v="34.1"/>
  </r>
  <r>
    <s v="ORD-001220"/>
    <d v="2024-03-15T00:00:00"/>
    <x v="591"/>
    <s v="Second Class"/>
    <s v="CUST-0353"/>
    <s v="Anita Kumar"/>
    <x v="2"/>
    <x v="6"/>
    <x v="1"/>
    <x v="4"/>
    <s v="Comics"/>
    <s v="Comics BOO-924"/>
    <n v="3"/>
    <n v="4366"/>
    <n v="0.05"/>
    <n v="12443.1"/>
    <n v="2724.16"/>
    <n v="21.89"/>
  </r>
  <r>
    <s v="ORD-001221"/>
    <d v="2024-09-15T00:00:00"/>
    <x v="511"/>
    <s v="Second Class"/>
    <s v="CUST-0002"/>
    <s v="Pooja Singh"/>
    <x v="2"/>
    <x v="6"/>
    <x v="1"/>
    <x v="4"/>
    <s v="Non-Fiction"/>
    <s v="Non-Fiction BOO-745"/>
    <n v="3"/>
    <n v="4365"/>
    <n v="0.15"/>
    <n v="11130.75"/>
    <n v="4385.07"/>
    <n v="39.4"/>
  </r>
  <r>
    <s v="ORD-001222"/>
    <d v="2024-10-27T00:00:00"/>
    <x v="294"/>
    <s v="Same Day"/>
    <s v="CUST-0844"/>
    <s v="Pooja Patel"/>
    <x v="1"/>
    <x v="1"/>
    <x v="1"/>
    <x v="4"/>
    <s v="Fiction"/>
    <s v="Fiction BOO-872"/>
    <n v="6"/>
    <n v="1841"/>
    <n v="0"/>
    <n v="11046"/>
    <n v="3435.13"/>
    <n v="31.1"/>
  </r>
  <r>
    <s v="ORD-001223"/>
    <d v="2023-05-11T00:00:00"/>
    <x v="530"/>
    <s v="Second Class"/>
    <s v="CUST-0848"/>
    <s v="Pooja Patel"/>
    <x v="1"/>
    <x v="2"/>
    <x v="2"/>
    <x v="6"/>
    <s v="Chairs"/>
    <s v="Chairs FUR-666"/>
    <n v="4"/>
    <n v="2849"/>
    <n v="0.2"/>
    <n v="9116.7999999999993"/>
    <n v="3275.05"/>
    <n v="35.92"/>
  </r>
  <r>
    <s v="ORD-001224"/>
    <d v="2023-06-13T00:00:00"/>
    <x v="331"/>
    <s v="Second Class"/>
    <s v="CUST-0312"/>
    <s v="Anita Shah"/>
    <x v="2"/>
    <x v="2"/>
    <x v="0"/>
    <x v="6"/>
    <s v="Sofas"/>
    <s v="Sofas FUR-588"/>
    <n v="10"/>
    <n v="717"/>
    <n v="0.2"/>
    <n v="5736"/>
    <n v="1576.41"/>
    <n v="27.48"/>
  </r>
  <r>
    <s v="ORD-001225"/>
    <d v="2023-08-20T00:00:00"/>
    <x v="55"/>
    <s v="Second Class"/>
    <s v="CUST-0798"/>
    <s v="Sneha Verma"/>
    <x v="1"/>
    <x v="5"/>
    <x v="0"/>
    <x v="0"/>
    <s v="Folders"/>
    <s v="Folders OFF-660"/>
    <n v="7"/>
    <n v="3690"/>
    <n v="0.1"/>
    <n v="23247"/>
    <n v="8949.82"/>
    <n v="38.5"/>
  </r>
  <r>
    <s v="ORD-001226"/>
    <d v="2023-11-18T00:00:00"/>
    <x v="64"/>
    <s v="Second Class"/>
    <s v="CUST-0507"/>
    <s v="Divya Rao"/>
    <x v="0"/>
    <x v="4"/>
    <x v="0"/>
    <x v="2"/>
    <s v="Accessories"/>
    <s v="Accessories ELE-188"/>
    <n v="9"/>
    <n v="3208"/>
    <n v="0.15"/>
    <n v="24541.200000000001"/>
    <n v="6206.25"/>
    <n v="25.29"/>
  </r>
  <r>
    <s v="ORD-001227"/>
    <d v="2024-04-12T00:00:00"/>
    <x v="344"/>
    <s v="Same Day"/>
    <s v="CUST-0376"/>
    <s v="Priya Sharma"/>
    <x v="1"/>
    <x v="1"/>
    <x v="0"/>
    <x v="0"/>
    <s v="Staplers"/>
    <s v="Staplers OFF-56"/>
    <n v="10"/>
    <n v="4498"/>
    <n v="0.2"/>
    <n v="35984"/>
    <n v="8180.6"/>
    <n v="22.73"/>
  </r>
  <r>
    <s v="ORD-001228"/>
    <d v="2024-12-03T00:00:00"/>
    <x v="255"/>
    <s v="Same Day"/>
    <s v="CUST-0508"/>
    <s v="Raj Singh"/>
    <x v="0"/>
    <x v="5"/>
    <x v="2"/>
    <x v="3"/>
    <s v="Cricket"/>
    <s v="Cricket SPO-125"/>
    <n v="6"/>
    <n v="3433"/>
    <n v="0"/>
    <n v="20598"/>
    <n v="8136.18"/>
    <n v="39.5"/>
  </r>
  <r>
    <s v="ORD-001229"/>
    <d v="2024-12-10T00:00:00"/>
    <x v="418"/>
    <s v="Second Class"/>
    <s v="CUST-0495"/>
    <s v="Vikram Kumar"/>
    <x v="0"/>
    <x v="7"/>
    <x v="3"/>
    <x v="3"/>
    <s v="Gym Equipment"/>
    <s v="Gym Equipment SPO-964"/>
    <n v="7"/>
    <n v="685"/>
    <n v="0"/>
    <n v="4795"/>
    <n v="1840.65"/>
    <n v="38.39"/>
  </r>
  <r>
    <s v="ORD-001230"/>
    <d v="2023-08-06T00:00:00"/>
    <x v="83"/>
    <s v="Second Class"/>
    <s v="CUST-0144"/>
    <s v="Vikram Reddy"/>
    <x v="1"/>
    <x v="5"/>
    <x v="1"/>
    <x v="2"/>
    <s v="Accessories"/>
    <s v="Accessories ELE-64"/>
    <n v="5"/>
    <n v="284"/>
    <n v="0.05"/>
    <n v="1349"/>
    <n v="302.79000000000002"/>
    <n v="22.45"/>
  </r>
  <r>
    <s v="ORD-001231"/>
    <d v="2024-12-29T00:00:00"/>
    <x v="592"/>
    <s v="Second Class"/>
    <s v="CUST-0870"/>
    <s v="Pooja Reddy"/>
    <x v="2"/>
    <x v="4"/>
    <x v="3"/>
    <x v="2"/>
    <s v="Laptops"/>
    <s v="Laptops ELE-193"/>
    <n v="10"/>
    <n v="218"/>
    <n v="0.2"/>
    <n v="1744"/>
    <n v="424.18"/>
    <n v="24.32"/>
  </r>
  <r>
    <s v="ORD-001232"/>
    <d v="2024-09-30T00:00:00"/>
    <x v="152"/>
    <s v="Express"/>
    <s v="CUST-0271"/>
    <s v="Ravi Desai"/>
    <x v="0"/>
    <x v="0"/>
    <x v="2"/>
    <x v="5"/>
    <s v="Outdoor"/>
    <s v="Outdoor TOY-404"/>
    <n v="8"/>
    <n v="2278"/>
    <n v="0.15"/>
    <n v="15490.4"/>
    <n v="4904.0200000000004"/>
    <n v="31.66"/>
  </r>
  <r>
    <s v="ORD-001233"/>
    <d v="2024-10-06T00:00:00"/>
    <x v="508"/>
    <s v="Standard"/>
    <s v="CUST-0432"/>
    <s v="Anita Rao"/>
    <x v="2"/>
    <x v="6"/>
    <x v="1"/>
    <x v="2"/>
    <s v="Laptops"/>
    <s v="Laptops ELE-847"/>
    <n v="1"/>
    <n v="939"/>
    <n v="0.2"/>
    <n v="751.2"/>
    <n v="152.59"/>
    <n v="20.309999999999999"/>
  </r>
  <r>
    <s v="ORD-001234"/>
    <d v="2024-07-09T00:00:00"/>
    <x v="225"/>
    <s v="Express"/>
    <s v="CUST-0829"/>
    <s v="Anita Shah"/>
    <x v="0"/>
    <x v="7"/>
    <x v="3"/>
    <x v="5"/>
    <s v="Outdoor"/>
    <s v="Outdoor TOY-579"/>
    <n v="3"/>
    <n v="2837"/>
    <n v="0"/>
    <n v="8511"/>
    <n v="2683.81"/>
    <n v="31.53"/>
  </r>
  <r>
    <s v="ORD-001235"/>
    <d v="2023-08-24T00:00:00"/>
    <x v="44"/>
    <s v="Standard"/>
    <s v="CUST-0278"/>
    <s v="Ravi Singh"/>
    <x v="1"/>
    <x v="0"/>
    <x v="0"/>
    <x v="4"/>
    <s v="Fiction"/>
    <s v="Fiction BOO-973"/>
    <n v="6"/>
    <n v="1962"/>
    <n v="0.05"/>
    <n v="11183.4"/>
    <n v="3968.57"/>
    <n v="35.49"/>
  </r>
  <r>
    <s v="ORD-001236"/>
    <d v="2024-03-06T00:00:00"/>
    <x v="317"/>
    <s v="Standard"/>
    <s v="CUST-0777"/>
    <s v="Ravi Rao"/>
    <x v="0"/>
    <x v="5"/>
    <x v="3"/>
    <x v="1"/>
    <s v="Shirts"/>
    <s v="Shirts CLO-914"/>
    <n v="7"/>
    <n v="4494"/>
    <n v="0.2"/>
    <n v="25166.400000000001"/>
    <n v="7675.15"/>
    <n v="30.5"/>
  </r>
  <r>
    <s v="ORD-001237"/>
    <d v="2023-09-24T00:00:00"/>
    <x v="593"/>
    <s v="Standard"/>
    <s v="CUST-0043"/>
    <s v="Raj Verma"/>
    <x v="1"/>
    <x v="2"/>
    <x v="3"/>
    <x v="0"/>
    <s v="Staplers"/>
    <s v="Staplers OFF-706"/>
    <n v="9"/>
    <n v="4449"/>
    <n v="0.05"/>
    <n v="38038.949999999997"/>
    <n v="10503.38"/>
    <n v="27.61"/>
  </r>
  <r>
    <s v="ORD-001238"/>
    <d v="2023-03-01T00:00:00"/>
    <x v="594"/>
    <s v="Same Day"/>
    <s v="CUST-0924"/>
    <s v="Pooja Verma"/>
    <x v="1"/>
    <x v="5"/>
    <x v="1"/>
    <x v="0"/>
    <s v="Staplers"/>
    <s v="Staplers OFF-523"/>
    <n v="2"/>
    <n v="1249"/>
    <n v="0"/>
    <n v="2498"/>
    <n v="833.41"/>
    <n v="33.36"/>
  </r>
  <r>
    <s v="ORD-001239"/>
    <d v="2023-05-19T00:00:00"/>
    <x v="462"/>
    <s v="Standard"/>
    <s v="CUST-0817"/>
    <s v="Sneha Sharma"/>
    <x v="0"/>
    <x v="0"/>
    <x v="2"/>
    <x v="4"/>
    <s v="Comics"/>
    <s v="Comics BOO-474"/>
    <n v="8"/>
    <n v="4904"/>
    <n v="0.15"/>
    <n v="33347.199999999997"/>
    <n v="11801.86"/>
    <n v="35.39"/>
  </r>
  <r>
    <s v="ORD-001240"/>
    <d v="2024-11-12T00:00:00"/>
    <x v="279"/>
    <s v="Standard"/>
    <s v="CUST-0814"/>
    <s v="Raj Desai"/>
    <x v="1"/>
    <x v="2"/>
    <x v="3"/>
    <x v="5"/>
    <s v="Action Figures"/>
    <s v="Action Figures TOY-764"/>
    <n v="10"/>
    <n v="2455"/>
    <n v="0.05"/>
    <n v="23322.5"/>
    <n v="6976.08"/>
    <n v="29.91"/>
  </r>
  <r>
    <s v="ORD-001241"/>
    <d v="2023-08-01T00:00:00"/>
    <x v="0"/>
    <s v="Standard"/>
    <s v="CUST-0918"/>
    <s v="Raj Sharma"/>
    <x v="1"/>
    <x v="5"/>
    <x v="2"/>
    <x v="4"/>
    <s v="Magazines"/>
    <s v="Magazines BOO-954"/>
    <n v="7"/>
    <n v="4037"/>
    <n v="0.2"/>
    <n v="22607.200000000001"/>
    <n v="6322.61"/>
    <n v="27.97"/>
  </r>
  <r>
    <s v="ORD-001242"/>
    <d v="2024-08-05T00:00:00"/>
    <x v="47"/>
    <s v="Standard"/>
    <s v="CUST-0929"/>
    <s v="Vikram Shah"/>
    <x v="1"/>
    <x v="2"/>
    <x v="4"/>
    <x v="2"/>
    <s v="Tablets"/>
    <s v="Tablets ELE-674"/>
    <n v="2"/>
    <n v="4321"/>
    <n v="0.15"/>
    <n v="7345.7"/>
    <n v="2735.38"/>
    <n v="37.24"/>
  </r>
  <r>
    <s v="ORD-001243"/>
    <d v="2023-03-10T00:00:00"/>
    <x v="92"/>
    <s v="Second Class"/>
    <s v="CUST-0403"/>
    <s v="Divya Kumar"/>
    <x v="1"/>
    <x v="3"/>
    <x v="1"/>
    <x v="0"/>
    <s v="Folders"/>
    <s v="Folders OFF-803"/>
    <n v="1"/>
    <n v="2215"/>
    <n v="0"/>
    <n v="2215"/>
    <n v="666.33"/>
    <n v="30.08"/>
  </r>
  <r>
    <s v="ORD-001244"/>
    <d v="2023-03-19T00:00:00"/>
    <x v="400"/>
    <s v="Same Day"/>
    <s v="CUST-0462"/>
    <s v="Ravi Shah"/>
    <x v="0"/>
    <x v="6"/>
    <x v="2"/>
    <x v="1"/>
    <s v="Pants"/>
    <s v="Pants CLO-945"/>
    <n v="8"/>
    <n v="2399"/>
    <n v="0"/>
    <n v="19192"/>
    <n v="6942.06"/>
    <n v="36.17"/>
  </r>
  <r>
    <s v="ORD-001245"/>
    <d v="2024-09-14T00:00:00"/>
    <x v="511"/>
    <s v="Standard"/>
    <s v="CUST-0135"/>
    <s v="Pooja Desai"/>
    <x v="1"/>
    <x v="0"/>
    <x v="2"/>
    <x v="5"/>
    <s v="Puzzles"/>
    <s v="Puzzles TOY-556"/>
    <n v="4"/>
    <n v="576"/>
    <n v="0.1"/>
    <n v="2073.6"/>
    <n v="486.02"/>
    <n v="23.44"/>
  </r>
  <r>
    <s v="ORD-001246"/>
    <d v="2024-10-01T00:00:00"/>
    <x v="497"/>
    <s v="Same Day"/>
    <s v="CUST-0396"/>
    <s v="Raj Sharma"/>
    <x v="1"/>
    <x v="7"/>
    <x v="0"/>
    <x v="2"/>
    <s v="Tablets"/>
    <s v="Tablets ELE-360"/>
    <n v="1"/>
    <n v="2603"/>
    <n v="0.2"/>
    <n v="2082.4"/>
    <n v="620"/>
    <n v="29.77"/>
  </r>
  <r>
    <s v="ORD-001247"/>
    <d v="2024-02-29T00:00:00"/>
    <x v="586"/>
    <s v="Standard"/>
    <s v="CUST-0489"/>
    <s v="Sneha Gupta"/>
    <x v="1"/>
    <x v="7"/>
    <x v="3"/>
    <x v="3"/>
    <s v="Football"/>
    <s v="Football SPO-826"/>
    <n v="1"/>
    <n v="3216"/>
    <n v="0.1"/>
    <n v="2894.4"/>
    <n v="1131.97"/>
    <n v="39.11"/>
  </r>
  <r>
    <s v="ORD-001248"/>
    <d v="2023-11-02T00:00:00"/>
    <x v="144"/>
    <s v="Express"/>
    <s v="CUST-0595"/>
    <s v="Priya Verma"/>
    <x v="2"/>
    <x v="2"/>
    <x v="2"/>
    <x v="6"/>
    <s v="Sofas"/>
    <s v="Sofas FUR-993"/>
    <n v="7"/>
    <n v="3904"/>
    <n v="0.2"/>
    <n v="21862.400000000001"/>
    <n v="5798.28"/>
    <n v="26.52"/>
  </r>
  <r>
    <s v="ORD-001249"/>
    <d v="2023-07-16T00:00:00"/>
    <x v="9"/>
    <s v="Express"/>
    <s v="CUST-0145"/>
    <s v="Ravi Sharma"/>
    <x v="1"/>
    <x v="4"/>
    <x v="3"/>
    <x v="2"/>
    <s v="Cameras"/>
    <s v="Cameras ELE-187"/>
    <n v="5"/>
    <n v="4624"/>
    <n v="0"/>
    <n v="23120"/>
    <n v="6520.67"/>
    <n v="28.2"/>
  </r>
  <r>
    <s v="ORD-001250"/>
    <d v="2023-09-14T00:00:00"/>
    <x v="378"/>
    <s v="Standard"/>
    <s v="CUST-0130"/>
    <s v="Divya Patel"/>
    <x v="2"/>
    <x v="1"/>
    <x v="4"/>
    <x v="5"/>
    <s v="Puzzles"/>
    <s v="Puzzles TOY-998"/>
    <n v="2"/>
    <n v="4993"/>
    <n v="0.1"/>
    <n v="8987.4"/>
    <n v="2128.8000000000002"/>
    <n v="23.69"/>
  </r>
  <r>
    <s v="ORD-001251"/>
    <d v="2023-11-11T00:00:00"/>
    <x v="420"/>
    <s v="Same Day"/>
    <s v="CUST-0560"/>
    <s v="Anita Verma"/>
    <x v="0"/>
    <x v="4"/>
    <x v="1"/>
    <x v="6"/>
    <s v="Tables"/>
    <s v="Tables FUR-755"/>
    <n v="2"/>
    <n v="2341"/>
    <n v="0"/>
    <n v="4682"/>
    <n v="1406.34"/>
    <n v="30.04"/>
  </r>
  <r>
    <s v="ORD-001252"/>
    <d v="2023-12-30T00:00:00"/>
    <x v="595"/>
    <s v="Standard"/>
    <s v="CUST-0136"/>
    <s v="Vikram Kumar"/>
    <x v="1"/>
    <x v="2"/>
    <x v="4"/>
    <x v="4"/>
    <s v="Magazines"/>
    <s v="Magazines BOO-100"/>
    <n v="4"/>
    <n v="169"/>
    <n v="0.15"/>
    <n v="574.6"/>
    <n v="208.93"/>
    <n v="36.36"/>
  </r>
  <r>
    <s v="ORD-001253"/>
    <d v="2023-07-17T00:00:00"/>
    <x v="62"/>
    <s v="Standard"/>
    <s v="CUST-0718"/>
    <s v="Divya Singh"/>
    <x v="1"/>
    <x v="7"/>
    <x v="1"/>
    <x v="5"/>
    <s v="Board Games"/>
    <s v="Board Games TOY-878"/>
    <n v="2"/>
    <n v="5073"/>
    <n v="0"/>
    <n v="10146"/>
    <n v="2968.87"/>
    <n v="29.26"/>
  </r>
  <r>
    <s v="ORD-001254"/>
    <d v="2023-04-11T00:00:00"/>
    <x v="358"/>
    <s v="Express"/>
    <s v="CUST-0673"/>
    <s v="Vikram Rao"/>
    <x v="1"/>
    <x v="7"/>
    <x v="1"/>
    <x v="3"/>
    <s v="Gym Equipment"/>
    <s v="Gym Equipment SPO-765"/>
    <n v="5"/>
    <n v="688"/>
    <n v="0"/>
    <n v="3440"/>
    <n v="1150.29"/>
    <n v="33.44"/>
  </r>
  <r>
    <s v="ORD-001255"/>
    <d v="2024-05-03T00:00:00"/>
    <x v="596"/>
    <s v="Standard"/>
    <s v="CUST-0933"/>
    <s v="Sneha Singh"/>
    <x v="2"/>
    <x v="0"/>
    <x v="2"/>
    <x v="6"/>
    <s v="Sofas"/>
    <s v="Sofas FUR-740"/>
    <n v="9"/>
    <n v="3947"/>
    <n v="0.15"/>
    <n v="30194.55"/>
    <n v="9677.83"/>
    <n v="32.049999999999997"/>
  </r>
  <r>
    <s v="ORD-001256"/>
    <d v="2024-10-15T00:00:00"/>
    <x v="455"/>
    <s v="Second Class"/>
    <s v="CUST-0280"/>
    <s v="Raj Sharma"/>
    <x v="2"/>
    <x v="5"/>
    <x v="3"/>
    <x v="1"/>
    <s v="Shoes"/>
    <s v="Shoes CLO-674"/>
    <n v="4"/>
    <n v="4871"/>
    <n v="0.1"/>
    <n v="17535.599999999999"/>
    <n v="5165.2700000000004"/>
    <n v="29.46"/>
  </r>
  <r>
    <s v="ORD-001257"/>
    <d v="2023-01-31T00:00:00"/>
    <x v="494"/>
    <s v="Same Day"/>
    <s v="CUST-0110"/>
    <s v="Vikram Shah"/>
    <x v="1"/>
    <x v="5"/>
    <x v="4"/>
    <x v="3"/>
    <s v="Cricket"/>
    <s v="Cricket SPO-312"/>
    <n v="3"/>
    <n v="3307"/>
    <n v="0.15"/>
    <n v="8432.85"/>
    <n v="2729.74"/>
    <n v="32.369999999999997"/>
  </r>
  <r>
    <s v="ORD-001258"/>
    <d v="2023-10-13T00:00:00"/>
    <x v="579"/>
    <s v="Same Day"/>
    <s v="CUST-0819"/>
    <s v="Priya Verma"/>
    <x v="1"/>
    <x v="6"/>
    <x v="3"/>
    <x v="5"/>
    <s v="Board Games"/>
    <s v="Board Games TOY-669"/>
    <n v="8"/>
    <n v="4669"/>
    <n v="0.05"/>
    <n v="35484.400000000001"/>
    <n v="11052.43"/>
    <n v="31.15"/>
  </r>
  <r>
    <s v="ORD-001259"/>
    <d v="2024-04-02T00:00:00"/>
    <x v="476"/>
    <s v="Standard"/>
    <s v="CUST-0671"/>
    <s v="Ravi Verma"/>
    <x v="2"/>
    <x v="1"/>
    <x v="1"/>
    <x v="4"/>
    <s v="Non-Fiction"/>
    <s v="Non-Fiction BOO-26"/>
    <n v="5"/>
    <n v="3012"/>
    <n v="0.1"/>
    <n v="13554"/>
    <n v="4929.4399999999996"/>
    <n v="36.369999999999997"/>
  </r>
  <r>
    <s v="ORD-001260"/>
    <d v="2024-09-27T00:00:00"/>
    <x v="361"/>
    <s v="Express"/>
    <s v="CUST-0255"/>
    <s v="Vikram Sharma"/>
    <x v="1"/>
    <x v="5"/>
    <x v="1"/>
    <x v="5"/>
    <s v="Action Figures"/>
    <s v="Action Figures TOY-312"/>
    <n v="5"/>
    <n v="1601"/>
    <n v="0.15"/>
    <n v="6804.25"/>
    <n v="1668.03"/>
    <n v="24.51"/>
  </r>
  <r>
    <s v="ORD-001261"/>
    <d v="2023-04-08T00:00:00"/>
    <x v="358"/>
    <s v="Express"/>
    <s v="CUST-0911"/>
    <s v="Ravi Verma"/>
    <x v="2"/>
    <x v="4"/>
    <x v="1"/>
    <x v="0"/>
    <s v="Paper"/>
    <s v="Paper OFF-535"/>
    <n v="2"/>
    <n v="785"/>
    <n v="0.05"/>
    <n v="1491.5"/>
    <n v="424.88"/>
    <n v="28.49"/>
  </r>
  <r>
    <s v="ORD-001262"/>
    <d v="2023-08-02T00:00:00"/>
    <x v="395"/>
    <s v="Express"/>
    <s v="CUST-0104"/>
    <s v="Anita Rao"/>
    <x v="1"/>
    <x v="4"/>
    <x v="2"/>
    <x v="0"/>
    <s v="Binders"/>
    <s v="Binders OFF-914"/>
    <n v="3"/>
    <n v="4135"/>
    <n v="0.1"/>
    <n v="11164.5"/>
    <n v="3211.13"/>
    <n v="28.76"/>
  </r>
  <r>
    <s v="ORD-001263"/>
    <d v="2024-01-26T00:00:00"/>
    <x v="271"/>
    <s v="Same Day"/>
    <s v="CUST-0340"/>
    <s v="Sneha Sharma"/>
    <x v="0"/>
    <x v="1"/>
    <x v="3"/>
    <x v="4"/>
    <s v="Comics"/>
    <s v="Comics BOO-864"/>
    <n v="3"/>
    <n v="3585"/>
    <n v="0"/>
    <n v="10755"/>
    <n v="3143.09"/>
    <n v="29.22"/>
  </r>
  <r>
    <s v="ORD-001264"/>
    <d v="2023-02-13T00:00:00"/>
    <x v="242"/>
    <s v="Same Day"/>
    <s v="CUST-0636"/>
    <s v="Amit Gupta"/>
    <x v="2"/>
    <x v="4"/>
    <x v="2"/>
    <x v="0"/>
    <s v="Binders"/>
    <s v="Binders OFF-569"/>
    <n v="2"/>
    <n v="2821"/>
    <n v="0"/>
    <n v="5642"/>
    <n v="1763.6"/>
    <n v="31.26"/>
  </r>
  <r>
    <s v="ORD-001265"/>
    <d v="2024-02-11T00:00:00"/>
    <x v="38"/>
    <s v="Standard"/>
    <s v="CUST-0927"/>
    <s v="Karan Patel"/>
    <x v="1"/>
    <x v="2"/>
    <x v="2"/>
    <x v="5"/>
    <s v="Puzzles"/>
    <s v="Puzzles TOY-719"/>
    <n v="7"/>
    <n v="395"/>
    <n v="0.2"/>
    <n v="2212"/>
    <n v="705.92"/>
    <n v="31.91"/>
  </r>
  <r>
    <s v="ORD-001266"/>
    <d v="2023-04-18T00:00:00"/>
    <x v="166"/>
    <s v="Express"/>
    <s v="CUST-0459"/>
    <s v="Anita Rao"/>
    <x v="2"/>
    <x v="4"/>
    <x v="0"/>
    <x v="4"/>
    <s v="Comics"/>
    <s v="Comics BOO-781"/>
    <n v="1"/>
    <n v="1166"/>
    <n v="0.2"/>
    <n v="932.8"/>
    <n v="353.5"/>
    <n v="37.9"/>
  </r>
  <r>
    <s v="ORD-001267"/>
    <d v="2024-10-23T00:00:00"/>
    <x v="304"/>
    <s v="Express"/>
    <s v="CUST-0085"/>
    <s v="Priya Kumar"/>
    <x v="2"/>
    <x v="5"/>
    <x v="3"/>
    <x v="5"/>
    <s v="Puzzles"/>
    <s v="Puzzles TOY-948"/>
    <n v="1"/>
    <n v="1285"/>
    <n v="0.05"/>
    <n v="1220.75"/>
    <n v="287.27999999999997"/>
    <n v="23.53"/>
  </r>
  <r>
    <s v="ORD-001268"/>
    <d v="2023-04-25T00:00:00"/>
    <x v="213"/>
    <s v="Second Class"/>
    <s v="CUST-0458"/>
    <s v="Pooja Singh"/>
    <x v="2"/>
    <x v="3"/>
    <x v="3"/>
    <x v="0"/>
    <s v="Staplers"/>
    <s v="Staplers OFF-125"/>
    <n v="9"/>
    <n v="2929"/>
    <n v="0.2"/>
    <n v="21088.799999999999"/>
    <n v="5786.65"/>
    <n v="27.44"/>
  </r>
  <r>
    <s v="ORD-001269"/>
    <d v="2024-03-10T00:00:00"/>
    <x v="382"/>
    <s v="Same Day"/>
    <s v="CUST-0938"/>
    <s v="Divya Reddy"/>
    <x v="1"/>
    <x v="5"/>
    <x v="0"/>
    <x v="3"/>
    <s v="Football"/>
    <s v="Football SPO-117"/>
    <n v="5"/>
    <n v="365"/>
    <n v="0"/>
    <n v="1825"/>
    <n v="399.72"/>
    <n v="21.9"/>
  </r>
  <r>
    <s v="ORD-001270"/>
    <d v="2024-10-25T00:00:00"/>
    <x v="529"/>
    <s v="Standard"/>
    <s v="CUST-0376"/>
    <s v="Pooja Patel"/>
    <x v="1"/>
    <x v="0"/>
    <x v="0"/>
    <x v="5"/>
    <s v="Board Games"/>
    <s v="Board Games TOY-495"/>
    <n v="3"/>
    <n v="711"/>
    <n v="0.1"/>
    <n v="1919.7"/>
    <n v="462.07"/>
    <n v="24.07"/>
  </r>
  <r>
    <s v="ORD-001271"/>
    <d v="2024-10-06T00:00:00"/>
    <x v="508"/>
    <s v="Same Day"/>
    <s v="CUST-0526"/>
    <s v="Pooja Patel"/>
    <x v="0"/>
    <x v="4"/>
    <x v="3"/>
    <x v="3"/>
    <s v="Football"/>
    <s v="Football SPO-435"/>
    <n v="9"/>
    <n v="4474"/>
    <n v="0.15"/>
    <n v="34226.1"/>
    <n v="9382.89"/>
    <n v="27.41"/>
  </r>
  <r>
    <s v="ORD-001272"/>
    <d v="2023-05-31T00:00:00"/>
    <x v="131"/>
    <s v="Same Day"/>
    <s v="CUST-0915"/>
    <s v="Priya Kumar"/>
    <x v="0"/>
    <x v="1"/>
    <x v="1"/>
    <x v="4"/>
    <s v="Magazines"/>
    <s v="Magazines BOO-324"/>
    <n v="9"/>
    <n v="1866"/>
    <n v="0.1"/>
    <n v="15114.6"/>
    <n v="4792.04"/>
    <n v="31.7"/>
  </r>
  <r>
    <s v="ORD-001273"/>
    <d v="2023-11-19T00:00:00"/>
    <x v="64"/>
    <s v="Same Day"/>
    <s v="CUST-0756"/>
    <s v="Divya Reddy"/>
    <x v="2"/>
    <x v="6"/>
    <x v="3"/>
    <x v="4"/>
    <s v="Comics"/>
    <s v="Comics BOO-210"/>
    <n v="8"/>
    <n v="276"/>
    <n v="0.15"/>
    <n v="1876.8"/>
    <n v="449.45"/>
    <n v="23.95"/>
  </r>
  <r>
    <s v="ORD-001274"/>
    <d v="2023-02-21T00:00:00"/>
    <x v="300"/>
    <s v="Standard"/>
    <s v="CUST-0996"/>
    <s v="Raj Rao"/>
    <x v="0"/>
    <x v="4"/>
    <x v="4"/>
    <x v="2"/>
    <s v="Laptops"/>
    <s v="Laptops ELE-199"/>
    <n v="10"/>
    <n v="2710"/>
    <n v="0.05"/>
    <n v="25745"/>
    <n v="9573"/>
    <n v="37.18"/>
  </r>
  <r>
    <s v="ORD-001275"/>
    <d v="2023-06-17T00:00:00"/>
    <x v="160"/>
    <s v="Standard"/>
    <s v="CUST-0367"/>
    <s v="Priya Verma"/>
    <x v="0"/>
    <x v="5"/>
    <x v="4"/>
    <x v="4"/>
    <s v="Fiction"/>
    <s v="Fiction BOO-624"/>
    <n v="6"/>
    <n v="3290"/>
    <n v="0.1"/>
    <n v="17766"/>
    <n v="6929.01"/>
    <n v="39"/>
  </r>
  <r>
    <s v="ORD-001276"/>
    <d v="2023-02-05T00:00:00"/>
    <x v="494"/>
    <s v="Standard"/>
    <s v="CUST-0640"/>
    <s v="Priya Shah"/>
    <x v="1"/>
    <x v="4"/>
    <x v="0"/>
    <x v="2"/>
    <s v="Cameras"/>
    <s v="Cameras ELE-608"/>
    <n v="8"/>
    <n v="2634"/>
    <n v="0.2"/>
    <n v="16857.599999999999"/>
    <n v="6158.33"/>
    <n v="36.53"/>
  </r>
  <r>
    <s v="ORD-001277"/>
    <d v="2023-12-22T00:00:00"/>
    <x v="181"/>
    <s v="Same Day"/>
    <s v="CUST-0718"/>
    <s v="Anita Patel"/>
    <x v="2"/>
    <x v="1"/>
    <x v="4"/>
    <x v="3"/>
    <s v="Cycling"/>
    <s v="Cycling SPO-711"/>
    <n v="10"/>
    <n v="4509"/>
    <n v="0.15"/>
    <n v="38326.5"/>
    <n v="9396.3700000000008"/>
    <n v="24.52"/>
  </r>
  <r>
    <s v="ORD-001278"/>
    <d v="2023-05-18T00:00:00"/>
    <x v="554"/>
    <s v="Second Class"/>
    <s v="CUST-0137"/>
    <s v="Anita Patel"/>
    <x v="0"/>
    <x v="5"/>
    <x v="0"/>
    <x v="1"/>
    <s v="Accessories"/>
    <s v="Accessories CLO-241"/>
    <n v="5"/>
    <n v="905"/>
    <n v="0"/>
    <n v="4525"/>
    <n v="1130.68"/>
    <n v="24.99"/>
  </r>
  <r>
    <s v="ORD-001279"/>
    <d v="2024-09-10T00:00:00"/>
    <x v="332"/>
    <s v="Same Day"/>
    <s v="CUST-0469"/>
    <s v="Divya Patel"/>
    <x v="1"/>
    <x v="7"/>
    <x v="1"/>
    <x v="0"/>
    <s v="Staplers"/>
    <s v="Staplers OFF-329"/>
    <n v="7"/>
    <n v="1432"/>
    <n v="0.2"/>
    <n v="8019.2"/>
    <n v="3172.33"/>
    <n v="39.56"/>
  </r>
  <r>
    <s v="ORD-001280"/>
    <d v="2023-09-25T00:00:00"/>
    <x v="597"/>
    <s v="Express"/>
    <s v="CUST-0285"/>
    <s v="Amit Kumar"/>
    <x v="0"/>
    <x v="5"/>
    <x v="0"/>
    <x v="0"/>
    <s v="Paper"/>
    <s v="Paper OFF-787"/>
    <n v="10"/>
    <n v="384"/>
    <n v="0"/>
    <n v="3840"/>
    <n v="1140.42"/>
    <n v="29.7"/>
  </r>
  <r>
    <s v="ORD-001281"/>
    <d v="2024-05-04T00:00:00"/>
    <x v="163"/>
    <s v="Express"/>
    <s v="CUST-0183"/>
    <s v="Divya Gupta"/>
    <x v="1"/>
    <x v="6"/>
    <x v="3"/>
    <x v="6"/>
    <s v="Cabinets"/>
    <s v="Cabinets FUR-490"/>
    <n v="3"/>
    <n v="281"/>
    <n v="0.15"/>
    <n v="716.55"/>
    <n v="202.95"/>
    <n v="28.32"/>
  </r>
  <r>
    <s v="ORD-001282"/>
    <d v="2023-11-26T00:00:00"/>
    <x v="149"/>
    <s v="Same Day"/>
    <s v="CUST-0107"/>
    <s v="Pooja Kumar"/>
    <x v="1"/>
    <x v="3"/>
    <x v="0"/>
    <x v="5"/>
    <s v="Puzzles"/>
    <s v="Puzzles TOY-178"/>
    <n v="10"/>
    <n v="959"/>
    <n v="0.05"/>
    <n v="9110.5"/>
    <n v="2200.06"/>
    <n v="24.15"/>
  </r>
  <r>
    <s v="ORD-001283"/>
    <d v="2024-04-15T00:00:00"/>
    <x v="598"/>
    <s v="Standard"/>
    <s v="CUST-0070"/>
    <s v="Ravi Rao"/>
    <x v="2"/>
    <x v="5"/>
    <x v="2"/>
    <x v="2"/>
    <s v="Laptops"/>
    <s v="Laptops ELE-93"/>
    <n v="2"/>
    <n v="2953"/>
    <n v="0.1"/>
    <n v="5315.4"/>
    <n v="1908.76"/>
    <n v="35.909999999999997"/>
  </r>
  <r>
    <s v="ORD-001284"/>
    <d v="2024-05-07T00:00:00"/>
    <x v="599"/>
    <s v="Express"/>
    <s v="CUST-0781"/>
    <s v="Priya Patel"/>
    <x v="1"/>
    <x v="1"/>
    <x v="2"/>
    <x v="6"/>
    <s v="Sofas"/>
    <s v="Sofas FUR-441"/>
    <n v="10"/>
    <n v="1350"/>
    <n v="0.1"/>
    <n v="12150"/>
    <n v="2676.41"/>
    <n v="22.03"/>
  </r>
  <r>
    <s v="ORD-001285"/>
    <d v="2023-09-09T00:00:00"/>
    <x v="153"/>
    <s v="Express"/>
    <s v="CUST-0025"/>
    <s v="Priya Sharma"/>
    <x v="0"/>
    <x v="4"/>
    <x v="2"/>
    <x v="5"/>
    <s v="Puzzles"/>
    <s v="Puzzles TOY-985"/>
    <n v="8"/>
    <n v="1920"/>
    <n v="0.2"/>
    <n v="12288"/>
    <n v="3971.77"/>
    <n v="32.32"/>
  </r>
  <r>
    <s v="ORD-001286"/>
    <d v="2023-03-19T00:00:00"/>
    <x v="400"/>
    <s v="Express"/>
    <s v="CUST-0270"/>
    <s v="Pooja Verma"/>
    <x v="0"/>
    <x v="6"/>
    <x v="3"/>
    <x v="4"/>
    <s v="Magazines"/>
    <s v="Magazines BOO-853"/>
    <n v="6"/>
    <n v="1290"/>
    <n v="0.05"/>
    <n v="7353"/>
    <n v="2163.5500000000002"/>
    <n v="29.42"/>
  </r>
  <r>
    <s v="ORD-001287"/>
    <d v="2024-01-22T00:00:00"/>
    <x v="271"/>
    <s v="Second Class"/>
    <s v="CUST-0428"/>
    <s v="Karan Desai"/>
    <x v="0"/>
    <x v="6"/>
    <x v="1"/>
    <x v="4"/>
    <s v="Comics"/>
    <s v="Comics BOO-796"/>
    <n v="8"/>
    <n v="4901"/>
    <n v="0.1"/>
    <n v="35287.199999999997"/>
    <n v="11121.7"/>
    <n v="31.52"/>
  </r>
  <r>
    <s v="ORD-001288"/>
    <d v="2023-12-28T00:00:00"/>
    <x v="136"/>
    <s v="Same Day"/>
    <s v="CUST-0110"/>
    <s v="Raj Patel"/>
    <x v="0"/>
    <x v="2"/>
    <x v="3"/>
    <x v="2"/>
    <s v="Laptops"/>
    <s v="Laptops ELE-461"/>
    <n v="8"/>
    <n v="4104"/>
    <n v="0.2"/>
    <n v="26265.599999999999"/>
    <n v="8041.66"/>
    <n v="30.62"/>
  </r>
  <r>
    <s v="ORD-001289"/>
    <d v="2024-10-12T00:00:00"/>
    <x v="15"/>
    <s v="Second Class"/>
    <s v="CUST-0296"/>
    <s v="Vikram Shah"/>
    <x v="1"/>
    <x v="7"/>
    <x v="4"/>
    <x v="3"/>
    <s v="Badminton"/>
    <s v="Badminton SPO-629"/>
    <n v="1"/>
    <n v="761"/>
    <n v="0"/>
    <n v="761"/>
    <n v="262.83"/>
    <n v="34.54"/>
  </r>
  <r>
    <s v="ORD-001290"/>
    <d v="2024-09-29T00:00:00"/>
    <x v="497"/>
    <s v="Standard"/>
    <s v="CUST-0885"/>
    <s v="Divya Sharma"/>
    <x v="2"/>
    <x v="2"/>
    <x v="4"/>
    <x v="6"/>
    <s v="Chairs"/>
    <s v="Chairs FUR-580"/>
    <n v="9"/>
    <n v="2976"/>
    <n v="0.1"/>
    <n v="24105.599999999999"/>
    <n v="5732.91"/>
    <n v="23.78"/>
  </r>
  <r>
    <s v="ORD-001291"/>
    <d v="2024-03-21T00:00:00"/>
    <x v="600"/>
    <s v="Express"/>
    <s v="CUST-0917"/>
    <s v="Karan Reddy"/>
    <x v="0"/>
    <x v="3"/>
    <x v="4"/>
    <x v="4"/>
    <s v="Magazines"/>
    <s v="Magazines BOO-572"/>
    <n v="2"/>
    <n v="1056"/>
    <n v="0.1"/>
    <n v="1900.8"/>
    <n v="426.64"/>
    <n v="22.45"/>
  </r>
  <r>
    <s v="ORD-001292"/>
    <d v="2024-12-03T00:00:00"/>
    <x v="276"/>
    <s v="Same Day"/>
    <s v="CUST-0124"/>
    <s v="Sneha Verma"/>
    <x v="0"/>
    <x v="3"/>
    <x v="2"/>
    <x v="6"/>
    <s v="Chairs"/>
    <s v="Chairs FUR-105"/>
    <n v="2"/>
    <n v="1697"/>
    <n v="0"/>
    <n v="3394"/>
    <n v="1315.58"/>
    <n v="38.76"/>
  </r>
  <r>
    <s v="ORD-001293"/>
    <d v="2024-03-29T00:00:00"/>
    <x v="108"/>
    <s v="Standard"/>
    <s v="CUST-0008"/>
    <s v="Sneha Gupta"/>
    <x v="0"/>
    <x v="3"/>
    <x v="3"/>
    <x v="2"/>
    <s v="Tablets"/>
    <s v="Tablets ELE-131"/>
    <n v="3"/>
    <n v="4972"/>
    <n v="0.2"/>
    <n v="11932.8"/>
    <n v="3637.17"/>
    <n v="30.48"/>
  </r>
  <r>
    <s v="ORD-001294"/>
    <d v="2024-05-28T00:00:00"/>
    <x v="33"/>
    <s v="Standard"/>
    <s v="CUST-0040"/>
    <s v="Karan Gupta"/>
    <x v="0"/>
    <x v="4"/>
    <x v="1"/>
    <x v="6"/>
    <s v="Tables"/>
    <s v="Tables FUR-708"/>
    <n v="7"/>
    <n v="491"/>
    <n v="0"/>
    <n v="3437"/>
    <n v="1240.72"/>
    <n v="36.1"/>
  </r>
  <r>
    <s v="ORD-001295"/>
    <d v="2024-11-17T00:00:00"/>
    <x v="565"/>
    <s v="Same Day"/>
    <s v="CUST-0544"/>
    <s v="Karan Sharma"/>
    <x v="2"/>
    <x v="2"/>
    <x v="4"/>
    <x v="6"/>
    <s v="Chairs"/>
    <s v="Chairs FUR-791"/>
    <n v="4"/>
    <n v="2343"/>
    <n v="0.1"/>
    <n v="8434.7999999999993"/>
    <n v="2964.6"/>
    <n v="35.15"/>
  </r>
  <r>
    <s v="ORD-001296"/>
    <d v="2024-04-26T00:00:00"/>
    <x v="17"/>
    <s v="Same Day"/>
    <s v="CUST-0323"/>
    <s v="Pooja Reddy"/>
    <x v="0"/>
    <x v="1"/>
    <x v="4"/>
    <x v="3"/>
    <s v="Cycling"/>
    <s v="Cycling SPO-579"/>
    <n v="7"/>
    <n v="938"/>
    <n v="0.2"/>
    <n v="5252.8"/>
    <n v="1885.8"/>
    <n v="35.9"/>
  </r>
  <r>
    <s v="ORD-001297"/>
    <d v="2024-05-03T00:00:00"/>
    <x v="95"/>
    <s v="Same Day"/>
    <s v="CUST-0619"/>
    <s v="Ravi Sharma"/>
    <x v="2"/>
    <x v="4"/>
    <x v="3"/>
    <x v="4"/>
    <s v="Non-Fiction"/>
    <s v="Non-Fiction BOO-996"/>
    <n v="10"/>
    <n v="4560"/>
    <n v="0.1"/>
    <n v="41040"/>
    <n v="14743.77"/>
    <n v="35.93"/>
  </r>
  <r>
    <s v="ORD-001298"/>
    <d v="2023-07-12T00:00:00"/>
    <x v="601"/>
    <s v="Express"/>
    <s v="CUST-0725"/>
    <s v="Karan Sharma"/>
    <x v="0"/>
    <x v="4"/>
    <x v="1"/>
    <x v="2"/>
    <s v="Phones"/>
    <s v="Phones ELE-551"/>
    <n v="8"/>
    <n v="114"/>
    <n v="0.1"/>
    <n v="820.8"/>
    <n v="317.74"/>
    <n v="38.71"/>
  </r>
  <r>
    <s v="ORD-001299"/>
    <d v="2024-07-09T00:00:00"/>
    <x v="342"/>
    <s v="Express"/>
    <s v="CUST-0326"/>
    <s v="Divya Reddy"/>
    <x v="1"/>
    <x v="6"/>
    <x v="0"/>
    <x v="0"/>
    <s v="Staplers"/>
    <s v="Staplers OFF-87"/>
    <n v="1"/>
    <n v="1614"/>
    <n v="0.15"/>
    <n v="1371.9"/>
    <n v="368.73"/>
    <n v="26.88"/>
  </r>
  <r>
    <s v="ORD-001300"/>
    <d v="2024-01-08T00:00:00"/>
    <x v="370"/>
    <s v="Same Day"/>
    <s v="CUST-0805"/>
    <s v="Anita Patel"/>
    <x v="2"/>
    <x v="7"/>
    <x v="3"/>
    <x v="0"/>
    <s v="Binders"/>
    <s v="Binders OFF-731"/>
    <n v="8"/>
    <n v="4666"/>
    <n v="0.05"/>
    <n v="35461.599999999999"/>
    <n v="12130.56"/>
    <n v="34.21"/>
  </r>
  <r>
    <s v="ORD-001301"/>
    <d v="2023-08-12T00:00:00"/>
    <x v="353"/>
    <s v="Same Day"/>
    <s v="CUST-0074"/>
    <s v="Pooja Desai"/>
    <x v="1"/>
    <x v="5"/>
    <x v="1"/>
    <x v="0"/>
    <s v="Binders"/>
    <s v="Binders OFF-912"/>
    <n v="8"/>
    <n v="1989"/>
    <n v="0.2"/>
    <n v="12729.6"/>
    <n v="3642.73"/>
    <n v="28.62"/>
  </r>
  <r>
    <s v="ORD-001302"/>
    <d v="2023-10-13T00:00:00"/>
    <x v="91"/>
    <s v="Second Class"/>
    <s v="CUST-0631"/>
    <s v="Pooja Gupta"/>
    <x v="1"/>
    <x v="3"/>
    <x v="0"/>
    <x v="2"/>
    <s v="Tablets"/>
    <s v="Tablets ELE-424"/>
    <n v="7"/>
    <n v="1342"/>
    <n v="0"/>
    <n v="9394"/>
    <n v="3748.24"/>
    <n v="39.9"/>
  </r>
  <r>
    <s v="ORD-001303"/>
    <d v="2023-10-16T00:00:00"/>
    <x v="113"/>
    <s v="Same Day"/>
    <s v="CUST-0851"/>
    <s v="Vikram Sharma"/>
    <x v="0"/>
    <x v="1"/>
    <x v="4"/>
    <x v="1"/>
    <s v="Shoes"/>
    <s v="Shoes CLO-750"/>
    <n v="5"/>
    <n v="1520"/>
    <n v="0.2"/>
    <n v="6080"/>
    <n v="1714.52"/>
    <n v="28.2"/>
  </r>
  <r>
    <s v="ORD-001304"/>
    <d v="2024-08-11T00:00:00"/>
    <x v="369"/>
    <s v="Second Class"/>
    <s v="CUST-0600"/>
    <s v="Amit Patel"/>
    <x v="2"/>
    <x v="0"/>
    <x v="3"/>
    <x v="1"/>
    <s v="Jackets"/>
    <s v="Jackets CLO-243"/>
    <n v="1"/>
    <n v="3753"/>
    <n v="0.2"/>
    <n v="3002.4"/>
    <n v="1174.8499999999999"/>
    <n v="39.130000000000003"/>
  </r>
  <r>
    <s v="ORD-001305"/>
    <d v="2024-08-31T00:00:00"/>
    <x v="417"/>
    <s v="Same Day"/>
    <s v="CUST-0345"/>
    <s v="Ravi Rao"/>
    <x v="1"/>
    <x v="7"/>
    <x v="4"/>
    <x v="5"/>
    <s v="Dolls"/>
    <s v="Dolls TOY-191"/>
    <n v="3"/>
    <n v="2863"/>
    <n v="0.1"/>
    <n v="7730.1"/>
    <n v="1957.25"/>
    <n v="25.32"/>
  </r>
  <r>
    <s v="ORD-001306"/>
    <d v="2023-01-11T00:00:00"/>
    <x v="427"/>
    <s v="Standard"/>
    <s v="CUST-0777"/>
    <s v="Anita Sharma"/>
    <x v="0"/>
    <x v="1"/>
    <x v="0"/>
    <x v="0"/>
    <s v="Paper"/>
    <s v="Paper OFF-194"/>
    <n v="8"/>
    <n v="4432"/>
    <n v="0.05"/>
    <n v="33683.199999999997"/>
    <n v="11890.51"/>
    <n v="35.299999999999997"/>
  </r>
  <r>
    <s v="ORD-001307"/>
    <d v="2023-02-19T00:00:00"/>
    <x v="69"/>
    <s v="Same Day"/>
    <s v="CUST-0613"/>
    <s v="Raj Rao"/>
    <x v="1"/>
    <x v="4"/>
    <x v="3"/>
    <x v="2"/>
    <s v="Laptops"/>
    <s v="Laptops ELE-456"/>
    <n v="2"/>
    <n v="788"/>
    <n v="0"/>
    <n v="1576"/>
    <n v="443.62"/>
    <n v="28.15"/>
  </r>
  <r>
    <s v="ORD-001308"/>
    <d v="2023-12-17T00:00:00"/>
    <x v="503"/>
    <s v="Second Class"/>
    <s v="CUST-0777"/>
    <s v="Karan Shah"/>
    <x v="1"/>
    <x v="0"/>
    <x v="4"/>
    <x v="4"/>
    <s v="Magazines"/>
    <s v="Magazines BOO-483"/>
    <n v="8"/>
    <n v="3204"/>
    <n v="0"/>
    <n v="25632"/>
    <n v="7377.94"/>
    <n v="28.78"/>
  </r>
  <r>
    <s v="ORD-001309"/>
    <d v="2023-09-22T00:00:00"/>
    <x v="27"/>
    <s v="Express"/>
    <s v="CUST-0935"/>
    <s v="Sneha Verma"/>
    <x v="2"/>
    <x v="7"/>
    <x v="4"/>
    <x v="2"/>
    <s v="Tablets"/>
    <s v="Tablets ELE-974"/>
    <n v="7"/>
    <n v="696"/>
    <n v="0.2"/>
    <n v="3897.6"/>
    <n v="1324.18"/>
    <n v="33.97"/>
  </r>
  <r>
    <s v="ORD-001310"/>
    <d v="2024-03-13T00:00:00"/>
    <x v="286"/>
    <s v="Express"/>
    <s v="CUST-0036"/>
    <s v="Pooja Gupta"/>
    <x v="0"/>
    <x v="3"/>
    <x v="0"/>
    <x v="2"/>
    <s v="Cameras"/>
    <s v="Cameras ELE-578"/>
    <n v="1"/>
    <n v="1382"/>
    <n v="0.2"/>
    <n v="1105.5999999999999"/>
    <n v="242.44"/>
    <n v="21.93"/>
  </r>
  <r>
    <s v="ORD-001311"/>
    <d v="2023-07-19T00:00:00"/>
    <x v="532"/>
    <s v="Standard"/>
    <s v="CUST-0931"/>
    <s v="Vikram Patel"/>
    <x v="2"/>
    <x v="7"/>
    <x v="2"/>
    <x v="6"/>
    <s v="Chairs"/>
    <s v="Chairs FUR-754"/>
    <n v="4"/>
    <n v="2307"/>
    <n v="0.05"/>
    <n v="8766.6"/>
    <n v="2699.63"/>
    <n v="30.79"/>
  </r>
  <r>
    <s v="ORD-001312"/>
    <d v="2024-12-03T00:00:00"/>
    <x v="255"/>
    <s v="Same Day"/>
    <s v="CUST-0009"/>
    <s v="Raj Sharma"/>
    <x v="1"/>
    <x v="6"/>
    <x v="1"/>
    <x v="5"/>
    <s v="Outdoor"/>
    <s v="Outdoor TOY-449"/>
    <n v="7"/>
    <n v="2327"/>
    <n v="0.15"/>
    <n v="13845.65"/>
    <n v="4574.42"/>
    <n v="33.04"/>
  </r>
  <r>
    <s v="ORD-001313"/>
    <d v="2024-06-16T00:00:00"/>
    <x v="247"/>
    <s v="Standard"/>
    <s v="CUST-0885"/>
    <s v="Vikram Shah"/>
    <x v="0"/>
    <x v="7"/>
    <x v="0"/>
    <x v="5"/>
    <s v="Outdoor"/>
    <s v="Outdoor TOY-778"/>
    <n v="6"/>
    <n v="3733"/>
    <n v="0.05"/>
    <n v="21278.1"/>
    <n v="6156.4"/>
    <n v="28.93"/>
  </r>
  <r>
    <s v="ORD-001314"/>
    <d v="2024-08-08T00:00:00"/>
    <x v="407"/>
    <s v="Express"/>
    <s v="CUST-0763"/>
    <s v="Divya Sharma"/>
    <x v="2"/>
    <x v="1"/>
    <x v="1"/>
    <x v="6"/>
    <s v="Chairs"/>
    <s v="Chairs FUR-972"/>
    <n v="5"/>
    <n v="2458"/>
    <n v="0.1"/>
    <n v="11061"/>
    <n v="2798.48"/>
    <n v="25.3"/>
  </r>
  <r>
    <s v="ORD-001315"/>
    <d v="2024-07-18T00:00:00"/>
    <x v="583"/>
    <s v="Same Day"/>
    <s v="CUST-0235"/>
    <s v="Raj Singh"/>
    <x v="2"/>
    <x v="4"/>
    <x v="1"/>
    <x v="1"/>
    <s v="Shirts"/>
    <s v="Shirts CLO-309"/>
    <n v="1"/>
    <n v="2633"/>
    <n v="0.05"/>
    <n v="2501.35"/>
    <n v="512.91"/>
    <n v="20.51"/>
  </r>
  <r>
    <s v="ORD-001316"/>
    <d v="2024-04-26T00:00:00"/>
    <x v="266"/>
    <s v="Same Day"/>
    <s v="CUST-0626"/>
    <s v="Pooja Rao"/>
    <x v="0"/>
    <x v="7"/>
    <x v="1"/>
    <x v="3"/>
    <s v="Gym Equipment"/>
    <s v="Gym Equipment SPO-985"/>
    <n v="8"/>
    <n v="2361"/>
    <n v="0"/>
    <n v="18888"/>
    <n v="4337.12"/>
    <n v="22.96"/>
  </r>
  <r>
    <s v="ORD-001317"/>
    <d v="2024-12-14T00:00:00"/>
    <x v="84"/>
    <s v="Express"/>
    <s v="CUST-0102"/>
    <s v="Divya Kumar"/>
    <x v="2"/>
    <x v="5"/>
    <x v="1"/>
    <x v="5"/>
    <s v="Dolls"/>
    <s v="Dolls TOY-551"/>
    <n v="9"/>
    <n v="1000"/>
    <n v="0"/>
    <n v="9000"/>
    <n v="3115.36"/>
    <n v="34.619999999999997"/>
  </r>
  <r>
    <s v="ORD-001318"/>
    <d v="2024-11-17T00:00:00"/>
    <x v="602"/>
    <s v="Same Day"/>
    <s v="CUST-0584"/>
    <s v="Karan Sharma"/>
    <x v="0"/>
    <x v="3"/>
    <x v="2"/>
    <x v="3"/>
    <s v="Cycling"/>
    <s v="Cycling SPO-165"/>
    <n v="3"/>
    <n v="3733"/>
    <n v="0.15"/>
    <n v="9519.15"/>
    <n v="2425.94"/>
    <n v="25.48"/>
  </r>
  <r>
    <s v="ORD-001319"/>
    <d v="2023-02-11T00:00:00"/>
    <x v="603"/>
    <s v="Second Class"/>
    <s v="CUST-0449"/>
    <s v="Raj Singh"/>
    <x v="2"/>
    <x v="4"/>
    <x v="2"/>
    <x v="4"/>
    <s v="Magazines"/>
    <s v="Magazines BOO-862"/>
    <n v="8"/>
    <n v="1772"/>
    <n v="0.15"/>
    <n v="12049.6"/>
    <n v="4468.04"/>
    <n v="37.08"/>
  </r>
  <r>
    <s v="ORD-001320"/>
    <d v="2024-05-30T00:00:00"/>
    <x v="562"/>
    <s v="Express"/>
    <s v="CUST-0286"/>
    <s v="Sneha Gupta"/>
    <x v="2"/>
    <x v="5"/>
    <x v="0"/>
    <x v="2"/>
    <s v="Phones"/>
    <s v="Phones ELE-274"/>
    <n v="1"/>
    <n v="765"/>
    <n v="0.1"/>
    <n v="688.5"/>
    <n v="266.69"/>
    <n v="38.729999999999997"/>
  </r>
  <r>
    <s v="ORD-001321"/>
    <d v="2024-07-26T00:00:00"/>
    <x v="354"/>
    <s v="Standard"/>
    <s v="CUST-0893"/>
    <s v="Anita Patel"/>
    <x v="0"/>
    <x v="1"/>
    <x v="1"/>
    <x v="6"/>
    <s v="Tables"/>
    <s v="Tables FUR-169"/>
    <n v="8"/>
    <n v="2276"/>
    <n v="0.2"/>
    <n v="14566.4"/>
    <n v="4451.29"/>
    <n v="30.56"/>
  </r>
  <r>
    <s v="ORD-001322"/>
    <d v="2024-02-18T00:00:00"/>
    <x v="355"/>
    <s v="Standard"/>
    <s v="CUST-0987"/>
    <s v="Priya Rao"/>
    <x v="0"/>
    <x v="5"/>
    <x v="3"/>
    <x v="6"/>
    <s v="Tables"/>
    <s v="Tables FUR-409"/>
    <n v="3"/>
    <n v="4248"/>
    <n v="0"/>
    <n v="12744"/>
    <n v="3209"/>
    <n v="25.18"/>
  </r>
  <r>
    <s v="ORD-001323"/>
    <d v="2024-12-22T00:00:00"/>
    <x v="215"/>
    <s v="Standard"/>
    <s v="CUST-0444"/>
    <s v="Karan Shah"/>
    <x v="0"/>
    <x v="6"/>
    <x v="0"/>
    <x v="3"/>
    <s v="Cycling"/>
    <s v="Cycling SPO-654"/>
    <n v="10"/>
    <n v="2824"/>
    <n v="0.1"/>
    <n v="25416"/>
    <n v="6362.69"/>
    <n v="25.03"/>
  </r>
  <r>
    <s v="ORD-001324"/>
    <d v="2024-05-08T00:00:00"/>
    <x v="426"/>
    <s v="Standard"/>
    <s v="CUST-0111"/>
    <s v="Priya Gupta"/>
    <x v="2"/>
    <x v="4"/>
    <x v="0"/>
    <x v="0"/>
    <s v="Staplers"/>
    <s v="Staplers OFF-572"/>
    <n v="7"/>
    <n v="4040"/>
    <n v="0"/>
    <n v="28280"/>
    <n v="7845.84"/>
    <n v="27.74"/>
  </r>
  <r>
    <s v="ORD-001325"/>
    <d v="2023-04-12T00:00:00"/>
    <x v="339"/>
    <s v="Same Day"/>
    <s v="CUST-0467"/>
    <s v="Amit Sharma"/>
    <x v="1"/>
    <x v="5"/>
    <x v="4"/>
    <x v="5"/>
    <s v="Outdoor"/>
    <s v="Outdoor TOY-819"/>
    <n v="5"/>
    <n v="1654"/>
    <n v="0"/>
    <n v="8270"/>
    <n v="3085.16"/>
    <n v="37.31"/>
  </r>
  <r>
    <s v="ORD-001326"/>
    <d v="2024-10-10T00:00:00"/>
    <x v="604"/>
    <s v="Same Day"/>
    <s v="CUST-0425"/>
    <s v="Sneha Kumar"/>
    <x v="0"/>
    <x v="7"/>
    <x v="4"/>
    <x v="5"/>
    <s v="Dolls"/>
    <s v="Dolls TOY-602"/>
    <n v="9"/>
    <n v="4248"/>
    <n v="0.05"/>
    <n v="36320.400000000001"/>
    <n v="10003.93"/>
    <n v="27.54"/>
  </r>
  <r>
    <s v="ORD-001327"/>
    <d v="2024-07-22T00:00:00"/>
    <x v="118"/>
    <s v="Express"/>
    <s v="CUST-0017"/>
    <s v="Sneha Verma"/>
    <x v="2"/>
    <x v="2"/>
    <x v="1"/>
    <x v="0"/>
    <s v="Staplers"/>
    <s v="Staplers OFF-544"/>
    <n v="6"/>
    <n v="2667"/>
    <n v="0.05"/>
    <n v="15201.9"/>
    <n v="5788.51"/>
    <n v="38.08"/>
  </r>
  <r>
    <s v="ORD-001328"/>
    <d v="2024-09-22T00:00:00"/>
    <x v="396"/>
    <s v="Express"/>
    <s v="CUST-0209"/>
    <s v="Anita Rao"/>
    <x v="0"/>
    <x v="3"/>
    <x v="4"/>
    <x v="5"/>
    <s v="Outdoor"/>
    <s v="Outdoor TOY-666"/>
    <n v="9"/>
    <n v="618"/>
    <n v="0.2"/>
    <n v="4449.6000000000004"/>
    <n v="1161.69"/>
    <n v="26.11"/>
  </r>
  <r>
    <s v="ORD-001329"/>
    <d v="2023-12-11T00:00:00"/>
    <x v="605"/>
    <s v="Same Day"/>
    <s v="CUST-0127"/>
    <s v="Vikram Shah"/>
    <x v="1"/>
    <x v="7"/>
    <x v="3"/>
    <x v="0"/>
    <s v="Staplers"/>
    <s v="Staplers OFF-732"/>
    <n v="7"/>
    <n v="4469"/>
    <n v="0.05"/>
    <n v="29718.85"/>
    <n v="8253.01"/>
    <n v="27.77"/>
  </r>
  <r>
    <s v="ORD-001330"/>
    <d v="2023-05-20T00:00:00"/>
    <x v="132"/>
    <s v="Express"/>
    <s v="CUST-0242"/>
    <s v="Raj Sharma"/>
    <x v="1"/>
    <x v="1"/>
    <x v="0"/>
    <x v="2"/>
    <s v="Phones"/>
    <s v="Phones ELE-590"/>
    <n v="2"/>
    <n v="3368"/>
    <n v="0.15"/>
    <n v="5725.6"/>
    <n v="1483.5"/>
    <n v="25.91"/>
  </r>
  <r>
    <s v="ORD-001331"/>
    <d v="2024-11-12T00:00:00"/>
    <x v="334"/>
    <s v="Standard"/>
    <s v="CUST-0801"/>
    <s v="Priya Sharma"/>
    <x v="2"/>
    <x v="2"/>
    <x v="0"/>
    <x v="6"/>
    <s v="Beds"/>
    <s v="Beds FUR-106"/>
    <n v="6"/>
    <n v="507"/>
    <n v="0.15"/>
    <n v="2585.6999999999998"/>
    <n v="782.17"/>
    <n v="30.25"/>
  </r>
  <r>
    <s v="ORD-001332"/>
    <d v="2024-02-02T00:00:00"/>
    <x v="392"/>
    <s v="Second Class"/>
    <s v="CUST-0021"/>
    <s v="Priya Sharma"/>
    <x v="1"/>
    <x v="2"/>
    <x v="2"/>
    <x v="1"/>
    <s v="Accessories"/>
    <s v="Accessories CLO-823"/>
    <n v="9"/>
    <n v="588"/>
    <n v="0.2"/>
    <n v="4233.6000000000004"/>
    <n v="1361.07"/>
    <n v="32.15"/>
  </r>
  <r>
    <s v="ORD-001333"/>
    <d v="2023-12-14T00:00:00"/>
    <x v="473"/>
    <s v="Same Day"/>
    <s v="CUST-0877"/>
    <s v="Divya Desai"/>
    <x v="1"/>
    <x v="5"/>
    <x v="3"/>
    <x v="5"/>
    <s v="Action Figures"/>
    <s v="Action Figures TOY-985"/>
    <n v="10"/>
    <n v="3559"/>
    <n v="0.1"/>
    <n v="32031"/>
    <n v="6871.02"/>
    <n v="21.45"/>
  </r>
  <r>
    <s v="ORD-001334"/>
    <d v="2023-11-22T00:00:00"/>
    <x v="543"/>
    <s v="Same Day"/>
    <s v="CUST-0250"/>
    <s v="Ravi Singh"/>
    <x v="2"/>
    <x v="1"/>
    <x v="1"/>
    <x v="4"/>
    <s v="Comics"/>
    <s v="Comics BOO-656"/>
    <n v="8"/>
    <n v="669"/>
    <n v="0.15"/>
    <n v="4549.2"/>
    <n v="1518.36"/>
    <n v="33.380000000000003"/>
  </r>
  <r>
    <s v="ORD-001335"/>
    <d v="2024-01-12T00:00:00"/>
    <x v="606"/>
    <s v="Same Day"/>
    <s v="CUST-0736"/>
    <s v="Priya Sharma"/>
    <x v="0"/>
    <x v="3"/>
    <x v="0"/>
    <x v="0"/>
    <s v="Pens"/>
    <s v="Pens OFF-882"/>
    <n v="10"/>
    <n v="3566"/>
    <n v="0.1"/>
    <n v="32094"/>
    <n v="10283.01"/>
    <n v="32.04"/>
  </r>
  <r>
    <s v="ORD-001336"/>
    <d v="2023-06-06T00:00:00"/>
    <x v="202"/>
    <s v="Standard"/>
    <s v="CUST-0599"/>
    <s v="Raj Reddy"/>
    <x v="0"/>
    <x v="5"/>
    <x v="4"/>
    <x v="3"/>
    <s v="Cricket"/>
    <s v="Cricket SPO-30"/>
    <n v="6"/>
    <n v="4330"/>
    <n v="0.1"/>
    <n v="23382"/>
    <n v="7487.91"/>
    <n v="32.020000000000003"/>
  </r>
  <r>
    <s v="ORD-001337"/>
    <d v="2024-12-15T00:00:00"/>
    <x v="164"/>
    <s v="Standard"/>
    <s v="CUST-0215"/>
    <s v="Raj Verma"/>
    <x v="0"/>
    <x v="4"/>
    <x v="2"/>
    <x v="2"/>
    <s v="Accessories"/>
    <s v="Accessories ELE-696"/>
    <n v="2"/>
    <n v="1089"/>
    <n v="0.1"/>
    <n v="1960.2"/>
    <n v="689.83"/>
    <n v="35.19"/>
  </r>
  <r>
    <s v="ORD-001338"/>
    <d v="2023-06-18T00:00:00"/>
    <x v="449"/>
    <s v="Same Day"/>
    <s v="CUST-0425"/>
    <s v="Karan Reddy"/>
    <x v="0"/>
    <x v="5"/>
    <x v="2"/>
    <x v="1"/>
    <s v="Shoes"/>
    <s v="Shoes CLO-661"/>
    <n v="9"/>
    <n v="2843"/>
    <n v="0.05"/>
    <n v="24307.65"/>
    <n v="8498.0400000000009"/>
    <n v="34.96"/>
  </r>
  <r>
    <s v="ORD-001339"/>
    <d v="2024-03-17T00:00:00"/>
    <x v="607"/>
    <s v="Same Day"/>
    <s v="CUST-0228"/>
    <s v="Vikram Gupta"/>
    <x v="1"/>
    <x v="6"/>
    <x v="2"/>
    <x v="6"/>
    <s v="Beds"/>
    <s v="Beds FUR-739"/>
    <n v="9"/>
    <n v="4391"/>
    <n v="0.2"/>
    <n v="31615.200000000001"/>
    <n v="7663.4"/>
    <n v="24.24"/>
  </r>
  <r>
    <s v="ORD-001340"/>
    <d v="2024-10-13T00:00:00"/>
    <x v="604"/>
    <s v="Second Class"/>
    <s v="CUST-0110"/>
    <s v="Ravi Verma"/>
    <x v="0"/>
    <x v="4"/>
    <x v="4"/>
    <x v="0"/>
    <s v="Paper"/>
    <s v="Paper OFF-573"/>
    <n v="4"/>
    <n v="4472"/>
    <n v="0.05"/>
    <n v="16993.599999999999"/>
    <n v="3970.23"/>
    <n v="23.36"/>
  </r>
  <r>
    <s v="ORD-001341"/>
    <d v="2024-04-07T00:00:00"/>
    <x v="327"/>
    <s v="Second Class"/>
    <s v="CUST-0054"/>
    <s v="Anita Kumar"/>
    <x v="1"/>
    <x v="1"/>
    <x v="2"/>
    <x v="3"/>
    <s v="Cricket"/>
    <s v="Cricket SPO-520"/>
    <n v="3"/>
    <n v="4702"/>
    <n v="0.15"/>
    <n v="11990.1"/>
    <n v="4654.4399999999996"/>
    <n v="38.82"/>
  </r>
  <r>
    <s v="ORD-001342"/>
    <d v="2023-10-14T00:00:00"/>
    <x v="91"/>
    <s v="Same Day"/>
    <s v="CUST-0732"/>
    <s v="Sneha Reddy"/>
    <x v="1"/>
    <x v="0"/>
    <x v="0"/>
    <x v="1"/>
    <s v="Shoes"/>
    <s v="Shoes CLO-373"/>
    <n v="6"/>
    <n v="4614"/>
    <n v="0"/>
    <n v="27684"/>
    <n v="10020.86"/>
    <n v="36.200000000000003"/>
  </r>
  <r>
    <s v="ORD-001343"/>
    <d v="2023-08-29T00:00:00"/>
    <x v="459"/>
    <s v="Standard"/>
    <s v="CUST-0663"/>
    <s v="Sneha Gupta"/>
    <x v="1"/>
    <x v="3"/>
    <x v="3"/>
    <x v="3"/>
    <s v="Cycling"/>
    <s v="Cycling SPO-260"/>
    <n v="4"/>
    <n v="3130"/>
    <n v="0.15"/>
    <n v="10642"/>
    <n v="2741.51"/>
    <n v="25.76"/>
  </r>
  <r>
    <s v="ORD-001344"/>
    <d v="2023-12-04T00:00:00"/>
    <x v="98"/>
    <s v="Same Day"/>
    <s v="CUST-0236"/>
    <s v="Divya Singh"/>
    <x v="2"/>
    <x v="0"/>
    <x v="1"/>
    <x v="6"/>
    <s v="Sofas"/>
    <s v="Sofas FUR-352"/>
    <n v="10"/>
    <n v="2738"/>
    <n v="0"/>
    <n v="27380"/>
    <n v="6854.62"/>
    <n v="25.04"/>
  </r>
  <r>
    <s v="ORD-001345"/>
    <d v="2023-11-16T00:00:00"/>
    <x v="608"/>
    <s v="Express"/>
    <s v="CUST-0400"/>
    <s v="Anita Singh"/>
    <x v="1"/>
    <x v="3"/>
    <x v="1"/>
    <x v="6"/>
    <s v="Tables"/>
    <s v="Tables FUR-281"/>
    <n v="7"/>
    <n v="2594"/>
    <n v="0.15"/>
    <n v="15434.3"/>
    <n v="3354.19"/>
    <n v="21.73"/>
  </r>
  <r>
    <s v="ORD-001346"/>
    <d v="2024-09-11T00:00:00"/>
    <x v="609"/>
    <s v="Standard"/>
    <s v="CUST-0257"/>
    <s v="Karan Singh"/>
    <x v="2"/>
    <x v="4"/>
    <x v="0"/>
    <x v="2"/>
    <s v="Cameras"/>
    <s v="Cameras ELE-648"/>
    <n v="4"/>
    <n v="1653"/>
    <n v="0.15"/>
    <n v="5620.2"/>
    <n v="1534.35"/>
    <n v="27.3"/>
  </r>
  <r>
    <s v="ORD-001347"/>
    <d v="2024-02-04T00:00:00"/>
    <x v="1"/>
    <s v="Express"/>
    <s v="CUST-0436"/>
    <s v="Amit Verma"/>
    <x v="1"/>
    <x v="0"/>
    <x v="0"/>
    <x v="0"/>
    <s v="Paper"/>
    <s v="Paper OFF-395"/>
    <n v="2"/>
    <n v="4980"/>
    <n v="0.2"/>
    <n v="7968"/>
    <n v="2517.16"/>
    <n v="31.59"/>
  </r>
  <r>
    <s v="ORD-001348"/>
    <d v="2023-10-20T00:00:00"/>
    <x v="447"/>
    <s v="Same Day"/>
    <s v="CUST-0379"/>
    <s v="Raj Kumar"/>
    <x v="0"/>
    <x v="0"/>
    <x v="3"/>
    <x v="5"/>
    <s v="Board Games"/>
    <s v="Board Games TOY-844"/>
    <n v="10"/>
    <n v="903"/>
    <n v="0.2"/>
    <n v="7224"/>
    <n v="2799.17"/>
    <n v="38.75"/>
  </r>
  <r>
    <s v="ORD-001349"/>
    <d v="2024-12-09T00:00:00"/>
    <x v="32"/>
    <s v="Standard"/>
    <s v="CUST-0296"/>
    <s v="Sneha Sharma"/>
    <x v="2"/>
    <x v="6"/>
    <x v="3"/>
    <x v="1"/>
    <s v="Pants"/>
    <s v="Pants CLO-360"/>
    <n v="3"/>
    <n v="2725"/>
    <n v="0.1"/>
    <n v="7357.5"/>
    <n v="2392.4"/>
    <n v="32.520000000000003"/>
  </r>
  <r>
    <s v="ORD-001350"/>
    <d v="2023-07-17T00:00:00"/>
    <x v="532"/>
    <s v="Second Class"/>
    <s v="CUST-0266"/>
    <s v="Pooja Singh"/>
    <x v="0"/>
    <x v="0"/>
    <x v="3"/>
    <x v="6"/>
    <s v="Sofas"/>
    <s v="Sofas FUR-426"/>
    <n v="9"/>
    <n v="4674"/>
    <n v="0.2"/>
    <n v="33652.800000000003"/>
    <n v="12870.95"/>
    <n v="38.25"/>
  </r>
  <r>
    <s v="ORD-001351"/>
    <d v="2023-01-18T00:00:00"/>
    <x v="363"/>
    <s v="Same Day"/>
    <s v="CUST-0898"/>
    <s v="Pooja Desai"/>
    <x v="0"/>
    <x v="5"/>
    <x v="2"/>
    <x v="5"/>
    <s v="Puzzles"/>
    <s v="Puzzles TOY-278"/>
    <n v="7"/>
    <n v="2235"/>
    <n v="0.15"/>
    <n v="13298.25"/>
    <n v="4428.1499999999996"/>
    <n v="33.299999999999997"/>
  </r>
  <r>
    <s v="ORD-001352"/>
    <d v="2023-09-30T00:00:00"/>
    <x v="129"/>
    <s v="Express"/>
    <s v="CUST-0388"/>
    <s v="Vikram Reddy"/>
    <x v="0"/>
    <x v="1"/>
    <x v="3"/>
    <x v="3"/>
    <s v="Gym Equipment"/>
    <s v="Gym Equipment SPO-941"/>
    <n v="8"/>
    <n v="4498"/>
    <n v="0"/>
    <n v="35984"/>
    <n v="13436.07"/>
    <n v="37.340000000000003"/>
  </r>
  <r>
    <s v="ORD-001353"/>
    <d v="2024-03-16T00:00:00"/>
    <x v="610"/>
    <s v="Express"/>
    <s v="CUST-0750"/>
    <s v="Raj Kumar"/>
    <x v="1"/>
    <x v="5"/>
    <x v="0"/>
    <x v="6"/>
    <s v="Tables"/>
    <s v="Tables FUR-855"/>
    <n v="1"/>
    <n v="2334"/>
    <n v="0.15"/>
    <n v="1983.9"/>
    <n v="779.79"/>
    <n v="39.31"/>
  </r>
  <r>
    <s v="ORD-001354"/>
    <d v="2024-04-30T00:00:00"/>
    <x v="266"/>
    <s v="Standard"/>
    <s v="CUST-0383"/>
    <s v="Pooja Shah"/>
    <x v="2"/>
    <x v="3"/>
    <x v="2"/>
    <x v="2"/>
    <s v="Accessories"/>
    <s v="Accessories ELE-328"/>
    <n v="6"/>
    <n v="3410"/>
    <n v="0.1"/>
    <n v="18414"/>
    <n v="5763.57"/>
    <n v="31.3"/>
  </r>
  <r>
    <s v="ORD-001355"/>
    <d v="2023-09-18T00:00:00"/>
    <x v="611"/>
    <s v="Express"/>
    <s v="CUST-0673"/>
    <s v="Anita Sharma"/>
    <x v="1"/>
    <x v="0"/>
    <x v="3"/>
    <x v="2"/>
    <s v="Cameras"/>
    <s v="Cameras ELE-985"/>
    <n v="3"/>
    <n v="1537"/>
    <n v="0.05"/>
    <n v="4380.45"/>
    <n v="1368.68"/>
    <n v="31.25"/>
  </r>
  <r>
    <s v="ORD-001356"/>
    <d v="2023-06-11T00:00:00"/>
    <x v="202"/>
    <s v="Express"/>
    <s v="CUST-0423"/>
    <s v="Karan Verma"/>
    <x v="2"/>
    <x v="7"/>
    <x v="0"/>
    <x v="5"/>
    <s v="Dolls"/>
    <s v="Dolls TOY-718"/>
    <n v="8"/>
    <n v="1580"/>
    <n v="0.05"/>
    <n v="12008"/>
    <n v="3629.47"/>
    <n v="30.23"/>
  </r>
  <r>
    <s v="ORD-001357"/>
    <d v="2024-04-29T00:00:00"/>
    <x v="496"/>
    <s v="Same Day"/>
    <s v="CUST-0740"/>
    <s v="Karan Rao"/>
    <x v="2"/>
    <x v="5"/>
    <x v="1"/>
    <x v="5"/>
    <s v="Puzzles"/>
    <s v="Puzzles TOY-651"/>
    <n v="5"/>
    <n v="1842"/>
    <n v="0.05"/>
    <n v="8749.5"/>
    <n v="3019.57"/>
    <n v="34.51"/>
  </r>
  <r>
    <s v="ORD-001358"/>
    <d v="2024-04-26T00:00:00"/>
    <x v="289"/>
    <s v="Standard"/>
    <s v="CUST-0669"/>
    <s v="Pooja Shah"/>
    <x v="1"/>
    <x v="6"/>
    <x v="4"/>
    <x v="6"/>
    <s v="Tables"/>
    <s v="Tables FUR-659"/>
    <n v="10"/>
    <n v="199"/>
    <n v="0.2"/>
    <n v="1592"/>
    <n v="377.02"/>
    <n v="23.68"/>
  </r>
  <r>
    <s v="ORD-001359"/>
    <d v="2024-10-13T00:00:00"/>
    <x v="604"/>
    <s v="Standard"/>
    <s v="CUST-0329"/>
    <s v="Karan Singh"/>
    <x v="1"/>
    <x v="2"/>
    <x v="2"/>
    <x v="0"/>
    <s v="Paper"/>
    <s v="Paper OFF-655"/>
    <n v="9"/>
    <n v="4701"/>
    <n v="0.15"/>
    <n v="35962.65"/>
    <n v="12649.23"/>
    <n v="35.17"/>
  </r>
  <r>
    <s v="ORD-001360"/>
    <d v="2023-06-30T00:00:00"/>
    <x v="107"/>
    <s v="Second Class"/>
    <s v="CUST-0561"/>
    <s v="Priya Patel"/>
    <x v="1"/>
    <x v="3"/>
    <x v="1"/>
    <x v="3"/>
    <s v="Cycling"/>
    <s v="Cycling SPO-703"/>
    <n v="3"/>
    <n v="4809"/>
    <n v="0.15"/>
    <n v="12262.95"/>
    <n v="4431.66"/>
    <n v="36.14"/>
  </r>
  <r>
    <s v="ORD-001361"/>
    <d v="2024-05-09T00:00:00"/>
    <x v="573"/>
    <s v="Same Day"/>
    <s v="CUST-0020"/>
    <s v="Pooja Verma"/>
    <x v="0"/>
    <x v="3"/>
    <x v="3"/>
    <x v="6"/>
    <s v="Cabinets"/>
    <s v="Cabinets FUR-822"/>
    <n v="5"/>
    <n v="2923"/>
    <n v="0"/>
    <n v="14615"/>
    <n v="5553.58"/>
    <n v="38"/>
  </r>
  <r>
    <s v="ORD-001362"/>
    <d v="2023-09-10T00:00:00"/>
    <x v="170"/>
    <s v="Express"/>
    <s v="CUST-0382"/>
    <s v="Ravi Gupta"/>
    <x v="1"/>
    <x v="2"/>
    <x v="1"/>
    <x v="1"/>
    <s v="Accessories"/>
    <s v="Accessories CLO-182"/>
    <n v="6"/>
    <n v="2623"/>
    <n v="0.05"/>
    <n v="14951.1"/>
    <n v="5079.41"/>
    <n v="33.97"/>
  </r>
  <r>
    <s v="ORD-001363"/>
    <d v="2023-02-18T00:00:00"/>
    <x v="69"/>
    <s v="Same Day"/>
    <s v="CUST-0945"/>
    <s v="Raj Reddy"/>
    <x v="1"/>
    <x v="5"/>
    <x v="0"/>
    <x v="6"/>
    <s v="Tables"/>
    <s v="Tables FUR-93"/>
    <n v="3"/>
    <n v="870"/>
    <n v="0.15"/>
    <n v="2218.5"/>
    <n v="632.75"/>
    <n v="28.52"/>
  </r>
  <r>
    <s v="ORD-001364"/>
    <d v="2023-09-17T00:00:00"/>
    <x v="336"/>
    <s v="Second Class"/>
    <s v="CUST-0381"/>
    <s v="Vikram Singh"/>
    <x v="2"/>
    <x v="4"/>
    <x v="4"/>
    <x v="3"/>
    <s v="Badminton"/>
    <s v="Badminton SPO-233"/>
    <n v="10"/>
    <n v="3564"/>
    <n v="0"/>
    <n v="35640"/>
    <n v="10615.82"/>
    <n v="29.79"/>
  </r>
  <r>
    <s v="ORD-001365"/>
    <d v="2024-12-23T00:00:00"/>
    <x v="612"/>
    <s v="Second Class"/>
    <s v="CUST-0697"/>
    <s v="Priya Verma"/>
    <x v="1"/>
    <x v="6"/>
    <x v="2"/>
    <x v="6"/>
    <s v="Cabinets"/>
    <s v="Cabinets FUR-797"/>
    <n v="2"/>
    <n v="2861"/>
    <n v="0.1"/>
    <n v="5149.8"/>
    <n v="1034.0999999999999"/>
    <n v="20.079999999999998"/>
  </r>
  <r>
    <s v="ORD-001366"/>
    <d v="2024-09-01T00:00:00"/>
    <x v="417"/>
    <s v="Same Day"/>
    <s v="CUST-0020"/>
    <s v="Pooja Singh"/>
    <x v="2"/>
    <x v="0"/>
    <x v="1"/>
    <x v="5"/>
    <s v="Outdoor"/>
    <s v="Outdoor TOY-92"/>
    <n v="1"/>
    <n v="528"/>
    <n v="0.2"/>
    <n v="422.4"/>
    <n v="96.98"/>
    <n v="22.96"/>
  </r>
  <r>
    <s v="ORD-001367"/>
    <d v="2024-03-05T00:00:00"/>
    <x v="140"/>
    <s v="Standard"/>
    <s v="CUST-0090"/>
    <s v="Anita Desai"/>
    <x v="0"/>
    <x v="5"/>
    <x v="3"/>
    <x v="0"/>
    <s v="Binders"/>
    <s v="Binders OFF-175"/>
    <n v="6"/>
    <n v="1284"/>
    <n v="0.2"/>
    <n v="6163.2"/>
    <n v="1330.28"/>
    <n v="21.58"/>
  </r>
  <r>
    <s v="ORD-001368"/>
    <d v="2023-09-14T00:00:00"/>
    <x v="336"/>
    <s v="Express"/>
    <s v="CUST-0125"/>
    <s v="Raj Desai"/>
    <x v="0"/>
    <x v="1"/>
    <x v="2"/>
    <x v="2"/>
    <s v="Phones"/>
    <s v="Phones ELE-632"/>
    <n v="8"/>
    <n v="141"/>
    <n v="0.1"/>
    <n v="1015.2"/>
    <n v="397.46"/>
    <n v="39.15"/>
  </r>
  <r>
    <s v="ORD-001369"/>
    <d v="2024-03-01T00:00:00"/>
    <x v="512"/>
    <s v="Express"/>
    <s v="CUST-0597"/>
    <s v="Divya Verma"/>
    <x v="1"/>
    <x v="0"/>
    <x v="2"/>
    <x v="0"/>
    <s v="Staplers"/>
    <s v="Staplers OFF-492"/>
    <n v="5"/>
    <n v="2492"/>
    <n v="0"/>
    <n v="12460"/>
    <n v="4065.5"/>
    <n v="32.630000000000003"/>
  </r>
  <r>
    <s v="ORD-001370"/>
    <d v="2024-09-08T00:00:00"/>
    <x v="613"/>
    <s v="Same Day"/>
    <s v="CUST-0292"/>
    <s v="Amit Kumar"/>
    <x v="1"/>
    <x v="5"/>
    <x v="2"/>
    <x v="5"/>
    <s v="Action Figures"/>
    <s v="Action Figures TOY-527"/>
    <n v="6"/>
    <n v="2383"/>
    <n v="0.05"/>
    <n v="13583.1"/>
    <n v="3021.52"/>
    <n v="22.24"/>
  </r>
  <r>
    <s v="ORD-001371"/>
    <d v="2023-12-25T00:00:00"/>
    <x v="398"/>
    <s v="Same Day"/>
    <s v="CUST-0098"/>
    <s v="Karan Kumar"/>
    <x v="2"/>
    <x v="7"/>
    <x v="1"/>
    <x v="4"/>
    <s v="Magazines"/>
    <s v="Magazines BOO-543"/>
    <n v="5"/>
    <n v="487"/>
    <n v="0.2"/>
    <n v="1948"/>
    <n v="665.62"/>
    <n v="34.17"/>
  </r>
  <r>
    <s v="ORD-001372"/>
    <d v="2023-09-07T00:00:00"/>
    <x v="492"/>
    <s v="Same Day"/>
    <s v="CUST-0626"/>
    <s v="Amit Singh"/>
    <x v="1"/>
    <x v="7"/>
    <x v="3"/>
    <x v="0"/>
    <s v="Binders"/>
    <s v="Binders OFF-114"/>
    <n v="4"/>
    <n v="793"/>
    <n v="0"/>
    <n v="3172"/>
    <n v="896.52"/>
    <n v="28.26"/>
  </r>
  <r>
    <s v="ORD-001373"/>
    <d v="2024-05-22T00:00:00"/>
    <x v="614"/>
    <s v="Second Class"/>
    <s v="CUST-0324"/>
    <s v="Raj Rao"/>
    <x v="1"/>
    <x v="7"/>
    <x v="3"/>
    <x v="1"/>
    <s v="Shoes"/>
    <s v="Shoes CLO-430"/>
    <n v="5"/>
    <n v="3771"/>
    <n v="0.2"/>
    <n v="15084"/>
    <n v="4311"/>
    <n v="28.58"/>
  </r>
  <r>
    <s v="ORD-001374"/>
    <d v="2024-05-06T00:00:00"/>
    <x v="426"/>
    <s v="Same Day"/>
    <s v="CUST-0950"/>
    <s v="Raj Reddy"/>
    <x v="0"/>
    <x v="1"/>
    <x v="3"/>
    <x v="6"/>
    <s v="Beds"/>
    <s v="Beds FUR-70"/>
    <n v="1"/>
    <n v="3724"/>
    <n v="0.05"/>
    <n v="3537.8"/>
    <n v="774.54"/>
    <n v="21.89"/>
  </r>
  <r>
    <s v="ORD-001375"/>
    <d v="2023-10-27T00:00:00"/>
    <x v="428"/>
    <s v="Same Day"/>
    <s v="CUST-0986"/>
    <s v="Divya Gupta"/>
    <x v="0"/>
    <x v="3"/>
    <x v="0"/>
    <x v="4"/>
    <s v="Fiction"/>
    <s v="Fiction BOO-843"/>
    <n v="9"/>
    <n v="401"/>
    <n v="0"/>
    <n v="3609"/>
    <n v="1099.25"/>
    <n v="30.46"/>
  </r>
  <r>
    <s v="ORD-001376"/>
    <d v="2024-12-09T00:00:00"/>
    <x v="311"/>
    <s v="Same Day"/>
    <s v="CUST-0209"/>
    <s v="Anita Patel"/>
    <x v="0"/>
    <x v="2"/>
    <x v="4"/>
    <x v="6"/>
    <s v="Cabinets"/>
    <s v="Cabinets FUR-90"/>
    <n v="1"/>
    <n v="4175"/>
    <n v="0.1"/>
    <n v="3757.5"/>
    <n v="1255.1400000000001"/>
    <n v="33.4"/>
  </r>
  <r>
    <s v="ORD-001377"/>
    <d v="2024-08-31T00:00:00"/>
    <x v="31"/>
    <s v="Express"/>
    <s v="CUST-0711"/>
    <s v="Ravi Gupta"/>
    <x v="1"/>
    <x v="7"/>
    <x v="4"/>
    <x v="0"/>
    <s v="Binders"/>
    <s v="Binders OFF-772"/>
    <n v="10"/>
    <n v="1318"/>
    <n v="0"/>
    <n v="13180"/>
    <n v="4011.31"/>
    <n v="30.43"/>
  </r>
  <r>
    <s v="ORD-001378"/>
    <d v="2024-04-08T00:00:00"/>
    <x v="330"/>
    <s v="Second Class"/>
    <s v="CUST-0685"/>
    <s v="Divya Shah"/>
    <x v="1"/>
    <x v="6"/>
    <x v="3"/>
    <x v="3"/>
    <s v="Football"/>
    <s v="Football SPO-479"/>
    <n v="10"/>
    <n v="4008"/>
    <n v="0.1"/>
    <n v="36072"/>
    <n v="10523.84"/>
    <n v="29.17"/>
  </r>
  <r>
    <s v="ORD-001379"/>
    <d v="2024-01-14T00:00:00"/>
    <x v="580"/>
    <s v="Second Class"/>
    <s v="CUST-0172"/>
    <s v="Amit Verma"/>
    <x v="0"/>
    <x v="6"/>
    <x v="2"/>
    <x v="0"/>
    <s v="Binders"/>
    <s v="Binders OFF-665"/>
    <n v="9"/>
    <n v="852"/>
    <n v="0.05"/>
    <n v="7284.6"/>
    <n v="2080.3200000000002"/>
    <n v="28.56"/>
  </r>
  <r>
    <s v="ORD-001380"/>
    <d v="2023-03-15T00:00:00"/>
    <x v="380"/>
    <s v="Standard"/>
    <s v="CUST-0697"/>
    <s v="Anita Kumar"/>
    <x v="0"/>
    <x v="7"/>
    <x v="0"/>
    <x v="1"/>
    <s v="Shoes"/>
    <s v="Shoes CLO-445"/>
    <n v="4"/>
    <n v="212"/>
    <n v="0"/>
    <n v="848"/>
    <n v="189"/>
    <n v="22.29"/>
  </r>
  <r>
    <s v="ORD-001381"/>
    <d v="2024-08-09T00:00:00"/>
    <x v="237"/>
    <s v="Express"/>
    <s v="CUST-0342"/>
    <s v="Raj Sharma"/>
    <x v="0"/>
    <x v="7"/>
    <x v="3"/>
    <x v="4"/>
    <s v="Magazines"/>
    <s v="Magazines BOO-995"/>
    <n v="5"/>
    <n v="2769"/>
    <n v="0.1"/>
    <n v="12460.5"/>
    <n v="4148.3999999999996"/>
    <n v="33.29"/>
  </r>
  <r>
    <s v="ORD-001382"/>
    <d v="2024-06-13T00:00:00"/>
    <x v="49"/>
    <s v="Second Class"/>
    <s v="CUST-0394"/>
    <s v="Vikram Singh"/>
    <x v="0"/>
    <x v="1"/>
    <x v="2"/>
    <x v="2"/>
    <s v="Phones"/>
    <s v="Phones ELE-550"/>
    <n v="7"/>
    <n v="2185"/>
    <n v="0.05"/>
    <n v="14530.25"/>
    <n v="4916.6000000000004"/>
    <n v="33.840000000000003"/>
  </r>
  <r>
    <s v="ORD-001383"/>
    <d v="2024-02-20T00:00:00"/>
    <x v="615"/>
    <s v="Same Day"/>
    <s v="CUST-0466"/>
    <s v="Anita Shah"/>
    <x v="1"/>
    <x v="4"/>
    <x v="0"/>
    <x v="4"/>
    <s v="Non-Fiction"/>
    <s v="Non-Fiction BOO-391"/>
    <n v="8"/>
    <n v="2091"/>
    <n v="0.2"/>
    <n v="13382.4"/>
    <n v="3599.65"/>
    <n v="26.9"/>
  </r>
  <r>
    <s v="ORD-001384"/>
    <d v="2024-03-07T00:00:00"/>
    <x v="382"/>
    <s v="Second Class"/>
    <s v="CUST-0166"/>
    <s v="Anita Verma"/>
    <x v="2"/>
    <x v="3"/>
    <x v="1"/>
    <x v="4"/>
    <s v="Educational"/>
    <s v="Educational BOO-643"/>
    <n v="1"/>
    <n v="1074"/>
    <n v="0.05"/>
    <n v="1020.3"/>
    <n v="244.76"/>
    <n v="23.99"/>
  </r>
  <r>
    <s v="ORD-001385"/>
    <d v="2023-05-31T00:00:00"/>
    <x v="312"/>
    <s v="Same Day"/>
    <s v="CUST-0863"/>
    <s v="Raj Sharma"/>
    <x v="0"/>
    <x v="5"/>
    <x v="1"/>
    <x v="6"/>
    <s v="Sofas"/>
    <s v="Sofas FUR-571"/>
    <n v="5"/>
    <n v="4224"/>
    <n v="0.1"/>
    <n v="19008"/>
    <n v="5062.37"/>
    <n v="26.63"/>
  </r>
  <r>
    <s v="ORD-001386"/>
    <d v="2023-01-06T00:00:00"/>
    <x v="263"/>
    <s v="Same Day"/>
    <s v="CUST-0656"/>
    <s v="Raj Shah"/>
    <x v="2"/>
    <x v="6"/>
    <x v="1"/>
    <x v="0"/>
    <s v="Staplers"/>
    <s v="Staplers OFF-196"/>
    <n v="10"/>
    <n v="3338"/>
    <n v="0.1"/>
    <n v="30042"/>
    <n v="10031.42"/>
    <n v="33.39"/>
  </r>
  <r>
    <s v="ORD-001387"/>
    <d v="2024-04-14T00:00:00"/>
    <x v="344"/>
    <s v="Express"/>
    <s v="CUST-0533"/>
    <s v="Anita Sharma"/>
    <x v="1"/>
    <x v="6"/>
    <x v="2"/>
    <x v="2"/>
    <s v="Phones"/>
    <s v="Phones ELE-468"/>
    <n v="4"/>
    <n v="1804"/>
    <n v="0.1"/>
    <n v="6494.4"/>
    <n v="2097.42"/>
    <n v="32.299999999999997"/>
  </r>
  <r>
    <s v="ORD-001388"/>
    <d v="2024-06-13T00:00:00"/>
    <x v="482"/>
    <s v="Same Day"/>
    <s v="CUST-0735"/>
    <s v="Ravi Kumar"/>
    <x v="1"/>
    <x v="4"/>
    <x v="0"/>
    <x v="6"/>
    <s v="Tables"/>
    <s v="Tables FUR-297"/>
    <n v="1"/>
    <n v="4832"/>
    <n v="0.1"/>
    <n v="4348.8"/>
    <n v="1571.5"/>
    <n v="36.14"/>
  </r>
  <r>
    <s v="ORD-001389"/>
    <d v="2023-01-26T00:00:00"/>
    <x v="325"/>
    <s v="Express"/>
    <s v="CUST-0306"/>
    <s v="Karan Shah"/>
    <x v="1"/>
    <x v="1"/>
    <x v="1"/>
    <x v="0"/>
    <s v="Folders"/>
    <s v="Folders OFF-603"/>
    <n v="7"/>
    <n v="4733"/>
    <n v="0.05"/>
    <n v="31474.45"/>
    <n v="8877.83"/>
    <n v="28.21"/>
  </r>
  <r>
    <s v="ORD-001390"/>
    <d v="2024-05-10T00:00:00"/>
    <x v="12"/>
    <s v="Express"/>
    <s v="CUST-0160"/>
    <s v="Karan Patel"/>
    <x v="2"/>
    <x v="3"/>
    <x v="4"/>
    <x v="6"/>
    <s v="Cabinets"/>
    <s v="Cabinets FUR-855"/>
    <n v="9"/>
    <n v="1972"/>
    <n v="0.05"/>
    <n v="16860.599999999999"/>
    <n v="5808.65"/>
    <n v="34.450000000000003"/>
  </r>
  <r>
    <s v="ORD-001391"/>
    <d v="2024-11-09T00:00:00"/>
    <x v="328"/>
    <s v="Express"/>
    <s v="CUST-0178"/>
    <s v="Anita Desai"/>
    <x v="2"/>
    <x v="1"/>
    <x v="0"/>
    <x v="0"/>
    <s v="Folders"/>
    <s v="Folders OFF-629"/>
    <n v="4"/>
    <n v="3405"/>
    <n v="0.2"/>
    <n v="10896"/>
    <n v="2258.62"/>
    <n v="20.73"/>
  </r>
  <r>
    <s v="ORD-001392"/>
    <d v="2024-06-22T00:00:00"/>
    <x v="539"/>
    <s v="Second Class"/>
    <s v="CUST-0765"/>
    <s v="Sneha Verma"/>
    <x v="0"/>
    <x v="6"/>
    <x v="1"/>
    <x v="3"/>
    <s v="Football"/>
    <s v="Football SPO-900"/>
    <n v="2"/>
    <n v="4091"/>
    <n v="0.15"/>
    <n v="6954.7"/>
    <n v="2129.4699999999998"/>
    <n v="30.62"/>
  </r>
  <r>
    <s v="ORD-001393"/>
    <d v="2024-12-29T00:00:00"/>
    <x v="218"/>
    <s v="Express"/>
    <s v="CUST-0206"/>
    <s v="Pooja Reddy"/>
    <x v="2"/>
    <x v="4"/>
    <x v="1"/>
    <x v="1"/>
    <s v="Shirts"/>
    <s v="Shirts CLO-64"/>
    <n v="6"/>
    <n v="3509"/>
    <n v="0.05"/>
    <n v="20001.3"/>
    <n v="5407.67"/>
    <n v="27.04"/>
  </r>
  <r>
    <s v="ORD-001394"/>
    <d v="2023-03-18T00:00:00"/>
    <x v="552"/>
    <s v="Same Day"/>
    <s v="CUST-0311"/>
    <s v="Pooja Sharma"/>
    <x v="1"/>
    <x v="5"/>
    <x v="0"/>
    <x v="2"/>
    <s v="Tablets"/>
    <s v="Tablets ELE-588"/>
    <n v="6"/>
    <n v="4098"/>
    <n v="0.15"/>
    <n v="20899.8"/>
    <n v="7130.63"/>
    <n v="34.119999999999997"/>
  </r>
  <r>
    <s v="ORD-001395"/>
    <d v="2023-01-29T00:00:00"/>
    <x v="616"/>
    <s v="Same Day"/>
    <s v="CUST-0162"/>
    <s v="Vikram Singh"/>
    <x v="0"/>
    <x v="5"/>
    <x v="3"/>
    <x v="4"/>
    <s v="Comics"/>
    <s v="Comics BOO-343"/>
    <n v="2"/>
    <n v="2534"/>
    <n v="0.15"/>
    <n v="4307.8"/>
    <n v="1230.48"/>
    <n v="28.56"/>
  </r>
  <r>
    <s v="ORD-001396"/>
    <d v="2023-12-23T00:00:00"/>
    <x v="14"/>
    <s v="Standard"/>
    <s v="CUST-0772"/>
    <s v="Divya Verma"/>
    <x v="1"/>
    <x v="5"/>
    <x v="4"/>
    <x v="1"/>
    <s v="Pants"/>
    <s v="Pants CLO-184"/>
    <n v="3"/>
    <n v="4092"/>
    <n v="0.2"/>
    <n v="9820.7999999999993"/>
    <n v="2717.02"/>
    <n v="27.67"/>
  </r>
  <r>
    <s v="ORD-001397"/>
    <d v="2023-11-11T00:00:00"/>
    <x v="499"/>
    <s v="Standard"/>
    <s v="CUST-0312"/>
    <s v="Raj Shah"/>
    <x v="0"/>
    <x v="3"/>
    <x v="4"/>
    <x v="3"/>
    <s v="Football"/>
    <s v="Football SPO-672"/>
    <n v="8"/>
    <n v="3929"/>
    <n v="0.2"/>
    <n v="25145.599999999999"/>
    <n v="9565.48"/>
    <n v="38.04"/>
  </r>
  <r>
    <s v="ORD-001398"/>
    <d v="2023-06-18T00:00:00"/>
    <x v="114"/>
    <s v="Same Day"/>
    <s v="CUST-0572"/>
    <s v="Amit Rao"/>
    <x v="0"/>
    <x v="3"/>
    <x v="3"/>
    <x v="4"/>
    <s v="Educational"/>
    <s v="Educational BOO-261"/>
    <n v="4"/>
    <n v="4797"/>
    <n v="0.05"/>
    <n v="18228.599999999999"/>
    <n v="5045.07"/>
    <n v="27.68"/>
  </r>
  <r>
    <s v="ORD-001399"/>
    <d v="2024-05-14T00:00:00"/>
    <x v="178"/>
    <s v="Standard"/>
    <s v="CUST-0757"/>
    <s v="Raj Patel"/>
    <x v="0"/>
    <x v="5"/>
    <x v="4"/>
    <x v="5"/>
    <s v="Outdoor"/>
    <s v="Outdoor TOY-337"/>
    <n v="5"/>
    <n v="2097"/>
    <n v="0.05"/>
    <n v="9960.75"/>
    <n v="2379.5700000000002"/>
    <n v="23.89"/>
  </r>
  <r>
    <s v="ORD-001400"/>
    <d v="2024-07-24T00:00:00"/>
    <x v="176"/>
    <s v="Same Day"/>
    <s v="CUST-0211"/>
    <s v="Anita Gupta"/>
    <x v="0"/>
    <x v="6"/>
    <x v="2"/>
    <x v="3"/>
    <s v="Gym Equipment"/>
    <s v="Gym Equipment SPO-670"/>
    <n v="7"/>
    <n v="4641"/>
    <n v="0.2"/>
    <n v="25989.599999999999"/>
    <n v="9909.1200000000008"/>
    <n v="38.130000000000003"/>
  </r>
  <r>
    <s v="ORD-001401"/>
    <d v="2024-02-16T00:00:00"/>
    <x v="281"/>
    <s v="Express"/>
    <s v="CUST-0664"/>
    <s v="Sneha Desai"/>
    <x v="0"/>
    <x v="1"/>
    <x v="1"/>
    <x v="0"/>
    <s v="Folders"/>
    <s v="Folders OFF-671"/>
    <n v="7"/>
    <n v="2896"/>
    <n v="0.15"/>
    <n v="17231.2"/>
    <n v="5062.1899999999996"/>
    <n v="29.38"/>
  </r>
  <r>
    <s v="ORD-001402"/>
    <d v="2023-02-11T00:00:00"/>
    <x v="603"/>
    <s v="Standard"/>
    <s v="CUST-0661"/>
    <s v="Karan Patel"/>
    <x v="1"/>
    <x v="1"/>
    <x v="3"/>
    <x v="2"/>
    <s v="Cameras"/>
    <s v="Cameras ELE-374"/>
    <n v="5"/>
    <n v="239"/>
    <n v="0.15"/>
    <n v="1015.75"/>
    <n v="213.55"/>
    <n v="21.02"/>
  </r>
  <r>
    <s v="ORD-001403"/>
    <d v="2024-09-11T00:00:00"/>
    <x v="314"/>
    <s v="Second Class"/>
    <s v="CUST-0769"/>
    <s v="Priya Verma"/>
    <x v="1"/>
    <x v="7"/>
    <x v="2"/>
    <x v="6"/>
    <s v="Tables"/>
    <s v="Tables FUR-853"/>
    <n v="6"/>
    <n v="4700"/>
    <n v="0"/>
    <n v="28200"/>
    <n v="8093.09"/>
    <n v="28.7"/>
  </r>
  <r>
    <s v="ORD-001404"/>
    <d v="2024-03-18T00:00:00"/>
    <x v="548"/>
    <s v="Second Class"/>
    <s v="CUST-0288"/>
    <s v="Amit Shah"/>
    <x v="1"/>
    <x v="0"/>
    <x v="4"/>
    <x v="2"/>
    <s v="Tablets"/>
    <s v="Tablets ELE-605"/>
    <n v="5"/>
    <n v="3114"/>
    <n v="0.05"/>
    <n v="14791.5"/>
    <n v="4461.45"/>
    <n v="30.16"/>
  </r>
  <r>
    <s v="ORD-001405"/>
    <d v="2024-06-04T00:00:00"/>
    <x v="103"/>
    <s v="Same Day"/>
    <s v="CUST-0453"/>
    <s v="Divya Singh"/>
    <x v="1"/>
    <x v="7"/>
    <x v="4"/>
    <x v="1"/>
    <s v="Accessories"/>
    <s v="Accessories CLO-226"/>
    <n v="2"/>
    <n v="2482"/>
    <n v="0.15"/>
    <n v="4219.3999999999996"/>
    <n v="1274.0899999999999"/>
    <n v="30.2"/>
  </r>
  <r>
    <s v="ORD-001406"/>
    <d v="2024-10-01T00:00:00"/>
    <x v="617"/>
    <s v="Standard"/>
    <s v="CUST-0176"/>
    <s v="Priya Sharma"/>
    <x v="0"/>
    <x v="7"/>
    <x v="0"/>
    <x v="2"/>
    <s v="Phones"/>
    <s v="Phones ELE-28"/>
    <n v="2"/>
    <n v="1653"/>
    <n v="0.05"/>
    <n v="3140.7"/>
    <n v="829.87"/>
    <n v="26.42"/>
  </r>
  <r>
    <s v="ORD-001407"/>
    <d v="2024-02-17T00:00:00"/>
    <x v="618"/>
    <s v="Express"/>
    <s v="CUST-0296"/>
    <s v="Amit Kumar"/>
    <x v="2"/>
    <x v="5"/>
    <x v="4"/>
    <x v="6"/>
    <s v="Tables"/>
    <s v="Tables FUR-53"/>
    <n v="2"/>
    <n v="4869"/>
    <n v="0"/>
    <n v="9738"/>
    <n v="3537.69"/>
    <n v="36.33"/>
  </r>
  <r>
    <s v="ORD-001408"/>
    <d v="2024-06-01T00:00:00"/>
    <x v="619"/>
    <s v="Same Day"/>
    <s v="CUST-0124"/>
    <s v="Amit Kumar"/>
    <x v="0"/>
    <x v="2"/>
    <x v="1"/>
    <x v="5"/>
    <s v="Outdoor"/>
    <s v="Outdoor TOY-686"/>
    <n v="4"/>
    <n v="2592"/>
    <n v="0.2"/>
    <n v="8294.4"/>
    <n v="2247.87"/>
    <n v="27.1"/>
  </r>
  <r>
    <s v="ORD-001409"/>
    <d v="2024-02-24T00:00:00"/>
    <x v="549"/>
    <s v="Standard"/>
    <s v="CUST-0272"/>
    <s v="Amit Gupta"/>
    <x v="2"/>
    <x v="6"/>
    <x v="3"/>
    <x v="0"/>
    <s v="Paper"/>
    <s v="Paper OFF-533"/>
    <n v="2"/>
    <n v="740"/>
    <n v="0.2"/>
    <n v="1184"/>
    <n v="314.5"/>
    <n v="26.56"/>
  </r>
  <r>
    <s v="ORD-001410"/>
    <d v="2024-10-01T00:00:00"/>
    <x v="561"/>
    <s v="Second Class"/>
    <s v="CUST-0553"/>
    <s v="Karan Gupta"/>
    <x v="1"/>
    <x v="0"/>
    <x v="2"/>
    <x v="1"/>
    <s v="Accessories"/>
    <s v="Accessories CLO-169"/>
    <n v="6"/>
    <n v="2775"/>
    <n v="0.2"/>
    <n v="13320"/>
    <n v="5062.67"/>
    <n v="38.01"/>
  </r>
  <r>
    <s v="ORD-001411"/>
    <d v="2024-06-17T00:00:00"/>
    <x v="247"/>
    <s v="Standard"/>
    <s v="CUST-0944"/>
    <s v="Divya Shah"/>
    <x v="0"/>
    <x v="6"/>
    <x v="3"/>
    <x v="6"/>
    <s v="Sofas"/>
    <s v="Sofas FUR-213"/>
    <n v="7"/>
    <n v="2920"/>
    <n v="0.05"/>
    <n v="19418"/>
    <n v="5579.17"/>
    <n v="28.73"/>
  </r>
  <r>
    <s v="ORD-001412"/>
    <d v="2023-03-27T00:00:00"/>
    <x v="188"/>
    <s v="Second Class"/>
    <s v="CUST-0966"/>
    <s v="Anita Singh"/>
    <x v="0"/>
    <x v="7"/>
    <x v="3"/>
    <x v="4"/>
    <s v="Comics"/>
    <s v="Comics BOO-47"/>
    <n v="9"/>
    <n v="4635"/>
    <n v="0"/>
    <n v="41715"/>
    <n v="10051.709999999999"/>
    <n v="24.1"/>
  </r>
  <r>
    <s v="ORD-001413"/>
    <d v="2024-06-21T00:00:00"/>
    <x v="620"/>
    <s v="Express"/>
    <s v="CUST-0260"/>
    <s v="Karan Desai"/>
    <x v="0"/>
    <x v="7"/>
    <x v="0"/>
    <x v="0"/>
    <s v="Pens"/>
    <s v="Pens OFF-195"/>
    <n v="10"/>
    <n v="1970"/>
    <n v="0.05"/>
    <n v="18715"/>
    <n v="5872.21"/>
    <n v="31.38"/>
  </r>
  <r>
    <s v="ORD-001414"/>
    <d v="2024-01-31T00:00:00"/>
    <x v="1"/>
    <s v="Same Day"/>
    <s v="CUST-0956"/>
    <s v="Divya Gupta"/>
    <x v="0"/>
    <x v="3"/>
    <x v="4"/>
    <x v="2"/>
    <s v="Cameras"/>
    <s v="Cameras ELE-891"/>
    <n v="1"/>
    <n v="874"/>
    <n v="0.1"/>
    <n v="786.6"/>
    <n v="263.19"/>
    <n v="33.46"/>
  </r>
  <r>
    <s v="ORD-001415"/>
    <d v="2024-01-16T00:00:00"/>
    <x v="337"/>
    <s v="Second Class"/>
    <s v="CUST-0343"/>
    <s v="Divya Desai"/>
    <x v="2"/>
    <x v="7"/>
    <x v="1"/>
    <x v="3"/>
    <s v="Cricket"/>
    <s v="Cricket SPO-838"/>
    <n v="9"/>
    <n v="2461"/>
    <n v="0.15"/>
    <n v="18826.650000000001"/>
    <n v="4895.6899999999996"/>
    <n v="26"/>
  </r>
  <r>
    <s v="ORD-001416"/>
    <d v="2023-12-14T00:00:00"/>
    <x v="444"/>
    <s v="Standard"/>
    <s v="CUST-0177"/>
    <s v="Ravi Sharma"/>
    <x v="0"/>
    <x v="7"/>
    <x v="0"/>
    <x v="2"/>
    <s v="Accessories"/>
    <s v="Accessories ELE-939"/>
    <n v="9"/>
    <n v="712"/>
    <n v="0"/>
    <n v="6408"/>
    <n v="1824.5"/>
    <n v="28.47"/>
  </r>
  <r>
    <s v="ORD-001417"/>
    <d v="2024-09-20T00:00:00"/>
    <x v="477"/>
    <s v="Same Day"/>
    <s v="CUST-0228"/>
    <s v="Anita Patel"/>
    <x v="1"/>
    <x v="1"/>
    <x v="0"/>
    <x v="2"/>
    <s v="Laptops"/>
    <s v="Laptops ELE-900"/>
    <n v="10"/>
    <n v="3477"/>
    <n v="0.2"/>
    <n v="27816"/>
    <n v="10790.14"/>
    <n v="38.79"/>
  </r>
  <r>
    <s v="ORD-001418"/>
    <d v="2024-03-24T00:00:00"/>
    <x v="544"/>
    <s v="Second Class"/>
    <s v="CUST-0271"/>
    <s v="Vikram Singh"/>
    <x v="0"/>
    <x v="3"/>
    <x v="4"/>
    <x v="2"/>
    <s v="Cameras"/>
    <s v="Cameras ELE-991"/>
    <n v="2"/>
    <n v="3481"/>
    <n v="0"/>
    <n v="6962"/>
    <n v="1698.58"/>
    <n v="24.4"/>
  </r>
  <r>
    <s v="ORD-001419"/>
    <d v="2024-10-28T00:00:00"/>
    <x v="440"/>
    <s v="Standard"/>
    <s v="CUST-0524"/>
    <s v="Sneha Gupta"/>
    <x v="1"/>
    <x v="1"/>
    <x v="2"/>
    <x v="3"/>
    <s v="Gym Equipment"/>
    <s v="Gym Equipment SPO-816"/>
    <n v="1"/>
    <n v="2470"/>
    <n v="0.05"/>
    <n v="2346.5"/>
    <n v="897.14"/>
    <n v="38.229999999999997"/>
  </r>
  <r>
    <s v="ORD-001420"/>
    <d v="2023-09-14T00:00:00"/>
    <x v="153"/>
    <s v="Same Day"/>
    <s v="CUST-0592"/>
    <s v="Karan Patel"/>
    <x v="2"/>
    <x v="3"/>
    <x v="4"/>
    <x v="5"/>
    <s v="Outdoor"/>
    <s v="Outdoor TOY-85"/>
    <n v="2"/>
    <n v="3383"/>
    <n v="0.1"/>
    <n v="6089.4"/>
    <n v="2336.54"/>
    <n v="38.369999999999997"/>
  </r>
  <r>
    <s v="ORD-001421"/>
    <d v="2023-12-16T00:00:00"/>
    <x v="473"/>
    <s v="Express"/>
    <s v="CUST-0692"/>
    <s v="Anita Sharma"/>
    <x v="2"/>
    <x v="4"/>
    <x v="0"/>
    <x v="2"/>
    <s v="Cameras"/>
    <s v="Cameras ELE-795"/>
    <n v="9"/>
    <n v="4205"/>
    <n v="0.15"/>
    <n v="32168.25"/>
    <n v="7723.74"/>
    <n v="24.01"/>
  </r>
  <r>
    <s v="ORD-001422"/>
    <d v="2023-01-15T00:00:00"/>
    <x v="371"/>
    <s v="Standard"/>
    <s v="CUST-0570"/>
    <s v="Sneha Reddy"/>
    <x v="2"/>
    <x v="5"/>
    <x v="1"/>
    <x v="0"/>
    <s v="Folders"/>
    <s v="Folders OFF-82"/>
    <n v="8"/>
    <n v="2861"/>
    <n v="0.15"/>
    <n v="19454.8"/>
    <n v="7367.84"/>
    <n v="37.869999999999997"/>
  </r>
  <r>
    <s v="ORD-001423"/>
    <d v="2024-10-25T00:00:00"/>
    <x v="43"/>
    <s v="Same Day"/>
    <s v="CUST-0447"/>
    <s v="Sneha Reddy"/>
    <x v="1"/>
    <x v="0"/>
    <x v="0"/>
    <x v="4"/>
    <s v="Fiction"/>
    <s v="Fiction BOO-15"/>
    <n v="7"/>
    <n v="4933"/>
    <n v="0.15"/>
    <n v="29351.35"/>
    <n v="6092.16"/>
    <n v="20.76"/>
  </r>
  <r>
    <s v="ORD-001424"/>
    <d v="2024-05-22T00:00:00"/>
    <x v="566"/>
    <s v="Second Class"/>
    <s v="CUST-0121"/>
    <s v="Sneha Kumar"/>
    <x v="1"/>
    <x v="5"/>
    <x v="2"/>
    <x v="4"/>
    <s v="Comics"/>
    <s v="Comics BOO-423"/>
    <n v="2"/>
    <n v="3535"/>
    <n v="0.15"/>
    <n v="6009.5"/>
    <n v="1459.13"/>
    <n v="24.28"/>
  </r>
  <r>
    <s v="ORD-001425"/>
    <d v="2024-05-04T00:00:00"/>
    <x v="599"/>
    <s v="Second Class"/>
    <s v="CUST-0854"/>
    <s v="Anita Shah"/>
    <x v="0"/>
    <x v="7"/>
    <x v="2"/>
    <x v="0"/>
    <s v="Pens"/>
    <s v="Pens OFF-275"/>
    <n v="2"/>
    <n v="2991"/>
    <n v="0.15"/>
    <n v="5084.7"/>
    <n v="1179.82"/>
    <n v="23.2"/>
  </r>
  <r>
    <s v="ORD-001426"/>
    <d v="2024-12-22T00:00:00"/>
    <x v="76"/>
    <s v="Same Day"/>
    <s v="CUST-0760"/>
    <s v="Vikram Desai"/>
    <x v="0"/>
    <x v="2"/>
    <x v="1"/>
    <x v="1"/>
    <s v="Jackets"/>
    <s v="Jackets CLO-310"/>
    <n v="4"/>
    <n v="2950"/>
    <n v="0.2"/>
    <n v="9440"/>
    <n v="2450.81"/>
    <n v="25.96"/>
  </r>
  <r>
    <s v="ORD-001427"/>
    <d v="2023-04-16T00:00:00"/>
    <x v="339"/>
    <s v="Second Class"/>
    <s v="CUST-0541"/>
    <s v="Divya Singh"/>
    <x v="1"/>
    <x v="4"/>
    <x v="0"/>
    <x v="3"/>
    <s v="Gym Equipment"/>
    <s v="Gym Equipment SPO-79"/>
    <n v="5"/>
    <n v="862"/>
    <n v="0.1"/>
    <n v="3879"/>
    <n v="845.22"/>
    <n v="21.79"/>
  </r>
  <r>
    <s v="ORD-001428"/>
    <d v="2023-11-18T00:00:00"/>
    <x v="621"/>
    <s v="Same Day"/>
    <s v="CUST-0540"/>
    <s v="Pooja Verma"/>
    <x v="0"/>
    <x v="7"/>
    <x v="4"/>
    <x v="1"/>
    <s v="Shirts"/>
    <s v="Shirts CLO-326"/>
    <n v="2"/>
    <n v="1308"/>
    <n v="0.1"/>
    <n v="2354.4"/>
    <n v="532.78"/>
    <n v="22.63"/>
  </r>
  <r>
    <s v="ORD-001429"/>
    <d v="2024-06-16T00:00:00"/>
    <x v="441"/>
    <s v="Same Day"/>
    <s v="CUST-0466"/>
    <s v="Pooja Kumar"/>
    <x v="2"/>
    <x v="6"/>
    <x v="3"/>
    <x v="4"/>
    <s v="Non-Fiction"/>
    <s v="Non-Fiction BOO-977"/>
    <n v="6"/>
    <n v="2057"/>
    <n v="0"/>
    <n v="12342"/>
    <n v="3810.98"/>
    <n v="30.88"/>
  </r>
  <r>
    <s v="ORD-001430"/>
    <d v="2024-03-13T00:00:00"/>
    <x v="464"/>
    <s v="Standard"/>
    <s v="CUST-0370"/>
    <s v="Pooja Shah"/>
    <x v="1"/>
    <x v="1"/>
    <x v="2"/>
    <x v="5"/>
    <s v="Board Games"/>
    <s v="Board Games TOY-63"/>
    <n v="8"/>
    <n v="2396"/>
    <n v="0"/>
    <n v="19168"/>
    <n v="6300.25"/>
    <n v="32.869999999999997"/>
  </r>
  <r>
    <s v="ORD-001431"/>
    <d v="2023-10-14T00:00:00"/>
    <x v="113"/>
    <s v="Second Class"/>
    <s v="CUST-0901"/>
    <s v="Divya Kumar"/>
    <x v="2"/>
    <x v="6"/>
    <x v="4"/>
    <x v="2"/>
    <s v="Accessories"/>
    <s v="Accessories ELE-681"/>
    <n v="4"/>
    <n v="1622"/>
    <n v="0.15"/>
    <n v="5514.8"/>
    <n v="1311.06"/>
    <n v="23.77"/>
  </r>
  <r>
    <s v="ORD-001432"/>
    <d v="2024-01-24T00:00:00"/>
    <x v="271"/>
    <s v="Express"/>
    <s v="CUST-0509"/>
    <s v="Ravi Desai"/>
    <x v="2"/>
    <x v="7"/>
    <x v="3"/>
    <x v="1"/>
    <s v="Shoes"/>
    <s v="Shoes CLO-592"/>
    <n v="1"/>
    <n v="3602"/>
    <n v="0.1"/>
    <n v="3241.8"/>
    <n v="1112.21"/>
    <n v="34.31"/>
  </r>
  <r>
    <s v="ORD-001433"/>
    <d v="2024-12-11T00:00:00"/>
    <x v="311"/>
    <s v="Standard"/>
    <s v="CUST-0892"/>
    <s v="Pooja Desai"/>
    <x v="2"/>
    <x v="2"/>
    <x v="2"/>
    <x v="4"/>
    <s v="Educational"/>
    <s v="Educational BOO-373"/>
    <n v="10"/>
    <n v="1433"/>
    <n v="0.15"/>
    <n v="12180.5"/>
    <n v="3422.94"/>
    <n v="28.1"/>
  </r>
  <r>
    <s v="ORD-001434"/>
    <d v="2024-06-12T00:00:00"/>
    <x v="622"/>
    <s v="Standard"/>
    <s v="CUST-0664"/>
    <s v="Ravi Reddy"/>
    <x v="2"/>
    <x v="2"/>
    <x v="0"/>
    <x v="0"/>
    <s v="Pens"/>
    <s v="Pens OFF-103"/>
    <n v="7"/>
    <n v="4142"/>
    <n v="0"/>
    <n v="28994"/>
    <n v="5920.34"/>
    <n v="20.420000000000002"/>
  </r>
  <r>
    <s v="ORD-001435"/>
    <d v="2024-10-12T00:00:00"/>
    <x v="604"/>
    <s v="Same Day"/>
    <s v="CUST-0414"/>
    <s v="Karan Desai"/>
    <x v="0"/>
    <x v="6"/>
    <x v="0"/>
    <x v="4"/>
    <s v="Comics"/>
    <s v="Comics BOO-370"/>
    <n v="8"/>
    <n v="2837"/>
    <n v="0"/>
    <n v="22696"/>
    <n v="8230.93"/>
    <n v="36.270000000000003"/>
  </r>
  <r>
    <s v="ORD-001436"/>
    <d v="2023-09-14T00:00:00"/>
    <x v="170"/>
    <s v="Second Class"/>
    <s v="CUST-0328"/>
    <s v="Divya Verma"/>
    <x v="2"/>
    <x v="3"/>
    <x v="0"/>
    <x v="2"/>
    <s v="Laptops"/>
    <s v="Laptops ELE-924"/>
    <n v="7"/>
    <n v="4821"/>
    <n v="0.05"/>
    <n v="32059.65"/>
    <n v="10656.07"/>
    <n v="33.24"/>
  </r>
  <r>
    <s v="ORD-001437"/>
    <d v="2024-09-04T00:00:00"/>
    <x v="470"/>
    <s v="Express"/>
    <s v="CUST-0514"/>
    <s v="Anita Rao"/>
    <x v="2"/>
    <x v="3"/>
    <x v="2"/>
    <x v="1"/>
    <s v="Shoes"/>
    <s v="Shoes CLO-716"/>
    <n v="8"/>
    <n v="451"/>
    <n v="0"/>
    <n v="3608"/>
    <n v="844.61"/>
    <n v="23.41"/>
  </r>
  <r>
    <s v="ORD-001438"/>
    <d v="2024-05-09T00:00:00"/>
    <x v="211"/>
    <s v="Standard"/>
    <s v="CUST-0043"/>
    <s v="Pooja Shah"/>
    <x v="0"/>
    <x v="7"/>
    <x v="2"/>
    <x v="6"/>
    <s v="Chairs"/>
    <s v="Chairs FUR-25"/>
    <n v="7"/>
    <n v="5026"/>
    <n v="0.2"/>
    <n v="28145.599999999999"/>
    <n v="10186.66"/>
    <n v="36.19"/>
  </r>
  <r>
    <s v="ORD-001439"/>
    <d v="2023-11-26T00:00:00"/>
    <x v="219"/>
    <s v="Same Day"/>
    <s v="CUST-0529"/>
    <s v="Amit Patel"/>
    <x v="1"/>
    <x v="2"/>
    <x v="2"/>
    <x v="2"/>
    <s v="Phones"/>
    <s v="Phones ELE-668"/>
    <n v="5"/>
    <n v="1953"/>
    <n v="0.15"/>
    <n v="8300.25"/>
    <n v="3242.38"/>
    <n v="39.06"/>
  </r>
  <r>
    <s v="ORD-001440"/>
    <d v="2023-04-07T00:00:00"/>
    <x v="196"/>
    <s v="Second Class"/>
    <s v="CUST-0776"/>
    <s v="Vikram Kumar"/>
    <x v="2"/>
    <x v="2"/>
    <x v="3"/>
    <x v="5"/>
    <s v="Board Games"/>
    <s v="Board Games TOY-926"/>
    <n v="4"/>
    <n v="3962"/>
    <n v="0"/>
    <n v="15848"/>
    <n v="4374.41"/>
    <n v="27.6"/>
  </r>
  <r>
    <s v="ORD-001441"/>
    <d v="2023-11-11T00:00:00"/>
    <x v="420"/>
    <s v="Second Class"/>
    <s v="CUST-0227"/>
    <s v="Priya Patel"/>
    <x v="0"/>
    <x v="6"/>
    <x v="0"/>
    <x v="0"/>
    <s v="Pens"/>
    <s v="Pens OFF-402"/>
    <n v="2"/>
    <n v="4844"/>
    <n v="0.15"/>
    <n v="8234.7999999999993"/>
    <n v="1699.23"/>
    <n v="20.63"/>
  </r>
  <r>
    <s v="ORD-001442"/>
    <d v="2024-05-23T00:00:00"/>
    <x v="566"/>
    <s v="Same Day"/>
    <s v="CUST-0918"/>
    <s v="Vikram Patel"/>
    <x v="1"/>
    <x v="2"/>
    <x v="1"/>
    <x v="6"/>
    <s v="Beds"/>
    <s v="Beds FUR-64"/>
    <n v="8"/>
    <n v="2094"/>
    <n v="0.2"/>
    <n v="13401.6"/>
    <n v="4855.28"/>
    <n v="36.229999999999997"/>
  </r>
  <r>
    <s v="ORD-001443"/>
    <d v="2023-03-13T00:00:00"/>
    <x v="520"/>
    <s v="Standard"/>
    <s v="CUST-0891"/>
    <s v="Anita Sharma"/>
    <x v="2"/>
    <x v="3"/>
    <x v="0"/>
    <x v="6"/>
    <s v="Chairs"/>
    <s v="Chairs FUR-428"/>
    <n v="10"/>
    <n v="2528"/>
    <n v="0.15"/>
    <n v="21488"/>
    <n v="6200.74"/>
    <n v="28.86"/>
  </r>
  <r>
    <s v="ORD-001444"/>
    <d v="2023-04-05T00:00:00"/>
    <x v="50"/>
    <s v="Standard"/>
    <s v="CUST-0279"/>
    <s v="Divya Kumar"/>
    <x v="0"/>
    <x v="6"/>
    <x v="0"/>
    <x v="6"/>
    <s v="Chairs"/>
    <s v="Chairs FUR-616"/>
    <n v="10"/>
    <n v="1695"/>
    <n v="0"/>
    <n v="16950"/>
    <n v="4731.25"/>
    <n v="27.91"/>
  </r>
  <r>
    <s v="ORD-001445"/>
    <d v="2024-04-24T00:00:00"/>
    <x v="289"/>
    <s v="Same Day"/>
    <s v="CUST-0514"/>
    <s v="Sneha Desai"/>
    <x v="0"/>
    <x v="2"/>
    <x v="4"/>
    <x v="4"/>
    <s v="Comics"/>
    <s v="Comics BOO-282"/>
    <n v="4"/>
    <n v="502"/>
    <n v="0.2"/>
    <n v="1606.4"/>
    <n v="406.6"/>
    <n v="25.31"/>
  </r>
  <r>
    <s v="ORD-001446"/>
    <d v="2023-06-16T00:00:00"/>
    <x v="156"/>
    <s v="Standard"/>
    <s v="CUST-0914"/>
    <s v="Vikram Desai"/>
    <x v="1"/>
    <x v="2"/>
    <x v="0"/>
    <x v="0"/>
    <s v="Staplers"/>
    <s v="Staplers OFF-850"/>
    <n v="10"/>
    <n v="4290"/>
    <n v="0.1"/>
    <n v="38610"/>
    <n v="8861.48"/>
    <n v="22.95"/>
  </r>
  <r>
    <s v="ORD-001447"/>
    <d v="2024-06-25T00:00:00"/>
    <x v="431"/>
    <s v="Same Day"/>
    <s v="CUST-0067"/>
    <s v="Vikram Verma"/>
    <x v="0"/>
    <x v="7"/>
    <x v="4"/>
    <x v="6"/>
    <s v="Tables"/>
    <s v="Tables FUR-799"/>
    <n v="5"/>
    <n v="1127"/>
    <n v="0.15"/>
    <n v="4789.75"/>
    <n v="983.77"/>
    <n v="20.54"/>
  </r>
  <r>
    <s v="ORD-001448"/>
    <d v="2024-11-17T00:00:00"/>
    <x v="260"/>
    <s v="Same Day"/>
    <s v="CUST-0338"/>
    <s v="Ravi Rao"/>
    <x v="2"/>
    <x v="7"/>
    <x v="3"/>
    <x v="5"/>
    <s v="Dolls"/>
    <s v="Dolls TOY-618"/>
    <n v="7"/>
    <n v="569"/>
    <n v="0.2"/>
    <n v="3186.4"/>
    <n v="1125.74"/>
    <n v="35.33"/>
  </r>
  <r>
    <s v="ORD-001449"/>
    <d v="2023-02-14T00:00:00"/>
    <x v="414"/>
    <s v="Second Class"/>
    <s v="CUST-0660"/>
    <s v="Pooja Singh"/>
    <x v="1"/>
    <x v="6"/>
    <x v="2"/>
    <x v="1"/>
    <s v="Pants"/>
    <s v="Pants CLO-719"/>
    <n v="8"/>
    <n v="3951"/>
    <n v="0.1"/>
    <n v="28447.200000000001"/>
    <n v="9436.06"/>
    <n v="33.17"/>
  </r>
  <r>
    <s v="ORD-001450"/>
    <d v="2024-06-10T00:00:00"/>
    <x v="441"/>
    <s v="Same Day"/>
    <s v="CUST-0735"/>
    <s v="Karan Desai"/>
    <x v="2"/>
    <x v="2"/>
    <x v="3"/>
    <x v="1"/>
    <s v="Jackets"/>
    <s v="Jackets CLO-700"/>
    <n v="7"/>
    <n v="3838"/>
    <n v="0.05"/>
    <n v="25522.7"/>
    <n v="7344.46"/>
    <n v="28.78"/>
  </r>
  <r>
    <s v="ORD-001451"/>
    <d v="2024-12-17T00:00:00"/>
    <x v="623"/>
    <s v="Second Class"/>
    <s v="CUST-0081"/>
    <s v="Raj Shah"/>
    <x v="1"/>
    <x v="5"/>
    <x v="1"/>
    <x v="6"/>
    <s v="Sofas"/>
    <s v="Sofas FUR-997"/>
    <n v="1"/>
    <n v="3709"/>
    <n v="0.05"/>
    <n v="3523.55"/>
    <n v="1228.32"/>
    <n v="34.86"/>
  </r>
  <r>
    <s v="ORD-001452"/>
    <d v="2024-12-23T00:00:00"/>
    <x v="612"/>
    <s v="Second Class"/>
    <s v="CUST-0037"/>
    <s v="Amit Gupta"/>
    <x v="1"/>
    <x v="6"/>
    <x v="2"/>
    <x v="0"/>
    <s v="Staplers"/>
    <s v="Staplers OFF-744"/>
    <n v="5"/>
    <n v="171"/>
    <n v="0.2"/>
    <n v="684"/>
    <n v="213.66"/>
    <n v="31.24"/>
  </r>
  <r>
    <s v="ORD-001453"/>
    <d v="2023-02-05T00:00:00"/>
    <x v="603"/>
    <s v="Same Day"/>
    <s v="CUST-0423"/>
    <s v="Vikram Gupta"/>
    <x v="0"/>
    <x v="7"/>
    <x v="0"/>
    <x v="0"/>
    <s v="Paper"/>
    <s v="Paper OFF-733"/>
    <n v="4"/>
    <n v="511"/>
    <n v="0.15"/>
    <n v="1737.4"/>
    <n v="473.55"/>
    <n v="27.26"/>
  </r>
  <r>
    <s v="ORD-001454"/>
    <d v="2023-08-15T00:00:00"/>
    <x v="224"/>
    <s v="Same Day"/>
    <s v="CUST-0442"/>
    <s v="Sneha Verma"/>
    <x v="2"/>
    <x v="5"/>
    <x v="4"/>
    <x v="0"/>
    <s v="Staplers"/>
    <s v="Staplers OFF-423"/>
    <n v="9"/>
    <n v="162"/>
    <n v="0.05"/>
    <n v="1385.1"/>
    <n v="543.17999999999995"/>
    <n v="39.22"/>
  </r>
  <r>
    <s v="ORD-001455"/>
    <d v="2023-01-13T00:00:00"/>
    <x v="363"/>
    <s v="Same Day"/>
    <s v="CUST-0187"/>
    <s v="Vikram Sharma"/>
    <x v="0"/>
    <x v="6"/>
    <x v="3"/>
    <x v="4"/>
    <s v="Magazines"/>
    <s v="Magazines BOO-910"/>
    <n v="6"/>
    <n v="1193"/>
    <n v="0.15"/>
    <n v="6084.3"/>
    <n v="2161.73"/>
    <n v="35.53"/>
  </r>
  <r>
    <s v="ORD-001456"/>
    <d v="2024-01-26T00:00:00"/>
    <x v="624"/>
    <s v="Same Day"/>
    <s v="CUST-0272"/>
    <s v="Sneha Rao"/>
    <x v="1"/>
    <x v="1"/>
    <x v="1"/>
    <x v="6"/>
    <s v="Sofas"/>
    <s v="Sofas FUR-143"/>
    <n v="5"/>
    <n v="2008"/>
    <n v="0.1"/>
    <n v="9036"/>
    <n v="2674.11"/>
    <n v="29.59"/>
  </r>
  <r>
    <s v="ORD-001457"/>
    <d v="2024-08-04T00:00:00"/>
    <x v="123"/>
    <s v="Same Day"/>
    <s v="CUST-0445"/>
    <s v="Ravi Verma"/>
    <x v="1"/>
    <x v="4"/>
    <x v="4"/>
    <x v="4"/>
    <s v="Fiction"/>
    <s v="Fiction BOO-217"/>
    <n v="7"/>
    <n v="4623"/>
    <n v="0.05"/>
    <n v="30742.95"/>
    <n v="9783.19"/>
    <n v="31.82"/>
  </r>
  <r>
    <s v="ORD-001458"/>
    <d v="2023-04-14T00:00:00"/>
    <x v="625"/>
    <s v="Second Class"/>
    <s v="CUST-0152"/>
    <s v="Priya Rao"/>
    <x v="2"/>
    <x v="3"/>
    <x v="1"/>
    <x v="5"/>
    <s v="Action Figures"/>
    <s v="Action Figures TOY-754"/>
    <n v="10"/>
    <n v="1821"/>
    <n v="0.2"/>
    <n v="14568"/>
    <n v="5810.13"/>
    <n v="39.880000000000003"/>
  </r>
  <r>
    <s v="ORD-001459"/>
    <d v="2023-10-04T00:00:00"/>
    <x v="626"/>
    <s v="Same Day"/>
    <s v="CUST-0783"/>
    <s v="Karan Gupta"/>
    <x v="1"/>
    <x v="6"/>
    <x v="4"/>
    <x v="1"/>
    <s v="Pants"/>
    <s v="Pants CLO-442"/>
    <n v="1"/>
    <n v="1375"/>
    <n v="0.1"/>
    <n v="1237.5"/>
    <n v="316.77999999999997"/>
    <n v="25.6"/>
  </r>
  <r>
    <s v="ORD-001460"/>
    <d v="2023-09-25T00:00:00"/>
    <x v="597"/>
    <s v="Standard"/>
    <s v="CUST-0478"/>
    <s v="Raj Singh"/>
    <x v="0"/>
    <x v="3"/>
    <x v="3"/>
    <x v="6"/>
    <s v="Tables"/>
    <s v="Tables FUR-819"/>
    <n v="8"/>
    <n v="931"/>
    <n v="0.2"/>
    <n v="5958.4"/>
    <n v="2071.5500000000002"/>
    <n v="34.770000000000003"/>
  </r>
  <r>
    <s v="ORD-001461"/>
    <d v="2023-06-23T00:00:00"/>
    <x v="627"/>
    <s v="Second Class"/>
    <s v="CUST-0958"/>
    <s v="Sneha Verma"/>
    <x v="1"/>
    <x v="6"/>
    <x v="4"/>
    <x v="5"/>
    <s v="Dolls"/>
    <s v="Dolls TOY-224"/>
    <n v="5"/>
    <n v="3702"/>
    <n v="0.1"/>
    <n v="16659"/>
    <n v="6071.28"/>
    <n v="36.44"/>
  </r>
  <r>
    <s v="ORD-001462"/>
    <d v="2024-02-04T00:00:00"/>
    <x v="392"/>
    <s v="Second Class"/>
    <s v="CUST-0531"/>
    <s v="Pooja Patel"/>
    <x v="2"/>
    <x v="1"/>
    <x v="1"/>
    <x v="0"/>
    <s v="Paper"/>
    <s v="Paper OFF-505"/>
    <n v="1"/>
    <n v="1309"/>
    <n v="0.05"/>
    <n v="1243.55"/>
    <n v="270.32"/>
    <n v="21.74"/>
  </r>
  <r>
    <s v="ORD-001463"/>
    <d v="2024-09-08T00:00:00"/>
    <x v="609"/>
    <s v="Express"/>
    <s v="CUST-0649"/>
    <s v="Raj Desai"/>
    <x v="2"/>
    <x v="7"/>
    <x v="4"/>
    <x v="3"/>
    <s v="Cycling"/>
    <s v="Cycling SPO-480"/>
    <n v="10"/>
    <n v="4381"/>
    <n v="0.1"/>
    <n v="39429"/>
    <n v="15199.24"/>
    <n v="38.549999999999997"/>
  </r>
  <r>
    <s v="ORD-001464"/>
    <d v="2024-08-28T00:00:00"/>
    <x v="412"/>
    <s v="Standard"/>
    <s v="CUST-0720"/>
    <s v="Sneha Desai"/>
    <x v="2"/>
    <x v="0"/>
    <x v="3"/>
    <x v="2"/>
    <s v="Cameras"/>
    <s v="Cameras ELE-663"/>
    <n v="2"/>
    <n v="1261"/>
    <n v="0.2"/>
    <n v="2017.6"/>
    <n v="761.71"/>
    <n v="37.75"/>
  </r>
  <r>
    <s v="ORD-001465"/>
    <d v="2023-01-23T00:00:00"/>
    <x v="628"/>
    <s v="Express"/>
    <s v="CUST-0116"/>
    <s v="Sneha Verma"/>
    <x v="1"/>
    <x v="1"/>
    <x v="0"/>
    <x v="2"/>
    <s v="Laptops"/>
    <s v="Laptops ELE-31"/>
    <n v="5"/>
    <n v="406"/>
    <n v="0"/>
    <n v="2030"/>
    <n v="594.9"/>
    <n v="29.31"/>
  </r>
  <r>
    <s v="ORD-001466"/>
    <d v="2023-12-19T00:00:00"/>
    <x v="181"/>
    <s v="Second Class"/>
    <s v="CUST-0402"/>
    <s v="Pooja Gupta"/>
    <x v="2"/>
    <x v="5"/>
    <x v="1"/>
    <x v="6"/>
    <s v="Tables"/>
    <s v="Tables FUR-404"/>
    <n v="1"/>
    <n v="4022"/>
    <n v="0"/>
    <n v="4022"/>
    <n v="1574.32"/>
    <n v="39.14"/>
  </r>
  <r>
    <s v="ORD-001467"/>
    <d v="2023-02-22T00:00:00"/>
    <x v="85"/>
    <s v="Same Day"/>
    <s v="CUST-0709"/>
    <s v="Karan Shah"/>
    <x v="0"/>
    <x v="1"/>
    <x v="4"/>
    <x v="5"/>
    <s v="Puzzles"/>
    <s v="Puzzles TOY-996"/>
    <n v="7"/>
    <n v="2503"/>
    <n v="0.05"/>
    <n v="16644.95"/>
    <n v="4584.0600000000004"/>
    <n v="27.54"/>
  </r>
  <r>
    <s v="ORD-001468"/>
    <d v="2023-09-01T00:00:00"/>
    <x v="72"/>
    <s v="Same Day"/>
    <s v="CUST-0835"/>
    <s v="Raj Patel"/>
    <x v="0"/>
    <x v="3"/>
    <x v="4"/>
    <x v="0"/>
    <s v="Binders"/>
    <s v="Binders OFF-244"/>
    <n v="2"/>
    <n v="2411"/>
    <n v="0.1"/>
    <n v="4339.8"/>
    <n v="1370.1"/>
    <n v="31.57"/>
  </r>
  <r>
    <s v="ORD-001469"/>
    <d v="2023-02-18T00:00:00"/>
    <x v="174"/>
    <s v="Standard"/>
    <s v="CUST-0599"/>
    <s v="Raj Singh"/>
    <x v="0"/>
    <x v="6"/>
    <x v="3"/>
    <x v="0"/>
    <s v="Binders"/>
    <s v="Binders OFF-68"/>
    <n v="9"/>
    <n v="2873"/>
    <n v="0.05"/>
    <n v="24564.15"/>
    <n v="8771.76"/>
    <n v="35.71"/>
  </r>
  <r>
    <s v="ORD-001470"/>
    <d v="2023-09-14T00:00:00"/>
    <x v="153"/>
    <s v="Standard"/>
    <s v="CUST-0859"/>
    <s v="Amit Sharma"/>
    <x v="2"/>
    <x v="0"/>
    <x v="1"/>
    <x v="2"/>
    <s v="Laptops"/>
    <s v="Laptops ELE-64"/>
    <n v="2"/>
    <n v="288"/>
    <n v="0.05"/>
    <n v="547.20000000000005"/>
    <n v="121.52"/>
    <n v="22.21"/>
  </r>
  <r>
    <s v="ORD-001471"/>
    <d v="2023-08-28T00:00:00"/>
    <x v="297"/>
    <s v="Second Class"/>
    <s v="CUST-0301"/>
    <s v="Priya Reddy"/>
    <x v="2"/>
    <x v="6"/>
    <x v="4"/>
    <x v="3"/>
    <s v="Football"/>
    <s v="Football SPO-774"/>
    <n v="6"/>
    <n v="1287"/>
    <n v="0.15"/>
    <n v="6563.7"/>
    <n v="2119.7600000000002"/>
    <n v="32.299999999999997"/>
  </r>
  <r>
    <s v="ORD-001472"/>
    <d v="2024-01-26T00:00:00"/>
    <x v="401"/>
    <s v="Standard"/>
    <s v="CUST-0716"/>
    <s v="Anita Reddy"/>
    <x v="0"/>
    <x v="1"/>
    <x v="4"/>
    <x v="0"/>
    <s v="Pens"/>
    <s v="Pens OFF-459"/>
    <n v="7"/>
    <n v="3960"/>
    <n v="0.15"/>
    <n v="23562"/>
    <n v="6331.33"/>
    <n v="26.87"/>
  </r>
  <r>
    <s v="ORD-001473"/>
    <d v="2024-05-08T00:00:00"/>
    <x v="211"/>
    <s v="Same Day"/>
    <s v="CUST-0793"/>
    <s v="Sneha Gupta"/>
    <x v="1"/>
    <x v="1"/>
    <x v="3"/>
    <x v="0"/>
    <s v="Folders"/>
    <s v="Folders OFF-97"/>
    <n v="10"/>
    <n v="4530"/>
    <n v="0"/>
    <n v="45300"/>
    <n v="14351.39"/>
    <n v="31.68"/>
  </r>
  <r>
    <s v="ORD-001474"/>
    <d v="2024-07-05T00:00:00"/>
    <x v="246"/>
    <s v="Second Class"/>
    <s v="CUST-0881"/>
    <s v="Anita Shah"/>
    <x v="0"/>
    <x v="6"/>
    <x v="4"/>
    <x v="3"/>
    <s v="Football"/>
    <s v="Football SPO-558"/>
    <n v="1"/>
    <n v="1302"/>
    <n v="0.2"/>
    <n v="1041.5999999999999"/>
    <n v="370.27"/>
    <n v="35.549999999999997"/>
  </r>
  <r>
    <s v="ORD-001475"/>
    <d v="2023-11-15T00:00:00"/>
    <x v="456"/>
    <s v="Express"/>
    <s v="CUST-0224"/>
    <s v="Anita Sharma"/>
    <x v="1"/>
    <x v="5"/>
    <x v="2"/>
    <x v="4"/>
    <s v="Magazines"/>
    <s v="Magazines BOO-980"/>
    <n v="5"/>
    <n v="4325"/>
    <n v="0.05"/>
    <n v="20543.75"/>
    <n v="7317.27"/>
    <n v="35.619999999999997"/>
  </r>
  <r>
    <s v="ORD-001476"/>
    <d v="2023-11-03T00:00:00"/>
    <x v="144"/>
    <s v="Same Day"/>
    <s v="CUST-0990"/>
    <s v="Divya Reddy"/>
    <x v="1"/>
    <x v="4"/>
    <x v="0"/>
    <x v="5"/>
    <s v="Outdoor"/>
    <s v="Outdoor TOY-864"/>
    <n v="10"/>
    <n v="3198"/>
    <n v="0.2"/>
    <n v="25584"/>
    <n v="7800.45"/>
    <n v="30.49"/>
  </r>
  <r>
    <s v="ORD-001477"/>
    <d v="2024-01-10T00:00:00"/>
    <x v="629"/>
    <s v="Standard"/>
    <s v="CUST-0590"/>
    <s v="Pooja Verma"/>
    <x v="0"/>
    <x v="4"/>
    <x v="0"/>
    <x v="3"/>
    <s v="Cricket"/>
    <s v="Cricket SPO-948"/>
    <n v="2"/>
    <n v="1798"/>
    <n v="0.2"/>
    <n v="2876.8"/>
    <n v="1149.26"/>
    <n v="39.950000000000003"/>
  </r>
  <r>
    <s v="ORD-001478"/>
    <d v="2024-08-04T00:00:00"/>
    <x v="575"/>
    <s v="Same Day"/>
    <s v="CUST-0549"/>
    <s v="Anita Shah"/>
    <x v="2"/>
    <x v="2"/>
    <x v="3"/>
    <x v="4"/>
    <s v="Comics"/>
    <s v="Comics BOO-401"/>
    <n v="6"/>
    <n v="762"/>
    <n v="0.15"/>
    <n v="3886.2"/>
    <n v="789.6"/>
    <n v="20.32"/>
  </r>
  <r>
    <s v="ORD-001479"/>
    <d v="2024-09-02T00:00:00"/>
    <x v="470"/>
    <s v="Same Day"/>
    <s v="CUST-0062"/>
    <s v="Anita Rao"/>
    <x v="1"/>
    <x v="5"/>
    <x v="4"/>
    <x v="5"/>
    <s v="Puzzles"/>
    <s v="Puzzles TOY-696"/>
    <n v="4"/>
    <n v="4224"/>
    <n v="0.05"/>
    <n v="16051.2"/>
    <n v="6273.22"/>
    <n v="39.08"/>
  </r>
  <r>
    <s v="ORD-001480"/>
    <d v="2023-07-12T00:00:00"/>
    <x v="109"/>
    <s v="Express"/>
    <s v="CUST-0787"/>
    <s v="Pooja Patel"/>
    <x v="1"/>
    <x v="5"/>
    <x v="0"/>
    <x v="3"/>
    <s v="Football"/>
    <s v="Football SPO-26"/>
    <n v="9"/>
    <n v="1573"/>
    <n v="0.2"/>
    <n v="11325.6"/>
    <n v="2583.6"/>
    <n v="22.81"/>
  </r>
  <r>
    <s v="ORD-001481"/>
    <d v="2023-12-19T00:00:00"/>
    <x v="630"/>
    <s v="Express"/>
    <s v="CUST-0189"/>
    <s v="Anita Verma"/>
    <x v="2"/>
    <x v="1"/>
    <x v="0"/>
    <x v="2"/>
    <s v="Phones"/>
    <s v="Phones ELE-689"/>
    <n v="4"/>
    <n v="738"/>
    <n v="0.05"/>
    <n v="2804.4"/>
    <n v="628.57000000000005"/>
    <n v="22.41"/>
  </r>
  <r>
    <s v="ORD-001482"/>
    <d v="2023-07-13T00:00:00"/>
    <x v="139"/>
    <s v="Same Day"/>
    <s v="CUST-0135"/>
    <s v="Divya Patel"/>
    <x v="2"/>
    <x v="1"/>
    <x v="4"/>
    <x v="1"/>
    <s v="Jackets"/>
    <s v="Jackets CLO-350"/>
    <n v="3"/>
    <n v="3858"/>
    <n v="0.15"/>
    <n v="9837.9"/>
    <n v="2004.43"/>
    <n v="20.37"/>
  </r>
  <r>
    <s v="ORD-001483"/>
    <d v="2024-10-28T00:00:00"/>
    <x v="43"/>
    <s v="Same Day"/>
    <s v="CUST-0447"/>
    <s v="Anita Desai"/>
    <x v="0"/>
    <x v="3"/>
    <x v="0"/>
    <x v="1"/>
    <s v="Shoes"/>
    <s v="Shoes CLO-381"/>
    <n v="6"/>
    <n v="3584"/>
    <n v="0.2"/>
    <n v="17203.2"/>
    <n v="6132.01"/>
    <n v="35.64"/>
  </r>
  <r>
    <s v="ORD-001484"/>
    <d v="2023-11-11T00:00:00"/>
    <x v="608"/>
    <s v="Standard"/>
    <s v="CUST-0981"/>
    <s v="Priya Shah"/>
    <x v="2"/>
    <x v="6"/>
    <x v="2"/>
    <x v="5"/>
    <s v="Puzzles"/>
    <s v="Puzzles TOY-151"/>
    <n v="2"/>
    <n v="4313"/>
    <n v="0.2"/>
    <n v="6900.8"/>
    <n v="2490.7199999999998"/>
    <n v="36.090000000000003"/>
  </r>
  <r>
    <s v="ORD-001485"/>
    <d v="2023-11-06T00:00:00"/>
    <x v="278"/>
    <s v="Second Class"/>
    <s v="CUST-0189"/>
    <s v="Karan Gupta"/>
    <x v="2"/>
    <x v="3"/>
    <x v="4"/>
    <x v="0"/>
    <s v="Staplers"/>
    <s v="Staplers OFF-142"/>
    <n v="5"/>
    <n v="2440"/>
    <n v="0.05"/>
    <n v="11590"/>
    <n v="3502.86"/>
    <n v="30.22"/>
  </r>
  <r>
    <s v="ORD-001486"/>
    <d v="2024-01-24T00:00:00"/>
    <x v="271"/>
    <s v="Same Day"/>
    <s v="CUST-0535"/>
    <s v="Amit Kumar"/>
    <x v="1"/>
    <x v="0"/>
    <x v="4"/>
    <x v="2"/>
    <s v="Phones"/>
    <s v="Phones ELE-681"/>
    <n v="9"/>
    <n v="4516"/>
    <n v="0.1"/>
    <n v="36579.599999999999"/>
    <n v="8842.07"/>
    <n v="24.17"/>
  </r>
  <r>
    <s v="ORD-001487"/>
    <d v="2024-02-26T00:00:00"/>
    <x v="180"/>
    <s v="Same Day"/>
    <s v="CUST-0422"/>
    <s v="Divya Singh"/>
    <x v="1"/>
    <x v="5"/>
    <x v="2"/>
    <x v="1"/>
    <s v="Accessories"/>
    <s v="Accessories CLO-373"/>
    <n v="1"/>
    <n v="2471"/>
    <n v="0.05"/>
    <n v="2347.4499999999998"/>
    <n v="517.94000000000005"/>
    <n v="22.06"/>
  </r>
  <r>
    <s v="ORD-001488"/>
    <d v="2024-09-14T00:00:00"/>
    <x v="28"/>
    <s v="Express"/>
    <s v="CUST-0615"/>
    <s v="Sneha Reddy"/>
    <x v="0"/>
    <x v="4"/>
    <x v="3"/>
    <x v="3"/>
    <s v="Gym Equipment"/>
    <s v="Gym Equipment SPO-647"/>
    <n v="7"/>
    <n v="1024"/>
    <n v="0.05"/>
    <n v="6809.6"/>
    <n v="1461.35"/>
    <n v="21.46"/>
  </r>
  <r>
    <s v="ORD-001489"/>
    <d v="2024-04-15T00:00:00"/>
    <x v="338"/>
    <s v="Second Class"/>
    <s v="CUST-0538"/>
    <s v="Raj Rao"/>
    <x v="1"/>
    <x v="5"/>
    <x v="4"/>
    <x v="5"/>
    <s v="Dolls"/>
    <s v="Dolls TOY-52"/>
    <n v="2"/>
    <n v="4063"/>
    <n v="0"/>
    <n v="8126"/>
    <n v="2826.14"/>
    <n v="34.78"/>
  </r>
  <r>
    <s v="ORD-001490"/>
    <d v="2023-12-22T00:00:00"/>
    <x v="169"/>
    <s v="Second Class"/>
    <s v="CUST-0401"/>
    <s v="Raj Reddy"/>
    <x v="2"/>
    <x v="6"/>
    <x v="2"/>
    <x v="0"/>
    <s v="Staplers"/>
    <s v="Staplers OFF-947"/>
    <n v="7"/>
    <n v="3157"/>
    <n v="0"/>
    <n v="22099"/>
    <n v="6925.27"/>
    <n v="31.34"/>
  </r>
  <r>
    <s v="ORD-001491"/>
    <d v="2024-08-24T00:00:00"/>
    <x v="275"/>
    <s v="Same Day"/>
    <s v="CUST-0247"/>
    <s v="Amit Shah"/>
    <x v="0"/>
    <x v="3"/>
    <x v="0"/>
    <x v="2"/>
    <s v="Accessories"/>
    <s v="Accessories ELE-885"/>
    <n v="8"/>
    <n v="3263"/>
    <n v="0.15"/>
    <n v="22188.400000000001"/>
    <n v="7886.84"/>
    <n v="35.54"/>
  </r>
  <r>
    <s v="ORD-001492"/>
    <d v="2024-03-21T00:00:00"/>
    <x v="48"/>
    <s v="Express"/>
    <s v="CUST-0637"/>
    <s v="Priya Gupta"/>
    <x v="2"/>
    <x v="6"/>
    <x v="2"/>
    <x v="4"/>
    <s v="Comics"/>
    <s v="Comics BOO-644"/>
    <n v="4"/>
    <n v="4216"/>
    <n v="0.05"/>
    <n v="16020.8"/>
    <n v="4066.59"/>
    <n v="25.38"/>
  </r>
  <r>
    <s v="ORD-001493"/>
    <d v="2023-01-29T00:00:00"/>
    <x v="628"/>
    <s v="Second Class"/>
    <s v="CUST-0008"/>
    <s v="Karan Rao"/>
    <x v="1"/>
    <x v="4"/>
    <x v="2"/>
    <x v="4"/>
    <s v="Comics"/>
    <s v="Comics BOO-574"/>
    <n v="1"/>
    <n v="3818"/>
    <n v="0.05"/>
    <n v="3627.1"/>
    <n v="1054.75"/>
    <n v="29.08"/>
  </r>
  <r>
    <s v="ORD-001494"/>
    <d v="2023-07-04T00:00:00"/>
    <x v="631"/>
    <s v="Standard"/>
    <s v="CUST-0917"/>
    <s v="Ravi Shah"/>
    <x v="0"/>
    <x v="7"/>
    <x v="0"/>
    <x v="1"/>
    <s v="Shoes"/>
    <s v="Shoes CLO-838"/>
    <n v="1"/>
    <n v="3825"/>
    <n v="0"/>
    <n v="3825"/>
    <n v="1454.56"/>
    <n v="38.03"/>
  </r>
  <r>
    <s v="ORD-001495"/>
    <d v="2024-04-27T00:00:00"/>
    <x v="507"/>
    <s v="Second Class"/>
    <s v="CUST-0688"/>
    <s v="Pooja Reddy"/>
    <x v="0"/>
    <x v="4"/>
    <x v="2"/>
    <x v="5"/>
    <s v="Action Figures"/>
    <s v="Action Figures TOY-669"/>
    <n v="8"/>
    <n v="476"/>
    <n v="0.1"/>
    <n v="3427.2"/>
    <n v="1060.47"/>
    <n v="30.94"/>
  </r>
  <r>
    <s v="ORD-001496"/>
    <d v="2024-06-29T00:00:00"/>
    <x v="546"/>
    <s v="Same Day"/>
    <s v="CUST-0374"/>
    <s v="Divya Shah"/>
    <x v="0"/>
    <x v="4"/>
    <x v="4"/>
    <x v="1"/>
    <s v="Pants"/>
    <s v="Pants CLO-190"/>
    <n v="4"/>
    <n v="2483"/>
    <n v="0.1"/>
    <n v="8938.7999999999993"/>
    <n v="2235.5700000000002"/>
    <n v="25.01"/>
  </r>
  <r>
    <s v="ORD-001497"/>
    <d v="2023-01-05T00:00:00"/>
    <x v="263"/>
    <s v="Express"/>
    <s v="CUST-0829"/>
    <s v="Pooja Reddy"/>
    <x v="0"/>
    <x v="5"/>
    <x v="1"/>
    <x v="1"/>
    <s v="Shirts"/>
    <s v="Shirts CLO-998"/>
    <n v="3"/>
    <n v="2153"/>
    <n v="0.15"/>
    <n v="5490.15"/>
    <n v="1685.53"/>
    <n v="30.7"/>
  </r>
  <r>
    <s v="ORD-001498"/>
    <d v="2024-10-07T00:00:00"/>
    <x v="182"/>
    <s v="Express"/>
    <s v="CUST-0303"/>
    <s v="Sneha Singh"/>
    <x v="0"/>
    <x v="2"/>
    <x v="3"/>
    <x v="2"/>
    <s v="Tablets"/>
    <s v="Tablets ELE-725"/>
    <n v="3"/>
    <n v="1083"/>
    <n v="0"/>
    <n v="3249"/>
    <n v="954.56"/>
    <n v="29.38"/>
  </r>
  <r>
    <s v="ORD-001499"/>
    <d v="2023-09-10T00:00:00"/>
    <x v="359"/>
    <s v="Standard"/>
    <s v="CUST-0459"/>
    <s v="Vikram Kumar"/>
    <x v="1"/>
    <x v="0"/>
    <x v="4"/>
    <x v="1"/>
    <s v="Shirts"/>
    <s v="Shirts CLO-713"/>
    <n v="4"/>
    <n v="2394"/>
    <n v="0.2"/>
    <n v="7660.8"/>
    <n v="2092.65"/>
    <n v="27.32"/>
  </r>
  <r>
    <s v="ORD-001500"/>
    <d v="2024-07-12T00:00:00"/>
    <x v="421"/>
    <s v="Same Day"/>
    <s v="CUST-0928"/>
    <s v="Divya Gupta"/>
    <x v="1"/>
    <x v="2"/>
    <x v="3"/>
    <x v="6"/>
    <s v="Beds"/>
    <s v="Beds FUR-135"/>
    <n v="3"/>
    <n v="2595"/>
    <n v="0.05"/>
    <n v="7395.75"/>
    <n v="2363.9699999999998"/>
    <n v="31.96"/>
  </r>
  <r>
    <s v="ORD-001501"/>
    <d v="2023-04-15T00:00:00"/>
    <x v="133"/>
    <s v="Second Class"/>
    <s v="CUST-0986"/>
    <s v="Anita Kumar"/>
    <x v="0"/>
    <x v="0"/>
    <x v="1"/>
    <x v="6"/>
    <s v="Cabinets"/>
    <s v="Cabinets FUR-96"/>
    <n v="5"/>
    <n v="4955"/>
    <n v="0"/>
    <n v="24775"/>
    <n v="7036.21"/>
    <n v="28.4"/>
  </r>
  <r>
    <s v="ORD-001502"/>
    <d v="2023-02-22T00:00:00"/>
    <x v="69"/>
    <s v="Standard"/>
    <s v="CUST-0725"/>
    <s v="Ravi Desai"/>
    <x v="1"/>
    <x v="6"/>
    <x v="2"/>
    <x v="6"/>
    <s v="Cabinets"/>
    <s v="Cabinets FUR-367"/>
    <n v="6"/>
    <n v="4429"/>
    <n v="0.2"/>
    <n v="21259.200000000001"/>
    <n v="5895.74"/>
    <n v="27.73"/>
  </r>
  <r>
    <s v="ORD-001503"/>
    <d v="2024-11-25T00:00:00"/>
    <x v="175"/>
    <s v="Express"/>
    <s v="CUST-0065"/>
    <s v="Divya Verma"/>
    <x v="2"/>
    <x v="6"/>
    <x v="0"/>
    <x v="6"/>
    <s v="Chairs"/>
    <s v="Chairs FUR-786"/>
    <n v="10"/>
    <n v="3791"/>
    <n v="0.05"/>
    <n v="36014.5"/>
    <n v="11421.82"/>
    <n v="31.71"/>
  </r>
  <r>
    <s v="ORD-001504"/>
    <d v="2023-07-29T00:00:00"/>
    <x v="7"/>
    <s v="Second Class"/>
    <s v="CUST-0532"/>
    <s v="Karan Verma"/>
    <x v="0"/>
    <x v="5"/>
    <x v="3"/>
    <x v="3"/>
    <s v="Cycling"/>
    <s v="Cycling SPO-976"/>
    <n v="9"/>
    <n v="732"/>
    <n v="0.1"/>
    <n v="5929.2"/>
    <n v="1578.34"/>
    <n v="26.62"/>
  </r>
  <r>
    <s v="ORD-001505"/>
    <d v="2023-12-07T00:00:00"/>
    <x v="489"/>
    <s v="Standard"/>
    <s v="CUST-0188"/>
    <s v="Vikram Kumar"/>
    <x v="0"/>
    <x v="2"/>
    <x v="1"/>
    <x v="4"/>
    <s v="Comics"/>
    <s v="Comics BOO-640"/>
    <n v="8"/>
    <n v="4971"/>
    <n v="0.05"/>
    <n v="37779.599999999999"/>
    <n v="10540.87"/>
    <n v="27.9"/>
  </r>
  <r>
    <s v="ORD-001506"/>
    <d v="2024-11-19T00:00:00"/>
    <x v="137"/>
    <s v="Express"/>
    <s v="CUST-0248"/>
    <s v="Pooja Rao"/>
    <x v="1"/>
    <x v="1"/>
    <x v="2"/>
    <x v="5"/>
    <s v="Outdoor"/>
    <s v="Outdoor TOY-24"/>
    <n v="7"/>
    <n v="3080"/>
    <n v="0.2"/>
    <n v="17248"/>
    <n v="6538.32"/>
    <n v="37.909999999999997"/>
  </r>
  <r>
    <s v="ORD-001507"/>
    <d v="2023-01-26T00:00:00"/>
    <x v="469"/>
    <s v="Same Day"/>
    <s v="CUST-0452"/>
    <s v="Pooja Shah"/>
    <x v="2"/>
    <x v="3"/>
    <x v="0"/>
    <x v="6"/>
    <s v="Beds"/>
    <s v="Beds FUR-621"/>
    <n v="8"/>
    <n v="4091"/>
    <n v="0"/>
    <n v="32728"/>
    <n v="7708.54"/>
    <n v="23.55"/>
  </r>
  <r>
    <s v="ORD-001508"/>
    <d v="2024-10-09T00:00:00"/>
    <x v="384"/>
    <s v="Standard"/>
    <s v="CUST-0985"/>
    <s v="Amit Gupta"/>
    <x v="0"/>
    <x v="3"/>
    <x v="4"/>
    <x v="6"/>
    <s v="Sofas"/>
    <s v="Sofas FUR-83"/>
    <n v="7"/>
    <n v="1331"/>
    <n v="0.2"/>
    <n v="7453.6"/>
    <n v="2625.12"/>
    <n v="35.22"/>
  </r>
  <r>
    <s v="ORD-001509"/>
    <d v="2024-11-20T00:00:00"/>
    <x v="105"/>
    <s v="Second Class"/>
    <s v="CUST-0048"/>
    <s v="Anita Kumar"/>
    <x v="1"/>
    <x v="3"/>
    <x v="0"/>
    <x v="1"/>
    <s v="Accessories"/>
    <s v="Accessories CLO-676"/>
    <n v="1"/>
    <n v="759"/>
    <n v="0.15"/>
    <n v="645.15"/>
    <n v="248.86"/>
    <n v="38.57"/>
  </r>
  <r>
    <s v="ORD-001510"/>
    <d v="2023-12-09T00:00:00"/>
    <x v="632"/>
    <s v="Express"/>
    <s v="CUST-0532"/>
    <s v="Pooja Desai"/>
    <x v="1"/>
    <x v="2"/>
    <x v="3"/>
    <x v="1"/>
    <s v="Jackets"/>
    <s v="Jackets CLO-473"/>
    <n v="7"/>
    <n v="3650"/>
    <n v="0"/>
    <n v="25550"/>
    <n v="9927.65"/>
    <n v="38.86"/>
  </r>
  <r>
    <s v="ORD-001511"/>
    <d v="2024-09-19T00:00:00"/>
    <x v="228"/>
    <s v="Second Class"/>
    <s v="CUST-0393"/>
    <s v="Priya Verma"/>
    <x v="2"/>
    <x v="0"/>
    <x v="1"/>
    <x v="0"/>
    <s v="Paper"/>
    <s v="Paper OFF-16"/>
    <n v="9"/>
    <n v="940"/>
    <n v="0.2"/>
    <n v="6768"/>
    <n v="1544.26"/>
    <n v="22.82"/>
  </r>
  <r>
    <s v="ORD-001512"/>
    <d v="2024-02-22T00:00:00"/>
    <x v="549"/>
    <s v="Standard"/>
    <s v="CUST-0825"/>
    <s v="Priya Kumar"/>
    <x v="0"/>
    <x v="5"/>
    <x v="2"/>
    <x v="3"/>
    <s v="Cricket"/>
    <s v="Cricket SPO-12"/>
    <n v="5"/>
    <n v="1658"/>
    <n v="0.05"/>
    <n v="7875.5"/>
    <n v="1977.56"/>
    <n v="25.11"/>
  </r>
  <r>
    <s v="ORD-001513"/>
    <d v="2023-01-17T00:00:00"/>
    <x v="29"/>
    <s v="Express"/>
    <s v="CUST-0616"/>
    <s v="Raj Gupta"/>
    <x v="0"/>
    <x v="7"/>
    <x v="2"/>
    <x v="1"/>
    <s v="Shoes"/>
    <s v="Shoes CLO-885"/>
    <n v="8"/>
    <n v="3808"/>
    <n v="0.15"/>
    <n v="25894.400000000001"/>
    <n v="8663.32"/>
    <n v="33.46"/>
  </r>
  <r>
    <s v="ORD-001514"/>
    <d v="2024-07-04T00:00:00"/>
    <x v="633"/>
    <s v="Second Class"/>
    <s v="CUST-0979"/>
    <s v="Priya Kumar"/>
    <x v="1"/>
    <x v="5"/>
    <x v="3"/>
    <x v="1"/>
    <s v="Jackets"/>
    <s v="Jackets CLO-861"/>
    <n v="8"/>
    <n v="1691"/>
    <n v="0"/>
    <n v="13528"/>
    <n v="4162.24"/>
    <n v="30.77"/>
  </r>
  <r>
    <s v="ORD-001515"/>
    <d v="2024-11-03T00:00:00"/>
    <x v="634"/>
    <s v="Second Class"/>
    <s v="CUST-0642"/>
    <s v="Sneha Desai"/>
    <x v="0"/>
    <x v="3"/>
    <x v="3"/>
    <x v="4"/>
    <s v="Fiction"/>
    <s v="Fiction BOO-856"/>
    <n v="2"/>
    <n v="1436"/>
    <n v="0.2"/>
    <n v="2297.6"/>
    <n v="881.97"/>
    <n v="38.39"/>
  </r>
  <r>
    <s v="ORD-001516"/>
    <d v="2024-11-04T00:00:00"/>
    <x v="86"/>
    <s v="Express"/>
    <s v="CUST-0815"/>
    <s v="Vikram Kumar"/>
    <x v="0"/>
    <x v="6"/>
    <x v="1"/>
    <x v="4"/>
    <s v="Fiction"/>
    <s v="Fiction BOO-254"/>
    <n v="7"/>
    <n v="2150"/>
    <n v="0.15"/>
    <n v="12792.5"/>
    <n v="3420.04"/>
    <n v="26.73"/>
  </r>
  <r>
    <s v="ORD-001517"/>
    <d v="2024-04-14T00:00:00"/>
    <x v="524"/>
    <s v="Standard"/>
    <s v="CUST-0922"/>
    <s v="Raj Desai"/>
    <x v="1"/>
    <x v="4"/>
    <x v="2"/>
    <x v="2"/>
    <s v="Phones"/>
    <s v="Phones ELE-100"/>
    <n v="10"/>
    <n v="2632"/>
    <n v="0.2"/>
    <n v="21056"/>
    <n v="4235.5600000000004"/>
    <n v="20.12"/>
  </r>
  <r>
    <s v="ORD-001518"/>
    <d v="2023-08-13T00:00:00"/>
    <x v="551"/>
    <s v="Second Class"/>
    <s v="CUST-0789"/>
    <s v="Divya Sharma"/>
    <x v="0"/>
    <x v="2"/>
    <x v="0"/>
    <x v="1"/>
    <s v="Shoes"/>
    <s v="Shoes CLO-396"/>
    <n v="3"/>
    <n v="921"/>
    <n v="0.05"/>
    <n v="2624.85"/>
    <n v="579.21"/>
    <n v="22.07"/>
  </r>
  <r>
    <s v="ORD-001519"/>
    <d v="2024-01-31T00:00:00"/>
    <x v="1"/>
    <s v="Standard"/>
    <s v="CUST-0850"/>
    <s v="Pooja Singh"/>
    <x v="0"/>
    <x v="3"/>
    <x v="4"/>
    <x v="4"/>
    <s v="Comics"/>
    <s v="Comics BOO-271"/>
    <n v="2"/>
    <n v="3111"/>
    <n v="0"/>
    <n v="6222"/>
    <n v="1857.2"/>
    <n v="29.85"/>
  </r>
  <r>
    <s v="ORD-001520"/>
    <d v="2023-10-08T00:00:00"/>
    <x v="569"/>
    <s v="Standard"/>
    <s v="CUST-0615"/>
    <s v="Amit Singh"/>
    <x v="2"/>
    <x v="4"/>
    <x v="3"/>
    <x v="5"/>
    <s v="Outdoor"/>
    <s v="Outdoor TOY-942"/>
    <n v="10"/>
    <n v="447"/>
    <n v="0"/>
    <n v="4470"/>
    <n v="1293.46"/>
    <n v="28.94"/>
  </r>
  <r>
    <s v="ORD-001521"/>
    <d v="2023-07-28T00:00:00"/>
    <x v="515"/>
    <s v="Same Day"/>
    <s v="CUST-0267"/>
    <s v="Vikram Kumar"/>
    <x v="1"/>
    <x v="5"/>
    <x v="1"/>
    <x v="2"/>
    <s v="Laptops"/>
    <s v="Laptops ELE-428"/>
    <n v="1"/>
    <n v="659"/>
    <n v="0.15"/>
    <n v="560.15"/>
    <n v="114.16"/>
    <n v="20.38"/>
  </r>
  <r>
    <s v="ORD-001522"/>
    <d v="2024-08-06T00:00:00"/>
    <x v="635"/>
    <s v="Standard"/>
    <s v="CUST-0652"/>
    <s v="Raj Patel"/>
    <x v="0"/>
    <x v="2"/>
    <x v="3"/>
    <x v="0"/>
    <s v="Folders"/>
    <s v="Folders OFF-890"/>
    <n v="9"/>
    <n v="408"/>
    <n v="0.2"/>
    <n v="2937.6"/>
    <n v="1083.02"/>
    <n v="36.869999999999997"/>
  </r>
  <r>
    <s v="ORD-001523"/>
    <d v="2024-02-26T00:00:00"/>
    <x v="516"/>
    <s v="Same Day"/>
    <s v="CUST-0126"/>
    <s v="Divya Reddy"/>
    <x v="1"/>
    <x v="7"/>
    <x v="3"/>
    <x v="6"/>
    <s v="Tables"/>
    <s v="Tables FUR-640"/>
    <n v="2"/>
    <n v="2602"/>
    <n v="0.2"/>
    <n v="4163.2"/>
    <n v="980.95"/>
    <n v="23.56"/>
  </r>
  <r>
    <s v="ORD-001524"/>
    <d v="2024-06-13T00:00:00"/>
    <x v="482"/>
    <s v="Standard"/>
    <s v="CUST-0931"/>
    <s v="Vikram Rao"/>
    <x v="2"/>
    <x v="6"/>
    <x v="1"/>
    <x v="1"/>
    <s v="Accessories"/>
    <s v="Accessories CLO-67"/>
    <n v="5"/>
    <n v="4682"/>
    <n v="0"/>
    <n v="23410"/>
    <n v="5414.39"/>
    <n v="23.13"/>
  </r>
  <r>
    <s v="ORD-001525"/>
    <d v="2024-01-07T00:00:00"/>
    <x v="243"/>
    <s v="Express"/>
    <s v="CUST-0216"/>
    <s v="Ravi Kumar"/>
    <x v="1"/>
    <x v="3"/>
    <x v="4"/>
    <x v="6"/>
    <s v="Sofas"/>
    <s v="Sofas FUR-388"/>
    <n v="6"/>
    <n v="857"/>
    <n v="0.15"/>
    <n v="4370.7"/>
    <n v="1182.81"/>
    <n v="27.06"/>
  </r>
  <r>
    <s v="ORD-001526"/>
    <d v="2023-03-12T00:00:00"/>
    <x v="520"/>
    <s v="Second Class"/>
    <s v="CUST-0800"/>
    <s v="Priya Patel"/>
    <x v="2"/>
    <x v="1"/>
    <x v="0"/>
    <x v="0"/>
    <s v="Pens"/>
    <s v="Pens OFF-428"/>
    <n v="2"/>
    <n v="3491"/>
    <n v="0.15"/>
    <n v="5934.7"/>
    <n v="1870.82"/>
    <n v="31.52"/>
  </r>
  <r>
    <s v="ORD-001527"/>
    <d v="2023-05-10T00:00:00"/>
    <x v="636"/>
    <s v="Second Class"/>
    <s v="CUST-0275"/>
    <s v="Priya Shah"/>
    <x v="1"/>
    <x v="4"/>
    <x v="3"/>
    <x v="6"/>
    <s v="Beds"/>
    <s v="Beds FUR-421"/>
    <n v="7"/>
    <n v="238"/>
    <n v="0.15"/>
    <n v="1416.1"/>
    <n v="313.69"/>
    <n v="22.15"/>
  </r>
  <r>
    <s v="ORD-001528"/>
    <d v="2023-11-01T00:00:00"/>
    <x v="36"/>
    <s v="Express"/>
    <s v="CUST-0593"/>
    <s v="Priya Verma"/>
    <x v="2"/>
    <x v="7"/>
    <x v="0"/>
    <x v="5"/>
    <s v="Outdoor"/>
    <s v="Outdoor TOY-508"/>
    <n v="4"/>
    <n v="3486"/>
    <n v="0"/>
    <n v="13944"/>
    <n v="4215.4799999999996"/>
    <n v="30.23"/>
  </r>
  <r>
    <s v="ORD-001529"/>
    <d v="2024-01-07T00:00:00"/>
    <x v="370"/>
    <s v="Express"/>
    <s v="CUST-0435"/>
    <s v="Ravi Singh"/>
    <x v="0"/>
    <x v="6"/>
    <x v="2"/>
    <x v="5"/>
    <s v="Puzzles"/>
    <s v="Puzzles TOY-371"/>
    <n v="1"/>
    <n v="4477"/>
    <n v="0.1"/>
    <n v="4029.3"/>
    <n v="1052.43"/>
    <n v="26.12"/>
  </r>
  <r>
    <s v="ORD-001530"/>
    <d v="2024-12-11T00:00:00"/>
    <x v="576"/>
    <s v="Same Day"/>
    <s v="CUST-0021"/>
    <s v="Amit Gupta"/>
    <x v="2"/>
    <x v="3"/>
    <x v="2"/>
    <x v="0"/>
    <s v="Paper"/>
    <s v="Paper OFF-995"/>
    <n v="2"/>
    <n v="4708"/>
    <n v="0.15"/>
    <n v="8003.6"/>
    <n v="2087.2800000000002"/>
    <n v="26.08"/>
  </r>
  <r>
    <s v="ORD-001531"/>
    <d v="2024-07-24T00:00:00"/>
    <x v="191"/>
    <s v="Same Day"/>
    <s v="CUST-0587"/>
    <s v="Anita Gupta"/>
    <x v="0"/>
    <x v="6"/>
    <x v="0"/>
    <x v="3"/>
    <s v="Cricket"/>
    <s v="Cricket SPO-0"/>
    <n v="7"/>
    <n v="4750"/>
    <n v="0.2"/>
    <n v="26600"/>
    <n v="7120.72"/>
    <n v="26.77"/>
  </r>
  <r>
    <s v="ORD-001532"/>
    <d v="2023-03-05T00:00:00"/>
    <x v="637"/>
    <s v="Express"/>
    <s v="CUST-0890"/>
    <s v="Ravi Singh"/>
    <x v="2"/>
    <x v="7"/>
    <x v="1"/>
    <x v="6"/>
    <s v="Cabinets"/>
    <s v="Cabinets FUR-959"/>
    <n v="5"/>
    <n v="3243"/>
    <n v="0.15"/>
    <n v="13782.75"/>
    <n v="3408.78"/>
    <n v="24.73"/>
  </r>
  <r>
    <s v="ORD-001533"/>
    <d v="2023-12-05T00:00:00"/>
    <x v="229"/>
    <s v="Express"/>
    <s v="CUST-0155"/>
    <s v="Divya Shah"/>
    <x v="0"/>
    <x v="1"/>
    <x v="4"/>
    <x v="1"/>
    <s v="Shirts"/>
    <s v="Shirts CLO-702"/>
    <n v="2"/>
    <n v="2922"/>
    <n v="0.1"/>
    <n v="5259.6"/>
    <n v="1551.36"/>
    <n v="29.5"/>
  </r>
  <r>
    <s v="ORD-001534"/>
    <d v="2023-06-13T00:00:00"/>
    <x v="517"/>
    <s v="Second Class"/>
    <s v="CUST-0343"/>
    <s v="Anita Rao"/>
    <x v="2"/>
    <x v="6"/>
    <x v="0"/>
    <x v="5"/>
    <s v="Puzzles"/>
    <s v="Puzzles TOY-378"/>
    <n v="3"/>
    <n v="4208"/>
    <n v="0.15"/>
    <n v="10730.4"/>
    <n v="2635.98"/>
    <n v="24.57"/>
  </r>
  <r>
    <s v="ORD-001535"/>
    <d v="2023-02-01T00:00:00"/>
    <x v="494"/>
    <s v="Second Class"/>
    <s v="CUST-0226"/>
    <s v="Amit Rao"/>
    <x v="2"/>
    <x v="3"/>
    <x v="2"/>
    <x v="2"/>
    <s v="Cameras"/>
    <s v="Cameras ELE-233"/>
    <n v="6"/>
    <n v="3158"/>
    <n v="0"/>
    <n v="18948"/>
    <n v="6268.63"/>
    <n v="33.08"/>
  </r>
  <r>
    <s v="ORD-001536"/>
    <d v="2024-12-07T00:00:00"/>
    <x v="413"/>
    <s v="Same Day"/>
    <s v="CUST-0337"/>
    <s v="Vikram Sharma"/>
    <x v="0"/>
    <x v="7"/>
    <x v="2"/>
    <x v="0"/>
    <s v="Staplers"/>
    <s v="Staplers OFF-507"/>
    <n v="8"/>
    <n v="1733"/>
    <n v="0.1"/>
    <n v="12477.6"/>
    <n v="4608.33"/>
    <n v="36.93"/>
  </r>
  <r>
    <s v="ORD-001537"/>
    <d v="2024-11-25T00:00:00"/>
    <x v="105"/>
    <s v="Standard"/>
    <s v="CUST-0045"/>
    <s v="Divya Rao"/>
    <x v="0"/>
    <x v="6"/>
    <x v="0"/>
    <x v="6"/>
    <s v="Beds"/>
    <s v="Beds FUR-847"/>
    <n v="4"/>
    <n v="1147"/>
    <n v="0.05"/>
    <n v="4358.6000000000004"/>
    <n v="888.53"/>
    <n v="20.39"/>
  </r>
  <r>
    <s v="ORD-001538"/>
    <d v="2024-11-01T00:00:00"/>
    <x v="440"/>
    <s v="Express"/>
    <s v="CUST-0646"/>
    <s v="Anita Kumar"/>
    <x v="2"/>
    <x v="3"/>
    <x v="4"/>
    <x v="3"/>
    <s v="Cricket"/>
    <s v="Cricket SPO-550"/>
    <n v="3"/>
    <n v="2361"/>
    <n v="0"/>
    <n v="7083"/>
    <n v="2094.8200000000002"/>
    <n v="29.58"/>
  </r>
  <r>
    <s v="ORD-001539"/>
    <d v="2023-06-02T00:00:00"/>
    <x v="638"/>
    <s v="Express"/>
    <s v="CUST-0677"/>
    <s v="Pooja Rao"/>
    <x v="2"/>
    <x v="6"/>
    <x v="1"/>
    <x v="0"/>
    <s v="Staplers"/>
    <s v="Staplers OFF-889"/>
    <n v="1"/>
    <n v="1688"/>
    <n v="0.05"/>
    <n v="1603.6"/>
    <n v="622.44000000000005"/>
    <n v="38.82"/>
  </r>
  <r>
    <s v="ORD-001540"/>
    <d v="2024-05-05T00:00:00"/>
    <x v="12"/>
    <s v="Same Day"/>
    <s v="CUST-0309"/>
    <s v="Amit Singh"/>
    <x v="2"/>
    <x v="1"/>
    <x v="0"/>
    <x v="3"/>
    <s v="Cricket"/>
    <s v="Cricket SPO-186"/>
    <n v="2"/>
    <n v="2246"/>
    <n v="0.2"/>
    <n v="3593.6"/>
    <n v="1410.67"/>
    <n v="39.26"/>
  </r>
  <r>
    <s v="ORD-001541"/>
    <d v="2024-12-09T00:00:00"/>
    <x v="323"/>
    <s v="Express"/>
    <s v="CUST-0929"/>
    <s v="Karan Sharma"/>
    <x v="0"/>
    <x v="3"/>
    <x v="4"/>
    <x v="4"/>
    <s v="Comics"/>
    <s v="Comics BOO-443"/>
    <n v="1"/>
    <n v="265"/>
    <n v="0.15"/>
    <n v="225.25"/>
    <n v="48.99"/>
    <n v="21.75"/>
  </r>
  <r>
    <s v="ORD-001542"/>
    <d v="2024-04-02T00:00:00"/>
    <x v="364"/>
    <s v="Second Class"/>
    <s v="CUST-0141"/>
    <s v="Vikram Gupta"/>
    <x v="1"/>
    <x v="6"/>
    <x v="3"/>
    <x v="2"/>
    <s v="Tablets"/>
    <s v="Tablets ELE-32"/>
    <n v="1"/>
    <n v="4354"/>
    <n v="0.1"/>
    <n v="3918.6"/>
    <n v="802.52"/>
    <n v="20.48"/>
  </r>
  <r>
    <s v="ORD-001543"/>
    <d v="2024-08-17T00:00:00"/>
    <x v="639"/>
    <s v="Express"/>
    <s v="CUST-0635"/>
    <s v="Anita Singh"/>
    <x v="2"/>
    <x v="5"/>
    <x v="3"/>
    <x v="3"/>
    <s v="Badminton"/>
    <s v="Badminton SPO-593"/>
    <n v="10"/>
    <n v="1466"/>
    <n v="0.05"/>
    <n v="13927"/>
    <n v="2823.81"/>
    <n v="20.28"/>
  </r>
  <r>
    <s v="ORD-001544"/>
    <d v="2023-04-16T00:00:00"/>
    <x v="339"/>
    <s v="Second Class"/>
    <s v="CUST-0960"/>
    <s v="Anita Sharma"/>
    <x v="0"/>
    <x v="7"/>
    <x v="0"/>
    <x v="6"/>
    <s v="Cabinets"/>
    <s v="Cabinets FUR-941"/>
    <n v="4"/>
    <n v="4149"/>
    <n v="0.15"/>
    <n v="14106.6"/>
    <n v="4945.92"/>
    <n v="35.06"/>
  </r>
  <r>
    <s v="ORD-001545"/>
    <d v="2023-07-18T00:00:00"/>
    <x v="75"/>
    <s v="Same Day"/>
    <s v="CUST-0457"/>
    <s v="Pooja Shah"/>
    <x v="0"/>
    <x v="3"/>
    <x v="2"/>
    <x v="5"/>
    <s v="Board Games"/>
    <s v="Board Games TOY-703"/>
    <n v="8"/>
    <n v="1246"/>
    <n v="0"/>
    <n v="9968"/>
    <n v="2475.2399999999998"/>
    <n v="24.83"/>
  </r>
  <r>
    <s v="ORD-001546"/>
    <d v="2023-08-05T00:00:00"/>
    <x v="640"/>
    <s v="Standard"/>
    <s v="CUST-0653"/>
    <s v="Sneha Kumar"/>
    <x v="1"/>
    <x v="4"/>
    <x v="0"/>
    <x v="4"/>
    <s v="Magazines"/>
    <s v="Magazines BOO-43"/>
    <n v="5"/>
    <n v="3520"/>
    <n v="0.2"/>
    <n v="14080"/>
    <n v="4470.18"/>
    <n v="31.75"/>
  </r>
  <r>
    <s v="ORD-001547"/>
    <d v="2023-07-25T00:00:00"/>
    <x v="563"/>
    <s v="Express"/>
    <s v="CUST-0506"/>
    <s v="Karan Patel"/>
    <x v="2"/>
    <x v="4"/>
    <x v="2"/>
    <x v="3"/>
    <s v="Badminton"/>
    <s v="Badminton SPO-46"/>
    <n v="7"/>
    <n v="3964"/>
    <n v="0.05"/>
    <n v="26360.6"/>
    <n v="7562.92"/>
    <n v="28.69"/>
  </r>
  <r>
    <s v="ORD-001548"/>
    <d v="2024-06-10T00:00:00"/>
    <x v="441"/>
    <s v="Standard"/>
    <s v="CUST-0806"/>
    <s v="Ravi Shah"/>
    <x v="2"/>
    <x v="0"/>
    <x v="1"/>
    <x v="3"/>
    <s v="Cycling"/>
    <s v="Cycling SPO-665"/>
    <n v="9"/>
    <n v="3798"/>
    <n v="0"/>
    <n v="34182"/>
    <n v="8556.49"/>
    <n v="25.03"/>
  </r>
  <r>
    <s v="ORD-001549"/>
    <d v="2023-02-26T00:00:00"/>
    <x v="85"/>
    <s v="Express"/>
    <s v="CUST-0088"/>
    <s v="Ravi Rao"/>
    <x v="1"/>
    <x v="1"/>
    <x v="1"/>
    <x v="4"/>
    <s v="Magazines"/>
    <s v="Magazines BOO-825"/>
    <n v="4"/>
    <n v="3152"/>
    <n v="0"/>
    <n v="12608"/>
    <n v="3143.84"/>
    <n v="24.94"/>
  </r>
  <r>
    <s v="ORD-001550"/>
    <d v="2023-10-14T00:00:00"/>
    <x v="553"/>
    <s v="Same Day"/>
    <s v="CUST-0563"/>
    <s v="Amit Verma"/>
    <x v="0"/>
    <x v="6"/>
    <x v="4"/>
    <x v="3"/>
    <s v="Badminton"/>
    <s v="Badminton SPO-194"/>
    <n v="1"/>
    <n v="3449"/>
    <n v="0.2"/>
    <n v="2759.2"/>
    <n v="1012.99"/>
    <n v="36.71"/>
  </r>
  <r>
    <s v="ORD-001551"/>
    <d v="2023-11-04T00:00:00"/>
    <x v="366"/>
    <s v="Second Class"/>
    <s v="CUST-0983"/>
    <s v="Divya Patel"/>
    <x v="0"/>
    <x v="3"/>
    <x v="1"/>
    <x v="3"/>
    <s v="Gym Equipment"/>
    <s v="Gym Equipment SPO-910"/>
    <n v="8"/>
    <n v="2036"/>
    <n v="0.05"/>
    <n v="15473.6"/>
    <n v="4914.95"/>
    <n v="31.76"/>
  </r>
  <r>
    <s v="ORD-001552"/>
    <d v="2024-09-28T00:00:00"/>
    <x v="497"/>
    <s v="Second Class"/>
    <s v="CUST-0533"/>
    <s v="Vikram Patel"/>
    <x v="2"/>
    <x v="5"/>
    <x v="0"/>
    <x v="6"/>
    <s v="Tables"/>
    <s v="Tables FUR-643"/>
    <n v="6"/>
    <n v="2959"/>
    <n v="0"/>
    <n v="17754"/>
    <n v="6205.76"/>
    <n v="34.950000000000003"/>
  </r>
  <r>
    <s v="ORD-001553"/>
    <d v="2023-01-14T00:00:00"/>
    <x v="371"/>
    <s v="Express"/>
    <s v="CUST-0785"/>
    <s v="Priya Reddy"/>
    <x v="0"/>
    <x v="6"/>
    <x v="2"/>
    <x v="0"/>
    <s v="Staplers"/>
    <s v="Staplers OFF-830"/>
    <n v="1"/>
    <n v="741"/>
    <n v="0.2"/>
    <n v="592.79999999999995"/>
    <n v="200.34"/>
    <n v="33.799999999999997"/>
  </r>
  <r>
    <s v="ORD-001554"/>
    <d v="2023-12-17T00:00:00"/>
    <x v="630"/>
    <s v="Second Class"/>
    <s v="CUST-0486"/>
    <s v="Ravi Singh"/>
    <x v="0"/>
    <x v="0"/>
    <x v="4"/>
    <x v="1"/>
    <s v="Shoes"/>
    <s v="Shoes CLO-537"/>
    <n v="2"/>
    <n v="4136"/>
    <n v="0.2"/>
    <n v="6617.6"/>
    <n v="2051.67"/>
    <n v="31"/>
  </r>
  <r>
    <s v="ORD-001555"/>
    <d v="2024-08-07T00:00:00"/>
    <x v="123"/>
    <s v="Second Class"/>
    <s v="CUST-0527"/>
    <s v="Ravi Verma"/>
    <x v="0"/>
    <x v="3"/>
    <x v="4"/>
    <x v="6"/>
    <s v="Beds"/>
    <s v="Beds FUR-776"/>
    <n v="4"/>
    <n v="980"/>
    <n v="0.15"/>
    <n v="3332"/>
    <n v="748.62"/>
    <n v="22.47"/>
  </r>
  <r>
    <s v="ORD-001556"/>
    <d v="2024-02-10T00:00:00"/>
    <x v="288"/>
    <s v="Express"/>
    <s v="CUST-0380"/>
    <s v="Pooja Desai"/>
    <x v="2"/>
    <x v="3"/>
    <x v="3"/>
    <x v="1"/>
    <s v="Shirts"/>
    <s v="Shirts CLO-724"/>
    <n v="5"/>
    <n v="3279"/>
    <n v="0.1"/>
    <n v="14755.5"/>
    <n v="3206.25"/>
    <n v="21.73"/>
  </r>
  <r>
    <s v="ORD-001557"/>
    <d v="2024-03-08T00:00:00"/>
    <x v="124"/>
    <s v="Second Class"/>
    <s v="CUST-0699"/>
    <s v="Anita Kumar"/>
    <x v="2"/>
    <x v="3"/>
    <x v="4"/>
    <x v="1"/>
    <s v="Shirts"/>
    <s v="Shirts CLO-456"/>
    <n v="8"/>
    <n v="2898"/>
    <n v="0.2"/>
    <n v="18547.2"/>
    <n v="6993.38"/>
    <n v="37.71"/>
  </r>
  <r>
    <s v="ORD-001558"/>
    <d v="2023-03-08T00:00:00"/>
    <x v="465"/>
    <s v="Express"/>
    <s v="CUST-0084"/>
    <s v="Vikram Sharma"/>
    <x v="0"/>
    <x v="3"/>
    <x v="2"/>
    <x v="5"/>
    <s v="Outdoor"/>
    <s v="Outdoor TOY-208"/>
    <n v="7"/>
    <n v="466"/>
    <n v="0.2"/>
    <n v="2609.6"/>
    <n v="588.1"/>
    <n v="22.54"/>
  </r>
  <r>
    <s v="ORD-001559"/>
    <d v="2023-04-18T00:00:00"/>
    <x v="265"/>
    <s v="Second Class"/>
    <s v="CUST-0092"/>
    <s v="Priya Desai"/>
    <x v="0"/>
    <x v="7"/>
    <x v="2"/>
    <x v="4"/>
    <s v="Non-Fiction"/>
    <s v="Non-Fiction BOO-403"/>
    <n v="10"/>
    <n v="4935"/>
    <n v="0.2"/>
    <n v="39480"/>
    <n v="12046.08"/>
    <n v="30.51"/>
  </r>
  <r>
    <s v="ORD-001560"/>
    <d v="2023-08-06T00:00:00"/>
    <x v="353"/>
    <s v="Express"/>
    <s v="CUST-0078"/>
    <s v="Raj Kumar"/>
    <x v="1"/>
    <x v="7"/>
    <x v="0"/>
    <x v="6"/>
    <s v="Tables"/>
    <s v="Tables FUR-37"/>
    <n v="10"/>
    <n v="1108"/>
    <n v="0.15"/>
    <n v="9418"/>
    <n v="3068.97"/>
    <n v="32.590000000000003"/>
  </r>
  <r>
    <s v="ORD-001561"/>
    <d v="2023-12-29T00:00:00"/>
    <x v="290"/>
    <s v="Same Day"/>
    <s v="CUST-0141"/>
    <s v="Karan Patel"/>
    <x v="0"/>
    <x v="2"/>
    <x v="1"/>
    <x v="6"/>
    <s v="Sofas"/>
    <s v="Sofas FUR-366"/>
    <n v="3"/>
    <n v="3573"/>
    <n v="0.15"/>
    <n v="9111.15"/>
    <n v="3229.65"/>
    <n v="35.450000000000003"/>
  </r>
  <r>
    <s v="ORD-001562"/>
    <d v="2024-06-11T00:00:00"/>
    <x v="641"/>
    <s v="Express"/>
    <s v="CUST-0356"/>
    <s v="Amit Desai"/>
    <x v="2"/>
    <x v="0"/>
    <x v="1"/>
    <x v="2"/>
    <s v="Tablets"/>
    <s v="Tablets ELE-629"/>
    <n v="6"/>
    <n v="2336"/>
    <n v="0"/>
    <n v="14016"/>
    <n v="5217.8100000000004"/>
    <n v="37.229999999999997"/>
  </r>
  <r>
    <s v="ORD-001563"/>
    <d v="2024-04-09T00:00:00"/>
    <x v="344"/>
    <s v="Same Day"/>
    <s v="CUST-0130"/>
    <s v="Amit Gupta"/>
    <x v="2"/>
    <x v="5"/>
    <x v="0"/>
    <x v="6"/>
    <s v="Chairs"/>
    <s v="Chairs FUR-443"/>
    <n v="6"/>
    <n v="307"/>
    <n v="0.05"/>
    <n v="1749.9"/>
    <n v="578.58000000000004"/>
    <n v="33.06"/>
  </r>
  <r>
    <s v="ORD-001564"/>
    <d v="2024-12-27T00:00:00"/>
    <x v="475"/>
    <s v="Standard"/>
    <s v="CUST-0403"/>
    <s v="Divya Gupta"/>
    <x v="0"/>
    <x v="4"/>
    <x v="2"/>
    <x v="1"/>
    <s v="Shoes"/>
    <s v="Shoes CLO-583"/>
    <n v="1"/>
    <n v="735"/>
    <n v="0.05"/>
    <n v="698.25"/>
    <n v="255.06"/>
    <n v="36.53"/>
  </r>
  <r>
    <s v="ORD-001565"/>
    <d v="2023-09-29T00:00:00"/>
    <x v="257"/>
    <s v="Standard"/>
    <s v="CUST-0014"/>
    <s v="Raj Reddy"/>
    <x v="1"/>
    <x v="7"/>
    <x v="1"/>
    <x v="1"/>
    <s v="Shoes"/>
    <s v="Shoes CLO-258"/>
    <n v="4"/>
    <n v="2179"/>
    <n v="0.1"/>
    <n v="7844.4"/>
    <n v="2617.5500000000002"/>
    <n v="33.369999999999997"/>
  </r>
  <r>
    <s v="ORD-001566"/>
    <d v="2024-12-09T00:00:00"/>
    <x v="32"/>
    <s v="Standard"/>
    <s v="CUST-0014"/>
    <s v="Priya Gupta"/>
    <x v="0"/>
    <x v="0"/>
    <x v="1"/>
    <x v="0"/>
    <s v="Binders"/>
    <s v="Binders OFF-844"/>
    <n v="2"/>
    <n v="815"/>
    <n v="0.1"/>
    <n v="1467"/>
    <n v="410.31"/>
    <n v="27.97"/>
  </r>
  <r>
    <s v="ORD-001567"/>
    <d v="2024-03-06T00:00:00"/>
    <x v="274"/>
    <s v="Same Day"/>
    <s v="CUST-0628"/>
    <s v="Raj Shah"/>
    <x v="0"/>
    <x v="4"/>
    <x v="0"/>
    <x v="6"/>
    <s v="Cabinets"/>
    <s v="Cabinets FUR-227"/>
    <n v="8"/>
    <n v="3885"/>
    <n v="0.2"/>
    <n v="24864"/>
    <n v="5745.64"/>
    <n v="23.11"/>
  </r>
  <r>
    <s v="ORD-001568"/>
    <d v="2024-01-02T00:00:00"/>
    <x v="595"/>
    <s v="Standard"/>
    <s v="CUST-0352"/>
    <s v="Divya Kumar"/>
    <x v="1"/>
    <x v="1"/>
    <x v="2"/>
    <x v="1"/>
    <s v="Jackets"/>
    <s v="Jackets CLO-197"/>
    <n v="1"/>
    <n v="3858"/>
    <n v="0.1"/>
    <n v="3472.2"/>
    <n v="821.18"/>
    <n v="23.65"/>
  </r>
  <r>
    <s v="ORD-001569"/>
    <d v="2024-06-01T00:00:00"/>
    <x v="33"/>
    <s v="Express"/>
    <s v="CUST-0495"/>
    <s v="Anita Gupta"/>
    <x v="2"/>
    <x v="4"/>
    <x v="4"/>
    <x v="5"/>
    <s v="Puzzles"/>
    <s v="Puzzles TOY-250"/>
    <n v="6"/>
    <n v="2804"/>
    <n v="0.2"/>
    <n v="13459.2"/>
    <n v="3216.16"/>
    <n v="23.9"/>
  </r>
  <r>
    <s v="ORD-001570"/>
    <d v="2024-02-08T00:00:00"/>
    <x v="538"/>
    <s v="Second Class"/>
    <s v="CUST-0808"/>
    <s v="Amit Gupta"/>
    <x v="1"/>
    <x v="4"/>
    <x v="2"/>
    <x v="3"/>
    <s v="Football"/>
    <s v="Football SPO-221"/>
    <n v="8"/>
    <n v="5009"/>
    <n v="0.1"/>
    <n v="36064.800000000003"/>
    <n v="9788.92"/>
    <n v="27.14"/>
  </r>
  <r>
    <s v="ORD-001571"/>
    <d v="2024-05-14T00:00:00"/>
    <x v="573"/>
    <s v="Same Day"/>
    <s v="CUST-0811"/>
    <s v="Raj Rao"/>
    <x v="1"/>
    <x v="3"/>
    <x v="2"/>
    <x v="4"/>
    <s v="Comics"/>
    <s v="Comics BOO-408"/>
    <n v="3"/>
    <n v="4417"/>
    <n v="0.1"/>
    <n v="11925.9"/>
    <n v="3711.99"/>
    <n v="31.13"/>
  </r>
  <r>
    <s v="ORD-001572"/>
    <d v="2023-09-06T00:00:00"/>
    <x v="492"/>
    <s v="Second Class"/>
    <s v="CUST-0358"/>
    <s v="Ravi Sharma"/>
    <x v="2"/>
    <x v="3"/>
    <x v="1"/>
    <x v="1"/>
    <s v="Shoes"/>
    <s v="Shoes CLO-855"/>
    <n v="3"/>
    <n v="4028"/>
    <n v="0.2"/>
    <n v="9667.2000000000007"/>
    <n v="3313.21"/>
    <n v="34.270000000000003"/>
  </r>
  <r>
    <s v="ORD-001573"/>
    <d v="2024-01-19T00:00:00"/>
    <x v="337"/>
    <s v="Same Day"/>
    <s v="CUST-0759"/>
    <s v="Divya Patel"/>
    <x v="1"/>
    <x v="1"/>
    <x v="0"/>
    <x v="2"/>
    <s v="Laptops"/>
    <s v="Laptops ELE-460"/>
    <n v="9"/>
    <n v="985"/>
    <n v="0.05"/>
    <n v="8421.75"/>
    <n v="2259.46"/>
    <n v="26.83"/>
  </r>
  <r>
    <s v="ORD-001574"/>
    <d v="2023-01-12T00:00:00"/>
    <x v="363"/>
    <s v="Standard"/>
    <s v="CUST-0868"/>
    <s v="Divya Shah"/>
    <x v="0"/>
    <x v="1"/>
    <x v="3"/>
    <x v="4"/>
    <s v="Magazines"/>
    <s v="Magazines BOO-855"/>
    <n v="8"/>
    <n v="2832"/>
    <n v="0.2"/>
    <n v="18124.8"/>
    <n v="3685.76"/>
    <n v="20.34"/>
  </r>
  <r>
    <s v="ORD-001575"/>
    <d v="2024-05-22T00:00:00"/>
    <x v="302"/>
    <s v="Second Class"/>
    <s v="CUST-0670"/>
    <s v="Sneha Desai"/>
    <x v="0"/>
    <x v="1"/>
    <x v="4"/>
    <x v="1"/>
    <s v="Shirts"/>
    <s v="Shirts CLO-18"/>
    <n v="4"/>
    <n v="1433"/>
    <n v="0.2"/>
    <n v="4585.6000000000004"/>
    <n v="1439.45"/>
    <n v="31.39"/>
  </r>
  <r>
    <s v="ORD-001576"/>
    <d v="2024-03-31T00:00:00"/>
    <x v="241"/>
    <s v="Express"/>
    <s v="CUST-0546"/>
    <s v="Raj Singh"/>
    <x v="2"/>
    <x v="4"/>
    <x v="1"/>
    <x v="5"/>
    <s v="Dolls"/>
    <s v="Dolls TOY-721"/>
    <n v="8"/>
    <n v="3863"/>
    <n v="0.2"/>
    <n v="24723.200000000001"/>
    <n v="7195.2"/>
    <n v="29.1"/>
  </r>
  <r>
    <s v="ORD-001577"/>
    <d v="2023-12-31T00:00:00"/>
    <x v="136"/>
    <s v="Second Class"/>
    <s v="CUST-0018"/>
    <s v="Raj Shah"/>
    <x v="2"/>
    <x v="4"/>
    <x v="1"/>
    <x v="3"/>
    <s v="Football"/>
    <s v="Football SPO-86"/>
    <n v="5"/>
    <n v="594"/>
    <n v="0.15"/>
    <n v="2524.5"/>
    <n v="578.63"/>
    <n v="22.92"/>
  </r>
  <r>
    <s v="ORD-001578"/>
    <d v="2024-02-17T00:00:00"/>
    <x v="38"/>
    <s v="Express"/>
    <s v="CUST-0872"/>
    <s v="Divya Patel"/>
    <x v="2"/>
    <x v="0"/>
    <x v="4"/>
    <x v="0"/>
    <s v="Binders"/>
    <s v="Binders OFF-318"/>
    <n v="8"/>
    <n v="1056"/>
    <n v="0.1"/>
    <n v="7603.2"/>
    <n v="1561.72"/>
    <n v="20.54"/>
  </r>
  <r>
    <s v="ORD-001579"/>
    <d v="2024-03-16T00:00:00"/>
    <x v="13"/>
    <s v="Same Day"/>
    <s v="CUST-0849"/>
    <s v="Anita Verma"/>
    <x v="0"/>
    <x v="7"/>
    <x v="1"/>
    <x v="6"/>
    <s v="Chairs"/>
    <s v="Chairs FUR-372"/>
    <n v="3"/>
    <n v="363"/>
    <n v="0"/>
    <n v="1089"/>
    <n v="275.75"/>
    <n v="25.32"/>
  </r>
  <r>
    <s v="ORD-001580"/>
    <d v="2023-12-06T00:00:00"/>
    <x v="239"/>
    <s v="Second Class"/>
    <s v="CUST-0435"/>
    <s v="Sneha Singh"/>
    <x v="0"/>
    <x v="4"/>
    <x v="4"/>
    <x v="2"/>
    <s v="Tablets"/>
    <s v="Tablets ELE-149"/>
    <n v="3"/>
    <n v="4226"/>
    <n v="0.1"/>
    <n v="11410.2"/>
    <n v="3761.2"/>
    <n v="32.96"/>
  </r>
  <r>
    <s v="ORD-001581"/>
    <d v="2023-07-07T00:00:00"/>
    <x v="329"/>
    <s v="Standard"/>
    <s v="CUST-0007"/>
    <s v="Vikram Singh"/>
    <x v="1"/>
    <x v="6"/>
    <x v="1"/>
    <x v="2"/>
    <s v="Cameras"/>
    <s v="Cameras ELE-221"/>
    <n v="3"/>
    <n v="2113"/>
    <n v="0.2"/>
    <n v="5071.2"/>
    <n v="1556.53"/>
    <n v="30.69"/>
  </r>
  <r>
    <s v="ORD-001582"/>
    <d v="2023-01-17T00:00:00"/>
    <x v="24"/>
    <s v="Standard"/>
    <s v="CUST-0791"/>
    <s v="Anita Reddy"/>
    <x v="0"/>
    <x v="6"/>
    <x v="2"/>
    <x v="4"/>
    <s v="Comics"/>
    <s v="Comics BOO-806"/>
    <n v="4"/>
    <n v="1023"/>
    <n v="0.15"/>
    <n v="3478.2"/>
    <n v="1347.3"/>
    <n v="38.74"/>
  </r>
  <r>
    <s v="ORD-001583"/>
    <d v="2024-03-30T00:00:00"/>
    <x v="364"/>
    <s v="Standard"/>
    <s v="CUST-0958"/>
    <s v="Pooja Patel"/>
    <x v="1"/>
    <x v="7"/>
    <x v="0"/>
    <x v="0"/>
    <s v="Folders"/>
    <s v="Folders OFF-790"/>
    <n v="3"/>
    <n v="392"/>
    <n v="0.05"/>
    <n v="1117.2"/>
    <n v="371.94"/>
    <n v="33.29"/>
  </r>
  <r>
    <s v="ORD-001584"/>
    <d v="2024-12-27T00:00:00"/>
    <x v="218"/>
    <s v="Express"/>
    <s v="CUST-0959"/>
    <s v="Karan Shah"/>
    <x v="0"/>
    <x v="1"/>
    <x v="1"/>
    <x v="5"/>
    <s v="Outdoor"/>
    <s v="Outdoor TOY-799"/>
    <n v="10"/>
    <n v="551"/>
    <n v="0"/>
    <n v="5510"/>
    <n v="1246.8800000000001"/>
    <n v="22.63"/>
  </r>
  <r>
    <s v="ORD-001585"/>
    <d v="2024-04-13T00:00:00"/>
    <x v="524"/>
    <s v="Same Day"/>
    <s v="CUST-0865"/>
    <s v="Divya Desai"/>
    <x v="0"/>
    <x v="7"/>
    <x v="1"/>
    <x v="3"/>
    <s v="Cricket"/>
    <s v="Cricket SPO-691"/>
    <n v="3"/>
    <n v="2595"/>
    <n v="0.2"/>
    <n v="6228"/>
    <n v="2381.36"/>
    <n v="38.24"/>
  </r>
  <r>
    <s v="ORD-001586"/>
    <d v="2024-03-24T00:00:00"/>
    <x v="642"/>
    <s v="Express"/>
    <s v="CUST-0833"/>
    <s v="Sneha Patel"/>
    <x v="0"/>
    <x v="7"/>
    <x v="1"/>
    <x v="4"/>
    <s v="Fiction"/>
    <s v="Fiction BOO-941"/>
    <n v="9"/>
    <n v="458"/>
    <n v="0"/>
    <n v="4122"/>
    <n v="910.28"/>
    <n v="22.08"/>
  </r>
  <r>
    <s v="ORD-001587"/>
    <d v="2023-04-13T00:00:00"/>
    <x v="468"/>
    <s v="Same Day"/>
    <s v="CUST-0196"/>
    <s v="Divya Rao"/>
    <x v="1"/>
    <x v="1"/>
    <x v="1"/>
    <x v="0"/>
    <s v="Binders"/>
    <s v="Binders OFF-558"/>
    <n v="8"/>
    <n v="3957"/>
    <n v="0"/>
    <n v="31656"/>
    <n v="7605.87"/>
    <n v="24.03"/>
  </r>
  <r>
    <s v="ORD-001588"/>
    <d v="2023-12-27T00:00:00"/>
    <x v="643"/>
    <s v="Standard"/>
    <s v="CUST-0524"/>
    <s v="Anita Shah"/>
    <x v="0"/>
    <x v="4"/>
    <x v="2"/>
    <x v="4"/>
    <s v="Educational"/>
    <s v="Educational BOO-697"/>
    <n v="7"/>
    <n v="5098"/>
    <n v="0.1"/>
    <n v="32117.4"/>
    <n v="9479.68"/>
    <n v="29.52"/>
  </r>
  <r>
    <s v="ORD-001589"/>
    <d v="2024-09-16T00:00:00"/>
    <x v="511"/>
    <s v="Same Day"/>
    <s v="CUST-0076"/>
    <s v="Anita Rao"/>
    <x v="0"/>
    <x v="0"/>
    <x v="4"/>
    <x v="2"/>
    <s v="Phones"/>
    <s v="Phones ELE-935"/>
    <n v="4"/>
    <n v="1694"/>
    <n v="0.05"/>
    <n v="6437.2"/>
    <n v="2155.65"/>
    <n v="33.49"/>
  </r>
  <r>
    <s v="ORD-001590"/>
    <d v="2024-05-05T00:00:00"/>
    <x v="95"/>
    <s v="Same Day"/>
    <s v="CUST-0743"/>
    <s v="Priya Singh"/>
    <x v="0"/>
    <x v="5"/>
    <x v="4"/>
    <x v="3"/>
    <s v="Badminton"/>
    <s v="Badminton SPO-196"/>
    <n v="7"/>
    <n v="3122"/>
    <n v="0.1"/>
    <n v="19668.599999999999"/>
    <n v="6584.3"/>
    <n v="33.479999999999997"/>
  </r>
  <r>
    <s v="ORD-001591"/>
    <d v="2023-07-23T00:00:00"/>
    <x v="7"/>
    <s v="Express"/>
    <s v="CUST-0277"/>
    <s v="Amit Rao"/>
    <x v="0"/>
    <x v="1"/>
    <x v="0"/>
    <x v="1"/>
    <s v="Pants"/>
    <s v="Pants CLO-294"/>
    <n v="6"/>
    <n v="3092"/>
    <n v="0.05"/>
    <n v="17624.400000000001"/>
    <n v="4362.8599999999997"/>
    <n v="24.75"/>
  </r>
  <r>
    <s v="ORD-001592"/>
    <d v="2024-05-31T00:00:00"/>
    <x v="33"/>
    <s v="Second Class"/>
    <s v="CUST-0391"/>
    <s v="Sneha Sharma"/>
    <x v="1"/>
    <x v="3"/>
    <x v="4"/>
    <x v="5"/>
    <s v="Action Figures"/>
    <s v="Action Figures TOY-955"/>
    <n v="5"/>
    <n v="3690"/>
    <n v="0.1"/>
    <n v="16605"/>
    <n v="4143.18"/>
    <n v="24.95"/>
  </r>
  <r>
    <s v="ORD-001593"/>
    <d v="2023-02-22T00:00:00"/>
    <x v="101"/>
    <s v="Express"/>
    <s v="CUST-0302"/>
    <s v="Amit Reddy"/>
    <x v="1"/>
    <x v="1"/>
    <x v="2"/>
    <x v="1"/>
    <s v="Jackets"/>
    <s v="Jackets CLO-38"/>
    <n v="2"/>
    <n v="3423"/>
    <n v="0"/>
    <n v="6846"/>
    <n v="2529.88"/>
    <n v="36.950000000000003"/>
  </r>
  <r>
    <s v="ORD-001594"/>
    <d v="2024-11-29T00:00:00"/>
    <x v="221"/>
    <s v="Standard"/>
    <s v="CUST-0366"/>
    <s v="Pooja Kumar"/>
    <x v="2"/>
    <x v="7"/>
    <x v="4"/>
    <x v="4"/>
    <s v="Fiction"/>
    <s v="Fiction BOO-635"/>
    <n v="4"/>
    <n v="3274"/>
    <n v="0.1"/>
    <n v="11786.4"/>
    <n v="4393.1899999999996"/>
    <n v="37.270000000000003"/>
  </r>
  <r>
    <s v="ORD-001595"/>
    <d v="2023-01-01T00:00:00"/>
    <x v="402"/>
    <s v="Same Day"/>
    <s v="CUST-0725"/>
    <s v="Pooja Rao"/>
    <x v="1"/>
    <x v="5"/>
    <x v="0"/>
    <x v="6"/>
    <s v="Sofas"/>
    <s v="Sofas FUR-756"/>
    <n v="5"/>
    <n v="370"/>
    <n v="0.15"/>
    <n v="1572.5"/>
    <n v="521.05999999999995"/>
    <n v="33.14"/>
  </r>
  <r>
    <s v="ORD-001596"/>
    <d v="2023-05-28T00:00:00"/>
    <x v="130"/>
    <s v="Second Class"/>
    <s v="CUST-0622"/>
    <s v="Priya Desai"/>
    <x v="0"/>
    <x v="4"/>
    <x v="1"/>
    <x v="6"/>
    <s v="Cabinets"/>
    <s v="Cabinets FUR-491"/>
    <n v="4"/>
    <n v="4093"/>
    <n v="0"/>
    <n v="16372"/>
    <n v="5365.79"/>
    <n v="32.770000000000003"/>
  </r>
  <r>
    <s v="ORD-001597"/>
    <d v="2024-09-07T00:00:00"/>
    <x v="613"/>
    <s v="Standard"/>
    <s v="CUST-0002"/>
    <s v="Raj Rao"/>
    <x v="1"/>
    <x v="4"/>
    <x v="1"/>
    <x v="2"/>
    <s v="Laptops"/>
    <s v="Laptops ELE-740"/>
    <n v="2"/>
    <n v="2244"/>
    <n v="0.05"/>
    <n v="4263.6000000000004"/>
    <n v="945.67"/>
    <n v="22.18"/>
  </r>
  <r>
    <s v="ORD-001598"/>
    <d v="2024-02-18T00:00:00"/>
    <x v="281"/>
    <s v="Express"/>
    <s v="CUST-0438"/>
    <s v="Ravi Reddy"/>
    <x v="2"/>
    <x v="0"/>
    <x v="3"/>
    <x v="6"/>
    <s v="Sofas"/>
    <s v="Sofas FUR-590"/>
    <n v="10"/>
    <n v="2323"/>
    <n v="0.1"/>
    <n v="20907"/>
    <n v="6541.73"/>
    <n v="31.29"/>
  </r>
  <r>
    <s v="ORD-001599"/>
    <d v="2024-07-24T00:00:00"/>
    <x v="118"/>
    <s v="Same Day"/>
    <s v="CUST-0189"/>
    <s v="Ravi Sharma"/>
    <x v="0"/>
    <x v="7"/>
    <x v="2"/>
    <x v="6"/>
    <s v="Tables"/>
    <s v="Tables FUR-536"/>
    <n v="10"/>
    <n v="814"/>
    <n v="0.1"/>
    <n v="7326"/>
    <n v="2506.98"/>
    <n v="34.22"/>
  </r>
  <r>
    <s v="ORD-001600"/>
    <d v="2024-04-06T00:00:00"/>
    <x v="90"/>
    <s v="Same Day"/>
    <s v="CUST-0177"/>
    <s v="Pooja Patel"/>
    <x v="1"/>
    <x v="1"/>
    <x v="0"/>
    <x v="5"/>
    <s v="Outdoor"/>
    <s v="Outdoor TOY-518"/>
    <n v="8"/>
    <n v="4237"/>
    <n v="0.2"/>
    <n v="27116.799999999999"/>
    <n v="7551.64"/>
    <n v="27.85"/>
  </r>
  <r>
    <s v="ORD-001601"/>
    <d v="2023-09-06T00:00:00"/>
    <x v="20"/>
    <s v="Same Day"/>
    <s v="CUST-0386"/>
    <s v="Ravi Gupta"/>
    <x v="0"/>
    <x v="1"/>
    <x v="3"/>
    <x v="4"/>
    <s v="Magazines"/>
    <s v="Magazines BOO-524"/>
    <n v="8"/>
    <n v="2491"/>
    <n v="0.2"/>
    <n v="15942.4"/>
    <n v="3550.53"/>
    <n v="22.27"/>
  </r>
  <r>
    <s v="ORD-001602"/>
    <d v="2023-03-19T00:00:00"/>
    <x v="552"/>
    <s v="Express"/>
    <s v="CUST-0177"/>
    <s v="Priya Kumar"/>
    <x v="2"/>
    <x v="4"/>
    <x v="4"/>
    <x v="6"/>
    <s v="Tables"/>
    <s v="Tables FUR-760"/>
    <n v="5"/>
    <n v="768"/>
    <n v="0"/>
    <n v="3840"/>
    <n v="883.38"/>
    <n v="23"/>
  </r>
  <r>
    <s v="ORD-001603"/>
    <d v="2024-05-23T00:00:00"/>
    <x v="285"/>
    <s v="Same Day"/>
    <s v="CUST-0238"/>
    <s v="Pooja Gupta"/>
    <x v="2"/>
    <x v="3"/>
    <x v="1"/>
    <x v="4"/>
    <s v="Fiction"/>
    <s v="Fiction BOO-560"/>
    <n v="1"/>
    <n v="4440"/>
    <n v="0.15"/>
    <n v="3774"/>
    <n v="758.56"/>
    <n v="20.100000000000001"/>
  </r>
  <r>
    <s v="ORD-001604"/>
    <d v="2023-07-22T00:00:00"/>
    <x v="521"/>
    <s v="Standard"/>
    <s v="CUST-0804"/>
    <s v="Divya Verma"/>
    <x v="1"/>
    <x v="5"/>
    <x v="4"/>
    <x v="0"/>
    <s v="Pens"/>
    <s v="Pens OFF-635"/>
    <n v="8"/>
    <n v="2188"/>
    <n v="0.15"/>
    <n v="14878.4"/>
    <n v="3134.04"/>
    <n v="21.06"/>
  </r>
  <r>
    <s v="ORD-001605"/>
    <d v="2024-05-21T00:00:00"/>
    <x v="238"/>
    <s v="Same Day"/>
    <s v="CUST-0773"/>
    <s v="Amit Kumar"/>
    <x v="0"/>
    <x v="5"/>
    <x v="2"/>
    <x v="1"/>
    <s v="Jackets"/>
    <s v="Jackets CLO-609"/>
    <n v="1"/>
    <n v="720"/>
    <n v="0.2"/>
    <n v="576"/>
    <n v="140.06"/>
    <n v="24.32"/>
  </r>
  <r>
    <s v="ORD-001606"/>
    <d v="2023-08-03T00:00:00"/>
    <x v="52"/>
    <s v="Standard"/>
    <s v="CUST-0666"/>
    <s v="Pooja Sharma"/>
    <x v="0"/>
    <x v="6"/>
    <x v="3"/>
    <x v="4"/>
    <s v="Fiction"/>
    <s v="Fiction BOO-318"/>
    <n v="10"/>
    <n v="5001"/>
    <n v="0.05"/>
    <n v="47509.5"/>
    <n v="13355.27"/>
    <n v="28.11"/>
  </r>
  <r>
    <s v="ORD-001607"/>
    <d v="2023-05-07T00:00:00"/>
    <x v="25"/>
    <s v="Same Day"/>
    <s v="CUST-0828"/>
    <s v="Pooja Desai"/>
    <x v="1"/>
    <x v="0"/>
    <x v="1"/>
    <x v="2"/>
    <s v="Laptops"/>
    <s v="Laptops ELE-152"/>
    <n v="5"/>
    <n v="2021"/>
    <n v="0.05"/>
    <n v="9599.75"/>
    <n v="3020.5"/>
    <n v="31.46"/>
  </r>
  <r>
    <s v="ORD-001608"/>
    <d v="2024-11-01T00:00:00"/>
    <x v="440"/>
    <s v="Express"/>
    <s v="CUST-0239"/>
    <s v="Vikram Singh"/>
    <x v="0"/>
    <x v="4"/>
    <x v="2"/>
    <x v="6"/>
    <s v="Tables"/>
    <s v="Tables FUR-114"/>
    <n v="4"/>
    <n v="3529"/>
    <n v="0"/>
    <n v="14116"/>
    <n v="3825.18"/>
    <n v="27.1"/>
  </r>
  <r>
    <s v="ORD-001609"/>
    <d v="2023-04-24T00:00:00"/>
    <x v="213"/>
    <s v="Express"/>
    <s v="CUST-0133"/>
    <s v="Priya Kumar"/>
    <x v="0"/>
    <x v="5"/>
    <x v="3"/>
    <x v="3"/>
    <s v="Cricket"/>
    <s v="Cricket SPO-145"/>
    <n v="3"/>
    <n v="4776"/>
    <n v="0.15"/>
    <n v="12178.8"/>
    <n v="3924.35"/>
    <n v="32.22"/>
  </r>
  <r>
    <s v="ORD-001610"/>
    <d v="2024-07-15T00:00:00"/>
    <x v="574"/>
    <s v="Same Day"/>
    <s v="CUST-0586"/>
    <s v="Raj Desai"/>
    <x v="1"/>
    <x v="0"/>
    <x v="1"/>
    <x v="3"/>
    <s v="Football"/>
    <s v="Football SPO-0"/>
    <n v="1"/>
    <n v="224"/>
    <n v="0.15"/>
    <n v="190.4"/>
    <n v="47.89"/>
    <n v="25.15"/>
  </r>
  <r>
    <s v="ORD-001611"/>
    <d v="2023-09-15T00:00:00"/>
    <x v="463"/>
    <s v="Second Class"/>
    <s v="CUST-0964"/>
    <s v="Anita Singh"/>
    <x v="2"/>
    <x v="7"/>
    <x v="3"/>
    <x v="1"/>
    <s v="Jackets"/>
    <s v="Jackets CLO-229"/>
    <n v="4"/>
    <n v="5017"/>
    <n v="0.2"/>
    <n v="16054.4"/>
    <n v="3763.99"/>
    <n v="23.45"/>
  </r>
  <r>
    <s v="ORD-001612"/>
    <d v="2024-12-23T00:00:00"/>
    <x v="215"/>
    <s v="Express"/>
    <s v="CUST-0747"/>
    <s v="Pooja Rao"/>
    <x v="1"/>
    <x v="3"/>
    <x v="4"/>
    <x v="3"/>
    <s v="Football"/>
    <s v="Football SPO-180"/>
    <n v="10"/>
    <n v="4978"/>
    <n v="0.2"/>
    <n v="39824"/>
    <n v="8536.4599999999991"/>
    <n v="21.44"/>
  </r>
  <r>
    <s v="ORD-001613"/>
    <d v="2024-10-06T00:00:00"/>
    <x v="508"/>
    <s v="Express"/>
    <s v="CUST-0368"/>
    <s v="Priya Gupta"/>
    <x v="2"/>
    <x v="6"/>
    <x v="3"/>
    <x v="4"/>
    <s v="Educational"/>
    <s v="Educational BOO-441"/>
    <n v="4"/>
    <n v="2501"/>
    <n v="0"/>
    <n v="10004"/>
    <n v="3172.5"/>
    <n v="31.71"/>
  </r>
  <r>
    <s v="ORD-001614"/>
    <d v="2024-03-19T00:00:00"/>
    <x v="610"/>
    <s v="Same Day"/>
    <s v="CUST-0007"/>
    <s v="Divya Gupta"/>
    <x v="0"/>
    <x v="3"/>
    <x v="4"/>
    <x v="0"/>
    <s v="Staplers"/>
    <s v="Staplers OFF-356"/>
    <n v="6"/>
    <n v="1161"/>
    <n v="0"/>
    <n v="6966"/>
    <n v="2611.9899999999998"/>
    <n v="37.5"/>
  </r>
  <r>
    <s v="ORD-001615"/>
    <d v="2023-08-07T00:00:00"/>
    <x v="111"/>
    <s v="Same Day"/>
    <s v="CUST-0223"/>
    <s v="Karan Verma"/>
    <x v="2"/>
    <x v="6"/>
    <x v="0"/>
    <x v="2"/>
    <s v="Accessories"/>
    <s v="Accessories ELE-109"/>
    <n v="10"/>
    <n v="2103"/>
    <n v="0.2"/>
    <n v="16824"/>
    <n v="3557.08"/>
    <n v="21.14"/>
  </r>
  <r>
    <s v="ORD-001616"/>
    <d v="2023-10-16T00:00:00"/>
    <x v="435"/>
    <s v="Express"/>
    <s v="CUST-0969"/>
    <s v="Vikram Singh"/>
    <x v="0"/>
    <x v="0"/>
    <x v="2"/>
    <x v="0"/>
    <s v="Pens"/>
    <s v="Pens OFF-362"/>
    <n v="4"/>
    <n v="1006"/>
    <n v="0"/>
    <n v="4024"/>
    <n v="1079.58"/>
    <n v="26.83"/>
  </r>
  <r>
    <s v="ORD-001617"/>
    <d v="2023-01-14T00:00:00"/>
    <x v="371"/>
    <s v="Express"/>
    <s v="CUST-0367"/>
    <s v="Anita Desai"/>
    <x v="1"/>
    <x v="3"/>
    <x v="4"/>
    <x v="6"/>
    <s v="Cabinets"/>
    <s v="Cabinets FUR-528"/>
    <n v="3"/>
    <n v="1139"/>
    <n v="0.2"/>
    <n v="2733.6"/>
    <n v="569.05999999999995"/>
    <n v="20.82"/>
  </r>
  <r>
    <s v="ORD-001618"/>
    <d v="2023-11-07T00:00:00"/>
    <x v="584"/>
    <s v="Express"/>
    <s v="CUST-0383"/>
    <s v="Ravi Rao"/>
    <x v="2"/>
    <x v="7"/>
    <x v="0"/>
    <x v="3"/>
    <s v="Gym Equipment"/>
    <s v="Gym Equipment SPO-14"/>
    <n v="3"/>
    <n v="2710"/>
    <n v="0.05"/>
    <n v="7723.5"/>
    <n v="2002.54"/>
    <n v="25.93"/>
  </r>
  <r>
    <s v="ORD-001619"/>
    <d v="2023-01-18T00:00:00"/>
    <x v="29"/>
    <s v="Standard"/>
    <s v="CUST-0816"/>
    <s v="Sneha Shah"/>
    <x v="2"/>
    <x v="2"/>
    <x v="0"/>
    <x v="2"/>
    <s v="Accessories"/>
    <s v="Accessories ELE-194"/>
    <n v="7"/>
    <n v="2918"/>
    <n v="0.2"/>
    <n v="16340.8"/>
    <n v="5953.01"/>
    <n v="36.43"/>
  </r>
  <r>
    <s v="ORD-001620"/>
    <d v="2024-02-11T00:00:00"/>
    <x v="434"/>
    <s v="Express"/>
    <s v="CUST-0240"/>
    <s v="Ravi Patel"/>
    <x v="1"/>
    <x v="6"/>
    <x v="0"/>
    <x v="0"/>
    <s v="Binders"/>
    <s v="Binders OFF-672"/>
    <n v="5"/>
    <n v="3161"/>
    <n v="0.05"/>
    <n v="15014.75"/>
    <n v="4133.3"/>
    <n v="27.53"/>
  </r>
  <r>
    <s v="ORD-001621"/>
    <d v="2023-06-21T00:00:00"/>
    <x v="156"/>
    <s v="Same Day"/>
    <s v="CUST-0018"/>
    <s v="Ravi Patel"/>
    <x v="0"/>
    <x v="0"/>
    <x v="4"/>
    <x v="5"/>
    <s v="Outdoor"/>
    <s v="Outdoor TOY-182"/>
    <n v="4"/>
    <n v="4877"/>
    <n v="0.15"/>
    <n v="16581.8"/>
    <n v="3326.73"/>
    <n v="20.059999999999999"/>
  </r>
  <r>
    <s v="ORD-001622"/>
    <d v="2024-12-02T00:00:00"/>
    <x v="506"/>
    <s v="Same Day"/>
    <s v="CUST-0776"/>
    <s v="Ravi Singh"/>
    <x v="0"/>
    <x v="3"/>
    <x v="0"/>
    <x v="1"/>
    <s v="Shirts"/>
    <s v="Shirts CLO-806"/>
    <n v="3"/>
    <n v="3493"/>
    <n v="0.15"/>
    <n v="8907.15"/>
    <n v="2365.06"/>
    <n v="26.55"/>
  </r>
  <r>
    <s v="ORD-001623"/>
    <d v="2024-05-20T00:00:00"/>
    <x v="238"/>
    <s v="Same Day"/>
    <s v="CUST-0670"/>
    <s v="Divya Rao"/>
    <x v="0"/>
    <x v="0"/>
    <x v="4"/>
    <x v="1"/>
    <s v="Pants"/>
    <s v="Pants CLO-412"/>
    <n v="4"/>
    <n v="4757"/>
    <n v="0.15"/>
    <n v="16173.8"/>
    <n v="5152.21"/>
    <n v="31.86"/>
  </r>
  <r>
    <s v="ORD-001624"/>
    <d v="2023-01-29T00:00:00"/>
    <x v="644"/>
    <s v="Second Class"/>
    <s v="CUST-0878"/>
    <s v="Priya Singh"/>
    <x v="1"/>
    <x v="1"/>
    <x v="0"/>
    <x v="2"/>
    <s v="Tablets"/>
    <s v="Tablets ELE-461"/>
    <n v="7"/>
    <n v="4946"/>
    <n v="0.2"/>
    <n v="27697.599999999999"/>
    <n v="10206.24"/>
    <n v="36.85"/>
  </r>
  <r>
    <s v="ORD-001625"/>
    <d v="2023-12-13T00:00:00"/>
    <x v="444"/>
    <s v="Second Class"/>
    <s v="CUST-0708"/>
    <s v="Ravi Gupta"/>
    <x v="2"/>
    <x v="7"/>
    <x v="4"/>
    <x v="4"/>
    <s v="Comics"/>
    <s v="Comics BOO-140"/>
    <n v="3"/>
    <n v="4179"/>
    <n v="0"/>
    <n v="12537"/>
    <n v="4490.2299999999996"/>
    <n v="35.82"/>
  </r>
  <r>
    <s v="ORD-001626"/>
    <d v="2024-06-20T00:00:00"/>
    <x v="97"/>
    <s v="Express"/>
    <s v="CUST-0874"/>
    <s v="Anita Desai"/>
    <x v="2"/>
    <x v="5"/>
    <x v="2"/>
    <x v="2"/>
    <s v="Tablets"/>
    <s v="Tablets ELE-583"/>
    <n v="4"/>
    <n v="344"/>
    <n v="0.1"/>
    <n v="1238.4000000000001"/>
    <n v="309.67"/>
    <n v="25.01"/>
  </r>
  <r>
    <s v="ORD-001627"/>
    <d v="2023-03-06T00:00:00"/>
    <x v="112"/>
    <s v="Express"/>
    <s v="CUST-0830"/>
    <s v="Amit Desai"/>
    <x v="0"/>
    <x v="6"/>
    <x v="3"/>
    <x v="6"/>
    <s v="Beds"/>
    <s v="Beds FUR-950"/>
    <n v="6"/>
    <n v="3975"/>
    <n v="0.2"/>
    <n v="19080"/>
    <n v="6837.58"/>
    <n v="35.840000000000003"/>
  </r>
  <r>
    <s v="ORD-001628"/>
    <d v="2023-03-07T00:00:00"/>
    <x v="520"/>
    <s v="Express"/>
    <s v="CUST-0462"/>
    <s v="Priya Shah"/>
    <x v="2"/>
    <x v="1"/>
    <x v="1"/>
    <x v="2"/>
    <s v="Tablets"/>
    <s v="Tablets ELE-745"/>
    <n v="9"/>
    <n v="4294"/>
    <n v="0.05"/>
    <n v="36713.699999999997"/>
    <n v="14113.48"/>
    <n v="38.44"/>
  </r>
  <r>
    <s v="ORD-001629"/>
    <d v="2024-07-27T00:00:00"/>
    <x v="104"/>
    <s v="Standard"/>
    <s v="CUST-0526"/>
    <s v="Anita Singh"/>
    <x v="0"/>
    <x v="6"/>
    <x v="1"/>
    <x v="0"/>
    <s v="Staplers"/>
    <s v="Staplers OFF-784"/>
    <n v="9"/>
    <n v="502"/>
    <n v="0.05"/>
    <n v="4292.1000000000004"/>
    <n v="1060.6199999999999"/>
    <n v="24.71"/>
  </r>
  <r>
    <s v="ORD-001630"/>
    <d v="2024-07-27T00:00:00"/>
    <x v="67"/>
    <s v="Standard"/>
    <s v="CUST-0202"/>
    <s v="Ravi Gupta"/>
    <x v="1"/>
    <x v="7"/>
    <x v="0"/>
    <x v="6"/>
    <s v="Sofas"/>
    <s v="Sofas FUR-982"/>
    <n v="10"/>
    <n v="700"/>
    <n v="0.2"/>
    <n v="5600"/>
    <n v="1512.48"/>
    <n v="27.01"/>
  </r>
  <r>
    <s v="ORD-001631"/>
    <d v="2024-12-18T00:00:00"/>
    <x v="164"/>
    <s v="Express"/>
    <s v="CUST-0063"/>
    <s v="Priya Gupta"/>
    <x v="0"/>
    <x v="0"/>
    <x v="3"/>
    <x v="3"/>
    <s v="Cycling"/>
    <s v="Cycling SPO-897"/>
    <n v="10"/>
    <n v="3264"/>
    <n v="0.1"/>
    <n v="29376"/>
    <n v="7932.34"/>
    <n v="27"/>
  </r>
  <r>
    <s v="ORD-001632"/>
    <d v="2023-04-19T00:00:00"/>
    <x v="166"/>
    <s v="Second Class"/>
    <s v="CUST-0549"/>
    <s v="Divya Rao"/>
    <x v="1"/>
    <x v="5"/>
    <x v="2"/>
    <x v="1"/>
    <s v="Accessories"/>
    <s v="Accessories CLO-463"/>
    <n v="6"/>
    <n v="1613"/>
    <n v="0.2"/>
    <n v="7742.4"/>
    <n v="2602.04"/>
    <n v="33.61"/>
  </r>
  <r>
    <s v="ORD-001633"/>
    <d v="2023-08-02T00:00:00"/>
    <x v="645"/>
    <s v="Same Day"/>
    <s v="CUST-0257"/>
    <s v="Ravi Shah"/>
    <x v="1"/>
    <x v="6"/>
    <x v="1"/>
    <x v="4"/>
    <s v="Fiction"/>
    <s v="Fiction BOO-962"/>
    <n v="10"/>
    <n v="4587"/>
    <n v="0.05"/>
    <n v="43576.5"/>
    <n v="17102.5"/>
    <n v="39.25"/>
  </r>
  <r>
    <s v="ORD-001634"/>
    <d v="2023-04-15T00:00:00"/>
    <x v="429"/>
    <s v="Standard"/>
    <s v="CUST-0214"/>
    <s v="Anita Desai"/>
    <x v="2"/>
    <x v="2"/>
    <x v="3"/>
    <x v="1"/>
    <s v="Pants"/>
    <s v="Pants CLO-449"/>
    <n v="4"/>
    <n v="3712"/>
    <n v="0.15"/>
    <n v="12620.8"/>
    <n v="2731.4"/>
    <n v="21.64"/>
  </r>
  <r>
    <s v="ORD-001635"/>
    <d v="2023-05-26T00:00:00"/>
    <x v="220"/>
    <s v="Standard"/>
    <s v="CUST-0018"/>
    <s v="Pooja Reddy"/>
    <x v="0"/>
    <x v="1"/>
    <x v="3"/>
    <x v="4"/>
    <s v="Non-Fiction"/>
    <s v="Non-Fiction BOO-376"/>
    <n v="6"/>
    <n v="612"/>
    <n v="0"/>
    <n v="3672"/>
    <n v="902.69"/>
    <n v="24.58"/>
  </r>
  <r>
    <s v="ORD-001636"/>
    <d v="2024-10-17T00:00:00"/>
    <x v="455"/>
    <s v="Express"/>
    <s v="CUST-0119"/>
    <s v="Divya Rao"/>
    <x v="2"/>
    <x v="4"/>
    <x v="4"/>
    <x v="1"/>
    <s v="Shoes"/>
    <s v="Shoes CLO-593"/>
    <n v="7"/>
    <n v="3981"/>
    <n v="0.15"/>
    <n v="23686.95"/>
    <n v="6792.19"/>
    <n v="28.67"/>
  </r>
  <r>
    <s v="ORD-001637"/>
    <d v="2023-11-03T00:00:00"/>
    <x v="366"/>
    <s v="Standard"/>
    <s v="CUST-0051"/>
    <s v="Raj Verma"/>
    <x v="2"/>
    <x v="6"/>
    <x v="1"/>
    <x v="4"/>
    <s v="Fiction"/>
    <s v="Fiction BOO-159"/>
    <n v="3"/>
    <n v="1895"/>
    <n v="0.05"/>
    <n v="5400.75"/>
    <n v="1257.8"/>
    <n v="23.29"/>
  </r>
  <r>
    <s v="ORD-001638"/>
    <d v="2023-03-14T00:00:00"/>
    <x v="646"/>
    <s v="Standard"/>
    <s v="CUST-0333"/>
    <s v="Amit Gupta"/>
    <x v="0"/>
    <x v="4"/>
    <x v="0"/>
    <x v="1"/>
    <s v="Shirts"/>
    <s v="Shirts CLO-122"/>
    <n v="7"/>
    <n v="4125"/>
    <n v="0"/>
    <n v="28875"/>
    <n v="8849.7900000000009"/>
    <n v="30.65"/>
  </r>
  <r>
    <s v="ORD-001639"/>
    <d v="2023-09-20T00:00:00"/>
    <x v="593"/>
    <s v="Second Class"/>
    <s v="CUST-0160"/>
    <s v="Ravi Desai"/>
    <x v="0"/>
    <x v="1"/>
    <x v="1"/>
    <x v="6"/>
    <s v="Chairs"/>
    <s v="Chairs FUR-544"/>
    <n v="8"/>
    <n v="123"/>
    <n v="0.05"/>
    <n v="934.8"/>
    <n v="274.48"/>
    <n v="29.36"/>
  </r>
  <r>
    <s v="ORD-001640"/>
    <d v="2023-08-05T00:00:00"/>
    <x v="504"/>
    <s v="Same Day"/>
    <s v="CUST-0624"/>
    <s v="Karan Singh"/>
    <x v="1"/>
    <x v="5"/>
    <x v="0"/>
    <x v="5"/>
    <s v="Board Games"/>
    <s v="Board Games TOY-568"/>
    <n v="5"/>
    <n v="1972"/>
    <n v="0.05"/>
    <n v="9367"/>
    <n v="2818.71"/>
    <n v="30.09"/>
  </r>
  <r>
    <s v="ORD-001641"/>
    <d v="2024-10-25T00:00:00"/>
    <x v="529"/>
    <s v="Standard"/>
    <s v="CUST-0063"/>
    <s v="Priya Kumar"/>
    <x v="0"/>
    <x v="5"/>
    <x v="1"/>
    <x v="2"/>
    <s v="Accessories"/>
    <s v="Accessories ELE-894"/>
    <n v="1"/>
    <n v="4898"/>
    <n v="0.05"/>
    <n v="4653.1000000000004"/>
    <n v="1597.49"/>
    <n v="34.33"/>
  </r>
  <r>
    <s v="ORD-001642"/>
    <d v="2024-11-19T00:00:00"/>
    <x v="565"/>
    <s v="Standard"/>
    <s v="CUST-0627"/>
    <s v="Amit Gupta"/>
    <x v="2"/>
    <x v="6"/>
    <x v="4"/>
    <x v="5"/>
    <s v="Dolls"/>
    <s v="Dolls TOY-344"/>
    <n v="3"/>
    <n v="2316"/>
    <n v="0"/>
    <n v="6948"/>
    <n v="1694.33"/>
    <n v="24.39"/>
  </r>
  <r>
    <s v="ORD-001643"/>
    <d v="2023-11-29T00:00:00"/>
    <x v="200"/>
    <s v="Second Class"/>
    <s v="CUST-0668"/>
    <s v="Priya Sharma"/>
    <x v="2"/>
    <x v="1"/>
    <x v="4"/>
    <x v="2"/>
    <s v="Laptops"/>
    <s v="Laptops ELE-786"/>
    <n v="4"/>
    <n v="4430"/>
    <n v="0"/>
    <n v="17720"/>
    <n v="4613.5600000000004"/>
    <n v="26.04"/>
  </r>
  <r>
    <s v="ORD-001644"/>
    <d v="2024-08-07T00:00:00"/>
    <x v="407"/>
    <s v="Standard"/>
    <s v="CUST-0311"/>
    <s v="Amit Shah"/>
    <x v="2"/>
    <x v="4"/>
    <x v="1"/>
    <x v="0"/>
    <s v="Staplers"/>
    <s v="Staplers OFF-431"/>
    <n v="4"/>
    <n v="5083"/>
    <n v="0.1"/>
    <n v="18298.8"/>
    <n v="4812.16"/>
    <n v="26.3"/>
  </r>
  <r>
    <s v="ORD-001645"/>
    <d v="2023-09-29T00:00:00"/>
    <x v="129"/>
    <s v="Standard"/>
    <s v="CUST-0098"/>
    <s v="Ravi Shah"/>
    <x v="0"/>
    <x v="7"/>
    <x v="2"/>
    <x v="6"/>
    <s v="Beds"/>
    <s v="Beds FUR-961"/>
    <n v="6"/>
    <n v="3720"/>
    <n v="0.2"/>
    <n v="17856"/>
    <n v="6612.77"/>
    <n v="37.03"/>
  </r>
  <r>
    <s v="ORD-001646"/>
    <d v="2024-04-20T00:00:00"/>
    <x v="168"/>
    <s v="Standard"/>
    <s v="CUST-0640"/>
    <s v="Vikram Verma"/>
    <x v="1"/>
    <x v="7"/>
    <x v="1"/>
    <x v="4"/>
    <s v="Magazines"/>
    <s v="Magazines BOO-665"/>
    <n v="8"/>
    <n v="3853"/>
    <n v="0.15"/>
    <n v="26200.400000000001"/>
    <n v="7589.68"/>
    <n v="28.97"/>
  </r>
  <r>
    <s v="ORD-001647"/>
    <d v="2024-08-25T00:00:00"/>
    <x v="647"/>
    <s v="Express"/>
    <s v="CUST-0025"/>
    <s v="Karan Verma"/>
    <x v="2"/>
    <x v="7"/>
    <x v="0"/>
    <x v="2"/>
    <s v="Phones"/>
    <s v="Phones ELE-15"/>
    <n v="4"/>
    <n v="4941"/>
    <n v="0"/>
    <n v="19764"/>
    <n v="6862.74"/>
    <n v="34.72"/>
  </r>
  <r>
    <s v="ORD-001648"/>
    <d v="2023-12-01T00:00:00"/>
    <x v="214"/>
    <s v="Second Class"/>
    <s v="CUST-0381"/>
    <s v="Pooja Verma"/>
    <x v="0"/>
    <x v="3"/>
    <x v="4"/>
    <x v="5"/>
    <s v="Outdoor"/>
    <s v="Outdoor TOY-953"/>
    <n v="4"/>
    <n v="917"/>
    <n v="0.15"/>
    <n v="3117.8"/>
    <n v="825.92"/>
    <n v="26.49"/>
  </r>
  <r>
    <s v="ORD-001649"/>
    <d v="2023-02-26T00:00:00"/>
    <x v="85"/>
    <s v="Second Class"/>
    <s v="CUST-0595"/>
    <s v="Divya Gupta"/>
    <x v="2"/>
    <x v="6"/>
    <x v="4"/>
    <x v="2"/>
    <s v="Accessories"/>
    <s v="Accessories ELE-612"/>
    <n v="2"/>
    <n v="3103"/>
    <n v="0.2"/>
    <n v="4964.8"/>
    <n v="1810.75"/>
    <n v="36.47"/>
  </r>
  <r>
    <s v="ORD-001650"/>
    <d v="2023-07-03T00:00:00"/>
    <x v="107"/>
    <s v="Express"/>
    <s v="CUST-0277"/>
    <s v="Sneha Rao"/>
    <x v="1"/>
    <x v="0"/>
    <x v="0"/>
    <x v="4"/>
    <s v="Magazines"/>
    <s v="Magazines BOO-416"/>
    <n v="10"/>
    <n v="1575"/>
    <n v="0.05"/>
    <n v="14962.5"/>
    <n v="4632.17"/>
    <n v="30.96"/>
  </r>
  <r>
    <s v="ORD-001651"/>
    <d v="2024-05-03T00:00:00"/>
    <x v="95"/>
    <s v="Express"/>
    <s v="CUST-0408"/>
    <s v="Divya Gupta"/>
    <x v="0"/>
    <x v="1"/>
    <x v="1"/>
    <x v="1"/>
    <s v="Shoes"/>
    <s v="Shoes CLO-319"/>
    <n v="9"/>
    <n v="3904"/>
    <n v="0.2"/>
    <n v="28108.799999999999"/>
    <n v="5941.26"/>
    <n v="21.14"/>
  </r>
  <r>
    <s v="ORD-001652"/>
    <d v="2024-01-30T00:00:00"/>
    <x v="122"/>
    <s v="Standard"/>
    <s v="CUST-0443"/>
    <s v="Pooja Singh"/>
    <x v="2"/>
    <x v="6"/>
    <x v="1"/>
    <x v="5"/>
    <s v="Action Figures"/>
    <s v="Action Figures TOY-276"/>
    <n v="3"/>
    <n v="4282"/>
    <n v="0"/>
    <n v="12846"/>
    <n v="3838.21"/>
    <n v="29.88"/>
  </r>
  <r>
    <s v="ORD-001653"/>
    <d v="2024-11-04T00:00:00"/>
    <x v="527"/>
    <s v="Same Day"/>
    <s v="CUST-0436"/>
    <s v="Vikram Desai"/>
    <x v="2"/>
    <x v="1"/>
    <x v="3"/>
    <x v="2"/>
    <s v="Laptops"/>
    <s v="Laptops ELE-367"/>
    <n v="10"/>
    <n v="2423"/>
    <n v="0.1"/>
    <n v="21807"/>
    <n v="6606.95"/>
    <n v="30.3"/>
  </r>
  <r>
    <s v="ORD-001654"/>
    <d v="2023-08-04T00:00:00"/>
    <x v="111"/>
    <s v="Second Class"/>
    <s v="CUST-0335"/>
    <s v="Priya Shah"/>
    <x v="0"/>
    <x v="4"/>
    <x v="3"/>
    <x v="6"/>
    <s v="Cabinets"/>
    <s v="Cabinets FUR-717"/>
    <n v="2"/>
    <n v="4835"/>
    <n v="0"/>
    <n v="9670"/>
    <n v="3413.77"/>
    <n v="35.299999999999997"/>
  </r>
  <r>
    <s v="ORD-001655"/>
    <d v="2024-07-15T00:00:00"/>
    <x v="525"/>
    <s v="Express"/>
    <s v="CUST-0241"/>
    <s v="Pooja Singh"/>
    <x v="2"/>
    <x v="3"/>
    <x v="2"/>
    <x v="4"/>
    <s v="Comics"/>
    <s v="Comics BOO-357"/>
    <n v="1"/>
    <n v="2069"/>
    <n v="0.1"/>
    <n v="1862.1"/>
    <n v="479.15"/>
    <n v="25.73"/>
  </r>
  <r>
    <s v="ORD-001656"/>
    <d v="2023-07-04T00:00:00"/>
    <x v="386"/>
    <s v="Express"/>
    <s v="CUST-0553"/>
    <s v="Raj Desai"/>
    <x v="2"/>
    <x v="6"/>
    <x v="0"/>
    <x v="0"/>
    <s v="Binders"/>
    <s v="Binders OFF-415"/>
    <n v="5"/>
    <n v="4719"/>
    <n v="0.2"/>
    <n v="18876"/>
    <n v="4835.8100000000004"/>
    <n v="25.62"/>
  </r>
  <r>
    <s v="ORD-001657"/>
    <d v="2023-04-24T00:00:00"/>
    <x v="79"/>
    <s v="Second Class"/>
    <s v="CUST-0091"/>
    <s v="Vikram Kumar"/>
    <x v="0"/>
    <x v="1"/>
    <x v="4"/>
    <x v="3"/>
    <s v="Football"/>
    <s v="Football SPO-141"/>
    <n v="4"/>
    <n v="1651"/>
    <n v="0.05"/>
    <n v="6273.8"/>
    <n v="2130"/>
    <n v="33.950000000000003"/>
  </r>
  <r>
    <s v="ORD-001658"/>
    <d v="2023-12-08T00:00:00"/>
    <x v="3"/>
    <s v="Express"/>
    <s v="CUST-0133"/>
    <s v="Karan Sharma"/>
    <x v="2"/>
    <x v="4"/>
    <x v="3"/>
    <x v="0"/>
    <s v="Binders"/>
    <s v="Binders OFF-114"/>
    <n v="9"/>
    <n v="316"/>
    <n v="0.1"/>
    <n v="2559.6"/>
    <n v="571.71"/>
    <n v="22.34"/>
  </r>
  <r>
    <s v="ORD-001659"/>
    <d v="2023-09-22T00:00:00"/>
    <x v="303"/>
    <s v="Express"/>
    <s v="CUST-0602"/>
    <s v="Amit Singh"/>
    <x v="0"/>
    <x v="1"/>
    <x v="2"/>
    <x v="6"/>
    <s v="Cabinets"/>
    <s v="Cabinets FUR-932"/>
    <n v="5"/>
    <n v="2872"/>
    <n v="0.2"/>
    <n v="11488"/>
    <n v="3774.76"/>
    <n v="32.86"/>
  </r>
  <r>
    <s v="ORD-001660"/>
    <d v="2023-10-16T00:00:00"/>
    <x v="553"/>
    <s v="Second Class"/>
    <s v="CUST-0510"/>
    <s v="Karan Sharma"/>
    <x v="0"/>
    <x v="2"/>
    <x v="4"/>
    <x v="0"/>
    <s v="Staplers"/>
    <s v="Staplers OFF-528"/>
    <n v="9"/>
    <n v="3750"/>
    <n v="0.1"/>
    <n v="30375"/>
    <n v="6149.21"/>
    <n v="20.239999999999998"/>
  </r>
  <r>
    <s v="ORD-001661"/>
    <d v="2024-05-23T00:00:00"/>
    <x v="648"/>
    <s v="Express"/>
    <s v="CUST-0687"/>
    <s v="Raj Gupta"/>
    <x v="1"/>
    <x v="6"/>
    <x v="4"/>
    <x v="4"/>
    <s v="Comics"/>
    <s v="Comics BOO-163"/>
    <n v="7"/>
    <n v="1978"/>
    <n v="0.05"/>
    <n v="13153.7"/>
    <n v="3975.06"/>
    <n v="30.22"/>
  </r>
  <r>
    <s v="ORD-001662"/>
    <d v="2024-04-18T00:00:00"/>
    <x v="649"/>
    <s v="Express"/>
    <s v="CUST-0259"/>
    <s v="Vikram Reddy"/>
    <x v="2"/>
    <x v="5"/>
    <x v="3"/>
    <x v="5"/>
    <s v="Dolls"/>
    <s v="Dolls TOY-681"/>
    <n v="5"/>
    <n v="1600"/>
    <n v="0.2"/>
    <n v="6400"/>
    <n v="1370.37"/>
    <n v="21.41"/>
  </r>
  <r>
    <s v="ORD-001663"/>
    <d v="2023-11-08T00:00:00"/>
    <x v="366"/>
    <s v="Second Class"/>
    <s v="CUST-0489"/>
    <s v="Ravi Kumar"/>
    <x v="0"/>
    <x v="4"/>
    <x v="1"/>
    <x v="3"/>
    <s v="Badminton"/>
    <s v="Badminton SPO-946"/>
    <n v="7"/>
    <n v="4567"/>
    <n v="0.2"/>
    <n v="25575.200000000001"/>
    <n v="8704.89"/>
    <n v="34.04"/>
  </r>
  <r>
    <s v="ORD-001664"/>
    <d v="2024-07-24T00:00:00"/>
    <x v="354"/>
    <s v="Same Day"/>
    <s v="CUST-0938"/>
    <s v="Karan Desai"/>
    <x v="1"/>
    <x v="6"/>
    <x v="1"/>
    <x v="1"/>
    <s v="Shoes"/>
    <s v="Shoes CLO-331"/>
    <n v="7"/>
    <n v="1617"/>
    <n v="0.1"/>
    <n v="10187.1"/>
    <n v="2104.9"/>
    <n v="20.66"/>
  </r>
  <r>
    <s v="ORD-001665"/>
    <d v="2023-10-04T00:00:00"/>
    <x v="626"/>
    <s v="Same Day"/>
    <s v="CUST-0720"/>
    <s v="Anita Verma"/>
    <x v="0"/>
    <x v="6"/>
    <x v="4"/>
    <x v="2"/>
    <s v="Tablets"/>
    <s v="Tablets ELE-897"/>
    <n v="3"/>
    <n v="2378"/>
    <n v="0"/>
    <n v="7134"/>
    <n v="1987.75"/>
    <n v="27.86"/>
  </r>
  <r>
    <s v="ORD-001666"/>
    <d v="2024-09-07T00:00:00"/>
    <x v="523"/>
    <s v="Second Class"/>
    <s v="CUST-0467"/>
    <s v="Pooja Reddy"/>
    <x v="2"/>
    <x v="5"/>
    <x v="3"/>
    <x v="5"/>
    <s v="Action Figures"/>
    <s v="Action Figures TOY-493"/>
    <n v="2"/>
    <n v="1717"/>
    <n v="0.15"/>
    <n v="2918.9"/>
    <n v="968.49"/>
    <n v="33.18"/>
  </r>
  <r>
    <s v="ORD-001667"/>
    <d v="2024-05-10T00:00:00"/>
    <x v="596"/>
    <s v="Same Day"/>
    <s v="CUST-0090"/>
    <s v="Karan Sharma"/>
    <x v="0"/>
    <x v="6"/>
    <x v="2"/>
    <x v="6"/>
    <s v="Sofas"/>
    <s v="Sofas FUR-386"/>
    <n v="5"/>
    <n v="4399"/>
    <n v="0.05"/>
    <n v="20895.25"/>
    <n v="7110.56"/>
    <n v="34.03"/>
  </r>
  <r>
    <s v="ORD-001668"/>
    <d v="2023-08-13T00:00:00"/>
    <x v="273"/>
    <s v="Second Class"/>
    <s v="CUST-0968"/>
    <s v="Karan Rao"/>
    <x v="1"/>
    <x v="2"/>
    <x v="2"/>
    <x v="5"/>
    <s v="Action Figures"/>
    <s v="Action Figures TOY-487"/>
    <n v="8"/>
    <n v="4725"/>
    <n v="0.05"/>
    <n v="35910"/>
    <n v="12443.43"/>
    <n v="34.65"/>
  </r>
  <r>
    <s v="ORD-001669"/>
    <d v="2024-04-14T00:00:00"/>
    <x v="598"/>
    <s v="Second Class"/>
    <s v="CUST-0326"/>
    <s v="Divya Kumar"/>
    <x v="2"/>
    <x v="0"/>
    <x v="1"/>
    <x v="5"/>
    <s v="Board Games"/>
    <s v="Board Games TOY-606"/>
    <n v="6"/>
    <n v="4280"/>
    <n v="0"/>
    <n v="25680"/>
    <n v="7590.78"/>
    <n v="29.56"/>
  </r>
  <r>
    <s v="ORD-001670"/>
    <d v="2023-07-21T00:00:00"/>
    <x v="563"/>
    <s v="Same Day"/>
    <s v="CUST-0209"/>
    <s v="Vikram Verma"/>
    <x v="2"/>
    <x v="5"/>
    <x v="0"/>
    <x v="3"/>
    <s v="Football"/>
    <s v="Football SPO-458"/>
    <n v="6"/>
    <n v="2201"/>
    <n v="0.05"/>
    <n v="12545.7"/>
    <n v="2937.45"/>
    <n v="23.41"/>
  </r>
  <r>
    <s v="ORD-001671"/>
    <d v="2023-08-20T00:00:00"/>
    <x v="397"/>
    <s v="Second Class"/>
    <s v="CUST-0960"/>
    <s v="Divya Desai"/>
    <x v="0"/>
    <x v="3"/>
    <x v="0"/>
    <x v="6"/>
    <s v="Cabinets"/>
    <s v="Cabinets FUR-218"/>
    <n v="5"/>
    <n v="4794"/>
    <n v="0.2"/>
    <n v="19176"/>
    <n v="4825.6400000000003"/>
    <n v="25.17"/>
  </r>
  <r>
    <s v="ORD-001672"/>
    <d v="2024-04-13T00:00:00"/>
    <x v="93"/>
    <s v="Second Class"/>
    <s v="CUST-0054"/>
    <s v="Divya Kumar"/>
    <x v="2"/>
    <x v="3"/>
    <x v="2"/>
    <x v="4"/>
    <s v="Non-Fiction"/>
    <s v="Non-Fiction BOO-996"/>
    <n v="3"/>
    <n v="1490"/>
    <n v="0.2"/>
    <n v="3576"/>
    <n v="1308.24"/>
    <n v="36.58"/>
  </r>
  <r>
    <s v="ORD-001673"/>
    <d v="2023-11-05T00:00:00"/>
    <x v="584"/>
    <s v="Second Class"/>
    <s v="CUST-0985"/>
    <s v="Divya Shah"/>
    <x v="2"/>
    <x v="5"/>
    <x v="2"/>
    <x v="5"/>
    <s v="Puzzles"/>
    <s v="Puzzles TOY-750"/>
    <n v="10"/>
    <n v="3334"/>
    <n v="0.2"/>
    <n v="26672"/>
    <n v="9337.8700000000008"/>
    <n v="35.01"/>
  </r>
  <r>
    <s v="ORD-001674"/>
    <d v="2024-12-01T00:00:00"/>
    <x v="506"/>
    <s v="Express"/>
    <s v="CUST-0511"/>
    <s v="Priya Singh"/>
    <x v="0"/>
    <x v="4"/>
    <x v="4"/>
    <x v="5"/>
    <s v="Action Figures"/>
    <s v="Action Figures TOY-862"/>
    <n v="9"/>
    <n v="404"/>
    <n v="0"/>
    <n v="3636"/>
    <n v="1179.44"/>
    <n v="32.44"/>
  </r>
  <r>
    <s v="ORD-001675"/>
    <d v="2023-05-14T00:00:00"/>
    <x v="422"/>
    <s v="Same Day"/>
    <s v="CUST-0334"/>
    <s v="Vikram Verma"/>
    <x v="2"/>
    <x v="2"/>
    <x v="2"/>
    <x v="3"/>
    <s v="Gym Equipment"/>
    <s v="Gym Equipment SPO-217"/>
    <n v="8"/>
    <n v="1650"/>
    <n v="0.2"/>
    <n v="10560"/>
    <n v="3165.72"/>
    <n v="29.98"/>
  </r>
  <r>
    <s v="ORD-001676"/>
    <d v="2024-12-16T00:00:00"/>
    <x v="143"/>
    <s v="Express"/>
    <s v="CUST-0868"/>
    <s v="Pooja Shah"/>
    <x v="2"/>
    <x v="3"/>
    <x v="0"/>
    <x v="6"/>
    <s v="Sofas"/>
    <s v="Sofas FUR-27"/>
    <n v="3"/>
    <n v="2342"/>
    <n v="0.15"/>
    <n v="5972.1"/>
    <n v="2292.1"/>
    <n v="38.380000000000003"/>
  </r>
  <r>
    <s v="ORD-001677"/>
    <d v="2024-04-20T00:00:00"/>
    <x v="168"/>
    <s v="Standard"/>
    <s v="CUST-0840"/>
    <s v="Divya Sharma"/>
    <x v="1"/>
    <x v="0"/>
    <x v="3"/>
    <x v="0"/>
    <s v="Pens"/>
    <s v="Pens OFF-395"/>
    <n v="6"/>
    <n v="1409"/>
    <n v="0.1"/>
    <n v="7608.6"/>
    <n v="2181.85"/>
    <n v="28.68"/>
  </r>
  <r>
    <s v="ORD-001678"/>
    <d v="2024-04-19T00:00:00"/>
    <x v="650"/>
    <s v="Express"/>
    <s v="CUST-0588"/>
    <s v="Divya Shah"/>
    <x v="0"/>
    <x v="4"/>
    <x v="0"/>
    <x v="1"/>
    <s v="Jackets"/>
    <s v="Jackets CLO-772"/>
    <n v="1"/>
    <n v="2197"/>
    <n v="0.1"/>
    <n v="1977.3"/>
    <n v="630.01"/>
    <n v="31.86"/>
  </r>
  <r>
    <s v="ORD-001679"/>
    <d v="2024-05-27T00:00:00"/>
    <x v="33"/>
    <s v="Same Day"/>
    <s v="CUST-0966"/>
    <s v="Amit Verma"/>
    <x v="2"/>
    <x v="2"/>
    <x v="3"/>
    <x v="4"/>
    <s v="Magazines"/>
    <s v="Magazines BOO-57"/>
    <n v="2"/>
    <n v="4829"/>
    <n v="0"/>
    <n v="9658"/>
    <n v="2948.02"/>
    <n v="30.52"/>
  </r>
  <r>
    <s v="ORD-001680"/>
    <d v="2024-01-09T00:00:00"/>
    <x v="629"/>
    <s v="Second Class"/>
    <s v="CUST-0014"/>
    <s v="Pooja Kumar"/>
    <x v="1"/>
    <x v="3"/>
    <x v="2"/>
    <x v="1"/>
    <s v="Jackets"/>
    <s v="Jackets CLO-152"/>
    <n v="4"/>
    <n v="2269"/>
    <n v="0.05"/>
    <n v="8622.2000000000007"/>
    <n v="3310.13"/>
    <n v="38.39"/>
  </r>
  <r>
    <s v="ORD-001681"/>
    <d v="2023-04-17T00:00:00"/>
    <x v="468"/>
    <s v="Second Class"/>
    <s v="CUST-0622"/>
    <s v="Priya Kumar"/>
    <x v="2"/>
    <x v="4"/>
    <x v="2"/>
    <x v="3"/>
    <s v="Cricket"/>
    <s v="Cricket SPO-266"/>
    <n v="4"/>
    <n v="3247"/>
    <n v="0.2"/>
    <n v="10390.4"/>
    <n v="2682.6"/>
    <n v="25.82"/>
  </r>
  <r>
    <s v="ORD-001682"/>
    <d v="2023-11-13T00:00:00"/>
    <x v="345"/>
    <s v="Second Class"/>
    <s v="CUST-0399"/>
    <s v="Priya Kumar"/>
    <x v="0"/>
    <x v="7"/>
    <x v="2"/>
    <x v="5"/>
    <s v="Board Games"/>
    <s v="Board Games TOY-500"/>
    <n v="3"/>
    <n v="666"/>
    <n v="0.1"/>
    <n v="1798.2"/>
    <n v="651.87"/>
    <n v="36.25"/>
  </r>
  <r>
    <s v="ORD-001683"/>
    <d v="2023-08-26T00:00:00"/>
    <x v="459"/>
    <s v="Express"/>
    <s v="CUST-0441"/>
    <s v="Pooja Desai"/>
    <x v="2"/>
    <x v="1"/>
    <x v="1"/>
    <x v="0"/>
    <s v="Folders"/>
    <s v="Folders OFF-432"/>
    <n v="10"/>
    <n v="2055"/>
    <n v="0.2"/>
    <n v="16440"/>
    <n v="3950.05"/>
    <n v="24.03"/>
  </r>
  <r>
    <s v="ORD-001684"/>
    <d v="2023-03-18T00:00:00"/>
    <x v="167"/>
    <s v="Standard"/>
    <s v="CUST-0632"/>
    <s v="Vikram Verma"/>
    <x v="2"/>
    <x v="7"/>
    <x v="1"/>
    <x v="6"/>
    <s v="Sofas"/>
    <s v="Sofas FUR-477"/>
    <n v="3"/>
    <n v="4709"/>
    <n v="0"/>
    <n v="14127"/>
    <n v="3787.55"/>
    <n v="26.81"/>
  </r>
  <r>
    <s v="ORD-001685"/>
    <d v="2024-05-21T00:00:00"/>
    <x v="285"/>
    <s v="Second Class"/>
    <s v="CUST-0596"/>
    <s v="Ravi Patel"/>
    <x v="2"/>
    <x v="7"/>
    <x v="4"/>
    <x v="4"/>
    <s v="Educational"/>
    <s v="Educational BOO-440"/>
    <n v="1"/>
    <n v="4500"/>
    <n v="0"/>
    <n v="4500"/>
    <n v="1449.29"/>
    <n v="32.21"/>
  </r>
  <r>
    <s v="ORD-001686"/>
    <d v="2024-03-14T00:00:00"/>
    <x v="610"/>
    <s v="Standard"/>
    <s v="CUST-0262"/>
    <s v="Karan Rao"/>
    <x v="1"/>
    <x v="3"/>
    <x v="2"/>
    <x v="3"/>
    <s v="Badminton"/>
    <s v="Badminton SPO-823"/>
    <n v="2"/>
    <n v="704"/>
    <n v="0.05"/>
    <n v="1337.6"/>
    <n v="425.4"/>
    <n v="31.8"/>
  </r>
  <r>
    <s v="ORD-001687"/>
    <d v="2024-02-23T00:00:00"/>
    <x v="557"/>
    <s v="Express"/>
    <s v="CUST-0589"/>
    <s v="Ravi Kumar"/>
    <x v="0"/>
    <x v="2"/>
    <x v="2"/>
    <x v="0"/>
    <s v="Staplers"/>
    <s v="Staplers OFF-45"/>
    <n v="4"/>
    <n v="3543"/>
    <n v="0.1"/>
    <n v="12754.8"/>
    <n v="2740.59"/>
    <n v="21.49"/>
  </r>
  <r>
    <s v="ORD-001688"/>
    <d v="2023-10-22T00:00:00"/>
    <x v="287"/>
    <s v="Standard"/>
    <s v="CUST-0306"/>
    <s v="Divya Desai"/>
    <x v="1"/>
    <x v="4"/>
    <x v="4"/>
    <x v="4"/>
    <s v="Comics"/>
    <s v="Comics BOO-600"/>
    <n v="6"/>
    <n v="2303"/>
    <n v="0"/>
    <n v="13818"/>
    <n v="4858.7299999999996"/>
    <n v="35.159999999999997"/>
  </r>
  <r>
    <s v="ORD-001689"/>
    <d v="2023-10-03T00:00:00"/>
    <x v="129"/>
    <s v="Same Day"/>
    <s v="CUST-0071"/>
    <s v="Priya Verma"/>
    <x v="0"/>
    <x v="6"/>
    <x v="3"/>
    <x v="3"/>
    <s v="Cricket"/>
    <s v="Cricket SPO-60"/>
    <n v="10"/>
    <n v="4432"/>
    <n v="0.15"/>
    <n v="37672"/>
    <n v="12827.33"/>
    <n v="34.049999999999997"/>
  </r>
  <r>
    <s v="ORD-001690"/>
    <d v="2024-08-26T00:00:00"/>
    <x v="365"/>
    <s v="Express"/>
    <s v="CUST-0451"/>
    <s v="Raj Desai"/>
    <x v="2"/>
    <x v="4"/>
    <x v="3"/>
    <x v="0"/>
    <s v="Pens"/>
    <s v="Pens OFF-414"/>
    <n v="7"/>
    <n v="791"/>
    <n v="0"/>
    <n v="5537"/>
    <n v="1858.09"/>
    <n v="33.56"/>
  </r>
  <r>
    <s v="ORD-001691"/>
    <d v="2023-11-29T00:00:00"/>
    <x v="98"/>
    <s v="Same Day"/>
    <s v="CUST-0980"/>
    <s v="Karan Shah"/>
    <x v="2"/>
    <x v="7"/>
    <x v="3"/>
    <x v="2"/>
    <s v="Laptops"/>
    <s v="Laptops ELE-174"/>
    <n v="2"/>
    <n v="4172"/>
    <n v="0.2"/>
    <n v="6675.2"/>
    <n v="1711.68"/>
    <n v="25.64"/>
  </r>
  <r>
    <s v="ORD-001692"/>
    <d v="2024-05-15T00:00:00"/>
    <x v="178"/>
    <s v="Standard"/>
    <s v="CUST-0178"/>
    <s v="Priya Verma"/>
    <x v="1"/>
    <x v="7"/>
    <x v="4"/>
    <x v="6"/>
    <s v="Beds"/>
    <s v="Beds FUR-592"/>
    <n v="7"/>
    <n v="4252"/>
    <n v="0"/>
    <n v="29764"/>
    <n v="6225.56"/>
    <n v="20.92"/>
  </r>
  <r>
    <s v="ORD-001693"/>
    <d v="2024-10-21T00:00:00"/>
    <x v="16"/>
    <s v="Express"/>
    <s v="CUST-0977"/>
    <s v="Sneha Rao"/>
    <x v="1"/>
    <x v="2"/>
    <x v="0"/>
    <x v="3"/>
    <s v="Football"/>
    <s v="Football SPO-52"/>
    <n v="4"/>
    <n v="4838"/>
    <n v="0.05"/>
    <n v="18384.400000000001"/>
    <n v="6475.9"/>
    <n v="35.22"/>
  </r>
  <r>
    <s v="ORD-001694"/>
    <d v="2024-06-19T00:00:00"/>
    <x v="97"/>
    <s v="Same Day"/>
    <s v="CUST-0042"/>
    <s v="Vikram Verma"/>
    <x v="0"/>
    <x v="4"/>
    <x v="2"/>
    <x v="0"/>
    <s v="Binders"/>
    <s v="Binders OFF-317"/>
    <n v="6"/>
    <n v="1717"/>
    <n v="0.05"/>
    <n v="9786.9"/>
    <n v="2548.4699999999998"/>
    <n v="26.04"/>
  </r>
  <r>
    <s v="ORD-001695"/>
    <d v="2024-05-31T00:00:00"/>
    <x v="651"/>
    <s v="Standard"/>
    <s v="CUST-0148"/>
    <s v="Amit Verma"/>
    <x v="0"/>
    <x v="6"/>
    <x v="2"/>
    <x v="6"/>
    <s v="Tables"/>
    <s v="Tables FUR-910"/>
    <n v="5"/>
    <n v="2368"/>
    <n v="0.2"/>
    <n v="9472"/>
    <n v="3758.64"/>
    <n v="39.68"/>
  </r>
  <r>
    <s v="ORD-001696"/>
    <d v="2024-05-09T00:00:00"/>
    <x v="95"/>
    <s v="Second Class"/>
    <s v="CUST-0846"/>
    <s v="Ravi Kumar"/>
    <x v="1"/>
    <x v="4"/>
    <x v="4"/>
    <x v="5"/>
    <s v="Outdoor"/>
    <s v="Outdoor TOY-970"/>
    <n v="10"/>
    <n v="373"/>
    <n v="0.1"/>
    <n v="3357"/>
    <n v="1312.33"/>
    <n v="39.090000000000003"/>
  </r>
  <r>
    <s v="ORD-001697"/>
    <d v="2024-11-17T00:00:00"/>
    <x v="298"/>
    <s v="Same Day"/>
    <s v="CUST-0217"/>
    <s v="Vikram Singh"/>
    <x v="2"/>
    <x v="5"/>
    <x v="0"/>
    <x v="5"/>
    <s v="Board Games"/>
    <s v="Board Games TOY-662"/>
    <n v="4"/>
    <n v="1483"/>
    <n v="0"/>
    <n v="5932"/>
    <n v="2094.3200000000002"/>
    <n v="35.31"/>
  </r>
  <r>
    <s v="ORD-001698"/>
    <d v="2023-06-16T00:00:00"/>
    <x v="331"/>
    <s v="Second Class"/>
    <s v="CUST-0231"/>
    <s v="Amit Verma"/>
    <x v="2"/>
    <x v="4"/>
    <x v="2"/>
    <x v="1"/>
    <s v="Shoes"/>
    <s v="Shoes CLO-995"/>
    <n v="2"/>
    <n v="4019"/>
    <n v="0.1"/>
    <n v="7234.2"/>
    <n v="2762.85"/>
    <n v="38.19"/>
  </r>
  <r>
    <s v="ORD-001699"/>
    <d v="2024-09-28T00:00:00"/>
    <x v="361"/>
    <s v="Standard"/>
    <s v="CUST-0858"/>
    <s v="Divya Kumar"/>
    <x v="0"/>
    <x v="5"/>
    <x v="0"/>
    <x v="2"/>
    <s v="Tablets"/>
    <s v="Tablets ELE-234"/>
    <n v="2"/>
    <n v="3392"/>
    <n v="0.1"/>
    <n v="6105.6"/>
    <n v="2202.79"/>
    <n v="36.08"/>
  </r>
  <r>
    <s v="ORD-001700"/>
    <d v="2023-12-19T00:00:00"/>
    <x v="564"/>
    <s v="Same Day"/>
    <s v="CUST-0993"/>
    <s v="Anita Shah"/>
    <x v="0"/>
    <x v="2"/>
    <x v="2"/>
    <x v="6"/>
    <s v="Tables"/>
    <s v="Tables FUR-985"/>
    <n v="9"/>
    <n v="426"/>
    <n v="0.05"/>
    <n v="3642.3"/>
    <n v="860.52"/>
    <n v="23.63"/>
  </r>
  <r>
    <s v="ORD-001701"/>
    <d v="2023-08-27T00:00:00"/>
    <x v="582"/>
    <s v="Same Day"/>
    <s v="CUST-0950"/>
    <s v="Karan Gupta"/>
    <x v="0"/>
    <x v="6"/>
    <x v="3"/>
    <x v="4"/>
    <s v="Comics"/>
    <s v="Comics BOO-513"/>
    <n v="5"/>
    <n v="3350"/>
    <n v="0.05"/>
    <n v="15912.5"/>
    <n v="5508.38"/>
    <n v="34.619999999999997"/>
  </r>
  <r>
    <s v="ORD-001702"/>
    <d v="2023-12-27T00:00:00"/>
    <x v="643"/>
    <s v="Express"/>
    <s v="CUST-0460"/>
    <s v="Ravi Gupta"/>
    <x v="2"/>
    <x v="1"/>
    <x v="4"/>
    <x v="6"/>
    <s v="Cabinets"/>
    <s v="Cabinets FUR-136"/>
    <n v="4"/>
    <n v="5043"/>
    <n v="0.1"/>
    <n v="18154.8"/>
    <n v="4473.9399999999996"/>
    <n v="24.64"/>
  </r>
  <r>
    <s v="ORD-001703"/>
    <d v="2023-10-08T00:00:00"/>
    <x v="652"/>
    <s v="Standard"/>
    <s v="CUST-0692"/>
    <s v="Divya Shah"/>
    <x v="2"/>
    <x v="3"/>
    <x v="4"/>
    <x v="2"/>
    <s v="Laptops"/>
    <s v="Laptops ELE-726"/>
    <n v="3"/>
    <n v="4152"/>
    <n v="0.1"/>
    <n v="11210.4"/>
    <n v="2316.59"/>
    <n v="20.66"/>
  </r>
  <r>
    <s v="ORD-001704"/>
    <d v="2024-08-20T00:00:00"/>
    <x v="471"/>
    <s v="Express"/>
    <s v="CUST-0213"/>
    <s v="Karan Shah"/>
    <x v="1"/>
    <x v="3"/>
    <x v="4"/>
    <x v="4"/>
    <s v="Non-Fiction"/>
    <s v="Non-Fiction BOO-520"/>
    <n v="3"/>
    <n v="3987"/>
    <n v="0.15"/>
    <n v="10166.85"/>
    <n v="3973.01"/>
    <n v="39.08"/>
  </r>
  <r>
    <s v="ORD-001705"/>
    <d v="2024-12-24T00:00:00"/>
    <x v="612"/>
    <s v="Second Class"/>
    <s v="CUST-0070"/>
    <s v="Ravi Gupta"/>
    <x v="2"/>
    <x v="2"/>
    <x v="0"/>
    <x v="5"/>
    <s v="Board Games"/>
    <s v="Board Games TOY-633"/>
    <n v="1"/>
    <n v="2315"/>
    <n v="0.15"/>
    <n v="1967.75"/>
    <n v="739.81"/>
    <n v="37.6"/>
  </r>
  <r>
    <s v="ORD-001706"/>
    <d v="2023-12-01T00:00:00"/>
    <x v="377"/>
    <s v="Express"/>
    <s v="CUST-0568"/>
    <s v="Karan Singh"/>
    <x v="0"/>
    <x v="1"/>
    <x v="3"/>
    <x v="3"/>
    <s v="Badminton"/>
    <s v="Badminton SPO-885"/>
    <n v="4"/>
    <n v="2628"/>
    <n v="0.15"/>
    <n v="8935.2000000000007"/>
    <n v="2149.16"/>
    <n v="24.05"/>
  </r>
  <r>
    <s v="ORD-001707"/>
    <d v="2024-11-26T00:00:00"/>
    <x v="251"/>
    <s v="Express"/>
    <s v="CUST-0996"/>
    <s v="Divya Sharma"/>
    <x v="1"/>
    <x v="2"/>
    <x v="1"/>
    <x v="2"/>
    <s v="Accessories"/>
    <s v="Accessories ELE-502"/>
    <n v="10"/>
    <n v="1626"/>
    <n v="0.15"/>
    <n v="13821"/>
    <n v="2890.28"/>
    <n v="20.91"/>
  </r>
  <r>
    <s v="ORD-001708"/>
    <d v="2024-02-24T00:00:00"/>
    <x v="291"/>
    <s v="Same Day"/>
    <s v="CUST-0366"/>
    <s v="Divya Gupta"/>
    <x v="2"/>
    <x v="4"/>
    <x v="0"/>
    <x v="6"/>
    <s v="Cabinets"/>
    <s v="Cabinets FUR-365"/>
    <n v="6"/>
    <n v="2773"/>
    <n v="0.15"/>
    <n v="14142.3"/>
    <n v="3338.01"/>
    <n v="23.6"/>
  </r>
  <r>
    <s v="ORD-001709"/>
    <d v="2023-02-26T00:00:00"/>
    <x v="223"/>
    <s v="Standard"/>
    <s v="CUST-0097"/>
    <s v="Vikram Rao"/>
    <x v="0"/>
    <x v="4"/>
    <x v="3"/>
    <x v="0"/>
    <s v="Paper"/>
    <s v="Paper OFF-668"/>
    <n v="9"/>
    <n v="2627"/>
    <n v="0.05"/>
    <n v="22460.85"/>
    <n v="8210.4599999999991"/>
    <n v="36.549999999999997"/>
  </r>
  <r>
    <s v="ORD-001710"/>
    <d v="2024-08-08T00:00:00"/>
    <x v="237"/>
    <s v="Express"/>
    <s v="CUST-0538"/>
    <s v="Raj Sharma"/>
    <x v="0"/>
    <x v="4"/>
    <x v="2"/>
    <x v="6"/>
    <s v="Tables"/>
    <s v="Tables FUR-697"/>
    <n v="3"/>
    <n v="1528"/>
    <n v="0.2"/>
    <n v="3667.2"/>
    <n v="1283.8499999999999"/>
    <n v="35.01"/>
  </r>
  <r>
    <s v="ORD-001711"/>
    <d v="2023-10-04T00:00:00"/>
    <x v="569"/>
    <s v="Second Class"/>
    <s v="CUST-0567"/>
    <s v="Sneha Rao"/>
    <x v="2"/>
    <x v="0"/>
    <x v="3"/>
    <x v="0"/>
    <s v="Pens"/>
    <s v="Pens OFF-534"/>
    <n v="2"/>
    <n v="2644"/>
    <n v="0.1"/>
    <n v="4759.2"/>
    <n v="1690.68"/>
    <n v="35.520000000000003"/>
  </r>
  <r>
    <s v="ORD-001712"/>
    <d v="2024-11-02T00:00:00"/>
    <x v="590"/>
    <s v="Same Day"/>
    <s v="CUST-0770"/>
    <s v="Vikram Desai"/>
    <x v="2"/>
    <x v="6"/>
    <x v="0"/>
    <x v="5"/>
    <s v="Action Figures"/>
    <s v="Action Figures TOY-769"/>
    <n v="6"/>
    <n v="1274"/>
    <n v="0"/>
    <n v="7644"/>
    <n v="3047.44"/>
    <n v="39.869999999999997"/>
  </r>
  <r>
    <s v="ORD-001713"/>
    <d v="2024-09-16T00:00:00"/>
    <x v="28"/>
    <s v="Standard"/>
    <s v="CUST-0660"/>
    <s v="Vikram Singh"/>
    <x v="1"/>
    <x v="2"/>
    <x v="0"/>
    <x v="6"/>
    <s v="Tables"/>
    <s v="Tables FUR-725"/>
    <n v="8"/>
    <n v="3315"/>
    <n v="0.05"/>
    <n v="25194"/>
    <n v="9934.7099999999991"/>
    <n v="39.43"/>
  </r>
  <r>
    <s v="ORD-001714"/>
    <d v="2024-11-13T00:00:00"/>
    <x v="565"/>
    <s v="Express"/>
    <s v="CUST-0758"/>
    <s v="Anita Singh"/>
    <x v="1"/>
    <x v="6"/>
    <x v="1"/>
    <x v="3"/>
    <s v="Cycling"/>
    <s v="Cycling SPO-834"/>
    <n v="4"/>
    <n v="3136"/>
    <n v="0.15"/>
    <n v="10662.4"/>
    <n v="3354.43"/>
    <n v="31.46"/>
  </r>
  <r>
    <s v="ORD-001715"/>
    <d v="2024-08-12T00:00:00"/>
    <x v="21"/>
    <s v="Second Class"/>
    <s v="CUST-0908"/>
    <s v="Anita Gupta"/>
    <x v="1"/>
    <x v="2"/>
    <x v="1"/>
    <x v="2"/>
    <s v="Phones"/>
    <s v="Phones ELE-716"/>
    <n v="3"/>
    <n v="2509"/>
    <n v="0.1"/>
    <n v="6774.3"/>
    <n v="1552.13"/>
    <n v="22.91"/>
  </r>
  <r>
    <s v="ORD-001716"/>
    <d v="2024-01-07T00:00:00"/>
    <x v="243"/>
    <s v="Standard"/>
    <s v="CUST-0560"/>
    <s v="Divya Kumar"/>
    <x v="0"/>
    <x v="2"/>
    <x v="4"/>
    <x v="3"/>
    <s v="Cycling"/>
    <s v="Cycling SPO-49"/>
    <n v="7"/>
    <n v="4038"/>
    <n v="0.2"/>
    <n v="22612.799999999999"/>
    <n v="6675.54"/>
    <n v="29.52"/>
  </r>
  <r>
    <s v="ORD-001717"/>
    <d v="2024-10-22T00:00:00"/>
    <x v="454"/>
    <s v="Express"/>
    <s v="CUST-0262"/>
    <s v="Pooja Desai"/>
    <x v="2"/>
    <x v="2"/>
    <x v="2"/>
    <x v="4"/>
    <s v="Non-Fiction"/>
    <s v="Non-Fiction BOO-155"/>
    <n v="7"/>
    <n v="145"/>
    <n v="0.2"/>
    <n v="812"/>
    <n v="185.09"/>
    <n v="22.79"/>
  </r>
  <r>
    <s v="ORD-001718"/>
    <d v="2024-11-21T00:00:00"/>
    <x v="404"/>
    <s v="Second Class"/>
    <s v="CUST-0272"/>
    <s v="Amit Sharma"/>
    <x v="1"/>
    <x v="3"/>
    <x v="3"/>
    <x v="4"/>
    <s v="Fiction"/>
    <s v="Fiction BOO-495"/>
    <n v="1"/>
    <n v="3316"/>
    <n v="0"/>
    <n v="3316"/>
    <n v="1180.52"/>
    <n v="35.6"/>
  </r>
  <r>
    <s v="ORD-001719"/>
    <d v="2024-02-22T00:00:00"/>
    <x v="480"/>
    <s v="Express"/>
    <s v="CUST-0070"/>
    <s v="Ravi Kumar"/>
    <x v="1"/>
    <x v="7"/>
    <x v="0"/>
    <x v="0"/>
    <s v="Pens"/>
    <s v="Pens OFF-712"/>
    <n v="4"/>
    <n v="4338"/>
    <n v="0.1"/>
    <n v="15616.8"/>
    <n v="5408.36"/>
    <n v="34.630000000000003"/>
  </r>
  <r>
    <s v="ORD-001720"/>
    <d v="2024-04-02T00:00:00"/>
    <x v="318"/>
    <s v="Second Class"/>
    <s v="CUST-0102"/>
    <s v="Vikram Gupta"/>
    <x v="1"/>
    <x v="1"/>
    <x v="1"/>
    <x v="5"/>
    <s v="Action Figures"/>
    <s v="Action Figures TOY-589"/>
    <n v="6"/>
    <n v="4996"/>
    <n v="0.05"/>
    <n v="28477.200000000001"/>
    <n v="6477.1"/>
    <n v="22.74"/>
  </r>
  <r>
    <s v="ORD-001721"/>
    <d v="2024-02-25T00:00:00"/>
    <x v="516"/>
    <s v="Standard"/>
    <s v="CUST-0719"/>
    <s v="Vikram Gupta"/>
    <x v="1"/>
    <x v="3"/>
    <x v="1"/>
    <x v="4"/>
    <s v="Comics"/>
    <s v="Comics BOO-16"/>
    <n v="9"/>
    <n v="1538"/>
    <n v="0"/>
    <n v="13842"/>
    <n v="5504.29"/>
    <n v="39.770000000000003"/>
  </r>
  <r>
    <s v="ORD-001722"/>
    <d v="2024-12-13T00:00:00"/>
    <x v="143"/>
    <s v="Standard"/>
    <s v="CUST-0496"/>
    <s v="Divya Sharma"/>
    <x v="2"/>
    <x v="0"/>
    <x v="0"/>
    <x v="2"/>
    <s v="Laptops"/>
    <s v="Laptops ELE-46"/>
    <n v="5"/>
    <n v="3062"/>
    <n v="0.05"/>
    <n v="14544.5"/>
    <n v="3655.42"/>
    <n v="25.13"/>
  </r>
  <r>
    <s v="ORD-001723"/>
    <d v="2023-03-17T00:00:00"/>
    <x v="653"/>
    <s v="Same Day"/>
    <s v="CUST-0619"/>
    <s v="Karan Kumar"/>
    <x v="2"/>
    <x v="2"/>
    <x v="1"/>
    <x v="4"/>
    <s v="Magazines"/>
    <s v="Magazines BOO-570"/>
    <n v="4"/>
    <n v="4706"/>
    <n v="0.2"/>
    <n v="15059.2"/>
    <n v="5646.4"/>
    <n v="37.49"/>
  </r>
  <r>
    <s v="ORD-001724"/>
    <d v="2024-03-23T00:00:00"/>
    <x v="600"/>
    <s v="Standard"/>
    <s v="CUST-0128"/>
    <s v="Ravi Rao"/>
    <x v="1"/>
    <x v="1"/>
    <x v="1"/>
    <x v="5"/>
    <s v="Outdoor"/>
    <s v="Outdoor TOY-814"/>
    <n v="2"/>
    <n v="2825"/>
    <n v="0"/>
    <n v="5650"/>
    <n v="1722.59"/>
    <n v="30.49"/>
  </r>
  <r>
    <s v="ORD-001725"/>
    <d v="2023-04-12T00:00:00"/>
    <x v="196"/>
    <s v="Standard"/>
    <s v="CUST-0043"/>
    <s v="Sneha Shah"/>
    <x v="0"/>
    <x v="4"/>
    <x v="2"/>
    <x v="1"/>
    <s v="Accessories"/>
    <s v="Accessories CLO-443"/>
    <n v="5"/>
    <n v="2300"/>
    <n v="0.15"/>
    <n v="9775"/>
    <n v="3806.69"/>
    <n v="38.94"/>
  </r>
  <r>
    <s v="ORD-001726"/>
    <d v="2024-01-05T00:00:00"/>
    <x v="370"/>
    <s v="Same Day"/>
    <s v="CUST-0626"/>
    <s v="Pooja Singh"/>
    <x v="2"/>
    <x v="5"/>
    <x v="2"/>
    <x v="0"/>
    <s v="Pens"/>
    <s v="Pens OFF-509"/>
    <n v="8"/>
    <n v="130"/>
    <n v="0.2"/>
    <n v="832"/>
    <n v="204.55"/>
    <n v="24.58"/>
  </r>
  <r>
    <s v="ORD-001727"/>
    <d v="2024-08-27T00:00:00"/>
    <x v="275"/>
    <s v="Express"/>
    <s v="CUST-0553"/>
    <s v="Pooja Patel"/>
    <x v="1"/>
    <x v="7"/>
    <x v="2"/>
    <x v="1"/>
    <s v="Jackets"/>
    <s v="Jackets CLO-922"/>
    <n v="10"/>
    <n v="3536"/>
    <n v="0.1"/>
    <n v="31824"/>
    <n v="9621.7999999999993"/>
    <n v="30.23"/>
  </r>
  <r>
    <s v="ORD-001728"/>
    <d v="2023-07-09T00:00:00"/>
    <x v="87"/>
    <s v="Standard"/>
    <s v="CUST-0944"/>
    <s v="Raj Gupta"/>
    <x v="0"/>
    <x v="6"/>
    <x v="4"/>
    <x v="1"/>
    <s v="Accessories"/>
    <s v="Accessories CLO-144"/>
    <n v="6"/>
    <n v="1644"/>
    <n v="0"/>
    <n v="9864"/>
    <n v="2556.36"/>
    <n v="25.92"/>
  </r>
  <r>
    <s v="ORD-001729"/>
    <d v="2024-06-18T00:00:00"/>
    <x v="620"/>
    <s v="Express"/>
    <s v="CUST-0674"/>
    <s v="Priya Singh"/>
    <x v="2"/>
    <x v="6"/>
    <x v="3"/>
    <x v="4"/>
    <s v="Comics"/>
    <s v="Comics BOO-908"/>
    <n v="5"/>
    <n v="2552"/>
    <n v="0.2"/>
    <n v="10208"/>
    <n v="3331.5"/>
    <n v="32.64"/>
  </r>
  <r>
    <s v="ORD-001730"/>
    <d v="2023-07-22T00:00:00"/>
    <x v="350"/>
    <s v="Express"/>
    <s v="CUST-0099"/>
    <s v="Ravi Sharma"/>
    <x v="2"/>
    <x v="3"/>
    <x v="2"/>
    <x v="2"/>
    <s v="Accessories"/>
    <s v="Accessories ELE-838"/>
    <n v="6"/>
    <n v="3496"/>
    <n v="0.15"/>
    <n v="17829.599999999999"/>
    <n v="6923.05"/>
    <n v="38.83"/>
  </r>
  <r>
    <s v="ORD-001731"/>
    <d v="2024-10-02T00:00:00"/>
    <x v="561"/>
    <s v="Express"/>
    <s v="CUST-0388"/>
    <s v="Priya Desai"/>
    <x v="2"/>
    <x v="7"/>
    <x v="3"/>
    <x v="1"/>
    <s v="Jackets"/>
    <s v="Jackets CLO-317"/>
    <n v="10"/>
    <n v="1521"/>
    <n v="0.2"/>
    <n v="12168"/>
    <n v="4114.8599999999997"/>
    <n v="33.82"/>
  </r>
  <r>
    <s v="ORD-001732"/>
    <d v="2024-09-11T00:00:00"/>
    <x v="362"/>
    <s v="Standard"/>
    <s v="CUST-0894"/>
    <s v="Vikram Reddy"/>
    <x v="1"/>
    <x v="3"/>
    <x v="3"/>
    <x v="1"/>
    <s v="Accessories"/>
    <s v="Accessories CLO-726"/>
    <n v="10"/>
    <n v="4912"/>
    <n v="0.05"/>
    <n v="46664"/>
    <n v="13064.87"/>
    <n v="28"/>
  </r>
  <r>
    <s v="ORD-001733"/>
    <d v="2024-12-09T00:00:00"/>
    <x v="654"/>
    <s v="Same Day"/>
    <s v="CUST-0737"/>
    <s v="Divya Rao"/>
    <x v="1"/>
    <x v="1"/>
    <x v="3"/>
    <x v="3"/>
    <s v="Football"/>
    <s v="Football SPO-224"/>
    <n v="9"/>
    <n v="1816"/>
    <n v="0.15"/>
    <n v="13892.4"/>
    <n v="4848.92"/>
    <n v="34.9"/>
  </r>
  <r>
    <s v="ORD-001734"/>
    <d v="2024-08-11T00:00:00"/>
    <x v="21"/>
    <s v="Standard"/>
    <s v="CUST-0979"/>
    <s v="Raj Desai"/>
    <x v="0"/>
    <x v="3"/>
    <x v="3"/>
    <x v="5"/>
    <s v="Action Figures"/>
    <s v="Action Figures TOY-403"/>
    <n v="3"/>
    <n v="1346"/>
    <n v="0.15"/>
    <n v="3432.3"/>
    <n v="721.2"/>
    <n v="21.01"/>
  </r>
  <r>
    <s v="ORD-001735"/>
    <d v="2024-08-02T00:00:00"/>
    <x v="343"/>
    <s v="Express"/>
    <s v="CUST-0839"/>
    <s v="Pooja Verma"/>
    <x v="0"/>
    <x v="6"/>
    <x v="4"/>
    <x v="1"/>
    <s v="Pants"/>
    <s v="Pants CLO-828"/>
    <n v="10"/>
    <n v="3072"/>
    <n v="0.15"/>
    <n v="26112"/>
    <n v="7186.11"/>
    <n v="27.52"/>
  </r>
  <r>
    <s v="ORD-001736"/>
    <d v="2023-01-16T00:00:00"/>
    <x v="427"/>
    <s v="Express"/>
    <s v="CUST-0529"/>
    <s v="Pooja Reddy"/>
    <x v="0"/>
    <x v="0"/>
    <x v="2"/>
    <x v="2"/>
    <s v="Tablets"/>
    <s v="Tablets ELE-237"/>
    <n v="5"/>
    <n v="3924"/>
    <n v="0.05"/>
    <n v="18639"/>
    <n v="4078.21"/>
    <n v="21.88"/>
  </r>
  <r>
    <s v="ORD-001737"/>
    <d v="2023-02-08T00:00:00"/>
    <x v="655"/>
    <s v="Standard"/>
    <s v="CUST-0747"/>
    <s v="Ravi Kumar"/>
    <x v="0"/>
    <x v="3"/>
    <x v="0"/>
    <x v="6"/>
    <s v="Tables"/>
    <s v="Tables FUR-121"/>
    <n v="1"/>
    <n v="810"/>
    <n v="0"/>
    <n v="810"/>
    <n v="191.6"/>
    <n v="23.65"/>
  </r>
  <r>
    <s v="ORD-001738"/>
    <d v="2023-10-02T00:00:00"/>
    <x v="240"/>
    <s v="Same Day"/>
    <s v="CUST-0413"/>
    <s v="Vikram Singh"/>
    <x v="1"/>
    <x v="5"/>
    <x v="3"/>
    <x v="1"/>
    <s v="Pants"/>
    <s v="Pants CLO-998"/>
    <n v="2"/>
    <n v="2563"/>
    <n v="0.2"/>
    <n v="4100.8"/>
    <n v="1327.14"/>
    <n v="32.36"/>
  </r>
  <r>
    <s v="ORD-001739"/>
    <d v="2023-01-03T00:00:00"/>
    <x v="244"/>
    <s v="Second Class"/>
    <s v="CUST-0362"/>
    <s v="Sneha Shah"/>
    <x v="1"/>
    <x v="3"/>
    <x v="3"/>
    <x v="5"/>
    <s v="Dolls"/>
    <s v="Dolls TOY-195"/>
    <n v="7"/>
    <n v="2779"/>
    <n v="0.2"/>
    <n v="15562.4"/>
    <n v="5821.57"/>
    <n v="37.409999999999997"/>
  </r>
  <r>
    <s v="ORD-001740"/>
    <d v="2023-12-31T00:00:00"/>
    <x v="643"/>
    <s v="Express"/>
    <s v="CUST-0354"/>
    <s v="Vikram Shah"/>
    <x v="1"/>
    <x v="3"/>
    <x v="4"/>
    <x v="0"/>
    <s v="Pens"/>
    <s v="Pens OFF-38"/>
    <n v="8"/>
    <n v="3565"/>
    <n v="0.05"/>
    <n v="27094"/>
    <n v="10829.6"/>
    <n v="39.97"/>
  </r>
  <r>
    <s v="ORD-001741"/>
    <d v="2024-04-30T00:00:00"/>
    <x v="466"/>
    <s v="Same Day"/>
    <s v="CUST-0710"/>
    <s v="Pooja Singh"/>
    <x v="1"/>
    <x v="4"/>
    <x v="3"/>
    <x v="3"/>
    <s v="Cricket"/>
    <s v="Cricket SPO-842"/>
    <n v="1"/>
    <n v="4938"/>
    <n v="0.1"/>
    <n v="4444.2"/>
    <n v="1746.85"/>
    <n v="39.31"/>
  </r>
  <r>
    <s v="ORD-001742"/>
    <d v="2023-04-19T00:00:00"/>
    <x v="468"/>
    <s v="Second Class"/>
    <s v="CUST-0208"/>
    <s v="Raj Gupta"/>
    <x v="0"/>
    <x v="0"/>
    <x v="3"/>
    <x v="1"/>
    <s v="Accessories"/>
    <s v="Accessories CLO-560"/>
    <n v="7"/>
    <n v="362"/>
    <n v="0.2"/>
    <n v="2027.2"/>
    <n v="478.94"/>
    <n v="23.63"/>
  </r>
  <r>
    <s v="ORD-001743"/>
    <d v="2023-02-03T00:00:00"/>
    <x v="616"/>
    <s v="Same Day"/>
    <s v="CUST-0209"/>
    <s v="Sneha Kumar"/>
    <x v="2"/>
    <x v="0"/>
    <x v="1"/>
    <x v="3"/>
    <s v="Cycling"/>
    <s v="Cycling SPO-115"/>
    <n v="10"/>
    <n v="1524"/>
    <n v="0.05"/>
    <n v="14478"/>
    <n v="4846.18"/>
    <n v="33.47"/>
  </r>
  <r>
    <s v="ORD-001744"/>
    <d v="2023-12-02T00:00:00"/>
    <x v="340"/>
    <s v="Same Day"/>
    <s v="CUST-0590"/>
    <s v="Sneha Rao"/>
    <x v="1"/>
    <x v="7"/>
    <x v="3"/>
    <x v="6"/>
    <s v="Beds"/>
    <s v="Beds FUR-21"/>
    <n v="8"/>
    <n v="1514"/>
    <n v="0"/>
    <n v="12112"/>
    <n v="4027.81"/>
    <n v="33.25"/>
  </r>
  <r>
    <s v="ORD-001745"/>
    <d v="2023-06-06T00:00:00"/>
    <x v="186"/>
    <s v="Second Class"/>
    <s v="CUST-0501"/>
    <s v="Raj Sharma"/>
    <x v="0"/>
    <x v="6"/>
    <x v="3"/>
    <x v="5"/>
    <s v="Outdoor"/>
    <s v="Outdoor TOY-330"/>
    <n v="2"/>
    <n v="4617"/>
    <n v="0.2"/>
    <n v="7387.2"/>
    <n v="1637.8"/>
    <n v="22.17"/>
  </r>
  <r>
    <s v="ORD-001746"/>
    <d v="2024-11-18T00:00:00"/>
    <x v="279"/>
    <s v="Second Class"/>
    <s v="CUST-0740"/>
    <s v="Sneha Rao"/>
    <x v="0"/>
    <x v="7"/>
    <x v="1"/>
    <x v="1"/>
    <s v="Jackets"/>
    <s v="Jackets CLO-440"/>
    <n v="1"/>
    <n v="1660"/>
    <n v="0.2"/>
    <n v="1328"/>
    <n v="479.92"/>
    <n v="36.14"/>
  </r>
  <r>
    <s v="ORD-001747"/>
    <d v="2023-04-18T00:00:00"/>
    <x v="468"/>
    <s v="Second Class"/>
    <s v="CUST-0311"/>
    <s v="Divya Sharma"/>
    <x v="1"/>
    <x v="4"/>
    <x v="4"/>
    <x v="6"/>
    <s v="Chairs"/>
    <s v="Chairs FUR-39"/>
    <n v="8"/>
    <n v="202"/>
    <n v="0.1"/>
    <n v="1454.4"/>
    <n v="427.95"/>
    <n v="29.42"/>
  </r>
  <r>
    <s v="ORD-001748"/>
    <d v="2023-08-10T00:00:00"/>
    <x v="296"/>
    <s v="Express"/>
    <s v="CUST-0270"/>
    <s v="Divya Kumar"/>
    <x v="2"/>
    <x v="0"/>
    <x v="0"/>
    <x v="6"/>
    <s v="Chairs"/>
    <s v="Chairs FUR-904"/>
    <n v="1"/>
    <n v="739"/>
    <n v="0.15"/>
    <n v="628.15"/>
    <n v="230.31"/>
    <n v="36.659999999999997"/>
  </r>
  <r>
    <s v="ORD-001749"/>
    <d v="2023-06-14T00:00:00"/>
    <x v="517"/>
    <s v="Same Day"/>
    <s v="CUST-0682"/>
    <s v="Priya Rao"/>
    <x v="0"/>
    <x v="0"/>
    <x v="0"/>
    <x v="3"/>
    <s v="Badminton"/>
    <s v="Badminton SPO-952"/>
    <n v="9"/>
    <n v="4523"/>
    <n v="0.1"/>
    <n v="36636.300000000003"/>
    <n v="11907.68"/>
    <n v="32.5"/>
  </r>
  <r>
    <s v="ORD-001750"/>
    <d v="2024-10-07T00:00:00"/>
    <x v="656"/>
    <s v="Standard"/>
    <s v="CUST-0975"/>
    <s v="Vikram Verma"/>
    <x v="0"/>
    <x v="0"/>
    <x v="4"/>
    <x v="4"/>
    <s v="Magazines"/>
    <s v="Magazines BOO-818"/>
    <n v="1"/>
    <n v="2853"/>
    <n v="0"/>
    <n v="2853"/>
    <n v="649.5"/>
    <n v="22.77"/>
  </r>
  <r>
    <s v="ORD-001751"/>
    <d v="2024-04-12T00:00:00"/>
    <x v="349"/>
    <s v="Second Class"/>
    <s v="CUST-0039"/>
    <s v="Pooja Kumar"/>
    <x v="2"/>
    <x v="5"/>
    <x v="0"/>
    <x v="2"/>
    <s v="Tablets"/>
    <s v="Tablets ELE-582"/>
    <n v="2"/>
    <n v="4916"/>
    <n v="0.1"/>
    <n v="8848.7999999999993"/>
    <n v="2894.06"/>
    <n v="32.71"/>
  </r>
  <r>
    <s v="ORD-001752"/>
    <d v="2023-08-25T00:00:00"/>
    <x v="26"/>
    <s v="Same Day"/>
    <s v="CUST-0589"/>
    <s v="Priya Patel"/>
    <x v="1"/>
    <x v="2"/>
    <x v="3"/>
    <x v="5"/>
    <s v="Puzzles"/>
    <s v="Puzzles TOY-251"/>
    <n v="1"/>
    <n v="2527"/>
    <n v="0.1"/>
    <n v="2274.3000000000002"/>
    <n v="724.92"/>
    <n v="31.87"/>
  </r>
  <r>
    <s v="ORD-001753"/>
    <d v="2024-03-11T00:00:00"/>
    <x v="607"/>
    <s v="Standard"/>
    <s v="CUST-0038"/>
    <s v="Ravi Desai"/>
    <x v="0"/>
    <x v="5"/>
    <x v="0"/>
    <x v="3"/>
    <s v="Badminton"/>
    <s v="Badminton SPO-349"/>
    <n v="4"/>
    <n v="1200"/>
    <n v="0.15"/>
    <n v="4080"/>
    <n v="1595.71"/>
    <n v="39.11"/>
  </r>
  <r>
    <s v="ORD-001754"/>
    <d v="2023-02-09T00:00:00"/>
    <x v="587"/>
    <s v="Second Class"/>
    <s v="CUST-0573"/>
    <s v="Amit Reddy"/>
    <x v="0"/>
    <x v="1"/>
    <x v="4"/>
    <x v="3"/>
    <s v="Gym Equipment"/>
    <s v="Gym Equipment SPO-542"/>
    <n v="5"/>
    <n v="4783"/>
    <n v="0"/>
    <n v="23915"/>
    <n v="7508.16"/>
    <n v="31.4"/>
  </r>
  <r>
    <s v="ORD-001755"/>
    <d v="2023-08-01T00:00:00"/>
    <x v="346"/>
    <s v="Same Day"/>
    <s v="CUST-0818"/>
    <s v="Anita Patel"/>
    <x v="2"/>
    <x v="5"/>
    <x v="0"/>
    <x v="0"/>
    <s v="Staplers"/>
    <s v="Staplers OFF-275"/>
    <n v="8"/>
    <n v="1518"/>
    <n v="0.2"/>
    <n v="9715.2000000000007"/>
    <n v="3421.36"/>
    <n v="35.22"/>
  </r>
  <r>
    <s v="ORD-001756"/>
    <d v="2023-09-23T00:00:00"/>
    <x v="303"/>
    <s v="Second Class"/>
    <s v="CUST-0639"/>
    <s v="Sneha Sharma"/>
    <x v="1"/>
    <x v="4"/>
    <x v="4"/>
    <x v="5"/>
    <s v="Action Figures"/>
    <s v="Action Figures TOY-605"/>
    <n v="1"/>
    <n v="1217"/>
    <n v="0.2"/>
    <n v="973.6"/>
    <n v="311.91000000000003"/>
    <n v="32.04"/>
  </r>
  <r>
    <s v="ORD-001757"/>
    <d v="2024-04-18T00:00:00"/>
    <x v="46"/>
    <s v="Second Class"/>
    <s v="CUST-0291"/>
    <s v="Priya Verma"/>
    <x v="2"/>
    <x v="2"/>
    <x v="4"/>
    <x v="0"/>
    <s v="Folders"/>
    <s v="Folders OFF-232"/>
    <n v="9"/>
    <n v="1644"/>
    <n v="0.15"/>
    <n v="12576.6"/>
    <n v="4241.37"/>
    <n v="33.72"/>
  </r>
  <r>
    <s v="ORD-001758"/>
    <d v="2023-01-10T00:00:00"/>
    <x v="483"/>
    <s v="Express"/>
    <s v="CUST-0080"/>
    <s v="Divya Patel"/>
    <x v="0"/>
    <x v="7"/>
    <x v="1"/>
    <x v="0"/>
    <s v="Pens"/>
    <s v="Pens OFF-662"/>
    <n v="1"/>
    <n v="3097"/>
    <n v="0.1"/>
    <n v="2787.3"/>
    <n v="639.72"/>
    <n v="22.95"/>
  </r>
  <r>
    <s v="ORD-001759"/>
    <d v="2024-03-06T00:00:00"/>
    <x v="140"/>
    <s v="Second Class"/>
    <s v="CUST-0824"/>
    <s v="Karan Reddy"/>
    <x v="1"/>
    <x v="4"/>
    <x v="4"/>
    <x v="3"/>
    <s v="Football"/>
    <s v="Football SPO-667"/>
    <n v="6"/>
    <n v="1905"/>
    <n v="0.15"/>
    <n v="9715.5"/>
    <n v="2558.63"/>
    <n v="26.34"/>
  </r>
  <r>
    <s v="ORD-001760"/>
    <d v="2024-11-21T00:00:00"/>
    <x v="137"/>
    <s v="Same Day"/>
    <s v="CUST-0380"/>
    <s v="Ravi Verma"/>
    <x v="1"/>
    <x v="0"/>
    <x v="1"/>
    <x v="5"/>
    <s v="Outdoor"/>
    <s v="Outdoor TOY-848"/>
    <n v="6"/>
    <n v="3746"/>
    <n v="0.05"/>
    <n v="21352.2"/>
    <n v="8034.16"/>
    <n v="37.630000000000003"/>
  </r>
  <r>
    <s v="ORD-001761"/>
    <d v="2023-05-28T00:00:00"/>
    <x v="272"/>
    <s v="Second Class"/>
    <s v="CUST-0224"/>
    <s v="Anita Singh"/>
    <x v="2"/>
    <x v="1"/>
    <x v="3"/>
    <x v="6"/>
    <s v="Chairs"/>
    <s v="Chairs FUR-609"/>
    <n v="9"/>
    <n v="663"/>
    <n v="0.05"/>
    <n v="5668.65"/>
    <n v="1692.09"/>
    <n v="29.85"/>
  </r>
  <r>
    <s v="ORD-001762"/>
    <d v="2024-12-29T00:00:00"/>
    <x v="612"/>
    <s v="Express"/>
    <s v="CUST-0509"/>
    <s v="Karan Shah"/>
    <x v="1"/>
    <x v="0"/>
    <x v="0"/>
    <x v="2"/>
    <s v="Accessories"/>
    <s v="Accessories ELE-846"/>
    <n v="7"/>
    <n v="319"/>
    <n v="0"/>
    <n v="2233"/>
    <n v="526.55999999999995"/>
    <n v="23.58"/>
  </r>
  <r>
    <s v="ORD-001763"/>
    <d v="2023-07-08T00:00:00"/>
    <x v="386"/>
    <s v="Standard"/>
    <s v="CUST-0045"/>
    <s v="Amit Desai"/>
    <x v="0"/>
    <x v="4"/>
    <x v="0"/>
    <x v="3"/>
    <s v="Badminton"/>
    <s v="Badminton SPO-316"/>
    <n v="4"/>
    <n v="1373"/>
    <n v="0.15"/>
    <n v="4668.2"/>
    <n v="1344.21"/>
    <n v="28.79"/>
  </r>
  <r>
    <s v="ORD-001764"/>
    <d v="2023-06-12T00:00:00"/>
    <x v="2"/>
    <s v="Same Day"/>
    <s v="CUST-0955"/>
    <s v="Amit Shah"/>
    <x v="0"/>
    <x v="4"/>
    <x v="0"/>
    <x v="6"/>
    <s v="Cabinets"/>
    <s v="Cabinets FUR-569"/>
    <n v="7"/>
    <n v="2869"/>
    <n v="0.1"/>
    <n v="18074.7"/>
    <n v="5244.48"/>
    <n v="29.02"/>
  </r>
  <r>
    <s v="ORD-001765"/>
    <d v="2023-07-31T00:00:00"/>
    <x v="0"/>
    <s v="Second Class"/>
    <s v="CUST-0291"/>
    <s v="Ravi Kumar"/>
    <x v="0"/>
    <x v="7"/>
    <x v="4"/>
    <x v="1"/>
    <s v="Shoes"/>
    <s v="Shoes CLO-885"/>
    <n v="3"/>
    <n v="226"/>
    <n v="0.1"/>
    <n v="610.20000000000005"/>
    <n v="177.23"/>
    <n v="29.05"/>
  </r>
  <r>
    <s v="ORD-001766"/>
    <d v="2024-10-23T00:00:00"/>
    <x v="71"/>
    <s v="Same Day"/>
    <s v="CUST-0820"/>
    <s v="Sneha Singh"/>
    <x v="2"/>
    <x v="6"/>
    <x v="3"/>
    <x v="3"/>
    <s v="Cycling"/>
    <s v="Cycling SPO-762"/>
    <n v="4"/>
    <n v="4573"/>
    <n v="0"/>
    <n v="18292"/>
    <n v="6139.67"/>
    <n v="33.56"/>
  </r>
  <r>
    <s v="ORD-001767"/>
    <d v="2024-10-09T00:00:00"/>
    <x v="604"/>
    <s v="Same Day"/>
    <s v="CUST-0387"/>
    <s v="Vikram Kumar"/>
    <x v="0"/>
    <x v="1"/>
    <x v="3"/>
    <x v="2"/>
    <s v="Laptops"/>
    <s v="Laptops ELE-367"/>
    <n v="5"/>
    <n v="2826"/>
    <n v="0.05"/>
    <n v="13423.5"/>
    <n v="5104.72"/>
    <n v="38.03"/>
  </r>
  <r>
    <s v="ORD-001768"/>
    <d v="2024-09-18T00:00:00"/>
    <x v="42"/>
    <s v="Express"/>
    <s v="CUST-0218"/>
    <s v="Pooja Verma"/>
    <x v="2"/>
    <x v="6"/>
    <x v="4"/>
    <x v="4"/>
    <s v="Magazines"/>
    <s v="Magazines BOO-700"/>
    <n v="2"/>
    <n v="2746"/>
    <n v="0.1"/>
    <n v="4942.8"/>
    <n v="1253.17"/>
    <n v="25.35"/>
  </r>
  <r>
    <s v="ORD-001769"/>
    <d v="2023-04-14T00:00:00"/>
    <x v="133"/>
    <s v="Same Day"/>
    <s v="CUST-0279"/>
    <s v="Priya Reddy"/>
    <x v="0"/>
    <x v="6"/>
    <x v="4"/>
    <x v="3"/>
    <s v="Badminton"/>
    <s v="Badminton SPO-921"/>
    <n v="10"/>
    <n v="4465"/>
    <n v="0.05"/>
    <n v="42417.5"/>
    <n v="11192.38"/>
    <n v="26.39"/>
  </r>
  <r>
    <s v="ORD-001770"/>
    <d v="2023-09-15T00:00:00"/>
    <x v="528"/>
    <s v="Express"/>
    <s v="CUST-0504"/>
    <s v="Priya Desai"/>
    <x v="1"/>
    <x v="3"/>
    <x v="2"/>
    <x v="5"/>
    <s v="Board Games"/>
    <s v="Board Games TOY-826"/>
    <n v="4"/>
    <n v="3665"/>
    <n v="0.15"/>
    <n v="12461"/>
    <n v="3177.58"/>
    <n v="25.5"/>
  </r>
  <r>
    <s v="ORD-001771"/>
    <d v="2024-06-22T00:00:00"/>
    <x v="226"/>
    <s v="Same Day"/>
    <s v="CUST-0844"/>
    <s v="Anita Verma"/>
    <x v="0"/>
    <x v="4"/>
    <x v="4"/>
    <x v="2"/>
    <s v="Accessories"/>
    <s v="Accessories ELE-491"/>
    <n v="7"/>
    <n v="4006"/>
    <n v="0.15"/>
    <n v="23835.7"/>
    <n v="7428.4"/>
    <n v="31.17"/>
  </r>
  <r>
    <s v="ORD-001772"/>
    <d v="2024-10-03T00:00:00"/>
    <x v="152"/>
    <s v="Same Day"/>
    <s v="CUST-0458"/>
    <s v="Pooja Desai"/>
    <x v="1"/>
    <x v="4"/>
    <x v="1"/>
    <x v="4"/>
    <s v="Magazines"/>
    <s v="Magazines BOO-745"/>
    <n v="6"/>
    <n v="2526"/>
    <n v="0.2"/>
    <n v="12124.8"/>
    <n v="4703.9799999999996"/>
    <n v="38.799999999999997"/>
  </r>
  <r>
    <s v="ORD-001773"/>
    <d v="2024-05-26T00:00:00"/>
    <x v="566"/>
    <s v="Express"/>
    <s v="CUST-0624"/>
    <s v="Raj Patel"/>
    <x v="1"/>
    <x v="5"/>
    <x v="0"/>
    <x v="3"/>
    <s v="Cricket"/>
    <s v="Cricket SPO-647"/>
    <n v="5"/>
    <n v="576"/>
    <n v="0.1"/>
    <n v="2592"/>
    <n v="939.45"/>
    <n v="36.24"/>
  </r>
  <r>
    <s v="ORD-001774"/>
    <d v="2024-07-17T00:00:00"/>
    <x v="488"/>
    <s v="Second Class"/>
    <s v="CUST-0391"/>
    <s v="Priya Reddy"/>
    <x v="1"/>
    <x v="3"/>
    <x v="0"/>
    <x v="1"/>
    <s v="Jackets"/>
    <s v="Jackets CLO-77"/>
    <n v="8"/>
    <n v="2368"/>
    <n v="0.2"/>
    <n v="15155.2"/>
    <n v="3048.04"/>
    <n v="20.11"/>
  </r>
  <r>
    <s v="ORD-001775"/>
    <d v="2024-12-07T00:00:00"/>
    <x v="276"/>
    <s v="Second Class"/>
    <s v="CUST-0833"/>
    <s v="Divya Singh"/>
    <x v="1"/>
    <x v="3"/>
    <x v="1"/>
    <x v="2"/>
    <s v="Accessories"/>
    <s v="Accessories ELE-189"/>
    <n v="6"/>
    <n v="3133"/>
    <n v="0.15"/>
    <n v="15978.3"/>
    <n v="5092.53"/>
    <n v="31.87"/>
  </r>
  <r>
    <s v="ORD-001776"/>
    <d v="2023-12-14T00:00:00"/>
    <x v="352"/>
    <s v="Standard"/>
    <s v="CUST-0607"/>
    <s v="Anita Verma"/>
    <x v="1"/>
    <x v="6"/>
    <x v="2"/>
    <x v="1"/>
    <s v="Pants"/>
    <s v="Pants CLO-980"/>
    <n v="9"/>
    <n v="2688"/>
    <n v="0.15"/>
    <n v="20563.2"/>
    <n v="5878.72"/>
    <n v="28.59"/>
  </r>
  <r>
    <s v="ORD-001777"/>
    <d v="2024-04-25T00:00:00"/>
    <x v="507"/>
    <s v="Same Day"/>
    <s v="CUST-0821"/>
    <s v="Divya Shah"/>
    <x v="1"/>
    <x v="4"/>
    <x v="2"/>
    <x v="2"/>
    <s v="Laptops"/>
    <s v="Laptops ELE-504"/>
    <n v="6"/>
    <n v="4539"/>
    <n v="0.15"/>
    <n v="23148.9"/>
    <n v="6931.21"/>
    <n v="29.94"/>
  </r>
  <r>
    <s v="ORD-001778"/>
    <d v="2024-11-11T00:00:00"/>
    <x v="236"/>
    <s v="Second Class"/>
    <s v="CUST-0898"/>
    <s v="Raj Sharma"/>
    <x v="2"/>
    <x v="2"/>
    <x v="4"/>
    <x v="6"/>
    <s v="Sofas"/>
    <s v="Sofas FUR-466"/>
    <n v="10"/>
    <n v="3094"/>
    <n v="0.2"/>
    <n v="24752"/>
    <n v="6648.77"/>
    <n v="26.86"/>
  </r>
  <r>
    <s v="ORD-001779"/>
    <d v="2023-02-14T00:00:00"/>
    <x v="89"/>
    <s v="Second Class"/>
    <s v="CUST-0061"/>
    <s v="Sneha Patel"/>
    <x v="0"/>
    <x v="2"/>
    <x v="0"/>
    <x v="6"/>
    <s v="Chairs"/>
    <s v="Chairs FUR-759"/>
    <n v="6"/>
    <n v="4148"/>
    <n v="0.1"/>
    <n v="22399.200000000001"/>
    <n v="6197.26"/>
    <n v="27.67"/>
  </r>
  <r>
    <s v="ORD-001780"/>
    <d v="2023-08-03T00:00:00"/>
    <x v="395"/>
    <s v="Same Day"/>
    <s v="CUST-0213"/>
    <s v="Vikram Verma"/>
    <x v="0"/>
    <x v="7"/>
    <x v="0"/>
    <x v="3"/>
    <s v="Cycling"/>
    <s v="Cycling SPO-759"/>
    <n v="4"/>
    <n v="3174"/>
    <n v="0.15"/>
    <n v="10791.6"/>
    <n v="3142.69"/>
    <n v="29.12"/>
  </r>
  <r>
    <s v="ORD-001781"/>
    <d v="2024-11-12T00:00:00"/>
    <x v="328"/>
    <s v="Standard"/>
    <s v="CUST-0465"/>
    <s v="Raj Rao"/>
    <x v="2"/>
    <x v="2"/>
    <x v="1"/>
    <x v="5"/>
    <s v="Dolls"/>
    <s v="Dolls TOY-632"/>
    <n v="9"/>
    <n v="1438"/>
    <n v="0.15"/>
    <n v="11000.7"/>
    <n v="2775.39"/>
    <n v="25.23"/>
  </r>
  <r>
    <s v="ORD-001782"/>
    <d v="2024-08-13T00:00:00"/>
    <x v="369"/>
    <s v="Standard"/>
    <s v="CUST-0158"/>
    <s v="Vikram Reddy"/>
    <x v="1"/>
    <x v="6"/>
    <x v="3"/>
    <x v="3"/>
    <s v="Football"/>
    <s v="Football SPO-853"/>
    <n v="3"/>
    <n v="2784"/>
    <n v="0.15"/>
    <n v="7099.2"/>
    <n v="2368.46"/>
    <n v="33.36"/>
  </r>
  <r>
    <s v="ORD-001783"/>
    <d v="2024-11-12T00:00:00"/>
    <x v="375"/>
    <s v="Express"/>
    <s v="CUST-0359"/>
    <s v="Raj Kumar"/>
    <x v="0"/>
    <x v="6"/>
    <x v="0"/>
    <x v="0"/>
    <s v="Staplers"/>
    <s v="Staplers OFF-182"/>
    <n v="8"/>
    <n v="2395"/>
    <n v="0.1"/>
    <n v="17244"/>
    <n v="3876.15"/>
    <n v="22.48"/>
  </r>
  <r>
    <s v="ORD-001784"/>
    <d v="2024-07-15T00:00:00"/>
    <x v="574"/>
    <s v="Standard"/>
    <s v="CUST-0358"/>
    <s v="Karan Patel"/>
    <x v="2"/>
    <x v="5"/>
    <x v="0"/>
    <x v="0"/>
    <s v="Staplers"/>
    <s v="Staplers OFF-546"/>
    <n v="2"/>
    <n v="4691"/>
    <n v="0.2"/>
    <n v="7505.6"/>
    <n v="1548.36"/>
    <n v="20.63"/>
  </r>
  <r>
    <s v="ORD-001785"/>
    <d v="2024-04-12T00:00:00"/>
    <x v="524"/>
    <s v="Express"/>
    <s v="CUST-0375"/>
    <s v="Karan Desai"/>
    <x v="1"/>
    <x v="3"/>
    <x v="0"/>
    <x v="1"/>
    <s v="Pants"/>
    <s v="Pants CLO-461"/>
    <n v="2"/>
    <n v="2016"/>
    <n v="0.2"/>
    <n v="3225.6"/>
    <n v="1009.24"/>
    <n v="31.29"/>
  </r>
  <r>
    <s v="ORD-001786"/>
    <d v="2023-02-11T00:00:00"/>
    <x v="357"/>
    <s v="Second Class"/>
    <s v="CUST-0297"/>
    <s v="Anita Reddy"/>
    <x v="0"/>
    <x v="0"/>
    <x v="3"/>
    <x v="2"/>
    <s v="Phones"/>
    <s v="Phones ELE-753"/>
    <n v="8"/>
    <n v="4952"/>
    <n v="0.15"/>
    <n v="33673.599999999999"/>
    <n v="13272.51"/>
    <n v="39.42"/>
  </r>
  <r>
    <s v="ORD-001787"/>
    <d v="2023-10-30T00:00:00"/>
    <x v="428"/>
    <s v="Second Class"/>
    <s v="CUST-0920"/>
    <s v="Ravi Kumar"/>
    <x v="1"/>
    <x v="2"/>
    <x v="4"/>
    <x v="6"/>
    <s v="Tables"/>
    <s v="Tables FUR-228"/>
    <n v="2"/>
    <n v="5033"/>
    <n v="0.2"/>
    <n v="8052.8"/>
    <n v="1648.44"/>
    <n v="20.47"/>
  </r>
  <r>
    <s v="ORD-001788"/>
    <d v="2023-11-15T00:00:00"/>
    <x v="499"/>
    <s v="Same Day"/>
    <s v="CUST-0107"/>
    <s v="Karan Gupta"/>
    <x v="2"/>
    <x v="5"/>
    <x v="0"/>
    <x v="0"/>
    <s v="Folders"/>
    <s v="Folders OFF-732"/>
    <n v="4"/>
    <n v="1438"/>
    <n v="0.2"/>
    <n v="4601.6000000000004"/>
    <n v="1320.06"/>
    <n v="28.69"/>
  </r>
  <r>
    <s v="ORD-001789"/>
    <d v="2024-11-17T00:00:00"/>
    <x v="137"/>
    <s v="Same Day"/>
    <s v="CUST-0574"/>
    <s v="Priya Gupta"/>
    <x v="1"/>
    <x v="2"/>
    <x v="2"/>
    <x v="6"/>
    <s v="Tables"/>
    <s v="Tables FUR-42"/>
    <n v="2"/>
    <n v="3013"/>
    <n v="0.1"/>
    <n v="5423.4"/>
    <n v="1478.02"/>
    <n v="27.25"/>
  </r>
  <r>
    <s v="ORD-001790"/>
    <d v="2024-12-14T00:00:00"/>
    <x v="657"/>
    <s v="Second Class"/>
    <s v="CUST-0727"/>
    <s v="Divya Gupta"/>
    <x v="1"/>
    <x v="2"/>
    <x v="3"/>
    <x v="3"/>
    <s v="Cycling"/>
    <s v="Cycling SPO-513"/>
    <n v="5"/>
    <n v="4849"/>
    <n v="0.1"/>
    <n v="21820.5"/>
    <n v="6786.67"/>
    <n v="31.1"/>
  </r>
  <r>
    <s v="ORD-001791"/>
    <d v="2024-09-14T00:00:00"/>
    <x v="232"/>
    <s v="Express"/>
    <s v="CUST-0063"/>
    <s v="Amit Verma"/>
    <x v="0"/>
    <x v="3"/>
    <x v="0"/>
    <x v="6"/>
    <s v="Beds"/>
    <s v="Beds FUR-873"/>
    <n v="1"/>
    <n v="2619"/>
    <n v="0.05"/>
    <n v="2488.0500000000002"/>
    <n v="789.96"/>
    <n v="31.75"/>
  </r>
  <r>
    <s v="ORD-001792"/>
    <d v="2024-07-10T00:00:00"/>
    <x v="246"/>
    <s v="Second Class"/>
    <s v="CUST-0364"/>
    <s v="Divya Patel"/>
    <x v="1"/>
    <x v="6"/>
    <x v="1"/>
    <x v="4"/>
    <s v="Non-Fiction"/>
    <s v="Non-Fiction BOO-466"/>
    <n v="7"/>
    <n v="2018"/>
    <n v="0.1"/>
    <n v="12713.4"/>
    <n v="3378"/>
    <n v="26.57"/>
  </r>
  <r>
    <s v="ORD-001793"/>
    <d v="2023-10-01T00:00:00"/>
    <x v="658"/>
    <s v="Express"/>
    <s v="CUST-0892"/>
    <s v="Karan Reddy"/>
    <x v="0"/>
    <x v="0"/>
    <x v="0"/>
    <x v="2"/>
    <s v="Tablets"/>
    <s v="Tablets ELE-818"/>
    <n v="6"/>
    <n v="214"/>
    <n v="0"/>
    <n v="1284"/>
    <n v="268.83"/>
    <n v="20.94"/>
  </r>
  <r>
    <s v="ORD-001794"/>
    <d v="2023-06-21T00:00:00"/>
    <x v="449"/>
    <s v="Standard"/>
    <s v="CUST-0069"/>
    <s v="Pooja Rao"/>
    <x v="2"/>
    <x v="6"/>
    <x v="2"/>
    <x v="6"/>
    <s v="Chairs"/>
    <s v="Chairs FUR-353"/>
    <n v="1"/>
    <n v="1527"/>
    <n v="0.2"/>
    <n v="1221.5999999999999"/>
    <n v="304.31"/>
    <n v="24.91"/>
  </r>
  <r>
    <s v="ORD-001795"/>
    <d v="2024-12-13T00:00:00"/>
    <x v="311"/>
    <s v="Express"/>
    <s v="CUST-0211"/>
    <s v="Ravi Sharma"/>
    <x v="2"/>
    <x v="3"/>
    <x v="0"/>
    <x v="6"/>
    <s v="Sofas"/>
    <s v="Sofas FUR-752"/>
    <n v="6"/>
    <n v="2909"/>
    <n v="0"/>
    <n v="17454"/>
    <n v="3611.41"/>
    <n v="20.69"/>
  </r>
  <r>
    <s v="ORD-001796"/>
    <d v="2024-12-23T00:00:00"/>
    <x v="612"/>
    <s v="Same Day"/>
    <s v="CUST-0449"/>
    <s v="Pooja Reddy"/>
    <x v="2"/>
    <x v="0"/>
    <x v="2"/>
    <x v="6"/>
    <s v="Sofas"/>
    <s v="Sofas FUR-911"/>
    <n v="9"/>
    <n v="2128"/>
    <n v="0"/>
    <n v="19152"/>
    <n v="5936.91"/>
    <n v="31"/>
  </r>
  <r>
    <s v="ORD-001797"/>
    <d v="2023-10-26T00:00:00"/>
    <x v="34"/>
    <s v="Second Class"/>
    <s v="CUST-0948"/>
    <s v="Sneha Patel"/>
    <x v="2"/>
    <x v="6"/>
    <x v="2"/>
    <x v="5"/>
    <s v="Dolls"/>
    <s v="Dolls TOY-216"/>
    <n v="9"/>
    <n v="4900"/>
    <n v="0.05"/>
    <n v="41895"/>
    <n v="9675.0400000000009"/>
    <n v="23.09"/>
  </r>
  <r>
    <s v="ORD-001798"/>
    <d v="2023-04-18T00:00:00"/>
    <x v="166"/>
    <s v="Same Day"/>
    <s v="CUST-0371"/>
    <s v="Anita Rao"/>
    <x v="0"/>
    <x v="7"/>
    <x v="3"/>
    <x v="4"/>
    <s v="Fiction"/>
    <s v="Fiction BOO-536"/>
    <n v="2"/>
    <n v="3150"/>
    <n v="0.1"/>
    <n v="5670"/>
    <n v="1296.43"/>
    <n v="22.86"/>
  </r>
  <r>
    <s v="ORD-001799"/>
    <d v="2023-11-25T00:00:00"/>
    <x v="193"/>
    <s v="Second Class"/>
    <s v="CUST-0263"/>
    <s v="Pooja Patel"/>
    <x v="1"/>
    <x v="6"/>
    <x v="4"/>
    <x v="5"/>
    <s v="Dolls"/>
    <s v="Dolls TOY-231"/>
    <n v="2"/>
    <n v="2783"/>
    <n v="0.1"/>
    <n v="5009.3999999999996"/>
    <n v="1290.31"/>
    <n v="25.76"/>
  </r>
  <r>
    <s v="ORD-001800"/>
    <d v="2023-01-01T00:00:00"/>
    <x v="307"/>
    <s v="Standard"/>
    <s v="CUST-0546"/>
    <s v="Raj Sharma"/>
    <x v="0"/>
    <x v="0"/>
    <x v="2"/>
    <x v="0"/>
    <s v="Folders"/>
    <s v="Folders OFF-904"/>
    <n v="5"/>
    <n v="2574"/>
    <n v="0.1"/>
    <n v="11583"/>
    <n v="2834.05"/>
    <n v="24.47"/>
  </r>
  <r>
    <s v="ORD-001801"/>
    <d v="2024-01-28T00:00:00"/>
    <x v="59"/>
    <s v="Standard"/>
    <s v="CUST-0502"/>
    <s v="Anita Verma"/>
    <x v="2"/>
    <x v="2"/>
    <x v="4"/>
    <x v="4"/>
    <s v="Educational"/>
    <s v="Educational BOO-873"/>
    <n v="5"/>
    <n v="2727"/>
    <n v="0.2"/>
    <n v="10908"/>
    <n v="3174.47"/>
    <n v="29.1"/>
  </r>
  <r>
    <s v="ORD-001802"/>
    <d v="2023-10-03T00:00:00"/>
    <x v="569"/>
    <s v="Second Class"/>
    <s v="CUST-0637"/>
    <s v="Raj Shah"/>
    <x v="0"/>
    <x v="3"/>
    <x v="0"/>
    <x v="3"/>
    <s v="Cricket"/>
    <s v="Cricket SPO-164"/>
    <n v="10"/>
    <n v="767"/>
    <n v="0.1"/>
    <n v="6903"/>
    <n v="2532.84"/>
    <n v="36.69"/>
  </r>
  <r>
    <s v="ORD-001803"/>
    <d v="2024-04-23T00:00:00"/>
    <x v="659"/>
    <s v="Same Day"/>
    <s v="CUST-0400"/>
    <s v="Amit Kumar"/>
    <x v="1"/>
    <x v="7"/>
    <x v="2"/>
    <x v="5"/>
    <s v="Dolls"/>
    <s v="Dolls TOY-473"/>
    <n v="8"/>
    <n v="4322"/>
    <n v="0.05"/>
    <n v="32847.199999999997"/>
    <n v="12939.62"/>
    <n v="39.39"/>
  </r>
  <r>
    <s v="ORD-001804"/>
    <d v="2023-09-30T00:00:00"/>
    <x v="257"/>
    <s v="Second Class"/>
    <s v="CUST-0650"/>
    <s v="Pooja Desai"/>
    <x v="0"/>
    <x v="4"/>
    <x v="3"/>
    <x v="5"/>
    <s v="Action Figures"/>
    <s v="Action Figures TOY-580"/>
    <n v="7"/>
    <n v="1804"/>
    <n v="0.05"/>
    <n v="11996.6"/>
    <n v="3362.85"/>
    <n v="28.03"/>
  </r>
  <r>
    <s v="ORD-001805"/>
    <d v="2024-08-01T00:00:00"/>
    <x v="635"/>
    <s v="Second Class"/>
    <s v="CUST-0498"/>
    <s v="Priya Reddy"/>
    <x v="1"/>
    <x v="0"/>
    <x v="1"/>
    <x v="6"/>
    <s v="Chairs"/>
    <s v="Chairs FUR-854"/>
    <n v="9"/>
    <n v="1510"/>
    <n v="0.05"/>
    <n v="12910.5"/>
    <n v="3260.89"/>
    <n v="25.26"/>
  </r>
  <r>
    <s v="ORD-001806"/>
    <d v="2023-02-14T00:00:00"/>
    <x v="460"/>
    <s v="Standard"/>
    <s v="CUST-0533"/>
    <s v="Priya Kumar"/>
    <x v="1"/>
    <x v="1"/>
    <x v="0"/>
    <x v="5"/>
    <s v="Dolls"/>
    <s v="Dolls TOY-113"/>
    <n v="3"/>
    <n v="945"/>
    <n v="0.1"/>
    <n v="2551.5"/>
    <n v="543.47"/>
    <n v="21.3"/>
  </r>
  <r>
    <s v="ORD-001807"/>
    <d v="2024-09-08T00:00:00"/>
    <x v="314"/>
    <s v="Express"/>
    <s v="CUST-0510"/>
    <s v="Vikram Rao"/>
    <x v="1"/>
    <x v="4"/>
    <x v="1"/>
    <x v="3"/>
    <s v="Football"/>
    <s v="Football SPO-154"/>
    <n v="1"/>
    <n v="966"/>
    <n v="0.05"/>
    <n v="917.7"/>
    <n v="313.14"/>
    <n v="34.119999999999997"/>
  </r>
  <r>
    <s v="ORD-001808"/>
    <d v="2024-06-08T00:00:00"/>
    <x v="448"/>
    <s v="Standard"/>
    <s v="CUST-0234"/>
    <s v="Ravi Sharma"/>
    <x v="0"/>
    <x v="5"/>
    <x v="0"/>
    <x v="4"/>
    <s v="Comics"/>
    <s v="Comics BOO-682"/>
    <n v="10"/>
    <n v="1582"/>
    <n v="0.15"/>
    <n v="13447"/>
    <n v="4559.72"/>
    <n v="33.909999999999997"/>
  </r>
  <r>
    <s v="ORD-001809"/>
    <d v="2023-09-12T00:00:00"/>
    <x v="153"/>
    <s v="Same Day"/>
    <s v="CUST-0746"/>
    <s v="Ravi Rao"/>
    <x v="1"/>
    <x v="1"/>
    <x v="3"/>
    <x v="6"/>
    <s v="Chairs"/>
    <s v="Chairs FUR-282"/>
    <n v="3"/>
    <n v="1246"/>
    <n v="0.05"/>
    <n v="3551.1"/>
    <n v="1307.27"/>
    <n v="36.81"/>
  </r>
  <r>
    <s v="ORD-001810"/>
    <d v="2024-12-18T00:00:00"/>
    <x v="547"/>
    <s v="Express"/>
    <s v="CUST-0730"/>
    <s v="Pooja Patel"/>
    <x v="0"/>
    <x v="1"/>
    <x v="4"/>
    <x v="1"/>
    <s v="Accessories"/>
    <s v="Accessories CLO-549"/>
    <n v="6"/>
    <n v="913"/>
    <n v="0.15"/>
    <n v="4656.3"/>
    <n v="1556.9"/>
    <n v="33.44"/>
  </r>
  <r>
    <s v="ORD-001811"/>
    <d v="2023-10-05T00:00:00"/>
    <x v="106"/>
    <s v="Express"/>
    <s v="CUST-0360"/>
    <s v="Divya Kumar"/>
    <x v="0"/>
    <x v="2"/>
    <x v="0"/>
    <x v="3"/>
    <s v="Cricket"/>
    <s v="Cricket SPO-211"/>
    <n v="1"/>
    <n v="3304"/>
    <n v="0"/>
    <n v="3304"/>
    <n v="676.85"/>
    <n v="20.49"/>
  </r>
  <r>
    <s v="ORD-001812"/>
    <d v="2024-12-25T00:00:00"/>
    <x v="612"/>
    <s v="Second Class"/>
    <s v="CUST-0349"/>
    <s v="Ravi Kumar"/>
    <x v="0"/>
    <x v="5"/>
    <x v="2"/>
    <x v="5"/>
    <s v="Outdoor"/>
    <s v="Outdoor TOY-382"/>
    <n v="2"/>
    <n v="2653"/>
    <n v="0.15"/>
    <n v="4510.1000000000004"/>
    <n v="943.83"/>
    <n v="20.93"/>
  </r>
  <r>
    <s v="ORD-001813"/>
    <d v="2023-10-16T00:00:00"/>
    <x v="435"/>
    <s v="Standard"/>
    <s v="CUST-0005"/>
    <s v="Raj Gupta"/>
    <x v="2"/>
    <x v="5"/>
    <x v="0"/>
    <x v="1"/>
    <s v="Shoes"/>
    <s v="Shoes CLO-847"/>
    <n v="3"/>
    <n v="3654"/>
    <n v="0.05"/>
    <n v="10413.9"/>
    <n v="3573.85"/>
    <n v="34.32"/>
  </r>
  <r>
    <s v="ORD-001814"/>
    <d v="2024-03-05T00:00:00"/>
    <x v="140"/>
    <s v="Same Day"/>
    <s v="CUST-0903"/>
    <s v="Raj Patel"/>
    <x v="0"/>
    <x v="3"/>
    <x v="2"/>
    <x v="1"/>
    <s v="Shirts"/>
    <s v="Shirts CLO-264"/>
    <n v="8"/>
    <n v="404"/>
    <n v="0"/>
    <n v="3232"/>
    <n v="678.95"/>
    <n v="21.01"/>
  </r>
  <r>
    <s v="ORD-001815"/>
    <d v="2024-01-25T00:00:00"/>
    <x v="624"/>
    <s v="Same Day"/>
    <s v="CUST-0569"/>
    <s v="Sneha Patel"/>
    <x v="2"/>
    <x v="6"/>
    <x v="2"/>
    <x v="1"/>
    <s v="Shirts"/>
    <s v="Shirts CLO-768"/>
    <n v="7"/>
    <n v="3720"/>
    <n v="0.1"/>
    <n v="23436"/>
    <n v="6017.52"/>
    <n v="25.68"/>
  </r>
  <r>
    <s v="ORD-001816"/>
    <d v="2023-01-29T00:00:00"/>
    <x v="616"/>
    <s v="Second Class"/>
    <s v="CUST-0040"/>
    <s v="Karan Gupta"/>
    <x v="2"/>
    <x v="7"/>
    <x v="4"/>
    <x v="3"/>
    <s v="Cricket"/>
    <s v="Cricket SPO-115"/>
    <n v="6"/>
    <n v="1311"/>
    <n v="0"/>
    <n v="7866"/>
    <n v="1647.77"/>
    <n v="20.95"/>
  </r>
  <r>
    <s v="ORD-001817"/>
    <d v="2024-07-08T00:00:00"/>
    <x v="197"/>
    <s v="Express"/>
    <s v="CUST-0604"/>
    <s v="Priya Desai"/>
    <x v="2"/>
    <x v="5"/>
    <x v="3"/>
    <x v="6"/>
    <s v="Tables"/>
    <s v="Tables FUR-28"/>
    <n v="6"/>
    <n v="4619"/>
    <n v="0"/>
    <n v="27714"/>
    <n v="5793.73"/>
    <n v="20.91"/>
  </r>
  <r>
    <s v="ORD-001818"/>
    <d v="2023-11-26T00:00:00"/>
    <x v="193"/>
    <s v="Second Class"/>
    <s v="CUST-0809"/>
    <s v="Sneha Reddy"/>
    <x v="2"/>
    <x v="3"/>
    <x v="4"/>
    <x v="4"/>
    <s v="Magazines"/>
    <s v="Magazines BOO-663"/>
    <n v="2"/>
    <n v="3632"/>
    <n v="0.15"/>
    <n v="6174.4"/>
    <n v="2454.2800000000002"/>
    <n v="39.75"/>
  </r>
  <r>
    <s v="ORD-001819"/>
    <d v="2023-07-31T00:00:00"/>
    <x v="83"/>
    <s v="Second Class"/>
    <s v="CUST-0167"/>
    <s v="Divya Desai"/>
    <x v="0"/>
    <x v="4"/>
    <x v="1"/>
    <x v="4"/>
    <s v="Magazines"/>
    <s v="Magazines BOO-212"/>
    <n v="7"/>
    <n v="3476"/>
    <n v="0.05"/>
    <n v="23115.4"/>
    <n v="6043.25"/>
    <n v="26.14"/>
  </r>
  <r>
    <s v="ORD-001820"/>
    <d v="2023-05-24T00:00:00"/>
    <x v="660"/>
    <s v="Standard"/>
    <s v="CUST-0407"/>
    <s v="Anita Verma"/>
    <x v="2"/>
    <x v="1"/>
    <x v="2"/>
    <x v="0"/>
    <s v="Paper"/>
    <s v="Paper OFF-147"/>
    <n v="10"/>
    <n v="3178"/>
    <n v="0.1"/>
    <n v="28602"/>
    <n v="10014.799999999999"/>
    <n v="35.01"/>
  </r>
  <r>
    <s v="ORD-001821"/>
    <d v="2024-07-22T00:00:00"/>
    <x v="118"/>
    <s v="Express"/>
    <s v="CUST-0053"/>
    <s v="Amit Desai"/>
    <x v="0"/>
    <x v="6"/>
    <x v="0"/>
    <x v="2"/>
    <s v="Accessories"/>
    <s v="Accessories ELE-334"/>
    <n v="5"/>
    <n v="3461"/>
    <n v="0.2"/>
    <n v="13844"/>
    <n v="4016.41"/>
    <n v="29.01"/>
  </r>
  <r>
    <s v="ORD-001822"/>
    <d v="2024-12-02T00:00:00"/>
    <x v="255"/>
    <s v="Express"/>
    <s v="CUST-0179"/>
    <s v="Anita Gupta"/>
    <x v="2"/>
    <x v="7"/>
    <x v="2"/>
    <x v="6"/>
    <s v="Cabinets"/>
    <s v="Cabinets FUR-522"/>
    <n v="3"/>
    <n v="950"/>
    <n v="0.15"/>
    <n v="2422.5"/>
    <n v="642.12"/>
    <n v="26.51"/>
  </r>
  <r>
    <s v="ORD-001823"/>
    <d v="2023-05-01T00:00:00"/>
    <x v="661"/>
    <s v="Same Day"/>
    <s v="CUST-0200"/>
    <s v="Ravi Gupta"/>
    <x v="1"/>
    <x v="3"/>
    <x v="2"/>
    <x v="4"/>
    <s v="Comics"/>
    <s v="Comics BOO-100"/>
    <n v="9"/>
    <n v="1260"/>
    <n v="0.15"/>
    <n v="9639"/>
    <n v="3039.53"/>
    <n v="31.53"/>
  </r>
  <r>
    <s v="ORD-001824"/>
    <d v="2023-12-10T00:00:00"/>
    <x v="352"/>
    <s v="Second Class"/>
    <s v="CUST-0525"/>
    <s v="Anita Patel"/>
    <x v="0"/>
    <x v="1"/>
    <x v="4"/>
    <x v="1"/>
    <s v="Shoes"/>
    <s v="Shoes CLO-567"/>
    <n v="9"/>
    <n v="4389"/>
    <n v="0.15"/>
    <n v="33575.85"/>
    <n v="11338.5"/>
    <n v="33.770000000000003"/>
  </r>
  <r>
    <s v="ORD-001825"/>
    <d v="2024-09-25T00:00:00"/>
    <x v="376"/>
    <s v="Standard"/>
    <s v="CUST-0799"/>
    <s v="Vikram Sharma"/>
    <x v="0"/>
    <x v="7"/>
    <x v="4"/>
    <x v="1"/>
    <s v="Accessories"/>
    <s v="Accessories CLO-113"/>
    <n v="2"/>
    <n v="2898"/>
    <n v="0"/>
    <n v="5796"/>
    <n v="1376.34"/>
    <n v="23.75"/>
  </r>
  <r>
    <s v="ORD-001826"/>
    <d v="2024-07-12T00:00:00"/>
    <x v="409"/>
    <s v="Second Class"/>
    <s v="CUST-0393"/>
    <s v="Anita Desai"/>
    <x v="1"/>
    <x v="7"/>
    <x v="4"/>
    <x v="0"/>
    <s v="Staplers"/>
    <s v="Staplers OFF-823"/>
    <n v="10"/>
    <n v="2112"/>
    <n v="0"/>
    <n v="21120"/>
    <n v="5648.03"/>
    <n v="26.74"/>
  </r>
  <r>
    <s v="ORD-001827"/>
    <d v="2023-09-01T00:00:00"/>
    <x v="459"/>
    <s v="Standard"/>
    <s v="CUST-0589"/>
    <s v="Anita Shah"/>
    <x v="2"/>
    <x v="5"/>
    <x v="0"/>
    <x v="3"/>
    <s v="Football"/>
    <s v="Football SPO-763"/>
    <n v="4"/>
    <n v="292"/>
    <n v="0.15"/>
    <n v="992.8"/>
    <n v="225.75"/>
    <n v="22.74"/>
  </r>
  <r>
    <s v="ORD-001828"/>
    <d v="2023-05-31T00:00:00"/>
    <x v="443"/>
    <s v="Same Day"/>
    <s v="CUST-0697"/>
    <s v="Divya Desai"/>
    <x v="2"/>
    <x v="2"/>
    <x v="4"/>
    <x v="6"/>
    <s v="Sofas"/>
    <s v="Sofas FUR-602"/>
    <n v="8"/>
    <n v="363"/>
    <n v="0.2"/>
    <n v="2323.1999999999998"/>
    <n v="858.85"/>
    <n v="36.97"/>
  </r>
  <r>
    <s v="ORD-001829"/>
    <d v="2023-03-28T00:00:00"/>
    <x v="188"/>
    <s v="Express"/>
    <s v="CUST-0187"/>
    <s v="Ravi Gupta"/>
    <x v="1"/>
    <x v="6"/>
    <x v="2"/>
    <x v="6"/>
    <s v="Sofas"/>
    <s v="Sofas FUR-212"/>
    <n v="9"/>
    <n v="5050"/>
    <n v="0.1"/>
    <n v="40905"/>
    <n v="16347.68"/>
    <n v="39.96"/>
  </r>
  <r>
    <s v="ORD-001830"/>
    <d v="2024-02-18T00:00:00"/>
    <x v="618"/>
    <s v="Standard"/>
    <s v="CUST-0755"/>
    <s v="Anita Rao"/>
    <x v="2"/>
    <x v="6"/>
    <x v="2"/>
    <x v="5"/>
    <s v="Outdoor"/>
    <s v="Outdoor TOY-510"/>
    <n v="6"/>
    <n v="1537"/>
    <n v="0.15"/>
    <n v="7838.7"/>
    <n v="1966.71"/>
    <n v="25.09"/>
  </r>
  <r>
    <s v="ORD-001831"/>
    <d v="2024-01-02T00:00:00"/>
    <x v="370"/>
    <s v="Same Day"/>
    <s v="CUST-0776"/>
    <s v="Karan Patel"/>
    <x v="2"/>
    <x v="2"/>
    <x v="0"/>
    <x v="6"/>
    <s v="Beds"/>
    <s v="Beds FUR-316"/>
    <n v="7"/>
    <n v="2268"/>
    <n v="0.15"/>
    <n v="13494.6"/>
    <n v="5282.21"/>
    <n v="39.14"/>
  </r>
  <r>
    <s v="ORD-001832"/>
    <d v="2024-09-29T00:00:00"/>
    <x v="570"/>
    <s v="Second Class"/>
    <s v="CUST-0718"/>
    <s v="Anita Reddy"/>
    <x v="2"/>
    <x v="1"/>
    <x v="1"/>
    <x v="1"/>
    <s v="Pants"/>
    <s v="Pants CLO-686"/>
    <n v="8"/>
    <n v="4811"/>
    <n v="0.05"/>
    <n v="36563.599999999999"/>
    <n v="10022.93"/>
    <n v="27.41"/>
  </r>
  <r>
    <s v="ORD-001833"/>
    <d v="2024-08-18T00:00:00"/>
    <x v="639"/>
    <s v="Standard"/>
    <s v="CUST-0814"/>
    <s v="Ravi Patel"/>
    <x v="0"/>
    <x v="0"/>
    <x v="0"/>
    <x v="6"/>
    <s v="Tables"/>
    <s v="Tables FUR-407"/>
    <n v="10"/>
    <n v="2447"/>
    <n v="0.2"/>
    <n v="19576"/>
    <n v="3974.82"/>
    <n v="20.3"/>
  </r>
  <r>
    <s v="ORD-001834"/>
    <d v="2023-08-18T00:00:00"/>
    <x v="224"/>
    <s v="Standard"/>
    <s v="CUST-0475"/>
    <s v="Sneha Desai"/>
    <x v="2"/>
    <x v="7"/>
    <x v="3"/>
    <x v="1"/>
    <s v="Accessories"/>
    <s v="Accessories CLO-446"/>
    <n v="5"/>
    <n v="4607"/>
    <n v="0.1"/>
    <n v="20731.5"/>
    <n v="6522.88"/>
    <n v="31.46"/>
  </r>
  <r>
    <s v="ORD-001835"/>
    <d v="2023-09-03T00:00:00"/>
    <x v="20"/>
    <s v="Second Class"/>
    <s v="CUST-0917"/>
    <s v="Anita Reddy"/>
    <x v="2"/>
    <x v="1"/>
    <x v="4"/>
    <x v="4"/>
    <s v="Educational"/>
    <s v="Educational BOO-365"/>
    <n v="10"/>
    <n v="4196"/>
    <n v="0"/>
    <n v="41960"/>
    <n v="11608.18"/>
    <n v="27.66"/>
  </r>
  <r>
    <s v="ORD-001836"/>
    <d v="2023-06-07T00:00:00"/>
    <x v="45"/>
    <s v="Express"/>
    <s v="CUST-0349"/>
    <s v="Sneha Gupta"/>
    <x v="0"/>
    <x v="6"/>
    <x v="3"/>
    <x v="3"/>
    <s v="Cycling"/>
    <s v="Cycling SPO-982"/>
    <n v="9"/>
    <n v="4095"/>
    <n v="0.1"/>
    <n v="33169.5"/>
    <n v="10291.4"/>
    <n v="31.03"/>
  </r>
  <r>
    <s v="ORD-001837"/>
    <d v="2023-12-24T00:00:00"/>
    <x v="398"/>
    <s v="Second Class"/>
    <s v="CUST-0779"/>
    <s v="Pooja Rao"/>
    <x v="0"/>
    <x v="3"/>
    <x v="4"/>
    <x v="2"/>
    <s v="Phones"/>
    <s v="Phones ELE-148"/>
    <n v="7"/>
    <n v="1931"/>
    <n v="0.2"/>
    <n v="10813.6"/>
    <n v="4239.7299999999996"/>
    <n v="39.21"/>
  </r>
  <r>
    <s v="ORD-001838"/>
    <d v="2024-02-03T00:00:00"/>
    <x v="157"/>
    <s v="Same Day"/>
    <s v="CUST-0370"/>
    <s v="Ravi Patel"/>
    <x v="1"/>
    <x v="7"/>
    <x v="1"/>
    <x v="5"/>
    <s v="Dolls"/>
    <s v="Dolls TOY-821"/>
    <n v="4"/>
    <n v="1301"/>
    <n v="0.15"/>
    <n v="4423.3999999999996"/>
    <n v="1208.58"/>
    <n v="27.32"/>
  </r>
  <r>
    <s v="ORD-001839"/>
    <d v="2023-03-06T00:00:00"/>
    <x v="662"/>
    <s v="Express"/>
    <s v="CUST-0044"/>
    <s v="Priya Reddy"/>
    <x v="1"/>
    <x v="1"/>
    <x v="4"/>
    <x v="0"/>
    <s v="Paper"/>
    <s v="Paper OFF-696"/>
    <n v="5"/>
    <n v="4395"/>
    <n v="0.05"/>
    <n v="20876.25"/>
    <n v="4942.3100000000004"/>
    <n v="23.67"/>
  </r>
  <r>
    <s v="ORD-001840"/>
    <d v="2023-07-14T00:00:00"/>
    <x v="139"/>
    <s v="Standard"/>
    <s v="CUST-0952"/>
    <s v="Vikram Shah"/>
    <x v="2"/>
    <x v="7"/>
    <x v="2"/>
    <x v="5"/>
    <s v="Action Figures"/>
    <s v="Action Figures TOY-553"/>
    <n v="5"/>
    <n v="1152"/>
    <n v="0.2"/>
    <n v="4608"/>
    <n v="1824.68"/>
    <n v="39.6"/>
  </r>
  <r>
    <s v="ORD-001841"/>
    <d v="2024-09-18T00:00:00"/>
    <x v="477"/>
    <s v="Second Class"/>
    <s v="CUST-0355"/>
    <s v="Raj Sharma"/>
    <x v="0"/>
    <x v="1"/>
    <x v="2"/>
    <x v="1"/>
    <s v="Shirts"/>
    <s v="Shirts CLO-628"/>
    <n v="2"/>
    <n v="3709"/>
    <n v="0.05"/>
    <n v="7047.1"/>
    <n v="1597.63"/>
    <n v="22.67"/>
  </r>
  <r>
    <s v="ORD-001842"/>
    <d v="2024-08-30T00:00:00"/>
    <x v="500"/>
    <s v="Second Class"/>
    <s v="CUST-0450"/>
    <s v="Amit Sharma"/>
    <x v="1"/>
    <x v="2"/>
    <x v="2"/>
    <x v="2"/>
    <s v="Laptops"/>
    <s v="Laptops ELE-434"/>
    <n v="8"/>
    <n v="1722"/>
    <n v="0"/>
    <n v="13776"/>
    <n v="3521.87"/>
    <n v="25.57"/>
  </r>
  <r>
    <s v="ORD-001843"/>
    <d v="2024-12-13T00:00:00"/>
    <x v="84"/>
    <s v="Standard"/>
    <s v="CUST-0808"/>
    <s v="Pooja Rao"/>
    <x v="1"/>
    <x v="7"/>
    <x v="0"/>
    <x v="6"/>
    <s v="Chairs"/>
    <s v="Chairs FUR-777"/>
    <n v="9"/>
    <n v="668"/>
    <n v="0.15"/>
    <n v="5110.2"/>
    <n v="1356.2"/>
    <n v="26.54"/>
  </r>
  <r>
    <s v="ORD-001844"/>
    <d v="2023-07-20T00:00:00"/>
    <x v="10"/>
    <s v="Standard"/>
    <s v="CUST-0710"/>
    <s v="Raj Reddy"/>
    <x v="0"/>
    <x v="0"/>
    <x v="1"/>
    <x v="3"/>
    <s v="Gym Equipment"/>
    <s v="Gym Equipment SPO-957"/>
    <n v="1"/>
    <n v="4988"/>
    <n v="0.05"/>
    <n v="4738.6000000000004"/>
    <n v="1125.74"/>
    <n v="23.76"/>
  </r>
  <r>
    <s v="ORD-001845"/>
    <d v="2023-08-09T00:00:00"/>
    <x v="296"/>
    <s v="Standard"/>
    <s v="CUST-0336"/>
    <s v="Priya Patel"/>
    <x v="1"/>
    <x v="1"/>
    <x v="2"/>
    <x v="5"/>
    <s v="Board Games"/>
    <s v="Board Games TOY-4"/>
    <n v="5"/>
    <n v="2140"/>
    <n v="0"/>
    <n v="10700"/>
    <n v="3066.38"/>
    <n v="28.66"/>
  </r>
  <r>
    <s v="ORD-001846"/>
    <d v="2023-02-03T00:00:00"/>
    <x v="644"/>
    <s v="Second Class"/>
    <s v="CUST-0797"/>
    <s v="Amit Verma"/>
    <x v="0"/>
    <x v="3"/>
    <x v="4"/>
    <x v="3"/>
    <s v="Badminton"/>
    <s v="Badminton SPO-562"/>
    <n v="5"/>
    <n v="3361"/>
    <n v="0.05"/>
    <n v="15964.75"/>
    <n v="4872.8599999999997"/>
    <n v="30.52"/>
  </r>
  <r>
    <s v="ORD-001847"/>
    <d v="2024-10-05T00:00:00"/>
    <x v="518"/>
    <s v="Express"/>
    <s v="CUST-0368"/>
    <s v="Raj Sharma"/>
    <x v="1"/>
    <x v="2"/>
    <x v="0"/>
    <x v="5"/>
    <s v="Dolls"/>
    <s v="Dolls TOY-683"/>
    <n v="8"/>
    <n v="249"/>
    <n v="0.2"/>
    <n v="1593.6"/>
    <n v="530.08000000000004"/>
    <n v="33.26"/>
  </r>
  <r>
    <s v="ORD-001848"/>
    <d v="2024-01-15T00:00:00"/>
    <x v="155"/>
    <s v="Same Day"/>
    <s v="CUST-0300"/>
    <s v="Priya Singh"/>
    <x v="0"/>
    <x v="7"/>
    <x v="3"/>
    <x v="6"/>
    <s v="Chairs"/>
    <s v="Chairs FUR-958"/>
    <n v="3"/>
    <n v="3893"/>
    <n v="0.2"/>
    <n v="9343.2000000000007"/>
    <n v="3381.99"/>
    <n v="36.200000000000003"/>
  </r>
  <r>
    <s v="ORD-001849"/>
    <d v="2023-10-07T00:00:00"/>
    <x v="185"/>
    <s v="Second Class"/>
    <s v="CUST-0545"/>
    <s v="Sneha Desai"/>
    <x v="0"/>
    <x v="5"/>
    <x v="3"/>
    <x v="6"/>
    <s v="Tables"/>
    <s v="Tables FUR-604"/>
    <n v="1"/>
    <n v="2061"/>
    <n v="0.15"/>
    <n v="1751.85"/>
    <n v="493.73"/>
    <n v="28.18"/>
  </r>
  <r>
    <s v="ORD-001850"/>
    <d v="2024-04-14T00:00:00"/>
    <x v="293"/>
    <s v="Standard"/>
    <s v="CUST-0840"/>
    <s v="Anita Kumar"/>
    <x v="2"/>
    <x v="3"/>
    <x v="1"/>
    <x v="6"/>
    <s v="Sofas"/>
    <s v="Sofas FUR-847"/>
    <n v="5"/>
    <n v="2699"/>
    <n v="0.1"/>
    <n v="12145.5"/>
    <n v="3136.81"/>
    <n v="25.83"/>
  </r>
  <r>
    <s v="ORD-001851"/>
    <d v="2023-03-02T00:00:00"/>
    <x v="594"/>
    <s v="Same Day"/>
    <s v="CUST-0293"/>
    <s v="Pooja Rao"/>
    <x v="2"/>
    <x v="0"/>
    <x v="2"/>
    <x v="6"/>
    <s v="Beds"/>
    <s v="Beds FUR-128"/>
    <n v="1"/>
    <n v="548"/>
    <n v="0.1"/>
    <n v="493.2"/>
    <n v="143.08000000000001"/>
    <n v="29.01"/>
  </r>
  <r>
    <s v="ORD-001852"/>
    <d v="2023-03-04T00:00:00"/>
    <x v="284"/>
    <s v="Same Day"/>
    <s v="CUST-0834"/>
    <s v="Karan Singh"/>
    <x v="1"/>
    <x v="4"/>
    <x v="0"/>
    <x v="0"/>
    <s v="Folders"/>
    <s v="Folders OFF-160"/>
    <n v="2"/>
    <n v="734"/>
    <n v="0.15"/>
    <n v="1247.8"/>
    <n v="488.23"/>
    <n v="39.130000000000003"/>
  </r>
  <r>
    <s v="ORD-001853"/>
    <d v="2023-01-30T00:00:00"/>
    <x v="663"/>
    <s v="Standard"/>
    <s v="CUST-0040"/>
    <s v="Raj Gupta"/>
    <x v="2"/>
    <x v="4"/>
    <x v="4"/>
    <x v="6"/>
    <s v="Chairs"/>
    <s v="Chairs FUR-113"/>
    <n v="9"/>
    <n v="2028"/>
    <n v="0"/>
    <n v="18252"/>
    <n v="4821.76"/>
    <n v="26.42"/>
  </r>
  <r>
    <s v="ORD-001854"/>
    <d v="2023-08-25T00:00:00"/>
    <x v="26"/>
    <s v="Same Day"/>
    <s v="CUST-0626"/>
    <s v="Ravi Rao"/>
    <x v="0"/>
    <x v="4"/>
    <x v="2"/>
    <x v="6"/>
    <s v="Tables"/>
    <s v="Tables FUR-941"/>
    <n v="7"/>
    <n v="5090"/>
    <n v="0"/>
    <n v="35630"/>
    <n v="13047.68"/>
    <n v="36.619999999999997"/>
  </r>
  <r>
    <s v="ORD-001855"/>
    <d v="2024-04-22T00:00:00"/>
    <x v="17"/>
    <s v="Same Day"/>
    <s v="CUST-0175"/>
    <s v="Vikram Shah"/>
    <x v="2"/>
    <x v="0"/>
    <x v="3"/>
    <x v="0"/>
    <s v="Binders"/>
    <s v="Binders OFF-874"/>
    <n v="10"/>
    <n v="4302"/>
    <n v="0.2"/>
    <n v="34416"/>
    <n v="9366.01"/>
    <n v="27.21"/>
  </r>
  <r>
    <s v="ORD-001856"/>
    <d v="2024-10-31T00:00:00"/>
    <x v="529"/>
    <s v="Standard"/>
    <s v="CUST-0116"/>
    <s v="Pooja Desai"/>
    <x v="0"/>
    <x v="1"/>
    <x v="0"/>
    <x v="4"/>
    <s v="Fiction"/>
    <s v="Fiction BOO-731"/>
    <n v="9"/>
    <n v="4309"/>
    <n v="0.15"/>
    <n v="32963.85"/>
    <n v="12745.79"/>
    <n v="38.67"/>
  </r>
  <r>
    <s v="ORD-001857"/>
    <d v="2024-10-25T00:00:00"/>
    <x v="372"/>
    <s v="Standard"/>
    <s v="CUST-0866"/>
    <s v="Anita Kumar"/>
    <x v="1"/>
    <x v="2"/>
    <x v="1"/>
    <x v="0"/>
    <s v="Binders"/>
    <s v="Binders OFF-846"/>
    <n v="6"/>
    <n v="102"/>
    <n v="0.2"/>
    <n v="489.6"/>
    <n v="122.95"/>
    <n v="25.11"/>
  </r>
  <r>
    <s v="ORD-001858"/>
    <d v="2023-10-03T00:00:00"/>
    <x v="129"/>
    <s v="Express"/>
    <s v="CUST-0474"/>
    <s v="Anita Rao"/>
    <x v="2"/>
    <x v="4"/>
    <x v="3"/>
    <x v="2"/>
    <s v="Accessories"/>
    <s v="Accessories ELE-851"/>
    <n v="1"/>
    <n v="3404"/>
    <n v="0.15"/>
    <n v="2893.4"/>
    <n v="666.68"/>
    <n v="23.04"/>
  </r>
  <r>
    <s v="ORD-001859"/>
    <d v="2023-01-09T00:00:00"/>
    <x v="664"/>
    <s v="Express"/>
    <s v="CUST-0041"/>
    <s v="Karan Singh"/>
    <x v="2"/>
    <x v="0"/>
    <x v="2"/>
    <x v="4"/>
    <s v="Fiction"/>
    <s v="Fiction BOO-440"/>
    <n v="3"/>
    <n v="2648"/>
    <n v="0"/>
    <n v="7944"/>
    <n v="3103.28"/>
    <n v="39.06"/>
  </r>
  <r>
    <s v="ORD-001860"/>
    <d v="2024-12-28T00:00:00"/>
    <x v="592"/>
    <s v="Second Class"/>
    <s v="CUST-0609"/>
    <s v="Vikram Singh"/>
    <x v="1"/>
    <x v="4"/>
    <x v="1"/>
    <x v="6"/>
    <s v="Cabinets"/>
    <s v="Cabinets FUR-257"/>
    <n v="5"/>
    <n v="1587"/>
    <n v="0.1"/>
    <n v="7141.5"/>
    <n v="2469.15"/>
    <n v="34.57"/>
  </r>
  <r>
    <s v="ORD-001861"/>
    <d v="2024-06-25T00:00:00"/>
    <x v="226"/>
    <s v="Second Class"/>
    <s v="CUST-0550"/>
    <s v="Karan Desai"/>
    <x v="2"/>
    <x v="6"/>
    <x v="1"/>
    <x v="2"/>
    <s v="Cameras"/>
    <s v="Cameras ELE-403"/>
    <n v="6"/>
    <n v="1457"/>
    <n v="0.05"/>
    <n v="8304.9"/>
    <n v="2892.96"/>
    <n v="34.83"/>
  </r>
  <r>
    <s v="ORD-001862"/>
    <d v="2024-05-24T00:00:00"/>
    <x v="648"/>
    <s v="Standard"/>
    <s v="CUST-0482"/>
    <s v="Priya Reddy"/>
    <x v="0"/>
    <x v="2"/>
    <x v="3"/>
    <x v="0"/>
    <s v="Pens"/>
    <s v="Pens OFF-109"/>
    <n v="5"/>
    <n v="1563"/>
    <n v="0.15"/>
    <n v="6642.75"/>
    <n v="1399.33"/>
    <n v="21.07"/>
  </r>
  <r>
    <s v="ORD-001863"/>
    <d v="2024-01-21T00:00:00"/>
    <x v="348"/>
    <s v="Express"/>
    <s v="CUST-0498"/>
    <s v="Raj Singh"/>
    <x v="1"/>
    <x v="6"/>
    <x v="3"/>
    <x v="1"/>
    <s v="Accessories"/>
    <s v="Accessories CLO-701"/>
    <n v="8"/>
    <n v="2665"/>
    <n v="0.2"/>
    <n v="17056"/>
    <n v="6761.48"/>
    <n v="39.64"/>
  </r>
  <r>
    <s v="ORD-001864"/>
    <d v="2023-02-18T00:00:00"/>
    <x v="300"/>
    <s v="Express"/>
    <s v="CUST-0592"/>
    <s v="Karan Shah"/>
    <x v="1"/>
    <x v="7"/>
    <x v="3"/>
    <x v="4"/>
    <s v="Non-Fiction"/>
    <s v="Non-Fiction BOO-104"/>
    <n v="10"/>
    <n v="2939"/>
    <n v="0.05"/>
    <n v="27920.5"/>
    <n v="6499.95"/>
    <n v="23.28"/>
  </r>
  <r>
    <s v="ORD-001865"/>
    <d v="2024-04-30T00:00:00"/>
    <x v="266"/>
    <s v="Second Class"/>
    <s v="CUST-0146"/>
    <s v="Pooja Desai"/>
    <x v="2"/>
    <x v="0"/>
    <x v="2"/>
    <x v="4"/>
    <s v="Magazines"/>
    <s v="Magazines BOO-833"/>
    <n v="7"/>
    <n v="4809"/>
    <n v="0.05"/>
    <n v="31979.85"/>
    <n v="8397.43"/>
    <n v="26.26"/>
  </r>
  <r>
    <s v="ORD-001866"/>
    <d v="2023-10-25T00:00:00"/>
    <x v="34"/>
    <s v="Same Day"/>
    <s v="CUST-0675"/>
    <s v="Raj Desai"/>
    <x v="2"/>
    <x v="0"/>
    <x v="0"/>
    <x v="6"/>
    <s v="Beds"/>
    <s v="Beds FUR-805"/>
    <n v="7"/>
    <n v="616"/>
    <n v="0.1"/>
    <n v="3880.8"/>
    <n v="1532.41"/>
    <n v="39.49"/>
  </r>
  <r>
    <s v="ORD-001867"/>
    <d v="2023-05-05T00:00:00"/>
    <x v="22"/>
    <s v="Same Day"/>
    <s v="CUST-0027"/>
    <s v="Anita Desai"/>
    <x v="1"/>
    <x v="6"/>
    <x v="3"/>
    <x v="2"/>
    <s v="Accessories"/>
    <s v="Accessories ELE-778"/>
    <n v="8"/>
    <n v="3383"/>
    <n v="0.2"/>
    <n v="21651.200000000001"/>
    <n v="7589.55"/>
    <n v="35.049999999999997"/>
  </r>
  <r>
    <s v="ORD-001868"/>
    <d v="2023-01-06T00:00:00"/>
    <x v="250"/>
    <s v="Same Day"/>
    <s v="CUST-0974"/>
    <s v="Anita Kumar"/>
    <x v="1"/>
    <x v="1"/>
    <x v="4"/>
    <x v="0"/>
    <s v="Pens"/>
    <s v="Pens OFF-808"/>
    <n v="6"/>
    <n v="2033"/>
    <n v="0.15"/>
    <n v="10368.299999999999"/>
    <n v="4137.24"/>
    <n v="39.9"/>
  </r>
  <r>
    <s v="ORD-001869"/>
    <d v="2023-12-18T00:00:00"/>
    <x v="564"/>
    <s v="Express"/>
    <s v="CUST-0651"/>
    <s v="Divya Verma"/>
    <x v="2"/>
    <x v="7"/>
    <x v="1"/>
    <x v="6"/>
    <s v="Chairs"/>
    <s v="Chairs FUR-847"/>
    <n v="2"/>
    <n v="2449"/>
    <n v="0.15"/>
    <n v="4163.3"/>
    <n v="1280.96"/>
    <n v="30.77"/>
  </r>
  <r>
    <s v="ORD-001870"/>
    <d v="2023-11-11T00:00:00"/>
    <x v="665"/>
    <s v="Same Day"/>
    <s v="CUST-0413"/>
    <s v="Priya Gupta"/>
    <x v="1"/>
    <x v="3"/>
    <x v="1"/>
    <x v="3"/>
    <s v="Cricket"/>
    <s v="Cricket SPO-173"/>
    <n v="4"/>
    <n v="1408"/>
    <n v="0"/>
    <n v="5632"/>
    <n v="2041.99"/>
    <n v="36.26"/>
  </r>
  <r>
    <s v="ORD-001871"/>
    <d v="2023-12-28T00:00:00"/>
    <x v="290"/>
    <s v="Same Day"/>
    <s v="CUST-0375"/>
    <s v="Amit Rao"/>
    <x v="1"/>
    <x v="5"/>
    <x v="0"/>
    <x v="5"/>
    <s v="Board Games"/>
    <s v="Board Games TOY-507"/>
    <n v="6"/>
    <n v="1602"/>
    <n v="0.2"/>
    <n v="7689.6"/>
    <n v="2666.7"/>
    <n v="34.68"/>
  </r>
  <r>
    <s v="ORD-001872"/>
    <d v="2023-01-10T00:00:00"/>
    <x v="483"/>
    <s v="Express"/>
    <s v="CUST-0726"/>
    <s v="Karan Rao"/>
    <x v="2"/>
    <x v="5"/>
    <x v="2"/>
    <x v="3"/>
    <s v="Football"/>
    <s v="Football SPO-955"/>
    <n v="2"/>
    <n v="4350"/>
    <n v="0"/>
    <n v="8700"/>
    <n v="2291.6"/>
    <n v="26.34"/>
  </r>
  <r>
    <s v="ORD-001873"/>
    <d v="2023-10-18T00:00:00"/>
    <x v="113"/>
    <s v="Standard"/>
    <s v="CUST-0411"/>
    <s v="Vikram Sharma"/>
    <x v="2"/>
    <x v="4"/>
    <x v="2"/>
    <x v="4"/>
    <s v="Non-Fiction"/>
    <s v="Non-Fiction BOO-678"/>
    <n v="6"/>
    <n v="4161"/>
    <n v="0.2"/>
    <n v="19972.8"/>
    <n v="7869.26"/>
    <n v="39.4"/>
  </r>
  <r>
    <s v="ORD-001874"/>
    <d v="2024-03-03T00:00:00"/>
    <x v="666"/>
    <s v="Express"/>
    <s v="CUST-0222"/>
    <s v="Amit Gupta"/>
    <x v="2"/>
    <x v="3"/>
    <x v="3"/>
    <x v="5"/>
    <s v="Puzzles"/>
    <s v="Puzzles TOY-882"/>
    <n v="9"/>
    <n v="3745"/>
    <n v="0.1"/>
    <n v="30334.5"/>
    <n v="11057.15"/>
    <n v="36.450000000000003"/>
  </r>
  <r>
    <s v="ORD-001875"/>
    <d v="2024-09-22T00:00:00"/>
    <x v="19"/>
    <s v="Standard"/>
    <s v="CUST-0282"/>
    <s v="Karan Singh"/>
    <x v="2"/>
    <x v="5"/>
    <x v="1"/>
    <x v="4"/>
    <s v="Educational"/>
    <s v="Educational BOO-989"/>
    <n v="5"/>
    <n v="3424"/>
    <n v="0.15"/>
    <n v="14552"/>
    <n v="5028.53"/>
    <n v="34.56"/>
  </r>
  <r>
    <s v="ORD-001876"/>
    <d v="2024-05-07T00:00:00"/>
    <x v="95"/>
    <s v="Same Day"/>
    <s v="CUST-0683"/>
    <s v="Sneha Desai"/>
    <x v="2"/>
    <x v="2"/>
    <x v="3"/>
    <x v="3"/>
    <s v="Cycling"/>
    <s v="Cycling SPO-795"/>
    <n v="10"/>
    <n v="2578"/>
    <n v="0.1"/>
    <n v="23202"/>
    <n v="9191.3799999999992"/>
    <n v="39.61"/>
  </r>
  <r>
    <s v="ORD-001877"/>
    <d v="2023-12-21T00:00:00"/>
    <x v="181"/>
    <s v="Standard"/>
    <s v="CUST-0263"/>
    <s v="Divya Singh"/>
    <x v="0"/>
    <x v="7"/>
    <x v="3"/>
    <x v="5"/>
    <s v="Board Games"/>
    <s v="Board Games TOY-104"/>
    <n v="2"/>
    <n v="1022"/>
    <n v="0.15"/>
    <n v="1737.4"/>
    <n v="681.98"/>
    <n v="39.25"/>
  </r>
  <r>
    <s v="ORD-001878"/>
    <d v="2023-03-11T00:00:00"/>
    <x v="520"/>
    <s v="Second Class"/>
    <s v="CUST-0064"/>
    <s v="Pooja Singh"/>
    <x v="2"/>
    <x v="2"/>
    <x v="3"/>
    <x v="1"/>
    <s v="Shirts"/>
    <s v="Shirts CLO-671"/>
    <n v="7"/>
    <n v="1135"/>
    <n v="0.05"/>
    <n v="7547.75"/>
    <n v="1916.81"/>
    <n v="25.4"/>
  </r>
  <r>
    <s v="ORD-001879"/>
    <d v="2023-06-27T00:00:00"/>
    <x v="585"/>
    <s v="Standard"/>
    <s v="CUST-0372"/>
    <s v="Sneha Rao"/>
    <x v="0"/>
    <x v="5"/>
    <x v="1"/>
    <x v="1"/>
    <s v="Shoes"/>
    <s v="Shoes CLO-756"/>
    <n v="10"/>
    <n v="3788"/>
    <n v="0.2"/>
    <n v="30304"/>
    <n v="6440.94"/>
    <n v="21.25"/>
  </r>
  <r>
    <s v="ORD-001880"/>
    <d v="2024-05-22T00:00:00"/>
    <x v="165"/>
    <s v="Second Class"/>
    <s v="CUST-0549"/>
    <s v="Pooja Verma"/>
    <x v="0"/>
    <x v="3"/>
    <x v="0"/>
    <x v="2"/>
    <s v="Cameras"/>
    <s v="Cameras ELE-429"/>
    <n v="1"/>
    <n v="3225"/>
    <n v="0.1"/>
    <n v="2902.5"/>
    <n v="1139.75"/>
    <n v="39.270000000000003"/>
  </r>
  <r>
    <s v="ORD-001881"/>
    <d v="2023-03-07T00:00:00"/>
    <x v="637"/>
    <s v="Standard"/>
    <s v="CUST-0943"/>
    <s v="Priya Verma"/>
    <x v="2"/>
    <x v="5"/>
    <x v="4"/>
    <x v="1"/>
    <s v="Jackets"/>
    <s v="Jackets CLO-385"/>
    <n v="10"/>
    <n v="2833"/>
    <n v="0.15"/>
    <n v="24080.5"/>
    <n v="6242.02"/>
    <n v="25.92"/>
  </r>
  <r>
    <s v="ORD-001882"/>
    <d v="2024-09-03T00:00:00"/>
    <x v="470"/>
    <s v="Same Day"/>
    <s v="CUST-0298"/>
    <s v="Vikram Rao"/>
    <x v="2"/>
    <x v="1"/>
    <x v="0"/>
    <x v="1"/>
    <s v="Shirts"/>
    <s v="Shirts CLO-828"/>
    <n v="7"/>
    <n v="3359"/>
    <n v="0.15"/>
    <n v="19986.05"/>
    <n v="7955.52"/>
    <n v="39.81"/>
  </r>
  <r>
    <s v="ORD-001883"/>
    <d v="2023-12-12T00:00:00"/>
    <x v="630"/>
    <s v="Second Class"/>
    <s v="CUST-0733"/>
    <s v="Amit Kumar"/>
    <x v="1"/>
    <x v="6"/>
    <x v="3"/>
    <x v="4"/>
    <s v="Educational"/>
    <s v="Educational BOO-959"/>
    <n v="6"/>
    <n v="180"/>
    <n v="0.05"/>
    <n v="1026"/>
    <n v="253.96"/>
    <n v="24.75"/>
  </r>
  <r>
    <s v="ORD-001884"/>
    <d v="2023-10-26T00:00:00"/>
    <x v="498"/>
    <s v="Same Day"/>
    <s v="CUST-0275"/>
    <s v="Amit Sharma"/>
    <x v="1"/>
    <x v="4"/>
    <x v="2"/>
    <x v="2"/>
    <s v="Phones"/>
    <s v="Phones ELE-858"/>
    <n v="3"/>
    <n v="1813"/>
    <n v="0"/>
    <n v="5439"/>
    <n v="2124.81"/>
    <n v="39.07"/>
  </r>
  <r>
    <s v="ORD-001885"/>
    <d v="2024-06-19T00:00:00"/>
    <x v="99"/>
    <s v="Standard"/>
    <s v="CUST-0007"/>
    <s v="Vikram Verma"/>
    <x v="2"/>
    <x v="2"/>
    <x v="4"/>
    <x v="6"/>
    <s v="Cabinets"/>
    <s v="Cabinets FUR-364"/>
    <n v="6"/>
    <n v="4551"/>
    <n v="0.05"/>
    <n v="25940.7"/>
    <n v="8870.8700000000008"/>
    <n v="34.200000000000003"/>
  </r>
  <r>
    <s v="ORD-001886"/>
    <d v="2023-07-30T00:00:00"/>
    <x v="515"/>
    <s v="Standard"/>
    <s v="CUST-0960"/>
    <s v="Divya Gupta"/>
    <x v="1"/>
    <x v="4"/>
    <x v="4"/>
    <x v="0"/>
    <s v="Paper"/>
    <s v="Paper OFF-828"/>
    <n v="8"/>
    <n v="4594"/>
    <n v="0.05"/>
    <n v="34914.400000000001"/>
    <n v="8332.33"/>
    <n v="23.87"/>
  </r>
  <r>
    <s v="ORD-001887"/>
    <d v="2023-04-27T00:00:00"/>
    <x v="206"/>
    <s v="Standard"/>
    <s v="CUST-0181"/>
    <s v="Vikram Rao"/>
    <x v="1"/>
    <x v="6"/>
    <x v="2"/>
    <x v="5"/>
    <s v="Action Figures"/>
    <s v="Action Figures TOY-194"/>
    <n v="9"/>
    <n v="2813"/>
    <n v="0.05"/>
    <n v="24051.15"/>
    <n v="7368.71"/>
    <n v="30.64"/>
  </r>
  <r>
    <s v="ORD-001888"/>
    <d v="2023-05-08T00:00:00"/>
    <x v="667"/>
    <s v="Standard"/>
    <s v="CUST-0421"/>
    <s v="Anita Reddy"/>
    <x v="0"/>
    <x v="4"/>
    <x v="2"/>
    <x v="0"/>
    <s v="Pens"/>
    <s v="Pens OFF-648"/>
    <n v="3"/>
    <n v="2144"/>
    <n v="0.05"/>
    <n v="6110.4"/>
    <n v="1324.96"/>
    <n v="21.68"/>
  </r>
  <r>
    <s v="ORD-001889"/>
    <d v="2023-04-02T00:00:00"/>
    <x v="479"/>
    <s v="Standard"/>
    <s v="CUST-0940"/>
    <s v="Karan Patel"/>
    <x v="1"/>
    <x v="6"/>
    <x v="0"/>
    <x v="1"/>
    <s v="Pants"/>
    <s v="Pants CLO-567"/>
    <n v="3"/>
    <n v="4271"/>
    <n v="0"/>
    <n v="12813"/>
    <n v="2807.96"/>
    <n v="21.91"/>
  </r>
  <r>
    <s v="ORD-001890"/>
    <d v="2024-03-27T00:00:00"/>
    <x v="642"/>
    <s v="Express"/>
    <s v="CUST-0303"/>
    <s v="Divya Singh"/>
    <x v="0"/>
    <x v="7"/>
    <x v="1"/>
    <x v="1"/>
    <s v="Accessories"/>
    <s v="Accessories CLO-267"/>
    <n v="5"/>
    <n v="3680"/>
    <n v="0.1"/>
    <n v="16560"/>
    <n v="5200.72"/>
    <n v="31.41"/>
  </r>
  <r>
    <s v="ORD-001891"/>
    <d v="2024-07-09T00:00:00"/>
    <x v="197"/>
    <s v="Same Day"/>
    <s v="CUST-0107"/>
    <s v="Amit Verma"/>
    <x v="2"/>
    <x v="7"/>
    <x v="0"/>
    <x v="0"/>
    <s v="Binders"/>
    <s v="Binders OFF-636"/>
    <n v="3"/>
    <n v="3620"/>
    <n v="0.05"/>
    <n v="10317"/>
    <n v="3136.55"/>
    <n v="30.4"/>
  </r>
  <r>
    <s v="ORD-001892"/>
    <d v="2023-05-10T00:00:00"/>
    <x v="422"/>
    <s v="Express"/>
    <s v="CUST-0792"/>
    <s v="Amit Rao"/>
    <x v="2"/>
    <x v="0"/>
    <x v="2"/>
    <x v="5"/>
    <s v="Dolls"/>
    <s v="Dolls TOY-919"/>
    <n v="3"/>
    <n v="665"/>
    <n v="0.05"/>
    <n v="1895.25"/>
    <n v="700.46"/>
    <n v="36.96"/>
  </r>
  <r>
    <s v="ORD-001893"/>
    <d v="2024-10-21T00:00:00"/>
    <x v="668"/>
    <s v="Express"/>
    <s v="CUST-0950"/>
    <s v="Pooja Gupta"/>
    <x v="0"/>
    <x v="4"/>
    <x v="4"/>
    <x v="5"/>
    <s v="Outdoor"/>
    <s v="Outdoor TOY-476"/>
    <n v="2"/>
    <n v="1017"/>
    <n v="0.15"/>
    <n v="1728.9"/>
    <n v="687.8"/>
    <n v="39.78"/>
  </r>
  <r>
    <s v="ORD-001894"/>
    <d v="2023-08-04T00:00:00"/>
    <x v="640"/>
    <s v="Standard"/>
    <s v="CUST-0348"/>
    <s v="Pooja Singh"/>
    <x v="2"/>
    <x v="5"/>
    <x v="2"/>
    <x v="3"/>
    <s v="Cricket"/>
    <s v="Cricket SPO-669"/>
    <n v="10"/>
    <n v="1854"/>
    <n v="0.05"/>
    <n v="17613"/>
    <n v="6050.95"/>
    <n v="34.36"/>
  </r>
  <r>
    <s v="ORD-001895"/>
    <d v="2023-12-07T00:00:00"/>
    <x v="340"/>
    <s v="Second Class"/>
    <s v="CUST-0042"/>
    <s v="Raj Desai"/>
    <x v="0"/>
    <x v="7"/>
    <x v="4"/>
    <x v="5"/>
    <s v="Outdoor"/>
    <s v="Outdoor TOY-911"/>
    <n v="10"/>
    <n v="429"/>
    <n v="0.05"/>
    <n v="4075.5"/>
    <n v="1195.06"/>
    <n v="29.32"/>
  </r>
  <r>
    <s v="ORD-001896"/>
    <d v="2024-09-19T00:00:00"/>
    <x v="42"/>
    <s v="Same Day"/>
    <s v="CUST-0973"/>
    <s v="Pooja Desai"/>
    <x v="1"/>
    <x v="6"/>
    <x v="1"/>
    <x v="5"/>
    <s v="Dolls"/>
    <s v="Dolls TOY-949"/>
    <n v="5"/>
    <n v="3640"/>
    <n v="0.15"/>
    <n v="15470"/>
    <n v="5622.63"/>
    <n v="36.35"/>
  </r>
  <r>
    <s v="ORD-001897"/>
    <d v="2023-03-14T00:00:00"/>
    <x v="234"/>
    <s v="Standard"/>
    <s v="CUST-0437"/>
    <s v="Anita Gupta"/>
    <x v="2"/>
    <x v="6"/>
    <x v="1"/>
    <x v="0"/>
    <s v="Pens"/>
    <s v="Pens OFF-997"/>
    <n v="6"/>
    <n v="2010"/>
    <n v="0.05"/>
    <n v="11457"/>
    <n v="2724.08"/>
    <n v="23.78"/>
  </r>
  <r>
    <s v="ORD-001898"/>
    <d v="2024-08-12T00:00:00"/>
    <x v="369"/>
    <s v="Express"/>
    <s v="CUST-0330"/>
    <s v="Karan Kumar"/>
    <x v="2"/>
    <x v="2"/>
    <x v="2"/>
    <x v="4"/>
    <s v="Magazines"/>
    <s v="Magazines BOO-379"/>
    <n v="5"/>
    <n v="2053"/>
    <n v="0.05"/>
    <n v="9751.75"/>
    <n v="3162.24"/>
    <n v="32.43"/>
  </r>
  <r>
    <s v="ORD-001899"/>
    <d v="2024-10-13T00:00:00"/>
    <x v="604"/>
    <s v="Same Day"/>
    <s v="CUST-0568"/>
    <s v="Vikram Verma"/>
    <x v="1"/>
    <x v="0"/>
    <x v="2"/>
    <x v="1"/>
    <s v="Shoes"/>
    <s v="Shoes CLO-333"/>
    <n v="9"/>
    <n v="3361"/>
    <n v="0.2"/>
    <n v="24199.200000000001"/>
    <n v="7344.81"/>
    <n v="30.35"/>
  </r>
  <r>
    <s v="ORD-001900"/>
    <d v="2024-09-12T00:00:00"/>
    <x v="523"/>
    <s v="Second Class"/>
    <s v="CUST-0063"/>
    <s v="Pooja Patel"/>
    <x v="0"/>
    <x v="1"/>
    <x v="0"/>
    <x v="6"/>
    <s v="Tables"/>
    <s v="Tables FUR-212"/>
    <n v="5"/>
    <n v="700"/>
    <n v="0"/>
    <n v="3500"/>
    <n v="1315.1"/>
    <n v="37.57"/>
  </r>
  <r>
    <s v="ORD-001901"/>
    <d v="2023-10-10T00:00:00"/>
    <x v="579"/>
    <s v="Standard"/>
    <s v="CUST-0208"/>
    <s v="Pooja Patel"/>
    <x v="0"/>
    <x v="2"/>
    <x v="2"/>
    <x v="5"/>
    <s v="Board Games"/>
    <s v="Board Games TOY-274"/>
    <n v="3"/>
    <n v="1372"/>
    <n v="0"/>
    <n v="4116"/>
    <n v="1461.58"/>
    <n v="35.51"/>
  </r>
  <r>
    <s v="ORD-001902"/>
    <d v="2023-12-05T00:00:00"/>
    <x v="377"/>
    <s v="Standard"/>
    <s v="CUST-0723"/>
    <s v="Priya Kumar"/>
    <x v="0"/>
    <x v="6"/>
    <x v="4"/>
    <x v="6"/>
    <s v="Sofas"/>
    <s v="Sofas FUR-736"/>
    <n v="10"/>
    <n v="3775"/>
    <n v="0.05"/>
    <n v="35862.5"/>
    <n v="10281.040000000001"/>
    <n v="28.67"/>
  </r>
  <r>
    <s v="ORD-001903"/>
    <d v="2024-05-10T00:00:00"/>
    <x v="211"/>
    <s v="Express"/>
    <s v="CUST-0806"/>
    <s v="Raj Desai"/>
    <x v="2"/>
    <x v="0"/>
    <x v="3"/>
    <x v="5"/>
    <s v="Board Games"/>
    <s v="Board Games TOY-468"/>
    <n v="10"/>
    <n v="836"/>
    <n v="0"/>
    <n v="8360"/>
    <n v="3138.97"/>
    <n v="37.549999999999997"/>
  </r>
  <r>
    <s v="ORD-001904"/>
    <d v="2023-02-06T00:00:00"/>
    <x v="438"/>
    <s v="Same Day"/>
    <s v="CUST-0193"/>
    <s v="Amit Desai"/>
    <x v="2"/>
    <x v="1"/>
    <x v="2"/>
    <x v="3"/>
    <s v="Gym Equipment"/>
    <s v="Gym Equipment SPO-924"/>
    <n v="8"/>
    <n v="3480"/>
    <n v="0"/>
    <n v="27840"/>
    <n v="9698.39"/>
    <n v="34.840000000000003"/>
  </r>
  <r>
    <s v="ORD-001905"/>
    <d v="2023-02-16T00:00:00"/>
    <x v="184"/>
    <s v="Same Day"/>
    <s v="CUST-0030"/>
    <s v="Divya Patel"/>
    <x v="1"/>
    <x v="4"/>
    <x v="2"/>
    <x v="0"/>
    <s v="Staplers"/>
    <s v="Staplers OFF-616"/>
    <n v="9"/>
    <n v="3537"/>
    <n v="0.1"/>
    <n v="28649.7"/>
    <n v="9310.65"/>
    <n v="32.5"/>
  </r>
  <r>
    <s v="ORD-001906"/>
    <d v="2023-02-08T00:00:00"/>
    <x v="242"/>
    <s v="Second Class"/>
    <s v="CUST-0568"/>
    <s v="Raj Rao"/>
    <x v="1"/>
    <x v="2"/>
    <x v="3"/>
    <x v="6"/>
    <s v="Tables"/>
    <s v="Tables FUR-28"/>
    <n v="9"/>
    <n v="331"/>
    <n v="0.1"/>
    <n v="2681.1"/>
    <n v="749.96"/>
    <n v="27.97"/>
  </r>
  <r>
    <s v="ORD-001907"/>
    <d v="2023-06-07T00:00:00"/>
    <x v="202"/>
    <s v="Second Class"/>
    <s v="CUST-0705"/>
    <s v="Pooja Rao"/>
    <x v="0"/>
    <x v="7"/>
    <x v="2"/>
    <x v="1"/>
    <s v="Jackets"/>
    <s v="Jackets CLO-94"/>
    <n v="7"/>
    <n v="4689"/>
    <n v="0.2"/>
    <n v="26258.400000000001"/>
    <n v="9543.36"/>
    <n v="36.340000000000003"/>
  </r>
  <r>
    <s v="ORD-001908"/>
    <d v="2023-06-12T00:00:00"/>
    <x v="331"/>
    <s v="Express"/>
    <s v="CUST-0202"/>
    <s v="Raj Verma"/>
    <x v="2"/>
    <x v="1"/>
    <x v="3"/>
    <x v="1"/>
    <s v="Jackets"/>
    <s v="Jackets CLO-98"/>
    <n v="2"/>
    <n v="531"/>
    <n v="0.2"/>
    <n v="849.6"/>
    <n v="275.38"/>
    <n v="32.409999999999997"/>
  </r>
  <r>
    <s v="ORD-001909"/>
    <d v="2024-09-06T00:00:00"/>
    <x v="550"/>
    <s v="Same Day"/>
    <s v="CUST-0739"/>
    <s v="Pooja Gupta"/>
    <x v="1"/>
    <x v="0"/>
    <x v="1"/>
    <x v="4"/>
    <s v="Fiction"/>
    <s v="Fiction BOO-298"/>
    <n v="9"/>
    <n v="2149"/>
    <n v="0.1"/>
    <n v="17406.900000000001"/>
    <n v="5113.17"/>
    <n v="29.37"/>
  </r>
  <r>
    <s v="ORD-001910"/>
    <d v="2023-09-25T00:00:00"/>
    <x v="303"/>
    <s v="Second Class"/>
    <s v="CUST-0995"/>
    <s v="Vikram Verma"/>
    <x v="2"/>
    <x v="4"/>
    <x v="2"/>
    <x v="5"/>
    <s v="Outdoor"/>
    <s v="Outdoor TOY-242"/>
    <n v="10"/>
    <n v="1586"/>
    <n v="0.1"/>
    <n v="14274"/>
    <n v="3262.54"/>
    <n v="22.86"/>
  </r>
  <r>
    <s v="ORD-001911"/>
    <d v="2024-02-15T00:00:00"/>
    <x v="481"/>
    <s v="Standard"/>
    <s v="CUST-0668"/>
    <s v="Sneha Sharma"/>
    <x v="2"/>
    <x v="6"/>
    <x v="1"/>
    <x v="3"/>
    <s v="Cycling"/>
    <s v="Cycling SPO-231"/>
    <n v="1"/>
    <n v="3779"/>
    <n v="0.15"/>
    <n v="3212.15"/>
    <n v="799.46"/>
    <n v="24.89"/>
  </r>
  <r>
    <s v="ORD-001912"/>
    <d v="2023-09-04T00:00:00"/>
    <x v="120"/>
    <s v="Standard"/>
    <s v="CUST-0420"/>
    <s v="Priya Reddy"/>
    <x v="0"/>
    <x v="7"/>
    <x v="0"/>
    <x v="3"/>
    <s v="Gym Equipment"/>
    <s v="Gym Equipment SPO-111"/>
    <n v="8"/>
    <n v="2596"/>
    <n v="0.2"/>
    <n v="16614.400000000001"/>
    <n v="6014.68"/>
    <n v="36.200000000000003"/>
  </r>
  <r>
    <s v="ORD-001913"/>
    <d v="2023-03-13T00:00:00"/>
    <x v="520"/>
    <s v="Standard"/>
    <s v="CUST-0458"/>
    <s v="Ravi Desai"/>
    <x v="2"/>
    <x v="4"/>
    <x v="1"/>
    <x v="1"/>
    <s v="Accessories"/>
    <s v="Accessories CLO-606"/>
    <n v="4"/>
    <n v="1991"/>
    <n v="0.2"/>
    <n v="6371.2"/>
    <n v="2193.84"/>
    <n v="34.43"/>
  </r>
  <r>
    <s v="ORD-001914"/>
    <d v="2023-06-17T00:00:00"/>
    <x v="331"/>
    <s v="Second Class"/>
    <s v="CUST-0867"/>
    <s v="Sneha Rao"/>
    <x v="0"/>
    <x v="2"/>
    <x v="0"/>
    <x v="6"/>
    <s v="Chairs"/>
    <s v="Chairs FUR-273"/>
    <n v="2"/>
    <n v="5052"/>
    <n v="0.1"/>
    <n v="9093.6"/>
    <n v="2944.56"/>
    <n v="32.380000000000003"/>
  </r>
  <r>
    <s v="ORD-001915"/>
    <d v="2024-05-05T00:00:00"/>
    <x v="95"/>
    <s v="Express"/>
    <s v="CUST-0462"/>
    <s v="Raj Patel"/>
    <x v="0"/>
    <x v="6"/>
    <x v="3"/>
    <x v="5"/>
    <s v="Action Figures"/>
    <s v="Action Figures TOY-743"/>
    <n v="10"/>
    <n v="2018"/>
    <n v="0.1"/>
    <n v="18162"/>
    <n v="5182.24"/>
    <n v="28.53"/>
  </r>
  <r>
    <s v="ORD-001916"/>
    <d v="2023-06-18T00:00:00"/>
    <x v="114"/>
    <s v="Standard"/>
    <s v="CUST-0330"/>
    <s v="Amit Kumar"/>
    <x v="0"/>
    <x v="1"/>
    <x v="3"/>
    <x v="5"/>
    <s v="Outdoor"/>
    <s v="Outdoor TOY-38"/>
    <n v="2"/>
    <n v="2805"/>
    <n v="0"/>
    <n v="5610"/>
    <n v="1819.26"/>
    <n v="32.43"/>
  </r>
  <r>
    <s v="ORD-001917"/>
    <d v="2024-03-31T00:00:00"/>
    <x v="642"/>
    <s v="Standard"/>
    <s v="CUST-0572"/>
    <s v="Anita Sharma"/>
    <x v="1"/>
    <x v="4"/>
    <x v="3"/>
    <x v="1"/>
    <s v="Pants"/>
    <s v="Pants CLO-606"/>
    <n v="4"/>
    <n v="4043"/>
    <n v="0"/>
    <n v="16172"/>
    <n v="4027.31"/>
    <n v="24.9"/>
  </r>
  <r>
    <s v="ORD-001918"/>
    <d v="2024-10-25T00:00:00"/>
    <x v="71"/>
    <s v="Standard"/>
    <s v="CUST-0815"/>
    <s v="Pooja Shah"/>
    <x v="1"/>
    <x v="2"/>
    <x v="2"/>
    <x v="5"/>
    <s v="Action Figures"/>
    <s v="Action Figures TOY-169"/>
    <n v="7"/>
    <n v="1421"/>
    <n v="0"/>
    <n v="9947"/>
    <n v="2846.83"/>
    <n v="28.62"/>
  </r>
  <r>
    <s v="ORD-001919"/>
    <d v="2023-09-09T00:00:00"/>
    <x v="359"/>
    <s v="Same Day"/>
    <s v="CUST-0884"/>
    <s v="Priya Gupta"/>
    <x v="2"/>
    <x v="1"/>
    <x v="4"/>
    <x v="6"/>
    <s v="Beds"/>
    <s v="Beds FUR-219"/>
    <n v="8"/>
    <n v="915"/>
    <n v="0.15"/>
    <n v="6222"/>
    <n v="1883.41"/>
    <n v="30.27"/>
  </r>
  <r>
    <s v="ORD-001920"/>
    <d v="2024-05-14T00:00:00"/>
    <x v="301"/>
    <s v="Standard"/>
    <s v="CUST-0738"/>
    <s v="Raj Kumar"/>
    <x v="0"/>
    <x v="4"/>
    <x v="2"/>
    <x v="2"/>
    <s v="Phones"/>
    <s v="Phones ELE-313"/>
    <n v="9"/>
    <n v="3107"/>
    <n v="0"/>
    <n v="27963"/>
    <n v="9924.9"/>
    <n v="35.49"/>
  </r>
  <r>
    <s v="ORD-001921"/>
    <d v="2024-07-18T00:00:00"/>
    <x v="525"/>
    <s v="Standard"/>
    <s v="CUST-0333"/>
    <s v="Raj Rao"/>
    <x v="0"/>
    <x v="0"/>
    <x v="1"/>
    <x v="0"/>
    <s v="Paper"/>
    <s v="Paper OFF-83"/>
    <n v="1"/>
    <n v="2270"/>
    <n v="0.2"/>
    <n v="1816"/>
    <n v="383.21"/>
    <n v="21.1"/>
  </r>
  <r>
    <s v="ORD-001922"/>
    <d v="2023-10-11T00:00:00"/>
    <x v="91"/>
    <s v="Same Day"/>
    <s v="CUST-0303"/>
    <s v="Karan Reddy"/>
    <x v="0"/>
    <x v="7"/>
    <x v="0"/>
    <x v="6"/>
    <s v="Chairs"/>
    <s v="Chairs FUR-308"/>
    <n v="8"/>
    <n v="4349"/>
    <n v="0.15"/>
    <n v="29573.200000000001"/>
    <n v="8119.59"/>
    <n v="27.46"/>
  </r>
  <r>
    <s v="ORD-001923"/>
    <d v="2023-02-28T00:00:00"/>
    <x v="223"/>
    <s v="Same Day"/>
    <s v="CUST-0446"/>
    <s v="Amit Patel"/>
    <x v="0"/>
    <x v="2"/>
    <x v="1"/>
    <x v="5"/>
    <s v="Board Games"/>
    <s v="Board Games TOY-616"/>
    <n v="9"/>
    <n v="1959"/>
    <n v="0.05"/>
    <n v="16749.45"/>
    <n v="5470.61"/>
    <n v="32.659999999999997"/>
  </r>
  <r>
    <s v="ORD-001924"/>
    <d v="2023-09-29T00:00:00"/>
    <x v="519"/>
    <s v="Standard"/>
    <s v="CUST-0981"/>
    <s v="Sneha Shah"/>
    <x v="2"/>
    <x v="6"/>
    <x v="4"/>
    <x v="3"/>
    <s v="Gym Equipment"/>
    <s v="Gym Equipment SPO-475"/>
    <n v="3"/>
    <n v="3104"/>
    <n v="0.2"/>
    <n v="7449.6"/>
    <n v="2242.9299999999998"/>
    <n v="30.11"/>
  </r>
  <r>
    <s v="ORD-001925"/>
    <d v="2023-04-13T00:00:00"/>
    <x v="133"/>
    <s v="Standard"/>
    <s v="CUST-0624"/>
    <s v="Amit Verma"/>
    <x v="0"/>
    <x v="2"/>
    <x v="4"/>
    <x v="3"/>
    <s v="Football"/>
    <s v="Football SPO-192"/>
    <n v="7"/>
    <n v="2130"/>
    <n v="0.2"/>
    <n v="11928"/>
    <n v="3831.62"/>
    <n v="32.119999999999997"/>
  </r>
  <r>
    <s v="ORD-001926"/>
    <d v="2024-08-26T00:00:00"/>
    <x v="412"/>
    <s v="Standard"/>
    <s v="CUST-0127"/>
    <s v="Amit Reddy"/>
    <x v="1"/>
    <x v="4"/>
    <x v="1"/>
    <x v="3"/>
    <s v="Badminton"/>
    <s v="Badminton SPO-631"/>
    <n v="9"/>
    <n v="3268"/>
    <n v="0.1"/>
    <n v="26470.799999999999"/>
    <n v="10419.540000000001"/>
    <n v="39.36"/>
  </r>
  <r>
    <s v="ORD-001927"/>
    <d v="2024-09-10T00:00:00"/>
    <x v="232"/>
    <s v="Same Day"/>
    <s v="CUST-0926"/>
    <s v="Anita Patel"/>
    <x v="0"/>
    <x v="1"/>
    <x v="1"/>
    <x v="5"/>
    <s v="Dolls"/>
    <s v="Dolls TOY-19"/>
    <n v="1"/>
    <n v="1435"/>
    <n v="0"/>
    <n v="1435"/>
    <n v="465.14"/>
    <n v="32.409999999999997"/>
  </r>
  <r>
    <s v="ORD-001928"/>
    <d v="2024-10-31T00:00:00"/>
    <x v="440"/>
    <s v="Same Day"/>
    <s v="CUST-0090"/>
    <s v="Pooja Patel"/>
    <x v="1"/>
    <x v="3"/>
    <x v="4"/>
    <x v="2"/>
    <s v="Cameras"/>
    <s v="Cameras ELE-839"/>
    <n v="7"/>
    <n v="3961"/>
    <n v="0"/>
    <n v="27727"/>
    <n v="7662.79"/>
    <n v="27.64"/>
  </r>
  <r>
    <s v="ORD-001929"/>
    <d v="2024-01-14T00:00:00"/>
    <x v="155"/>
    <s v="Same Day"/>
    <s v="CUST-0152"/>
    <s v="Pooja Desai"/>
    <x v="1"/>
    <x v="7"/>
    <x v="3"/>
    <x v="3"/>
    <s v="Cricket"/>
    <s v="Cricket SPO-123"/>
    <n v="4"/>
    <n v="4248"/>
    <n v="0.15"/>
    <n v="14443.2"/>
    <n v="2930.25"/>
    <n v="20.29"/>
  </r>
  <r>
    <s v="ORD-001930"/>
    <d v="2023-07-09T00:00:00"/>
    <x v="386"/>
    <s v="Standard"/>
    <s v="CUST-0942"/>
    <s v="Anita Gupta"/>
    <x v="2"/>
    <x v="5"/>
    <x v="4"/>
    <x v="2"/>
    <s v="Tablets"/>
    <s v="Tablets ELE-682"/>
    <n v="5"/>
    <n v="527"/>
    <n v="0.05"/>
    <n v="2503.25"/>
    <n v="760.35"/>
    <n v="30.37"/>
  </r>
  <r>
    <s v="ORD-001931"/>
    <d v="2023-09-19T00:00:00"/>
    <x v="540"/>
    <s v="Second Class"/>
    <s v="CUST-0530"/>
    <s v="Amit Sharma"/>
    <x v="1"/>
    <x v="4"/>
    <x v="2"/>
    <x v="5"/>
    <s v="Action Figures"/>
    <s v="Action Figures TOY-315"/>
    <n v="3"/>
    <n v="1369"/>
    <n v="0.15"/>
    <n v="3490.95"/>
    <n v="1347.88"/>
    <n v="38.61"/>
  </r>
  <r>
    <s v="ORD-001932"/>
    <d v="2024-01-05T00:00:00"/>
    <x v="669"/>
    <s v="Second Class"/>
    <s v="CUST-0592"/>
    <s v="Pooja Singh"/>
    <x v="1"/>
    <x v="5"/>
    <x v="0"/>
    <x v="3"/>
    <s v="Cycling"/>
    <s v="Cycling SPO-169"/>
    <n v="6"/>
    <n v="883"/>
    <n v="0.1"/>
    <n v="4768.2"/>
    <n v="1170.07"/>
    <n v="24.54"/>
  </r>
  <r>
    <s v="ORD-001933"/>
    <d v="2024-11-04T00:00:00"/>
    <x v="590"/>
    <s v="Standard"/>
    <s v="CUST-0189"/>
    <s v="Pooja Gupta"/>
    <x v="1"/>
    <x v="6"/>
    <x v="4"/>
    <x v="0"/>
    <s v="Staplers"/>
    <s v="Staplers OFF-170"/>
    <n v="3"/>
    <n v="687"/>
    <n v="0"/>
    <n v="2061"/>
    <n v="437.31"/>
    <n v="21.22"/>
  </r>
  <r>
    <s v="ORD-001934"/>
    <d v="2023-05-12T00:00:00"/>
    <x v="530"/>
    <s v="Express"/>
    <s v="CUST-0584"/>
    <s v="Vikram Rao"/>
    <x v="2"/>
    <x v="7"/>
    <x v="0"/>
    <x v="4"/>
    <s v="Comics"/>
    <s v="Comics BOO-999"/>
    <n v="5"/>
    <n v="3329"/>
    <n v="0.15"/>
    <n v="14148.25"/>
    <n v="3323.59"/>
    <n v="23.49"/>
  </r>
  <r>
    <s v="ORD-001935"/>
    <d v="2023-07-10T00:00:00"/>
    <x v="631"/>
    <s v="Same Day"/>
    <s v="CUST-0941"/>
    <s v="Priya Shah"/>
    <x v="1"/>
    <x v="3"/>
    <x v="0"/>
    <x v="1"/>
    <s v="Shoes"/>
    <s v="Shoes CLO-594"/>
    <n v="3"/>
    <n v="289"/>
    <n v="0.15"/>
    <n v="736.95"/>
    <n v="247.15"/>
    <n v="33.54"/>
  </r>
  <r>
    <s v="ORD-001936"/>
    <d v="2024-07-10T00:00:00"/>
    <x v="110"/>
    <s v="Standard"/>
    <s v="CUST-0324"/>
    <s v="Ravi Sharma"/>
    <x v="1"/>
    <x v="1"/>
    <x v="1"/>
    <x v="1"/>
    <s v="Accessories"/>
    <s v="Accessories CLO-203"/>
    <n v="9"/>
    <n v="2788"/>
    <n v="0.1"/>
    <n v="22582.799999999999"/>
    <n v="8286.9500000000007"/>
    <n v="36.700000000000003"/>
  </r>
  <r>
    <s v="ORD-001937"/>
    <d v="2023-04-27T00:00:00"/>
    <x v="213"/>
    <s v="Express"/>
    <s v="CUST-0982"/>
    <s v="Pooja Patel"/>
    <x v="0"/>
    <x v="2"/>
    <x v="0"/>
    <x v="3"/>
    <s v="Cricket"/>
    <s v="Cricket SPO-38"/>
    <n v="3"/>
    <n v="3441"/>
    <n v="0"/>
    <n v="10323"/>
    <n v="3783.76"/>
    <n v="36.65"/>
  </r>
  <r>
    <s v="ORD-001938"/>
    <d v="2023-09-05T00:00:00"/>
    <x v="359"/>
    <s v="Same Day"/>
    <s v="CUST-0453"/>
    <s v="Pooja Reddy"/>
    <x v="2"/>
    <x v="5"/>
    <x v="4"/>
    <x v="1"/>
    <s v="Accessories"/>
    <s v="Accessories CLO-23"/>
    <n v="5"/>
    <n v="2079"/>
    <n v="0.1"/>
    <n v="9355.5"/>
    <n v="2315.77"/>
    <n v="24.75"/>
  </r>
  <r>
    <s v="ORD-001939"/>
    <d v="2023-10-19T00:00:00"/>
    <x v="54"/>
    <s v="Standard"/>
    <s v="CUST-0488"/>
    <s v="Divya Kumar"/>
    <x v="2"/>
    <x v="5"/>
    <x v="2"/>
    <x v="3"/>
    <s v="Cricket"/>
    <s v="Cricket SPO-657"/>
    <n v="2"/>
    <n v="850"/>
    <n v="0.1"/>
    <n v="1530"/>
    <n v="505.97"/>
    <n v="33.07"/>
  </r>
  <r>
    <s v="ORD-001940"/>
    <d v="2023-11-27T00:00:00"/>
    <x v="322"/>
    <s v="Second Class"/>
    <s v="CUST-0433"/>
    <s v="Raj Shah"/>
    <x v="0"/>
    <x v="1"/>
    <x v="2"/>
    <x v="2"/>
    <s v="Cameras"/>
    <s v="Cameras ELE-729"/>
    <n v="4"/>
    <n v="4675"/>
    <n v="0.1"/>
    <n v="16830"/>
    <n v="5159.5600000000004"/>
    <n v="30.66"/>
  </r>
  <r>
    <s v="ORD-001941"/>
    <d v="2023-03-23T00:00:00"/>
    <x v="555"/>
    <s v="Express"/>
    <s v="CUST-0218"/>
    <s v="Pooja Singh"/>
    <x v="1"/>
    <x v="1"/>
    <x v="4"/>
    <x v="2"/>
    <s v="Tablets"/>
    <s v="Tablets ELE-937"/>
    <n v="4"/>
    <n v="2790"/>
    <n v="0.05"/>
    <n v="10602"/>
    <n v="3989"/>
    <n v="37.619999999999997"/>
  </r>
  <r>
    <s v="ORD-001942"/>
    <d v="2023-01-21T00:00:00"/>
    <x v="670"/>
    <s v="Second Class"/>
    <s v="CUST-0117"/>
    <s v="Raj Verma"/>
    <x v="2"/>
    <x v="6"/>
    <x v="0"/>
    <x v="0"/>
    <s v="Pens"/>
    <s v="Pens OFF-624"/>
    <n v="5"/>
    <n v="2128"/>
    <n v="0.1"/>
    <n v="9576"/>
    <n v="2824.86"/>
    <n v="29.5"/>
  </r>
  <r>
    <s v="ORD-001943"/>
    <d v="2024-07-22T00:00:00"/>
    <x v="67"/>
    <s v="Second Class"/>
    <s v="CUST-0345"/>
    <s v="Amit Singh"/>
    <x v="0"/>
    <x v="1"/>
    <x v="0"/>
    <x v="4"/>
    <s v="Comics"/>
    <s v="Comics BOO-991"/>
    <n v="8"/>
    <n v="1032"/>
    <n v="0.1"/>
    <n v="7430.4"/>
    <n v="2226.36"/>
    <n v="29.96"/>
  </r>
  <r>
    <s v="ORD-001944"/>
    <d v="2024-10-04T00:00:00"/>
    <x v="561"/>
    <s v="Standard"/>
    <s v="CUST-0106"/>
    <s v="Raj Patel"/>
    <x v="2"/>
    <x v="7"/>
    <x v="3"/>
    <x v="3"/>
    <s v="Gym Equipment"/>
    <s v="Gym Equipment SPO-376"/>
    <n v="7"/>
    <n v="775"/>
    <n v="0.2"/>
    <n v="4340"/>
    <n v="1314.62"/>
    <n v="30.29"/>
  </r>
  <r>
    <s v="ORD-001945"/>
    <d v="2023-06-21T00:00:00"/>
    <x v="313"/>
    <s v="Same Day"/>
    <s v="CUST-0757"/>
    <s v="Karan Gupta"/>
    <x v="0"/>
    <x v="3"/>
    <x v="0"/>
    <x v="3"/>
    <s v="Football"/>
    <s v="Football SPO-173"/>
    <n v="10"/>
    <n v="3478"/>
    <n v="0.05"/>
    <n v="33041"/>
    <n v="12249.71"/>
    <n v="37.07"/>
  </r>
  <r>
    <s v="ORD-001946"/>
    <d v="2023-03-20T00:00:00"/>
    <x v="671"/>
    <s v="Second Class"/>
    <s v="CUST-0637"/>
    <s v="Raj Kumar"/>
    <x v="1"/>
    <x v="6"/>
    <x v="3"/>
    <x v="4"/>
    <s v="Fiction"/>
    <s v="Fiction BOO-469"/>
    <n v="8"/>
    <n v="1611"/>
    <n v="0.1"/>
    <n v="11599.2"/>
    <n v="3559.79"/>
    <n v="30.69"/>
  </r>
  <r>
    <s v="ORD-001947"/>
    <d v="2024-10-16T00:00:00"/>
    <x v="445"/>
    <s v="Second Class"/>
    <s v="CUST-0499"/>
    <s v="Karan Desai"/>
    <x v="0"/>
    <x v="5"/>
    <x v="2"/>
    <x v="5"/>
    <s v="Dolls"/>
    <s v="Dolls TOY-921"/>
    <n v="10"/>
    <n v="4018"/>
    <n v="0.2"/>
    <n v="32144"/>
    <n v="7777.4"/>
    <n v="24.2"/>
  </r>
  <r>
    <s v="ORD-001948"/>
    <d v="2023-03-29T00:00:00"/>
    <x v="479"/>
    <s v="Standard"/>
    <s v="CUST-0722"/>
    <s v="Pooja Shah"/>
    <x v="2"/>
    <x v="3"/>
    <x v="0"/>
    <x v="4"/>
    <s v="Fiction"/>
    <s v="Fiction BOO-555"/>
    <n v="10"/>
    <n v="2720"/>
    <n v="0"/>
    <n v="27200"/>
    <n v="9788.49"/>
    <n v="35.99"/>
  </r>
  <r>
    <s v="ORD-001949"/>
    <d v="2024-06-22T00:00:00"/>
    <x v="620"/>
    <s v="Second Class"/>
    <s v="CUST-0816"/>
    <s v="Ravi Gupta"/>
    <x v="2"/>
    <x v="1"/>
    <x v="0"/>
    <x v="2"/>
    <s v="Cameras"/>
    <s v="Cameras ELE-134"/>
    <n v="8"/>
    <n v="2365"/>
    <n v="0.05"/>
    <n v="17974"/>
    <n v="3995.71"/>
    <n v="22.23"/>
  </r>
  <r>
    <s v="ORD-001950"/>
    <d v="2024-11-03T00:00:00"/>
    <x v="590"/>
    <s v="Second Class"/>
    <s v="CUST-0519"/>
    <s v="Raj Sharma"/>
    <x v="2"/>
    <x v="7"/>
    <x v="3"/>
    <x v="6"/>
    <s v="Chairs"/>
    <s v="Chairs FUR-853"/>
    <n v="8"/>
    <n v="4276"/>
    <n v="0.2"/>
    <n v="27366.400000000001"/>
    <n v="8284.02"/>
    <n v="30.27"/>
  </r>
  <r>
    <s v="ORD-001951"/>
    <d v="2023-11-11T00:00:00"/>
    <x v="345"/>
    <s v="Express"/>
    <s v="CUST-0464"/>
    <s v="Anita Gupta"/>
    <x v="1"/>
    <x v="4"/>
    <x v="3"/>
    <x v="4"/>
    <s v="Magazines"/>
    <s v="Magazines BOO-658"/>
    <n v="5"/>
    <n v="1004"/>
    <n v="0.1"/>
    <n v="4518"/>
    <n v="1132.04"/>
    <n v="25.06"/>
  </r>
  <r>
    <s v="ORD-001952"/>
    <d v="2023-07-24T00:00:00"/>
    <x v="563"/>
    <s v="Express"/>
    <s v="CUST-0959"/>
    <s v="Karan Shah"/>
    <x v="2"/>
    <x v="2"/>
    <x v="0"/>
    <x v="3"/>
    <s v="Cycling"/>
    <s v="Cycling SPO-622"/>
    <n v="10"/>
    <n v="3949"/>
    <n v="0.05"/>
    <n v="37515.5"/>
    <n v="14017.21"/>
    <n v="37.36"/>
  </r>
  <r>
    <s v="ORD-001953"/>
    <d v="2023-02-06T00:00:00"/>
    <x v="357"/>
    <s v="Second Class"/>
    <s v="CUST-0295"/>
    <s v="Anita Verma"/>
    <x v="2"/>
    <x v="6"/>
    <x v="1"/>
    <x v="6"/>
    <s v="Chairs"/>
    <s v="Chairs FUR-790"/>
    <n v="7"/>
    <n v="3700"/>
    <n v="0.2"/>
    <n v="20720"/>
    <n v="4540.4799999999996"/>
    <n v="21.91"/>
  </r>
  <r>
    <s v="ORD-001954"/>
    <d v="2024-06-15T00:00:00"/>
    <x v="482"/>
    <s v="Standard"/>
    <s v="CUST-0877"/>
    <s v="Sneha Sharma"/>
    <x v="0"/>
    <x v="7"/>
    <x v="3"/>
    <x v="0"/>
    <s v="Staplers"/>
    <s v="Staplers OFF-159"/>
    <n v="6"/>
    <n v="2552"/>
    <n v="0.1"/>
    <n v="13780.8"/>
    <n v="4236.2700000000004"/>
    <n v="30.74"/>
  </r>
  <r>
    <s v="ORD-001955"/>
    <d v="2023-10-04T00:00:00"/>
    <x v="106"/>
    <s v="Standard"/>
    <s v="CUST-0756"/>
    <s v="Priya Shah"/>
    <x v="2"/>
    <x v="4"/>
    <x v="4"/>
    <x v="1"/>
    <s v="Shirts"/>
    <s v="Shirts CLO-725"/>
    <n v="5"/>
    <n v="656"/>
    <n v="0.1"/>
    <n v="2952"/>
    <n v="632.65"/>
    <n v="21.43"/>
  </r>
  <r>
    <s v="ORD-001956"/>
    <d v="2023-08-26T00:00:00"/>
    <x v="252"/>
    <s v="Express"/>
    <s v="CUST-0554"/>
    <s v="Anita Shah"/>
    <x v="0"/>
    <x v="3"/>
    <x v="2"/>
    <x v="1"/>
    <s v="Pants"/>
    <s v="Pants CLO-349"/>
    <n v="7"/>
    <n v="4009"/>
    <n v="0.05"/>
    <n v="26659.85"/>
    <n v="7027.6"/>
    <n v="26.36"/>
  </r>
  <r>
    <s v="ORD-001957"/>
    <d v="2023-11-01T00:00:00"/>
    <x v="391"/>
    <s v="Second Class"/>
    <s v="CUST-0959"/>
    <s v="Vikram Rao"/>
    <x v="2"/>
    <x v="3"/>
    <x v="4"/>
    <x v="2"/>
    <s v="Cameras"/>
    <s v="Cameras ELE-287"/>
    <n v="2"/>
    <n v="2381"/>
    <n v="0"/>
    <n v="4762"/>
    <n v="1198.33"/>
    <n v="25.16"/>
  </r>
  <r>
    <s v="ORD-001958"/>
    <d v="2024-11-07T00:00:00"/>
    <x v="334"/>
    <s v="Standard"/>
    <s v="CUST-0970"/>
    <s v="Divya Rao"/>
    <x v="1"/>
    <x v="3"/>
    <x v="2"/>
    <x v="0"/>
    <s v="Pens"/>
    <s v="Pens OFF-948"/>
    <n v="5"/>
    <n v="3805"/>
    <n v="0.2"/>
    <n v="15220"/>
    <n v="3550.48"/>
    <n v="23.33"/>
  </r>
  <r>
    <s v="ORD-001959"/>
    <d v="2024-02-29T00:00:00"/>
    <x v="516"/>
    <s v="Same Day"/>
    <s v="CUST-0444"/>
    <s v="Vikram Rao"/>
    <x v="2"/>
    <x v="3"/>
    <x v="4"/>
    <x v="2"/>
    <s v="Cameras"/>
    <s v="Cameras ELE-933"/>
    <n v="8"/>
    <n v="280"/>
    <n v="0.2"/>
    <n v="1792"/>
    <n v="404.79"/>
    <n v="22.59"/>
  </r>
  <r>
    <s v="ORD-001960"/>
    <d v="2024-05-22T00:00:00"/>
    <x v="53"/>
    <s v="Express"/>
    <s v="CUST-0090"/>
    <s v="Karan Sharma"/>
    <x v="1"/>
    <x v="3"/>
    <x v="4"/>
    <x v="6"/>
    <s v="Beds"/>
    <s v="Beds FUR-740"/>
    <n v="3"/>
    <n v="3141"/>
    <n v="0.15"/>
    <n v="8009.55"/>
    <n v="1998.39"/>
    <n v="24.95"/>
  </r>
  <r>
    <s v="ORD-001961"/>
    <d v="2023-02-15T00:00:00"/>
    <x v="460"/>
    <s v="Second Class"/>
    <s v="CUST-0945"/>
    <s v="Vikram Shah"/>
    <x v="0"/>
    <x v="6"/>
    <x v="3"/>
    <x v="6"/>
    <s v="Cabinets"/>
    <s v="Cabinets FUR-551"/>
    <n v="9"/>
    <n v="2148"/>
    <n v="0.15"/>
    <n v="16432.2"/>
    <n v="3876.35"/>
    <n v="23.59"/>
  </r>
  <r>
    <s v="ORD-001962"/>
    <d v="2023-03-19T00:00:00"/>
    <x v="380"/>
    <s v="Standard"/>
    <s v="CUST-0553"/>
    <s v="Sneha Reddy"/>
    <x v="0"/>
    <x v="1"/>
    <x v="3"/>
    <x v="3"/>
    <s v="Cycling"/>
    <s v="Cycling SPO-771"/>
    <n v="8"/>
    <n v="2502"/>
    <n v="0.2"/>
    <n v="16012.8"/>
    <n v="3977.94"/>
    <n v="24.84"/>
  </r>
  <r>
    <s v="ORD-001963"/>
    <d v="2023-11-11T00:00:00"/>
    <x v="608"/>
    <s v="Express"/>
    <s v="CUST-0160"/>
    <s v="Vikram Patel"/>
    <x v="2"/>
    <x v="6"/>
    <x v="3"/>
    <x v="3"/>
    <s v="Gym Equipment"/>
    <s v="Gym Equipment SPO-44"/>
    <n v="2"/>
    <n v="1558"/>
    <n v="0.05"/>
    <n v="2960.2"/>
    <n v="1179.3499999999999"/>
    <n v="39.840000000000003"/>
  </r>
  <r>
    <s v="ORD-001964"/>
    <d v="2024-10-09T00:00:00"/>
    <x v="182"/>
    <s v="Express"/>
    <s v="CUST-0694"/>
    <s v="Karan Patel"/>
    <x v="1"/>
    <x v="3"/>
    <x v="0"/>
    <x v="3"/>
    <s v="Gym Equipment"/>
    <s v="Gym Equipment SPO-760"/>
    <n v="4"/>
    <n v="3159"/>
    <n v="0.15"/>
    <n v="10740.6"/>
    <n v="4009.35"/>
    <n v="37.33"/>
  </r>
  <r>
    <s v="ORD-001965"/>
    <d v="2023-06-17T00:00:00"/>
    <x v="160"/>
    <s v="Same Day"/>
    <s v="CUST-0176"/>
    <s v="Sneha Kumar"/>
    <x v="2"/>
    <x v="0"/>
    <x v="0"/>
    <x v="4"/>
    <s v="Educational"/>
    <s v="Educational BOO-436"/>
    <n v="6"/>
    <n v="2001"/>
    <n v="0.05"/>
    <n v="11405.7"/>
    <n v="3290.71"/>
    <n v="28.85"/>
  </r>
  <r>
    <s v="ORD-001966"/>
    <d v="2023-06-25T00:00:00"/>
    <x v="585"/>
    <s v="Standard"/>
    <s v="CUST-0932"/>
    <s v="Ravi Shah"/>
    <x v="0"/>
    <x v="2"/>
    <x v="3"/>
    <x v="5"/>
    <s v="Puzzles"/>
    <s v="Puzzles TOY-550"/>
    <n v="8"/>
    <n v="1011"/>
    <n v="0.15"/>
    <n v="6874.8"/>
    <n v="2496.4899999999998"/>
    <n v="36.31"/>
  </r>
  <r>
    <s v="ORD-001967"/>
    <d v="2024-04-25T00:00:00"/>
    <x v="17"/>
    <s v="Second Class"/>
    <s v="CUST-0681"/>
    <s v="Pooja Patel"/>
    <x v="2"/>
    <x v="6"/>
    <x v="0"/>
    <x v="5"/>
    <s v="Action Figures"/>
    <s v="Action Figures TOY-506"/>
    <n v="4"/>
    <n v="476"/>
    <n v="0.1"/>
    <n v="1713.6"/>
    <n v="658.69"/>
    <n v="38.44"/>
  </r>
  <r>
    <s v="ORD-001968"/>
    <d v="2024-10-29T00:00:00"/>
    <x v="529"/>
    <s v="Same Day"/>
    <s v="CUST-0889"/>
    <s v="Anita Gupta"/>
    <x v="2"/>
    <x v="5"/>
    <x v="4"/>
    <x v="3"/>
    <s v="Badminton"/>
    <s v="Badminton SPO-368"/>
    <n v="6"/>
    <n v="3658"/>
    <n v="0.1"/>
    <n v="19753.2"/>
    <n v="6434.41"/>
    <n v="32.57"/>
  </r>
  <r>
    <s v="ORD-001969"/>
    <d v="2024-06-26T00:00:00"/>
    <x v="546"/>
    <s v="Same Day"/>
    <s v="CUST-0402"/>
    <s v="Karan Desai"/>
    <x v="1"/>
    <x v="3"/>
    <x v="4"/>
    <x v="2"/>
    <s v="Phones"/>
    <s v="Phones ELE-638"/>
    <n v="10"/>
    <n v="2676"/>
    <n v="0"/>
    <n v="26760"/>
    <n v="7426.02"/>
    <n v="27.75"/>
  </r>
  <r>
    <s v="ORD-001970"/>
    <d v="2024-08-03T00:00:00"/>
    <x v="635"/>
    <s v="Second Class"/>
    <s v="CUST-0944"/>
    <s v="Sneha Kumar"/>
    <x v="0"/>
    <x v="0"/>
    <x v="3"/>
    <x v="5"/>
    <s v="Outdoor"/>
    <s v="Outdoor TOY-314"/>
    <n v="2"/>
    <n v="4922"/>
    <n v="0.15"/>
    <n v="8367.4"/>
    <n v="2406.84"/>
    <n v="28.76"/>
  </r>
  <r>
    <s v="ORD-001971"/>
    <d v="2023-08-01T00:00:00"/>
    <x v="645"/>
    <s v="Standard"/>
    <s v="CUST-0265"/>
    <s v="Raj Verma"/>
    <x v="2"/>
    <x v="5"/>
    <x v="4"/>
    <x v="3"/>
    <s v="Football"/>
    <s v="Football SPO-792"/>
    <n v="5"/>
    <n v="1205"/>
    <n v="0"/>
    <n v="6025"/>
    <n v="1835.68"/>
    <n v="30.47"/>
  </r>
  <r>
    <s v="ORD-001972"/>
    <d v="2023-10-11T00:00:00"/>
    <x v="579"/>
    <s v="Second Class"/>
    <s v="CUST-0168"/>
    <s v="Raj Rao"/>
    <x v="0"/>
    <x v="4"/>
    <x v="4"/>
    <x v="1"/>
    <s v="Accessories"/>
    <s v="Accessories CLO-783"/>
    <n v="9"/>
    <n v="984"/>
    <n v="0.1"/>
    <n v="7970.4"/>
    <n v="2745.2"/>
    <n v="34.44"/>
  </r>
  <r>
    <s v="ORD-001973"/>
    <d v="2024-04-05T00:00:00"/>
    <x v="318"/>
    <s v="Second Class"/>
    <s v="CUST-0008"/>
    <s v="Vikram Sharma"/>
    <x v="1"/>
    <x v="6"/>
    <x v="0"/>
    <x v="1"/>
    <s v="Accessories"/>
    <s v="Accessories CLO-957"/>
    <n v="3"/>
    <n v="4120"/>
    <n v="0.1"/>
    <n v="11124"/>
    <n v="3685.85"/>
    <n v="33.130000000000003"/>
  </r>
  <r>
    <s v="ORD-001974"/>
    <d v="2024-12-05T00:00:00"/>
    <x v="35"/>
    <s v="Same Day"/>
    <s v="CUST-0732"/>
    <s v="Divya Sharma"/>
    <x v="2"/>
    <x v="5"/>
    <x v="3"/>
    <x v="5"/>
    <s v="Puzzles"/>
    <s v="Puzzles TOY-117"/>
    <n v="9"/>
    <n v="1777"/>
    <n v="0.1"/>
    <n v="14393.7"/>
    <n v="3901.06"/>
    <n v="27.1"/>
  </r>
  <r>
    <s v="ORD-001975"/>
    <d v="2023-03-14T00:00:00"/>
    <x v="316"/>
    <s v="Express"/>
    <s v="CUST-0133"/>
    <s v="Amit Singh"/>
    <x v="2"/>
    <x v="2"/>
    <x v="3"/>
    <x v="5"/>
    <s v="Outdoor"/>
    <s v="Outdoor TOY-537"/>
    <n v="3"/>
    <n v="1061"/>
    <n v="0"/>
    <n v="3183"/>
    <n v="804.78"/>
    <n v="25.28"/>
  </r>
  <r>
    <s v="ORD-001976"/>
    <d v="2023-09-02T00:00:00"/>
    <x v="179"/>
    <s v="Same Day"/>
    <s v="CUST-0400"/>
    <s v="Vikram Shah"/>
    <x v="0"/>
    <x v="5"/>
    <x v="3"/>
    <x v="4"/>
    <s v="Fiction"/>
    <s v="Fiction BOO-449"/>
    <n v="7"/>
    <n v="4341"/>
    <n v="0.15"/>
    <n v="25828.95"/>
    <n v="5307.44"/>
    <n v="20.55"/>
  </r>
  <r>
    <s v="ORD-001977"/>
    <d v="2023-09-28T00:00:00"/>
    <x v="129"/>
    <s v="Same Day"/>
    <s v="CUST-0463"/>
    <s v="Amit Shah"/>
    <x v="2"/>
    <x v="4"/>
    <x v="1"/>
    <x v="6"/>
    <s v="Cabinets"/>
    <s v="Cabinets FUR-709"/>
    <n v="2"/>
    <n v="3794"/>
    <n v="0.2"/>
    <n v="6070.4"/>
    <n v="2274.3200000000002"/>
    <n v="37.47"/>
  </r>
  <r>
    <s v="ORD-001978"/>
    <d v="2023-11-01T00:00:00"/>
    <x v="278"/>
    <s v="Standard"/>
    <s v="CUST-0204"/>
    <s v="Priya Reddy"/>
    <x v="0"/>
    <x v="0"/>
    <x v="0"/>
    <x v="1"/>
    <s v="Pants"/>
    <s v="Pants CLO-155"/>
    <n v="3"/>
    <n v="1368"/>
    <n v="0.15"/>
    <n v="3488.4"/>
    <n v="864.38"/>
    <n v="24.78"/>
  </r>
  <r>
    <s v="ORD-001979"/>
    <d v="2024-12-10T00:00:00"/>
    <x v="311"/>
    <s v="Express"/>
    <s v="CUST-0813"/>
    <s v="Raj Shah"/>
    <x v="0"/>
    <x v="3"/>
    <x v="3"/>
    <x v="0"/>
    <s v="Staplers"/>
    <s v="Staplers OFF-215"/>
    <n v="2"/>
    <n v="867"/>
    <n v="0"/>
    <n v="1734"/>
    <n v="554.70000000000005"/>
    <n v="31.99"/>
  </r>
  <r>
    <s v="ORD-001980"/>
    <d v="2024-07-21T00:00:00"/>
    <x v="189"/>
    <s v="Express"/>
    <s v="CUST-0198"/>
    <s v="Amit Desai"/>
    <x v="1"/>
    <x v="5"/>
    <x v="3"/>
    <x v="5"/>
    <s v="Puzzles"/>
    <s v="Puzzles TOY-4"/>
    <n v="2"/>
    <n v="966"/>
    <n v="0"/>
    <n v="1932"/>
    <n v="514.73"/>
    <n v="26.64"/>
  </r>
  <r>
    <s v="ORD-001981"/>
    <d v="2023-03-14T00:00:00"/>
    <x v="520"/>
    <s v="Second Class"/>
    <s v="CUST-0130"/>
    <s v="Amit Patel"/>
    <x v="1"/>
    <x v="6"/>
    <x v="0"/>
    <x v="0"/>
    <s v="Pens"/>
    <s v="Pens OFF-271"/>
    <n v="2"/>
    <n v="4908"/>
    <n v="0"/>
    <n v="9816"/>
    <n v="2160.16"/>
    <n v="22.01"/>
  </r>
  <r>
    <s v="ORD-001982"/>
    <d v="2024-03-15T00:00:00"/>
    <x v="610"/>
    <s v="Express"/>
    <s v="CUST-0886"/>
    <s v="Raj Reddy"/>
    <x v="0"/>
    <x v="1"/>
    <x v="0"/>
    <x v="0"/>
    <s v="Folders"/>
    <s v="Folders OFF-673"/>
    <n v="5"/>
    <n v="2556"/>
    <n v="0"/>
    <n v="12780"/>
    <n v="3879.1"/>
    <n v="30.35"/>
  </r>
  <r>
    <s v="ORD-001983"/>
    <d v="2023-08-04T00:00:00"/>
    <x v="640"/>
    <s v="Same Day"/>
    <s v="CUST-0059"/>
    <s v="Divya Singh"/>
    <x v="0"/>
    <x v="0"/>
    <x v="1"/>
    <x v="4"/>
    <s v="Magazines"/>
    <s v="Magazines BOO-687"/>
    <n v="5"/>
    <n v="3478"/>
    <n v="0"/>
    <n v="17390"/>
    <n v="5241.1000000000004"/>
    <n v="30.14"/>
  </r>
  <r>
    <s v="ORD-001984"/>
    <d v="2023-08-19T00:00:00"/>
    <x v="410"/>
    <s v="Same Day"/>
    <s v="CUST-0732"/>
    <s v="Ravi Sharma"/>
    <x v="2"/>
    <x v="5"/>
    <x v="3"/>
    <x v="1"/>
    <s v="Pants"/>
    <s v="Pants CLO-58"/>
    <n v="9"/>
    <n v="1540"/>
    <n v="0.2"/>
    <n v="11088"/>
    <n v="4050.98"/>
    <n v="36.53"/>
  </r>
  <r>
    <s v="ORD-001985"/>
    <d v="2023-01-08T00:00:00"/>
    <x v="299"/>
    <s v="Standard"/>
    <s v="CUST-0557"/>
    <s v="Amit Rao"/>
    <x v="1"/>
    <x v="7"/>
    <x v="2"/>
    <x v="3"/>
    <s v="Cricket"/>
    <s v="Cricket SPO-539"/>
    <n v="3"/>
    <n v="691"/>
    <n v="0.1"/>
    <n v="1865.7"/>
    <n v="679.57"/>
    <n v="36.42"/>
  </r>
  <r>
    <s v="ORD-001986"/>
    <d v="2023-09-08T00:00:00"/>
    <x v="359"/>
    <s v="Second Class"/>
    <s v="CUST-0711"/>
    <s v="Sneha Shah"/>
    <x v="1"/>
    <x v="4"/>
    <x v="3"/>
    <x v="3"/>
    <s v="Badminton"/>
    <s v="Badminton SPO-846"/>
    <n v="6"/>
    <n v="3739"/>
    <n v="0.05"/>
    <n v="21312.3"/>
    <n v="4706.8500000000004"/>
    <n v="22.09"/>
  </r>
  <r>
    <s v="ORD-001987"/>
    <d v="2024-05-01T00:00:00"/>
    <x v="163"/>
    <s v="Express"/>
    <s v="CUST-0564"/>
    <s v="Anita Gupta"/>
    <x v="2"/>
    <x v="3"/>
    <x v="4"/>
    <x v="2"/>
    <s v="Laptops"/>
    <s v="Laptops ELE-790"/>
    <n v="1"/>
    <n v="1955"/>
    <n v="0.1"/>
    <n v="1759.5"/>
    <n v="516.30999999999995"/>
    <n v="29.34"/>
  </r>
  <r>
    <s v="ORD-001988"/>
    <d v="2024-04-11T00:00:00"/>
    <x v="524"/>
    <s v="Same Day"/>
    <s v="CUST-0384"/>
    <s v="Priya Reddy"/>
    <x v="1"/>
    <x v="4"/>
    <x v="1"/>
    <x v="6"/>
    <s v="Chairs"/>
    <s v="Chairs FUR-241"/>
    <n v="8"/>
    <n v="4617"/>
    <n v="0"/>
    <n v="36936"/>
    <n v="10922.91"/>
    <n v="29.57"/>
  </r>
  <r>
    <s v="ORD-001989"/>
    <d v="2023-05-18T00:00:00"/>
    <x v="462"/>
    <s v="Standard"/>
    <s v="CUST-0935"/>
    <s v="Ravi Gupta"/>
    <x v="2"/>
    <x v="0"/>
    <x v="1"/>
    <x v="3"/>
    <s v="Football"/>
    <s v="Football SPO-665"/>
    <n v="1"/>
    <n v="3578"/>
    <n v="0"/>
    <n v="3578"/>
    <n v="1291.4000000000001"/>
    <n v="36.090000000000003"/>
  </r>
  <r>
    <s v="ORD-001990"/>
    <d v="2024-02-03T00:00:00"/>
    <x v="288"/>
    <s v="Standard"/>
    <s v="CUST-0455"/>
    <s v="Sneha Singh"/>
    <x v="1"/>
    <x v="0"/>
    <x v="0"/>
    <x v="4"/>
    <s v="Educational"/>
    <s v="Educational BOO-30"/>
    <n v="1"/>
    <n v="1860"/>
    <n v="0.1"/>
    <n v="1674"/>
    <n v="377.4"/>
    <n v="22.54"/>
  </r>
  <r>
    <s v="ORD-001991"/>
    <d v="2024-12-23T00:00:00"/>
    <x v="672"/>
    <s v="Standard"/>
    <s v="CUST-0891"/>
    <s v="Divya Gupta"/>
    <x v="1"/>
    <x v="3"/>
    <x v="2"/>
    <x v="1"/>
    <s v="Jackets"/>
    <s v="Jackets CLO-535"/>
    <n v="4"/>
    <n v="846"/>
    <n v="0.1"/>
    <n v="3045.6"/>
    <n v="1196.81"/>
    <n v="39.299999999999997"/>
  </r>
  <r>
    <s v="ORD-001992"/>
    <d v="2024-08-24T00:00:00"/>
    <x v="471"/>
    <s v="Second Class"/>
    <s v="CUST-0790"/>
    <s v="Amit Reddy"/>
    <x v="0"/>
    <x v="4"/>
    <x v="1"/>
    <x v="1"/>
    <s v="Accessories"/>
    <s v="Accessories CLO-905"/>
    <n v="6"/>
    <n v="593"/>
    <n v="0.1"/>
    <n v="3202.2"/>
    <n v="658.35"/>
    <n v="20.56"/>
  </r>
  <r>
    <s v="ORD-001993"/>
    <d v="2023-05-25T00:00:00"/>
    <x v="673"/>
    <s v="Second Class"/>
    <s v="CUST-0411"/>
    <s v="Anita Shah"/>
    <x v="0"/>
    <x v="5"/>
    <x v="2"/>
    <x v="0"/>
    <s v="Pens"/>
    <s v="Pens OFF-812"/>
    <n v="2"/>
    <n v="4516"/>
    <n v="0"/>
    <n v="9032"/>
    <n v="1823.42"/>
    <n v="20.190000000000001"/>
  </r>
  <r>
    <s v="ORD-001994"/>
    <d v="2023-01-30T00:00:00"/>
    <x v="325"/>
    <s v="Express"/>
    <s v="CUST-0431"/>
    <s v="Sneha Sharma"/>
    <x v="1"/>
    <x v="6"/>
    <x v="1"/>
    <x v="1"/>
    <s v="Pants"/>
    <s v="Pants CLO-220"/>
    <n v="1"/>
    <n v="679"/>
    <n v="0.2"/>
    <n v="543.20000000000005"/>
    <n v="150.57"/>
    <n v="27.72"/>
  </r>
  <r>
    <s v="ORD-001995"/>
    <d v="2023-08-22T00:00:00"/>
    <x v="582"/>
    <s v="Same Day"/>
    <s v="CUST-0013"/>
    <s v="Vikram Kumar"/>
    <x v="2"/>
    <x v="5"/>
    <x v="3"/>
    <x v="1"/>
    <s v="Jackets"/>
    <s v="Jackets CLO-709"/>
    <n v="7"/>
    <n v="1832"/>
    <n v="0.15"/>
    <n v="10900.4"/>
    <n v="3265.01"/>
    <n v="29.95"/>
  </r>
  <r>
    <s v="ORD-001996"/>
    <d v="2024-08-13T00:00:00"/>
    <x v="369"/>
    <s v="Standard"/>
    <s v="CUST-0667"/>
    <s v="Sneha Verma"/>
    <x v="0"/>
    <x v="5"/>
    <x v="2"/>
    <x v="4"/>
    <s v="Fiction"/>
    <s v="Fiction BOO-468"/>
    <n v="5"/>
    <n v="773"/>
    <n v="0.15"/>
    <n v="3285.25"/>
    <n v="661.41"/>
    <n v="20.13"/>
  </r>
  <r>
    <s v="ORD-001997"/>
    <d v="2024-10-23T00:00:00"/>
    <x v="324"/>
    <s v="Express"/>
    <s v="CUST-0611"/>
    <s v="Amit Verma"/>
    <x v="2"/>
    <x v="3"/>
    <x v="3"/>
    <x v="1"/>
    <s v="Shirts"/>
    <s v="Shirts CLO-482"/>
    <n v="4"/>
    <n v="2004"/>
    <n v="0.1"/>
    <n v="7214.4"/>
    <n v="1814.83"/>
    <n v="25.16"/>
  </r>
  <r>
    <s v="ORD-001998"/>
    <d v="2023-04-08T00:00:00"/>
    <x v="533"/>
    <s v="Standard"/>
    <s v="CUST-0387"/>
    <s v="Sneha Verma"/>
    <x v="1"/>
    <x v="2"/>
    <x v="0"/>
    <x v="4"/>
    <s v="Magazines"/>
    <s v="Magazines BOO-768"/>
    <n v="1"/>
    <n v="3200"/>
    <n v="0"/>
    <n v="3200"/>
    <n v="1075.2"/>
    <n v="33.6"/>
  </r>
  <r>
    <s v="ORD-001999"/>
    <d v="2023-03-10T00:00:00"/>
    <x v="112"/>
    <s v="Second Class"/>
    <s v="CUST-0128"/>
    <s v="Divya Sharma"/>
    <x v="2"/>
    <x v="5"/>
    <x v="1"/>
    <x v="5"/>
    <s v="Board Games"/>
    <s v="Board Games TOY-816"/>
    <n v="2"/>
    <n v="2598"/>
    <n v="0.1"/>
    <n v="4676.3999999999996"/>
    <n v="1867.66"/>
    <n v="39.94"/>
  </r>
  <r>
    <s v="ORD-002000"/>
    <d v="2023-09-13T00:00:00"/>
    <x v="170"/>
    <s v="Second Class"/>
    <s v="CUST-0259"/>
    <s v="Raj Singh"/>
    <x v="2"/>
    <x v="1"/>
    <x v="4"/>
    <x v="1"/>
    <s v="Jackets"/>
    <s v="Jackets CLO-206"/>
    <n v="4"/>
    <n v="3136"/>
    <n v="0.1"/>
    <n v="11289.6"/>
    <n v="3168.8"/>
    <n v="28.07"/>
  </r>
  <r>
    <s v="ORD-002001"/>
    <d v="2023-10-25T00:00:00"/>
    <x v="674"/>
    <s v="Express"/>
    <s v="CUST-0630"/>
    <s v="Ravi Rao"/>
    <x v="0"/>
    <x v="4"/>
    <x v="4"/>
    <x v="2"/>
    <s v="Accessories"/>
    <s v="Accessories ELE-117"/>
    <n v="8"/>
    <n v="826"/>
    <n v="0.15"/>
    <n v="5616.8"/>
    <n v="1633.1"/>
    <n v="29.08"/>
  </r>
  <r>
    <s v="ORD-002002"/>
    <d v="2024-05-26T00:00:00"/>
    <x v="302"/>
    <s v="Same Day"/>
    <s v="CUST-0684"/>
    <s v="Divya Singh"/>
    <x v="1"/>
    <x v="3"/>
    <x v="4"/>
    <x v="4"/>
    <s v="Magazines"/>
    <s v="Magazines BOO-384"/>
    <n v="7"/>
    <n v="611"/>
    <n v="0.15"/>
    <n v="3635.45"/>
    <n v="995.51"/>
    <n v="27.38"/>
  </r>
  <r>
    <s v="ORD-002003"/>
    <d v="2023-07-24T00:00:00"/>
    <x v="199"/>
    <s v="Same Day"/>
    <s v="CUST-0753"/>
    <s v="Raj Desai"/>
    <x v="2"/>
    <x v="1"/>
    <x v="2"/>
    <x v="3"/>
    <s v="Cricket"/>
    <s v="Cricket SPO-994"/>
    <n v="1"/>
    <n v="1048"/>
    <n v="0"/>
    <n v="1048"/>
    <n v="224.02"/>
    <n v="21.38"/>
  </r>
  <r>
    <s v="ORD-002004"/>
    <d v="2023-02-26T00:00:00"/>
    <x v="390"/>
    <s v="Same Day"/>
    <s v="CUST-0048"/>
    <s v="Raj Shah"/>
    <x v="1"/>
    <x v="5"/>
    <x v="4"/>
    <x v="5"/>
    <s v="Action Figures"/>
    <s v="Action Figures TOY-925"/>
    <n v="2"/>
    <n v="3127"/>
    <n v="0.05"/>
    <n v="5941.3"/>
    <n v="1311.81"/>
    <n v="22.08"/>
  </r>
  <r>
    <s v="ORD-002005"/>
    <d v="2023-05-28T00:00:00"/>
    <x v="131"/>
    <s v="Express"/>
    <s v="CUST-0049"/>
    <s v="Vikram Verma"/>
    <x v="1"/>
    <x v="2"/>
    <x v="4"/>
    <x v="4"/>
    <s v="Magazines"/>
    <s v="Magazines BOO-289"/>
    <n v="3"/>
    <n v="1576"/>
    <n v="0"/>
    <n v="4728"/>
    <n v="1225.31"/>
    <n v="25.92"/>
  </r>
  <r>
    <s v="ORD-002006"/>
    <d v="2023-12-07T00:00:00"/>
    <x v="340"/>
    <s v="Express"/>
    <s v="CUST-0980"/>
    <s v="Amit Rao"/>
    <x v="1"/>
    <x v="6"/>
    <x v="4"/>
    <x v="5"/>
    <s v="Dolls"/>
    <s v="Dolls TOY-217"/>
    <n v="1"/>
    <n v="2743"/>
    <n v="0.05"/>
    <n v="2605.85"/>
    <n v="582.63"/>
    <n v="22.36"/>
  </r>
  <r>
    <s v="ORD-002007"/>
    <d v="2024-10-07T00:00:00"/>
    <x v="656"/>
    <s v="Second Class"/>
    <s v="CUST-0863"/>
    <s v="Divya Kumar"/>
    <x v="2"/>
    <x v="3"/>
    <x v="0"/>
    <x v="3"/>
    <s v="Gym Equipment"/>
    <s v="Gym Equipment SPO-486"/>
    <n v="1"/>
    <n v="205"/>
    <n v="0.05"/>
    <n v="194.75"/>
    <n v="47.3"/>
    <n v="24.29"/>
  </r>
  <r>
    <s v="ORD-002008"/>
    <d v="2024-07-13T00:00:00"/>
    <x v="574"/>
    <s v="Express"/>
    <s v="CUST-0110"/>
    <s v="Raj Kumar"/>
    <x v="2"/>
    <x v="6"/>
    <x v="0"/>
    <x v="5"/>
    <s v="Action Figures"/>
    <s v="Action Figures TOY-128"/>
    <n v="8"/>
    <n v="1921"/>
    <n v="0.1"/>
    <n v="13831.2"/>
    <n v="5033.67"/>
    <n v="36.39"/>
  </r>
  <r>
    <s v="ORD-002009"/>
    <d v="2024-09-30T00:00:00"/>
    <x v="617"/>
    <s v="Same Day"/>
    <s v="CUST-0207"/>
    <s v="Karan Kumar"/>
    <x v="2"/>
    <x v="2"/>
    <x v="2"/>
    <x v="5"/>
    <s v="Outdoor"/>
    <s v="Outdoor TOY-215"/>
    <n v="3"/>
    <n v="3766"/>
    <n v="0.1"/>
    <n v="10168.200000000001"/>
    <n v="2159.36"/>
    <n v="21.24"/>
  </r>
  <r>
    <s v="ORD-002010"/>
    <d v="2023-12-26T00:00:00"/>
    <x v="436"/>
    <s v="Standard"/>
    <s v="CUST-0696"/>
    <s v="Ravi Shah"/>
    <x v="0"/>
    <x v="2"/>
    <x v="2"/>
    <x v="1"/>
    <s v="Jackets"/>
    <s v="Jackets CLO-700"/>
    <n v="8"/>
    <n v="4247"/>
    <n v="0"/>
    <n v="33976"/>
    <n v="9679.74"/>
    <n v="28.49"/>
  </r>
  <r>
    <s v="ORD-002011"/>
    <d v="2023-01-12T00:00:00"/>
    <x v="41"/>
    <s v="Second Class"/>
    <s v="CUST-0240"/>
    <s v="Anita Reddy"/>
    <x v="2"/>
    <x v="1"/>
    <x v="3"/>
    <x v="6"/>
    <s v="Sofas"/>
    <s v="Sofas FUR-88"/>
    <n v="4"/>
    <n v="4886"/>
    <n v="0.05"/>
    <n v="18566.8"/>
    <n v="5605.25"/>
    <n v="30.19"/>
  </r>
  <r>
    <s v="ORD-002012"/>
    <d v="2023-09-18T00:00:00"/>
    <x v="675"/>
    <s v="Express"/>
    <s v="CUST-0141"/>
    <s v="Karan Gupta"/>
    <x v="2"/>
    <x v="4"/>
    <x v="4"/>
    <x v="3"/>
    <s v="Football"/>
    <s v="Football SPO-493"/>
    <n v="9"/>
    <n v="1441"/>
    <n v="0.15"/>
    <n v="11023.65"/>
    <n v="3593.96"/>
    <n v="32.6"/>
  </r>
  <r>
    <s v="ORD-002013"/>
    <d v="2023-07-10T00:00:00"/>
    <x v="408"/>
    <s v="Same Day"/>
    <s v="CUST-0192"/>
    <s v="Priya Reddy"/>
    <x v="2"/>
    <x v="4"/>
    <x v="0"/>
    <x v="2"/>
    <s v="Cameras"/>
    <s v="Cameras ELE-482"/>
    <n v="9"/>
    <n v="2247"/>
    <n v="0.15"/>
    <n v="17189.55"/>
    <n v="5768.51"/>
    <n v="33.56"/>
  </r>
  <r>
    <s v="ORD-002014"/>
    <d v="2024-07-30T00:00:00"/>
    <x v="176"/>
    <s v="Same Day"/>
    <s v="CUST-0525"/>
    <s v="Raj Rao"/>
    <x v="1"/>
    <x v="6"/>
    <x v="0"/>
    <x v="3"/>
    <s v="Gym Equipment"/>
    <s v="Gym Equipment SPO-585"/>
    <n v="7"/>
    <n v="2813"/>
    <n v="0.1"/>
    <n v="17721.900000000001"/>
    <n v="5000.8999999999996"/>
    <n v="28.22"/>
  </r>
  <r>
    <s v="ORD-002015"/>
    <d v="2023-02-11T00:00:00"/>
    <x v="587"/>
    <s v="Same Day"/>
    <s v="CUST-0438"/>
    <s v="Pooja Kumar"/>
    <x v="1"/>
    <x v="5"/>
    <x v="0"/>
    <x v="4"/>
    <s v="Magazines"/>
    <s v="Magazines BOO-195"/>
    <n v="2"/>
    <n v="4152"/>
    <n v="0"/>
    <n v="8304"/>
    <n v="1953.18"/>
    <n v="23.52"/>
  </r>
  <r>
    <s v="ORD-002016"/>
    <d v="2023-04-29T00:00:00"/>
    <x v="195"/>
    <s v="Express"/>
    <s v="CUST-0123"/>
    <s v="Anita Shah"/>
    <x v="0"/>
    <x v="7"/>
    <x v="1"/>
    <x v="5"/>
    <s v="Outdoor"/>
    <s v="Outdoor TOY-56"/>
    <n v="9"/>
    <n v="3265"/>
    <n v="0.1"/>
    <n v="26446.5"/>
    <n v="6556.1"/>
    <n v="24.79"/>
  </r>
  <r>
    <s v="ORD-002017"/>
    <d v="2024-02-21T00:00:00"/>
    <x v="281"/>
    <s v="Same Day"/>
    <s v="CUST-0649"/>
    <s v="Ravi Singh"/>
    <x v="1"/>
    <x v="4"/>
    <x v="0"/>
    <x v="5"/>
    <s v="Outdoor"/>
    <s v="Outdoor TOY-56"/>
    <n v="1"/>
    <n v="1173"/>
    <n v="0.15"/>
    <n v="997.05"/>
    <n v="207.54"/>
    <n v="20.82"/>
  </r>
  <r>
    <s v="ORD-002018"/>
    <d v="2023-10-20T00:00:00"/>
    <x v="447"/>
    <s v="Express"/>
    <s v="CUST-0053"/>
    <s v="Raj Reddy"/>
    <x v="2"/>
    <x v="1"/>
    <x v="2"/>
    <x v="4"/>
    <s v="Non-Fiction"/>
    <s v="Non-Fiction BOO-833"/>
    <n v="6"/>
    <n v="2028"/>
    <n v="0.2"/>
    <n v="9734.4"/>
    <n v="3093.61"/>
    <n v="31.78"/>
  </r>
  <r>
    <s v="ORD-002019"/>
    <d v="2023-10-29T00:00:00"/>
    <x v="559"/>
    <s v="Express"/>
    <s v="CUST-0616"/>
    <s v="Sneha Gupta"/>
    <x v="0"/>
    <x v="6"/>
    <x v="2"/>
    <x v="6"/>
    <s v="Beds"/>
    <s v="Beds FUR-374"/>
    <n v="9"/>
    <n v="1484"/>
    <n v="0.2"/>
    <n v="10684.8"/>
    <n v="2256.81"/>
    <n v="21.12"/>
  </r>
  <r>
    <s v="ORD-002020"/>
    <d v="2023-09-04T00:00:00"/>
    <x v="245"/>
    <s v="Same Day"/>
    <s v="CUST-0753"/>
    <s v="Karan Shah"/>
    <x v="1"/>
    <x v="2"/>
    <x v="3"/>
    <x v="6"/>
    <s v="Chairs"/>
    <s v="Chairs FUR-386"/>
    <n v="9"/>
    <n v="2038"/>
    <n v="0.05"/>
    <n v="17424.900000000001"/>
    <n v="4709.8100000000004"/>
    <n v="27.03"/>
  </r>
  <r>
    <s v="ORD-002021"/>
    <d v="2024-06-23T00:00:00"/>
    <x v="194"/>
    <s v="Second Class"/>
    <s v="CUST-0668"/>
    <s v="Anita Sharma"/>
    <x v="1"/>
    <x v="2"/>
    <x v="2"/>
    <x v="3"/>
    <s v="Football"/>
    <s v="Football SPO-685"/>
    <n v="4"/>
    <n v="2178"/>
    <n v="0.15"/>
    <n v="7405.2"/>
    <n v="1856.93"/>
    <n v="25.08"/>
  </r>
  <r>
    <s v="ORD-002022"/>
    <d v="2023-10-22T00:00:00"/>
    <x v="534"/>
    <s v="Second Class"/>
    <s v="CUST-0937"/>
    <s v="Ravi Gupta"/>
    <x v="2"/>
    <x v="7"/>
    <x v="3"/>
    <x v="3"/>
    <s v="Cycling"/>
    <s v="Cycling SPO-281"/>
    <n v="1"/>
    <n v="3742"/>
    <n v="0.2"/>
    <n v="2993.6"/>
    <n v="1056.69"/>
    <n v="35.299999999999997"/>
  </r>
  <r>
    <s v="ORD-002023"/>
    <d v="2024-12-22T00:00:00"/>
    <x v="589"/>
    <s v="Standard"/>
    <s v="CUST-0809"/>
    <s v="Divya Shah"/>
    <x v="2"/>
    <x v="5"/>
    <x v="1"/>
    <x v="4"/>
    <s v="Comics"/>
    <s v="Comics BOO-564"/>
    <n v="2"/>
    <n v="2187"/>
    <n v="0.2"/>
    <n v="3499.2"/>
    <n v="1015.92"/>
    <n v="29.03"/>
  </r>
  <r>
    <s v="ORD-002024"/>
    <d v="2024-06-01T00:00:00"/>
    <x v="619"/>
    <s v="Same Day"/>
    <s v="CUST-0413"/>
    <s v="Karan Verma"/>
    <x v="0"/>
    <x v="4"/>
    <x v="1"/>
    <x v="6"/>
    <s v="Sofas"/>
    <s v="Sofas FUR-1"/>
    <n v="6"/>
    <n v="1032"/>
    <n v="0.05"/>
    <n v="5882.4"/>
    <n v="1466.66"/>
    <n v="24.93"/>
  </r>
  <r>
    <s v="ORD-002025"/>
    <d v="2023-04-18T00:00:00"/>
    <x v="468"/>
    <s v="Second Class"/>
    <s v="CUST-0606"/>
    <s v="Pooja Reddy"/>
    <x v="2"/>
    <x v="4"/>
    <x v="4"/>
    <x v="2"/>
    <s v="Phones"/>
    <s v="Phones ELE-615"/>
    <n v="4"/>
    <n v="2962"/>
    <n v="0.1"/>
    <n v="10663.2"/>
    <n v="3348.75"/>
    <n v="31.4"/>
  </r>
  <r>
    <s v="ORD-002026"/>
    <d v="2023-04-05T00:00:00"/>
    <x v="358"/>
    <s v="Second Class"/>
    <s v="CUST-0837"/>
    <s v="Raj Singh"/>
    <x v="2"/>
    <x v="4"/>
    <x v="0"/>
    <x v="5"/>
    <s v="Board Games"/>
    <s v="Board Games TOY-77"/>
    <n v="3"/>
    <n v="1204"/>
    <n v="0.15"/>
    <n v="3070.2"/>
    <n v="1175.5"/>
    <n v="38.29"/>
  </r>
  <r>
    <s v="ORD-002027"/>
    <d v="2023-03-02T00:00:00"/>
    <x v="284"/>
    <s v="Second Class"/>
    <s v="CUST-0632"/>
    <s v="Vikram Shah"/>
    <x v="2"/>
    <x v="0"/>
    <x v="0"/>
    <x v="0"/>
    <s v="Staplers"/>
    <s v="Staplers OFF-839"/>
    <n v="5"/>
    <n v="2820"/>
    <n v="0"/>
    <n v="14100"/>
    <n v="5412.19"/>
    <n v="38.380000000000003"/>
  </r>
  <r>
    <s v="ORD-002028"/>
    <d v="2023-02-02T00:00:00"/>
    <x v="438"/>
    <s v="Standard"/>
    <s v="CUST-0096"/>
    <s v="Sneha Reddy"/>
    <x v="0"/>
    <x v="2"/>
    <x v="0"/>
    <x v="6"/>
    <s v="Chairs"/>
    <s v="Chairs FUR-746"/>
    <n v="5"/>
    <n v="3378"/>
    <n v="0.15"/>
    <n v="14356.5"/>
    <n v="3676.49"/>
    <n v="25.61"/>
  </r>
  <r>
    <s v="ORD-002029"/>
    <d v="2024-08-17T00:00:00"/>
    <x v="151"/>
    <s v="Second Class"/>
    <s v="CUST-0230"/>
    <s v="Vikram Sharma"/>
    <x v="0"/>
    <x v="0"/>
    <x v="2"/>
    <x v="1"/>
    <s v="Shoes"/>
    <s v="Shoes CLO-346"/>
    <n v="6"/>
    <n v="3919"/>
    <n v="0"/>
    <n v="23514"/>
    <n v="5037.84"/>
    <n v="21.42"/>
  </r>
  <r>
    <s v="ORD-002030"/>
    <d v="2023-04-09T00:00:00"/>
    <x v="676"/>
    <s v="Same Day"/>
    <s v="CUST-0639"/>
    <s v="Amit Verma"/>
    <x v="0"/>
    <x v="6"/>
    <x v="4"/>
    <x v="0"/>
    <s v="Paper"/>
    <s v="Paper OFF-227"/>
    <n v="7"/>
    <n v="1665"/>
    <n v="0.1"/>
    <n v="10489.5"/>
    <n v="3309.7"/>
    <n v="31.55"/>
  </r>
  <r>
    <s v="ORD-002031"/>
    <d v="2024-03-14T00:00:00"/>
    <x v="607"/>
    <s v="Express"/>
    <s v="CUST-0207"/>
    <s v="Karan Singh"/>
    <x v="2"/>
    <x v="7"/>
    <x v="3"/>
    <x v="4"/>
    <s v="Magazines"/>
    <s v="Magazines BOO-975"/>
    <n v="6"/>
    <n v="3519"/>
    <n v="0.1"/>
    <n v="19002.599999999999"/>
    <n v="5945.4"/>
    <n v="31.29"/>
  </r>
  <r>
    <s v="ORD-002032"/>
    <d v="2024-05-29T00:00:00"/>
    <x v="619"/>
    <s v="Same Day"/>
    <s v="CUST-0428"/>
    <s v="Vikram Shah"/>
    <x v="0"/>
    <x v="5"/>
    <x v="0"/>
    <x v="1"/>
    <s v="Pants"/>
    <s v="Pants CLO-255"/>
    <n v="1"/>
    <n v="2729"/>
    <n v="0.2"/>
    <n v="2183.1999999999998"/>
    <n v="550.22"/>
    <n v="25.2"/>
  </r>
  <r>
    <s v="ORD-002033"/>
    <d v="2024-12-01T00:00:00"/>
    <x v="175"/>
    <s v="Express"/>
    <s v="CUST-0068"/>
    <s v="Vikram Patel"/>
    <x v="1"/>
    <x v="4"/>
    <x v="4"/>
    <x v="6"/>
    <s v="Sofas"/>
    <s v="Sofas FUR-406"/>
    <n v="2"/>
    <n v="3675"/>
    <n v="0.15"/>
    <n v="6247.5"/>
    <n v="1901.49"/>
    <n v="30.44"/>
  </r>
  <r>
    <s v="ORD-002034"/>
    <d v="2023-10-30T00:00:00"/>
    <x v="677"/>
    <s v="Standard"/>
    <s v="CUST-0951"/>
    <s v="Priya Desai"/>
    <x v="0"/>
    <x v="6"/>
    <x v="4"/>
    <x v="2"/>
    <s v="Tablets"/>
    <s v="Tablets ELE-799"/>
    <n v="9"/>
    <n v="5067"/>
    <n v="0.15"/>
    <n v="38762.550000000003"/>
    <n v="11741.78"/>
    <n v="30.29"/>
  </r>
  <r>
    <s v="ORD-002035"/>
    <d v="2023-05-14T00:00:00"/>
    <x v="491"/>
    <s v="Express"/>
    <s v="CUST-0948"/>
    <s v="Vikram Verma"/>
    <x v="2"/>
    <x v="2"/>
    <x v="2"/>
    <x v="1"/>
    <s v="Accessories"/>
    <s v="Accessories CLO-803"/>
    <n v="7"/>
    <n v="2950"/>
    <n v="0.1"/>
    <n v="18585"/>
    <n v="5428.62"/>
    <n v="29.21"/>
  </r>
  <r>
    <s v="ORD-002036"/>
    <d v="2024-07-04T00:00:00"/>
    <x v="225"/>
    <s v="Second Class"/>
    <s v="CUST-0214"/>
    <s v="Anita Reddy"/>
    <x v="1"/>
    <x v="5"/>
    <x v="3"/>
    <x v="3"/>
    <s v="Gym Equipment"/>
    <s v="Gym Equipment SPO-636"/>
    <n v="1"/>
    <n v="1321"/>
    <n v="0"/>
    <n v="1321"/>
    <n v="342.44"/>
    <n v="25.92"/>
  </r>
  <r>
    <s v="ORD-002037"/>
    <d v="2023-09-22T00:00:00"/>
    <x v="303"/>
    <s v="Standard"/>
    <s v="CUST-0823"/>
    <s v="Priya Patel"/>
    <x v="2"/>
    <x v="0"/>
    <x v="4"/>
    <x v="0"/>
    <s v="Paper"/>
    <s v="Paper OFF-217"/>
    <n v="2"/>
    <n v="3184"/>
    <n v="0.2"/>
    <n v="5094.3999999999996"/>
    <n v="1465.89"/>
    <n v="28.77"/>
  </r>
  <r>
    <s v="ORD-002038"/>
    <d v="2023-10-27T00:00:00"/>
    <x v="674"/>
    <s v="Express"/>
    <s v="CUST-0609"/>
    <s v="Anita Patel"/>
    <x v="1"/>
    <x v="4"/>
    <x v="4"/>
    <x v="4"/>
    <s v="Educational"/>
    <s v="Educational BOO-654"/>
    <n v="2"/>
    <n v="3097"/>
    <n v="0.05"/>
    <n v="5884.3"/>
    <n v="1558.47"/>
    <n v="26.49"/>
  </r>
  <r>
    <s v="ORD-002039"/>
    <d v="2023-12-15T00:00:00"/>
    <x v="630"/>
    <s v="Second Class"/>
    <s v="CUST-0941"/>
    <s v="Ravi Rao"/>
    <x v="1"/>
    <x v="4"/>
    <x v="2"/>
    <x v="1"/>
    <s v="Jackets"/>
    <s v="Jackets CLO-759"/>
    <n v="5"/>
    <n v="4412"/>
    <n v="0.2"/>
    <n v="17648"/>
    <n v="6851.4"/>
    <n v="38.82"/>
  </r>
  <r>
    <s v="ORD-002040"/>
    <d v="2024-09-23T00:00:00"/>
    <x v="396"/>
    <s v="Same Day"/>
    <s v="CUST-0436"/>
    <s v="Anita Patel"/>
    <x v="2"/>
    <x v="1"/>
    <x v="0"/>
    <x v="5"/>
    <s v="Board Games"/>
    <s v="Board Games TOY-673"/>
    <n v="9"/>
    <n v="1976"/>
    <n v="0.2"/>
    <n v="14227.2"/>
    <n v="4409.38"/>
    <n v="30.99"/>
  </r>
  <r>
    <s v="ORD-002041"/>
    <d v="2023-01-28T00:00:00"/>
    <x v="616"/>
    <s v="Second Class"/>
    <s v="CUST-0484"/>
    <s v="Divya Patel"/>
    <x v="0"/>
    <x v="1"/>
    <x v="1"/>
    <x v="2"/>
    <s v="Laptops"/>
    <s v="Laptops ELE-903"/>
    <n v="3"/>
    <n v="1187"/>
    <n v="0.2"/>
    <n v="2848.8"/>
    <n v="903.47"/>
    <n v="31.71"/>
  </r>
  <r>
    <s v="ORD-002042"/>
    <d v="2023-08-13T00:00:00"/>
    <x v="411"/>
    <s v="Same Day"/>
    <s v="CUST-0472"/>
    <s v="Sneha Singh"/>
    <x v="1"/>
    <x v="0"/>
    <x v="3"/>
    <x v="0"/>
    <s v="Staplers"/>
    <s v="Staplers OFF-837"/>
    <n v="10"/>
    <n v="4664"/>
    <n v="0.15"/>
    <n v="39644"/>
    <n v="15565.34"/>
    <n v="39.26"/>
  </r>
  <r>
    <s v="ORD-002043"/>
    <d v="2023-02-20T00:00:00"/>
    <x v="184"/>
    <s v="Second Class"/>
    <s v="CUST-0592"/>
    <s v="Pooja Rao"/>
    <x v="2"/>
    <x v="7"/>
    <x v="4"/>
    <x v="4"/>
    <s v="Fiction"/>
    <s v="Fiction BOO-489"/>
    <n v="10"/>
    <n v="4862"/>
    <n v="0"/>
    <n v="48620"/>
    <n v="14054.01"/>
    <n v="28.91"/>
  </r>
  <r>
    <s v="ORD-002044"/>
    <d v="2024-02-07T00:00:00"/>
    <x v="288"/>
    <s v="Same Day"/>
    <s v="CUST-0146"/>
    <s v="Divya Patel"/>
    <x v="1"/>
    <x v="5"/>
    <x v="1"/>
    <x v="3"/>
    <s v="Gym Equipment"/>
    <s v="Gym Equipment SPO-927"/>
    <n v="4"/>
    <n v="559"/>
    <n v="0.05"/>
    <n v="2124.1999999999998"/>
    <n v="848.94"/>
    <n v="39.97"/>
  </r>
  <r>
    <s v="ORD-002045"/>
    <d v="2023-09-03T00:00:00"/>
    <x v="245"/>
    <s v="Express"/>
    <s v="CUST-0506"/>
    <s v="Vikram Reddy"/>
    <x v="1"/>
    <x v="0"/>
    <x v="2"/>
    <x v="5"/>
    <s v="Outdoor"/>
    <s v="Outdoor TOY-16"/>
    <n v="8"/>
    <n v="342"/>
    <n v="0"/>
    <n v="2736"/>
    <n v="925.53"/>
    <n v="33.83"/>
  </r>
  <r>
    <s v="ORD-002046"/>
    <d v="2024-03-22T00:00:00"/>
    <x v="600"/>
    <s v="Standard"/>
    <s v="CUST-0559"/>
    <s v="Sneha Rao"/>
    <x v="1"/>
    <x v="2"/>
    <x v="4"/>
    <x v="1"/>
    <s v="Shirts"/>
    <s v="Shirts CLO-970"/>
    <n v="4"/>
    <n v="2559"/>
    <n v="0"/>
    <n v="10236"/>
    <n v="4024.81"/>
    <n v="39.32"/>
  </r>
  <r>
    <s v="ORD-002047"/>
    <d v="2024-07-05T00:00:00"/>
    <x v="374"/>
    <s v="Express"/>
    <s v="CUST-0532"/>
    <s v="Priya Shah"/>
    <x v="2"/>
    <x v="3"/>
    <x v="1"/>
    <x v="3"/>
    <s v="Football"/>
    <s v="Football SPO-559"/>
    <n v="5"/>
    <n v="1829"/>
    <n v="0"/>
    <n v="9145"/>
    <n v="2786.39"/>
    <n v="30.47"/>
  </r>
  <r>
    <s v="ORD-002048"/>
    <d v="2024-10-06T00:00:00"/>
    <x v="570"/>
    <s v="Standard"/>
    <s v="CUST-0795"/>
    <s v="Vikram Kumar"/>
    <x v="1"/>
    <x v="1"/>
    <x v="2"/>
    <x v="5"/>
    <s v="Outdoor"/>
    <s v="Outdoor TOY-869"/>
    <n v="1"/>
    <n v="1725"/>
    <n v="0.1"/>
    <n v="1552.5"/>
    <n v="589.9"/>
    <n v="38"/>
  </r>
  <r>
    <s v="ORD-002049"/>
    <d v="2023-09-21T00:00:00"/>
    <x v="303"/>
    <s v="Standard"/>
    <s v="CUST-0048"/>
    <s v="Amit Reddy"/>
    <x v="2"/>
    <x v="2"/>
    <x v="0"/>
    <x v="4"/>
    <s v="Magazines"/>
    <s v="Magazines BOO-290"/>
    <n v="4"/>
    <n v="527"/>
    <n v="0.05"/>
    <n v="2002.6"/>
    <n v="774.56"/>
    <n v="38.68"/>
  </r>
  <r>
    <s v="ORD-002050"/>
    <d v="2023-05-29T00:00:00"/>
    <x v="282"/>
    <s v="Standard"/>
    <s v="CUST-0016"/>
    <s v="Divya Shah"/>
    <x v="1"/>
    <x v="4"/>
    <x v="0"/>
    <x v="6"/>
    <s v="Chairs"/>
    <s v="Chairs FUR-456"/>
    <n v="6"/>
    <n v="364"/>
    <n v="0"/>
    <n v="2184"/>
    <n v="660.58"/>
    <n v="30.25"/>
  </r>
  <r>
    <s v="ORD-002051"/>
    <d v="2024-02-07T00:00:00"/>
    <x v="253"/>
    <s v="Express"/>
    <s v="CUST-0989"/>
    <s v="Pooja Patel"/>
    <x v="1"/>
    <x v="1"/>
    <x v="0"/>
    <x v="6"/>
    <s v="Tables"/>
    <s v="Tables FUR-58"/>
    <n v="6"/>
    <n v="1876"/>
    <n v="0.1"/>
    <n v="10130.4"/>
    <n v="2735.85"/>
    <n v="27.01"/>
  </r>
  <r>
    <s v="ORD-002052"/>
    <d v="2023-01-20T00:00:00"/>
    <x v="18"/>
    <s v="Second Class"/>
    <s v="CUST-0356"/>
    <s v="Karan Shah"/>
    <x v="1"/>
    <x v="4"/>
    <x v="3"/>
    <x v="5"/>
    <s v="Outdoor"/>
    <s v="Outdoor TOY-925"/>
    <n v="5"/>
    <n v="3692"/>
    <n v="0.05"/>
    <n v="17537"/>
    <n v="4550.42"/>
    <n v="25.95"/>
  </r>
  <r>
    <s v="ORD-002053"/>
    <d v="2024-03-24T00:00:00"/>
    <x v="48"/>
    <s v="Standard"/>
    <s v="CUST-0808"/>
    <s v="Pooja Verma"/>
    <x v="1"/>
    <x v="3"/>
    <x v="1"/>
    <x v="6"/>
    <s v="Cabinets"/>
    <s v="Cabinets FUR-763"/>
    <n v="7"/>
    <n v="1295"/>
    <n v="0.1"/>
    <n v="8158.5"/>
    <n v="2725.55"/>
    <n v="33.409999999999997"/>
  </r>
  <r>
    <s v="ORD-002054"/>
    <d v="2023-04-16T00:00:00"/>
    <x v="147"/>
    <s v="Express"/>
    <s v="CUST-0956"/>
    <s v="Anita Verma"/>
    <x v="1"/>
    <x v="7"/>
    <x v="0"/>
    <x v="4"/>
    <s v="Magazines"/>
    <s v="Magazines BOO-170"/>
    <n v="3"/>
    <n v="1351"/>
    <n v="0.05"/>
    <n v="3850.35"/>
    <n v="1031.33"/>
    <n v="26.79"/>
  </r>
  <r>
    <s v="ORD-002055"/>
    <d v="2023-08-03T00:00:00"/>
    <x v="111"/>
    <s v="Second Class"/>
    <s v="CUST-0975"/>
    <s v="Priya Sharma"/>
    <x v="1"/>
    <x v="4"/>
    <x v="0"/>
    <x v="3"/>
    <s v="Cycling"/>
    <s v="Cycling SPO-775"/>
    <n v="4"/>
    <n v="2597"/>
    <n v="0.1"/>
    <n v="9349.2000000000007"/>
    <n v="1898.95"/>
    <n v="20.309999999999999"/>
  </r>
  <r>
    <s v="ORD-002056"/>
    <d v="2023-02-01T00:00:00"/>
    <x v="616"/>
    <s v="Standard"/>
    <s v="CUST-0127"/>
    <s v="Priya Kumar"/>
    <x v="2"/>
    <x v="7"/>
    <x v="3"/>
    <x v="2"/>
    <s v="Tablets"/>
    <s v="Tablets ELE-119"/>
    <n v="2"/>
    <n v="2868"/>
    <n v="0.05"/>
    <n v="5449.2"/>
    <n v="2041.49"/>
    <n v="37.46"/>
  </r>
  <r>
    <s v="ORD-002057"/>
    <d v="2023-02-11T00:00:00"/>
    <x v="80"/>
    <s v="Express"/>
    <s v="CUST-0225"/>
    <s v="Vikram Shah"/>
    <x v="0"/>
    <x v="1"/>
    <x v="1"/>
    <x v="6"/>
    <s v="Tables"/>
    <s v="Tables FUR-47"/>
    <n v="6"/>
    <n v="3095"/>
    <n v="0.05"/>
    <n v="17641.5"/>
    <n v="4770.62"/>
    <n v="27.04"/>
  </r>
  <r>
    <s v="ORD-002058"/>
    <d v="2023-05-21T00:00:00"/>
    <x v="158"/>
    <s v="Second Class"/>
    <s v="CUST-0715"/>
    <s v="Sneha Gupta"/>
    <x v="0"/>
    <x v="7"/>
    <x v="2"/>
    <x v="3"/>
    <s v="Gym Equipment"/>
    <s v="Gym Equipment SPO-959"/>
    <n v="3"/>
    <n v="989"/>
    <n v="0.05"/>
    <n v="2818.65"/>
    <n v="829.03"/>
    <n v="29.41"/>
  </r>
  <r>
    <s v="ORD-002059"/>
    <d v="2024-04-29T00:00:00"/>
    <x v="163"/>
    <s v="Standard"/>
    <s v="CUST-0307"/>
    <s v="Karan Sharma"/>
    <x v="2"/>
    <x v="4"/>
    <x v="4"/>
    <x v="3"/>
    <s v="Football"/>
    <s v="Football SPO-342"/>
    <n v="4"/>
    <n v="4714"/>
    <n v="0.15"/>
    <n v="16027.6"/>
    <n v="3645.92"/>
    <n v="22.75"/>
  </r>
  <r>
    <s v="ORD-002060"/>
    <d v="2024-05-16T00:00:00"/>
    <x v="66"/>
    <s v="Express"/>
    <s v="CUST-0546"/>
    <s v="Sneha Verma"/>
    <x v="2"/>
    <x v="5"/>
    <x v="1"/>
    <x v="4"/>
    <s v="Fiction"/>
    <s v="Fiction BOO-899"/>
    <n v="8"/>
    <n v="1699"/>
    <n v="0.05"/>
    <n v="12912.4"/>
    <n v="3825.07"/>
    <n v="29.62"/>
  </r>
  <r>
    <s v="ORD-002061"/>
    <d v="2023-08-10T00:00:00"/>
    <x v="640"/>
    <s v="Second Class"/>
    <s v="CUST-0908"/>
    <s v="Pooja Reddy"/>
    <x v="0"/>
    <x v="3"/>
    <x v="3"/>
    <x v="5"/>
    <s v="Outdoor"/>
    <s v="Outdoor TOY-852"/>
    <n v="6"/>
    <n v="3226"/>
    <n v="0.15"/>
    <n v="16452.599999999999"/>
    <n v="3386.95"/>
    <n v="20.59"/>
  </r>
  <r>
    <s v="ORD-002062"/>
    <d v="2023-05-25T00:00:00"/>
    <x v="158"/>
    <s v="Standard"/>
    <s v="CUST-0854"/>
    <s v="Amit Reddy"/>
    <x v="2"/>
    <x v="3"/>
    <x v="0"/>
    <x v="6"/>
    <s v="Cabinets"/>
    <s v="Cabinets FUR-647"/>
    <n v="3"/>
    <n v="2240"/>
    <n v="0.05"/>
    <n v="6384"/>
    <n v="2479.36"/>
    <n v="38.840000000000003"/>
  </r>
  <r>
    <s v="ORD-002063"/>
    <d v="2024-01-17T00:00:00"/>
    <x v="509"/>
    <s v="Second Class"/>
    <s v="CUST-0657"/>
    <s v="Karan Patel"/>
    <x v="2"/>
    <x v="2"/>
    <x v="1"/>
    <x v="3"/>
    <s v="Gym Equipment"/>
    <s v="Gym Equipment SPO-954"/>
    <n v="8"/>
    <n v="2285"/>
    <n v="0.2"/>
    <n v="14624"/>
    <n v="5366.82"/>
    <n v="36.700000000000003"/>
  </r>
  <r>
    <s v="ORD-002064"/>
    <d v="2023-03-30T00:00:00"/>
    <x v="555"/>
    <s v="Second Class"/>
    <s v="CUST-0431"/>
    <s v="Amit Singh"/>
    <x v="1"/>
    <x v="3"/>
    <x v="4"/>
    <x v="1"/>
    <s v="Pants"/>
    <s v="Pants CLO-224"/>
    <n v="3"/>
    <n v="2368"/>
    <n v="0.1"/>
    <n v="6393.6"/>
    <n v="1461.07"/>
    <n v="22.85"/>
  </r>
  <r>
    <s v="ORD-002065"/>
    <d v="2024-05-12T00:00:00"/>
    <x v="426"/>
    <s v="Same Day"/>
    <s v="CUST-0902"/>
    <s v="Karan Patel"/>
    <x v="2"/>
    <x v="7"/>
    <x v="0"/>
    <x v="1"/>
    <s v="Jackets"/>
    <s v="Jackets CLO-994"/>
    <n v="7"/>
    <n v="1211"/>
    <n v="0.2"/>
    <n v="6781.6"/>
    <n v="1926.64"/>
    <n v="28.41"/>
  </r>
  <r>
    <s v="ORD-002066"/>
    <d v="2024-03-05T00:00:00"/>
    <x v="666"/>
    <s v="Same Day"/>
    <s v="CUST-0725"/>
    <s v="Ravi Shah"/>
    <x v="2"/>
    <x v="5"/>
    <x v="3"/>
    <x v="3"/>
    <s v="Cycling"/>
    <s v="Cycling SPO-164"/>
    <n v="6"/>
    <n v="1779"/>
    <n v="0.15"/>
    <n v="9072.9"/>
    <n v="3512.81"/>
    <n v="38.72"/>
  </r>
  <r>
    <s v="ORD-002067"/>
    <d v="2023-08-18T00:00:00"/>
    <x v="505"/>
    <s v="Same Day"/>
    <s v="CUST-0862"/>
    <s v="Amit Kumar"/>
    <x v="2"/>
    <x v="4"/>
    <x v="2"/>
    <x v="5"/>
    <s v="Outdoor"/>
    <s v="Outdoor TOY-959"/>
    <n v="2"/>
    <n v="2057"/>
    <n v="0.05"/>
    <n v="3908.3"/>
    <n v="812.71"/>
    <n v="20.79"/>
  </r>
  <r>
    <s v="ORD-002068"/>
    <d v="2024-10-14T00:00:00"/>
    <x v="261"/>
    <s v="Second Class"/>
    <s v="CUST-0845"/>
    <s v="Priya Reddy"/>
    <x v="2"/>
    <x v="2"/>
    <x v="1"/>
    <x v="1"/>
    <s v="Shoes"/>
    <s v="Shoes CLO-56"/>
    <n v="4"/>
    <n v="778"/>
    <n v="0.1"/>
    <n v="2800.8"/>
    <n v="1108.46"/>
    <n v="39.58"/>
  </r>
  <r>
    <s v="ORD-002069"/>
    <d v="2023-05-07T00:00:00"/>
    <x v="667"/>
    <s v="Express"/>
    <s v="CUST-0193"/>
    <s v="Divya Sharma"/>
    <x v="2"/>
    <x v="3"/>
    <x v="0"/>
    <x v="4"/>
    <s v="Educational"/>
    <s v="Educational BOO-820"/>
    <n v="1"/>
    <n v="2243"/>
    <n v="0.05"/>
    <n v="2130.85"/>
    <n v="504.56"/>
    <n v="23.68"/>
  </r>
  <r>
    <s v="ORD-002070"/>
    <d v="2024-08-25T00:00:00"/>
    <x v="471"/>
    <s v="Standard"/>
    <s v="CUST-0200"/>
    <s v="Pooja Verma"/>
    <x v="2"/>
    <x v="0"/>
    <x v="0"/>
    <x v="4"/>
    <s v="Comics"/>
    <s v="Comics BOO-230"/>
    <n v="4"/>
    <n v="697"/>
    <n v="0.15"/>
    <n v="2369.8000000000002"/>
    <n v="599.29999999999995"/>
    <n v="25.29"/>
  </r>
  <r>
    <s v="ORD-002071"/>
    <d v="2023-04-26T00:00:00"/>
    <x v="79"/>
    <s v="Same Day"/>
    <s v="CUST-0164"/>
    <s v="Anita Gupta"/>
    <x v="1"/>
    <x v="5"/>
    <x v="0"/>
    <x v="0"/>
    <s v="Pens"/>
    <s v="Pens OFF-576"/>
    <n v="6"/>
    <n v="2201"/>
    <n v="0"/>
    <n v="13206"/>
    <n v="2916.91"/>
    <n v="22.09"/>
  </r>
  <r>
    <s v="ORD-002072"/>
    <d v="2023-09-29T00:00:00"/>
    <x v="519"/>
    <s v="Second Class"/>
    <s v="CUST-0107"/>
    <s v="Sneha Kumar"/>
    <x v="2"/>
    <x v="0"/>
    <x v="0"/>
    <x v="6"/>
    <s v="Tables"/>
    <s v="Tables FUR-430"/>
    <n v="8"/>
    <n v="4281"/>
    <n v="0"/>
    <n v="34248"/>
    <n v="9335.56"/>
    <n v="27.26"/>
  </r>
  <r>
    <s v="ORD-002073"/>
    <d v="2023-09-09T00:00:00"/>
    <x v="153"/>
    <s v="Standard"/>
    <s v="CUST-0015"/>
    <s v="Priya Reddy"/>
    <x v="1"/>
    <x v="5"/>
    <x v="0"/>
    <x v="4"/>
    <s v="Educational"/>
    <s v="Educational BOO-25"/>
    <n v="3"/>
    <n v="843"/>
    <n v="0.1"/>
    <n v="2276.1"/>
    <n v="810.29"/>
    <n v="35.6"/>
  </r>
  <r>
    <s v="ORD-002074"/>
    <d v="2024-10-22T00:00:00"/>
    <x v="394"/>
    <s v="Standard"/>
    <s v="CUST-0624"/>
    <s v="Raj Verma"/>
    <x v="0"/>
    <x v="6"/>
    <x v="3"/>
    <x v="2"/>
    <s v="Accessories"/>
    <s v="Accessories ELE-684"/>
    <n v="3"/>
    <n v="2904"/>
    <n v="0.05"/>
    <n v="8276.4"/>
    <n v="3111.71"/>
    <n v="37.6"/>
  </r>
  <r>
    <s v="ORD-002075"/>
    <d v="2024-01-16T00:00:00"/>
    <x v="82"/>
    <s v="Express"/>
    <s v="CUST-0899"/>
    <s v="Vikram Sharma"/>
    <x v="0"/>
    <x v="4"/>
    <x v="1"/>
    <x v="2"/>
    <s v="Tablets"/>
    <s v="Tablets ELE-425"/>
    <n v="2"/>
    <n v="4597"/>
    <n v="0.1"/>
    <n v="8274.6"/>
    <n v="1839.26"/>
    <n v="22.23"/>
  </r>
  <r>
    <s v="ORD-002076"/>
    <d v="2024-10-09T00:00:00"/>
    <x v="121"/>
    <s v="Second Class"/>
    <s v="CUST-0617"/>
    <s v="Sneha Sharma"/>
    <x v="1"/>
    <x v="1"/>
    <x v="2"/>
    <x v="6"/>
    <s v="Chairs"/>
    <s v="Chairs FUR-889"/>
    <n v="6"/>
    <n v="1367"/>
    <n v="0.1"/>
    <n v="7381.8"/>
    <n v="1710.84"/>
    <n v="23.18"/>
  </r>
  <r>
    <s v="ORD-002077"/>
    <d v="2024-10-26T00:00:00"/>
    <x v="324"/>
    <s v="Standard"/>
    <s v="CUST-0365"/>
    <s v="Vikram Rao"/>
    <x v="0"/>
    <x v="1"/>
    <x v="2"/>
    <x v="0"/>
    <s v="Staplers"/>
    <s v="Staplers OFF-953"/>
    <n v="4"/>
    <n v="364"/>
    <n v="0.15"/>
    <n v="1237.5999999999999"/>
    <n v="424.73"/>
    <n v="34.32"/>
  </r>
  <r>
    <s v="ORD-002078"/>
    <d v="2023-03-19T00:00:00"/>
    <x v="671"/>
    <s v="Express"/>
    <s v="CUST-0216"/>
    <s v="Sneha Verma"/>
    <x v="0"/>
    <x v="2"/>
    <x v="1"/>
    <x v="4"/>
    <s v="Fiction"/>
    <s v="Fiction BOO-832"/>
    <n v="9"/>
    <n v="4982"/>
    <n v="0.05"/>
    <n v="42596.1"/>
    <n v="15108.91"/>
    <n v="35.47"/>
  </r>
  <r>
    <s v="ORD-002079"/>
    <d v="2024-08-27T00:00:00"/>
    <x v="310"/>
    <s v="Same Day"/>
    <s v="CUST-0079"/>
    <s v="Divya Desai"/>
    <x v="1"/>
    <x v="2"/>
    <x v="2"/>
    <x v="0"/>
    <s v="Binders"/>
    <s v="Binders OFF-784"/>
    <n v="10"/>
    <n v="4247"/>
    <n v="0.15"/>
    <n v="36099.5"/>
    <n v="7453.12"/>
    <n v="20.65"/>
  </r>
  <r>
    <s v="ORD-002080"/>
    <d v="2023-12-08T00:00:00"/>
    <x v="229"/>
    <s v="Second Class"/>
    <s v="CUST-0835"/>
    <s v="Amit Verma"/>
    <x v="2"/>
    <x v="6"/>
    <x v="2"/>
    <x v="1"/>
    <s v="Jackets"/>
    <s v="Jackets CLO-167"/>
    <n v="7"/>
    <n v="498"/>
    <n v="0.15"/>
    <n v="2963.1"/>
    <n v="909.21"/>
    <n v="30.68"/>
  </r>
  <r>
    <s v="ORD-002081"/>
    <d v="2023-02-21T00:00:00"/>
    <x v="300"/>
    <s v="Standard"/>
    <s v="CUST-0866"/>
    <s v="Karan Kumar"/>
    <x v="0"/>
    <x v="4"/>
    <x v="2"/>
    <x v="5"/>
    <s v="Action Figures"/>
    <s v="Action Figures TOY-332"/>
    <n v="6"/>
    <n v="4894"/>
    <n v="0.2"/>
    <n v="23491.200000000001"/>
    <n v="6895.56"/>
    <n v="29.35"/>
  </r>
  <r>
    <s v="ORD-002082"/>
    <d v="2024-09-20T00:00:00"/>
    <x v="396"/>
    <s v="Express"/>
    <s v="CUST-0625"/>
    <s v="Ravi Gupta"/>
    <x v="0"/>
    <x v="7"/>
    <x v="0"/>
    <x v="5"/>
    <s v="Board Games"/>
    <s v="Board Games TOY-773"/>
    <n v="10"/>
    <n v="4589"/>
    <n v="0.2"/>
    <n v="36712"/>
    <n v="11687.95"/>
    <n v="31.84"/>
  </r>
  <r>
    <s v="ORD-002083"/>
    <d v="2023-01-05T00:00:00"/>
    <x v="250"/>
    <s v="Same Day"/>
    <s v="CUST-0014"/>
    <s v="Priya Rao"/>
    <x v="0"/>
    <x v="0"/>
    <x v="4"/>
    <x v="3"/>
    <s v="Football"/>
    <s v="Football SPO-981"/>
    <n v="10"/>
    <n v="4834"/>
    <n v="0"/>
    <n v="48340"/>
    <n v="12740.5"/>
    <n v="26.36"/>
  </r>
  <r>
    <s v="ORD-002084"/>
    <d v="2024-12-29T00:00:00"/>
    <x v="592"/>
    <s v="Standard"/>
    <s v="CUST-0441"/>
    <s v="Pooja Gupta"/>
    <x v="0"/>
    <x v="4"/>
    <x v="3"/>
    <x v="1"/>
    <s v="Shoes"/>
    <s v="Shoes CLO-413"/>
    <n v="7"/>
    <n v="3956"/>
    <n v="0.1"/>
    <n v="24922.799999999999"/>
    <n v="9065.35"/>
    <n v="36.369999999999997"/>
  </r>
  <r>
    <s v="ORD-002085"/>
    <d v="2024-09-22T00:00:00"/>
    <x v="19"/>
    <s v="Standard"/>
    <s v="CUST-0400"/>
    <s v="Sneha Rao"/>
    <x v="0"/>
    <x v="6"/>
    <x v="3"/>
    <x v="1"/>
    <s v="Jackets"/>
    <s v="Jackets CLO-90"/>
    <n v="3"/>
    <n v="3192"/>
    <n v="0.1"/>
    <n v="8618.4"/>
    <n v="2944.35"/>
    <n v="34.159999999999997"/>
  </r>
  <r>
    <s v="ORD-002086"/>
    <d v="2023-08-30T00:00:00"/>
    <x v="231"/>
    <s v="Express"/>
    <s v="CUST-0795"/>
    <s v="Amit Patel"/>
    <x v="2"/>
    <x v="5"/>
    <x v="0"/>
    <x v="2"/>
    <s v="Laptops"/>
    <s v="Laptops ELE-849"/>
    <n v="9"/>
    <n v="4582"/>
    <n v="0.2"/>
    <n v="32990.400000000001"/>
    <n v="11131.5"/>
    <n v="33.74"/>
  </r>
  <r>
    <s v="ORD-002087"/>
    <d v="2023-11-02T00:00:00"/>
    <x v="577"/>
    <s v="Standard"/>
    <s v="CUST-0953"/>
    <s v="Vikram Reddy"/>
    <x v="2"/>
    <x v="4"/>
    <x v="2"/>
    <x v="6"/>
    <s v="Chairs"/>
    <s v="Chairs FUR-69"/>
    <n v="4"/>
    <n v="3162"/>
    <n v="0.15"/>
    <n v="10750.8"/>
    <n v="2429.17"/>
    <n v="22.6"/>
  </r>
  <r>
    <s v="ORD-002088"/>
    <d v="2024-09-05T00:00:00"/>
    <x v="678"/>
    <s v="Standard"/>
    <s v="CUST-0159"/>
    <s v="Raj Sharma"/>
    <x v="1"/>
    <x v="5"/>
    <x v="4"/>
    <x v="5"/>
    <s v="Action Figures"/>
    <s v="Action Figures TOY-794"/>
    <n v="5"/>
    <n v="3694"/>
    <n v="0.05"/>
    <n v="17546.5"/>
    <n v="6111.57"/>
    <n v="34.83"/>
  </r>
  <r>
    <s v="ORD-002089"/>
    <d v="2023-01-18T00:00:00"/>
    <x v="679"/>
    <s v="Second Class"/>
    <s v="CUST-0996"/>
    <s v="Pooja Singh"/>
    <x v="2"/>
    <x v="7"/>
    <x v="2"/>
    <x v="2"/>
    <s v="Accessories"/>
    <s v="Accessories ELE-483"/>
    <n v="2"/>
    <n v="123"/>
    <n v="0.15"/>
    <n v="209.1"/>
    <n v="68.73"/>
    <n v="32.869999999999997"/>
  </r>
  <r>
    <s v="ORD-002090"/>
    <d v="2023-10-02T00:00:00"/>
    <x v="240"/>
    <s v="Second Class"/>
    <s v="CUST-0652"/>
    <s v="Raj Singh"/>
    <x v="2"/>
    <x v="4"/>
    <x v="1"/>
    <x v="1"/>
    <s v="Accessories"/>
    <s v="Accessories CLO-687"/>
    <n v="5"/>
    <n v="3507"/>
    <n v="0"/>
    <n v="17535"/>
    <n v="5488.09"/>
    <n v="31.3"/>
  </r>
  <r>
    <s v="ORD-002091"/>
    <d v="2024-03-09T00:00:00"/>
    <x v="383"/>
    <s v="Same Day"/>
    <s v="CUST-0898"/>
    <s v="Ravi Shah"/>
    <x v="0"/>
    <x v="7"/>
    <x v="1"/>
    <x v="3"/>
    <s v="Football"/>
    <s v="Football SPO-551"/>
    <n v="5"/>
    <n v="1737"/>
    <n v="0"/>
    <n v="8685"/>
    <n v="2316"/>
    <n v="26.67"/>
  </r>
  <r>
    <s v="ORD-002092"/>
    <d v="2024-03-28T00:00:00"/>
    <x v="642"/>
    <s v="Standard"/>
    <s v="CUST-0319"/>
    <s v="Sneha Gupta"/>
    <x v="0"/>
    <x v="4"/>
    <x v="3"/>
    <x v="6"/>
    <s v="Chairs"/>
    <s v="Chairs FUR-631"/>
    <n v="4"/>
    <n v="4035"/>
    <n v="0.05"/>
    <n v="15333"/>
    <n v="4935.7"/>
    <n v="32.19"/>
  </r>
  <r>
    <s v="ORD-002093"/>
    <d v="2024-07-06T00:00:00"/>
    <x v="680"/>
    <s v="Standard"/>
    <s v="CUST-0963"/>
    <s v="Raj Kumar"/>
    <x v="0"/>
    <x v="4"/>
    <x v="4"/>
    <x v="4"/>
    <s v="Fiction"/>
    <s v="Fiction BOO-852"/>
    <n v="8"/>
    <n v="2106"/>
    <n v="0.1"/>
    <n v="15163.2"/>
    <n v="5100.88"/>
    <n v="33.64"/>
  </r>
  <r>
    <s v="ORD-002094"/>
    <d v="2023-08-11T00:00:00"/>
    <x v="504"/>
    <s v="Second Class"/>
    <s v="CUST-0135"/>
    <s v="Amit Singh"/>
    <x v="1"/>
    <x v="6"/>
    <x v="4"/>
    <x v="6"/>
    <s v="Tables"/>
    <s v="Tables FUR-451"/>
    <n v="5"/>
    <n v="1998"/>
    <n v="0.05"/>
    <n v="9490.5"/>
    <n v="2530.66"/>
    <n v="26.67"/>
  </r>
  <r>
    <s v="ORD-002095"/>
    <d v="2024-10-20T00:00:00"/>
    <x v="445"/>
    <s v="Standard"/>
    <s v="CUST-0089"/>
    <s v="Pooja Verma"/>
    <x v="1"/>
    <x v="4"/>
    <x v="0"/>
    <x v="3"/>
    <s v="Cycling"/>
    <s v="Cycling SPO-40"/>
    <n v="5"/>
    <n v="351"/>
    <n v="0.05"/>
    <n v="1667.25"/>
    <n v="431.18"/>
    <n v="25.86"/>
  </r>
  <r>
    <s v="ORD-002096"/>
    <d v="2023-02-28T00:00:00"/>
    <x v="681"/>
    <s v="Second Class"/>
    <s v="CUST-0080"/>
    <s v="Vikram Verma"/>
    <x v="0"/>
    <x v="6"/>
    <x v="4"/>
    <x v="1"/>
    <s v="Shoes"/>
    <s v="Shoes CLO-768"/>
    <n v="5"/>
    <n v="136"/>
    <n v="0"/>
    <n v="680"/>
    <n v="255.47"/>
    <n v="37.57"/>
  </r>
  <r>
    <s v="ORD-002097"/>
    <d v="2023-03-07T00:00:00"/>
    <x v="112"/>
    <s v="Second Class"/>
    <s v="CUST-0500"/>
    <s v="Pooja Kumar"/>
    <x v="1"/>
    <x v="6"/>
    <x v="0"/>
    <x v="0"/>
    <s v="Binders"/>
    <s v="Binders OFF-186"/>
    <n v="4"/>
    <n v="3435"/>
    <n v="0.1"/>
    <n v="12366"/>
    <n v="4768.0600000000004"/>
    <n v="38.56"/>
  </r>
  <r>
    <s v="ORD-002098"/>
    <d v="2023-11-08T00:00:00"/>
    <x v="345"/>
    <s v="Standard"/>
    <s v="CUST-0360"/>
    <s v="Priya Rao"/>
    <x v="0"/>
    <x v="4"/>
    <x v="1"/>
    <x v="1"/>
    <s v="Jackets"/>
    <s v="Jackets CLO-358"/>
    <n v="8"/>
    <n v="2719"/>
    <n v="0.15"/>
    <n v="18489.2"/>
    <n v="4312.2"/>
    <n v="23.32"/>
  </r>
  <r>
    <s v="ORD-002099"/>
    <d v="2023-09-30T00:00:00"/>
    <x v="192"/>
    <s v="Standard"/>
    <s v="CUST-0662"/>
    <s v="Vikram Gupta"/>
    <x v="2"/>
    <x v="5"/>
    <x v="0"/>
    <x v="5"/>
    <s v="Outdoor"/>
    <s v="Outdoor TOY-123"/>
    <n v="10"/>
    <n v="1605"/>
    <n v="0.1"/>
    <n v="14445"/>
    <n v="5421.03"/>
    <n v="37.53"/>
  </r>
  <r>
    <s v="ORD-002100"/>
    <d v="2024-06-29T00:00:00"/>
    <x v="56"/>
    <s v="Express"/>
    <s v="CUST-0616"/>
    <s v="Amit Patel"/>
    <x v="1"/>
    <x v="2"/>
    <x v="0"/>
    <x v="3"/>
    <s v="Gym Equipment"/>
    <s v="Gym Equipment SPO-849"/>
    <n v="10"/>
    <n v="732"/>
    <n v="0.05"/>
    <n v="6954"/>
    <n v="1481.56"/>
    <n v="21.31"/>
  </r>
  <r>
    <s v="ORD-002101"/>
    <d v="2023-01-10T00:00:00"/>
    <x v="682"/>
    <s v="Standard"/>
    <s v="CUST-0847"/>
    <s v="Amit Patel"/>
    <x v="2"/>
    <x v="6"/>
    <x v="1"/>
    <x v="0"/>
    <s v="Binders"/>
    <s v="Binders OFF-19"/>
    <n v="3"/>
    <n v="3760"/>
    <n v="0.2"/>
    <n v="9024"/>
    <n v="3507.99"/>
    <n v="38.869999999999997"/>
  </r>
  <r>
    <s v="ORD-002102"/>
    <d v="2023-11-07T00:00:00"/>
    <x v="420"/>
    <s v="Same Day"/>
    <s v="CUST-0550"/>
    <s v="Karan Shah"/>
    <x v="1"/>
    <x v="2"/>
    <x v="1"/>
    <x v="5"/>
    <s v="Outdoor"/>
    <s v="Outdoor TOY-805"/>
    <n v="6"/>
    <n v="3786"/>
    <n v="0.2"/>
    <n v="18172.8"/>
    <n v="6844.58"/>
    <n v="37.659999999999997"/>
  </r>
  <r>
    <s v="ORD-002103"/>
    <d v="2023-10-22T00:00:00"/>
    <x v="287"/>
    <s v="Standard"/>
    <s v="CUST-0843"/>
    <s v="Pooja Reddy"/>
    <x v="1"/>
    <x v="1"/>
    <x v="2"/>
    <x v="2"/>
    <s v="Phones"/>
    <s v="Phones ELE-254"/>
    <n v="10"/>
    <n v="2029"/>
    <n v="0.15"/>
    <n v="17246.5"/>
    <n v="5343.75"/>
    <n v="30.98"/>
  </r>
  <r>
    <s v="ORD-002104"/>
    <d v="2023-02-07T00:00:00"/>
    <x v="603"/>
    <s v="Standard"/>
    <s v="CUST-0187"/>
    <s v="Karan Singh"/>
    <x v="0"/>
    <x v="6"/>
    <x v="2"/>
    <x v="0"/>
    <s v="Pens"/>
    <s v="Pens OFF-434"/>
    <n v="2"/>
    <n v="1278"/>
    <n v="0.1"/>
    <n v="2300.4"/>
    <n v="672.24"/>
    <n v="29.22"/>
  </r>
  <r>
    <s v="ORD-002105"/>
    <d v="2024-08-28T00:00:00"/>
    <x v="275"/>
    <s v="Express"/>
    <s v="CUST-0222"/>
    <s v="Divya Kumar"/>
    <x v="2"/>
    <x v="2"/>
    <x v="4"/>
    <x v="3"/>
    <s v="Cricket"/>
    <s v="Cricket SPO-24"/>
    <n v="10"/>
    <n v="1704"/>
    <n v="0"/>
    <n v="17040"/>
    <n v="5511.64"/>
    <n v="32.35"/>
  </r>
  <r>
    <s v="ORD-002106"/>
    <d v="2023-05-27T00:00:00"/>
    <x v="210"/>
    <s v="Second Class"/>
    <s v="CUST-0827"/>
    <s v="Vikram Rao"/>
    <x v="2"/>
    <x v="0"/>
    <x v="3"/>
    <x v="3"/>
    <s v="Football"/>
    <s v="Football SPO-802"/>
    <n v="3"/>
    <n v="4095"/>
    <n v="0.2"/>
    <n v="9828"/>
    <n v="3846.27"/>
    <n v="39.14"/>
  </r>
  <r>
    <s v="ORD-002107"/>
    <d v="2023-05-02T00:00:00"/>
    <x v="513"/>
    <s v="Same Day"/>
    <s v="CUST-0519"/>
    <s v="Amit Shah"/>
    <x v="0"/>
    <x v="1"/>
    <x v="4"/>
    <x v="5"/>
    <s v="Board Games"/>
    <s v="Board Games TOY-803"/>
    <n v="4"/>
    <n v="4535"/>
    <n v="0.15"/>
    <n v="15419"/>
    <n v="5421.63"/>
    <n v="35.159999999999997"/>
  </r>
  <r>
    <s v="ORD-002108"/>
    <d v="2024-07-19T00:00:00"/>
    <x v="488"/>
    <s v="Express"/>
    <s v="CUST-0135"/>
    <s v="Priya Patel"/>
    <x v="2"/>
    <x v="0"/>
    <x v="0"/>
    <x v="4"/>
    <s v="Fiction"/>
    <s v="Fiction BOO-418"/>
    <n v="8"/>
    <n v="3594"/>
    <n v="0.2"/>
    <n v="23001.599999999999"/>
    <n v="7335.56"/>
    <n v="31.89"/>
  </r>
  <r>
    <s v="ORD-002109"/>
    <d v="2024-11-23T00:00:00"/>
    <x v="451"/>
    <s v="Express"/>
    <s v="CUST-0763"/>
    <s v="Divya Verma"/>
    <x v="2"/>
    <x v="4"/>
    <x v="1"/>
    <x v="5"/>
    <s v="Dolls"/>
    <s v="Dolls TOY-351"/>
    <n v="10"/>
    <n v="168"/>
    <n v="0.05"/>
    <n v="1596"/>
    <n v="408.84"/>
    <n v="25.62"/>
  </r>
  <r>
    <s v="ORD-002110"/>
    <d v="2023-08-12T00:00:00"/>
    <x v="353"/>
    <s v="Standard"/>
    <s v="CUST-0982"/>
    <s v="Karan Verma"/>
    <x v="2"/>
    <x v="1"/>
    <x v="1"/>
    <x v="6"/>
    <s v="Beds"/>
    <s v="Beds FUR-660"/>
    <n v="9"/>
    <n v="2079"/>
    <n v="0.15"/>
    <n v="15904.35"/>
    <n v="5929.57"/>
    <n v="37.28"/>
  </r>
  <r>
    <s v="ORD-002111"/>
    <d v="2024-01-25T00:00:00"/>
    <x v="256"/>
    <s v="Second Class"/>
    <s v="CUST-0740"/>
    <s v="Divya Singh"/>
    <x v="0"/>
    <x v="7"/>
    <x v="0"/>
    <x v="3"/>
    <s v="Cycling"/>
    <s v="Cycling SPO-400"/>
    <n v="4"/>
    <n v="4976"/>
    <n v="0.15"/>
    <n v="16918.400000000001"/>
    <n v="6447.37"/>
    <n v="38.11"/>
  </r>
  <r>
    <s v="ORD-002112"/>
    <d v="2023-03-18T00:00:00"/>
    <x v="400"/>
    <s v="Same Day"/>
    <s v="CUST-0378"/>
    <s v="Divya Shah"/>
    <x v="0"/>
    <x v="4"/>
    <x v="2"/>
    <x v="5"/>
    <s v="Action Figures"/>
    <s v="Action Figures TOY-787"/>
    <n v="9"/>
    <n v="3007"/>
    <n v="0.05"/>
    <n v="25709.85"/>
    <n v="10050.9"/>
    <n v="39.090000000000003"/>
  </r>
  <r>
    <s v="ORD-002113"/>
    <d v="2024-12-11T00:00:00"/>
    <x v="657"/>
    <s v="Second Class"/>
    <s v="CUST-0127"/>
    <s v="Anita Singh"/>
    <x v="2"/>
    <x v="4"/>
    <x v="3"/>
    <x v="6"/>
    <s v="Chairs"/>
    <s v="Chairs FUR-469"/>
    <n v="2"/>
    <n v="2021"/>
    <n v="0.05"/>
    <n v="3839.9"/>
    <n v="1513.82"/>
    <n v="39.42"/>
  </r>
  <r>
    <s v="ORD-002114"/>
    <d v="2024-12-18T00:00:00"/>
    <x v="215"/>
    <s v="Second Class"/>
    <s v="CUST-0438"/>
    <s v="Pooja Desai"/>
    <x v="1"/>
    <x v="6"/>
    <x v="1"/>
    <x v="1"/>
    <s v="Shirts"/>
    <s v="Shirts CLO-362"/>
    <n v="3"/>
    <n v="3327"/>
    <n v="0.1"/>
    <n v="8982.9"/>
    <n v="2768.79"/>
    <n v="30.82"/>
  </r>
  <r>
    <s v="ORD-002115"/>
    <d v="2024-09-03T00:00:00"/>
    <x v="613"/>
    <s v="Second Class"/>
    <s v="CUST-0978"/>
    <s v="Karan Shah"/>
    <x v="2"/>
    <x v="4"/>
    <x v="2"/>
    <x v="2"/>
    <s v="Cameras"/>
    <s v="Cameras ELE-766"/>
    <n v="3"/>
    <n v="3980"/>
    <n v="0.2"/>
    <n v="9552"/>
    <n v="3617.41"/>
    <n v="37.869999999999997"/>
  </r>
  <r>
    <s v="ORD-002116"/>
    <d v="2024-11-03T00:00:00"/>
    <x v="590"/>
    <s v="Second Class"/>
    <s v="CUST-0676"/>
    <s v="Vikram Patel"/>
    <x v="0"/>
    <x v="7"/>
    <x v="3"/>
    <x v="5"/>
    <s v="Action Figures"/>
    <s v="Action Figures TOY-118"/>
    <n v="5"/>
    <n v="586"/>
    <n v="0"/>
    <n v="2930"/>
    <n v="649.91"/>
    <n v="22.18"/>
  </r>
  <r>
    <s v="ORD-002117"/>
    <d v="2023-05-12T00:00:00"/>
    <x v="96"/>
    <s v="Express"/>
    <s v="CUST-0276"/>
    <s v="Divya Patel"/>
    <x v="0"/>
    <x v="1"/>
    <x v="2"/>
    <x v="6"/>
    <s v="Cabinets"/>
    <s v="Cabinets FUR-227"/>
    <n v="7"/>
    <n v="1601"/>
    <n v="0.05"/>
    <n v="10646.65"/>
    <n v="4118.78"/>
    <n v="38.69"/>
  </r>
  <r>
    <s v="ORD-002118"/>
    <d v="2024-03-23T00:00:00"/>
    <x v="48"/>
    <s v="Second Class"/>
    <s v="CUST-0409"/>
    <s v="Vikram Desai"/>
    <x v="1"/>
    <x v="5"/>
    <x v="3"/>
    <x v="1"/>
    <s v="Jackets"/>
    <s v="Jackets CLO-486"/>
    <n v="8"/>
    <n v="3173"/>
    <n v="0.15"/>
    <n v="21576.400000000001"/>
    <n v="8545.26"/>
    <n v="39.6"/>
  </r>
  <r>
    <s v="ORD-002119"/>
    <d v="2023-04-21T00:00:00"/>
    <x v="280"/>
    <s v="Express"/>
    <s v="CUST-0452"/>
    <s v="Karan Shah"/>
    <x v="2"/>
    <x v="7"/>
    <x v="2"/>
    <x v="2"/>
    <s v="Tablets"/>
    <s v="Tablets ELE-571"/>
    <n v="6"/>
    <n v="2670"/>
    <n v="0.2"/>
    <n v="12816"/>
    <n v="4222.43"/>
    <n v="32.950000000000003"/>
  </r>
  <r>
    <s v="ORD-002120"/>
    <d v="2023-06-02T00:00:00"/>
    <x v="131"/>
    <s v="Same Day"/>
    <s v="CUST-0757"/>
    <s v="Vikram Gupta"/>
    <x v="0"/>
    <x v="1"/>
    <x v="0"/>
    <x v="0"/>
    <s v="Folders"/>
    <s v="Folders OFF-25"/>
    <n v="5"/>
    <n v="3936"/>
    <n v="0"/>
    <n v="19680"/>
    <n v="7402.35"/>
    <n v="37.61"/>
  </r>
  <r>
    <s v="ORD-002121"/>
    <d v="2023-01-08T00:00:00"/>
    <x v="263"/>
    <s v="Second Class"/>
    <s v="CUST-0205"/>
    <s v="Sneha Patel"/>
    <x v="1"/>
    <x v="0"/>
    <x v="0"/>
    <x v="6"/>
    <s v="Cabinets"/>
    <s v="Cabinets FUR-501"/>
    <n v="5"/>
    <n v="137"/>
    <n v="0"/>
    <n v="685"/>
    <n v="148.1"/>
    <n v="21.62"/>
  </r>
  <r>
    <s v="ORD-002122"/>
    <d v="2024-08-05T00:00:00"/>
    <x v="575"/>
    <s v="Standard"/>
    <s v="CUST-0538"/>
    <s v="Karan Rao"/>
    <x v="0"/>
    <x v="2"/>
    <x v="1"/>
    <x v="3"/>
    <s v="Cricket"/>
    <s v="Cricket SPO-300"/>
    <n v="5"/>
    <n v="1469"/>
    <n v="0"/>
    <n v="7345"/>
    <n v="2445.4699999999998"/>
    <n v="33.29"/>
  </r>
  <r>
    <s v="ORD-002123"/>
    <d v="2024-06-26T00:00:00"/>
    <x v="546"/>
    <s v="Second Class"/>
    <s v="CUST-0722"/>
    <s v="Divya Reddy"/>
    <x v="0"/>
    <x v="3"/>
    <x v="1"/>
    <x v="4"/>
    <s v="Non-Fiction"/>
    <s v="Non-Fiction BOO-400"/>
    <n v="1"/>
    <n v="3846"/>
    <n v="0.1"/>
    <n v="3461.4"/>
    <n v="1347.85"/>
    <n v="38.94"/>
  </r>
  <r>
    <s v="ORD-002124"/>
    <d v="2024-01-27T00:00:00"/>
    <x v="59"/>
    <s v="Second Class"/>
    <s v="CUST-0858"/>
    <s v="Sneha Gupta"/>
    <x v="1"/>
    <x v="3"/>
    <x v="1"/>
    <x v="2"/>
    <s v="Tablets"/>
    <s v="Tablets ELE-653"/>
    <n v="8"/>
    <n v="4276"/>
    <n v="0.2"/>
    <n v="27366.400000000001"/>
    <n v="6276.59"/>
    <n v="22.94"/>
  </r>
  <r>
    <s v="ORD-002125"/>
    <d v="2024-02-12T00:00:00"/>
    <x v="457"/>
    <s v="Second Class"/>
    <s v="CUST-0826"/>
    <s v="Divya Rao"/>
    <x v="2"/>
    <x v="0"/>
    <x v="3"/>
    <x v="6"/>
    <s v="Beds"/>
    <s v="Beds FUR-890"/>
    <n v="10"/>
    <n v="1235"/>
    <n v="0.15"/>
    <n v="10497.5"/>
    <n v="3795.88"/>
    <n v="36.159999999999997"/>
  </r>
  <r>
    <s v="ORD-002126"/>
    <d v="2024-11-02T00:00:00"/>
    <x v="568"/>
    <s v="Express"/>
    <s v="CUST-0992"/>
    <s v="Amit Gupta"/>
    <x v="1"/>
    <x v="0"/>
    <x v="0"/>
    <x v="0"/>
    <s v="Paper"/>
    <s v="Paper OFF-571"/>
    <n v="2"/>
    <n v="4030"/>
    <n v="0.15"/>
    <n v="6851"/>
    <n v="2105.13"/>
    <n v="30.73"/>
  </r>
  <r>
    <s v="ORD-002127"/>
    <d v="2024-12-16T00:00:00"/>
    <x v="589"/>
    <s v="Second Class"/>
    <s v="CUST-0294"/>
    <s v="Sneha Sharma"/>
    <x v="1"/>
    <x v="4"/>
    <x v="3"/>
    <x v="3"/>
    <s v="Football"/>
    <s v="Football SPO-896"/>
    <n v="1"/>
    <n v="1052"/>
    <n v="0.2"/>
    <n v="841.6"/>
    <n v="285.10000000000002"/>
    <n v="33.880000000000003"/>
  </r>
  <r>
    <s v="ORD-002128"/>
    <d v="2024-04-15T00:00:00"/>
    <x v="683"/>
    <s v="Second Class"/>
    <s v="CUST-0740"/>
    <s v="Priya Patel"/>
    <x v="1"/>
    <x v="5"/>
    <x v="3"/>
    <x v="1"/>
    <s v="Pants"/>
    <s v="Pants CLO-102"/>
    <n v="3"/>
    <n v="3445"/>
    <n v="0.15"/>
    <n v="8784.75"/>
    <n v="2060"/>
    <n v="23.45"/>
  </r>
  <r>
    <s v="ORD-002129"/>
    <d v="2023-01-30T00:00:00"/>
    <x v="644"/>
    <s v="Second Class"/>
    <s v="CUST-0306"/>
    <s v="Pooja Shah"/>
    <x v="1"/>
    <x v="0"/>
    <x v="0"/>
    <x v="0"/>
    <s v="Folders"/>
    <s v="Folders OFF-443"/>
    <n v="10"/>
    <n v="2649"/>
    <n v="0.2"/>
    <n v="21192"/>
    <n v="4243.24"/>
    <n v="20.02"/>
  </r>
  <r>
    <s v="ORD-002130"/>
    <d v="2023-03-17T00:00:00"/>
    <x v="653"/>
    <s v="Express"/>
    <s v="CUST-0313"/>
    <s v="Sneha Verma"/>
    <x v="0"/>
    <x v="7"/>
    <x v="3"/>
    <x v="3"/>
    <s v="Cricket"/>
    <s v="Cricket SPO-410"/>
    <n v="5"/>
    <n v="5050"/>
    <n v="0.1"/>
    <n v="22725"/>
    <n v="8552.73"/>
    <n v="37.64"/>
  </r>
  <r>
    <s v="ORD-002131"/>
    <d v="2023-12-06T00:00:00"/>
    <x v="229"/>
    <s v="Second Class"/>
    <s v="CUST-0671"/>
    <s v="Sneha Desai"/>
    <x v="2"/>
    <x v="4"/>
    <x v="1"/>
    <x v="0"/>
    <s v="Binders"/>
    <s v="Binders OFF-799"/>
    <n v="6"/>
    <n v="2521"/>
    <n v="0"/>
    <n v="15126"/>
    <n v="3415.7"/>
    <n v="22.58"/>
  </r>
  <r>
    <s v="ORD-002132"/>
    <d v="2024-01-31T00:00:00"/>
    <x v="1"/>
    <s v="Same Day"/>
    <s v="CUST-0475"/>
    <s v="Sneha Rao"/>
    <x v="0"/>
    <x v="1"/>
    <x v="0"/>
    <x v="4"/>
    <s v="Comics"/>
    <s v="Comics BOO-117"/>
    <n v="1"/>
    <n v="1973"/>
    <n v="0.2"/>
    <n v="1578.4"/>
    <n v="472.11"/>
    <n v="29.91"/>
  </r>
  <r>
    <s v="ORD-002133"/>
    <d v="2024-04-05T00:00:00"/>
    <x v="330"/>
    <s v="Same Day"/>
    <s v="CUST-0110"/>
    <s v="Karan Shah"/>
    <x v="0"/>
    <x v="0"/>
    <x v="3"/>
    <x v="4"/>
    <s v="Non-Fiction"/>
    <s v="Non-Fiction BOO-965"/>
    <n v="3"/>
    <n v="4935"/>
    <n v="0.2"/>
    <n v="11844"/>
    <n v="4610.1499999999996"/>
    <n v="38.92"/>
  </r>
  <r>
    <s v="ORD-002134"/>
    <d v="2023-02-23T00:00:00"/>
    <x v="300"/>
    <s v="Second Class"/>
    <s v="CUST-0913"/>
    <s v="Ravi Gupta"/>
    <x v="2"/>
    <x v="2"/>
    <x v="4"/>
    <x v="5"/>
    <s v="Dolls"/>
    <s v="Dolls TOY-185"/>
    <n v="1"/>
    <n v="456"/>
    <n v="0.1"/>
    <n v="410.4"/>
    <n v="132.13"/>
    <n v="32.19"/>
  </r>
  <r>
    <s v="ORD-002135"/>
    <d v="2023-04-14T00:00:00"/>
    <x v="166"/>
    <s v="Express"/>
    <s v="CUST-0323"/>
    <s v="Karan Desai"/>
    <x v="1"/>
    <x v="1"/>
    <x v="3"/>
    <x v="3"/>
    <s v="Gym Equipment"/>
    <s v="Gym Equipment SPO-721"/>
    <n v="1"/>
    <n v="4248"/>
    <n v="0.2"/>
    <n v="3398.4"/>
    <n v="1022.45"/>
    <n v="30.09"/>
  </r>
  <r>
    <s v="ORD-002136"/>
    <d v="2023-01-24T00:00:00"/>
    <x v="360"/>
    <s v="Standard"/>
    <s v="CUST-0853"/>
    <s v="Pooja Kumar"/>
    <x v="2"/>
    <x v="2"/>
    <x v="4"/>
    <x v="2"/>
    <s v="Accessories"/>
    <s v="Accessories ELE-296"/>
    <n v="6"/>
    <n v="3020"/>
    <n v="0"/>
    <n v="18120"/>
    <n v="5472.54"/>
    <n v="30.2"/>
  </r>
  <r>
    <s v="ORD-002137"/>
    <d v="2023-06-29T00:00:00"/>
    <x v="107"/>
    <s v="Express"/>
    <s v="CUST-0629"/>
    <s v="Karan Kumar"/>
    <x v="0"/>
    <x v="1"/>
    <x v="1"/>
    <x v="3"/>
    <s v="Cycling"/>
    <s v="Cycling SPO-564"/>
    <n v="7"/>
    <n v="831"/>
    <n v="0.05"/>
    <n v="5526.15"/>
    <n v="2195.75"/>
    <n v="39.729999999999997"/>
  </r>
  <r>
    <s v="ORD-002138"/>
    <d v="2024-08-03T00:00:00"/>
    <x v="94"/>
    <s v="Standard"/>
    <s v="CUST-0251"/>
    <s v="Amit Singh"/>
    <x v="2"/>
    <x v="3"/>
    <x v="2"/>
    <x v="3"/>
    <s v="Cricket"/>
    <s v="Cricket SPO-841"/>
    <n v="1"/>
    <n v="1882"/>
    <n v="0.05"/>
    <n v="1787.9"/>
    <n v="569.79"/>
    <n v="31.87"/>
  </r>
  <r>
    <s v="ORD-002139"/>
    <d v="2023-05-02T00:00:00"/>
    <x v="661"/>
    <s v="Standard"/>
    <s v="CUST-0740"/>
    <s v="Priya Gupta"/>
    <x v="0"/>
    <x v="5"/>
    <x v="2"/>
    <x v="0"/>
    <s v="Binders"/>
    <s v="Binders OFF-41"/>
    <n v="3"/>
    <n v="905"/>
    <n v="0.15"/>
    <n v="2307.75"/>
    <n v="756.59"/>
    <n v="32.78"/>
  </r>
  <r>
    <s v="ORD-002140"/>
    <d v="2023-03-31T00:00:00"/>
    <x v="146"/>
    <s v="Express"/>
    <s v="CUST-0915"/>
    <s v="Ravi Patel"/>
    <x v="0"/>
    <x v="0"/>
    <x v="3"/>
    <x v="1"/>
    <s v="Shirts"/>
    <s v="Shirts CLO-760"/>
    <n v="1"/>
    <n v="1211"/>
    <n v="0.05"/>
    <n v="1150.45"/>
    <n v="354.83"/>
    <n v="30.84"/>
  </r>
  <r>
    <s v="ORD-002141"/>
    <d v="2024-08-14T00:00:00"/>
    <x v="560"/>
    <s v="Standard"/>
    <s v="CUST-0697"/>
    <s v="Sneha Gupta"/>
    <x v="0"/>
    <x v="6"/>
    <x v="3"/>
    <x v="3"/>
    <s v="Football"/>
    <s v="Football SPO-549"/>
    <n v="5"/>
    <n v="3219"/>
    <n v="0"/>
    <n v="16095"/>
    <n v="5896.92"/>
    <n v="36.64"/>
  </r>
  <r>
    <s v="ORD-002142"/>
    <d v="2023-06-01T00:00:00"/>
    <x v="210"/>
    <s v="Second Class"/>
    <s v="CUST-0892"/>
    <s v="Sneha Verma"/>
    <x v="2"/>
    <x v="3"/>
    <x v="3"/>
    <x v="4"/>
    <s v="Educational"/>
    <s v="Educational BOO-873"/>
    <n v="10"/>
    <n v="2021"/>
    <n v="0.1"/>
    <n v="18189"/>
    <n v="4721.79"/>
    <n v="25.96"/>
  </r>
  <r>
    <s v="ORD-002143"/>
    <d v="2023-09-16T00:00:00"/>
    <x v="528"/>
    <s v="Standard"/>
    <s v="CUST-0856"/>
    <s v="Sneha Rao"/>
    <x v="0"/>
    <x v="7"/>
    <x v="0"/>
    <x v="1"/>
    <s v="Accessories"/>
    <s v="Accessories CLO-38"/>
    <n v="6"/>
    <n v="1580"/>
    <n v="0.05"/>
    <n v="9006"/>
    <n v="1933.09"/>
    <n v="21.46"/>
  </r>
  <r>
    <s v="ORD-002144"/>
    <d v="2023-05-02T00:00:00"/>
    <x v="684"/>
    <s v="Express"/>
    <s v="CUST-0071"/>
    <s v="Ravi Singh"/>
    <x v="1"/>
    <x v="3"/>
    <x v="2"/>
    <x v="5"/>
    <s v="Action Figures"/>
    <s v="Action Figures TOY-626"/>
    <n v="4"/>
    <n v="2809"/>
    <n v="0.05"/>
    <n v="10674.2"/>
    <n v="2591.21"/>
    <n v="24.28"/>
  </r>
  <r>
    <s v="ORD-002145"/>
    <d v="2024-07-03T00:00:00"/>
    <x v="588"/>
    <s v="Standard"/>
    <s v="CUST-0017"/>
    <s v="Priya Desai"/>
    <x v="2"/>
    <x v="6"/>
    <x v="1"/>
    <x v="1"/>
    <s v="Jackets"/>
    <s v="Jackets CLO-50"/>
    <n v="10"/>
    <n v="859"/>
    <n v="0.05"/>
    <n v="8160.5"/>
    <n v="2278.06"/>
    <n v="27.92"/>
  </r>
  <r>
    <s v="ORD-002146"/>
    <d v="2024-01-08T00:00:00"/>
    <x v="629"/>
    <s v="Standard"/>
    <s v="CUST-0181"/>
    <s v="Divya Reddy"/>
    <x v="2"/>
    <x v="0"/>
    <x v="3"/>
    <x v="2"/>
    <s v="Phones"/>
    <s v="Phones ELE-111"/>
    <n v="1"/>
    <n v="1259"/>
    <n v="0.15"/>
    <n v="1070.1500000000001"/>
    <n v="346.94"/>
    <n v="32.42"/>
  </r>
  <r>
    <s v="ORD-002147"/>
    <d v="2024-05-17T00:00:00"/>
    <x v="165"/>
    <s v="Same Day"/>
    <s v="CUST-0006"/>
    <s v="Pooja Gupta"/>
    <x v="2"/>
    <x v="4"/>
    <x v="3"/>
    <x v="5"/>
    <s v="Puzzles"/>
    <s v="Puzzles TOY-586"/>
    <n v="10"/>
    <n v="1352"/>
    <n v="0"/>
    <n v="13520"/>
    <n v="2706.51"/>
    <n v="20.02"/>
  </r>
  <r>
    <s v="ORD-002148"/>
    <d v="2023-05-10T00:00:00"/>
    <x v="422"/>
    <s v="Same Day"/>
    <s v="CUST-0830"/>
    <s v="Divya Reddy"/>
    <x v="1"/>
    <x v="7"/>
    <x v="0"/>
    <x v="5"/>
    <s v="Action Figures"/>
    <s v="Action Figures TOY-210"/>
    <n v="6"/>
    <n v="2147"/>
    <n v="0"/>
    <n v="12882"/>
    <n v="2603.3200000000002"/>
    <n v="20.21"/>
  </r>
  <r>
    <s v="ORD-002149"/>
    <d v="2024-07-15T00:00:00"/>
    <x v="409"/>
    <s v="Second Class"/>
    <s v="CUST-0206"/>
    <s v="Sneha Patel"/>
    <x v="1"/>
    <x v="6"/>
    <x v="2"/>
    <x v="2"/>
    <s v="Laptops"/>
    <s v="Laptops ELE-201"/>
    <n v="7"/>
    <n v="4706"/>
    <n v="0"/>
    <n v="32942"/>
    <n v="10556.21"/>
    <n v="32.04"/>
  </r>
  <r>
    <s v="ORD-002150"/>
    <d v="2024-11-17T00:00:00"/>
    <x v="565"/>
    <s v="Second Class"/>
    <s v="CUST-0460"/>
    <s v="Anita Desai"/>
    <x v="2"/>
    <x v="6"/>
    <x v="1"/>
    <x v="2"/>
    <s v="Phones"/>
    <s v="Phones ELE-883"/>
    <n v="2"/>
    <n v="4137"/>
    <n v="0.05"/>
    <n v="7860.3"/>
    <n v="2429.5300000000002"/>
    <n v="30.91"/>
  </r>
  <r>
    <s v="ORD-002151"/>
    <d v="2023-05-24T00:00:00"/>
    <x v="172"/>
    <s v="Standard"/>
    <s v="CUST-0537"/>
    <s v="Ravi Patel"/>
    <x v="2"/>
    <x v="5"/>
    <x v="4"/>
    <x v="6"/>
    <s v="Chairs"/>
    <s v="Chairs FUR-440"/>
    <n v="10"/>
    <n v="3728"/>
    <n v="0"/>
    <n v="37280"/>
    <n v="11260.63"/>
    <n v="30.21"/>
  </r>
  <r>
    <s v="ORD-002152"/>
    <d v="2023-09-29T00:00:00"/>
    <x v="658"/>
    <s v="Express"/>
    <s v="CUST-0474"/>
    <s v="Anita Shah"/>
    <x v="0"/>
    <x v="5"/>
    <x v="1"/>
    <x v="1"/>
    <s v="Pants"/>
    <s v="Pants CLO-545"/>
    <n v="6"/>
    <n v="2575"/>
    <n v="0.2"/>
    <n v="12360"/>
    <n v="4834.93"/>
    <n v="39.119999999999997"/>
  </r>
  <r>
    <s v="ORD-002153"/>
    <d v="2024-02-26T00:00:00"/>
    <x v="557"/>
    <s v="Same Day"/>
    <s v="CUST-0073"/>
    <s v="Priya Reddy"/>
    <x v="2"/>
    <x v="1"/>
    <x v="2"/>
    <x v="6"/>
    <s v="Tables"/>
    <s v="Tables FUR-778"/>
    <n v="4"/>
    <n v="293"/>
    <n v="0"/>
    <n v="1172"/>
    <n v="373.27"/>
    <n v="31.85"/>
  </r>
  <r>
    <s v="ORD-002154"/>
    <d v="2023-02-11T00:00:00"/>
    <x v="357"/>
    <s v="Same Day"/>
    <s v="CUST-0969"/>
    <s v="Amit Sharma"/>
    <x v="1"/>
    <x v="3"/>
    <x v="2"/>
    <x v="2"/>
    <s v="Tablets"/>
    <s v="Tablets ELE-334"/>
    <n v="7"/>
    <n v="3734"/>
    <n v="0.2"/>
    <n v="20910.400000000001"/>
    <n v="4477.05"/>
    <n v="21.41"/>
  </r>
  <r>
    <s v="ORD-002155"/>
    <d v="2023-09-06T00:00:00"/>
    <x v="145"/>
    <s v="Same Day"/>
    <s v="CUST-0325"/>
    <s v="Karan Sharma"/>
    <x v="2"/>
    <x v="4"/>
    <x v="2"/>
    <x v="0"/>
    <s v="Paper"/>
    <s v="Paper OFF-249"/>
    <n v="4"/>
    <n v="1647"/>
    <n v="0.1"/>
    <n v="5929.2"/>
    <n v="1330.3"/>
    <n v="22.44"/>
  </r>
  <r>
    <s v="ORD-002156"/>
    <d v="2023-01-22T00:00:00"/>
    <x v="670"/>
    <s v="Standard"/>
    <s v="CUST-0608"/>
    <s v="Pooja Reddy"/>
    <x v="2"/>
    <x v="6"/>
    <x v="0"/>
    <x v="1"/>
    <s v="Accessories"/>
    <s v="Accessories CLO-731"/>
    <n v="2"/>
    <n v="3180"/>
    <n v="0"/>
    <n v="6360"/>
    <n v="1437.75"/>
    <n v="22.61"/>
  </r>
  <r>
    <s v="ORD-002157"/>
    <d v="2024-08-07T00:00:00"/>
    <x v="123"/>
    <s v="Second Class"/>
    <s v="CUST-0489"/>
    <s v="Sneha Rao"/>
    <x v="2"/>
    <x v="7"/>
    <x v="0"/>
    <x v="6"/>
    <s v="Tables"/>
    <s v="Tables FUR-320"/>
    <n v="5"/>
    <n v="2704"/>
    <n v="0"/>
    <n v="13520"/>
    <n v="4724.3599999999997"/>
    <n v="34.94"/>
  </r>
  <r>
    <s v="ORD-002158"/>
    <d v="2024-05-01T00:00:00"/>
    <x v="496"/>
    <s v="Same Day"/>
    <s v="CUST-0945"/>
    <s v="Karan Verma"/>
    <x v="2"/>
    <x v="5"/>
    <x v="3"/>
    <x v="2"/>
    <s v="Phones"/>
    <s v="Phones ELE-616"/>
    <n v="5"/>
    <n v="1766"/>
    <n v="0.2"/>
    <n v="7064"/>
    <n v="1521.78"/>
    <n v="21.54"/>
  </r>
  <r>
    <s v="ORD-002159"/>
    <d v="2024-08-15T00:00:00"/>
    <x v="522"/>
    <s v="Express"/>
    <s v="CUST-0964"/>
    <s v="Priya Patel"/>
    <x v="2"/>
    <x v="2"/>
    <x v="4"/>
    <x v="1"/>
    <s v="Shirts"/>
    <s v="Shirts CLO-626"/>
    <n v="4"/>
    <n v="4683"/>
    <n v="0.1"/>
    <n v="16858.8"/>
    <n v="4717.5600000000004"/>
    <n v="27.98"/>
  </r>
  <r>
    <s v="ORD-002160"/>
    <d v="2024-08-07T00:00:00"/>
    <x v="685"/>
    <s v="Same Day"/>
    <s v="CUST-0245"/>
    <s v="Priya Patel"/>
    <x v="2"/>
    <x v="4"/>
    <x v="1"/>
    <x v="0"/>
    <s v="Paper"/>
    <s v="Paper OFF-769"/>
    <n v="5"/>
    <n v="384"/>
    <n v="0.1"/>
    <n v="1728"/>
    <n v="380.45"/>
    <n v="22.02"/>
  </r>
  <r>
    <s v="ORD-002161"/>
    <d v="2023-03-15T00:00:00"/>
    <x v="159"/>
    <s v="Same Day"/>
    <s v="CUST-0082"/>
    <s v="Vikram Desai"/>
    <x v="0"/>
    <x v="0"/>
    <x v="2"/>
    <x v="2"/>
    <s v="Cameras"/>
    <s v="Cameras ELE-929"/>
    <n v="6"/>
    <n v="2759"/>
    <n v="0.15"/>
    <n v="14070.9"/>
    <n v="5330.21"/>
    <n v="37.880000000000003"/>
  </r>
  <r>
    <s v="ORD-002162"/>
    <d v="2023-05-07T00:00:00"/>
    <x v="545"/>
    <s v="Same Day"/>
    <s v="CUST-0556"/>
    <s v="Amit Patel"/>
    <x v="2"/>
    <x v="2"/>
    <x v="1"/>
    <x v="4"/>
    <s v="Educational"/>
    <s v="Educational BOO-976"/>
    <n v="9"/>
    <n v="2441"/>
    <n v="0.2"/>
    <n v="17575.2"/>
    <n v="6131"/>
    <n v="34.880000000000003"/>
  </r>
  <r>
    <s v="ORD-002163"/>
    <d v="2024-08-11T00:00:00"/>
    <x v="21"/>
    <s v="Standard"/>
    <s v="CUST-0403"/>
    <s v="Anita Reddy"/>
    <x v="2"/>
    <x v="2"/>
    <x v="1"/>
    <x v="5"/>
    <s v="Board Games"/>
    <s v="Board Games TOY-407"/>
    <n v="3"/>
    <n v="2548"/>
    <n v="0.15"/>
    <n v="6497.4"/>
    <n v="2123.9"/>
    <n v="32.69"/>
  </r>
  <r>
    <s v="ORD-002164"/>
    <d v="2024-02-29T00:00:00"/>
    <x v="283"/>
    <s v="Express"/>
    <s v="CUST-0289"/>
    <s v="Priya Sharma"/>
    <x v="0"/>
    <x v="3"/>
    <x v="1"/>
    <x v="4"/>
    <s v="Non-Fiction"/>
    <s v="Non-Fiction BOO-908"/>
    <n v="6"/>
    <n v="863"/>
    <n v="0.15"/>
    <n v="4401.3"/>
    <n v="1420.11"/>
    <n v="32.270000000000003"/>
  </r>
  <r>
    <s v="ORD-002165"/>
    <d v="2023-07-21T00:00:00"/>
    <x v="78"/>
    <s v="Standard"/>
    <s v="CUST-0666"/>
    <s v="Raj Shah"/>
    <x v="2"/>
    <x v="6"/>
    <x v="3"/>
    <x v="4"/>
    <s v="Educational"/>
    <s v="Educational BOO-232"/>
    <n v="1"/>
    <n v="4032"/>
    <n v="0.05"/>
    <n v="3830.4"/>
    <n v="823.73"/>
    <n v="21.51"/>
  </r>
  <r>
    <s v="ORD-002166"/>
    <d v="2023-11-09T00:00:00"/>
    <x v="212"/>
    <s v="Same Day"/>
    <s v="CUST-0741"/>
    <s v="Vikram Shah"/>
    <x v="0"/>
    <x v="5"/>
    <x v="0"/>
    <x v="4"/>
    <s v="Non-Fiction"/>
    <s v="Non-Fiction BOO-552"/>
    <n v="4"/>
    <n v="1756"/>
    <n v="0.1"/>
    <n v="6321.6"/>
    <n v="2184.5700000000002"/>
    <n v="34.56"/>
  </r>
  <r>
    <s v="ORD-002167"/>
    <d v="2023-08-19T00:00:00"/>
    <x v="505"/>
    <s v="Same Day"/>
    <s v="CUST-0188"/>
    <s v="Vikram Verma"/>
    <x v="2"/>
    <x v="0"/>
    <x v="0"/>
    <x v="6"/>
    <s v="Chairs"/>
    <s v="Chairs FUR-326"/>
    <n v="6"/>
    <n v="3834"/>
    <n v="0.2"/>
    <n v="18403.2"/>
    <n v="7025.18"/>
    <n v="38.17"/>
  </r>
  <r>
    <s v="ORD-002168"/>
    <d v="2023-05-18T00:00:00"/>
    <x v="673"/>
    <s v="Express"/>
    <s v="CUST-0722"/>
    <s v="Vikram Sharma"/>
    <x v="0"/>
    <x v="2"/>
    <x v="2"/>
    <x v="0"/>
    <s v="Paper"/>
    <s v="Paper OFF-150"/>
    <n v="2"/>
    <n v="2856"/>
    <n v="0.05"/>
    <n v="5426.4"/>
    <n v="1851.22"/>
    <n v="34.119999999999997"/>
  </r>
  <r>
    <s v="ORD-002169"/>
    <d v="2024-03-24T00:00:00"/>
    <x v="48"/>
    <s v="Same Day"/>
    <s v="CUST-0572"/>
    <s v="Pooja Gupta"/>
    <x v="2"/>
    <x v="4"/>
    <x v="3"/>
    <x v="6"/>
    <s v="Tables"/>
    <s v="Tables FUR-659"/>
    <n v="10"/>
    <n v="2336"/>
    <n v="0.2"/>
    <n v="18688"/>
    <n v="6392.25"/>
    <n v="34.21"/>
  </r>
  <r>
    <s v="ORD-002170"/>
    <d v="2024-12-09T00:00:00"/>
    <x v="276"/>
    <s v="Express"/>
    <s v="CUST-0709"/>
    <s v="Vikram Sharma"/>
    <x v="1"/>
    <x v="5"/>
    <x v="3"/>
    <x v="5"/>
    <s v="Action Figures"/>
    <s v="Action Figures TOY-632"/>
    <n v="8"/>
    <n v="2597"/>
    <n v="0.1"/>
    <n v="18698.400000000001"/>
    <n v="3880.86"/>
    <n v="20.76"/>
  </r>
  <r>
    <s v="ORD-002171"/>
    <d v="2023-10-31T00:00:00"/>
    <x v="677"/>
    <s v="Express"/>
    <s v="CUST-0915"/>
    <s v="Vikram Gupta"/>
    <x v="0"/>
    <x v="3"/>
    <x v="2"/>
    <x v="1"/>
    <s v="Shoes"/>
    <s v="Shoes CLO-547"/>
    <n v="2"/>
    <n v="137"/>
    <n v="0.1"/>
    <n v="246.6"/>
    <n v="64.08"/>
    <n v="25.99"/>
  </r>
  <r>
    <s v="ORD-002172"/>
    <d v="2023-10-15T00:00:00"/>
    <x v="553"/>
    <s v="Same Day"/>
    <s v="CUST-0283"/>
    <s v="Divya Singh"/>
    <x v="2"/>
    <x v="2"/>
    <x v="4"/>
    <x v="1"/>
    <s v="Jackets"/>
    <s v="Jackets CLO-894"/>
    <n v="5"/>
    <n v="2695"/>
    <n v="0.2"/>
    <n v="10780"/>
    <n v="2692.01"/>
    <n v="24.97"/>
  </r>
  <r>
    <s v="ORD-002173"/>
    <d v="2023-09-14T00:00:00"/>
    <x v="308"/>
    <s v="Standard"/>
    <s v="CUST-0735"/>
    <s v="Amit Kumar"/>
    <x v="1"/>
    <x v="0"/>
    <x v="1"/>
    <x v="6"/>
    <s v="Sofas"/>
    <s v="Sofas FUR-188"/>
    <n v="6"/>
    <n v="3270"/>
    <n v="0.1"/>
    <n v="17658"/>
    <n v="4961.46"/>
    <n v="28.1"/>
  </r>
  <r>
    <s v="ORD-002174"/>
    <d v="2023-03-26T00:00:00"/>
    <x v="204"/>
    <s v="Second Class"/>
    <s v="CUST-0688"/>
    <s v="Anita Sharma"/>
    <x v="2"/>
    <x v="1"/>
    <x v="3"/>
    <x v="3"/>
    <s v="Badminton"/>
    <s v="Badminton SPO-811"/>
    <n v="5"/>
    <n v="3116"/>
    <n v="0"/>
    <n v="15580"/>
    <n v="4439.97"/>
    <n v="28.5"/>
  </r>
  <r>
    <s v="ORD-002175"/>
    <d v="2024-04-30T00:00:00"/>
    <x v="478"/>
    <s v="Same Day"/>
    <s v="CUST-0074"/>
    <s v="Divya Sharma"/>
    <x v="1"/>
    <x v="3"/>
    <x v="4"/>
    <x v="3"/>
    <s v="Badminton"/>
    <s v="Badminton SPO-351"/>
    <n v="5"/>
    <n v="2900"/>
    <n v="0.1"/>
    <n v="13050"/>
    <n v="2624.28"/>
    <n v="20.11"/>
  </r>
  <r>
    <s v="ORD-002176"/>
    <d v="2023-04-17T00:00:00"/>
    <x v="468"/>
    <s v="Express"/>
    <s v="CUST-0306"/>
    <s v="Vikram Sharma"/>
    <x v="2"/>
    <x v="0"/>
    <x v="2"/>
    <x v="6"/>
    <s v="Cabinets"/>
    <s v="Cabinets FUR-545"/>
    <n v="1"/>
    <n v="3198"/>
    <n v="0.15"/>
    <n v="2718.3"/>
    <n v="593.02"/>
    <n v="21.82"/>
  </r>
  <r>
    <s v="ORD-002177"/>
    <d v="2023-04-09T00:00:00"/>
    <x v="358"/>
    <s v="Same Day"/>
    <s v="CUST-0920"/>
    <s v="Anita Verma"/>
    <x v="0"/>
    <x v="4"/>
    <x v="4"/>
    <x v="4"/>
    <s v="Non-Fiction"/>
    <s v="Non-Fiction BOO-93"/>
    <n v="3"/>
    <n v="4684"/>
    <n v="0.05"/>
    <n v="13349.4"/>
    <n v="3988.96"/>
    <n v="29.88"/>
  </r>
  <r>
    <s v="ORD-002178"/>
    <d v="2024-03-31T00:00:00"/>
    <x v="642"/>
    <s v="Express"/>
    <s v="CUST-0474"/>
    <s v="Amit Reddy"/>
    <x v="2"/>
    <x v="7"/>
    <x v="3"/>
    <x v="6"/>
    <s v="Chairs"/>
    <s v="Chairs FUR-591"/>
    <n v="4"/>
    <n v="4887"/>
    <n v="0.05"/>
    <n v="18570.599999999999"/>
    <n v="7375.1"/>
    <n v="39.71"/>
  </r>
  <r>
    <s v="ORD-002179"/>
    <d v="2023-03-12T00:00:00"/>
    <x v="520"/>
    <s v="Same Day"/>
    <s v="CUST-0513"/>
    <s v="Raj Gupta"/>
    <x v="1"/>
    <x v="0"/>
    <x v="1"/>
    <x v="3"/>
    <s v="Cricket"/>
    <s v="Cricket SPO-223"/>
    <n v="1"/>
    <n v="4835"/>
    <n v="0.15"/>
    <n v="4109.75"/>
    <n v="1611.61"/>
    <n v="39.21"/>
  </r>
  <r>
    <s v="ORD-002180"/>
    <d v="2023-09-17T00:00:00"/>
    <x v="675"/>
    <s v="Standard"/>
    <s v="CUST-0128"/>
    <s v="Vikram Gupta"/>
    <x v="0"/>
    <x v="6"/>
    <x v="0"/>
    <x v="4"/>
    <s v="Fiction"/>
    <s v="Fiction BOO-539"/>
    <n v="1"/>
    <n v="5047"/>
    <n v="0.05"/>
    <n v="4794.6499999999996"/>
    <n v="1801.86"/>
    <n v="37.58"/>
  </r>
  <r>
    <s v="ORD-002181"/>
    <d v="2024-07-24T00:00:00"/>
    <x v="191"/>
    <s v="Same Day"/>
    <s v="CUST-0506"/>
    <s v="Amit Verma"/>
    <x v="0"/>
    <x v="0"/>
    <x v="4"/>
    <x v="3"/>
    <s v="Cycling"/>
    <s v="Cycling SPO-967"/>
    <n v="9"/>
    <n v="350"/>
    <n v="0"/>
    <n v="3150"/>
    <n v="669.28"/>
    <n v="21.25"/>
  </r>
  <r>
    <s v="ORD-002182"/>
    <d v="2023-08-14T00:00:00"/>
    <x v="551"/>
    <s v="Standard"/>
    <s v="CUST-0590"/>
    <s v="Priya Reddy"/>
    <x v="1"/>
    <x v="2"/>
    <x v="4"/>
    <x v="2"/>
    <s v="Tablets"/>
    <s v="Tablets ELE-467"/>
    <n v="6"/>
    <n v="2758"/>
    <n v="0"/>
    <n v="16548"/>
    <n v="5013.49"/>
    <n v="30.3"/>
  </r>
  <r>
    <s v="ORD-002183"/>
    <d v="2024-09-14T00:00:00"/>
    <x v="461"/>
    <s v="Same Day"/>
    <s v="CUST-0401"/>
    <s v="Ravi Rao"/>
    <x v="1"/>
    <x v="0"/>
    <x v="3"/>
    <x v="3"/>
    <s v="Football"/>
    <s v="Football SPO-529"/>
    <n v="5"/>
    <n v="4529"/>
    <n v="0.15"/>
    <n v="19248.25"/>
    <n v="6946.69"/>
    <n v="36.090000000000003"/>
  </r>
  <r>
    <s v="ORD-002184"/>
    <d v="2024-01-25T00:00:00"/>
    <x v="348"/>
    <s v="Second Class"/>
    <s v="CUST-0152"/>
    <s v="Karan Singh"/>
    <x v="1"/>
    <x v="3"/>
    <x v="2"/>
    <x v="1"/>
    <s v="Shirts"/>
    <s v="Shirts CLO-164"/>
    <n v="7"/>
    <n v="3068"/>
    <n v="0.05"/>
    <n v="20402.2"/>
    <n v="6546.87"/>
    <n v="32.090000000000003"/>
  </r>
  <r>
    <s v="ORD-002185"/>
    <d v="2024-08-16T00:00:00"/>
    <x v="686"/>
    <s v="Express"/>
    <s v="CUST-0479"/>
    <s v="Vikram Sharma"/>
    <x v="0"/>
    <x v="2"/>
    <x v="1"/>
    <x v="6"/>
    <s v="Chairs"/>
    <s v="Chairs FUR-650"/>
    <n v="1"/>
    <n v="2076"/>
    <n v="0.1"/>
    <n v="1868.4"/>
    <n v="531.51"/>
    <n v="28.45"/>
  </r>
  <r>
    <s v="ORD-002186"/>
    <d v="2024-04-29T00:00:00"/>
    <x v="478"/>
    <s v="Same Day"/>
    <s v="CUST-0832"/>
    <s v="Pooja Shah"/>
    <x v="2"/>
    <x v="5"/>
    <x v="4"/>
    <x v="6"/>
    <s v="Sofas"/>
    <s v="Sofas FUR-898"/>
    <n v="9"/>
    <n v="1241"/>
    <n v="0.05"/>
    <n v="10610.55"/>
    <n v="3294.83"/>
    <n v="31.05"/>
  </r>
  <r>
    <s v="ORD-002187"/>
    <d v="2024-05-13T00:00:00"/>
    <x v="5"/>
    <s v="Same Day"/>
    <s v="CUST-0318"/>
    <s v="Divya Reddy"/>
    <x v="0"/>
    <x v="4"/>
    <x v="3"/>
    <x v="1"/>
    <s v="Shirts"/>
    <s v="Shirts CLO-833"/>
    <n v="1"/>
    <n v="3101"/>
    <n v="0"/>
    <n v="3101"/>
    <n v="1141.6199999999999"/>
    <n v="36.81"/>
  </r>
  <r>
    <s v="ORD-002188"/>
    <d v="2024-06-19T00:00:00"/>
    <x v="99"/>
    <s v="Same Day"/>
    <s v="CUST-0761"/>
    <s v="Priya Sharma"/>
    <x v="0"/>
    <x v="2"/>
    <x v="4"/>
    <x v="3"/>
    <s v="Gym Equipment"/>
    <s v="Gym Equipment SPO-29"/>
    <n v="1"/>
    <n v="552"/>
    <n v="0.05"/>
    <n v="524.4"/>
    <n v="154.57"/>
    <n v="29.48"/>
  </r>
  <r>
    <s v="ORD-002189"/>
    <d v="2024-03-08T00:00:00"/>
    <x v="382"/>
    <s v="Express"/>
    <s v="CUST-0870"/>
    <s v="Divya Desai"/>
    <x v="2"/>
    <x v="2"/>
    <x v="1"/>
    <x v="0"/>
    <s v="Staplers"/>
    <s v="Staplers OFF-669"/>
    <n v="1"/>
    <n v="4344"/>
    <n v="0.15"/>
    <n v="3692.4"/>
    <n v="1290.25"/>
    <n v="34.94"/>
  </r>
  <r>
    <s v="ORD-002190"/>
    <d v="2023-03-10T00:00:00"/>
    <x v="92"/>
    <s v="Second Class"/>
    <s v="CUST-0951"/>
    <s v="Raj Patel"/>
    <x v="2"/>
    <x v="5"/>
    <x v="0"/>
    <x v="3"/>
    <s v="Football"/>
    <s v="Football SPO-530"/>
    <n v="4"/>
    <n v="3864"/>
    <n v="0"/>
    <n v="15456"/>
    <n v="4672.6400000000003"/>
    <n v="30.23"/>
  </r>
  <r>
    <s v="ORD-002191"/>
    <d v="2023-12-18T00:00:00"/>
    <x v="630"/>
    <s v="Express"/>
    <s v="CUST-0718"/>
    <s v="Pooja Verma"/>
    <x v="2"/>
    <x v="1"/>
    <x v="4"/>
    <x v="3"/>
    <s v="Football"/>
    <s v="Football SPO-982"/>
    <n v="8"/>
    <n v="3479"/>
    <n v="0.1"/>
    <n v="25048.799999999999"/>
    <n v="8811.9"/>
    <n v="35.18"/>
  </r>
  <r>
    <s v="ORD-002192"/>
    <d v="2023-05-08T00:00:00"/>
    <x v="422"/>
    <s v="Express"/>
    <s v="CUST-0760"/>
    <s v="Priya Reddy"/>
    <x v="2"/>
    <x v="1"/>
    <x v="1"/>
    <x v="2"/>
    <s v="Phones"/>
    <s v="Phones ELE-964"/>
    <n v="10"/>
    <n v="1846"/>
    <n v="0.15"/>
    <n v="15691"/>
    <n v="5405.6"/>
    <n v="34.450000000000003"/>
  </r>
  <r>
    <s v="ORD-002193"/>
    <d v="2024-08-27T00:00:00"/>
    <x v="31"/>
    <s v="Same Day"/>
    <s v="CUST-0047"/>
    <s v="Ravi Desai"/>
    <x v="1"/>
    <x v="7"/>
    <x v="1"/>
    <x v="2"/>
    <s v="Cameras"/>
    <s v="Cameras ELE-855"/>
    <n v="5"/>
    <n v="470"/>
    <n v="0.2"/>
    <n v="1880"/>
    <n v="421.24"/>
    <n v="22.41"/>
  </r>
  <r>
    <s v="ORD-002194"/>
    <d v="2024-02-20T00:00:00"/>
    <x v="281"/>
    <s v="Second Class"/>
    <s v="CUST-0203"/>
    <s v="Pooja Singh"/>
    <x v="0"/>
    <x v="2"/>
    <x v="4"/>
    <x v="6"/>
    <s v="Beds"/>
    <s v="Beds FUR-173"/>
    <n v="8"/>
    <n v="2596"/>
    <n v="0.15"/>
    <n v="17652.8"/>
    <n v="4593.5600000000004"/>
    <n v="26.02"/>
  </r>
  <r>
    <s v="ORD-002195"/>
    <d v="2024-02-25T00:00:00"/>
    <x v="516"/>
    <s v="Second Class"/>
    <s v="CUST-0588"/>
    <s v="Ravi Rao"/>
    <x v="1"/>
    <x v="4"/>
    <x v="3"/>
    <x v="0"/>
    <s v="Staplers"/>
    <s v="Staplers OFF-291"/>
    <n v="8"/>
    <n v="3963"/>
    <n v="0"/>
    <n v="31704"/>
    <n v="6957.89"/>
    <n v="21.95"/>
  </r>
  <r>
    <s v="ORD-002196"/>
    <d v="2024-02-09T00:00:00"/>
    <x v="538"/>
    <s v="Standard"/>
    <s v="CUST-0328"/>
    <s v="Karan Shah"/>
    <x v="2"/>
    <x v="3"/>
    <x v="4"/>
    <x v="3"/>
    <s v="Gym Equipment"/>
    <s v="Gym Equipment SPO-200"/>
    <n v="3"/>
    <n v="4526"/>
    <n v="0.2"/>
    <n v="10862.4"/>
    <n v="4065.32"/>
    <n v="37.43"/>
  </r>
  <r>
    <s v="ORD-002197"/>
    <d v="2023-05-16T00:00:00"/>
    <x v="63"/>
    <s v="Express"/>
    <s v="CUST-0668"/>
    <s v="Sneha Patel"/>
    <x v="1"/>
    <x v="0"/>
    <x v="0"/>
    <x v="6"/>
    <s v="Sofas"/>
    <s v="Sofas FUR-867"/>
    <n v="10"/>
    <n v="1320"/>
    <n v="0.15"/>
    <n v="11220"/>
    <n v="4421.16"/>
    <n v="39.4"/>
  </r>
  <r>
    <s v="ORD-002198"/>
    <d v="2024-07-22T00:00:00"/>
    <x v="141"/>
    <s v="Second Class"/>
    <s v="CUST-0059"/>
    <s v="Raj Desai"/>
    <x v="2"/>
    <x v="4"/>
    <x v="2"/>
    <x v="3"/>
    <s v="Cycling"/>
    <s v="Cycling SPO-530"/>
    <n v="7"/>
    <n v="104"/>
    <n v="0.15"/>
    <n v="618.79999999999995"/>
    <n v="157.27000000000001"/>
    <n v="25.42"/>
  </r>
  <r>
    <s v="ORD-002199"/>
    <d v="2024-09-29T00:00:00"/>
    <x v="497"/>
    <s v="Second Class"/>
    <s v="CUST-0468"/>
    <s v="Vikram Shah"/>
    <x v="2"/>
    <x v="5"/>
    <x v="4"/>
    <x v="5"/>
    <s v="Dolls"/>
    <s v="Dolls TOY-262"/>
    <n v="8"/>
    <n v="4200"/>
    <n v="0.1"/>
    <n v="30240"/>
    <n v="6347.56"/>
    <n v="20.99"/>
  </r>
  <r>
    <s v="ORD-002200"/>
    <d v="2023-01-22T00:00:00"/>
    <x v="687"/>
    <s v="Express"/>
    <s v="CUST-0987"/>
    <s v="Amit Kumar"/>
    <x v="1"/>
    <x v="0"/>
    <x v="4"/>
    <x v="2"/>
    <s v="Accessories"/>
    <s v="Accessories ELE-134"/>
    <n v="1"/>
    <n v="3924"/>
    <n v="0.1"/>
    <n v="3531.6"/>
    <n v="855.86"/>
    <n v="24.23"/>
  </r>
  <r>
    <s v="ORD-002201"/>
    <d v="2024-08-28T00:00:00"/>
    <x v="571"/>
    <s v="Express"/>
    <s v="CUST-0046"/>
    <s v="Pooja Singh"/>
    <x v="0"/>
    <x v="4"/>
    <x v="4"/>
    <x v="6"/>
    <s v="Sofas"/>
    <s v="Sofas FUR-841"/>
    <n v="2"/>
    <n v="3548"/>
    <n v="0.2"/>
    <n v="5676.8"/>
    <n v="1481.13"/>
    <n v="26.09"/>
  </r>
  <r>
    <s v="ORD-002202"/>
    <d v="2024-06-18T00:00:00"/>
    <x v="247"/>
    <s v="Express"/>
    <s v="CUST-0434"/>
    <s v="Priya Singh"/>
    <x v="1"/>
    <x v="1"/>
    <x v="0"/>
    <x v="5"/>
    <s v="Board Games"/>
    <s v="Board Games TOY-508"/>
    <n v="8"/>
    <n v="1251"/>
    <n v="0"/>
    <n v="10008"/>
    <n v="3289.36"/>
    <n v="32.869999999999997"/>
  </r>
  <r>
    <s v="ORD-002203"/>
    <d v="2023-10-31T00:00:00"/>
    <x v="144"/>
    <s v="Same Day"/>
    <s v="CUST-0555"/>
    <s v="Pooja Shah"/>
    <x v="2"/>
    <x v="4"/>
    <x v="4"/>
    <x v="4"/>
    <s v="Educational"/>
    <s v="Educational BOO-414"/>
    <n v="10"/>
    <n v="1130"/>
    <n v="0.15"/>
    <n v="9605"/>
    <n v="3001.09"/>
    <n v="31.25"/>
  </r>
  <r>
    <s v="ORD-002204"/>
    <d v="2023-04-11T00:00:00"/>
    <x v="688"/>
    <s v="Express"/>
    <s v="CUST-0368"/>
    <s v="Priya Desai"/>
    <x v="2"/>
    <x v="0"/>
    <x v="3"/>
    <x v="4"/>
    <s v="Educational"/>
    <s v="Educational BOO-646"/>
    <n v="3"/>
    <n v="3198"/>
    <n v="0.2"/>
    <n v="7675.2"/>
    <n v="2223.9"/>
    <n v="28.98"/>
  </r>
  <r>
    <s v="ORD-002205"/>
    <d v="2023-01-10T00:00:00"/>
    <x v="263"/>
    <s v="Same Day"/>
    <s v="CUST-0933"/>
    <s v="Karan Desai"/>
    <x v="2"/>
    <x v="1"/>
    <x v="2"/>
    <x v="6"/>
    <s v="Beds"/>
    <s v="Beds FUR-127"/>
    <n v="6"/>
    <n v="1424"/>
    <n v="0.05"/>
    <n v="8116.8"/>
    <n v="1917.14"/>
    <n v="23.62"/>
  </r>
  <r>
    <s v="ORD-002206"/>
    <d v="2023-03-24T00:00:00"/>
    <x v="542"/>
    <s v="Express"/>
    <s v="CUST-0694"/>
    <s v="Ravi Singh"/>
    <x v="0"/>
    <x v="6"/>
    <x v="2"/>
    <x v="0"/>
    <s v="Staplers"/>
    <s v="Staplers OFF-798"/>
    <n v="10"/>
    <n v="650"/>
    <n v="0"/>
    <n v="6500"/>
    <n v="2209.31"/>
    <n v="33.99"/>
  </r>
  <r>
    <s v="ORD-002207"/>
    <d v="2024-03-15T00:00:00"/>
    <x v="464"/>
    <s v="Express"/>
    <s v="CUST-0093"/>
    <s v="Pooja Desai"/>
    <x v="0"/>
    <x v="5"/>
    <x v="2"/>
    <x v="5"/>
    <s v="Puzzles"/>
    <s v="Puzzles TOY-915"/>
    <n v="7"/>
    <n v="772"/>
    <n v="0.1"/>
    <n v="4863.6000000000004"/>
    <n v="1174.5"/>
    <n v="24.15"/>
  </r>
  <r>
    <s v="ORD-002208"/>
    <d v="2023-12-29T00:00:00"/>
    <x v="136"/>
    <s v="Express"/>
    <s v="CUST-0060"/>
    <s v="Pooja Sharma"/>
    <x v="2"/>
    <x v="5"/>
    <x v="3"/>
    <x v="5"/>
    <s v="Action Figures"/>
    <s v="Action Figures TOY-455"/>
    <n v="5"/>
    <n v="4627"/>
    <n v="0.15"/>
    <n v="19664.75"/>
    <n v="6969.45"/>
    <n v="35.44"/>
  </r>
  <r>
    <s v="ORD-002209"/>
    <d v="2024-03-13T00:00:00"/>
    <x v="591"/>
    <s v="Express"/>
    <s v="CUST-0470"/>
    <s v="Pooja Verma"/>
    <x v="0"/>
    <x v="6"/>
    <x v="4"/>
    <x v="5"/>
    <s v="Board Games"/>
    <s v="Board Games TOY-854"/>
    <n v="5"/>
    <n v="2960"/>
    <n v="0"/>
    <n v="14800"/>
    <n v="5750.4"/>
    <n v="38.85"/>
  </r>
  <r>
    <s v="ORD-002210"/>
    <d v="2023-09-25T00:00:00"/>
    <x v="192"/>
    <s v="Standard"/>
    <s v="CUST-0728"/>
    <s v="Vikram Rao"/>
    <x v="2"/>
    <x v="0"/>
    <x v="1"/>
    <x v="1"/>
    <s v="Shirts"/>
    <s v="Shirts CLO-3"/>
    <n v="5"/>
    <n v="358"/>
    <n v="0.05"/>
    <n v="1700.5"/>
    <n v="604.58000000000004"/>
    <n v="35.549999999999997"/>
  </r>
  <r>
    <s v="ORD-002211"/>
    <d v="2024-04-29T00:00:00"/>
    <x v="466"/>
    <s v="Second Class"/>
    <s v="CUST-0736"/>
    <s v="Amit Verma"/>
    <x v="2"/>
    <x v="5"/>
    <x v="3"/>
    <x v="5"/>
    <s v="Dolls"/>
    <s v="Dolls TOY-159"/>
    <n v="9"/>
    <n v="2849"/>
    <n v="0.2"/>
    <n v="20512.8"/>
    <n v="7223.67"/>
    <n v="35.22"/>
  </r>
  <r>
    <s v="ORD-002212"/>
    <d v="2023-01-29T00:00:00"/>
    <x v="419"/>
    <s v="Same Day"/>
    <s v="CUST-0788"/>
    <s v="Raj Gupta"/>
    <x v="0"/>
    <x v="2"/>
    <x v="4"/>
    <x v="1"/>
    <s v="Jackets"/>
    <s v="Jackets CLO-975"/>
    <n v="2"/>
    <n v="4825"/>
    <n v="0.1"/>
    <n v="8685"/>
    <n v="2129.2199999999998"/>
    <n v="24.52"/>
  </r>
  <r>
    <s v="ORD-002213"/>
    <d v="2024-01-05T00:00:00"/>
    <x v="61"/>
    <s v="Express"/>
    <s v="CUST-0015"/>
    <s v="Pooja Kumar"/>
    <x v="0"/>
    <x v="4"/>
    <x v="0"/>
    <x v="4"/>
    <s v="Non-Fiction"/>
    <s v="Non-Fiction BOO-301"/>
    <n v="1"/>
    <n v="116"/>
    <n v="0.05"/>
    <n v="110.2"/>
    <n v="34.06"/>
    <n v="30.91"/>
  </r>
  <r>
    <s v="ORD-002214"/>
    <d v="2023-12-23T00:00:00"/>
    <x v="169"/>
    <s v="Standard"/>
    <s v="CUST-0241"/>
    <s v="Priya Reddy"/>
    <x v="2"/>
    <x v="4"/>
    <x v="3"/>
    <x v="4"/>
    <s v="Non-Fiction"/>
    <s v="Non-Fiction BOO-295"/>
    <n v="4"/>
    <n v="2403"/>
    <n v="0.1"/>
    <n v="8650.7999999999993"/>
    <n v="3081.73"/>
    <n v="35.619999999999997"/>
  </r>
  <r>
    <s v="ORD-002215"/>
    <d v="2023-12-20T00:00:00"/>
    <x v="564"/>
    <s v="Second Class"/>
    <s v="CUST-0864"/>
    <s v="Sneha Verma"/>
    <x v="1"/>
    <x v="7"/>
    <x v="0"/>
    <x v="1"/>
    <s v="Shirts"/>
    <s v="Shirts CLO-870"/>
    <n v="10"/>
    <n v="1465"/>
    <n v="0.05"/>
    <n v="13917.5"/>
    <n v="4996.3"/>
    <n v="35.9"/>
  </r>
  <r>
    <s v="ORD-002216"/>
    <d v="2024-06-21T00:00:00"/>
    <x v="539"/>
    <s v="Second Class"/>
    <s v="CUST-0293"/>
    <s v="Anita Sharma"/>
    <x v="1"/>
    <x v="4"/>
    <x v="4"/>
    <x v="4"/>
    <s v="Non-Fiction"/>
    <s v="Non-Fiction BOO-348"/>
    <n v="1"/>
    <n v="314"/>
    <n v="0.15"/>
    <n v="266.89999999999998"/>
    <n v="68.16"/>
    <n v="25.54"/>
  </r>
  <r>
    <s v="ORD-002217"/>
    <d v="2023-09-19T00:00:00"/>
    <x v="378"/>
    <s v="Same Day"/>
    <s v="CUST-0875"/>
    <s v="Sneha Kumar"/>
    <x v="0"/>
    <x v="6"/>
    <x v="0"/>
    <x v="1"/>
    <s v="Accessories"/>
    <s v="Accessories CLO-453"/>
    <n v="3"/>
    <n v="4244"/>
    <n v="0"/>
    <n v="12732"/>
    <n v="4819.6000000000004"/>
    <n v="37.85"/>
  </r>
  <r>
    <s v="ORD-002218"/>
    <d v="2024-10-05T00:00:00"/>
    <x v="182"/>
    <s v="Express"/>
    <s v="CUST-0176"/>
    <s v="Priya Kumar"/>
    <x v="1"/>
    <x v="1"/>
    <x v="4"/>
    <x v="2"/>
    <s v="Accessories"/>
    <s v="Accessories ELE-912"/>
    <n v="3"/>
    <n v="4934"/>
    <n v="0.15"/>
    <n v="12581.7"/>
    <n v="2787.68"/>
    <n v="22.16"/>
  </r>
  <r>
    <s v="ORD-002219"/>
    <d v="2023-12-11T00:00:00"/>
    <x v="444"/>
    <s v="Standard"/>
    <s v="CUST-0023"/>
    <s v="Raj Kumar"/>
    <x v="1"/>
    <x v="4"/>
    <x v="3"/>
    <x v="5"/>
    <s v="Action Figures"/>
    <s v="Action Figures TOY-333"/>
    <n v="2"/>
    <n v="1320"/>
    <n v="0.2"/>
    <n v="2112"/>
    <n v="545.58000000000004"/>
    <n v="25.83"/>
  </r>
  <r>
    <s v="ORD-002220"/>
    <d v="2023-07-17T00:00:00"/>
    <x v="62"/>
    <s v="Standard"/>
    <s v="CUST-0392"/>
    <s v="Sneha Reddy"/>
    <x v="1"/>
    <x v="4"/>
    <x v="0"/>
    <x v="5"/>
    <s v="Action Figures"/>
    <s v="Action Figures TOY-570"/>
    <n v="4"/>
    <n v="3424"/>
    <n v="0.2"/>
    <n v="10956.8"/>
    <n v="2851.9"/>
    <n v="26.03"/>
  </r>
  <r>
    <s v="ORD-002221"/>
    <d v="2024-03-05T00:00:00"/>
    <x v="317"/>
    <s v="Second Class"/>
    <s v="CUST-0838"/>
    <s v="Raj Kumar"/>
    <x v="0"/>
    <x v="2"/>
    <x v="3"/>
    <x v="6"/>
    <s v="Beds"/>
    <s v="Beds FUR-173"/>
    <n v="7"/>
    <n v="3207"/>
    <n v="0.15"/>
    <n v="19081.650000000001"/>
    <n v="7606.51"/>
    <n v="39.86"/>
  </r>
  <r>
    <s v="ORD-002222"/>
    <d v="2024-09-25T00:00:00"/>
    <x v="361"/>
    <s v="Standard"/>
    <s v="CUST-0652"/>
    <s v="Divya Reddy"/>
    <x v="2"/>
    <x v="1"/>
    <x v="3"/>
    <x v="1"/>
    <s v="Accessories"/>
    <s v="Accessories CLO-924"/>
    <n v="1"/>
    <n v="2153"/>
    <n v="0.15"/>
    <n v="1830.05"/>
    <n v="650.28"/>
    <n v="35.53"/>
  </r>
  <r>
    <s v="ORD-002223"/>
    <d v="2023-01-04T00:00:00"/>
    <x v="535"/>
    <s v="Standard"/>
    <s v="CUST-0598"/>
    <s v="Sneha Sharma"/>
    <x v="2"/>
    <x v="5"/>
    <x v="2"/>
    <x v="3"/>
    <s v="Football"/>
    <s v="Football SPO-25"/>
    <n v="10"/>
    <n v="4706"/>
    <n v="0.2"/>
    <n v="37648"/>
    <n v="12773.65"/>
    <n v="33.93"/>
  </r>
  <r>
    <s v="ORD-002224"/>
    <d v="2023-02-17T00:00:00"/>
    <x v="100"/>
    <s v="Standard"/>
    <s v="CUST-0733"/>
    <s v="Vikram Patel"/>
    <x v="1"/>
    <x v="4"/>
    <x v="2"/>
    <x v="4"/>
    <s v="Comics"/>
    <s v="Comics BOO-386"/>
    <n v="1"/>
    <n v="4380"/>
    <n v="0"/>
    <n v="4380"/>
    <n v="976"/>
    <n v="22.28"/>
  </r>
  <r>
    <s v="ORD-002225"/>
    <d v="2023-10-26T00:00:00"/>
    <x v="287"/>
    <s v="Second Class"/>
    <s v="CUST-0282"/>
    <s v="Sneha Shah"/>
    <x v="2"/>
    <x v="5"/>
    <x v="1"/>
    <x v="3"/>
    <s v="Gym Equipment"/>
    <s v="Gym Equipment SPO-446"/>
    <n v="4"/>
    <n v="1541"/>
    <n v="0"/>
    <n v="6164"/>
    <n v="1650.25"/>
    <n v="26.77"/>
  </r>
  <r>
    <s v="ORD-002226"/>
    <d v="2024-08-03T00:00:00"/>
    <x v="123"/>
    <s v="Second Class"/>
    <s v="CUST-0001"/>
    <s v="Anita Rao"/>
    <x v="2"/>
    <x v="4"/>
    <x v="3"/>
    <x v="1"/>
    <s v="Pants"/>
    <s v="Pants CLO-537"/>
    <n v="9"/>
    <n v="120"/>
    <n v="0.2"/>
    <n v="864"/>
    <n v="258.41000000000003"/>
    <n v="29.91"/>
  </r>
  <r>
    <s v="ORD-002227"/>
    <d v="2024-06-01T00:00:00"/>
    <x v="119"/>
    <s v="Express"/>
    <s v="CUST-0083"/>
    <s v="Raj Desai"/>
    <x v="0"/>
    <x v="0"/>
    <x v="0"/>
    <x v="6"/>
    <s v="Sofas"/>
    <s v="Sofas FUR-647"/>
    <n v="4"/>
    <n v="3196"/>
    <n v="0.05"/>
    <n v="12144.8"/>
    <n v="4105.29"/>
    <n v="33.799999999999997"/>
  </r>
  <r>
    <s v="ORD-002228"/>
    <d v="2024-08-09T00:00:00"/>
    <x v="47"/>
    <s v="Standard"/>
    <s v="CUST-0576"/>
    <s v="Amit Patel"/>
    <x v="1"/>
    <x v="2"/>
    <x v="3"/>
    <x v="6"/>
    <s v="Cabinets"/>
    <s v="Cabinets FUR-535"/>
    <n v="3"/>
    <n v="3778"/>
    <n v="0.05"/>
    <n v="10767.3"/>
    <n v="3574.54"/>
    <n v="33.200000000000003"/>
  </r>
  <r>
    <s v="ORD-002229"/>
    <d v="2023-04-22T00:00:00"/>
    <x v="280"/>
    <s v="Express"/>
    <s v="CUST-0335"/>
    <s v="Divya Desai"/>
    <x v="1"/>
    <x v="4"/>
    <x v="1"/>
    <x v="1"/>
    <s v="Shoes"/>
    <s v="Shoes CLO-576"/>
    <n v="2"/>
    <n v="1610"/>
    <n v="0.2"/>
    <n v="2576"/>
    <n v="1003.1"/>
    <n v="38.94"/>
  </r>
  <r>
    <s v="ORD-002230"/>
    <d v="2023-01-01T00:00:00"/>
    <x v="208"/>
    <s v="Express"/>
    <s v="CUST-0551"/>
    <s v="Karan Kumar"/>
    <x v="1"/>
    <x v="5"/>
    <x v="1"/>
    <x v="4"/>
    <s v="Educational"/>
    <s v="Educational BOO-458"/>
    <n v="4"/>
    <n v="4602"/>
    <n v="0.1"/>
    <n v="16567.2"/>
    <n v="3676.97"/>
    <n v="22.19"/>
  </r>
  <r>
    <s v="ORD-002231"/>
    <d v="2024-11-16T00:00:00"/>
    <x v="279"/>
    <s v="Express"/>
    <s v="CUST-0229"/>
    <s v="Pooja Singh"/>
    <x v="1"/>
    <x v="4"/>
    <x v="4"/>
    <x v="1"/>
    <s v="Pants"/>
    <s v="Pants CLO-932"/>
    <n v="5"/>
    <n v="4853"/>
    <n v="0.1"/>
    <n v="21838.5"/>
    <n v="6471.74"/>
    <n v="29.63"/>
  </r>
  <r>
    <s v="ORD-002232"/>
    <d v="2024-12-25T00:00:00"/>
    <x v="218"/>
    <s v="Second Class"/>
    <s v="CUST-0067"/>
    <s v="Sneha Desai"/>
    <x v="2"/>
    <x v="6"/>
    <x v="3"/>
    <x v="4"/>
    <s v="Educational"/>
    <s v="Educational BOO-421"/>
    <n v="4"/>
    <n v="1908"/>
    <n v="0"/>
    <n v="7632"/>
    <n v="2151.1799999999998"/>
    <n v="28.19"/>
  </r>
  <r>
    <s v="ORD-002233"/>
    <d v="2023-09-19T00:00:00"/>
    <x v="675"/>
    <s v="Second Class"/>
    <s v="CUST-0249"/>
    <s v="Priya Singh"/>
    <x v="1"/>
    <x v="2"/>
    <x v="4"/>
    <x v="0"/>
    <s v="Folders"/>
    <s v="Folders OFF-72"/>
    <n v="7"/>
    <n v="2752"/>
    <n v="0.05"/>
    <n v="18300.8"/>
    <n v="4276.43"/>
    <n v="23.37"/>
  </r>
  <r>
    <s v="ORD-002234"/>
    <d v="2024-07-21T00:00:00"/>
    <x v="525"/>
    <s v="Express"/>
    <s v="CUST-0168"/>
    <s v="Sneha Shah"/>
    <x v="0"/>
    <x v="5"/>
    <x v="3"/>
    <x v="0"/>
    <s v="Paper"/>
    <s v="Paper OFF-591"/>
    <n v="1"/>
    <n v="3616"/>
    <n v="0.1"/>
    <n v="3254.4"/>
    <n v="1173.07"/>
    <n v="36.049999999999997"/>
  </r>
  <r>
    <s v="ORD-002235"/>
    <d v="2023-08-27T00:00:00"/>
    <x v="297"/>
    <s v="Second Class"/>
    <s v="CUST-0942"/>
    <s v="Raj Kumar"/>
    <x v="1"/>
    <x v="1"/>
    <x v="0"/>
    <x v="3"/>
    <s v="Cricket"/>
    <s v="Cricket SPO-556"/>
    <n v="3"/>
    <n v="888"/>
    <n v="0"/>
    <n v="2664"/>
    <n v="645.91"/>
    <n v="24.25"/>
  </r>
  <r>
    <s v="ORD-002236"/>
    <d v="2023-06-11T00:00:00"/>
    <x v="517"/>
    <s v="Second Class"/>
    <s v="CUST-0104"/>
    <s v="Pooja Gupta"/>
    <x v="2"/>
    <x v="4"/>
    <x v="2"/>
    <x v="2"/>
    <s v="Cameras"/>
    <s v="Cameras ELE-26"/>
    <n v="2"/>
    <n v="1380"/>
    <n v="0.1"/>
    <n v="2484"/>
    <n v="577.26"/>
    <n v="23.24"/>
  </r>
  <r>
    <s v="ORD-002237"/>
    <d v="2023-09-25T00:00:00"/>
    <x v="519"/>
    <s v="Second Class"/>
    <s v="CUST-0789"/>
    <s v="Amit Shah"/>
    <x v="1"/>
    <x v="7"/>
    <x v="3"/>
    <x v="4"/>
    <s v="Comics"/>
    <s v="Comics BOO-418"/>
    <n v="2"/>
    <n v="632"/>
    <n v="0.2"/>
    <n v="1011.2"/>
    <n v="244.65"/>
    <n v="24.19"/>
  </r>
  <r>
    <s v="ORD-002238"/>
    <d v="2024-10-11T00:00:00"/>
    <x v="182"/>
    <s v="Same Day"/>
    <s v="CUST-0728"/>
    <s v="Vikram Sharma"/>
    <x v="0"/>
    <x v="4"/>
    <x v="2"/>
    <x v="4"/>
    <s v="Fiction"/>
    <s v="Fiction BOO-222"/>
    <n v="6"/>
    <n v="3504"/>
    <n v="0.2"/>
    <n v="16819.2"/>
    <n v="4539.79"/>
    <n v="26.99"/>
  </r>
  <r>
    <s v="ORD-002239"/>
    <d v="2024-03-14T00:00:00"/>
    <x v="68"/>
    <s v="Second Class"/>
    <s v="CUST-0410"/>
    <s v="Divya Verma"/>
    <x v="2"/>
    <x v="0"/>
    <x v="1"/>
    <x v="1"/>
    <s v="Shoes"/>
    <s v="Shoes CLO-124"/>
    <n v="4"/>
    <n v="1781"/>
    <n v="0"/>
    <n v="7124"/>
    <n v="1697.54"/>
    <n v="23.83"/>
  </r>
  <r>
    <s v="ORD-002240"/>
    <d v="2023-07-11T00:00:00"/>
    <x v="109"/>
    <s v="Express"/>
    <s v="CUST-0001"/>
    <s v="Divya Verma"/>
    <x v="0"/>
    <x v="0"/>
    <x v="0"/>
    <x v="2"/>
    <s v="Cameras"/>
    <s v="Cameras ELE-515"/>
    <n v="8"/>
    <n v="2063"/>
    <n v="0.05"/>
    <n v="15678.8"/>
    <n v="5990.57"/>
    <n v="38.21"/>
  </r>
  <r>
    <s v="ORD-002241"/>
    <d v="2024-05-23T00:00:00"/>
    <x v="302"/>
    <s v="Same Day"/>
    <s v="CUST-0925"/>
    <s v="Priya Desai"/>
    <x v="1"/>
    <x v="2"/>
    <x v="2"/>
    <x v="4"/>
    <s v="Educational"/>
    <s v="Educational BOO-186"/>
    <n v="9"/>
    <n v="4398"/>
    <n v="0.05"/>
    <n v="37602.9"/>
    <n v="10584.74"/>
    <n v="28.15"/>
  </r>
  <r>
    <s v="ORD-002242"/>
    <d v="2023-02-23T00:00:00"/>
    <x v="493"/>
    <s v="Express"/>
    <s v="CUST-0221"/>
    <s v="Pooja Desai"/>
    <x v="1"/>
    <x v="3"/>
    <x v="1"/>
    <x v="5"/>
    <s v="Outdoor"/>
    <s v="Outdoor TOY-569"/>
    <n v="1"/>
    <n v="1455"/>
    <n v="0"/>
    <n v="1455"/>
    <n v="564.44000000000005"/>
    <n v="38.79"/>
  </r>
  <r>
    <s v="ORD-002243"/>
    <d v="2023-11-07T00:00:00"/>
    <x v="391"/>
    <s v="Express"/>
    <s v="CUST-0462"/>
    <s v="Sneha Verma"/>
    <x v="1"/>
    <x v="0"/>
    <x v="2"/>
    <x v="2"/>
    <s v="Laptops"/>
    <s v="Laptops ELE-408"/>
    <n v="2"/>
    <n v="2193"/>
    <n v="0.05"/>
    <n v="4166.7"/>
    <n v="949.71"/>
    <n v="22.79"/>
  </r>
  <r>
    <s v="ORD-002244"/>
    <d v="2024-12-09T00:00:00"/>
    <x v="276"/>
    <s v="Same Day"/>
    <s v="CUST-0030"/>
    <s v="Priya Reddy"/>
    <x v="2"/>
    <x v="4"/>
    <x v="0"/>
    <x v="1"/>
    <s v="Shirts"/>
    <s v="Shirts CLO-57"/>
    <n v="3"/>
    <n v="1427"/>
    <n v="0.05"/>
    <n v="4066.95"/>
    <n v="1411.1"/>
    <n v="34.700000000000003"/>
  </r>
  <r>
    <s v="ORD-002245"/>
    <d v="2023-03-02T00:00:00"/>
    <x v="637"/>
    <s v="Standard"/>
    <s v="CUST-0519"/>
    <s v="Sneha Reddy"/>
    <x v="1"/>
    <x v="6"/>
    <x v="1"/>
    <x v="5"/>
    <s v="Dolls"/>
    <s v="Dolls TOY-504"/>
    <n v="3"/>
    <n v="1834"/>
    <n v="0.15"/>
    <n v="4676.7"/>
    <n v="1482.07"/>
    <n v="31.69"/>
  </r>
  <r>
    <s v="ORD-002246"/>
    <d v="2023-06-04T00:00:00"/>
    <x v="638"/>
    <s v="Second Class"/>
    <s v="CUST-0992"/>
    <s v="Vikram Reddy"/>
    <x v="1"/>
    <x v="4"/>
    <x v="4"/>
    <x v="4"/>
    <s v="Fiction"/>
    <s v="Fiction BOO-28"/>
    <n v="8"/>
    <n v="1535"/>
    <n v="0.15"/>
    <n v="10438"/>
    <n v="2969.1"/>
    <n v="28.45"/>
  </r>
  <r>
    <s v="ORD-002247"/>
    <d v="2023-07-25T00:00:00"/>
    <x v="350"/>
    <s v="Standard"/>
    <s v="CUST-0771"/>
    <s v="Vikram Shah"/>
    <x v="1"/>
    <x v="5"/>
    <x v="3"/>
    <x v="0"/>
    <s v="Paper"/>
    <s v="Paper OFF-676"/>
    <n v="5"/>
    <n v="3289"/>
    <n v="0.05"/>
    <n v="15622.75"/>
    <n v="4014.22"/>
    <n v="25.69"/>
  </r>
  <r>
    <s v="ORD-002248"/>
    <d v="2024-09-24T00:00:00"/>
    <x v="396"/>
    <s v="Second Class"/>
    <s v="CUST-0859"/>
    <s v="Pooja Desai"/>
    <x v="0"/>
    <x v="4"/>
    <x v="4"/>
    <x v="3"/>
    <s v="Cricket"/>
    <s v="Cricket SPO-470"/>
    <n v="6"/>
    <n v="4915"/>
    <n v="0.2"/>
    <n v="23592"/>
    <n v="6604.83"/>
    <n v="28"/>
  </r>
  <r>
    <s v="ORD-002249"/>
    <d v="2023-07-20T00:00:00"/>
    <x v="78"/>
    <s v="Same Day"/>
    <s v="CUST-0289"/>
    <s v="Raj Kumar"/>
    <x v="2"/>
    <x v="7"/>
    <x v="0"/>
    <x v="3"/>
    <s v="Cycling"/>
    <s v="Cycling SPO-119"/>
    <n v="1"/>
    <n v="3733"/>
    <n v="0.05"/>
    <n v="3546.35"/>
    <n v="856.75"/>
    <n v="24.16"/>
  </r>
  <r>
    <s v="ORD-002250"/>
    <d v="2023-05-19T00:00:00"/>
    <x v="673"/>
    <s v="Same Day"/>
    <s v="CUST-0050"/>
    <s v="Sneha Verma"/>
    <x v="1"/>
    <x v="6"/>
    <x v="3"/>
    <x v="4"/>
    <s v="Educational"/>
    <s v="Educational BOO-0"/>
    <n v="3"/>
    <n v="2800"/>
    <n v="0.15"/>
    <n v="7140"/>
    <n v="1980.91"/>
    <n v="27.74"/>
  </r>
  <r>
    <s v="ORD-002251"/>
    <d v="2024-09-21T00:00:00"/>
    <x v="689"/>
    <s v="Second Class"/>
    <s v="CUST-0706"/>
    <s v="Karan Verma"/>
    <x v="1"/>
    <x v="2"/>
    <x v="1"/>
    <x v="4"/>
    <s v="Fiction"/>
    <s v="Fiction BOO-512"/>
    <n v="3"/>
    <n v="114"/>
    <n v="0.05"/>
    <n v="324.89999999999998"/>
    <n v="78.91"/>
    <n v="24.29"/>
  </r>
  <r>
    <s v="ORD-002252"/>
    <d v="2024-04-28T00:00:00"/>
    <x v="289"/>
    <s v="Express"/>
    <s v="CUST-0033"/>
    <s v="Sneha Desai"/>
    <x v="0"/>
    <x v="1"/>
    <x v="0"/>
    <x v="5"/>
    <s v="Dolls"/>
    <s v="Dolls TOY-824"/>
    <n v="4"/>
    <n v="5036"/>
    <n v="0.15"/>
    <n v="17122.400000000001"/>
    <n v="4850.09"/>
    <n v="28.33"/>
  </r>
  <r>
    <s v="ORD-002253"/>
    <d v="2024-06-12T00:00:00"/>
    <x v="49"/>
    <s v="Same Day"/>
    <s v="CUST-0149"/>
    <s v="Anita Singh"/>
    <x v="2"/>
    <x v="2"/>
    <x v="3"/>
    <x v="1"/>
    <s v="Shirts"/>
    <s v="Shirts CLO-496"/>
    <n v="6"/>
    <n v="4138"/>
    <n v="0.15"/>
    <n v="21103.8"/>
    <n v="4876.53"/>
    <n v="23.11"/>
  </r>
  <r>
    <s v="ORD-002254"/>
    <d v="2024-06-13T00:00:00"/>
    <x v="641"/>
    <s v="Second Class"/>
    <s v="CUST-0748"/>
    <s v="Divya Verma"/>
    <x v="2"/>
    <x v="4"/>
    <x v="0"/>
    <x v="3"/>
    <s v="Badminton"/>
    <s v="Badminton SPO-535"/>
    <n v="8"/>
    <n v="1431"/>
    <n v="0.2"/>
    <n v="9158.4"/>
    <n v="1873.85"/>
    <n v="20.46"/>
  </r>
  <r>
    <s v="ORD-002255"/>
    <d v="2023-02-21T00:00:00"/>
    <x v="300"/>
    <s v="Same Day"/>
    <s v="CUST-0482"/>
    <s v="Vikram Rao"/>
    <x v="1"/>
    <x v="6"/>
    <x v="0"/>
    <x v="4"/>
    <s v="Magazines"/>
    <s v="Magazines BOO-150"/>
    <n v="3"/>
    <n v="3530"/>
    <n v="0.15"/>
    <n v="9001.5"/>
    <n v="2757.18"/>
    <n v="30.63"/>
  </r>
  <r>
    <s v="ORD-002256"/>
    <d v="2023-06-08T00:00:00"/>
    <x v="45"/>
    <s v="Same Day"/>
    <s v="CUST-0224"/>
    <s v="Sneha Patel"/>
    <x v="0"/>
    <x v="0"/>
    <x v="1"/>
    <x v="4"/>
    <s v="Magazines"/>
    <s v="Magazines BOO-412"/>
    <n v="6"/>
    <n v="2443"/>
    <n v="0.2"/>
    <n v="11726.4"/>
    <n v="4516.51"/>
    <n v="38.520000000000003"/>
  </r>
  <r>
    <s v="ORD-002257"/>
    <d v="2023-01-10T00:00:00"/>
    <x v="259"/>
    <s v="Same Day"/>
    <s v="CUST-0192"/>
    <s v="Karan Desai"/>
    <x v="2"/>
    <x v="4"/>
    <x v="0"/>
    <x v="5"/>
    <s v="Puzzles"/>
    <s v="Puzzles TOY-656"/>
    <n v="5"/>
    <n v="851"/>
    <n v="0.15"/>
    <n v="3616.75"/>
    <n v="746.52"/>
    <n v="20.64"/>
  </r>
  <r>
    <s v="ORD-002258"/>
    <d v="2023-09-06T00:00:00"/>
    <x v="690"/>
    <s v="Same Day"/>
    <s v="CUST-0800"/>
    <s v="Raj Verma"/>
    <x v="2"/>
    <x v="3"/>
    <x v="0"/>
    <x v="3"/>
    <s v="Gym Equipment"/>
    <s v="Gym Equipment SPO-947"/>
    <n v="4"/>
    <n v="4374"/>
    <n v="0.2"/>
    <n v="13996.8"/>
    <n v="4562.16"/>
    <n v="32.590000000000003"/>
  </r>
  <r>
    <s v="ORD-002259"/>
    <d v="2023-03-31T00:00:00"/>
    <x v="146"/>
    <s v="Standard"/>
    <s v="CUST-0696"/>
    <s v="Priya Gupta"/>
    <x v="0"/>
    <x v="7"/>
    <x v="0"/>
    <x v="1"/>
    <s v="Jackets"/>
    <s v="Jackets CLO-599"/>
    <n v="9"/>
    <n v="2538"/>
    <n v="0.1"/>
    <n v="20557.8"/>
    <n v="7725.68"/>
    <n v="37.58"/>
  </r>
  <r>
    <s v="ORD-002260"/>
    <d v="2024-03-15T00:00:00"/>
    <x v="13"/>
    <s v="Express"/>
    <s v="CUST-0402"/>
    <s v="Ravi Patel"/>
    <x v="2"/>
    <x v="1"/>
    <x v="4"/>
    <x v="2"/>
    <s v="Laptops"/>
    <s v="Laptops ELE-690"/>
    <n v="6"/>
    <n v="1817"/>
    <n v="0.05"/>
    <n v="10356.9"/>
    <n v="2821.69"/>
    <n v="27.24"/>
  </r>
  <r>
    <s v="ORD-002261"/>
    <d v="2023-10-24T00:00:00"/>
    <x v="498"/>
    <s v="Express"/>
    <s v="CUST-0342"/>
    <s v="Raj Rao"/>
    <x v="0"/>
    <x v="6"/>
    <x v="1"/>
    <x v="2"/>
    <s v="Cameras"/>
    <s v="Cameras ELE-522"/>
    <n v="1"/>
    <n v="4037"/>
    <n v="0"/>
    <n v="4037"/>
    <n v="1412.61"/>
    <n v="34.99"/>
  </r>
  <r>
    <s v="ORD-002262"/>
    <d v="2023-01-30T00:00:00"/>
    <x v="644"/>
    <s v="Standard"/>
    <s v="CUST-0962"/>
    <s v="Pooja Sharma"/>
    <x v="0"/>
    <x v="0"/>
    <x v="1"/>
    <x v="6"/>
    <s v="Tables"/>
    <s v="Tables FUR-120"/>
    <n v="3"/>
    <n v="4848"/>
    <n v="0.05"/>
    <n v="13816.8"/>
    <n v="3655.82"/>
    <n v="26.46"/>
  </r>
  <r>
    <s v="ORD-002263"/>
    <d v="2023-06-18T00:00:00"/>
    <x v="423"/>
    <s v="Express"/>
    <s v="CUST-0892"/>
    <s v="Pooja Rao"/>
    <x v="1"/>
    <x v="3"/>
    <x v="0"/>
    <x v="4"/>
    <s v="Comics"/>
    <s v="Comics BOO-283"/>
    <n v="7"/>
    <n v="3990"/>
    <n v="0.2"/>
    <n v="22344"/>
    <n v="5801.61"/>
    <n v="25.96"/>
  </r>
  <r>
    <s v="ORD-002264"/>
    <d v="2024-10-17T00:00:00"/>
    <x v="454"/>
    <s v="Express"/>
    <s v="CUST-0110"/>
    <s v="Vikram Kumar"/>
    <x v="1"/>
    <x v="1"/>
    <x v="1"/>
    <x v="2"/>
    <s v="Cameras"/>
    <s v="Cameras ELE-593"/>
    <n v="4"/>
    <n v="1568"/>
    <n v="0.2"/>
    <n v="5017.6000000000004"/>
    <n v="1347.41"/>
    <n v="26.85"/>
  </r>
  <r>
    <s v="ORD-002265"/>
    <d v="2023-10-23T00:00:00"/>
    <x v="674"/>
    <s v="Same Day"/>
    <s v="CUST-0226"/>
    <s v="Vikram Shah"/>
    <x v="1"/>
    <x v="6"/>
    <x v="4"/>
    <x v="0"/>
    <s v="Folders"/>
    <s v="Folders OFF-621"/>
    <n v="1"/>
    <n v="1603"/>
    <n v="0.05"/>
    <n v="1522.85"/>
    <n v="448.91"/>
    <n v="29.48"/>
  </r>
  <r>
    <s v="ORD-002266"/>
    <d v="2024-10-05T00:00:00"/>
    <x v="656"/>
    <s v="Second Class"/>
    <s v="CUST-0132"/>
    <s v="Vikram Patel"/>
    <x v="1"/>
    <x v="5"/>
    <x v="2"/>
    <x v="3"/>
    <s v="Cycling"/>
    <s v="Cycling SPO-817"/>
    <n v="9"/>
    <n v="351"/>
    <n v="0.15"/>
    <n v="2685.15"/>
    <n v="817.84"/>
    <n v="30.46"/>
  </r>
  <r>
    <s v="ORD-002267"/>
    <d v="2023-12-03T00:00:00"/>
    <x v="219"/>
    <s v="Same Day"/>
    <s v="CUST-0659"/>
    <s v="Divya Gupta"/>
    <x v="2"/>
    <x v="4"/>
    <x v="4"/>
    <x v="6"/>
    <s v="Tables"/>
    <s v="Tables FUR-13"/>
    <n v="4"/>
    <n v="3468"/>
    <n v="0.05"/>
    <n v="13178.4"/>
    <n v="3792.78"/>
    <n v="28.78"/>
  </r>
  <r>
    <s v="ORD-002268"/>
    <d v="2023-06-06T00:00:00"/>
    <x v="425"/>
    <s v="Second Class"/>
    <s v="CUST-0780"/>
    <s v="Sneha Desai"/>
    <x v="2"/>
    <x v="1"/>
    <x v="2"/>
    <x v="3"/>
    <s v="Cricket"/>
    <s v="Cricket SPO-906"/>
    <n v="2"/>
    <n v="2967"/>
    <n v="0"/>
    <n v="5934"/>
    <n v="1382.9"/>
    <n v="23.3"/>
  </r>
  <r>
    <s v="ORD-002269"/>
    <d v="2023-01-02T00:00:00"/>
    <x v="208"/>
    <s v="Standard"/>
    <s v="CUST-0898"/>
    <s v="Sneha Kumar"/>
    <x v="0"/>
    <x v="2"/>
    <x v="0"/>
    <x v="1"/>
    <s v="Accessories"/>
    <s v="Accessories CLO-488"/>
    <n v="7"/>
    <n v="3602"/>
    <n v="0.2"/>
    <n v="20171.2"/>
    <n v="6411.72"/>
    <n v="31.79"/>
  </r>
  <r>
    <s v="ORD-002270"/>
    <d v="2024-04-08T00:00:00"/>
    <x v="93"/>
    <s v="Second Class"/>
    <s v="CUST-0875"/>
    <s v="Sneha Patel"/>
    <x v="0"/>
    <x v="7"/>
    <x v="0"/>
    <x v="6"/>
    <s v="Beds"/>
    <s v="Beds FUR-769"/>
    <n v="7"/>
    <n v="4588"/>
    <n v="0"/>
    <n v="32116"/>
    <n v="7129.96"/>
    <n v="22.2"/>
  </r>
  <r>
    <s v="ORD-002271"/>
    <d v="2023-01-06T00:00:00"/>
    <x v="244"/>
    <s v="Second Class"/>
    <s v="CUST-0872"/>
    <s v="Vikram Reddy"/>
    <x v="0"/>
    <x v="6"/>
    <x v="1"/>
    <x v="6"/>
    <s v="Tables"/>
    <s v="Tables FUR-940"/>
    <n v="7"/>
    <n v="675"/>
    <n v="0"/>
    <n v="4725"/>
    <n v="1052.78"/>
    <n v="22.28"/>
  </r>
  <r>
    <s v="ORD-002272"/>
    <d v="2024-01-15T00:00:00"/>
    <x v="580"/>
    <s v="Same Day"/>
    <s v="CUST-0017"/>
    <s v="Karan Gupta"/>
    <x v="2"/>
    <x v="2"/>
    <x v="1"/>
    <x v="6"/>
    <s v="Sofas"/>
    <s v="Sofas FUR-611"/>
    <n v="8"/>
    <n v="2238"/>
    <n v="0"/>
    <n v="17904"/>
    <n v="4545.58"/>
    <n v="25.39"/>
  </r>
  <r>
    <s v="ORD-002273"/>
    <d v="2023-10-18T00:00:00"/>
    <x v="691"/>
    <s v="Same Day"/>
    <s v="CUST-0326"/>
    <s v="Pooja Sharma"/>
    <x v="1"/>
    <x v="2"/>
    <x v="1"/>
    <x v="4"/>
    <s v="Magazines"/>
    <s v="Magazines BOO-935"/>
    <n v="2"/>
    <n v="1569"/>
    <n v="0.1"/>
    <n v="2824.2"/>
    <n v="586.92999999999995"/>
    <n v="20.78"/>
  </r>
  <r>
    <s v="ORD-002274"/>
    <d v="2024-05-02T00:00:00"/>
    <x v="163"/>
    <s v="Second Class"/>
    <s v="CUST-0587"/>
    <s v="Pooja Singh"/>
    <x v="1"/>
    <x v="4"/>
    <x v="2"/>
    <x v="2"/>
    <s v="Laptops"/>
    <s v="Laptops ELE-2"/>
    <n v="5"/>
    <n v="1770"/>
    <n v="0.2"/>
    <n v="7080"/>
    <n v="1979.57"/>
    <n v="27.96"/>
  </r>
  <r>
    <s v="ORD-002275"/>
    <d v="2023-03-26T00:00:00"/>
    <x v="542"/>
    <s v="Standard"/>
    <s v="CUST-0466"/>
    <s v="Amit Singh"/>
    <x v="2"/>
    <x v="4"/>
    <x v="1"/>
    <x v="1"/>
    <s v="Accessories"/>
    <s v="Accessories CLO-992"/>
    <n v="1"/>
    <n v="4424"/>
    <n v="0.15"/>
    <n v="3760.4"/>
    <n v="999.3"/>
    <n v="26.57"/>
  </r>
  <r>
    <s v="ORD-002276"/>
    <d v="2024-07-16T00:00:00"/>
    <x v="409"/>
    <s v="Express"/>
    <s v="CUST-0210"/>
    <s v="Karan Desai"/>
    <x v="0"/>
    <x v="0"/>
    <x v="3"/>
    <x v="1"/>
    <s v="Pants"/>
    <s v="Pants CLO-322"/>
    <n v="8"/>
    <n v="436"/>
    <n v="0"/>
    <n v="3488"/>
    <n v="1270"/>
    <n v="36.409999999999997"/>
  </r>
  <r>
    <s v="ORD-002277"/>
    <d v="2024-08-12T00:00:00"/>
    <x v="151"/>
    <s v="Express"/>
    <s v="CUST-0911"/>
    <s v="Raj Sharma"/>
    <x v="0"/>
    <x v="4"/>
    <x v="1"/>
    <x v="6"/>
    <s v="Tables"/>
    <s v="Tables FUR-265"/>
    <n v="2"/>
    <n v="3540"/>
    <n v="0.1"/>
    <n v="6372"/>
    <n v="1561.27"/>
    <n v="24.5"/>
  </r>
  <r>
    <s v="ORD-002278"/>
    <d v="2024-03-02T00:00:00"/>
    <x v="516"/>
    <s v="Second Class"/>
    <s v="CUST-0794"/>
    <s v="Divya Rao"/>
    <x v="0"/>
    <x v="7"/>
    <x v="2"/>
    <x v="0"/>
    <s v="Binders"/>
    <s v="Binders OFF-578"/>
    <n v="4"/>
    <n v="623"/>
    <n v="0"/>
    <n v="2492"/>
    <n v="944.11"/>
    <n v="37.89"/>
  </r>
  <r>
    <s v="ORD-002279"/>
    <d v="2023-03-06T00:00:00"/>
    <x v="284"/>
    <s v="Express"/>
    <s v="CUST-0576"/>
    <s v="Anita Desai"/>
    <x v="1"/>
    <x v="5"/>
    <x v="4"/>
    <x v="6"/>
    <s v="Tables"/>
    <s v="Tables FUR-867"/>
    <n v="10"/>
    <n v="2435"/>
    <n v="0.05"/>
    <n v="23132.5"/>
    <n v="5055.6899999999996"/>
    <n v="21.86"/>
  </r>
  <r>
    <s v="ORD-002280"/>
    <d v="2023-07-08T00:00:00"/>
    <x v="692"/>
    <s v="Express"/>
    <s v="CUST-0923"/>
    <s v="Ravi Verma"/>
    <x v="0"/>
    <x v="2"/>
    <x v="0"/>
    <x v="5"/>
    <s v="Outdoor"/>
    <s v="Outdoor TOY-246"/>
    <n v="2"/>
    <n v="3116"/>
    <n v="0.1"/>
    <n v="5608.8"/>
    <n v="1477.75"/>
    <n v="26.35"/>
  </r>
  <r>
    <s v="ORD-002281"/>
    <d v="2024-04-01T00:00:00"/>
    <x v="364"/>
    <s v="Standard"/>
    <s v="CUST-0400"/>
    <s v="Pooja Kumar"/>
    <x v="2"/>
    <x v="3"/>
    <x v="0"/>
    <x v="6"/>
    <s v="Cabinets"/>
    <s v="Cabinets FUR-238"/>
    <n v="10"/>
    <n v="196"/>
    <n v="0.15"/>
    <n v="1666"/>
    <n v="595.47"/>
    <n v="35.74"/>
  </r>
  <r>
    <s v="ORD-002282"/>
    <d v="2023-05-17T00:00:00"/>
    <x v="63"/>
    <s v="Second Class"/>
    <s v="CUST-0338"/>
    <s v="Raj Desai"/>
    <x v="0"/>
    <x v="1"/>
    <x v="4"/>
    <x v="2"/>
    <s v="Laptops"/>
    <s v="Laptops ELE-331"/>
    <n v="5"/>
    <n v="1847"/>
    <n v="0"/>
    <n v="9235"/>
    <n v="2527.21"/>
    <n v="27.37"/>
  </r>
  <r>
    <s v="ORD-002283"/>
    <d v="2023-08-14T00:00:00"/>
    <x v="411"/>
    <s v="Express"/>
    <s v="CUST-0209"/>
    <s v="Anita Sharma"/>
    <x v="1"/>
    <x v="7"/>
    <x v="4"/>
    <x v="3"/>
    <s v="Badminton"/>
    <s v="Badminton SPO-906"/>
    <n v="10"/>
    <n v="365"/>
    <n v="0.2"/>
    <n v="2920"/>
    <n v="908.87"/>
    <n v="31.13"/>
  </r>
  <r>
    <s v="ORD-002284"/>
    <d v="2023-10-25T00:00:00"/>
    <x v="534"/>
    <s v="Second Class"/>
    <s v="CUST-0865"/>
    <s v="Karan Singh"/>
    <x v="2"/>
    <x v="1"/>
    <x v="1"/>
    <x v="4"/>
    <s v="Comics"/>
    <s v="Comics BOO-257"/>
    <n v="6"/>
    <n v="814"/>
    <n v="0.1"/>
    <n v="4395.6000000000004"/>
    <n v="903.79"/>
    <n v="20.56"/>
  </r>
  <r>
    <s v="ORD-002285"/>
    <d v="2023-05-04T00:00:00"/>
    <x v="22"/>
    <s v="Same Day"/>
    <s v="CUST-0325"/>
    <s v="Ravi Kumar"/>
    <x v="2"/>
    <x v="7"/>
    <x v="1"/>
    <x v="6"/>
    <s v="Tables"/>
    <s v="Tables FUR-810"/>
    <n v="5"/>
    <n v="2929"/>
    <n v="0"/>
    <n v="14645"/>
    <n v="4872.22"/>
    <n v="33.270000000000003"/>
  </r>
  <r>
    <s v="ORD-002286"/>
    <d v="2024-02-11T00:00:00"/>
    <x v="254"/>
    <s v="Express"/>
    <s v="CUST-0667"/>
    <s v="Anita Shah"/>
    <x v="0"/>
    <x v="5"/>
    <x v="3"/>
    <x v="3"/>
    <s v="Badminton"/>
    <s v="Badminton SPO-851"/>
    <n v="3"/>
    <n v="4812"/>
    <n v="0.05"/>
    <n v="13714.2"/>
    <n v="5183.8900000000003"/>
    <n v="37.799999999999997"/>
  </r>
  <r>
    <s v="ORD-002287"/>
    <d v="2023-08-02T00:00:00"/>
    <x v="52"/>
    <s v="Second Class"/>
    <s v="CUST-0679"/>
    <s v="Amit Gupta"/>
    <x v="2"/>
    <x v="4"/>
    <x v="2"/>
    <x v="5"/>
    <s v="Board Games"/>
    <s v="Board Games TOY-190"/>
    <n v="5"/>
    <n v="1608"/>
    <n v="0.1"/>
    <n v="7236"/>
    <n v="2652.24"/>
    <n v="36.65"/>
  </r>
  <r>
    <s v="ORD-002288"/>
    <d v="2024-08-15T00:00:00"/>
    <x v="693"/>
    <s v="Standard"/>
    <s v="CUST-0411"/>
    <s v="Pooja Gupta"/>
    <x v="0"/>
    <x v="0"/>
    <x v="2"/>
    <x v="6"/>
    <s v="Tables"/>
    <s v="Tables FUR-571"/>
    <n v="4"/>
    <n v="2376"/>
    <n v="0.2"/>
    <n v="7603.2"/>
    <n v="1979.84"/>
    <n v="26.04"/>
  </r>
  <r>
    <s v="ORD-002289"/>
    <d v="2023-01-26T00:00:00"/>
    <x v="469"/>
    <s v="Standard"/>
    <s v="CUST-0639"/>
    <s v="Ravi Shah"/>
    <x v="2"/>
    <x v="4"/>
    <x v="4"/>
    <x v="5"/>
    <s v="Outdoor"/>
    <s v="Outdoor TOY-281"/>
    <n v="6"/>
    <n v="2408"/>
    <n v="0.05"/>
    <n v="13725.6"/>
    <n v="3754.08"/>
    <n v="27.35"/>
  </r>
  <r>
    <s v="ORD-002290"/>
    <d v="2024-01-19T00:00:00"/>
    <x v="509"/>
    <s v="Same Day"/>
    <s v="CUST-0490"/>
    <s v="Raj Sharma"/>
    <x v="0"/>
    <x v="5"/>
    <x v="3"/>
    <x v="4"/>
    <s v="Magazines"/>
    <s v="Magazines BOO-416"/>
    <n v="8"/>
    <n v="1800"/>
    <n v="0.05"/>
    <n v="13680"/>
    <n v="5377.19"/>
    <n v="39.31"/>
  </r>
  <r>
    <s v="ORD-002291"/>
    <d v="2024-05-22T00:00:00"/>
    <x v="566"/>
    <s v="Standard"/>
    <s v="CUST-0743"/>
    <s v="Vikram Shah"/>
    <x v="1"/>
    <x v="5"/>
    <x v="1"/>
    <x v="4"/>
    <s v="Educational"/>
    <s v="Educational BOO-734"/>
    <n v="1"/>
    <n v="341"/>
    <n v="0.15"/>
    <n v="289.85000000000002"/>
    <n v="88.84"/>
    <n v="30.65"/>
  </r>
  <r>
    <s v="ORD-002292"/>
    <d v="2023-07-12T00:00:00"/>
    <x v="601"/>
    <s v="Same Day"/>
    <s v="CUST-0849"/>
    <s v="Priya Reddy"/>
    <x v="1"/>
    <x v="3"/>
    <x v="0"/>
    <x v="1"/>
    <s v="Shoes"/>
    <s v="Shoes CLO-827"/>
    <n v="10"/>
    <n v="3826"/>
    <n v="0.2"/>
    <n v="30608"/>
    <n v="9304.08"/>
    <n v="30.4"/>
  </r>
  <r>
    <s v="ORD-002293"/>
    <d v="2024-04-30T00:00:00"/>
    <x v="507"/>
    <s v="Second Class"/>
    <s v="CUST-0436"/>
    <s v="Karan Shah"/>
    <x v="0"/>
    <x v="6"/>
    <x v="2"/>
    <x v="5"/>
    <s v="Action Figures"/>
    <s v="Action Figures TOY-678"/>
    <n v="7"/>
    <n v="2075"/>
    <n v="0"/>
    <n v="14525"/>
    <n v="3413.68"/>
    <n v="23.5"/>
  </r>
  <r>
    <s v="ORD-002294"/>
    <d v="2023-03-22T00:00:00"/>
    <x v="125"/>
    <s v="Same Day"/>
    <s v="CUST-0466"/>
    <s v="Sneha Reddy"/>
    <x v="1"/>
    <x v="7"/>
    <x v="3"/>
    <x v="4"/>
    <s v="Comics"/>
    <s v="Comics BOO-468"/>
    <n v="10"/>
    <n v="4793"/>
    <n v="0.15"/>
    <n v="40740.5"/>
    <n v="15455.1"/>
    <n v="37.94"/>
  </r>
  <r>
    <s v="ORD-002295"/>
    <d v="2024-05-30T00:00:00"/>
    <x v="351"/>
    <s v="Second Class"/>
    <s v="CUST-0518"/>
    <s v="Vikram Patel"/>
    <x v="2"/>
    <x v="6"/>
    <x v="3"/>
    <x v="5"/>
    <s v="Dolls"/>
    <s v="Dolls TOY-399"/>
    <n v="8"/>
    <n v="1875"/>
    <n v="0.05"/>
    <n v="14250"/>
    <n v="4761.1400000000003"/>
    <n v="33.409999999999997"/>
  </r>
  <r>
    <s v="ORD-002296"/>
    <d v="2023-04-23T00:00:00"/>
    <x v="694"/>
    <s v="Same Day"/>
    <s v="CUST-0436"/>
    <s v="Vikram Shah"/>
    <x v="1"/>
    <x v="5"/>
    <x v="4"/>
    <x v="1"/>
    <s v="Accessories"/>
    <s v="Accessories CLO-74"/>
    <n v="10"/>
    <n v="254"/>
    <n v="0.1"/>
    <n v="2286"/>
    <n v="509.73"/>
    <n v="22.3"/>
  </r>
  <r>
    <s v="ORD-002297"/>
    <d v="2023-03-04T00:00:00"/>
    <x v="572"/>
    <s v="Express"/>
    <s v="CUST-0079"/>
    <s v="Divya Rao"/>
    <x v="0"/>
    <x v="6"/>
    <x v="4"/>
    <x v="0"/>
    <s v="Binders"/>
    <s v="Binders OFF-612"/>
    <n v="10"/>
    <n v="783"/>
    <n v="0.1"/>
    <n v="7047"/>
    <n v="1725.55"/>
    <n v="24.49"/>
  </r>
  <r>
    <s v="ORD-002298"/>
    <d v="2024-02-01T00:00:00"/>
    <x v="432"/>
    <s v="Express"/>
    <s v="CUST-0008"/>
    <s v="Raj Patel"/>
    <x v="1"/>
    <x v="3"/>
    <x v="3"/>
    <x v="1"/>
    <s v="Shirts"/>
    <s v="Shirts CLO-914"/>
    <n v="3"/>
    <n v="3468"/>
    <n v="0"/>
    <n v="10404"/>
    <n v="2294.92"/>
    <n v="22.06"/>
  </r>
  <r>
    <s v="ORD-002299"/>
    <d v="2023-05-26T00:00:00"/>
    <x v="660"/>
    <s v="Standard"/>
    <s v="CUST-0396"/>
    <s v="Sneha Singh"/>
    <x v="0"/>
    <x v="0"/>
    <x v="2"/>
    <x v="0"/>
    <s v="Paper"/>
    <s v="Paper OFF-131"/>
    <n v="8"/>
    <n v="4924"/>
    <n v="0.15"/>
    <n v="33483.199999999997"/>
    <n v="10365.65"/>
    <n v="30.96"/>
  </r>
  <r>
    <s v="ORD-002300"/>
    <d v="2023-06-10T00:00:00"/>
    <x v="201"/>
    <s v="Standard"/>
    <s v="CUST-0914"/>
    <s v="Pooja Rao"/>
    <x v="2"/>
    <x v="5"/>
    <x v="0"/>
    <x v="1"/>
    <s v="Shirts"/>
    <s v="Shirts CLO-514"/>
    <n v="7"/>
    <n v="2081"/>
    <n v="0.1"/>
    <n v="13110.3"/>
    <n v="3457.13"/>
    <n v="26.37"/>
  </r>
  <r>
    <s v="ORD-002301"/>
    <d v="2023-10-05T00:00:00"/>
    <x v="695"/>
    <s v="Same Day"/>
    <s v="CUST-0498"/>
    <s v="Anita Verma"/>
    <x v="2"/>
    <x v="2"/>
    <x v="3"/>
    <x v="0"/>
    <s v="Paper"/>
    <s v="Paper OFF-54"/>
    <n v="2"/>
    <n v="2522"/>
    <n v="0"/>
    <n v="5044"/>
    <n v="1397.69"/>
    <n v="27.71"/>
  </r>
  <r>
    <s v="ORD-002302"/>
    <d v="2023-10-30T00:00:00"/>
    <x v="696"/>
    <s v="Standard"/>
    <s v="CUST-0164"/>
    <s v="Vikram Shah"/>
    <x v="0"/>
    <x v="2"/>
    <x v="4"/>
    <x v="5"/>
    <s v="Board Games"/>
    <s v="Board Games TOY-155"/>
    <n v="1"/>
    <n v="2546"/>
    <n v="0.2"/>
    <n v="2036.8"/>
    <n v="501.17"/>
    <n v="24.61"/>
  </r>
  <r>
    <s v="ORD-002303"/>
    <d v="2023-07-13T00:00:00"/>
    <x v="139"/>
    <s v="Same Day"/>
    <s v="CUST-0319"/>
    <s v="Sneha Reddy"/>
    <x v="1"/>
    <x v="2"/>
    <x v="3"/>
    <x v="4"/>
    <s v="Non-Fiction"/>
    <s v="Non-Fiction BOO-959"/>
    <n v="4"/>
    <n v="3688"/>
    <n v="0.15"/>
    <n v="12539.2"/>
    <n v="4919.78"/>
    <n v="39.24"/>
  </r>
  <r>
    <s v="ORD-002304"/>
    <d v="2023-02-18T00:00:00"/>
    <x v="80"/>
    <s v="Express"/>
    <s v="CUST-0751"/>
    <s v="Amit Verma"/>
    <x v="0"/>
    <x v="0"/>
    <x v="3"/>
    <x v="2"/>
    <s v="Tablets"/>
    <s v="Tablets ELE-565"/>
    <n v="10"/>
    <n v="3953"/>
    <n v="0.05"/>
    <n v="37553.5"/>
    <n v="9748.8799999999992"/>
    <n v="25.96"/>
  </r>
  <r>
    <s v="ORD-002305"/>
    <d v="2023-05-12T00:00:00"/>
    <x v="81"/>
    <s v="Same Day"/>
    <s v="CUST-0586"/>
    <s v="Divya Sharma"/>
    <x v="0"/>
    <x v="0"/>
    <x v="0"/>
    <x v="6"/>
    <s v="Beds"/>
    <s v="Beds FUR-195"/>
    <n v="3"/>
    <n v="3561"/>
    <n v="0.2"/>
    <n v="8546.4"/>
    <n v="2281.41"/>
    <n v="26.69"/>
  </r>
  <r>
    <s v="ORD-002306"/>
    <d v="2023-04-30T00:00:00"/>
    <x v="684"/>
    <s v="Second Class"/>
    <s v="CUST-0835"/>
    <s v="Karan Rao"/>
    <x v="2"/>
    <x v="3"/>
    <x v="4"/>
    <x v="5"/>
    <s v="Dolls"/>
    <s v="Dolls TOY-213"/>
    <n v="6"/>
    <n v="4415"/>
    <n v="0"/>
    <n v="26490"/>
    <n v="6206.39"/>
    <n v="23.43"/>
  </r>
  <r>
    <s v="ORD-002307"/>
    <d v="2024-04-30T00:00:00"/>
    <x v="163"/>
    <s v="Second Class"/>
    <s v="CUST-0114"/>
    <s v="Sneha Kumar"/>
    <x v="2"/>
    <x v="0"/>
    <x v="3"/>
    <x v="3"/>
    <s v="Cycling"/>
    <s v="Cycling SPO-437"/>
    <n v="4"/>
    <n v="3420"/>
    <n v="0.05"/>
    <n v="12996"/>
    <n v="3958.18"/>
    <n v="30.46"/>
  </r>
  <r>
    <s v="ORD-002308"/>
    <d v="2023-05-30T00:00:00"/>
    <x v="210"/>
    <s v="Second Class"/>
    <s v="CUST-0826"/>
    <s v="Sneha Kumar"/>
    <x v="1"/>
    <x v="3"/>
    <x v="4"/>
    <x v="0"/>
    <s v="Binders"/>
    <s v="Binders OFF-234"/>
    <n v="4"/>
    <n v="2158"/>
    <n v="0.1"/>
    <n v="7768.8"/>
    <n v="1733.93"/>
    <n v="22.32"/>
  </r>
  <r>
    <s v="ORD-002309"/>
    <d v="2024-04-04T00:00:00"/>
    <x v="424"/>
    <s v="Same Day"/>
    <s v="CUST-0705"/>
    <s v="Amit Rao"/>
    <x v="0"/>
    <x v="4"/>
    <x v="4"/>
    <x v="5"/>
    <s v="Dolls"/>
    <s v="Dolls TOY-370"/>
    <n v="7"/>
    <n v="811"/>
    <n v="0.05"/>
    <n v="5393.15"/>
    <n v="1953.17"/>
    <n v="36.22"/>
  </r>
  <r>
    <s v="ORD-002310"/>
    <d v="2024-07-10T00:00:00"/>
    <x v="342"/>
    <s v="Second Class"/>
    <s v="CUST-0358"/>
    <s v="Ravi Sharma"/>
    <x v="1"/>
    <x v="7"/>
    <x v="0"/>
    <x v="0"/>
    <s v="Pens"/>
    <s v="Pens OFF-398"/>
    <n v="2"/>
    <n v="702"/>
    <n v="0"/>
    <n v="1404"/>
    <n v="322.60000000000002"/>
    <n v="22.98"/>
  </r>
  <r>
    <s v="ORD-002311"/>
    <d v="2024-09-04T00:00:00"/>
    <x v="678"/>
    <s v="Express"/>
    <s v="CUST-0102"/>
    <s v="Amit Patel"/>
    <x v="1"/>
    <x v="5"/>
    <x v="2"/>
    <x v="3"/>
    <s v="Football"/>
    <s v="Football SPO-122"/>
    <n v="7"/>
    <n v="1208"/>
    <n v="0"/>
    <n v="8456"/>
    <n v="2747.72"/>
    <n v="32.49"/>
  </r>
  <r>
    <s v="ORD-002312"/>
    <d v="2023-10-06T00:00:00"/>
    <x v="240"/>
    <s v="Second Class"/>
    <s v="CUST-0760"/>
    <s v="Ravi Shah"/>
    <x v="1"/>
    <x v="1"/>
    <x v="2"/>
    <x v="6"/>
    <s v="Chairs"/>
    <s v="Chairs FUR-30"/>
    <n v="1"/>
    <n v="4369"/>
    <n v="0.05"/>
    <n v="4150.55"/>
    <n v="1413.46"/>
    <n v="34.049999999999997"/>
  </r>
  <r>
    <s v="ORD-002313"/>
    <d v="2024-10-14T00:00:00"/>
    <x v="15"/>
    <s v="Standard"/>
    <s v="CUST-0074"/>
    <s v="Pooja Desai"/>
    <x v="0"/>
    <x v="3"/>
    <x v="4"/>
    <x v="3"/>
    <s v="Cricket"/>
    <s v="Cricket SPO-343"/>
    <n v="4"/>
    <n v="2025"/>
    <n v="0.05"/>
    <n v="7695"/>
    <n v="2821.25"/>
    <n v="36.659999999999997"/>
  </r>
  <r>
    <s v="ORD-002314"/>
    <d v="2024-05-18T00:00:00"/>
    <x v="53"/>
    <s v="Express"/>
    <s v="CUST-0274"/>
    <s v="Vikram Reddy"/>
    <x v="1"/>
    <x v="3"/>
    <x v="3"/>
    <x v="6"/>
    <s v="Cabinets"/>
    <s v="Cabinets FUR-77"/>
    <n v="10"/>
    <n v="3430"/>
    <n v="0"/>
    <n v="34300"/>
    <n v="10730"/>
    <n v="31.28"/>
  </r>
  <r>
    <s v="ORD-002315"/>
    <d v="2023-12-07T00:00:00"/>
    <x v="340"/>
    <s v="Standard"/>
    <s v="CUST-0180"/>
    <s v="Anita Gupta"/>
    <x v="0"/>
    <x v="4"/>
    <x v="0"/>
    <x v="1"/>
    <s v="Accessories"/>
    <s v="Accessories CLO-688"/>
    <n v="4"/>
    <n v="627"/>
    <n v="0.15"/>
    <n v="2131.8000000000002"/>
    <n v="590.41999999999996"/>
    <n v="27.7"/>
  </r>
  <r>
    <s v="ORD-002316"/>
    <d v="2024-08-13T00:00:00"/>
    <x v="235"/>
    <s v="Express"/>
    <s v="CUST-0693"/>
    <s v="Sneha Singh"/>
    <x v="0"/>
    <x v="2"/>
    <x v="2"/>
    <x v="6"/>
    <s v="Cabinets"/>
    <s v="Cabinets FUR-95"/>
    <n v="3"/>
    <n v="1297"/>
    <n v="0.15"/>
    <n v="3307.35"/>
    <n v="976.7"/>
    <n v="29.53"/>
  </r>
  <r>
    <s v="ORD-002317"/>
    <d v="2024-06-08T00:00:00"/>
    <x v="641"/>
    <s v="Same Day"/>
    <s v="CUST-0761"/>
    <s v="Anita Verma"/>
    <x v="0"/>
    <x v="6"/>
    <x v="3"/>
    <x v="6"/>
    <s v="Cabinets"/>
    <s v="Cabinets FUR-890"/>
    <n v="1"/>
    <n v="2983"/>
    <n v="0.05"/>
    <n v="2833.85"/>
    <n v="638.66"/>
    <n v="22.54"/>
  </r>
  <r>
    <s v="ORD-002318"/>
    <d v="2023-10-03T00:00:00"/>
    <x v="626"/>
    <s v="Express"/>
    <s v="CUST-0401"/>
    <s v="Ravi Sharma"/>
    <x v="2"/>
    <x v="3"/>
    <x v="0"/>
    <x v="4"/>
    <s v="Educational"/>
    <s v="Educational BOO-836"/>
    <n v="3"/>
    <n v="3393"/>
    <n v="0.05"/>
    <n v="9670.0499999999993"/>
    <n v="2054.7600000000002"/>
    <n v="21.25"/>
  </r>
  <r>
    <s v="ORD-002319"/>
    <d v="2024-05-12T00:00:00"/>
    <x v="573"/>
    <s v="Express"/>
    <s v="CUST-0239"/>
    <s v="Anita Gupta"/>
    <x v="1"/>
    <x v="1"/>
    <x v="2"/>
    <x v="1"/>
    <s v="Shirts"/>
    <s v="Shirts CLO-721"/>
    <n v="7"/>
    <n v="5027"/>
    <n v="0.05"/>
    <n v="33429.550000000003"/>
    <n v="7581.78"/>
    <n v="22.68"/>
  </r>
  <r>
    <s v="ORD-002320"/>
    <d v="2024-09-22T00:00:00"/>
    <x v="42"/>
    <s v="Second Class"/>
    <s v="CUST-0898"/>
    <s v="Priya Rao"/>
    <x v="2"/>
    <x v="1"/>
    <x v="2"/>
    <x v="4"/>
    <s v="Fiction"/>
    <s v="Fiction BOO-134"/>
    <n v="8"/>
    <n v="1295"/>
    <n v="0.2"/>
    <n v="8288"/>
    <n v="2333.02"/>
    <n v="28.15"/>
  </r>
  <r>
    <s v="ORD-002321"/>
    <d v="2023-04-01T00:00:00"/>
    <x v="146"/>
    <s v="Same Day"/>
    <s v="CUST-0668"/>
    <s v="Pooja Gupta"/>
    <x v="2"/>
    <x v="0"/>
    <x v="3"/>
    <x v="1"/>
    <s v="Accessories"/>
    <s v="Accessories CLO-434"/>
    <n v="8"/>
    <n v="4614"/>
    <n v="0.15"/>
    <n v="31375.200000000001"/>
    <n v="11945.63"/>
    <n v="38.07"/>
  </r>
  <r>
    <s v="ORD-002322"/>
    <d v="2023-08-02T00:00:00"/>
    <x v="233"/>
    <s v="Same Day"/>
    <s v="CUST-0663"/>
    <s v="Sneha Singh"/>
    <x v="1"/>
    <x v="5"/>
    <x v="3"/>
    <x v="1"/>
    <s v="Pants"/>
    <s v="Pants CLO-929"/>
    <n v="3"/>
    <n v="1478"/>
    <n v="0.2"/>
    <n v="3547.2"/>
    <n v="733.36"/>
    <n v="20.67"/>
  </r>
  <r>
    <s v="ORD-002323"/>
    <d v="2024-08-12T00:00:00"/>
    <x v="151"/>
    <s v="Express"/>
    <s v="CUST-0829"/>
    <s v="Sneha Sharma"/>
    <x v="2"/>
    <x v="5"/>
    <x v="2"/>
    <x v="2"/>
    <s v="Phones"/>
    <s v="Phones ELE-90"/>
    <n v="7"/>
    <n v="3328"/>
    <n v="0.2"/>
    <n v="18636.8"/>
    <n v="5980.28"/>
    <n v="32.090000000000003"/>
  </r>
  <r>
    <s v="ORD-002324"/>
    <d v="2024-06-30T00:00:00"/>
    <x v="680"/>
    <s v="Express"/>
    <s v="CUST-0287"/>
    <s v="Anita Kumar"/>
    <x v="1"/>
    <x v="7"/>
    <x v="0"/>
    <x v="5"/>
    <s v="Dolls"/>
    <s v="Dolls TOY-531"/>
    <n v="2"/>
    <n v="2578"/>
    <n v="0"/>
    <n v="5156"/>
    <n v="1789.99"/>
    <n v="34.72"/>
  </r>
  <r>
    <s v="ORD-002325"/>
    <d v="2023-02-05T00:00:00"/>
    <x v="655"/>
    <s v="Same Day"/>
    <s v="CUST-0329"/>
    <s v="Anita Sharma"/>
    <x v="0"/>
    <x v="4"/>
    <x v="0"/>
    <x v="4"/>
    <s v="Magazines"/>
    <s v="Magazines BOO-948"/>
    <n v="2"/>
    <n v="4709"/>
    <n v="0.05"/>
    <n v="8947.1"/>
    <n v="3474.35"/>
    <n v="38.83"/>
  </r>
  <r>
    <s v="ORD-002326"/>
    <d v="2023-04-18T00:00:00"/>
    <x v="148"/>
    <s v="Second Class"/>
    <s v="CUST-0938"/>
    <s v="Priya Shah"/>
    <x v="1"/>
    <x v="2"/>
    <x v="3"/>
    <x v="6"/>
    <s v="Sofas"/>
    <s v="Sofas FUR-870"/>
    <n v="1"/>
    <n v="1908"/>
    <n v="0.15"/>
    <n v="1621.8"/>
    <n v="389.64"/>
    <n v="24.03"/>
  </r>
  <r>
    <s v="ORD-002327"/>
    <d v="2024-12-17T00:00:00"/>
    <x v="164"/>
    <s v="Second Class"/>
    <s v="CUST-0040"/>
    <s v="Ravi Sharma"/>
    <x v="1"/>
    <x v="6"/>
    <x v="4"/>
    <x v="2"/>
    <s v="Tablets"/>
    <s v="Tablets ELE-704"/>
    <n v="4"/>
    <n v="3584"/>
    <n v="0.2"/>
    <n v="11468.8"/>
    <n v="2647.82"/>
    <n v="23.09"/>
  </r>
  <r>
    <s v="ORD-002328"/>
    <d v="2024-11-02T00:00:00"/>
    <x v="453"/>
    <s v="Second Class"/>
    <s v="CUST-0910"/>
    <s v="Pooja Singh"/>
    <x v="0"/>
    <x v="6"/>
    <x v="0"/>
    <x v="2"/>
    <s v="Laptops"/>
    <s v="Laptops ELE-312"/>
    <n v="8"/>
    <n v="4683"/>
    <n v="0.05"/>
    <n v="35590.800000000003"/>
    <n v="11705.49"/>
    <n v="32.89"/>
  </r>
  <r>
    <s v="ORD-002329"/>
    <d v="2023-12-24T00:00:00"/>
    <x v="452"/>
    <s v="Standard"/>
    <s v="CUST-0772"/>
    <s v="Ravi Verma"/>
    <x v="2"/>
    <x v="7"/>
    <x v="3"/>
    <x v="5"/>
    <s v="Outdoor"/>
    <s v="Outdoor TOY-274"/>
    <n v="8"/>
    <n v="3572"/>
    <n v="0.2"/>
    <n v="22860.799999999999"/>
    <n v="5194.42"/>
    <n v="22.72"/>
  </r>
  <r>
    <s v="ORD-002330"/>
    <d v="2023-02-22T00:00:00"/>
    <x v="101"/>
    <s v="Standard"/>
    <s v="CUST-0577"/>
    <s v="Sneha Verma"/>
    <x v="1"/>
    <x v="1"/>
    <x v="4"/>
    <x v="4"/>
    <s v="Non-Fiction"/>
    <s v="Non-Fiction BOO-484"/>
    <n v="10"/>
    <n v="1378"/>
    <n v="0.1"/>
    <n v="12402"/>
    <n v="4057.09"/>
    <n v="32.71"/>
  </r>
  <r>
    <s v="ORD-002331"/>
    <d v="2023-12-20T00:00:00"/>
    <x v="181"/>
    <s v="Second Class"/>
    <s v="CUST-0729"/>
    <s v="Divya Kumar"/>
    <x v="2"/>
    <x v="7"/>
    <x v="4"/>
    <x v="5"/>
    <s v="Outdoor"/>
    <s v="Outdoor TOY-919"/>
    <n v="1"/>
    <n v="337"/>
    <n v="0.15"/>
    <n v="286.45"/>
    <n v="68.25"/>
    <n v="23.83"/>
  </r>
  <r>
    <s v="ORD-002332"/>
    <d v="2023-01-23T00:00:00"/>
    <x v="18"/>
    <s v="Second Class"/>
    <s v="CUST-0060"/>
    <s v="Karan Gupta"/>
    <x v="0"/>
    <x v="6"/>
    <x v="1"/>
    <x v="0"/>
    <s v="Paper"/>
    <s v="Paper OFF-218"/>
    <n v="8"/>
    <n v="4361"/>
    <n v="0.1"/>
    <n v="31399.200000000001"/>
    <n v="7247.17"/>
    <n v="23.08"/>
  </r>
  <r>
    <s v="ORD-002333"/>
    <d v="2024-09-04T00:00:00"/>
    <x v="678"/>
    <s v="Same Day"/>
    <s v="CUST-0181"/>
    <s v="Raj Gupta"/>
    <x v="2"/>
    <x v="3"/>
    <x v="2"/>
    <x v="6"/>
    <s v="Beds"/>
    <s v="Beds FUR-862"/>
    <n v="10"/>
    <n v="1188"/>
    <n v="0.2"/>
    <n v="9504"/>
    <n v="3483.09"/>
    <n v="36.65"/>
  </r>
  <r>
    <s v="ORD-002334"/>
    <d v="2023-04-30T00:00:00"/>
    <x v="661"/>
    <s v="Express"/>
    <s v="CUST-0235"/>
    <s v="Divya Rao"/>
    <x v="0"/>
    <x v="2"/>
    <x v="2"/>
    <x v="2"/>
    <s v="Laptops"/>
    <s v="Laptops ELE-507"/>
    <n v="2"/>
    <n v="1313"/>
    <n v="0.05"/>
    <n v="2494.6999999999998"/>
    <n v="806.51"/>
    <n v="32.33"/>
  </r>
  <r>
    <s v="ORD-002335"/>
    <d v="2023-08-02T00:00:00"/>
    <x v="83"/>
    <s v="Express"/>
    <s v="CUST-0728"/>
    <s v="Ravi Kumar"/>
    <x v="1"/>
    <x v="0"/>
    <x v="4"/>
    <x v="2"/>
    <s v="Laptops"/>
    <s v="Laptops ELE-965"/>
    <n v="4"/>
    <n v="3748"/>
    <n v="0.2"/>
    <n v="11993.6"/>
    <n v="4330.33"/>
    <n v="36.11"/>
  </r>
  <r>
    <s v="ORD-002336"/>
    <d v="2024-07-13T00:00:00"/>
    <x v="342"/>
    <s v="Same Day"/>
    <s v="CUST-0346"/>
    <s v="Sneha Sharma"/>
    <x v="1"/>
    <x v="5"/>
    <x v="0"/>
    <x v="3"/>
    <s v="Cycling"/>
    <s v="Cycling SPO-935"/>
    <n v="7"/>
    <n v="3088"/>
    <n v="0.2"/>
    <n v="17292.8"/>
    <n v="5336.87"/>
    <n v="30.86"/>
  </r>
  <r>
    <s v="ORD-002337"/>
    <d v="2023-08-13T00:00:00"/>
    <x v="697"/>
    <s v="Second Class"/>
    <s v="CUST-0880"/>
    <s v="Vikram Kumar"/>
    <x v="1"/>
    <x v="1"/>
    <x v="1"/>
    <x v="2"/>
    <s v="Cameras"/>
    <s v="Cameras ELE-451"/>
    <n v="7"/>
    <n v="836"/>
    <n v="0.2"/>
    <n v="4681.6000000000004"/>
    <n v="1438.49"/>
    <n v="30.73"/>
  </r>
  <r>
    <s v="ORD-002338"/>
    <d v="2024-02-10T00:00:00"/>
    <x v="698"/>
    <s v="Second Class"/>
    <s v="CUST-0306"/>
    <s v="Priya Singh"/>
    <x v="2"/>
    <x v="5"/>
    <x v="2"/>
    <x v="5"/>
    <s v="Dolls"/>
    <s v="Dolls TOY-486"/>
    <n v="9"/>
    <n v="1820"/>
    <n v="0.05"/>
    <n v="15561"/>
    <n v="3328.22"/>
    <n v="21.39"/>
  </r>
  <r>
    <s v="ORD-002339"/>
    <d v="2023-08-04T00:00:00"/>
    <x v="40"/>
    <s v="Express"/>
    <s v="CUST-0941"/>
    <s v="Pooja Shah"/>
    <x v="1"/>
    <x v="4"/>
    <x v="0"/>
    <x v="3"/>
    <s v="Badminton"/>
    <s v="Badminton SPO-572"/>
    <n v="10"/>
    <n v="1054"/>
    <n v="0"/>
    <n v="10540"/>
    <n v="3860.09"/>
    <n v="36.619999999999997"/>
  </r>
  <r>
    <s v="ORD-002340"/>
    <d v="2023-09-08T00:00:00"/>
    <x v="690"/>
    <s v="Express"/>
    <s v="CUST-0650"/>
    <s v="Priya Verma"/>
    <x v="2"/>
    <x v="5"/>
    <x v="3"/>
    <x v="1"/>
    <s v="Jackets"/>
    <s v="Jackets CLO-242"/>
    <n v="10"/>
    <n v="4543"/>
    <n v="0"/>
    <n v="45430"/>
    <n v="10125.24"/>
    <n v="22.29"/>
  </r>
  <r>
    <s v="ORD-002341"/>
    <d v="2023-09-16T00:00:00"/>
    <x v="170"/>
    <s v="Express"/>
    <s v="CUST-0774"/>
    <s v="Sneha Verma"/>
    <x v="0"/>
    <x v="1"/>
    <x v="3"/>
    <x v="3"/>
    <s v="Cycling"/>
    <s v="Cycling SPO-421"/>
    <n v="3"/>
    <n v="385"/>
    <n v="0.05"/>
    <n v="1097.25"/>
    <n v="325.8"/>
    <n v="29.69"/>
  </r>
  <r>
    <s v="ORD-002342"/>
    <d v="2023-11-21T00:00:00"/>
    <x v="699"/>
    <s v="Same Day"/>
    <s v="CUST-0406"/>
    <s v="Sneha Gupta"/>
    <x v="0"/>
    <x v="4"/>
    <x v="4"/>
    <x v="6"/>
    <s v="Chairs"/>
    <s v="Chairs FUR-365"/>
    <n v="10"/>
    <n v="1903"/>
    <n v="0"/>
    <n v="19030"/>
    <n v="6131.36"/>
    <n v="32.22"/>
  </r>
  <r>
    <s v="ORD-002343"/>
    <d v="2024-07-22T00:00:00"/>
    <x v="141"/>
    <s v="Same Day"/>
    <s v="CUST-0552"/>
    <s v="Anita Singh"/>
    <x v="0"/>
    <x v="7"/>
    <x v="0"/>
    <x v="2"/>
    <s v="Cameras"/>
    <s v="Cameras ELE-461"/>
    <n v="4"/>
    <n v="829"/>
    <n v="0.1"/>
    <n v="2984.4"/>
    <n v="930.12"/>
    <n v="31.17"/>
  </r>
  <r>
    <s v="ORD-002344"/>
    <d v="2023-09-10T00:00:00"/>
    <x v="700"/>
    <s v="Second Class"/>
    <s v="CUST-0093"/>
    <s v="Vikram Gupta"/>
    <x v="0"/>
    <x v="0"/>
    <x v="1"/>
    <x v="3"/>
    <s v="Gym Equipment"/>
    <s v="Gym Equipment SPO-568"/>
    <n v="6"/>
    <n v="2988"/>
    <n v="0"/>
    <n v="17928"/>
    <n v="5109.6000000000004"/>
    <n v="28.5"/>
  </r>
  <r>
    <s v="ORD-002345"/>
    <d v="2024-04-30T00:00:00"/>
    <x v="466"/>
    <s v="Same Day"/>
    <s v="CUST-0225"/>
    <s v="Amit Reddy"/>
    <x v="1"/>
    <x v="4"/>
    <x v="0"/>
    <x v="4"/>
    <s v="Magazines"/>
    <s v="Magazines BOO-51"/>
    <n v="1"/>
    <n v="1745"/>
    <n v="0.2"/>
    <n v="1396"/>
    <n v="511.75"/>
    <n v="36.659999999999997"/>
  </r>
  <r>
    <s v="ORD-002346"/>
    <d v="2024-02-10T00:00:00"/>
    <x v="434"/>
    <s v="Standard"/>
    <s v="CUST-0232"/>
    <s v="Pooja Reddy"/>
    <x v="1"/>
    <x v="6"/>
    <x v="3"/>
    <x v="6"/>
    <s v="Cabinets"/>
    <s v="Cabinets FUR-420"/>
    <n v="5"/>
    <n v="1485"/>
    <n v="0"/>
    <n v="7425"/>
    <n v="1700.11"/>
    <n v="22.9"/>
  </r>
  <r>
    <s v="ORD-002347"/>
    <d v="2024-06-02T00:00:00"/>
    <x v="33"/>
    <s v="Same Day"/>
    <s v="CUST-0697"/>
    <s v="Divya Desai"/>
    <x v="2"/>
    <x v="4"/>
    <x v="1"/>
    <x v="6"/>
    <s v="Sofas"/>
    <s v="Sofas FUR-182"/>
    <n v="1"/>
    <n v="4011"/>
    <n v="0"/>
    <n v="4011"/>
    <n v="1449.16"/>
    <n v="36.130000000000003"/>
  </r>
  <r>
    <s v="ORD-002348"/>
    <d v="2024-06-20T00:00:00"/>
    <x v="142"/>
    <s v="Standard"/>
    <s v="CUST-0251"/>
    <s v="Divya Desai"/>
    <x v="2"/>
    <x v="0"/>
    <x v="4"/>
    <x v="6"/>
    <s v="Beds"/>
    <s v="Beds FUR-214"/>
    <n v="1"/>
    <n v="4588"/>
    <n v="0.1"/>
    <n v="4129.2"/>
    <n v="1608.72"/>
    <n v="38.96"/>
  </r>
  <r>
    <s v="ORD-002349"/>
    <d v="2024-10-13T00:00:00"/>
    <x v="15"/>
    <s v="Express"/>
    <s v="CUST-0139"/>
    <s v="Divya Reddy"/>
    <x v="1"/>
    <x v="1"/>
    <x v="4"/>
    <x v="5"/>
    <s v="Action Figures"/>
    <s v="Action Figures TOY-134"/>
    <n v="2"/>
    <n v="4428"/>
    <n v="0.1"/>
    <n v="7970.4"/>
    <n v="1907.24"/>
    <n v="23.93"/>
  </r>
  <r>
    <s v="ORD-002350"/>
    <d v="2024-03-11T00:00:00"/>
    <x v="591"/>
    <s v="Express"/>
    <s v="CUST-0908"/>
    <s v="Priya Singh"/>
    <x v="0"/>
    <x v="6"/>
    <x v="3"/>
    <x v="2"/>
    <s v="Accessories"/>
    <s v="Accessories ELE-49"/>
    <n v="4"/>
    <n v="1848"/>
    <n v="0.1"/>
    <n v="6652.8"/>
    <n v="1483.16"/>
    <n v="22.29"/>
  </r>
  <r>
    <s v="ORD-002351"/>
    <d v="2024-06-07T00:00:00"/>
    <x v="321"/>
    <s v="Standard"/>
    <s v="CUST-0166"/>
    <s v="Karan Singh"/>
    <x v="0"/>
    <x v="0"/>
    <x v="2"/>
    <x v="6"/>
    <s v="Cabinets"/>
    <s v="Cabinets FUR-674"/>
    <n v="8"/>
    <n v="471"/>
    <n v="0.15"/>
    <n v="3202.8"/>
    <n v="996.25"/>
    <n v="31.11"/>
  </r>
  <r>
    <s v="ORD-002352"/>
    <d v="2024-12-24T00:00:00"/>
    <x v="672"/>
    <s v="Second Class"/>
    <s v="CUST-0797"/>
    <s v="Divya Gupta"/>
    <x v="0"/>
    <x v="1"/>
    <x v="4"/>
    <x v="5"/>
    <s v="Board Games"/>
    <s v="Board Games TOY-837"/>
    <n v="3"/>
    <n v="3571"/>
    <n v="0"/>
    <n v="10713"/>
    <n v="2733.57"/>
    <n v="25.52"/>
  </r>
  <r>
    <s v="ORD-002353"/>
    <d v="2024-11-05T00:00:00"/>
    <x v="527"/>
    <s v="Second Class"/>
    <s v="CUST-0181"/>
    <s v="Priya Verma"/>
    <x v="1"/>
    <x v="1"/>
    <x v="1"/>
    <x v="0"/>
    <s v="Paper"/>
    <s v="Paper OFF-713"/>
    <n v="3"/>
    <n v="2366"/>
    <n v="0.05"/>
    <n v="6743.1"/>
    <n v="1377.95"/>
    <n v="20.43"/>
  </r>
  <r>
    <s v="ORD-002354"/>
    <d v="2023-07-09T00:00:00"/>
    <x v="139"/>
    <s v="Standard"/>
    <s v="CUST-0331"/>
    <s v="Anita Shah"/>
    <x v="1"/>
    <x v="7"/>
    <x v="2"/>
    <x v="1"/>
    <s v="Jackets"/>
    <s v="Jackets CLO-464"/>
    <n v="5"/>
    <n v="1380"/>
    <n v="0.05"/>
    <n v="6555"/>
    <n v="1794.98"/>
    <n v="27.38"/>
  </r>
  <r>
    <s v="ORD-002355"/>
    <d v="2024-01-06T00:00:00"/>
    <x v="606"/>
    <s v="Express"/>
    <s v="CUST-0917"/>
    <s v="Ravi Shah"/>
    <x v="1"/>
    <x v="6"/>
    <x v="2"/>
    <x v="4"/>
    <s v="Magazines"/>
    <s v="Magazines BOO-785"/>
    <n v="5"/>
    <n v="1621"/>
    <n v="0.1"/>
    <n v="7294.5"/>
    <n v="2417.1799999999998"/>
    <n v="33.14"/>
  </r>
  <r>
    <s v="ORD-002356"/>
    <d v="2024-06-25T00:00:00"/>
    <x v="97"/>
    <s v="Standard"/>
    <s v="CUST-0840"/>
    <s v="Anita Verma"/>
    <x v="1"/>
    <x v="1"/>
    <x v="0"/>
    <x v="1"/>
    <s v="Shirts"/>
    <s v="Shirts CLO-504"/>
    <n v="10"/>
    <n v="1695"/>
    <n v="0"/>
    <n v="16950"/>
    <n v="6072.12"/>
    <n v="35.82"/>
  </r>
  <r>
    <s v="ORD-002357"/>
    <d v="2024-02-22T00:00:00"/>
    <x v="557"/>
    <s v="Express"/>
    <s v="CUST-0623"/>
    <s v="Divya Rao"/>
    <x v="2"/>
    <x v="0"/>
    <x v="4"/>
    <x v="0"/>
    <s v="Staplers"/>
    <s v="Staplers OFF-201"/>
    <n v="9"/>
    <n v="2503"/>
    <n v="0.05"/>
    <n v="21400.65"/>
    <n v="4341.8500000000004"/>
    <n v="20.29"/>
  </r>
  <r>
    <s v="ORD-002358"/>
    <d v="2024-03-31T00:00:00"/>
    <x v="701"/>
    <s v="Standard"/>
    <s v="CUST-0442"/>
    <s v="Ravi Verma"/>
    <x v="0"/>
    <x v="7"/>
    <x v="2"/>
    <x v="3"/>
    <s v="Cycling"/>
    <s v="Cycling SPO-449"/>
    <n v="10"/>
    <n v="2734"/>
    <n v="0.1"/>
    <n v="24606"/>
    <n v="8717.2000000000007"/>
    <n v="35.43"/>
  </r>
  <r>
    <s v="ORD-002359"/>
    <d v="2023-07-21T00:00:00"/>
    <x v="75"/>
    <s v="Same Day"/>
    <s v="CUST-0141"/>
    <s v="Anita Shah"/>
    <x v="0"/>
    <x v="3"/>
    <x v="4"/>
    <x v="1"/>
    <s v="Shoes"/>
    <s v="Shoes CLO-379"/>
    <n v="10"/>
    <n v="2737"/>
    <n v="0.2"/>
    <n v="21896"/>
    <n v="7254.75"/>
    <n v="33.130000000000003"/>
  </r>
  <r>
    <s v="ORD-002360"/>
    <d v="2024-06-15T00:00:00"/>
    <x v="247"/>
    <s v="Standard"/>
    <s v="CUST-0411"/>
    <s v="Pooja Gupta"/>
    <x v="0"/>
    <x v="2"/>
    <x v="3"/>
    <x v="1"/>
    <s v="Accessories"/>
    <s v="Accessories CLO-990"/>
    <n v="5"/>
    <n v="2511"/>
    <n v="0.1"/>
    <n v="11299.5"/>
    <n v="3848.26"/>
    <n v="34.06"/>
  </r>
  <r>
    <s v="ORD-002361"/>
    <d v="2023-02-15T00:00:00"/>
    <x v="184"/>
    <s v="Standard"/>
    <s v="CUST-0478"/>
    <s v="Anita Gupta"/>
    <x v="0"/>
    <x v="0"/>
    <x v="4"/>
    <x v="0"/>
    <s v="Paper"/>
    <s v="Paper OFF-259"/>
    <n v="8"/>
    <n v="3876"/>
    <n v="0.05"/>
    <n v="29457.599999999999"/>
    <n v="9998.3799999999992"/>
    <n v="33.94"/>
  </r>
  <r>
    <s v="ORD-002362"/>
    <d v="2024-08-12T00:00:00"/>
    <x v="237"/>
    <s v="Express"/>
    <s v="CUST-0775"/>
    <s v="Karan Verma"/>
    <x v="2"/>
    <x v="2"/>
    <x v="3"/>
    <x v="6"/>
    <s v="Tables"/>
    <s v="Tables FUR-730"/>
    <n v="2"/>
    <n v="4267"/>
    <n v="0.2"/>
    <n v="6827.2"/>
    <n v="1921.15"/>
    <n v="28.14"/>
  </r>
  <r>
    <s v="ORD-002363"/>
    <d v="2024-01-20T00:00:00"/>
    <x v="348"/>
    <s v="Second Class"/>
    <s v="CUST-0376"/>
    <s v="Pooja Desai"/>
    <x v="1"/>
    <x v="4"/>
    <x v="2"/>
    <x v="2"/>
    <s v="Laptops"/>
    <s v="Laptops ELE-724"/>
    <n v="6"/>
    <n v="598"/>
    <n v="0.1"/>
    <n v="3229.2"/>
    <n v="1192.82"/>
    <n v="36.94"/>
  </r>
  <r>
    <s v="ORD-002364"/>
    <d v="2023-02-10T00:00:00"/>
    <x v="460"/>
    <s v="Standard"/>
    <s v="CUST-0377"/>
    <s v="Divya Shah"/>
    <x v="0"/>
    <x v="3"/>
    <x v="1"/>
    <x v="5"/>
    <s v="Action Figures"/>
    <s v="Action Figures TOY-778"/>
    <n v="10"/>
    <n v="2126"/>
    <n v="0.15"/>
    <n v="18071"/>
    <n v="6945.67"/>
    <n v="38.44"/>
  </r>
  <r>
    <s v="ORD-002365"/>
    <d v="2024-10-13T00:00:00"/>
    <x v="455"/>
    <s v="Same Day"/>
    <s v="CUST-0535"/>
    <s v="Ravi Shah"/>
    <x v="2"/>
    <x v="1"/>
    <x v="0"/>
    <x v="4"/>
    <s v="Fiction"/>
    <s v="Fiction BOO-346"/>
    <n v="10"/>
    <n v="4433"/>
    <n v="0.1"/>
    <n v="39897"/>
    <n v="12839.86"/>
    <n v="32.18"/>
  </r>
  <r>
    <s v="ORD-002366"/>
    <d v="2024-01-01T00:00:00"/>
    <x v="370"/>
    <s v="Same Day"/>
    <s v="CUST-0664"/>
    <s v="Sneha Verma"/>
    <x v="2"/>
    <x v="4"/>
    <x v="4"/>
    <x v="6"/>
    <s v="Beds"/>
    <s v="Beds FUR-767"/>
    <n v="2"/>
    <n v="774"/>
    <n v="0"/>
    <n v="1548"/>
    <n v="534.89"/>
    <n v="34.549999999999997"/>
  </r>
  <r>
    <s v="ORD-002367"/>
    <d v="2024-12-18T00:00:00"/>
    <x v="589"/>
    <s v="Standard"/>
    <s v="CUST-0454"/>
    <s v="Pooja Reddy"/>
    <x v="1"/>
    <x v="5"/>
    <x v="4"/>
    <x v="0"/>
    <s v="Pens"/>
    <s v="Pens OFF-255"/>
    <n v="7"/>
    <n v="1241"/>
    <n v="0.05"/>
    <n v="8252.65"/>
    <n v="2176.94"/>
    <n v="26.38"/>
  </r>
  <r>
    <s v="ORD-002368"/>
    <d v="2023-10-10T00:00:00"/>
    <x v="702"/>
    <s v="Express"/>
    <s v="CUST-0847"/>
    <s v="Sneha Kumar"/>
    <x v="2"/>
    <x v="3"/>
    <x v="3"/>
    <x v="4"/>
    <s v="Fiction"/>
    <s v="Fiction BOO-472"/>
    <n v="3"/>
    <n v="3689"/>
    <n v="0.15"/>
    <n v="9406.9500000000007"/>
    <n v="2662.21"/>
    <n v="28.3"/>
  </r>
  <r>
    <s v="ORD-002369"/>
    <d v="2024-11-28T00:00:00"/>
    <x v="65"/>
    <s v="Standard"/>
    <s v="CUST-0859"/>
    <s v="Anita Patel"/>
    <x v="1"/>
    <x v="7"/>
    <x v="0"/>
    <x v="5"/>
    <s v="Action Figures"/>
    <s v="Action Figures TOY-952"/>
    <n v="4"/>
    <n v="4208"/>
    <n v="0.05"/>
    <n v="15990.4"/>
    <n v="4752.37"/>
    <n v="29.72"/>
  </r>
  <r>
    <s v="ORD-002370"/>
    <d v="2024-06-12T00:00:00"/>
    <x v="247"/>
    <s v="Second Class"/>
    <s v="CUST-0593"/>
    <s v="Anita Sharma"/>
    <x v="2"/>
    <x v="2"/>
    <x v="2"/>
    <x v="6"/>
    <s v="Tables"/>
    <s v="Tables FUR-569"/>
    <n v="5"/>
    <n v="545"/>
    <n v="0.2"/>
    <n v="2180"/>
    <n v="688.09"/>
    <n v="31.56"/>
  </r>
  <r>
    <s v="ORD-002371"/>
    <d v="2023-06-16T00:00:00"/>
    <x v="114"/>
    <s v="Express"/>
    <s v="CUST-0216"/>
    <s v="Pooja Singh"/>
    <x v="1"/>
    <x v="5"/>
    <x v="0"/>
    <x v="5"/>
    <s v="Board Games"/>
    <s v="Board Games TOY-836"/>
    <n v="8"/>
    <n v="1200"/>
    <n v="0"/>
    <n v="9600"/>
    <n v="2367.15"/>
    <n v="24.66"/>
  </r>
  <r>
    <s v="ORD-002372"/>
    <d v="2024-08-25T00:00:00"/>
    <x v="412"/>
    <s v="Second Class"/>
    <s v="CUST-0579"/>
    <s v="Ravi Singh"/>
    <x v="2"/>
    <x v="4"/>
    <x v="1"/>
    <x v="5"/>
    <s v="Outdoor"/>
    <s v="Outdoor TOY-385"/>
    <n v="4"/>
    <n v="2621"/>
    <n v="0.1"/>
    <n v="9435.6"/>
    <n v="2895.36"/>
    <n v="30.69"/>
  </r>
  <r>
    <s v="ORD-002373"/>
    <d v="2023-12-08T00:00:00"/>
    <x v="3"/>
    <s v="Second Class"/>
    <s v="CUST-0073"/>
    <s v="Priya Singh"/>
    <x v="2"/>
    <x v="2"/>
    <x v="2"/>
    <x v="6"/>
    <s v="Chairs"/>
    <s v="Chairs FUR-416"/>
    <n v="9"/>
    <n v="3832"/>
    <n v="0.2"/>
    <n v="27590.400000000001"/>
    <n v="8029.79"/>
    <n v="29.1"/>
  </r>
  <r>
    <s v="ORD-002374"/>
    <d v="2023-10-15T00:00:00"/>
    <x v="435"/>
    <s v="Second Class"/>
    <s v="CUST-0841"/>
    <s v="Raj Verma"/>
    <x v="0"/>
    <x v="6"/>
    <x v="1"/>
    <x v="0"/>
    <s v="Staplers"/>
    <s v="Staplers OFF-456"/>
    <n v="9"/>
    <n v="2675"/>
    <n v="0.1"/>
    <n v="21667.5"/>
    <n v="6678.74"/>
    <n v="30.82"/>
  </r>
  <r>
    <s v="ORD-002375"/>
    <d v="2024-10-19T00:00:00"/>
    <x v="6"/>
    <s v="Express"/>
    <s v="CUST-0736"/>
    <s v="Raj Shah"/>
    <x v="0"/>
    <x v="5"/>
    <x v="2"/>
    <x v="6"/>
    <s v="Cabinets"/>
    <s v="Cabinets FUR-658"/>
    <n v="9"/>
    <n v="1334"/>
    <n v="0.05"/>
    <n v="11405.7"/>
    <n v="3995.24"/>
    <n v="35.03"/>
  </r>
  <r>
    <s v="ORD-002376"/>
    <d v="2024-01-19T00:00:00"/>
    <x v="51"/>
    <s v="Same Day"/>
    <s v="CUST-0151"/>
    <s v="Sneha Shah"/>
    <x v="0"/>
    <x v="2"/>
    <x v="1"/>
    <x v="3"/>
    <s v="Cycling"/>
    <s v="Cycling SPO-868"/>
    <n v="9"/>
    <n v="527"/>
    <n v="0.15"/>
    <n v="4031.55"/>
    <n v="1578.28"/>
    <n v="39.15"/>
  </r>
  <r>
    <s v="ORD-002377"/>
    <d v="2023-11-02T00:00:00"/>
    <x v="278"/>
    <s v="Express"/>
    <s v="CUST-0651"/>
    <s v="Karan Sharma"/>
    <x v="0"/>
    <x v="7"/>
    <x v="0"/>
    <x v="3"/>
    <s v="Cycling"/>
    <s v="Cycling SPO-273"/>
    <n v="8"/>
    <n v="1990"/>
    <n v="0.1"/>
    <n v="14328"/>
    <n v="4544.0600000000004"/>
    <n v="31.71"/>
  </r>
  <r>
    <s v="ORD-002378"/>
    <d v="2023-08-25T00:00:00"/>
    <x v="410"/>
    <s v="Standard"/>
    <s v="CUST-0319"/>
    <s v="Amit Sharma"/>
    <x v="1"/>
    <x v="4"/>
    <x v="1"/>
    <x v="4"/>
    <s v="Magazines"/>
    <s v="Magazines BOO-736"/>
    <n v="6"/>
    <n v="3666"/>
    <n v="0.2"/>
    <n v="17596.8"/>
    <n v="4990.68"/>
    <n v="28.36"/>
  </r>
  <r>
    <s v="ORD-002379"/>
    <d v="2023-06-24T00:00:00"/>
    <x v="487"/>
    <s v="Second Class"/>
    <s v="CUST-0539"/>
    <s v="Anita Patel"/>
    <x v="0"/>
    <x v="4"/>
    <x v="3"/>
    <x v="1"/>
    <s v="Shirts"/>
    <s v="Shirts CLO-786"/>
    <n v="1"/>
    <n v="2668"/>
    <n v="0.2"/>
    <n v="2134.4"/>
    <n v="738.06"/>
    <n v="34.58"/>
  </r>
  <r>
    <s v="ORD-002380"/>
    <d v="2023-01-08T00:00:00"/>
    <x v="41"/>
    <s v="Standard"/>
    <s v="CUST-0034"/>
    <s v="Anita Reddy"/>
    <x v="2"/>
    <x v="1"/>
    <x v="0"/>
    <x v="6"/>
    <s v="Chairs"/>
    <s v="Chairs FUR-676"/>
    <n v="10"/>
    <n v="1874"/>
    <n v="0.15"/>
    <n v="15929"/>
    <n v="5609.41"/>
    <n v="35.22"/>
  </r>
  <r>
    <s v="ORD-002381"/>
    <d v="2023-12-21T00:00:00"/>
    <x v="564"/>
    <s v="Express"/>
    <s v="CUST-0915"/>
    <s v="Raj Kumar"/>
    <x v="1"/>
    <x v="3"/>
    <x v="0"/>
    <x v="1"/>
    <s v="Jackets"/>
    <s v="Jackets CLO-140"/>
    <n v="4"/>
    <n v="1759"/>
    <n v="0"/>
    <n v="7036"/>
    <n v="1768.32"/>
    <n v="25.13"/>
  </r>
  <r>
    <s v="ORD-002382"/>
    <d v="2024-04-18T00:00:00"/>
    <x v="650"/>
    <s v="Standard"/>
    <s v="CUST-0514"/>
    <s v="Priya Gupta"/>
    <x v="1"/>
    <x v="3"/>
    <x v="2"/>
    <x v="0"/>
    <s v="Folders"/>
    <s v="Folders OFF-75"/>
    <n v="9"/>
    <n v="2023"/>
    <n v="0.15"/>
    <n v="15475.95"/>
    <n v="4016.32"/>
    <n v="25.95"/>
  </r>
  <r>
    <s v="ORD-002383"/>
    <d v="2023-02-18T00:00:00"/>
    <x v="300"/>
    <s v="Standard"/>
    <s v="CUST-0171"/>
    <s v="Divya Reddy"/>
    <x v="0"/>
    <x v="3"/>
    <x v="0"/>
    <x v="5"/>
    <s v="Puzzles"/>
    <s v="Puzzles TOY-790"/>
    <n v="8"/>
    <n v="1876"/>
    <n v="0.05"/>
    <n v="14257.6"/>
    <n v="3299.22"/>
    <n v="23.14"/>
  </r>
  <r>
    <s v="ORD-002384"/>
    <d v="2023-10-12T00:00:00"/>
    <x v="702"/>
    <s v="Second Class"/>
    <s v="CUST-0344"/>
    <s v="Amit Kumar"/>
    <x v="2"/>
    <x v="7"/>
    <x v="3"/>
    <x v="5"/>
    <s v="Outdoor"/>
    <s v="Outdoor TOY-263"/>
    <n v="7"/>
    <n v="2630"/>
    <n v="0.15"/>
    <n v="15648.5"/>
    <n v="3413.37"/>
    <n v="21.81"/>
  </r>
  <r>
    <s v="ORD-002385"/>
    <d v="2023-03-27T00:00:00"/>
    <x v="703"/>
    <s v="Standard"/>
    <s v="CUST-0137"/>
    <s v="Pooja Verma"/>
    <x v="0"/>
    <x v="5"/>
    <x v="3"/>
    <x v="6"/>
    <s v="Sofas"/>
    <s v="Sofas FUR-162"/>
    <n v="6"/>
    <n v="494"/>
    <n v="0.15"/>
    <n v="2519.4"/>
    <n v="530.04999999999995"/>
    <n v="21.04"/>
  </r>
  <r>
    <s v="ORD-002386"/>
    <d v="2023-08-04T00:00:00"/>
    <x v="395"/>
    <s v="Second Class"/>
    <s v="CUST-0655"/>
    <s v="Divya Gupta"/>
    <x v="2"/>
    <x v="0"/>
    <x v="3"/>
    <x v="4"/>
    <s v="Fiction"/>
    <s v="Fiction BOO-445"/>
    <n v="2"/>
    <n v="2024"/>
    <n v="0.15"/>
    <n v="3440.8"/>
    <n v="713.67"/>
    <n v="20.74"/>
  </r>
  <r>
    <s v="ORD-002387"/>
    <d v="2024-06-10T00:00:00"/>
    <x v="448"/>
    <s v="Standard"/>
    <s v="CUST-0858"/>
    <s v="Divya Gupta"/>
    <x v="2"/>
    <x v="7"/>
    <x v="1"/>
    <x v="5"/>
    <s v="Dolls"/>
    <s v="Dolls TOY-817"/>
    <n v="9"/>
    <n v="741"/>
    <n v="0.15"/>
    <n v="5668.65"/>
    <n v="1539.92"/>
    <n v="27.17"/>
  </r>
  <r>
    <s v="ORD-002388"/>
    <d v="2023-01-14T00:00:00"/>
    <x v="299"/>
    <s v="Same Day"/>
    <s v="CUST-0352"/>
    <s v="Anita Rao"/>
    <x v="0"/>
    <x v="1"/>
    <x v="3"/>
    <x v="5"/>
    <s v="Dolls"/>
    <s v="Dolls TOY-747"/>
    <n v="2"/>
    <n v="2583"/>
    <n v="0.1"/>
    <n v="4649.3999999999996"/>
    <n v="1385.56"/>
    <n v="29.8"/>
  </r>
  <r>
    <s v="ORD-002389"/>
    <d v="2023-08-06T00:00:00"/>
    <x v="83"/>
    <s v="Express"/>
    <s v="CUST-0396"/>
    <s v="Priya Shah"/>
    <x v="0"/>
    <x v="3"/>
    <x v="0"/>
    <x v="4"/>
    <s v="Fiction"/>
    <s v="Fiction BOO-223"/>
    <n v="7"/>
    <n v="3740"/>
    <n v="0.05"/>
    <n v="24871"/>
    <n v="8872.8799999999992"/>
    <n v="35.68"/>
  </r>
  <r>
    <s v="ORD-002390"/>
    <d v="2024-08-28T00:00:00"/>
    <x v="412"/>
    <s v="Second Class"/>
    <s v="CUST-0524"/>
    <s v="Raj Sharma"/>
    <x v="1"/>
    <x v="4"/>
    <x v="2"/>
    <x v="6"/>
    <s v="Chairs"/>
    <s v="Chairs FUR-707"/>
    <n v="10"/>
    <n v="420"/>
    <n v="0"/>
    <n v="4200"/>
    <n v="1619.57"/>
    <n v="38.56"/>
  </r>
  <r>
    <s v="ORD-002391"/>
    <d v="2024-02-19T00:00:00"/>
    <x v="291"/>
    <s v="Same Day"/>
    <s v="CUST-0506"/>
    <s v="Anita Singh"/>
    <x v="0"/>
    <x v="2"/>
    <x v="1"/>
    <x v="5"/>
    <s v="Action Figures"/>
    <s v="Action Figures TOY-781"/>
    <n v="7"/>
    <n v="3312"/>
    <n v="0.05"/>
    <n v="22024.799999999999"/>
    <n v="8235.2999999999993"/>
    <n v="37.39"/>
  </r>
  <r>
    <s v="ORD-002392"/>
    <d v="2024-04-15T00:00:00"/>
    <x v="524"/>
    <s v="Same Day"/>
    <s v="CUST-0709"/>
    <s v="Anita Kumar"/>
    <x v="2"/>
    <x v="2"/>
    <x v="1"/>
    <x v="2"/>
    <s v="Phones"/>
    <s v="Phones ELE-348"/>
    <n v="3"/>
    <n v="3878"/>
    <n v="0.15"/>
    <n v="9888.9"/>
    <n v="2723.05"/>
    <n v="27.54"/>
  </r>
  <r>
    <s v="ORD-002393"/>
    <d v="2024-01-22T00:00:00"/>
    <x v="704"/>
    <s v="Same Day"/>
    <s v="CUST-0317"/>
    <s v="Karan Kumar"/>
    <x v="1"/>
    <x v="2"/>
    <x v="1"/>
    <x v="2"/>
    <s v="Laptops"/>
    <s v="Laptops ELE-900"/>
    <n v="8"/>
    <n v="1255"/>
    <n v="0"/>
    <n v="10040"/>
    <n v="2602.48"/>
    <n v="25.92"/>
  </r>
  <r>
    <s v="ORD-002394"/>
    <d v="2024-11-01T00:00:00"/>
    <x v="590"/>
    <s v="Second Class"/>
    <s v="CUST-0951"/>
    <s v="Divya Shah"/>
    <x v="2"/>
    <x v="5"/>
    <x v="0"/>
    <x v="3"/>
    <s v="Football"/>
    <s v="Football SPO-426"/>
    <n v="10"/>
    <n v="1316"/>
    <n v="0.05"/>
    <n v="12502"/>
    <n v="3942.44"/>
    <n v="31.53"/>
  </r>
  <r>
    <s v="ORD-002395"/>
    <d v="2023-12-15T00:00:00"/>
    <x v="352"/>
    <s v="Second Class"/>
    <s v="CUST-0024"/>
    <s v="Priya Verma"/>
    <x v="1"/>
    <x v="0"/>
    <x v="3"/>
    <x v="2"/>
    <s v="Tablets"/>
    <s v="Tablets ELE-810"/>
    <n v="2"/>
    <n v="2969"/>
    <n v="0.2"/>
    <n v="4750.3999999999996"/>
    <n v="1628.5"/>
    <n v="34.28"/>
  </r>
  <r>
    <s v="ORD-002396"/>
    <d v="2024-10-22T00:00:00"/>
    <x v="394"/>
    <s v="Express"/>
    <s v="CUST-0305"/>
    <s v="Anita Kumar"/>
    <x v="0"/>
    <x v="6"/>
    <x v="0"/>
    <x v="2"/>
    <s v="Cameras"/>
    <s v="Cameras ELE-716"/>
    <n v="1"/>
    <n v="619"/>
    <n v="0.2"/>
    <n v="495.2"/>
    <n v="109.24"/>
    <n v="22.06"/>
  </r>
  <r>
    <s v="ORD-002397"/>
    <d v="2024-04-28T00:00:00"/>
    <x v="496"/>
    <s v="Second Class"/>
    <s v="CUST-0145"/>
    <s v="Anita Gupta"/>
    <x v="2"/>
    <x v="3"/>
    <x v="2"/>
    <x v="6"/>
    <s v="Beds"/>
    <s v="Beds FUR-475"/>
    <n v="8"/>
    <n v="2632"/>
    <n v="0.05"/>
    <n v="20003.2"/>
    <n v="4262.75"/>
    <n v="21.31"/>
  </r>
  <r>
    <s v="ORD-002398"/>
    <d v="2024-11-09T00:00:00"/>
    <x v="236"/>
    <s v="Same Day"/>
    <s v="CUST-0036"/>
    <s v="Vikram Rao"/>
    <x v="1"/>
    <x v="5"/>
    <x v="3"/>
    <x v="0"/>
    <s v="Folders"/>
    <s v="Folders OFF-703"/>
    <n v="5"/>
    <n v="608"/>
    <n v="0.2"/>
    <n v="2432"/>
    <n v="546.85"/>
    <n v="22.49"/>
  </r>
  <r>
    <s v="ORD-002399"/>
    <d v="2023-03-26T00:00:00"/>
    <x v="188"/>
    <s v="Standard"/>
    <s v="CUST-0656"/>
    <s v="Ravi Rao"/>
    <x v="0"/>
    <x v="7"/>
    <x v="3"/>
    <x v="4"/>
    <s v="Comics"/>
    <s v="Comics BOO-916"/>
    <n v="6"/>
    <n v="2936"/>
    <n v="0"/>
    <n v="17616"/>
    <n v="3880.21"/>
    <n v="22.03"/>
  </r>
  <r>
    <s v="ORD-002400"/>
    <d v="2024-10-25T00:00:00"/>
    <x v="324"/>
    <s v="Standard"/>
    <s v="CUST-0380"/>
    <s v="Sneha Kumar"/>
    <x v="1"/>
    <x v="5"/>
    <x v="3"/>
    <x v="6"/>
    <s v="Chairs"/>
    <s v="Chairs FUR-55"/>
    <n v="2"/>
    <n v="3119"/>
    <n v="0.15"/>
    <n v="5302.3"/>
    <n v="1183.07"/>
    <n v="22.31"/>
  </r>
  <r>
    <s v="ORD-002401"/>
    <d v="2023-04-16T00:00:00"/>
    <x v="265"/>
    <s v="Express"/>
    <s v="CUST-0225"/>
    <s v="Karan Kumar"/>
    <x v="2"/>
    <x v="5"/>
    <x v="4"/>
    <x v="1"/>
    <s v="Shirts"/>
    <s v="Shirts CLO-269"/>
    <n v="3"/>
    <n v="1841"/>
    <n v="0.05"/>
    <n v="5246.85"/>
    <n v="1925.22"/>
    <n v="36.69"/>
  </r>
  <r>
    <s v="ORD-002402"/>
    <d v="2024-10-31T00:00:00"/>
    <x v="634"/>
    <s v="Second Class"/>
    <s v="CUST-0735"/>
    <s v="Pooja Desai"/>
    <x v="2"/>
    <x v="0"/>
    <x v="4"/>
    <x v="1"/>
    <s v="Pants"/>
    <s v="Pants CLO-113"/>
    <n v="3"/>
    <n v="3601"/>
    <n v="0"/>
    <n v="10803"/>
    <n v="3045.68"/>
    <n v="28.19"/>
  </r>
  <r>
    <s v="ORD-002403"/>
    <d v="2024-06-23T00:00:00"/>
    <x v="431"/>
    <s v="Second Class"/>
    <s v="CUST-0218"/>
    <s v="Karan Rao"/>
    <x v="2"/>
    <x v="2"/>
    <x v="3"/>
    <x v="2"/>
    <s v="Laptops"/>
    <s v="Laptops ELE-775"/>
    <n v="5"/>
    <n v="2843"/>
    <n v="0.05"/>
    <n v="13504.25"/>
    <n v="4812.04"/>
    <n v="35.630000000000003"/>
  </r>
  <r>
    <s v="ORD-002404"/>
    <d v="2023-10-14T00:00:00"/>
    <x v="113"/>
    <s v="Standard"/>
    <s v="CUST-0220"/>
    <s v="Priya Singh"/>
    <x v="1"/>
    <x v="7"/>
    <x v="4"/>
    <x v="0"/>
    <s v="Pens"/>
    <s v="Pens OFF-103"/>
    <n v="7"/>
    <n v="3790"/>
    <n v="0"/>
    <n v="26530"/>
    <n v="5716.56"/>
    <n v="21.55"/>
  </r>
  <r>
    <s v="ORD-002405"/>
    <d v="2023-11-18T00:00:00"/>
    <x v="705"/>
    <s v="Second Class"/>
    <s v="CUST-0679"/>
    <s v="Anita Patel"/>
    <x v="1"/>
    <x v="2"/>
    <x v="1"/>
    <x v="1"/>
    <s v="Accessories"/>
    <s v="Accessories CLO-593"/>
    <n v="3"/>
    <n v="1113"/>
    <n v="0.1"/>
    <n v="3005.1"/>
    <n v="832.73"/>
    <n v="27.71"/>
  </r>
  <r>
    <s v="ORD-002406"/>
    <d v="2024-01-09T00:00:00"/>
    <x v="88"/>
    <s v="Express"/>
    <s v="CUST-0619"/>
    <s v="Divya Rao"/>
    <x v="0"/>
    <x v="2"/>
    <x v="4"/>
    <x v="6"/>
    <s v="Beds"/>
    <s v="Beds FUR-696"/>
    <n v="6"/>
    <n v="3310"/>
    <n v="0"/>
    <n v="19860"/>
    <n v="4070.97"/>
    <n v="20.5"/>
  </r>
  <r>
    <s v="ORD-002407"/>
    <d v="2023-05-27T00:00:00"/>
    <x v="220"/>
    <s v="Same Day"/>
    <s v="CUST-0467"/>
    <s v="Sneha Shah"/>
    <x v="2"/>
    <x v="6"/>
    <x v="1"/>
    <x v="5"/>
    <s v="Puzzles"/>
    <s v="Puzzles TOY-133"/>
    <n v="8"/>
    <n v="252"/>
    <n v="0.05"/>
    <n v="1915.2"/>
    <n v="596.27"/>
    <n v="31.13"/>
  </r>
  <r>
    <s v="ORD-002408"/>
    <d v="2023-06-02T00:00:00"/>
    <x v="131"/>
    <s v="Second Class"/>
    <s v="CUST-0840"/>
    <s v="Anita Reddy"/>
    <x v="0"/>
    <x v="7"/>
    <x v="0"/>
    <x v="0"/>
    <s v="Pens"/>
    <s v="Pens OFF-744"/>
    <n v="1"/>
    <n v="2789"/>
    <n v="0"/>
    <n v="2789"/>
    <n v="1006.75"/>
    <n v="36.1"/>
  </r>
  <r>
    <s v="ORD-002409"/>
    <d v="2024-05-03T00:00:00"/>
    <x v="599"/>
    <s v="Standard"/>
    <s v="CUST-0742"/>
    <s v="Divya Rao"/>
    <x v="0"/>
    <x v="4"/>
    <x v="4"/>
    <x v="6"/>
    <s v="Sofas"/>
    <s v="Sofas FUR-657"/>
    <n v="2"/>
    <n v="402"/>
    <n v="0"/>
    <n v="804"/>
    <n v="259.66000000000003"/>
    <n v="32.299999999999997"/>
  </r>
  <r>
    <s v="ORD-002410"/>
    <d v="2023-03-22T00:00:00"/>
    <x v="400"/>
    <s v="Express"/>
    <s v="CUST-0944"/>
    <s v="Divya Verma"/>
    <x v="2"/>
    <x v="2"/>
    <x v="4"/>
    <x v="0"/>
    <s v="Pens"/>
    <s v="Pens OFF-689"/>
    <n v="7"/>
    <n v="2893"/>
    <n v="0.1"/>
    <n v="18225.900000000001"/>
    <n v="5668.11"/>
    <n v="31.1"/>
  </r>
  <r>
    <s v="ORD-002411"/>
    <d v="2023-01-16T00:00:00"/>
    <x v="679"/>
    <s v="Same Day"/>
    <s v="CUST-0644"/>
    <s v="Raj Rao"/>
    <x v="1"/>
    <x v="5"/>
    <x v="1"/>
    <x v="4"/>
    <s v="Non-Fiction"/>
    <s v="Non-Fiction BOO-910"/>
    <n v="8"/>
    <n v="955"/>
    <n v="0.1"/>
    <n v="6876"/>
    <n v="1883.24"/>
    <n v="27.39"/>
  </r>
  <r>
    <s v="ORD-002412"/>
    <d v="2023-10-15T00:00:00"/>
    <x v="435"/>
    <s v="Same Day"/>
    <s v="CUST-0672"/>
    <s v="Sneha Rao"/>
    <x v="2"/>
    <x v="3"/>
    <x v="3"/>
    <x v="3"/>
    <s v="Football"/>
    <s v="Football SPO-518"/>
    <n v="1"/>
    <n v="4647"/>
    <n v="0.2"/>
    <n v="3717.6"/>
    <n v="1227.52"/>
    <n v="33.020000000000003"/>
  </r>
  <r>
    <s v="ORD-002413"/>
    <d v="2024-03-25T00:00:00"/>
    <x v="48"/>
    <s v="Same Day"/>
    <s v="CUST-0497"/>
    <s v="Pooja Rao"/>
    <x v="0"/>
    <x v="3"/>
    <x v="0"/>
    <x v="1"/>
    <s v="Shoes"/>
    <s v="Shoes CLO-694"/>
    <n v="10"/>
    <n v="1298"/>
    <n v="0"/>
    <n v="12980"/>
    <n v="4801.49"/>
    <n v="36.99"/>
  </r>
  <r>
    <s v="ORD-002414"/>
    <d v="2023-05-27T00:00:00"/>
    <x v="210"/>
    <s v="Standard"/>
    <s v="CUST-0609"/>
    <s v="Pooja Reddy"/>
    <x v="0"/>
    <x v="1"/>
    <x v="0"/>
    <x v="3"/>
    <s v="Cricket"/>
    <s v="Cricket SPO-593"/>
    <n v="2"/>
    <n v="3425"/>
    <n v="0.15"/>
    <n v="5822.5"/>
    <n v="2060.12"/>
    <n v="35.380000000000003"/>
  </r>
  <r>
    <s v="ORD-002415"/>
    <d v="2024-04-19T00:00:00"/>
    <x v="349"/>
    <s v="Same Day"/>
    <s v="CUST-0822"/>
    <s v="Priya Singh"/>
    <x v="1"/>
    <x v="6"/>
    <x v="3"/>
    <x v="5"/>
    <s v="Outdoor"/>
    <s v="Outdoor TOY-644"/>
    <n v="7"/>
    <n v="2135"/>
    <n v="0.1"/>
    <n v="13450.5"/>
    <n v="4295.25"/>
    <n v="31.93"/>
  </r>
  <r>
    <s v="ORD-002416"/>
    <d v="2024-09-13T00:00:00"/>
    <x v="232"/>
    <s v="Second Class"/>
    <s v="CUST-0468"/>
    <s v="Vikram Rao"/>
    <x v="0"/>
    <x v="5"/>
    <x v="4"/>
    <x v="0"/>
    <s v="Pens"/>
    <s v="Pens OFF-745"/>
    <n v="2"/>
    <n v="4171"/>
    <n v="0.1"/>
    <n v="7507.8"/>
    <n v="2644.9"/>
    <n v="35.229999999999997"/>
  </r>
  <r>
    <s v="ORD-002417"/>
    <d v="2023-06-25T00:00:00"/>
    <x v="205"/>
    <s v="Standard"/>
    <s v="CUST-0158"/>
    <s v="Vikram Reddy"/>
    <x v="0"/>
    <x v="3"/>
    <x v="2"/>
    <x v="6"/>
    <s v="Tables"/>
    <s v="Tables FUR-11"/>
    <n v="4"/>
    <n v="2930"/>
    <n v="0"/>
    <n v="11720"/>
    <n v="2388.9899999999998"/>
    <n v="20.38"/>
  </r>
  <r>
    <s v="ORD-002418"/>
    <d v="2023-01-19T00:00:00"/>
    <x v="18"/>
    <s v="Express"/>
    <s v="CUST-0505"/>
    <s v="Divya Patel"/>
    <x v="2"/>
    <x v="5"/>
    <x v="2"/>
    <x v="3"/>
    <s v="Badminton"/>
    <s v="Badminton SPO-668"/>
    <n v="9"/>
    <n v="1491"/>
    <n v="0.2"/>
    <n v="10735.2"/>
    <n v="2375.39"/>
    <n v="22.13"/>
  </r>
  <r>
    <s v="ORD-002419"/>
    <d v="2023-01-10T00:00:00"/>
    <x v="664"/>
    <s v="Express"/>
    <s v="CUST-0315"/>
    <s v="Pooja Sharma"/>
    <x v="1"/>
    <x v="4"/>
    <x v="2"/>
    <x v="0"/>
    <s v="Paper"/>
    <s v="Paper OFF-93"/>
    <n v="10"/>
    <n v="1524"/>
    <n v="0"/>
    <n v="15240"/>
    <n v="3767.29"/>
    <n v="24.72"/>
  </r>
  <r>
    <s v="ORD-002420"/>
    <d v="2024-01-08T00:00:00"/>
    <x v="558"/>
    <s v="Same Day"/>
    <s v="CUST-0768"/>
    <s v="Pooja Rao"/>
    <x v="2"/>
    <x v="4"/>
    <x v="1"/>
    <x v="1"/>
    <s v="Shirts"/>
    <s v="Shirts CLO-389"/>
    <n v="7"/>
    <n v="3435"/>
    <n v="0"/>
    <n v="24045"/>
    <n v="6527.13"/>
    <n v="27.15"/>
  </r>
  <r>
    <s v="ORD-002421"/>
    <d v="2023-01-31T00:00:00"/>
    <x v="616"/>
    <s v="Standard"/>
    <s v="CUST-0492"/>
    <s v="Priya Desai"/>
    <x v="2"/>
    <x v="5"/>
    <x v="0"/>
    <x v="3"/>
    <s v="Gym Equipment"/>
    <s v="Gym Equipment SPO-990"/>
    <n v="10"/>
    <n v="3753"/>
    <n v="0.2"/>
    <n v="30024"/>
    <n v="6153.76"/>
    <n v="20.5"/>
  </r>
  <r>
    <s v="ORD-002422"/>
    <d v="2024-03-31T00:00:00"/>
    <x v="476"/>
    <s v="Express"/>
    <s v="CUST-0490"/>
    <s v="Ravi Patel"/>
    <x v="1"/>
    <x v="3"/>
    <x v="4"/>
    <x v="0"/>
    <s v="Binders"/>
    <s v="Binders OFF-747"/>
    <n v="5"/>
    <n v="2461"/>
    <n v="0.1"/>
    <n v="11074.5"/>
    <n v="2450.16"/>
    <n v="22.12"/>
  </r>
  <r>
    <s v="ORD-002423"/>
    <d v="2023-03-04T00:00:00"/>
    <x v="112"/>
    <s v="Second Class"/>
    <s v="CUST-0754"/>
    <s v="Sneha Reddy"/>
    <x v="2"/>
    <x v="7"/>
    <x v="0"/>
    <x v="3"/>
    <s v="Gym Equipment"/>
    <s v="Gym Equipment SPO-965"/>
    <n v="8"/>
    <n v="751"/>
    <n v="0.2"/>
    <n v="4806.3999999999996"/>
    <n v="1720.19"/>
    <n v="35.79"/>
  </r>
  <r>
    <s v="ORD-002424"/>
    <d v="2023-10-02T00:00:00"/>
    <x v="129"/>
    <s v="Same Day"/>
    <s v="CUST-0280"/>
    <s v="Sneha Singh"/>
    <x v="0"/>
    <x v="3"/>
    <x v="1"/>
    <x v="5"/>
    <s v="Outdoor"/>
    <s v="Outdoor TOY-393"/>
    <n v="7"/>
    <n v="151"/>
    <n v="0"/>
    <n v="1057"/>
    <n v="361.13"/>
    <n v="34.17"/>
  </r>
  <r>
    <s v="ORD-002425"/>
    <d v="2023-01-30T00:00:00"/>
    <x v="644"/>
    <s v="Second Class"/>
    <s v="CUST-0814"/>
    <s v="Karan Shah"/>
    <x v="0"/>
    <x v="2"/>
    <x v="3"/>
    <x v="6"/>
    <s v="Beds"/>
    <s v="Beds FUR-725"/>
    <n v="5"/>
    <n v="864"/>
    <n v="0"/>
    <n v="4320"/>
    <n v="1626.77"/>
    <n v="37.659999999999997"/>
  </r>
  <r>
    <s v="ORD-002426"/>
    <d v="2024-06-17T00:00:00"/>
    <x v="194"/>
    <s v="Express"/>
    <s v="CUST-0868"/>
    <s v="Raj Desai"/>
    <x v="2"/>
    <x v="0"/>
    <x v="0"/>
    <x v="1"/>
    <s v="Pants"/>
    <s v="Pants CLO-260"/>
    <n v="1"/>
    <n v="4723"/>
    <n v="0"/>
    <n v="4723"/>
    <n v="1512.16"/>
    <n v="32.020000000000003"/>
  </r>
  <r>
    <s v="ORD-002427"/>
    <d v="2024-05-22T00:00:00"/>
    <x v="285"/>
    <s v="Same Day"/>
    <s v="CUST-0203"/>
    <s v="Vikram Reddy"/>
    <x v="1"/>
    <x v="3"/>
    <x v="1"/>
    <x v="5"/>
    <s v="Outdoor"/>
    <s v="Outdoor TOY-489"/>
    <n v="7"/>
    <n v="2773"/>
    <n v="0"/>
    <n v="19411"/>
    <n v="7087.35"/>
    <n v="36.51"/>
  </r>
  <r>
    <s v="ORD-002428"/>
    <d v="2023-02-05T00:00:00"/>
    <x v="177"/>
    <s v="Second Class"/>
    <s v="CUST-0044"/>
    <s v="Priya Patel"/>
    <x v="0"/>
    <x v="7"/>
    <x v="2"/>
    <x v="6"/>
    <s v="Beds"/>
    <s v="Beds FUR-627"/>
    <n v="7"/>
    <n v="3824"/>
    <n v="0.15"/>
    <n v="22752.799999999999"/>
    <n v="4845.8"/>
    <n v="21.3"/>
  </r>
  <r>
    <s v="ORD-002429"/>
    <d v="2024-08-23T00:00:00"/>
    <x v="405"/>
    <s v="Express"/>
    <s v="CUST-0423"/>
    <s v="Vikram Desai"/>
    <x v="1"/>
    <x v="5"/>
    <x v="3"/>
    <x v="5"/>
    <s v="Puzzles"/>
    <s v="Puzzles TOY-565"/>
    <n v="10"/>
    <n v="4218"/>
    <n v="0.15"/>
    <n v="35853"/>
    <n v="9503.01"/>
    <n v="26.51"/>
  </r>
  <r>
    <s v="ORD-002430"/>
    <d v="2024-09-23T00:00:00"/>
    <x v="477"/>
    <s v="Same Day"/>
    <s v="CUST-0074"/>
    <s v="Raj Kumar"/>
    <x v="1"/>
    <x v="0"/>
    <x v="3"/>
    <x v="5"/>
    <s v="Puzzles"/>
    <s v="Puzzles TOY-610"/>
    <n v="8"/>
    <n v="4123"/>
    <n v="0"/>
    <n v="32984"/>
    <n v="8183.6"/>
    <n v="24.81"/>
  </r>
  <r>
    <s v="ORD-002431"/>
    <d v="2024-10-20T00:00:00"/>
    <x v="394"/>
    <s v="Second Class"/>
    <s v="CUST-0737"/>
    <s v="Divya Reddy"/>
    <x v="0"/>
    <x v="5"/>
    <x v="2"/>
    <x v="0"/>
    <s v="Staplers"/>
    <s v="Staplers OFF-646"/>
    <n v="1"/>
    <n v="1248"/>
    <n v="0.05"/>
    <n v="1185.5999999999999"/>
    <n v="309.02"/>
    <n v="26.06"/>
  </r>
  <r>
    <s v="ORD-002432"/>
    <d v="2024-04-06T00:00:00"/>
    <x v="327"/>
    <s v="Second Class"/>
    <s v="CUST-0875"/>
    <s v="Amit Rao"/>
    <x v="1"/>
    <x v="1"/>
    <x v="2"/>
    <x v="6"/>
    <s v="Beds"/>
    <s v="Beds FUR-347"/>
    <n v="9"/>
    <n v="3115"/>
    <n v="0.15"/>
    <n v="23829.75"/>
    <n v="7312.21"/>
    <n v="30.69"/>
  </r>
  <r>
    <s v="ORD-002433"/>
    <d v="2023-03-22T00:00:00"/>
    <x v="125"/>
    <s v="Same Day"/>
    <s v="CUST-0683"/>
    <s v="Amit Verma"/>
    <x v="1"/>
    <x v="3"/>
    <x v="2"/>
    <x v="0"/>
    <s v="Paper"/>
    <s v="Paper OFF-719"/>
    <n v="5"/>
    <n v="653"/>
    <n v="0.1"/>
    <n v="2938.5"/>
    <n v="680.08"/>
    <n v="23.14"/>
  </r>
  <r>
    <s v="ORD-002434"/>
    <d v="2023-05-04T00:00:00"/>
    <x v="706"/>
    <s v="Express"/>
    <s v="CUST-0479"/>
    <s v="Divya Shah"/>
    <x v="0"/>
    <x v="3"/>
    <x v="3"/>
    <x v="0"/>
    <s v="Folders"/>
    <s v="Folders OFF-34"/>
    <n v="7"/>
    <n v="4843"/>
    <n v="0.15"/>
    <n v="28815.85"/>
    <n v="5774.41"/>
    <n v="20.04"/>
  </r>
  <r>
    <s v="ORD-002435"/>
    <d v="2023-03-12T00:00:00"/>
    <x v="234"/>
    <s v="Same Day"/>
    <s v="CUST-0720"/>
    <s v="Divya Shah"/>
    <x v="2"/>
    <x v="4"/>
    <x v="4"/>
    <x v="0"/>
    <s v="Binders"/>
    <s v="Binders OFF-592"/>
    <n v="6"/>
    <n v="645"/>
    <n v="0"/>
    <n v="3870"/>
    <n v="1491.94"/>
    <n v="38.549999999999997"/>
  </r>
  <r>
    <s v="ORD-002436"/>
    <d v="2023-06-02T00:00:00"/>
    <x v="443"/>
    <s v="Second Class"/>
    <s v="CUST-0550"/>
    <s v="Amit Patel"/>
    <x v="0"/>
    <x v="4"/>
    <x v="4"/>
    <x v="0"/>
    <s v="Paper"/>
    <s v="Paper OFF-30"/>
    <n v="9"/>
    <n v="2808"/>
    <n v="0.2"/>
    <n v="20217.599999999999"/>
    <n v="6962.56"/>
    <n v="34.44"/>
  </r>
  <r>
    <s v="ORD-002437"/>
    <d v="2024-10-12T00:00:00"/>
    <x v="604"/>
    <s v="Second Class"/>
    <s v="CUST-0236"/>
    <s v="Sneha Reddy"/>
    <x v="0"/>
    <x v="5"/>
    <x v="1"/>
    <x v="5"/>
    <s v="Action Figures"/>
    <s v="Action Figures TOY-987"/>
    <n v="7"/>
    <n v="272"/>
    <n v="0.05"/>
    <n v="1808.8"/>
    <n v="535.87"/>
    <n v="29.63"/>
  </r>
  <r>
    <s v="ORD-002438"/>
    <d v="2024-11-01T00:00:00"/>
    <x v="60"/>
    <s v="Express"/>
    <s v="CUST-0658"/>
    <s v="Pooja Shah"/>
    <x v="1"/>
    <x v="3"/>
    <x v="2"/>
    <x v="3"/>
    <s v="Cycling"/>
    <s v="Cycling SPO-215"/>
    <n v="6"/>
    <n v="4278"/>
    <n v="0"/>
    <n v="25668"/>
    <n v="7043.63"/>
    <n v="27.44"/>
  </r>
  <r>
    <s v="ORD-002439"/>
    <d v="2024-03-20T00:00:00"/>
    <x v="548"/>
    <s v="Second Class"/>
    <s v="CUST-0752"/>
    <s v="Pooja Sharma"/>
    <x v="1"/>
    <x v="7"/>
    <x v="1"/>
    <x v="2"/>
    <s v="Phones"/>
    <s v="Phones ELE-742"/>
    <n v="5"/>
    <n v="506"/>
    <n v="0.2"/>
    <n v="2024"/>
    <n v="727.56"/>
    <n v="35.950000000000003"/>
  </r>
  <r>
    <s v="ORD-002440"/>
    <d v="2024-08-02T00:00:00"/>
    <x v="635"/>
    <s v="Second Class"/>
    <s v="CUST-0407"/>
    <s v="Sneha Kumar"/>
    <x v="0"/>
    <x v="3"/>
    <x v="0"/>
    <x v="2"/>
    <s v="Cameras"/>
    <s v="Cameras ELE-663"/>
    <n v="6"/>
    <n v="2257"/>
    <n v="0.15"/>
    <n v="11510.7"/>
    <n v="4196.55"/>
    <n v="36.46"/>
  </r>
  <r>
    <s v="ORD-002441"/>
    <d v="2023-03-25T00:00:00"/>
    <x v="146"/>
    <s v="Same Day"/>
    <s v="CUST-0308"/>
    <s v="Vikram Singh"/>
    <x v="2"/>
    <x v="2"/>
    <x v="1"/>
    <x v="2"/>
    <s v="Accessories"/>
    <s v="Accessories ELE-42"/>
    <n v="10"/>
    <n v="2539"/>
    <n v="0.05"/>
    <n v="24120.5"/>
    <n v="9318.5300000000007"/>
    <n v="38.630000000000003"/>
  </r>
  <r>
    <s v="ORD-002442"/>
    <d v="2023-12-17T00:00:00"/>
    <x v="564"/>
    <s v="Same Day"/>
    <s v="CUST-0244"/>
    <s v="Anita Kumar"/>
    <x v="1"/>
    <x v="0"/>
    <x v="1"/>
    <x v="2"/>
    <s v="Phones"/>
    <s v="Phones ELE-621"/>
    <n v="10"/>
    <n v="4211"/>
    <n v="0.2"/>
    <n v="33688"/>
    <n v="8839.5"/>
    <n v="26.24"/>
  </r>
  <r>
    <s v="ORD-002443"/>
    <d v="2024-09-02T00:00:00"/>
    <x v="417"/>
    <s v="Same Day"/>
    <s v="CUST-0226"/>
    <s v="Sneha Gupta"/>
    <x v="1"/>
    <x v="1"/>
    <x v="0"/>
    <x v="2"/>
    <s v="Accessories"/>
    <s v="Accessories ELE-810"/>
    <n v="8"/>
    <n v="3151"/>
    <n v="0.1"/>
    <n v="22687.200000000001"/>
    <n v="7909.46"/>
    <n v="34.86"/>
  </r>
  <r>
    <s v="ORD-002444"/>
    <d v="2023-10-22T00:00:00"/>
    <x v="674"/>
    <s v="Standard"/>
    <s v="CUST-0601"/>
    <s v="Priya Desai"/>
    <x v="1"/>
    <x v="2"/>
    <x v="4"/>
    <x v="4"/>
    <s v="Educational"/>
    <s v="Educational BOO-969"/>
    <n v="2"/>
    <n v="940"/>
    <n v="0.1"/>
    <n v="1692"/>
    <n v="622.25"/>
    <n v="36.78"/>
  </r>
  <r>
    <s v="ORD-002445"/>
    <d v="2024-10-12T00:00:00"/>
    <x v="73"/>
    <s v="Express"/>
    <s v="CUST-0690"/>
    <s v="Priya Rao"/>
    <x v="2"/>
    <x v="1"/>
    <x v="2"/>
    <x v="1"/>
    <s v="Shirts"/>
    <s v="Shirts CLO-117"/>
    <n v="6"/>
    <n v="2432"/>
    <n v="0.05"/>
    <n v="13862.4"/>
    <n v="4555.95"/>
    <n v="32.869999999999997"/>
  </r>
  <r>
    <s v="ORD-002446"/>
    <d v="2024-06-15T00:00:00"/>
    <x v="482"/>
    <s v="Express"/>
    <s v="CUST-0518"/>
    <s v="Raj Shah"/>
    <x v="0"/>
    <x v="2"/>
    <x v="3"/>
    <x v="5"/>
    <s v="Puzzles"/>
    <s v="Puzzles TOY-894"/>
    <n v="2"/>
    <n v="261"/>
    <n v="0.1"/>
    <n v="469.8"/>
    <n v="160.01"/>
    <n v="34.06"/>
  </r>
  <r>
    <s v="ORD-002447"/>
    <d v="2023-03-10T00:00:00"/>
    <x v="159"/>
    <s v="Same Day"/>
    <s v="CUST-0645"/>
    <s v="Pooja Verma"/>
    <x v="0"/>
    <x v="4"/>
    <x v="1"/>
    <x v="2"/>
    <s v="Cameras"/>
    <s v="Cameras ELE-140"/>
    <n v="9"/>
    <n v="2146"/>
    <n v="0.15"/>
    <n v="16416.900000000001"/>
    <n v="6268.44"/>
    <n v="38.18"/>
  </r>
  <r>
    <s v="ORD-002448"/>
    <d v="2024-10-20T00:00:00"/>
    <x v="372"/>
    <s v="Second Class"/>
    <s v="CUST-0602"/>
    <s v="Amit Kumar"/>
    <x v="1"/>
    <x v="3"/>
    <x v="1"/>
    <x v="5"/>
    <s v="Outdoor"/>
    <s v="Outdoor TOY-466"/>
    <n v="10"/>
    <n v="1481"/>
    <n v="0"/>
    <n v="14810"/>
    <n v="5459.8"/>
    <n v="36.869999999999997"/>
  </r>
  <r>
    <s v="ORD-002449"/>
    <d v="2023-05-11T00:00:00"/>
    <x v="422"/>
    <s v="Same Day"/>
    <s v="CUST-0430"/>
    <s v="Karan Reddy"/>
    <x v="0"/>
    <x v="1"/>
    <x v="1"/>
    <x v="6"/>
    <s v="Tables"/>
    <s v="Tables FUR-851"/>
    <n v="4"/>
    <n v="1529"/>
    <n v="0"/>
    <n v="6116"/>
    <n v="2058.17"/>
    <n v="33.65"/>
  </r>
  <r>
    <s v="ORD-002450"/>
    <d v="2024-09-21T00:00:00"/>
    <x v="19"/>
    <s v="Express"/>
    <s v="CUST-0117"/>
    <s v="Pooja Singh"/>
    <x v="1"/>
    <x v="4"/>
    <x v="2"/>
    <x v="5"/>
    <s v="Action Figures"/>
    <s v="Action Figures TOY-713"/>
    <n v="4"/>
    <n v="3383"/>
    <n v="0.2"/>
    <n v="10825.6"/>
    <n v="2719.5"/>
    <n v="25.12"/>
  </r>
  <r>
    <s v="ORD-002451"/>
    <d v="2023-12-12T00:00:00"/>
    <x v="352"/>
    <s v="Same Day"/>
    <s v="CUST-0431"/>
    <s v="Anita Gupta"/>
    <x v="2"/>
    <x v="4"/>
    <x v="1"/>
    <x v="3"/>
    <s v="Badminton"/>
    <s v="Badminton SPO-902"/>
    <n v="5"/>
    <n v="1070"/>
    <n v="0.1"/>
    <n v="4815"/>
    <n v="1405.59"/>
    <n v="29.19"/>
  </r>
  <r>
    <s v="ORD-002452"/>
    <d v="2023-11-18T00:00:00"/>
    <x v="621"/>
    <s v="Second Class"/>
    <s v="CUST-0884"/>
    <s v="Priya Reddy"/>
    <x v="1"/>
    <x v="1"/>
    <x v="0"/>
    <x v="3"/>
    <s v="Gym Equipment"/>
    <s v="Gym Equipment SPO-317"/>
    <n v="6"/>
    <n v="3580"/>
    <n v="0.05"/>
    <n v="20406"/>
    <n v="6627.89"/>
    <n v="32.479999999999997"/>
  </r>
  <r>
    <s v="ORD-002453"/>
    <d v="2024-03-09T00:00:00"/>
    <x v="464"/>
    <s v="Express"/>
    <s v="CUST-0154"/>
    <s v="Raj Desai"/>
    <x v="0"/>
    <x v="2"/>
    <x v="4"/>
    <x v="2"/>
    <s v="Tablets"/>
    <s v="Tablets ELE-865"/>
    <n v="9"/>
    <n v="4079"/>
    <n v="0.2"/>
    <n v="29368.799999999999"/>
    <n v="6034.26"/>
    <n v="20.55"/>
  </r>
  <r>
    <s v="ORD-002454"/>
    <d v="2024-10-31T00:00:00"/>
    <x v="634"/>
    <s v="Same Day"/>
    <s v="CUST-0722"/>
    <s v="Anita Shah"/>
    <x v="0"/>
    <x v="3"/>
    <x v="3"/>
    <x v="4"/>
    <s v="Fiction"/>
    <s v="Fiction BOO-673"/>
    <n v="2"/>
    <n v="939"/>
    <n v="0.15"/>
    <n v="1596.3"/>
    <n v="474.58"/>
    <n v="29.73"/>
  </r>
  <r>
    <s v="ORD-002455"/>
    <d v="2023-03-13T00:00:00"/>
    <x v="646"/>
    <s v="Second Class"/>
    <s v="CUST-0438"/>
    <s v="Vikram Sharma"/>
    <x v="1"/>
    <x v="1"/>
    <x v="2"/>
    <x v="4"/>
    <s v="Fiction"/>
    <s v="Fiction BOO-846"/>
    <n v="8"/>
    <n v="2729"/>
    <n v="0.05"/>
    <n v="20740.400000000001"/>
    <n v="5683.41"/>
    <n v="27.4"/>
  </r>
  <r>
    <s v="ORD-002456"/>
    <d v="2024-08-04T00:00:00"/>
    <x v="685"/>
    <s v="Second Class"/>
    <s v="CUST-0081"/>
    <s v="Raj Verma"/>
    <x v="2"/>
    <x v="2"/>
    <x v="2"/>
    <x v="5"/>
    <s v="Outdoor"/>
    <s v="Outdoor TOY-577"/>
    <n v="5"/>
    <n v="3367"/>
    <n v="0.05"/>
    <n v="15993.25"/>
    <n v="4165.76"/>
    <n v="26.05"/>
  </r>
  <r>
    <s v="ORD-002457"/>
    <d v="2023-08-21T00:00:00"/>
    <x v="410"/>
    <s v="Same Day"/>
    <s v="CUST-0320"/>
    <s v="Raj Kumar"/>
    <x v="0"/>
    <x v="1"/>
    <x v="0"/>
    <x v="4"/>
    <s v="Comics"/>
    <s v="Comics BOO-117"/>
    <n v="4"/>
    <n v="2594"/>
    <n v="0.15"/>
    <n v="8819.6"/>
    <n v="2577.12"/>
    <n v="29.22"/>
  </r>
  <r>
    <s v="ORD-002458"/>
    <d v="2024-05-05T00:00:00"/>
    <x v="596"/>
    <s v="Standard"/>
    <s v="CUST-0698"/>
    <s v="Karan Shah"/>
    <x v="1"/>
    <x v="7"/>
    <x v="2"/>
    <x v="3"/>
    <s v="Football"/>
    <s v="Football SPO-866"/>
    <n v="8"/>
    <n v="4520"/>
    <n v="0.15"/>
    <n v="30736"/>
    <n v="7587.88"/>
    <n v="24.69"/>
  </r>
  <r>
    <s v="ORD-002459"/>
    <d v="2023-07-05T00:00:00"/>
    <x v="87"/>
    <s v="Same Day"/>
    <s v="CUST-0899"/>
    <s v="Divya Rao"/>
    <x v="1"/>
    <x v="4"/>
    <x v="4"/>
    <x v="4"/>
    <s v="Non-Fiction"/>
    <s v="Non-Fiction BOO-887"/>
    <n v="8"/>
    <n v="3900"/>
    <n v="0.05"/>
    <n v="29640"/>
    <n v="6836.06"/>
    <n v="23.06"/>
  </r>
  <r>
    <s v="ORD-002460"/>
    <d v="2023-11-13T00:00:00"/>
    <x v="345"/>
    <s v="Express"/>
    <s v="CUST-0558"/>
    <s v="Pooja Reddy"/>
    <x v="2"/>
    <x v="0"/>
    <x v="3"/>
    <x v="6"/>
    <s v="Beds"/>
    <s v="Beds FUR-945"/>
    <n v="2"/>
    <n v="2079"/>
    <n v="0.05"/>
    <n v="3950.1"/>
    <n v="820.99"/>
    <n v="20.78"/>
  </r>
  <r>
    <s v="ORD-002461"/>
    <d v="2023-04-05T00:00:00"/>
    <x v="537"/>
    <s v="Same Day"/>
    <s v="CUST-0780"/>
    <s v="Amit Gupta"/>
    <x v="2"/>
    <x v="0"/>
    <x v="1"/>
    <x v="5"/>
    <s v="Board Games"/>
    <s v="Board Games TOY-803"/>
    <n v="1"/>
    <n v="623"/>
    <n v="0.15"/>
    <n v="529.54999999999995"/>
    <n v="111.86"/>
    <n v="21.12"/>
  </r>
  <r>
    <s v="ORD-002462"/>
    <d v="2024-06-03T00:00:00"/>
    <x v="321"/>
    <s v="Same Day"/>
    <s v="CUST-0871"/>
    <s v="Karan Kumar"/>
    <x v="2"/>
    <x v="1"/>
    <x v="2"/>
    <x v="1"/>
    <s v="Shirts"/>
    <s v="Shirts CLO-913"/>
    <n v="9"/>
    <n v="2434"/>
    <n v="0.2"/>
    <n v="17524.8"/>
    <n v="6961.63"/>
    <n v="39.72"/>
  </r>
  <r>
    <s v="ORD-002463"/>
    <d v="2024-01-28T00:00:00"/>
    <x v="326"/>
    <s v="Same Day"/>
    <s v="CUST-0355"/>
    <s v="Sneha Gupta"/>
    <x v="1"/>
    <x v="4"/>
    <x v="1"/>
    <x v="5"/>
    <s v="Action Figures"/>
    <s v="Action Figures TOY-36"/>
    <n v="5"/>
    <n v="1043"/>
    <n v="0.2"/>
    <n v="4172"/>
    <n v="841.8"/>
    <n v="20.18"/>
  </r>
  <r>
    <s v="ORD-002464"/>
    <d v="2024-11-07T00:00:00"/>
    <x v="334"/>
    <s v="Standard"/>
    <s v="CUST-0605"/>
    <s v="Anita Kumar"/>
    <x v="2"/>
    <x v="6"/>
    <x v="1"/>
    <x v="2"/>
    <s v="Cameras"/>
    <s v="Cameras ELE-959"/>
    <n v="5"/>
    <n v="3207"/>
    <n v="0"/>
    <n v="16035"/>
    <n v="5967.59"/>
    <n v="37.22"/>
  </r>
  <r>
    <s v="ORD-002465"/>
    <d v="2024-08-04T00:00:00"/>
    <x v="150"/>
    <s v="Second Class"/>
    <s v="CUST-0249"/>
    <s v="Raj Verma"/>
    <x v="2"/>
    <x v="6"/>
    <x v="1"/>
    <x v="3"/>
    <s v="Cycling"/>
    <s v="Cycling SPO-524"/>
    <n v="9"/>
    <n v="2254"/>
    <n v="0.15"/>
    <n v="17243.099999999999"/>
    <n v="6034.51"/>
    <n v="35"/>
  </r>
  <r>
    <s v="ORD-002466"/>
    <d v="2023-10-19T00:00:00"/>
    <x v="553"/>
    <s v="Same Day"/>
    <s v="CUST-0624"/>
    <s v="Amit Gupta"/>
    <x v="1"/>
    <x v="7"/>
    <x v="4"/>
    <x v="2"/>
    <s v="Tablets"/>
    <s v="Tablets ELE-8"/>
    <n v="8"/>
    <n v="887"/>
    <n v="0"/>
    <n v="7096"/>
    <n v="2822.08"/>
    <n v="39.770000000000003"/>
  </r>
  <r>
    <s v="ORD-002467"/>
    <d v="2024-11-23T00:00:00"/>
    <x v="57"/>
    <s v="Second Class"/>
    <s v="CUST-0511"/>
    <s v="Vikram Sharma"/>
    <x v="1"/>
    <x v="7"/>
    <x v="2"/>
    <x v="1"/>
    <s v="Accessories"/>
    <s v="Accessories CLO-511"/>
    <n v="7"/>
    <n v="2955"/>
    <n v="0.05"/>
    <n v="19650.75"/>
    <n v="7783.81"/>
    <n v="39.61"/>
  </r>
  <r>
    <s v="ORD-002468"/>
    <d v="2023-02-10T00:00:00"/>
    <x v="357"/>
    <s v="Express"/>
    <s v="CUST-0492"/>
    <s v="Karan Verma"/>
    <x v="1"/>
    <x v="6"/>
    <x v="4"/>
    <x v="2"/>
    <s v="Cameras"/>
    <s v="Cameras ELE-69"/>
    <n v="1"/>
    <n v="623"/>
    <n v="0.2"/>
    <n v="498.4"/>
    <n v="149.16999999999999"/>
    <n v="29.93"/>
  </r>
  <r>
    <s v="ORD-002469"/>
    <d v="2024-07-06T00:00:00"/>
    <x v="421"/>
    <s v="Standard"/>
    <s v="CUST-0646"/>
    <s v="Anita Patel"/>
    <x v="0"/>
    <x v="7"/>
    <x v="3"/>
    <x v="4"/>
    <s v="Comics"/>
    <s v="Comics BOO-483"/>
    <n v="9"/>
    <n v="1417"/>
    <n v="0.2"/>
    <n v="10202.4"/>
    <n v="3373.78"/>
    <n v="33.07"/>
  </r>
  <r>
    <s v="ORD-002470"/>
    <d v="2023-01-15T00:00:00"/>
    <x v="679"/>
    <s v="Second Class"/>
    <s v="CUST-0548"/>
    <s v="Amit Rao"/>
    <x v="1"/>
    <x v="6"/>
    <x v="4"/>
    <x v="6"/>
    <s v="Cabinets"/>
    <s v="Cabinets FUR-359"/>
    <n v="6"/>
    <n v="1285"/>
    <n v="0.15"/>
    <n v="6553.5"/>
    <n v="1362.44"/>
    <n v="20.79"/>
  </r>
  <r>
    <s v="ORD-002471"/>
    <d v="2024-11-24T00:00:00"/>
    <x v="203"/>
    <s v="Same Day"/>
    <s v="CUST-0879"/>
    <s v="Priya Kumar"/>
    <x v="2"/>
    <x v="7"/>
    <x v="2"/>
    <x v="0"/>
    <s v="Folders"/>
    <s v="Folders OFF-273"/>
    <n v="5"/>
    <n v="1445"/>
    <n v="0.05"/>
    <n v="6863.75"/>
    <n v="1631.15"/>
    <n v="23.76"/>
  </r>
  <r>
    <s v="ORD-002472"/>
    <d v="2024-03-21T00:00:00"/>
    <x v="446"/>
    <s v="Same Day"/>
    <s v="CUST-0729"/>
    <s v="Raj Patel"/>
    <x v="1"/>
    <x v="0"/>
    <x v="4"/>
    <x v="1"/>
    <s v="Pants"/>
    <s v="Pants CLO-960"/>
    <n v="10"/>
    <n v="2740"/>
    <n v="0.1"/>
    <n v="24660"/>
    <n v="6255.64"/>
    <n v="25.37"/>
  </r>
  <r>
    <s v="ORD-002473"/>
    <d v="2023-05-02T00:00:00"/>
    <x v="206"/>
    <s v="Same Day"/>
    <s v="CUST-0982"/>
    <s v="Karan Reddy"/>
    <x v="2"/>
    <x v="1"/>
    <x v="3"/>
    <x v="4"/>
    <s v="Educational"/>
    <s v="Educational BOO-571"/>
    <n v="3"/>
    <n v="4808"/>
    <n v="0.05"/>
    <n v="13702.8"/>
    <n v="3867.5"/>
    <n v="28.22"/>
  </r>
  <r>
    <s v="ORD-002474"/>
    <d v="2023-12-18T00:00:00"/>
    <x v="8"/>
    <s v="Same Day"/>
    <s v="CUST-0473"/>
    <s v="Amit Rao"/>
    <x v="2"/>
    <x v="6"/>
    <x v="4"/>
    <x v="3"/>
    <s v="Badminton"/>
    <s v="Badminton SPO-356"/>
    <n v="8"/>
    <n v="231"/>
    <n v="0.15"/>
    <n v="1570.8"/>
    <n v="579.75"/>
    <n v="36.909999999999997"/>
  </r>
  <r>
    <s v="ORD-002475"/>
    <d v="2024-02-09T00:00:00"/>
    <x v="254"/>
    <s v="Same Day"/>
    <s v="CUST-0091"/>
    <s v="Priya Sharma"/>
    <x v="2"/>
    <x v="1"/>
    <x v="0"/>
    <x v="2"/>
    <s v="Accessories"/>
    <s v="Accessories ELE-306"/>
    <n v="9"/>
    <n v="520"/>
    <n v="0"/>
    <n v="4680"/>
    <n v="1246.04"/>
    <n v="26.62"/>
  </r>
  <r>
    <s v="ORD-002476"/>
    <d v="2023-01-31T00:00:00"/>
    <x v="644"/>
    <s v="Express"/>
    <s v="CUST-0459"/>
    <s v="Anita Desai"/>
    <x v="2"/>
    <x v="3"/>
    <x v="1"/>
    <x v="5"/>
    <s v="Board Games"/>
    <s v="Board Games TOY-246"/>
    <n v="2"/>
    <n v="3292"/>
    <n v="0.2"/>
    <n v="5267.2"/>
    <n v="1054.18"/>
    <n v="20.010000000000002"/>
  </r>
  <r>
    <s v="ORD-002477"/>
    <d v="2024-03-24T00:00:00"/>
    <x v="446"/>
    <s v="Express"/>
    <s v="CUST-0984"/>
    <s v="Divya Gupta"/>
    <x v="0"/>
    <x v="2"/>
    <x v="4"/>
    <x v="6"/>
    <s v="Tables"/>
    <s v="Tables FUR-457"/>
    <n v="6"/>
    <n v="653"/>
    <n v="0.15"/>
    <n v="3330.3"/>
    <n v="1004.68"/>
    <n v="30.17"/>
  </r>
  <r>
    <s v="ORD-002478"/>
    <d v="2024-11-18T00:00:00"/>
    <x v="565"/>
    <s v="Same Day"/>
    <s v="CUST-0089"/>
    <s v="Karan Kumar"/>
    <x v="0"/>
    <x v="6"/>
    <x v="0"/>
    <x v="6"/>
    <s v="Sofas"/>
    <s v="Sofas FUR-763"/>
    <n v="8"/>
    <n v="1953"/>
    <n v="0"/>
    <n v="15624"/>
    <n v="5676.1"/>
    <n v="36.33"/>
  </r>
  <r>
    <s v="ORD-002479"/>
    <d v="2023-02-15T00:00:00"/>
    <x v="174"/>
    <s v="Same Day"/>
    <s v="CUST-0161"/>
    <s v="Karan Rao"/>
    <x v="2"/>
    <x v="3"/>
    <x v="0"/>
    <x v="0"/>
    <s v="Staplers"/>
    <s v="Staplers OFF-594"/>
    <n v="2"/>
    <n v="2505"/>
    <n v="0.05"/>
    <n v="4759.5"/>
    <n v="1616.1"/>
    <n v="33.96"/>
  </r>
  <r>
    <s v="ORD-002480"/>
    <d v="2024-11-09T00:00:00"/>
    <x v="334"/>
    <s v="Second Class"/>
    <s v="CUST-0066"/>
    <s v="Pooja Patel"/>
    <x v="2"/>
    <x v="7"/>
    <x v="4"/>
    <x v="4"/>
    <s v="Comics"/>
    <s v="Comics BOO-865"/>
    <n v="7"/>
    <n v="1178"/>
    <n v="0.1"/>
    <n v="7421.4"/>
    <n v="2903.02"/>
    <n v="39.119999999999997"/>
  </r>
  <r>
    <s v="ORD-002481"/>
    <d v="2023-07-25T00:00:00"/>
    <x v="515"/>
    <s v="Second Class"/>
    <s v="CUST-0537"/>
    <s v="Karan Kumar"/>
    <x v="1"/>
    <x v="7"/>
    <x v="0"/>
    <x v="4"/>
    <s v="Comics"/>
    <s v="Comics BOO-381"/>
    <n v="6"/>
    <n v="2300"/>
    <n v="0.1"/>
    <n v="12420"/>
    <n v="4448.75"/>
    <n v="35.82"/>
  </r>
  <r>
    <s v="ORD-002482"/>
    <d v="2024-07-08T00:00:00"/>
    <x v="342"/>
    <s v="Second Class"/>
    <s v="CUST-0473"/>
    <s v="Raj Desai"/>
    <x v="2"/>
    <x v="7"/>
    <x v="2"/>
    <x v="1"/>
    <s v="Accessories"/>
    <s v="Accessories CLO-215"/>
    <n v="1"/>
    <n v="2696"/>
    <n v="0.2"/>
    <n v="2156.8000000000002"/>
    <n v="503.96"/>
    <n v="23.37"/>
  </r>
  <r>
    <s v="ORD-002483"/>
    <d v="2024-01-11T00:00:00"/>
    <x v="88"/>
    <s v="Same Day"/>
    <s v="CUST-0733"/>
    <s v="Priya Sharma"/>
    <x v="2"/>
    <x v="7"/>
    <x v="1"/>
    <x v="5"/>
    <s v="Dolls"/>
    <s v="Dolls TOY-373"/>
    <n v="5"/>
    <n v="3438"/>
    <n v="0"/>
    <n v="17190"/>
    <n v="6052.59"/>
    <n v="35.21"/>
  </r>
  <r>
    <s v="ORD-002484"/>
    <d v="2024-01-26T00:00:00"/>
    <x v="326"/>
    <s v="Second Class"/>
    <s v="CUST-0936"/>
    <s v="Karan Desai"/>
    <x v="0"/>
    <x v="0"/>
    <x v="4"/>
    <x v="4"/>
    <s v="Non-Fiction"/>
    <s v="Non-Fiction BOO-126"/>
    <n v="6"/>
    <n v="553"/>
    <n v="0.1"/>
    <n v="2986.2"/>
    <n v="1128.95"/>
    <n v="37.81"/>
  </r>
  <r>
    <s v="ORD-002485"/>
    <d v="2024-02-18T00:00:00"/>
    <x v="615"/>
    <s v="Second Class"/>
    <s v="CUST-0142"/>
    <s v="Anita Sharma"/>
    <x v="1"/>
    <x v="0"/>
    <x v="4"/>
    <x v="1"/>
    <s v="Shirts"/>
    <s v="Shirts CLO-134"/>
    <n v="4"/>
    <n v="1194"/>
    <n v="0.15"/>
    <n v="4059.6"/>
    <n v="1422.66"/>
    <n v="35.04"/>
  </r>
  <r>
    <s v="ORD-002486"/>
    <d v="2024-06-10T00:00:00"/>
    <x v="448"/>
    <s v="Second Class"/>
    <s v="CUST-0034"/>
    <s v="Karan Sharma"/>
    <x v="0"/>
    <x v="0"/>
    <x v="2"/>
    <x v="1"/>
    <s v="Shoes"/>
    <s v="Shoes CLO-228"/>
    <n v="1"/>
    <n v="3718"/>
    <n v="0.2"/>
    <n v="2974.4"/>
    <n v="690.85"/>
    <n v="23.23"/>
  </r>
  <r>
    <s v="ORD-002487"/>
    <d v="2023-03-11T00:00:00"/>
    <x v="92"/>
    <s v="Same Day"/>
    <s v="CUST-0939"/>
    <s v="Vikram Sharma"/>
    <x v="0"/>
    <x v="4"/>
    <x v="0"/>
    <x v="5"/>
    <s v="Board Games"/>
    <s v="Board Games TOY-118"/>
    <n v="8"/>
    <n v="2921"/>
    <n v="0.15"/>
    <n v="19862.8"/>
    <n v="4562.79"/>
    <n v="22.97"/>
  </r>
  <r>
    <s v="ORD-002488"/>
    <d v="2024-11-17T00:00:00"/>
    <x v="279"/>
    <s v="Second Class"/>
    <s v="CUST-0272"/>
    <s v="Pooja Desai"/>
    <x v="2"/>
    <x v="1"/>
    <x v="4"/>
    <x v="1"/>
    <s v="Pants"/>
    <s v="Pants CLO-43"/>
    <n v="4"/>
    <n v="399"/>
    <n v="0.2"/>
    <n v="1276.8"/>
    <n v="465.72"/>
    <n v="36.479999999999997"/>
  </r>
  <r>
    <s v="ORD-002489"/>
    <d v="2023-10-23T00:00:00"/>
    <x v="498"/>
    <s v="Express"/>
    <s v="CUST-0399"/>
    <s v="Vikram Reddy"/>
    <x v="0"/>
    <x v="0"/>
    <x v="1"/>
    <x v="5"/>
    <s v="Outdoor"/>
    <s v="Outdoor TOY-213"/>
    <n v="3"/>
    <n v="3478"/>
    <n v="0"/>
    <n v="10434"/>
    <n v="3825.3"/>
    <n v="36.659999999999997"/>
  </r>
  <r>
    <s v="ORD-002490"/>
    <d v="2024-10-05T00:00:00"/>
    <x v="518"/>
    <s v="Second Class"/>
    <s v="CUST-0604"/>
    <s v="Sneha Singh"/>
    <x v="1"/>
    <x v="5"/>
    <x v="2"/>
    <x v="0"/>
    <s v="Binders"/>
    <s v="Binders OFF-817"/>
    <n v="6"/>
    <n v="3479"/>
    <n v="0.15"/>
    <n v="17742.900000000001"/>
    <n v="5375.9"/>
    <n v="30.3"/>
  </r>
  <r>
    <s v="ORD-002491"/>
    <d v="2024-08-19T00:00:00"/>
    <x v="560"/>
    <s v="Express"/>
    <s v="CUST-0282"/>
    <s v="Divya Patel"/>
    <x v="2"/>
    <x v="5"/>
    <x v="3"/>
    <x v="1"/>
    <s v="Pants"/>
    <s v="Pants CLO-228"/>
    <n v="5"/>
    <n v="247"/>
    <n v="0.05"/>
    <n v="1173.25"/>
    <n v="466.99"/>
    <n v="39.799999999999997"/>
  </r>
  <r>
    <s v="ORD-002492"/>
    <d v="2024-01-18T00:00:00"/>
    <x v="51"/>
    <s v="Standard"/>
    <s v="CUST-0865"/>
    <s v="Divya Sharma"/>
    <x v="1"/>
    <x v="5"/>
    <x v="3"/>
    <x v="2"/>
    <s v="Tablets"/>
    <s v="Tablets ELE-924"/>
    <n v="10"/>
    <n v="1308"/>
    <n v="0.15"/>
    <n v="11118"/>
    <n v="4239.79"/>
    <n v="38.130000000000003"/>
  </r>
  <r>
    <s v="ORD-002493"/>
    <d v="2023-04-04T00:00:00"/>
    <x v="442"/>
    <s v="Second Class"/>
    <s v="CUST-0768"/>
    <s v="Raj Singh"/>
    <x v="1"/>
    <x v="2"/>
    <x v="0"/>
    <x v="0"/>
    <s v="Folders"/>
    <s v="Folders OFF-593"/>
    <n v="4"/>
    <n v="2546"/>
    <n v="0.05"/>
    <n v="9674.7999999999993"/>
    <n v="3556.78"/>
    <n v="36.76"/>
  </r>
  <r>
    <s v="ORD-002494"/>
    <d v="2024-08-28T00:00:00"/>
    <x v="275"/>
    <s v="Same Day"/>
    <s v="CUST-0609"/>
    <s v="Vikram Verma"/>
    <x v="1"/>
    <x v="6"/>
    <x v="0"/>
    <x v="5"/>
    <s v="Action Figures"/>
    <s v="Action Figures TOY-909"/>
    <n v="9"/>
    <n v="1667"/>
    <n v="0.15"/>
    <n v="12752.55"/>
    <n v="4397.53"/>
    <n v="34.479999999999997"/>
  </r>
  <r>
    <s v="ORD-002495"/>
    <d v="2023-03-18T00:00:00"/>
    <x v="380"/>
    <s v="Second Class"/>
    <s v="CUST-0186"/>
    <s v="Priya Gupta"/>
    <x v="0"/>
    <x v="7"/>
    <x v="4"/>
    <x v="1"/>
    <s v="Jackets"/>
    <s v="Jackets CLO-885"/>
    <n v="7"/>
    <n v="3219"/>
    <n v="0.1"/>
    <n v="20279.7"/>
    <n v="5267.71"/>
    <n v="25.98"/>
  </r>
  <r>
    <s v="ORD-002496"/>
    <d v="2024-03-14T00:00:00"/>
    <x v="591"/>
    <s v="Standard"/>
    <s v="CUST-0681"/>
    <s v="Vikram Rao"/>
    <x v="0"/>
    <x v="6"/>
    <x v="2"/>
    <x v="3"/>
    <s v="Cricket"/>
    <s v="Cricket SPO-712"/>
    <n v="9"/>
    <n v="4531"/>
    <n v="0"/>
    <n v="40779"/>
    <n v="12660.82"/>
    <n v="31.05"/>
  </r>
  <r>
    <s v="ORD-002497"/>
    <d v="2023-03-22T00:00:00"/>
    <x v="400"/>
    <s v="Standard"/>
    <s v="CUST-0481"/>
    <s v="Amit Sharma"/>
    <x v="1"/>
    <x v="0"/>
    <x v="2"/>
    <x v="6"/>
    <s v="Chairs"/>
    <s v="Chairs FUR-695"/>
    <n v="10"/>
    <n v="529"/>
    <n v="0.05"/>
    <n v="5025.5"/>
    <n v="1121.27"/>
    <n v="22.31"/>
  </r>
  <r>
    <s v="ORD-002498"/>
    <d v="2024-08-24T00:00:00"/>
    <x v="412"/>
    <s v="Second Class"/>
    <s v="CUST-0776"/>
    <s v="Priya Patel"/>
    <x v="0"/>
    <x v="2"/>
    <x v="2"/>
    <x v="3"/>
    <s v="Football"/>
    <s v="Football SPO-528"/>
    <n v="6"/>
    <n v="954"/>
    <n v="0.05"/>
    <n v="5437.8"/>
    <n v="1732.18"/>
    <n v="31.85"/>
  </r>
  <r>
    <s v="ORD-002499"/>
    <d v="2024-03-13T00:00:00"/>
    <x v="591"/>
    <s v="Second Class"/>
    <s v="CUST-0763"/>
    <s v="Amit Verma"/>
    <x v="1"/>
    <x v="4"/>
    <x v="2"/>
    <x v="2"/>
    <s v="Phones"/>
    <s v="Phones ELE-701"/>
    <n v="9"/>
    <n v="3200"/>
    <n v="0.05"/>
    <n v="27360"/>
    <n v="6964.62"/>
    <n v="25.46"/>
  </r>
  <r>
    <s v="ORD-002500"/>
    <d v="2024-04-21T00:00:00"/>
    <x v="168"/>
    <s v="Standard"/>
    <s v="CUST-0518"/>
    <s v="Amit Patel"/>
    <x v="0"/>
    <x v="4"/>
    <x v="2"/>
    <x v="2"/>
    <s v="Laptops"/>
    <s v="Laptops ELE-871"/>
    <n v="7"/>
    <n v="4108"/>
    <n v="0"/>
    <n v="28756"/>
    <n v="10600.08"/>
    <n v="36.86"/>
  </r>
  <r>
    <s v="ORD-002501"/>
    <d v="2023-03-05T00:00:00"/>
    <x v="465"/>
    <s v="Same Day"/>
    <s v="CUST-0070"/>
    <s v="Priya Gupta"/>
    <x v="0"/>
    <x v="4"/>
    <x v="0"/>
    <x v="2"/>
    <s v="Laptops"/>
    <s v="Laptops ELE-842"/>
    <n v="6"/>
    <n v="1539"/>
    <n v="0.2"/>
    <n v="7387.2"/>
    <n v="2643.44"/>
    <n v="35.78"/>
  </r>
  <r>
    <s v="ORD-002502"/>
    <d v="2023-05-20T00:00:00"/>
    <x v="132"/>
    <s v="Express"/>
    <s v="CUST-0820"/>
    <s v="Amit Verma"/>
    <x v="0"/>
    <x v="2"/>
    <x v="1"/>
    <x v="0"/>
    <s v="Pens"/>
    <s v="Pens OFF-867"/>
    <n v="6"/>
    <n v="1838"/>
    <n v="0"/>
    <n v="11028"/>
    <n v="3642.78"/>
    <n v="33.03"/>
  </r>
  <r>
    <s v="ORD-002503"/>
    <d v="2023-02-13T00:00:00"/>
    <x v="460"/>
    <s v="Same Day"/>
    <s v="CUST-0560"/>
    <s v="Sneha Reddy"/>
    <x v="2"/>
    <x v="6"/>
    <x v="2"/>
    <x v="1"/>
    <s v="Accessories"/>
    <s v="Accessories CLO-63"/>
    <n v="8"/>
    <n v="1118"/>
    <n v="0.15"/>
    <n v="7602.4"/>
    <n v="2017.12"/>
    <n v="26.53"/>
  </r>
  <r>
    <s v="ORD-002504"/>
    <d v="2023-09-02T00:00:00"/>
    <x v="459"/>
    <s v="Express"/>
    <s v="CUST-0990"/>
    <s v="Amit Rao"/>
    <x v="0"/>
    <x v="4"/>
    <x v="3"/>
    <x v="5"/>
    <s v="Dolls"/>
    <s v="Dolls TOY-555"/>
    <n v="7"/>
    <n v="3236"/>
    <n v="0.05"/>
    <n v="21519.4"/>
    <n v="4976.9399999999996"/>
    <n v="23.13"/>
  </r>
  <r>
    <s v="ORD-002505"/>
    <d v="2023-06-23T00:00:00"/>
    <x v="578"/>
    <s v="Express"/>
    <s v="CUST-0490"/>
    <s v="Pooja Desai"/>
    <x v="1"/>
    <x v="0"/>
    <x v="3"/>
    <x v="4"/>
    <s v="Fiction"/>
    <s v="Fiction BOO-965"/>
    <n v="1"/>
    <n v="3115"/>
    <n v="0.05"/>
    <n v="2959.25"/>
    <n v="728.3"/>
    <n v="24.61"/>
  </r>
  <r>
    <s v="ORD-002506"/>
    <d v="2023-05-24T00:00:00"/>
    <x v="158"/>
    <s v="Second Class"/>
    <s v="CUST-0710"/>
    <s v="Amit Rao"/>
    <x v="1"/>
    <x v="3"/>
    <x v="4"/>
    <x v="4"/>
    <s v="Comics"/>
    <s v="Comics BOO-647"/>
    <n v="5"/>
    <n v="1999"/>
    <n v="0"/>
    <n v="9995"/>
    <n v="2717.16"/>
    <n v="27.19"/>
  </r>
  <r>
    <s v="ORD-002507"/>
    <d v="2024-12-25T00:00:00"/>
    <x v="102"/>
    <s v="Standard"/>
    <s v="CUST-0112"/>
    <s v="Anita Sharma"/>
    <x v="2"/>
    <x v="5"/>
    <x v="0"/>
    <x v="3"/>
    <s v="Gym Equipment"/>
    <s v="Gym Equipment SPO-4"/>
    <n v="2"/>
    <n v="3022"/>
    <n v="0"/>
    <n v="6044"/>
    <n v="1982.37"/>
    <n v="32.799999999999997"/>
  </r>
  <r>
    <s v="ORD-002508"/>
    <d v="2024-10-14T00:00:00"/>
    <x v="15"/>
    <s v="Same Day"/>
    <s v="CUST-0949"/>
    <s v="Karan Desai"/>
    <x v="1"/>
    <x v="3"/>
    <x v="1"/>
    <x v="2"/>
    <s v="Accessories"/>
    <s v="Accessories ELE-739"/>
    <n v="10"/>
    <n v="4284"/>
    <n v="0.1"/>
    <n v="38556"/>
    <n v="13989.96"/>
    <n v="36.28"/>
  </r>
  <r>
    <s v="ORD-002509"/>
    <d v="2024-01-02T00:00:00"/>
    <x v="669"/>
    <s v="Express"/>
    <s v="CUST-0828"/>
    <s v="Anita Sharma"/>
    <x v="1"/>
    <x v="2"/>
    <x v="1"/>
    <x v="1"/>
    <s v="Shirts"/>
    <s v="Shirts CLO-552"/>
    <n v="2"/>
    <n v="499"/>
    <n v="0.15"/>
    <n v="848.3"/>
    <n v="234.56"/>
    <n v="27.65"/>
  </r>
  <r>
    <s v="ORD-002510"/>
    <d v="2023-09-10T00:00:00"/>
    <x v="153"/>
    <s v="Express"/>
    <s v="CUST-0632"/>
    <s v="Karan Verma"/>
    <x v="2"/>
    <x v="7"/>
    <x v="3"/>
    <x v="3"/>
    <s v="Badminton"/>
    <s v="Badminton SPO-52"/>
    <n v="7"/>
    <n v="3025"/>
    <n v="0.15"/>
    <n v="17998.75"/>
    <n v="6000.08"/>
    <n v="33.340000000000003"/>
  </r>
  <r>
    <s v="ORD-002511"/>
    <d v="2023-05-06T00:00:00"/>
    <x v="667"/>
    <s v="Same Day"/>
    <s v="CUST-0358"/>
    <s v="Priya Gupta"/>
    <x v="2"/>
    <x v="1"/>
    <x v="1"/>
    <x v="0"/>
    <s v="Binders"/>
    <s v="Binders OFF-4"/>
    <n v="3"/>
    <n v="241"/>
    <n v="0.2"/>
    <n v="578.4"/>
    <n v="221.86"/>
    <n v="38.36"/>
  </r>
  <r>
    <s v="ORD-002512"/>
    <d v="2024-07-28T00:00:00"/>
    <x v="94"/>
    <s v="Express"/>
    <s v="CUST-0613"/>
    <s v="Pooja Rao"/>
    <x v="1"/>
    <x v="7"/>
    <x v="3"/>
    <x v="2"/>
    <s v="Phones"/>
    <s v="Phones ELE-743"/>
    <n v="9"/>
    <n v="2413"/>
    <n v="0.05"/>
    <n v="20631.150000000001"/>
    <n v="4180.87"/>
    <n v="20.260000000000002"/>
  </r>
  <r>
    <s v="ORD-002513"/>
    <d v="2024-11-10T00:00:00"/>
    <x v="389"/>
    <s v="Standard"/>
    <s v="CUST-0361"/>
    <s v="Ravi Patel"/>
    <x v="0"/>
    <x v="1"/>
    <x v="1"/>
    <x v="0"/>
    <s v="Folders"/>
    <s v="Folders OFF-301"/>
    <n v="7"/>
    <n v="4388"/>
    <n v="0.15"/>
    <n v="26108.6"/>
    <n v="7697.17"/>
    <n v="29.48"/>
  </r>
  <r>
    <s v="ORD-002514"/>
    <d v="2024-08-20T00:00:00"/>
    <x v="405"/>
    <s v="Second Class"/>
    <s v="CUST-0123"/>
    <s v="Vikram Kumar"/>
    <x v="1"/>
    <x v="7"/>
    <x v="4"/>
    <x v="5"/>
    <s v="Board Games"/>
    <s v="Board Games TOY-116"/>
    <n v="9"/>
    <n v="5081"/>
    <n v="0.1"/>
    <n v="41156.1"/>
    <n v="8502.2000000000007"/>
    <n v="20.66"/>
  </r>
  <r>
    <s v="ORD-002515"/>
    <d v="2023-04-30T00:00:00"/>
    <x v="472"/>
    <s v="Express"/>
    <s v="CUST-0553"/>
    <s v="Raj Sharma"/>
    <x v="2"/>
    <x v="3"/>
    <x v="4"/>
    <x v="4"/>
    <s v="Educational"/>
    <s v="Educational BOO-400"/>
    <n v="1"/>
    <n v="145"/>
    <n v="0.2"/>
    <n v="116"/>
    <n v="24.76"/>
    <n v="21.35"/>
  </r>
  <r>
    <s v="ORD-002516"/>
    <d v="2023-11-22T00:00:00"/>
    <x v="486"/>
    <s v="Same Day"/>
    <s v="CUST-0044"/>
    <s v="Vikram Patel"/>
    <x v="1"/>
    <x v="6"/>
    <x v="3"/>
    <x v="6"/>
    <s v="Sofas"/>
    <s v="Sofas FUR-502"/>
    <n v="7"/>
    <n v="2582"/>
    <n v="0"/>
    <n v="18074"/>
    <n v="6470.33"/>
    <n v="35.799999999999997"/>
  </r>
  <r>
    <s v="ORD-002517"/>
    <d v="2023-01-31T00:00:00"/>
    <x v="616"/>
    <s v="Express"/>
    <s v="CUST-0050"/>
    <s v="Anita Shah"/>
    <x v="2"/>
    <x v="6"/>
    <x v="2"/>
    <x v="0"/>
    <s v="Folders"/>
    <s v="Folders OFF-799"/>
    <n v="7"/>
    <n v="2787"/>
    <n v="0"/>
    <n v="19509"/>
    <n v="4033.34"/>
    <n v="20.67"/>
  </r>
  <r>
    <s v="ORD-002518"/>
    <d v="2023-08-09T00:00:00"/>
    <x v="111"/>
    <s v="Same Day"/>
    <s v="CUST-0221"/>
    <s v="Anita Rao"/>
    <x v="0"/>
    <x v="6"/>
    <x v="0"/>
    <x v="3"/>
    <s v="Football"/>
    <s v="Football SPO-538"/>
    <n v="5"/>
    <n v="4659"/>
    <n v="0.1"/>
    <n v="20965.5"/>
    <n v="6720.5"/>
    <n v="32.06"/>
  </r>
  <r>
    <s v="ORD-002519"/>
    <d v="2023-09-03T00:00:00"/>
    <x v="20"/>
    <s v="Second Class"/>
    <s v="CUST-0338"/>
    <s v="Divya Reddy"/>
    <x v="1"/>
    <x v="0"/>
    <x v="0"/>
    <x v="4"/>
    <s v="Educational"/>
    <s v="Educational BOO-625"/>
    <n v="6"/>
    <n v="632"/>
    <n v="0.15"/>
    <n v="3223.2"/>
    <n v="1286.94"/>
    <n v="39.93"/>
  </r>
  <r>
    <s v="ORD-002520"/>
    <d v="2024-11-03T00:00:00"/>
    <x v="590"/>
    <s v="Standard"/>
    <s v="CUST-0626"/>
    <s v="Pooja Singh"/>
    <x v="2"/>
    <x v="1"/>
    <x v="4"/>
    <x v="2"/>
    <s v="Laptops"/>
    <s v="Laptops ELE-598"/>
    <n v="8"/>
    <n v="256"/>
    <n v="0.15"/>
    <n v="1740.8"/>
    <n v="393.13"/>
    <n v="22.58"/>
  </r>
  <r>
    <s v="ORD-002521"/>
    <d v="2023-02-27T00:00:00"/>
    <x v="37"/>
    <s v="Standard"/>
    <s v="CUST-0996"/>
    <s v="Amit Reddy"/>
    <x v="0"/>
    <x v="2"/>
    <x v="0"/>
    <x v="2"/>
    <s v="Tablets"/>
    <s v="Tablets ELE-154"/>
    <n v="7"/>
    <n v="4643"/>
    <n v="0.15"/>
    <n v="27625.85"/>
    <n v="8935.09"/>
    <n v="32.340000000000003"/>
  </r>
  <r>
    <s v="ORD-002522"/>
    <d v="2024-06-11T00:00:00"/>
    <x v="217"/>
    <s v="Standard"/>
    <s v="CUST-0158"/>
    <s v="Vikram Sharma"/>
    <x v="1"/>
    <x v="5"/>
    <x v="2"/>
    <x v="6"/>
    <s v="Sofas"/>
    <s v="Sofas FUR-131"/>
    <n v="4"/>
    <n v="3510"/>
    <n v="0.15"/>
    <n v="11934"/>
    <n v="2788.99"/>
    <n v="23.37"/>
  </r>
  <r>
    <s v="ORD-002523"/>
    <d v="2023-09-04T00:00:00"/>
    <x v="20"/>
    <s v="Standard"/>
    <s v="CUST-0417"/>
    <s v="Pooja Desai"/>
    <x v="1"/>
    <x v="7"/>
    <x v="3"/>
    <x v="3"/>
    <s v="Gym Equipment"/>
    <s v="Gym Equipment SPO-765"/>
    <n v="4"/>
    <n v="353"/>
    <n v="0"/>
    <n v="1412"/>
    <n v="489.1"/>
    <n v="34.64"/>
  </r>
  <r>
    <s v="ORD-002524"/>
    <d v="2023-06-10T00:00:00"/>
    <x v="425"/>
    <s v="Standard"/>
    <s v="CUST-0464"/>
    <s v="Priya Shah"/>
    <x v="1"/>
    <x v="0"/>
    <x v="0"/>
    <x v="5"/>
    <s v="Dolls"/>
    <s v="Dolls TOY-107"/>
    <n v="3"/>
    <n v="1352"/>
    <n v="0.2"/>
    <n v="3244.8"/>
    <n v="803.4"/>
    <n v="24.76"/>
  </r>
  <r>
    <s v="ORD-002525"/>
    <d v="2024-03-13T00:00:00"/>
    <x v="286"/>
    <s v="Same Day"/>
    <s v="CUST-0065"/>
    <s v="Pooja Verma"/>
    <x v="2"/>
    <x v="2"/>
    <x v="1"/>
    <x v="6"/>
    <s v="Beds"/>
    <s v="Beds FUR-777"/>
    <n v="1"/>
    <n v="3130"/>
    <n v="0.2"/>
    <n v="2504"/>
    <n v="560.25"/>
    <n v="22.37"/>
  </r>
  <r>
    <s v="ORD-002526"/>
    <d v="2024-02-17T00:00:00"/>
    <x v="281"/>
    <s v="Express"/>
    <s v="CUST-0747"/>
    <s v="Raj Sharma"/>
    <x v="2"/>
    <x v="4"/>
    <x v="4"/>
    <x v="1"/>
    <s v="Jackets"/>
    <s v="Jackets CLO-662"/>
    <n v="5"/>
    <n v="1864"/>
    <n v="0.15"/>
    <n v="7922"/>
    <n v="2358.4899999999998"/>
    <n v="29.77"/>
  </r>
  <r>
    <s v="ORD-002527"/>
    <d v="2024-05-11T00:00:00"/>
    <x v="573"/>
    <s v="Standard"/>
    <s v="CUST-0820"/>
    <s v="Pooja Verma"/>
    <x v="0"/>
    <x v="7"/>
    <x v="4"/>
    <x v="2"/>
    <s v="Laptops"/>
    <s v="Laptops ELE-808"/>
    <n v="5"/>
    <n v="220"/>
    <n v="0"/>
    <n v="1100"/>
    <n v="364.29"/>
    <n v="33.119999999999997"/>
  </r>
  <r>
    <s v="ORD-002528"/>
    <d v="2024-12-22T00:00:00"/>
    <x v="102"/>
    <s v="Second Class"/>
    <s v="CUST-0960"/>
    <s v="Vikram Reddy"/>
    <x v="0"/>
    <x v="3"/>
    <x v="4"/>
    <x v="6"/>
    <s v="Tables"/>
    <s v="Tables FUR-831"/>
    <n v="7"/>
    <n v="3909"/>
    <n v="0.05"/>
    <n v="25994.85"/>
    <n v="6857.68"/>
    <n v="26.38"/>
  </r>
  <r>
    <s v="ORD-002529"/>
    <d v="2024-12-18T00:00:00"/>
    <x v="547"/>
    <s v="Standard"/>
    <s v="CUST-0267"/>
    <s v="Amit Reddy"/>
    <x v="0"/>
    <x v="7"/>
    <x v="3"/>
    <x v="4"/>
    <s v="Fiction"/>
    <s v="Fiction BOO-545"/>
    <n v="5"/>
    <n v="4807"/>
    <n v="0"/>
    <n v="24035"/>
    <n v="7084.89"/>
    <n v="29.48"/>
  </r>
  <r>
    <s v="ORD-002530"/>
    <d v="2024-08-30T00:00:00"/>
    <x v="31"/>
    <s v="Same Day"/>
    <s v="CUST-0004"/>
    <s v="Ravi Patel"/>
    <x v="2"/>
    <x v="1"/>
    <x v="3"/>
    <x v="5"/>
    <s v="Dolls"/>
    <s v="Dolls TOY-119"/>
    <n v="1"/>
    <n v="3926"/>
    <n v="0.1"/>
    <n v="3533.4"/>
    <n v="809.51"/>
    <n v="22.91"/>
  </r>
  <r>
    <s v="ORD-002531"/>
    <d v="2023-11-09T00:00:00"/>
    <x v="584"/>
    <s v="Express"/>
    <s v="CUST-0879"/>
    <s v="Karan Verma"/>
    <x v="2"/>
    <x v="5"/>
    <x v="4"/>
    <x v="6"/>
    <s v="Sofas"/>
    <s v="Sofas FUR-678"/>
    <n v="6"/>
    <n v="4037"/>
    <n v="0.05"/>
    <n v="23010.9"/>
    <n v="7813.75"/>
    <n v="33.96"/>
  </r>
  <r>
    <s v="ORD-002532"/>
    <d v="2023-08-24T00:00:00"/>
    <x v="252"/>
    <s v="Standard"/>
    <s v="CUST-0242"/>
    <s v="Raj Gupta"/>
    <x v="2"/>
    <x v="6"/>
    <x v="1"/>
    <x v="1"/>
    <s v="Shoes"/>
    <s v="Shoes CLO-177"/>
    <n v="5"/>
    <n v="120"/>
    <n v="0.05"/>
    <n v="570"/>
    <n v="217.67"/>
    <n v="38.19"/>
  </r>
  <r>
    <s v="ORD-002533"/>
    <d v="2024-11-29T00:00:00"/>
    <x v="251"/>
    <s v="Second Class"/>
    <s v="CUST-0515"/>
    <s v="Sneha Verma"/>
    <x v="0"/>
    <x v="2"/>
    <x v="0"/>
    <x v="6"/>
    <s v="Beds"/>
    <s v="Beds FUR-827"/>
    <n v="6"/>
    <n v="1781"/>
    <n v="0.2"/>
    <n v="8548.7999999999993"/>
    <n v="3302.82"/>
    <n v="38.630000000000003"/>
  </r>
  <r>
    <s v="ORD-002534"/>
    <d v="2024-02-15T00:00:00"/>
    <x v="38"/>
    <s v="Express"/>
    <s v="CUST-0400"/>
    <s v="Sneha Shah"/>
    <x v="2"/>
    <x v="5"/>
    <x v="2"/>
    <x v="1"/>
    <s v="Jackets"/>
    <s v="Jackets CLO-859"/>
    <n v="2"/>
    <n v="549"/>
    <n v="0"/>
    <n v="1098"/>
    <n v="312.48"/>
    <n v="28.46"/>
  </r>
  <r>
    <s v="ORD-002535"/>
    <d v="2024-03-24T00:00:00"/>
    <x v="548"/>
    <s v="Standard"/>
    <s v="CUST-0056"/>
    <s v="Sneha Shah"/>
    <x v="1"/>
    <x v="0"/>
    <x v="0"/>
    <x v="3"/>
    <s v="Badminton"/>
    <s v="Badminton SPO-101"/>
    <n v="1"/>
    <n v="2357"/>
    <n v="0.05"/>
    <n v="2239.15"/>
    <n v="823.14"/>
    <n v="36.76"/>
  </r>
  <r>
    <s v="ORD-002536"/>
    <d v="2023-09-24T00:00:00"/>
    <x v="257"/>
    <s v="Second Class"/>
    <s v="CUST-0500"/>
    <s v="Priya Reddy"/>
    <x v="1"/>
    <x v="7"/>
    <x v="2"/>
    <x v="1"/>
    <s v="Shoes"/>
    <s v="Shoes CLO-29"/>
    <n v="4"/>
    <n v="2332"/>
    <n v="0.2"/>
    <n v="7462.4"/>
    <n v="2710.59"/>
    <n v="36.32"/>
  </r>
  <r>
    <s v="ORD-002537"/>
    <d v="2023-11-02T00:00:00"/>
    <x v="577"/>
    <s v="Standard"/>
    <s v="CUST-0675"/>
    <s v="Pooja Singh"/>
    <x v="1"/>
    <x v="4"/>
    <x v="1"/>
    <x v="3"/>
    <s v="Cycling"/>
    <s v="Cycling SPO-112"/>
    <n v="10"/>
    <n v="2250"/>
    <n v="0"/>
    <n v="22500"/>
    <n v="7783.65"/>
    <n v="34.590000000000003"/>
  </r>
  <r>
    <s v="ORD-002538"/>
    <d v="2023-07-25T00:00:00"/>
    <x v="7"/>
    <s v="Same Day"/>
    <s v="CUST-0765"/>
    <s v="Sneha Verma"/>
    <x v="1"/>
    <x v="2"/>
    <x v="2"/>
    <x v="3"/>
    <s v="Football"/>
    <s v="Football SPO-357"/>
    <n v="8"/>
    <n v="2116"/>
    <n v="0.2"/>
    <n v="13542.4"/>
    <n v="4586.42"/>
    <n v="33.869999999999997"/>
  </r>
  <r>
    <s v="ORD-002539"/>
    <d v="2024-09-29T00:00:00"/>
    <x v="152"/>
    <s v="Express"/>
    <s v="CUST-0396"/>
    <s v="Karan Verma"/>
    <x v="0"/>
    <x v="3"/>
    <x v="1"/>
    <x v="4"/>
    <s v="Educational"/>
    <s v="Educational BOO-757"/>
    <n v="7"/>
    <n v="4307"/>
    <n v="0.05"/>
    <n v="28641.55"/>
    <n v="8086.89"/>
    <n v="28.23"/>
  </r>
  <r>
    <s v="ORD-002540"/>
    <d v="2023-10-29T00:00:00"/>
    <x v="428"/>
    <s v="Same Day"/>
    <s v="CUST-0584"/>
    <s v="Priya Shah"/>
    <x v="1"/>
    <x v="2"/>
    <x v="2"/>
    <x v="6"/>
    <s v="Chairs"/>
    <s v="Chairs FUR-824"/>
    <n v="10"/>
    <n v="1715"/>
    <n v="0.1"/>
    <n v="15435"/>
    <n v="3286.23"/>
    <n v="21.29"/>
  </r>
  <r>
    <s v="ORD-002541"/>
    <d v="2024-11-18T00:00:00"/>
    <x v="260"/>
    <s v="Second Class"/>
    <s v="CUST-0137"/>
    <s v="Pooja Kumar"/>
    <x v="2"/>
    <x v="2"/>
    <x v="3"/>
    <x v="0"/>
    <s v="Pens"/>
    <s v="Pens OFF-246"/>
    <n v="1"/>
    <n v="1386"/>
    <n v="0.1"/>
    <n v="1247.4000000000001"/>
    <n v="438.01"/>
    <n v="35.11"/>
  </r>
  <r>
    <s v="ORD-002542"/>
    <d v="2024-12-30T00:00:00"/>
    <x v="305"/>
    <s v="Standard"/>
    <s v="CUST-0555"/>
    <s v="Amit Desai"/>
    <x v="0"/>
    <x v="1"/>
    <x v="3"/>
    <x v="1"/>
    <s v="Shirts"/>
    <s v="Shirts CLO-779"/>
    <n v="9"/>
    <n v="2489"/>
    <n v="0.15"/>
    <n v="19040.849999999999"/>
    <n v="6266.02"/>
    <n v="32.909999999999997"/>
  </r>
  <r>
    <s v="ORD-002543"/>
    <d v="2024-01-14T00:00:00"/>
    <x v="155"/>
    <s v="Second Class"/>
    <s v="CUST-0378"/>
    <s v="Sneha Patel"/>
    <x v="2"/>
    <x v="7"/>
    <x v="3"/>
    <x v="3"/>
    <s v="Badminton"/>
    <s v="Badminton SPO-802"/>
    <n v="9"/>
    <n v="1040"/>
    <n v="0.15"/>
    <n v="7956"/>
    <n v="3021.74"/>
    <n v="37.979999999999997"/>
  </r>
  <r>
    <s v="ORD-002544"/>
    <d v="2024-03-03T00:00:00"/>
    <x v="317"/>
    <s v="Same Day"/>
    <s v="CUST-0282"/>
    <s v="Pooja Verma"/>
    <x v="0"/>
    <x v="1"/>
    <x v="3"/>
    <x v="3"/>
    <s v="Football"/>
    <s v="Football SPO-714"/>
    <n v="10"/>
    <n v="2141"/>
    <n v="0.1"/>
    <n v="19269"/>
    <n v="6325.45"/>
    <n v="32.83"/>
  </r>
  <r>
    <s v="ORD-002545"/>
    <d v="2023-10-15T00:00:00"/>
    <x v="54"/>
    <s v="Express"/>
    <s v="CUST-0989"/>
    <s v="Anita Desai"/>
    <x v="1"/>
    <x v="3"/>
    <x v="0"/>
    <x v="3"/>
    <s v="Cricket"/>
    <s v="Cricket SPO-906"/>
    <n v="7"/>
    <n v="473"/>
    <n v="0.1"/>
    <n v="2979.9"/>
    <n v="909.01"/>
    <n v="30.5"/>
  </r>
  <r>
    <s v="ORD-002546"/>
    <d v="2023-01-17T00:00:00"/>
    <x v="427"/>
    <s v="Standard"/>
    <s v="CUST-0713"/>
    <s v="Raj Desai"/>
    <x v="1"/>
    <x v="4"/>
    <x v="1"/>
    <x v="4"/>
    <s v="Non-Fiction"/>
    <s v="Non-Fiction BOO-972"/>
    <n v="6"/>
    <n v="2075"/>
    <n v="0.15"/>
    <n v="10582.5"/>
    <n v="2449.5"/>
    <n v="23.15"/>
  </r>
  <r>
    <s v="ORD-002547"/>
    <d v="2024-09-21T00:00:00"/>
    <x v="19"/>
    <s v="Second Class"/>
    <s v="CUST-0477"/>
    <s v="Amit Shah"/>
    <x v="1"/>
    <x v="6"/>
    <x v="3"/>
    <x v="6"/>
    <s v="Chairs"/>
    <s v="Chairs FUR-840"/>
    <n v="4"/>
    <n v="1751"/>
    <n v="0.2"/>
    <n v="5603.2"/>
    <n v="1325.3"/>
    <n v="23.65"/>
  </r>
  <r>
    <s v="ORD-002548"/>
    <d v="2024-01-26T00:00:00"/>
    <x v="122"/>
    <s v="Second Class"/>
    <s v="CUST-0398"/>
    <s v="Anita Patel"/>
    <x v="0"/>
    <x v="5"/>
    <x v="4"/>
    <x v="0"/>
    <s v="Binders"/>
    <s v="Binders OFF-59"/>
    <n v="6"/>
    <n v="4407"/>
    <n v="0"/>
    <n v="26442"/>
    <n v="6733.24"/>
    <n v="25.46"/>
  </r>
  <r>
    <s v="ORD-002549"/>
    <d v="2024-09-01T00:00:00"/>
    <x v="571"/>
    <s v="Second Class"/>
    <s v="CUST-0085"/>
    <s v="Priya Rao"/>
    <x v="1"/>
    <x v="0"/>
    <x v="3"/>
    <x v="4"/>
    <s v="Magazines"/>
    <s v="Magazines BOO-30"/>
    <n v="1"/>
    <n v="4767"/>
    <n v="0.05"/>
    <n v="4528.6499999999996"/>
    <n v="1217.23"/>
    <n v="26.88"/>
  </r>
  <r>
    <s v="ORD-002550"/>
    <d v="2023-02-09T00:00:00"/>
    <x v="603"/>
    <s v="Second Class"/>
    <s v="CUST-0444"/>
    <s v="Sneha Sharma"/>
    <x v="2"/>
    <x v="4"/>
    <x v="4"/>
    <x v="2"/>
    <s v="Accessories"/>
    <s v="Accessories ELE-855"/>
    <n v="5"/>
    <n v="4476"/>
    <n v="0.2"/>
    <n v="17904"/>
    <n v="4804.8500000000004"/>
    <n v="26.84"/>
  </r>
  <r>
    <s v="ORD-002551"/>
    <d v="2024-05-14T00:00:00"/>
    <x v="573"/>
    <s v="Second Class"/>
    <s v="CUST-0156"/>
    <s v="Amit Kumar"/>
    <x v="0"/>
    <x v="0"/>
    <x v="1"/>
    <x v="2"/>
    <s v="Cameras"/>
    <s v="Cameras ELE-682"/>
    <n v="8"/>
    <n v="4808"/>
    <n v="0.05"/>
    <n v="36540.800000000003"/>
    <n v="9644.7000000000007"/>
    <n v="26.39"/>
  </r>
  <r>
    <s v="ORD-002552"/>
    <d v="2023-08-11T00:00:00"/>
    <x v="273"/>
    <s v="Standard"/>
    <s v="CUST-0108"/>
    <s v="Amit Kumar"/>
    <x v="1"/>
    <x v="6"/>
    <x v="4"/>
    <x v="5"/>
    <s v="Dolls"/>
    <s v="Dolls TOY-41"/>
    <n v="8"/>
    <n v="1027"/>
    <n v="0.2"/>
    <n v="6572.8"/>
    <n v="2575.04"/>
    <n v="39.18"/>
  </r>
  <r>
    <s v="ORD-002553"/>
    <d v="2023-02-11T00:00:00"/>
    <x v="587"/>
    <s v="Same Day"/>
    <s v="CUST-0813"/>
    <s v="Vikram Kumar"/>
    <x v="2"/>
    <x v="7"/>
    <x v="2"/>
    <x v="1"/>
    <s v="Shoes"/>
    <s v="Shoes CLO-167"/>
    <n v="9"/>
    <n v="1684"/>
    <n v="0.1"/>
    <n v="13640.4"/>
    <n v="4029.28"/>
    <n v="29.54"/>
  </r>
  <r>
    <s v="ORD-002554"/>
    <d v="2024-03-09T00:00:00"/>
    <x v="274"/>
    <s v="Second Class"/>
    <s v="CUST-0129"/>
    <s v="Sneha Gupta"/>
    <x v="0"/>
    <x v="1"/>
    <x v="3"/>
    <x v="3"/>
    <s v="Badminton"/>
    <s v="Badminton SPO-958"/>
    <n v="2"/>
    <n v="4549"/>
    <n v="0.1"/>
    <n v="8188.2"/>
    <n v="2202.15"/>
    <n v="26.89"/>
  </r>
  <r>
    <s v="ORD-002555"/>
    <d v="2024-11-24T00:00:00"/>
    <x v="203"/>
    <s v="Standard"/>
    <s v="CUST-0508"/>
    <s v="Priya Verma"/>
    <x v="0"/>
    <x v="3"/>
    <x v="2"/>
    <x v="4"/>
    <s v="Fiction"/>
    <s v="Fiction BOO-647"/>
    <n v="1"/>
    <n v="4181"/>
    <n v="0.15"/>
    <n v="3553.85"/>
    <n v="815.14"/>
    <n v="22.94"/>
  </r>
  <r>
    <s v="ORD-002556"/>
    <d v="2023-10-14T00:00:00"/>
    <x v="113"/>
    <s v="Same Day"/>
    <s v="CUST-0528"/>
    <s v="Anita Rao"/>
    <x v="0"/>
    <x v="5"/>
    <x v="1"/>
    <x v="6"/>
    <s v="Chairs"/>
    <s v="Chairs FUR-654"/>
    <n v="3"/>
    <n v="906"/>
    <n v="0.1"/>
    <n v="2446.1999999999998"/>
    <n v="909.28"/>
    <n v="37.17"/>
  </r>
  <r>
    <s v="ORD-002557"/>
    <d v="2023-05-17T00:00:00"/>
    <x v="81"/>
    <s v="Second Class"/>
    <s v="CUST-0664"/>
    <s v="Vikram Desai"/>
    <x v="0"/>
    <x v="3"/>
    <x v="4"/>
    <x v="0"/>
    <s v="Pens"/>
    <s v="Pens OFF-755"/>
    <n v="2"/>
    <n v="3105"/>
    <n v="0"/>
    <n v="6210"/>
    <n v="1913.8"/>
    <n v="30.82"/>
  </r>
  <r>
    <s v="ORD-002558"/>
    <d v="2024-01-04T00:00:00"/>
    <x v="558"/>
    <s v="Express"/>
    <s v="CUST-0816"/>
    <s v="Karan Shah"/>
    <x v="1"/>
    <x v="2"/>
    <x v="2"/>
    <x v="5"/>
    <s v="Board Games"/>
    <s v="Board Games TOY-425"/>
    <n v="2"/>
    <n v="3859"/>
    <n v="0.05"/>
    <n v="7332.1"/>
    <n v="1942.13"/>
    <n v="26.49"/>
  </r>
  <r>
    <s v="ORD-002559"/>
    <d v="2023-05-06T00:00:00"/>
    <x v="706"/>
    <s v="Standard"/>
    <s v="CUST-0045"/>
    <s v="Raj Desai"/>
    <x v="0"/>
    <x v="4"/>
    <x v="1"/>
    <x v="6"/>
    <s v="Sofas"/>
    <s v="Sofas FUR-613"/>
    <n v="4"/>
    <n v="1835"/>
    <n v="0.15"/>
    <n v="6239"/>
    <n v="1513.27"/>
    <n v="24.26"/>
  </r>
  <r>
    <s v="ORD-002560"/>
    <d v="2024-05-09T00:00:00"/>
    <x v="573"/>
    <s v="Express"/>
    <s v="CUST-0802"/>
    <s v="Ravi Shah"/>
    <x v="0"/>
    <x v="4"/>
    <x v="2"/>
    <x v="4"/>
    <s v="Educational"/>
    <s v="Educational BOO-79"/>
    <n v="8"/>
    <n v="505"/>
    <n v="0.2"/>
    <n v="3232"/>
    <n v="1279.18"/>
    <n v="39.58"/>
  </r>
  <r>
    <s v="ORD-002561"/>
    <d v="2023-09-25T00:00:00"/>
    <x v="303"/>
    <s v="Express"/>
    <s v="CUST-0395"/>
    <s v="Amit Verma"/>
    <x v="0"/>
    <x v="0"/>
    <x v="3"/>
    <x v="4"/>
    <s v="Educational"/>
    <s v="Educational BOO-926"/>
    <n v="9"/>
    <n v="4474"/>
    <n v="0.15"/>
    <n v="34226.1"/>
    <n v="11250.54"/>
    <n v="32.869999999999997"/>
  </r>
  <r>
    <s v="ORD-002562"/>
    <d v="2023-03-09T00:00:00"/>
    <x v="430"/>
    <s v="Express"/>
    <s v="CUST-0598"/>
    <s v="Ravi Verma"/>
    <x v="0"/>
    <x v="5"/>
    <x v="4"/>
    <x v="3"/>
    <s v="Football"/>
    <s v="Football SPO-308"/>
    <n v="6"/>
    <n v="315"/>
    <n v="0"/>
    <n v="1890"/>
    <n v="653.37"/>
    <n v="34.57"/>
  </r>
  <r>
    <s v="ORD-002563"/>
    <d v="2024-02-15T00:00:00"/>
    <x v="457"/>
    <s v="Same Day"/>
    <s v="CUST-0628"/>
    <s v="Amit Verma"/>
    <x v="1"/>
    <x v="5"/>
    <x v="3"/>
    <x v="4"/>
    <s v="Educational"/>
    <s v="Educational BOO-555"/>
    <n v="8"/>
    <n v="4463"/>
    <n v="0.1"/>
    <n v="32133.599999999999"/>
    <n v="9293.7800000000007"/>
    <n v="28.92"/>
  </r>
  <r>
    <s v="ORD-002564"/>
    <d v="2023-04-29T00:00:00"/>
    <x v="195"/>
    <s v="Second Class"/>
    <s v="CUST-0097"/>
    <s v="Vikram Desai"/>
    <x v="1"/>
    <x v="0"/>
    <x v="2"/>
    <x v="2"/>
    <s v="Phones"/>
    <s v="Phones ELE-693"/>
    <n v="7"/>
    <n v="3319"/>
    <n v="0"/>
    <n v="23233"/>
    <n v="5149.5600000000004"/>
    <n v="22.16"/>
  </r>
  <r>
    <s v="ORD-002565"/>
    <d v="2024-09-20T00:00:00"/>
    <x v="689"/>
    <s v="Second Class"/>
    <s v="CUST-0707"/>
    <s v="Anita Singh"/>
    <x v="0"/>
    <x v="2"/>
    <x v="2"/>
    <x v="3"/>
    <s v="Badminton"/>
    <s v="Badminton SPO-966"/>
    <n v="7"/>
    <n v="2900"/>
    <n v="0"/>
    <n v="20300"/>
    <n v="7383.94"/>
    <n v="36.369999999999997"/>
  </r>
  <r>
    <s v="ORD-002566"/>
    <d v="2023-05-26T00:00:00"/>
    <x v="220"/>
    <s v="Standard"/>
    <s v="CUST-0208"/>
    <s v="Priya Desai"/>
    <x v="1"/>
    <x v="7"/>
    <x v="2"/>
    <x v="6"/>
    <s v="Tables"/>
    <s v="Tables FUR-221"/>
    <n v="3"/>
    <n v="1223"/>
    <n v="0.05"/>
    <n v="3485.55"/>
    <n v="814.37"/>
    <n v="23.36"/>
  </r>
  <r>
    <s v="ORD-002567"/>
    <d v="2023-03-16T00:00:00"/>
    <x v="380"/>
    <s v="Standard"/>
    <s v="CUST-0939"/>
    <s v="Divya Verma"/>
    <x v="1"/>
    <x v="1"/>
    <x v="3"/>
    <x v="0"/>
    <s v="Folders"/>
    <s v="Folders OFF-30"/>
    <n v="10"/>
    <n v="3718"/>
    <n v="0.15"/>
    <n v="31603"/>
    <n v="6819.8"/>
    <n v="21.58"/>
  </r>
  <r>
    <s v="ORD-002568"/>
    <d v="2024-03-07T00:00:00"/>
    <x v="274"/>
    <s v="Standard"/>
    <s v="CUST-0218"/>
    <s v="Divya Patel"/>
    <x v="1"/>
    <x v="3"/>
    <x v="0"/>
    <x v="2"/>
    <s v="Tablets"/>
    <s v="Tablets ELE-365"/>
    <n v="5"/>
    <n v="689"/>
    <n v="0.2"/>
    <n v="2756"/>
    <n v="655.76"/>
    <n v="23.79"/>
  </r>
  <r>
    <s v="ORD-002569"/>
    <d v="2023-01-28T00:00:00"/>
    <x v="173"/>
    <s v="Express"/>
    <s v="CUST-0180"/>
    <s v="Ravi Patel"/>
    <x v="0"/>
    <x v="7"/>
    <x v="2"/>
    <x v="1"/>
    <s v="Shoes"/>
    <s v="Shoes CLO-747"/>
    <n v="7"/>
    <n v="512"/>
    <n v="0"/>
    <n v="3584"/>
    <n v="1416.51"/>
    <n v="39.520000000000003"/>
  </r>
  <r>
    <s v="ORD-002570"/>
    <d v="2023-06-16T00:00:00"/>
    <x v="160"/>
    <s v="Second Class"/>
    <s v="CUST-0297"/>
    <s v="Pooja Desai"/>
    <x v="0"/>
    <x v="7"/>
    <x v="2"/>
    <x v="6"/>
    <s v="Cabinets"/>
    <s v="Cabinets FUR-556"/>
    <n v="9"/>
    <n v="1101"/>
    <n v="0.15"/>
    <n v="8422.65"/>
    <n v="3258.88"/>
    <n v="38.69"/>
  </r>
  <r>
    <s v="ORD-002571"/>
    <d v="2024-09-25T00:00:00"/>
    <x v="198"/>
    <s v="Express"/>
    <s v="CUST-0847"/>
    <s v="Sneha Sharma"/>
    <x v="2"/>
    <x v="4"/>
    <x v="2"/>
    <x v="2"/>
    <s v="Laptops"/>
    <s v="Laptops ELE-904"/>
    <n v="2"/>
    <n v="1515"/>
    <n v="0"/>
    <n v="3030"/>
    <n v="988.6"/>
    <n v="32.630000000000003"/>
  </r>
  <r>
    <s v="ORD-002572"/>
    <d v="2023-09-12T00:00:00"/>
    <x v="308"/>
    <s v="Same Day"/>
    <s v="CUST-0276"/>
    <s v="Pooja Verma"/>
    <x v="0"/>
    <x v="7"/>
    <x v="4"/>
    <x v="0"/>
    <s v="Staplers"/>
    <s v="Staplers OFF-442"/>
    <n v="10"/>
    <n v="4592"/>
    <n v="0.1"/>
    <n v="41328"/>
    <n v="11416.49"/>
    <n v="27.62"/>
  </r>
  <r>
    <s v="ORD-002573"/>
    <d v="2023-07-26T00:00:00"/>
    <x v="563"/>
    <s v="Same Day"/>
    <s v="CUST-0443"/>
    <s v="Vikram Reddy"/>
    <x v="0"/>
    <x v="2"/>
    <x v="0"/>
    <x v="1"/>
    <s v="Accessories"/>
    <s v="Accessories CLO-820"/>
    <n v="9"/>
    <n v="191"/>
    <n v="0"/>
    <n v="1719"/>
    <n v="377.51"/>
    <n v="21.96"/>
  </r>
  <r>
    <s v="ORD-002574"/>
    <d v="2024-06-07T00:00:00"/>
    <x v="49"/>
    <s v="Express"/>
    <s v="CUST-0638"/>
    <s v="Divya Sharma"/>
    <x v="2"/>
    <x v="6"/>
    <x v="1"/>
    <x v="4"/>
    <s v="Educational"/>
    <s v="Educational BOO-626"/>
    <n v="3"/>
    <n v="2759"/>
    <n v="0.05"/>
    <n v="7863.15"/>
    <n v="1870.18"/>
    <n v="23.78"/>
  </r>
  <r>
    <s v="ORD-002575"/>
    <d v="2024-08-28T00:00:00"/>
    <x v="310"/>
    <s v="Second Class"/>
    <s v="CUST-0233"/>
    <s v="Pooja Singh"/>
    <x v="0"/>
    <x v="0"/>
    <x v="1"/>
    <x v="3"/>
    <s v="Gym Equipment"/>
    <s v="Gym Equipment SPO-912"/>
    <n v="7"/>
    <n v="225"/>
    <n v="0"/>
    <n v="1575"/>
    <n v="478.27"/>
    <n v="30.37"/>
  </r>
  <r>
    <s v="ORD-002576"/>
    <d v="2024-02-02T00:00:00"/>
    <x v="432"/>
    <s v="Standard"/>
    <s v="CUST-0685"/>
    <s v="Anita Rao"/>
    <x v="2"/>
    <x v="1"/>
    <x v="0"/>
    <x v="4"/>
    <s v="Magazines"/>
    <s v="Magazines BOO-759"/>
    <n v="2"/>
    <n v="1411"/>
    <n v="0.2"/>
    <n v="2257.6"/>
    <n v="567.78"/>
    <n v="25.15"/>
  </r>
  <r>
    <s v="ORD-002577"/>
    <d v="2023-06-15T00:00:00"/>
    <x v="114"/>
    <s v="Standard"/>
    <s v="CUST-0285"/>
    <s v="Pooja Reddy"/>
    <x v="1"/>
    <x v="4"/>
    <x v="3"/>
    <x v="6"/>
    <s v="Beds"/>
    <s v="Beds FUR-253"/>
    <n v="1"/>
    <n v="4176"/>
    <n v="0"/>
    <n v="4176"/>
    <n v="1198.5"/>
    <n v="28.7"/>
  </r>
  <r>
    <s v="ORD-002578"/>
    <d v="2023-01-07T00:00:00"/>
    <x v="682"/>
    <s v="Standard"/>
    <s v="CUST-0960"/>
    <s v="Raj Shah"/>
    <x v="1"/>
    <x v="0"/>
    <x v="4"/>
    <x v="0"/>
    <s v="Paper"/>
    <s v="Paper OFF-459"/>
    <n v="4"/>
    <n v="1047"/>
    <n v="0.1"/>
    <n v="3769.2"/>
    <n v="1430.24"/>
    <n v="37.950000000000003"/>
  </r>
  <r>
    <s v="ORD-002579"/>
    <d v="2023-08-17T00:00:00"/>
    <x v="707"/>
    <s v="Standard"/>
    <s v="CUST-0204"/>
    <s v="Priya Verma"/>
    <x v="0"/>
    <x v="7"/>
    <x v="4"/>
    <x v="1"/>
    <s v="Shirts"/>
    <s v="Shirts CLO-242"/>
    <n v="3"/>
    <n v="2490"/>
    <n v="0.15"/>
    <n v="6349.5"/>
    <n v="2428.98"/>
    <n v="38.25"/>
  </r>
  <r>
    <s v="ORD-002580"/>
    <d v="2024-03-13T00:00:00"/>
    <x v="501"/>
    <s v="Express"/>
    <s v="CUST-0197"/>
    <s v="Anita Kumar"/>
    <x v="2"/>
    <x v="1"/>
    <x v="0"/>
    <x v="1"/>
    <s v="Accessories"/>
    <s v="Accessories CLO-836"/>
    <n v="3"/>
    <n v="225"/>
    <n v="0"/>
    <n v="675"/>
    <n v="238.93"/>
    <n v="35.4"/>
  </r>
  <r>
    <s v="ORD-002581"/>
    <d v="2023-05-26T00:00:00"/>
    <x v="272"/>
    <s v="Same Day"/>
    <s v="CUST-0275"/>
    <s v="Raj Reddy"/>
    <x v="0"/>
    <x v="2"/>
    <x v="1"/>
    <x v="4"/>
    <s v="Comics"/>
    <s v="Comics BOO-871"/>
    <n v="4"/>
    <n v="2894"/>
    <n v="0.05"/>
    <n v="10997.2"/>
    <n v="3621.52"/>
    <n v="32.93"/>
  </r>
  <r>
    <s v="ORD-002582"/>
    <d v="2024-12-29T00:00:00"/>
    <x v="305"/>
    <s v="Second Class"/>
    <s v="CUST-0699"/>
    <s v="Priya Rao"/>
    <x v="2"/>
    <x v="0"/>
    <x v="3"/>
    <x v="0"/>
    <s v="Staplers"/>
    <s v="Staplers OFF-893"/>
    <n v="9"/>
    <n v="2101"/>
    <n v="0.15"/>
    <n v="16072.65"/>
    <n v="3235.08"/>
    <n v="20.13"/>
  </r>
  <r>
    <s v="ORD-002583"/>
    <d v="2024-03-29T00:00:00"/>
    <x v="476"/>
    <s v="Same Day"/>
    <s v="CUST-0861"/>
    <s v="Vikram Desai"/>
    <x v="1"/>
    <x v="1"/>
    <x v="4"/>
    <x v="5"/>
    <s v="Action Figures"/>
    <s v="Action Figures TOY-979"/>
    <n v="9"/>
    <n v="1101"/>
    <n v="0.2"/>
    <n v="7927.2"/>
    <n v="2446.88"/>
    <n v="30.87"/>
  </r>
  <r>
    <s v="ORD-002584"/>
    <d v="2024-09-01T00:00:00"/>
    <x v="708"/>
    <s v="Express"/>
    <s v="CUST-0638"/>
    <s v="Priya Sharma"/>
    <x v="2"/>
    <x v="7"/>
    <x v="4"/>
    <x v="2"/>
    <s v="Cameras"/>
    <s v="Cameras ELE-763"/>
    <n v="5"/>
    <n v="4399"/>
    <n v="0"/>
    <n v="21995"/>
    <n v="8755.1299999999992"/>
    <n v="39.81"/>
  </r>
  <r>
    <s v="ORD-002585"/>
    <d v="2024-03-16T00:00:00"/>
    <x v="591"/>
    <s v="Standard"/>
    <s v="CUST-0289"/>
    <s v="Raj Sharma"/>
    <x v="2"/>
    <x v="6"/>
    <x v="3"/>
    <x v="6"/>
    <s v="Sofas"/>
    <s v="Sofas FUR-955"/>
    <n v="1"/>
    <n v="3885"/>
    <n v="0"/>
    <n v="3885"/>
    <n v="995.78"/>
    <n v="25.63"/>
  </r>
  <r>
    <s v="ORD-002586"/>
    <d v="2023-12-30T00:00:00"/>
    <x v="669"/>
    <s v="Standard"/>
    <s v="CUST-0948"/>
    <s v="Pooja Kumar"/>
    <x v="0"/>
    <x v="2"/>
    <x v="0"/>
    <x v="4"/>
    <s v="Magazines"/>
    <s v="Magazines BOO-662"/>
    <n v="3"/>
    <n v="1313"/>
    <n v="0"/>
    <n v="3939"/>
    <n v="809.57"/>
    <n v="20.55"/>
  </r>
  <r>
    <s v="ORD-002587"/>
    <d v="2023-10-28T00:00:00"/>
    <x v="577"/>
    <s v="Express"/>
    <s v="CUST-0563"/>
    <s v="Divya Rao"/>
    <x v="1"/>
    <x v="0"/>
    <x v="2"/>
    <x v="1"/>
    <s v="Shoes"/>
    <s v="Shoes CLO-898"/>
    <n v="5"/>
    <n v="4566"/>
    <n v="0.05"/>
    <n v="21688.5"/>
    <n v="7268.37"/>
    <n v="33.51"/>
  </r>
  <r>
    <s v="ORD-002588"/>
    <d v="2023-05-20T00:00:00"/>
    <x v="660"/>
    <s v="Second Class"/>
    <s v="CUST-0201"/>
    <s v="Pooja Singh"/>
    <x v="0"/>
    <x v="2"/>
    <x v="2"/>
    <x v="0"/>
    <s v="Paper"/>
    <s v="Paper OFF-674"/>
    <n v="1"/>
    <n v="5068"/>
    <n v="0.2"/>
    <n v="4054.4"/>
    <n v="1499.13"/>
    <n v="36.979999999999997"/>
  </r>
  <r>
    <s v="ORD-002589"/>
    <d v="2024-07-08T00:00:00"/>
    <x v="458"/>
    <s v="Express"/>
    <s v="CUST-0268"/>
    <s v="Pooja Verma"/>
    <x v="2"/>
    <x v="0"/>
    <x v="2"/>
    <x v="4"/>
    <s v="Non-Fiction"/>
    <s v="Non-Fiction BOO-657"/>
    <n v="7"/>
    <n v="1979"/>
    <n v="0.1"/>
    <n v="12467.7"/>
    <n v="3199.53"/>
    <n v="25.66"/>
  </r>
  <r>
    <s v="ORD-002590"/>
    <d v="2024-01-07T00:00:00"/>
    <x v="243"/>
    <s v="Same Day"/>
    <s v="CUST-0045"/>
    <s v="Ravi Verma"/>
    <x v="2"/>
    <x v="3"/>
    <x v="0"/>
    <x v="4"/>
    <s v="Comics"/>
    <s v="Comics BOO-895"/>
    <n v="6"/>
    <n v="480"/>
    <n v="0.15"/>
    <n v="2448"/>
    <n v="965.39"/>
    <n v="39.44"/>
  </r>
  <r>
    <s v="ORD-002591"/>
    <d v="2023-09-02T00:00:00"/>
    <x v="120"/>
    <s v="Standard"/>
    <s v="CUST-0865"/>
    <s v="Ravi Verma"/>
    <x v="2"/>
    <x v="6"/>
    <x v="3"/>
    <x v="3"/>
    <s v="Cricket"/>
    <s v="Cricket SPO-311"/>
    <n v="10"/>
    <n v="3730"/>
    <n v="0"/>
    <n v="37300"/>
    <n v="14553.62"/>
    <n v="39.020000000000003"/>
  </r>
  <r>
    <s v="ORD-002592"/>
    <d v="2023-10-28T00:00:00"/>
    <x v="696"/>
    <s v="Express"/>
    <s v="CUST-0025"/>
    <s v="Karan Reddy"/>
    <x v="0"/>
    <x v="6"/>
    <x v="2"/>
    <x v="4"/>
    <s v="Magazines"/>
    <s v="Magazines BOO-758"/>
    <n v="4"/>
    <n v="1593"/>
    <n v="0.2"/>
    <n v="5097.6000000000004"/>
    <n v="1582.46"/>
    <n v="31.04"/>
  </r>
  <r>
    <s v="ORD-002593"/>
    <d v="2024-12-03T00:00:00"/>
    <x v="248"/>
    <s v="Express"/>
    <s v="CUST-0644"/>
    <s v="Ravi Gupta"/>
    <x v="0"/>
    <x v="3"/>
    <x v="1"/>
    <x v="1"/>
    <s v="Shirts"/>
    <s v="Shirts CLO-22"/>
    <n v="2"/>
    <n v="5020"/>
    <n v="0.15"/>
    <n v="8534"/>
    <n v="3220.01"/>
    <n v="37.729999999999997"/>
  </r>
  <r>
    <s v="ORD-002594"/>
    <d v="2024-05-13T00:00:00"/>
    <x v="301"/>
    <s v="Second Class"/>
    <s v="CUST-0039"/>
    <s v="Ravi Rao"/>
    <x v="1"/>
    <x v="3"/>
    <x v="1"/>
    <x v="3"/>
    <s v="Cricket"/>
    <s v="Cricket SPO-904"/>
    <n v="7"/>
    <n v="2220"/>
    <n v="0.2"/>
    <n v="12432"/>
    <n v="4970.45"/>
    <n v="39.979999999999997"/>
  </r>
  <r>
    <s v="ORD-002595"/>
    <d v="2023-01-02T00:00:00"/>
    <x v="709"/>
    <s v="Same Day"/>
    <s v="CUST-0852"/>
    <s v="Anita Sharma"/>
    <x v="1"/>
    <x v="6"/>
    <x v="4"/>
    <x v="5"/>
    <s v="Board Games"/>
    <s v="Board Games TOY-693"/>
    <n v="6"/>
    <n v="3125"/>
    <n v="0.05"/>
    <n v="17812.5"/>
    <n v="5313.79"/>
    <n v="29.83"/>
  </r>
  <r>
    <s v="ORD-002596"/>
    <d v="2024-03-02T00:00:00"/>
    <x v="586"/>
    <s v="Second Class"/>
    <s v="CUST-0839"/>
    <s v="Priya Gupta"/>
    <x v="0"/>
    <x v="0"/>
    <x v="0"/>
    <x v="6"/>
    <s v="Cabinets"/>
    <s v="Cabinets FUR-2"/>
    <n v="2"/>
    <n v="668"/>
    <n v="0"/>
    <n v="1336"/>
    <n v="498.14"/>
    <n v="37.29"/>
  </r>
  <r>
    <s v="ORD-002597"/>
    <d v="2024-08-05T00:00:00"/>
    <x v="47"/>
    <s v="Second Class"/>
    <s v="CUST-0001"/>
    <s v="Ravi Rao"/>
    <x v="1"/>
    <x v="1"/>
    <x v="4"/>
    <x v="0"/>
    <s v="Pens"/>
    <s v="Pens OFF-565"/>
    <n v="7"/>
    <n v="2924"/>
    <n v="0.15"/>
    <n v="17397.8"/>
    <n v="3822.25"/>
    <n v="21.97"/>
  </r>
  <r>
    <s v="ORD-002598"/>
    <d v="2024-08-12T00:00:00"/>
    <x v="369"/>
    <s v="Second Class"/>
    <s v="CUST-0051"/>
    <s v="Anita Desai"/>
    <x v="2"/>
    <x v="1"/>
    <x v="4"/>
    <x v="0"/>
    <s v="Folders"/>
    <s v="Folders OFF-111"/>
    <n v="1"/>
    <n v="801"/>
    <n v="0"/>
    <n v="801"/>
    <n v="246.71"/>
    <n v="30.8"/>
  </r>
  <r>
    <s v="ORD-002599"/>
    <d v="2024-12-07T00:00:00"/>
    <x v="654"/>
    <s v="Express"/>
    <s v="CUST-0370"/>
    <s v="Divya Kumar"/>
    <x v="0"/>
    <x v="6"/>
    <x v="1"/>
    <x v="4"/>
    <s v="Comics"/>
    <s v="Comics BOO-831"/>
    <n v="9"/>
    <n v="2681"/>
    <n v="0.2"/>
    <n v="19303.2"/>
    <n v="5339.58"/>
    <n v="27.66"/>
  </r>
  <r>
    <s v="ORD-002600"/>
    <d v="2023-02-09T00:00:00"/>
    <x v="242"/>
    <s v="Second Class"/>
    <s v="CUST-0068"/>
    <s v="Vikram Kumar"/>
    <x v="2"/>
    <x v="4"/>
    <x v="2"/>
    <x v="4"/>
    <s v="Fiction"/>
    <s v="Fiction BOO-106"/>
    <n v="8"/>
    <n v="2091"/>
    <n v="0.1"/>
    <n v="15055.2"/>
    <n v="3172.23"/>
    <n v="21.07"/>
  </r>
  <r>
    <s v="ORD-002601"/>
    <d v="2023-08-02T00:00:00"/>
    <x v="395"/>
    <s v="Standard"/>
    <s v="CUST-0335"/>
    <s v="Divya Verma"/>
    <x v="0"/>
    <x v="0"/>
    <x v="0"/>
    <x v="2"/>
    <s v="Accessories"/>
    <s v="Accessories ELE-598"/>
    <n v="2"/>
    <n v="561"/>
    <n v="0.2"/>
    <n v="897.6"/>
    <n v="224.71"/>
    <n v="25.03"/>
  </r>
  <r>
    <s v="ORD-002602"/>
    <d v="2023-11-21T00:00:00"/>
    <x v="621"/>
    <s v="Second Class"/>
    <s v="CUST-0686"/>
    <s v="Pooja Shah"/>
    <x v="1"/>
    <x v="2"/>
    <x v="2"/>
    <x v="1"/>
    <s v="Shoes"/>
    <s v="Shoes CLO-353"/>
    <n v="5"/>
    <n v="895"/>
    <n v="0"/>
    <n v="4475"/>
    <n v="1683.86"/>
    <n v="37.630000000000003"/>
  </r>
  <r>
    <s v="ORD-002603"/>
    <d v="2023-02-19T00:00:00"/>
    <x v="101"/>
    <s v="Express"/>
    <s v="CUST-0060"/>
    <s v="Vikram Reddy"/>
    <x v="0"/>
    <x v="5"/>
    <x v="4"/>
    <x v="6"/>
    <s v="Chairs"/>
    <s v="Chairs FUR-883"/>
    <n v="4"/>
    <n v="148"/>
    <n v="0.15"/>
    <n v="503.2"/>
    <n v="176.39"/>
    <n v="35.049999999999997"/>
  </r>
  <r>
    <s v="ORD-002604"/>
    <d v="2024-04-10T00:00:00"/>
    <x v="90"/>
    <s v="Standard"/>
    <s v="CUST-0204"/>
    <s v="Divya Sharma"/>
    <x v="2"/>
    <x v="5"/>
    <x v="2"/>
    <x v="0"/>
    <s v="Pens"/>
    <s v="Pens OFF-14"/>
    <n v="2"/>
    <n v="4086"/>
    <n v="0.15"/>
    <n v="6946.2"/>
    <n v="1697.99"/>
    <n v="24.44"/>
  </r>
  <r>
    <s v="ORD-002605"/>
    <d v="2024-11-20T00:00:00"/>
    <x v="137"/>
    <s v="Standard"/>
    <s v="CUST-0637"/>
    <s v="Priya Verma"/>
    <x v="0"/>
    <x v="7"/>
    <x v="2"/>
    <x v="3"/>
    <s v="Football"/>
    <s v="Football SPO-814"/>
    <n v="1"/>
    <n v="395"/>
    <n v="0"/>
    <n v="395"/>
    <n v="104.54"/>
    <n v="26.47"/>
  </r>
  <r>
    <s v="ORD-002606"/>
    <d v="2024-12-06T00:00:00"/>
    <x v="248"/>
    <s v="Express"/>
    <s v="CUST-0294"/>
    <s v="Vikram Singh"/>
    <x v="2"/>
    <x v="5"/>
    <x v="2"/>
    <x v="1"/>
    <s v="Pants"/>
    <s v="Pants CLO-369"/>
    <n v="2"/>
    <n v="2856"/>
    <n v="0"/>
    <n v="5712"/>
    <n v="1594.65"/>
    <n v="27.92"/>
  </r>
  <r>
    <s v="ORD-002607"/>
    <d v="2023-05-27T00:00:00"/>
    <x v="130"/>
    <s v="Standard"/>
    <s v="CUST-0152"/>
    <s v="Pooja Singh"/>
    <x v="0"/>
    <x v="7"/>
    <x v="4"/>
    <x v="1"/>
    <s v="Shoes"/>
    <s v="Shoes CLO-268"/>
    <n v="5"/>
    <n v="2558"/>
    <n v="0.05"/>
    <n v="12150.5"/>
    <n v="4196.5"/>
    <n v="34.54"/>
  </r>
  <r>
    <s v="ORD-002608"/>
    <d v="2024-06-08T00:00:00"/>
    <x v="103"/>
    <s v="Express"/>
    <s v="CUST-0854"/>
    <s v="Vikram Sharma"/>
    <x v="1"/>
    <x v="4"/>
    <x v="1"/>
    <x v="3"/>
    <s v="Cycling"/>
    <s v="Cycling SPO-450"/>
    <n v="4"/>
    <n v="4878"/>
    <n v="0.15"/>
    <n v="16585.2"/>
    <n v="6048.46"/>
    <n v="36.47"/>
  </r>
  <r>
    <s v="ORD-002609"/>
    <d v="2023-07-30T00:00:00"/>
    <x v="7"/>
    <s v="Same Day"/>
    <s v="CUST-0930"/>
    <s v="Pooja Reddy"/>
    <x v="1"/>
    <x v="1"/>
    <x v="0"/>
    <x v="1"/>
    <s v="Jackets"/>
    <s v="Jackets CLO-474"/>
    <n v="1"/>
    <n v="3300"/>
    <n v="0"/>
    <n v="3300"/>
    <n v="1215.05"/>
    <n v="36.82"/>
  </r>
  <r>
    <s v="ORD-002610"/>
    <d v="2023-10-14T00:00:00"/>
    <x v="113"/>
    <s v="Second Class"/>
    <s v="CUST-0346"/>
    <s v="Amit Rao"/>
    <x v="1"/>
    <x v="3"/>
    <x v="0"/>
    <x v="3"/>
    <s v="Cycling"/>
    <s v="Cycling SPO-127"/>
    <n v="7"/>
    <n v="3905"/>
    <n v="0.2"/>
    <n v="21868"/>
    <n v="6885.58"/>
    <n v="31.49"/>
  </r>
  <r>
    <s v="ORD-002611"/>
    <d v="2024-08-03T00:00:00"/>
    <x v="575"/>
    <s v="Standard"/>
    <s v="CUST-0370"/>
    <s v="Raj Shah"/>
    <x v="0"/>
    <x v="2"/>
    <x v="2"/>
    <x v="5"/>
    <s v="Puzzles"/>
    <s v="Puzzles TOY-394"/>
    <n v="1"/>
    <n v="3699"/>
    <n v="0.1"/>
    <n v="3329.1"/>
    <n v="1240.24"/>
    <n v="37.25"/>
  </r>
  <r>
    <s v="ORD-002612"/>
    <d v="2024-01-06T00:00:00"/>
    <x v="88"/>
    <s v="Standard"/>
    <s v="CUST-0469"/>
    <s v="Priya Desai"/>
    <x v="2"/>
    <x v="7"/>
    <x v="3"/>
    <x v="6"/>
    <s v="Beds"/>
    <s v="Beds FUR-65"/>
    <n v="8"/>
    <n v="4284"/>
    <n v="0.15"/>
    <n v="29131.200000000001"/>
    <n v="9610.2000000000007"/>
    <n v="32.99"/>
  </r>
  <r>
    <s v="ORD-002613"/>
    <d v="2024-07-30T00:00:00"/>
    <x v="343"/>
    <s v="Standard"/>
    <s v="CUST-0491"/>
    <s v="Karan Kumar"/>
    <x v="2"/>
    <x v="4"/>
    <x v="2"/>
    <x v="6"/>
    <s v="Sofas"/>
    <s v="Sofas FUR-98"/>
    <n v="10"/>
    <n v="4158"/>
    <n v="0.2"/>
    <n v="33264"/>
    <n v="7604.11"/>
    <n v="22.86"/>
  </r>
  <r>
    <s v="ORD-002614"/>
    <d v="2023-09-15T00:00:00"/>
    <x v="611"/>
    <s v="Standard"/>
    <s v="CUST-0001"/>
    <s v="Priya Verma"/>
    <x v="2"/>
    <x v="3"/>
    <x v="2"/>
    <x v="5"/>
    <s v="Board Games"/>
    <s v="Board Games TOY-739"/>
    <n v="6"/>
    <n v="200"/>
    <n v="0.2"/>
    <n v="960"/>
    <n v="310.52999999999997"/>
    <n v="32.35"/>
  </r>
  <r>
    <s v="ORD-002615"/>
    <d v="2023-04-13T00:00:00"/>
    <x v="196"/>
    <s v="Express"/>
    <s v="CUST-0238"/>
    <s v="Amit Kumar"/>
    <x v="0"/>
    <x v="2"/>
    <x v="3"/>
    <x v="4"/>
    <s v="Fiction"/>
    <s v="Fiction BOO-178"/>
    <n v="6"/>
    <n v="2259"/>
    <n v="0"/>
    <n v="13554"/>
    <n v="5091.18"/>
    <n v="37.56"/>
  </r>
  <r>
    <s v="ORD-002616"/>
    <d v="2024-08-20T00:00:00"/>
    <x v="405"/>
    <s v="Second Class"/>
    <s v="CUST-0418"/>
    <s v="Karan Kumar"/>
    <x v="1"/>
    <x v="3"/>
    <x v="1"/>
    <x v="2"/>
    <s v="Tablets"/>
    <s v="Tablets ELE-146"/>
    <n v="3"/>
    <n v="3566"/>
    <n v="0.2"/>
    <n v="8558.4"/>
    <n v="2614.8200000000002"/>
    <n v="30.55"/>
  </r>
  <r>
    <s v="ORD-002617"/>
    <d v="2024-02-05T00:00:00"/>
    <x v="1"/>
    <s v="Same Day"/>
    <s v="CUST-0372"/>
    <s v="Raj Verma"/>
    <x v="2"/>
    <x v="5"/>
    <x v="4"/>
    <x v="1"/>
    <s v="Pants"/>
    <s v="Pants CLO-451"/>
    <n v="4"/>
    <n v="2631"/>
    <n v="0"/>
    <n v="10524"/>
    <n v="3365.15"/>
    <n v="31.98"/>
  </r>
  <r>
    <s v="ORD-002618"/>
    <d v="2023-07-08T00:00:00"/>
    <x v="87"/>
    <s v="Standard"/>
    <s v="CUST-0032"/>
    <s v="Priya Patel"/>
    <x v="0"/>
    <x v="7"/>
    <x v="2"/>
    <x v="3"/>
    <s v="Cycling"/>
    <s v="Cycling SPO-36"/>
    <n v="4"/>
    <n v="3678"/>
    <n v="0.1"/>
    <n v="13240.8"/>
    <n v="2706.39"/>
    <n v="20.440000000000001"/>
  </r>
  <r>
    <s v="ORD-002619"/>
    <d v="2023-07-09T00:00:00"/>
    <x v="601"/>
    <s v="Second Class"/>
    <s v="CUST-0625"/>
    <s v="Karan Patel"/>
    <x v="1"/>
    <x v="7"/>
    <x v="3"/>
    <x v="2"/>
    <s v="Laptops"/>
    <s v="Laptops ELE-718"/>
    <n v="2"/>
    <n v="1256"/>
    <n v="0.05"/>
    <n v="2386.4"/>
    <n v="589.19000000000005"/>
    <n v="24.69"/>
  </r>
  <r>
    <s v="ORD-002620"/>
    <d v="2024-09-27T00:00:00"/>
    <x v="376"/>
    <s v="Standard"/>
    <s v="CUST-0004"/>
    <s v="Sneha Gupta"/>
    <x v="1"/>
    <x v="6"/>
    <x v="4"/>
    <x v="4"/>
    <s v="Comics"/>
    <s v="Comics BOO-778"/>
    <n v="1"/>
    <n v="153"/>
    <n v="0.05"/>
    <n v="145.35"/>
    <n v="35.25"/>
    <n v="24.25"/>
  </r>
  <r>
    <s v="ORD-002621"/>
    <d v="2023-07-09T00:00:00"/>
    <x v="601"/>
    <s v="Second Class"/>
    <s v="CUST-0334"/>
    <s v="Sneha Desai"/>
    <x v="0"/>
    <x v="6"/>
    <x v="2"/>
    <x v="2"/>
    <s v="Phones"/>
    <s v="Phones ELE-239"/>
    <n v="7"/>
    <n v="2277"/>
    <n v="0"/>
    <n v="15939"/>
    <n v="4529.59"/>
    <n v="28.42"/>
  </r>
  <r>
    <s v="ORD-002622"/>
    <d v="2023-01-16T00:00:00"/>
    <x v="679"/>
    <s v="Standard"/>
    <s v="CUST-0152"/>
    <s v="Raj Patel"/>
    <x v="2"/>
    <x v="0"/>
    <x v="2"/>
    <x v="2"/>
    <s v="Cameras"/>
    <s v="Cameras ELE-891"/>
    <n v="1"/>
    <n v="2202"/>
    <n v="0.2"/>
    <n v="1761.6"/>
    <n v="516.86"/>
    <n v="29.34"/>
  </r>
  <r>
    <s v="ORD-002623"/>
    <d v="2023-10-30T00:00:00"/>
    <x v="559"/>
    <s v="Standard"/>
    <s v="CUST-0656"/>
    <s v="Karan Desai"/>
    <x v="1"/>
    <x v="6"/>
    <x v="3"/>
    <x v="6"/>
    <s v="Tables"/>
    <s v="Tables FUR-173"/>
    <n v="5"/>
    <n v="3024"/>
    <n v="0.1"/>
    <n v="13608"/>
    <n v="4820.1099999999997"/>
    <n v="35.42"/>
  </r>
  <r>
    <s v="ORD-002624"/>
    <d v="2023-05-24T00:00:00"/>
    <x v="130"/>
    <s v="Same Day"/>
    <s v="CUST-0927"/>
    <s v="Sneha Patel"/>
    <x v="1"/>
    <x v="4"/>
    <x v="2"/>
    <x v="2"/>
    <s v="Phones"/>
    <s v="Phones ELE-769"/>
    <n v="9"/>
    <n v="3425"/>
    <n v="0"/>
    <n v="30825"/>
    <n v="12193.87"/>
    <n v="39.56"/>
  </r>
  <r>
    <s v="ORD-002625"/>
    <d v="2023-09-08T00:00:00"/>
    <x v="153"/>
    <s v="Second Class"/>
    <s v="CUST-0351"/>
    <s v="Sneha Gupta"/>
    <x v="0"/>
    <x v="0"/>
    <x v="4"/>
    <x v="1"/>
    <s v="Pants"/>
    <s v="Pants CLO-159"/>
    <n v="2"/>
    <n v="2602"/>
    <n v="0.1"/>
    <n v="4683.6000000000004"/>
    <n v="1487.72"/>
    <n v="31.76"/>
  </r>
  <r>
    <s v="ORD-002626"/>
    <d v="2023-02-22T00:00:00"/>
    <x v="69"/>
    <s v="Same Day"/>
    <s v="CUST-0973"/>
    <s v="Sneha Gupta"/>
    <x v="1"/>
    <x v="0"/>
    <x v="2"/>
    <x v="3"/>
    <s v="Cricket"/>
    <s v="Cricket SPO-139"/>
    <n v="9"/>
    <n v="4573"/>
    <n v="0"/>
    <n v="41157"/>
    <n v="9643.59"/>
    <n v="23.43"/>
  </r>
  <r>
    <s v="ORD-002627"/>
    <d v="2023-08-20T00:00:00"/>
    <x v="710"/>
    <s v="Standard"/>
    <s v="CUST-0345"/>
    <s v="Divya Rao"/>
    <x v="1"/>
    <x v="3"/>
    <x v="0"/>
    <x v="3"/>
    <s v="Badminton"/>
    <s v="Badminton SPO-278"/>
    <n v="10"/>
    <n v="4618"/>
    <n v="0.1"/>
    <n v="41562"/>
    <n v="11397.12"/>
    <n v="27.42"/>
  </r>
  <r>
    <s v="ORD-002628"/>
    <d v="2023-03-21T00:00:00"/>
    <x v="125"/>
    <s v="Second Class"/>
    <s v="CUST-0023"/>
    <s v="Ravi Shah"/>
    <x v="1"/>
    <x v="0"/>
    <x v="1"/>
    <x v="5"/>
    <s v="Board Games"/>
    <s v="Board Games TOY-862"/>
    <n v="10"/>
    <n v="1711"/>
    <n v="0.1"/>
    <n v="15399"/>
    <n v="5224.05"/>
    <n v="33.92"/>
  </r>
  <r>
    <s v="ORD-002629"/>
    <d v="2024-02-19T00:00:00"/>
    <x v="481"/>
    <s v="Standard"/>
    <s v="CUST-0850"/>
    <s v="Karan Singh"/>
    <x v="0"/>
    <x v="1"/>
    <x v="0"/>
    <x v="4"/>
    <s v="Fiction"/>
    <s v="Fiction BOO-2"/>
    <n v="8"/>
    <n v="3203"/>
    <n v="0.2"/>
    <n v="20499.2"/>
    <n v="7413.88"/>
    <n v="36.17"/>
  </r>
  <r>
    <s v="ORD-002630"/>
    <d v="2023-06-11T00:00:00"/>
    <x v="201"/>
    <s v="Standard"/>
    <s v="CUST-0333"/>
    <s v="Priya Verma"/>
    <x v="1"/>
    <x v="7"/>
    <x v="2"/>
    <x v="4"/>
    <s v="Non-Fiction"/>
    <s v="Non-Fiction BOO-868"/>
    <n v="10"/>
    <n v="4121"/>
    <n v="0.1"/>
    <n v="37089"/>
    <n v="11156.96"/>
    <n v="30.08"/>
  </r>
  <r>
    <s v="ORD-002631"/>
    <d v="2024-11-17T00:00:00"/>
    <x v="279"/>
    <s v="Express"/>
    <s v="CUST-0332"/>
    <s v="Vikram Desai"/>
    <x v="1"/>
    <x v="3"/>
    <x v="4"/>
    <x v="4"/>
    <s v="Non-Fiction"/>
    <s v="Non-Fiction BOO-551"/>
    <n v="2"/>
    <n v="4590"/>
    <n v="0"/>
    <n v="9180"/>
    <n v="2943.97"/>
    <n v="32.07"/>
  </r>
  <r>
    <s v="ORD-002632"/>
    <d v="2024-11-03T00:00:00"/>
    <x v="453"/>
    <s v="Second Class"/>
    <s v="CUST-0866"/>
    <s v="Anita Desai"/>
    <x v="2"/>
    <x v="2"/>
    <x v="4"/>
    <x v="1"/>
    <s v="Shirts"/>
    <s v="Shirts CLO-998"/>
    <n v="4"/>
    <n v="4789"/>
    <n v="0.05"/>
    <n v="18198.2"/>
    <n v="5802.83"/>
    <n v="31.89"/>
  </r>
  <r>
    <s v="ORD-002633"/>
    <d v="2024-06-02T00:00:00"/>
    <x v="484"/>
    <s v="Same Day"/>
    <s v="CUST-0518"/>
    <s v="Amit Rao"/>
    <x v="2"/>
    <x v="2"/>
    <x v="0"/>
    <x v="4"/>
    <s v="Magazines"/>
    <s v="Magazines BOO-219"/>
    <n v="7"/>
    <n v="2212"/>
    <n v="0"/>
    <n v="15484"/>
    <n v="5184.28"/>
    <n v="33.479999999999997"/>
  </r>
  <r>
    <s v="ORD-002634"/>
    <d v="2024-08-24T00:00:00"/>
    <x v="310"/>
    <s v="Second Class"/>
    <s v="CUST-0048"/>
    <s v="Sneha Rao"/>
    <x v="1"/>
    <x v="0"/>
    <x v="2"/>
    <x v="3"/>
    <s v="Badminton"/>
    <s v="Badminton SPO-650"/>
    <n v="10"/>
    <n v="1842"/>
    <n v="0.1"/>
    <n v="16578"/>
    <n v="6331.54"/>
    <n v="38.19"/>
  </r>
  <r>
    <s v="ORD-002635"/>
    <d v="2023-02-16T00:00:00"/>
    <x v="414"/>
    <s v="Same Day"/>
    <s v="CUST-0392"/>
    <s v="Karan Patel"/>
    <x v="2"/>
    <x v="2"/>
    <x v="3"/>
    <x v="6"/>
    <s v="Cabinets"/>
    <s v="Cabinets FUR-189"/>
    <n v="9"/>
    <n v="4321"/>
    <n v="0.1"/>
    <n v="35000.1"/>
    <n v="13990.61"/>
    <n v="39.97"/>
  </r>
  <r>
    <s v="ORD-002636"/>
    <d v="2024-06-19T00:00:00"/>
    <x v="482"/>
    <s v="Express"/>
    <s v="CUST-0722"/>
    <s v="Vikram Patel"/>
    <x v="1"/>
    <x v="6"/>
    <x v="2"/>
    <x v="0"/>
    <s v="Pens"/>
    <s v="Pens OFF-993"/>
    <n v="4"/>
    <n v="5051"/>
    <n v="0.15"/>
    <n v="17173.400000000001"/>
    <n v="6003.22"/>
    <n v="34.96"/>
  </r>
  <r>
    <s v="ORD-002637"/>
    <d v="2023-05-09T00:00:00"/>
    <x v="422"/>
    <s v="Second Class"/>
    <s v="CUST-0525"/>
    <s v="Vikram Sharma"/>
    <x v="1"/>
    <x v="6"/>
    <x v="1"/>
    <x v="6"/>
    <s v="Cabinets"/>
    <s v="Cabinets FUR-831"/>
    <n v="2"/>
    <n v="4471"/>
    <n v="0.1"/>
    <n v="8047.8"/>
    <n v="1689.75"/>
    <n v="21"/>
  </r>
  <r>
    <s v="ORD-002638"/>
    <d v="2024-05-23T00:00:00"/>
    <x v="614"/>
    <s v="Express"/>
    <s v="CUST-0730"/>
    <s v="Sneha Singh"/>
    <x v="1"/>
    <x v="5"/>
    <x v="3"/>
    <x v="4"/>
    <s v="Comics"/>
    <s v="Comics BOO-454"/>
    <n v="3"/>
    <n v="1785"/>
    <n v="0.1"/>
    <n v="4819.5"/>
    <n v="1381.01"/>
    <n v="28.65"/>
  </r>
  <r>
    <s v="ORD-002639"/>
    <d v="2024-03-09T00:00:00"/>
    <x v="274"/>
    <s v="Standard"/>
    <s v="CUST-0919"/>
    <s v="Sneha Kumar"/>
    <x v="1"/>
    <x v="5"/>
    <x v="3"/>
    <x v="4"/>
    <s v="Educational"/>
    <s v="Educational BOO-79"/>
    <n v="3"/>
    <n v="4932"/>
    <n v="0.05"/>
    <n v="14056.2"/>
    <n v="3791.14"/>
    <n v="26.97"/>
  </r>
  <r>
    <s v="ORD-002640"/>
    <d v="2023-06-23T00:00:00"/>
    <x v="356"/>
    <s v="Standard"/>
    <s v="CUST-0437"/>
    <s v="Priya Verma"/>
    <x v="1"/>
    <x v="0"/>
    <x v="1"/>
    <x v="5"/>
    <s v="Board Games"/>
    <s v="Board Games TOY-47"/>
    <n v="8"/>
    <n v="416"/>
    <n v="0.1"/>
    <n v="2995.2"/>
    <n v="1092.9000000000001"/>
    <n v="36.49"/>
  </r>
  <r>
    <s v="ORD-002641"/>
    <d v="2024-06-24T00:00:00"/>
    <x v="539"/>
    <s v="Same Day"/>
    <s v="CUST-0412"/>
    <s v="Pooja Gupta"/>
    <x v="1"/>
    <x v="2"/>
    <x v="1"/>
    <x v="1"/>
    <s v="Accessories"/>
    <s v="Accessories CLO-524"/>
    <n v="6"/>
    <n v="3152"/>
    <n v="0.05"/>
    <n v="17966.400000000001"/>
    <n v="5551.23"/>
    <n v="30.9"/>
  </r>
  <r>
    <s v="ORD-002642"/>
    <d v="2024-05-14T00:00:00"/>
    <x v="573"/>
    <s v="Second Class"/>
    <s v="CUST-0511"/>
    <s v="Anita Kumar"/>
    <x v="1"/>
    <x v="6"/>
    <x v="1"/>
    <x v="6"/>
    <s v="Sofas"/>
    <s v="Sofas FUR-527"/>
    <n v="9"/>
    <n v="1060"/>
    <n v="0.2"/>
    <n v="7632"/>
    <n v="2243.19"/>
    <n v="29.39"/>
  </r>
  <r>
    <s v="ORD-002643"/>
    <d v="2024-02-28T00:00:00"/>
    <x v="586"/>
    <s v="Same Day"/>
    <s v="CUST-0898"/>
    <s v="Sneha Sharma"/>
    <x v="1"/>
    <x v="3"/>
    <x v="4"/>
    <x v="4"/>
    <s v="Comics"/>
    <s v="Comics BOO-503"/>
    <n v="5"/>
    <n v="3676"/>
    <n v="0.2"/>
    <n v="14704"/>
    <n v="4902.7"/>
    <n v="33.340000000000003"/>
  </r>
  <r>
    <s v="ORD-002644"/>
    <d v="2024-04-27T00:00:00"/>
    <x v="711"/>
    <s v="Standard"/>
    <s v="CUST-0934"/>
    <s v="Karan Rao"/>
    <x v="1"/>
    <x v="7"/>
    <x v="2"/>
    <x v="0"/>
    <s v="Folders"/>
    <s v="Folders OFF-487"/>
    <n v="5"/>
    <n v="3533"/>
    <n v="0.2"/>
    <n v="14132"/>
    <n v="3022.83"/>
    <n v="21.39"/>
  </r>
  <r>
    <s v="ORD-002645"/>
    <d v="2024-04-16T00:00:00"/>
    <x v="349"/>
    <s v="Express"/>
    <s v="CUST-0326"/>
    <s v="Anita Reddy"/>
    <x v="2"/>
    <x v="4"/>
    <x v="4"/>
    <x v="0"/>
    <s v="Staplers"/>
    <s v="Staplers OFF-602"/>
    <n v="4"/>
    <n v="2108"/>
    <n v="0"/>
    <n v="8432"/>
    <n v="2019.28"/>
    <n v="23.95"/>
  </r>
  <r>
    <s v="ORD-002646"/>
    <d v="2024-04-30T00:00:00"/>
    <x v="478"/>
    <s v="Second Class"/>
    <s v="CUST-0152"/>
    <s v="Divya Shah"/>
    <x v="2"/>
    <x v="2"/>
    <x v="2"/>
    <x v="5"/>
    <s v="Dolls"/>
    <s v="Dolls TOY-168"/>
    <n v="9"/>
    <n v="4586"/>
    <n v="0.15"/>
    <n v="35082.9"/>
    <n v="8914.11"/>
    <n v="25.41"/>
  </r>
  <r>
    <s v="ORD-002647"/>
    <d v="2024-08-19T00:00:00"/>
    <x v="560"/>
    <s v="Same Day"/>
    <s v="CUST-0141"/>
    <s v="Amit Sharma"/>
    <x v="1"/>
    <x v="3"/>
    <x v="1"/>
    <x v="2"/>
    <s v="Accessories"/>
    <s v="Accessories ELE-768"/>
    <n v="7"/>
    <n v="2029"/>
    <n v="0.1"/>
    <n v="12782.7"/>
    <n v="4713.93"/>
    <n v="36.880000000000003"/>
  </r>
  <r>
    <s v="ORD-002648"/>
    <d v="2024-07-26T00:00:00"/>
    <x v="176"/>
    <s v="Second Class"/>
    <s v="CUST-0288"/>
    <s v="Amit Gupta"/>
    <x v="0"/>
    <x v="3"/>
    <x v="4"/>
    <x v="2"/>
    <s v="Phones"/>
    <s v="Phones ELE-719"/>
    <n v="5"/>
    <n v="3328"/>
    <n v="0.05"/>
    <n v="15808"/>
    <n v="4327.8"/>
    <n v="27.38"/>
  </r>
  <r>
    <s v="ORD-002649"/>
    <d v="2024-09-18T00:00:00"/>
    <x v="461"/>
    <s v="Standard"/>
    <s v="CUST-0321"/>
    <s v="Raj Singh"/>
    <x v="0"/>
    <x v="1"/>
    <x v="2"/>
    <x v="1"/>
    <s v="Shirts"/>
    <s v="Shirts CLO-358"/>
    <n v="10"/>
    <n v="1189"/>
    <n v="0.15"/>
    <n v="10106.5"/>
    <n v="3569.67"/>
    <n v="35.32"/>
  </r>
  <r>
    <s v="ORD-002650"/>
    <d v="2023-05-21T00:00:00"/>
    <x v="660"/>
    <s v="Same Day"/>
    <s v="CUST-0787"/>
    <s v="Amit Shah"/>
    <x v="1"/>
    <x v="3"/>
    <x v="4"/>
    <x v="3"/>
    <s v="Football"/>
    <s v="Football SPO-751"/>
    <n v="6"/>
    <n v="4555"/>
    <n v="0.2"/>
    <n v="21864"/>
    <n v="5873.63"/>
    <n v="26.86"/>
  </r>
  <r>
    <s v="ORD-002651"/>
    <d v="2024-11-11T00:00:00"/>
    <x v="375"/>
    <s v="Same Day"/>
    <s v="CUST-0425"/>
    <s v="Karan Singh"/>
    <x v="2"/>
    <x v="3"/>
    <x v="2"/>
    <x v="2"/>
    <s v="Tablets"/>
    <s v="Tablets ELE-293"/>
    <n v="7"/>
    <n v="1038"/>
    <n v="0.1"/>
    <n v="6539.4"/>
    <n v="1327.41"/>
    <n v="20.3"/>
  </r>
  <r>
    <s v="ORD-002652"/>
    <d v="2023-04-16T00:00:00"/>
    <x v="265"/>
    <s v="Second Class"/>
    <s v="CUST-0098"/>
    <s v="Ravi Reddy"/>
    <x v="2"/>
    <x v="6"/>
    <x v="1"/>
    <x v="4"/>
    <s v="Non-Fiction"/>
    <s v="Non-Fiction BOO-500"/>
    <n v="7"/>
    <n v="2744"/>
    <n v="0.15"/>
    <n v="16326.8"/>
    <n v="4617.9399999999996"/>
    <n v="28.28"/>
  </r>
  <r>
    <s v="ORD-002653"/>
    <d v="2023-08-05T00:00:00"/>
    <x v="111"/>
    <s v="Express"/>
    <s v="CUST-0772"/>
    <s v="Divya Desai"/>
    <x v="1"/>
    <x v="6"/>
    <x v="1"/>
    <x v="1"/>
    <s v="Pants"/>
    <s v="Pants CLO-759"/>
    <n v="9"/>
    <n v="3617"/>
    <n v="0.2"/>
    <n v="26042.400000000001"/>
    <n v="9210.6299999999992"/>
    <n v="35.369999999999997"/>
  </r>
  <r>
    <s v="ORD-002654"/>
    <d v="2023-09-22T00:00:00"/>
    <x v="540"/>
    <s v="Same Day"/>
    <s v="CUST-0123"/>
    <s v="Amit Desai"/>
    <x v="1"/>
    <x v="1"/>
    <x v="1"/>
    <x v="1"/>
    <s v="Accessories"/>
    <s v="Accessories CLO-85"/>
    <n v="4"/>
    <n v="594"/>
    <n v="0.2"/>
    <n v="1900.8"/>
    <n v="649.08000000000004"/>
    <n v="34.15"/>
  </r>
  <r>
    <s v="ORD-002655"/>
    <d v="2024-07-28T00:00:00"/>
    <x v="104"/>
    <s v="Second Class"/>
    <s v="CUST-0946"/>
    <s v="Sneha Rao"/>
    <x v="2"/>
    <x v="1"/>
    <x v="1"/>
    <x v="0"/>
    <s v="Folders"/>
    <s v="Folders OFF-890"/>
    <n v="4"/>
    <n v="1098"/>
    <n v="0.1"/>
    <n v="3952.8"/>
    <n v="1209.77"/>
    <n v="30.61"/>
  </r>
  <r>
    <s v="ORD-002656"/>
    <d v="2024-10-28T00:00:00"/>
    <x v="324"/>
    <s v="Express"/>
    <s v="CUST-0552"/>
    <s v="Amit Kumar"/>
    <x v="0"/>
    <x v="4"/>
    <x v="3"/>
    <x v="1"/>
    <s v="Accessories"/>
    <s v="Accessories CLO-653"/>
    <n v="8"/>
    <n v="4823"/>
    <n v="0"/>
    <n v="38584"/>
    <n v="14527.73"/>
    <n v="37.65"/>
  </r>
  <r>
    <s v="ORD-002657"/>
    <d v="2023-03-03T00:00:00"/>
    <x v="223"/>
    <s v="Express"/>
    <s v="CUST-0974"/>
    <s v="Amit Desai"/>
    <x v="1"/>
    <x v="6"/>
    <x v="0"/>
    <x v="2"/>
    <s v="Tablets"/>
    <s v="Tablets ELE-607"/>
    <n v="3"/>
    <n v="3712"/>
    <n v="0.1"/>
    <n v="10022.4"/>
    <n v="3520.41"/>
    <n v="35.130000000000003"/>
  </r>
  <r>
    <s v="ORD-002658"/>
    <d v="2024-09-24T00:00:00"/>
    <x v="477"/>
    <s v="Same Day"/>
    <s v="CUST-0279"/>
    <s v="Anita Sharma"/>
    <x v="1"/>
    <x v="7"/>
    <x v="2"/>
    <x v="6"/>
    <s v="Chairs"/>
    <s v="Chairs FUR-983"/>
    <n v="6"/>
    <n v="4592"/>
    <n v="0.1"/>
    <n v="24796.799999999999"/>
    <n v="8188.28"/>
    <n v="33.020000000000003"/>
  </r>
  <r>
    <s v="ORD-002659"/>
    <d v="2024-03-18T00:00:00"/>
    <x v="437"/>
    <s v="Second Class"/>
    <s v="CUST-0736"/>
    <s v="Priya Singh"/>
    <x v="0"/>
    <x v="2"/>
    <x v="4"/>
    <x v="1"/>
    <s v="Accessories"/>
    <s v="Accessories CLO-861"/>
    <n v="1"/>
    <n v="1579"/>
    <n v="0.05"/>
    <n v="1500.05"/>
    <n v="390.44"/>
    <n v="26.03"/>
  </r>
  <r>
    <s v="ORD-002660"/>
    <d v="2023-12-19T00:00:00"/>
    <x v="473"/>
    <s v="Same Day"/>
    <s v="CUST-0303"/>
    <s v="Raj Kumar"/>
    <x v="2"/>
    <x v="6"/>
    <x v="0"/>
    <x v="4"/>
    <s v="Non-Fiction"/>
    <s v="Non-Fiction BOO-940"/>
    <n v="8"/>
    <n v="1863"/>
    <n v="0.2"/>
    <n v="11923.2"/>
    <n v="2913.23"/>
    <n v="24.43"/>
  </r>
  <r>
    <s v="ORD-002661"/>
    <d v="2024-10-31T00:00:00"/>
    <x v="529"/>
    <s v="Express"/>
    <s v="CUST-0078"/>
    <s v="Sneha Shah"/>
    <x v="2"/>
    <x v="5"/>
    <x v="2"/>
    <x v="2"/>
    <s v="Phones"/>
    <s v="Phones ELE-425"/>
    <n v="7"/>
    <n v="1670"/>
    <n v="0.15"/>
    <n v="9936.5"/>
    <n v="2191.9699999999998"/>
    <n v="22.06"/>
  </r>
  <r>
    <s v="ORD-002662"/>
    <d v="2024-09-09T00:00:00"/>
    <x v="314"/>
    <s v="Standard"/>
    <s v="CUST-0219"/>
    <s v="Divya Rao"/>
    <x v="1"/>
    <x v="3"/>
    <x v="4"/>
    <x v="4"/>
    <s v="Fiction"/>
    <s v="Fiction BOO-742"/>
    <n v="8"/>
    <n v="3542"/>
    <n v="0.2"/>
    <n v="22668.799999999999"/>
    <n v="5237.45"/>
    <n v="23.1"/>
  </r>
  <r>
    <s v="ORD-002663"/>
    <d v="2023-11-02T00:00:00"/>
    <x v="391"/>
    <s v="Standard"/>
    <s v="CUST-0153"/>
    <s v="Pooja Shah"/>
    <x v="1"/>
    <x v="4"/>
    <x v="1"/>
    <x v="4"/>
    <s v="Magazines"/>
    <s v="Magazines BOO-573"/>
    <n v="4"/>
    <n v="1201"/>
    <n v="0.15"/>
    <n v="4083.4"/>
    <n v="927.97"/>
    <n v="22.73"/>
  </r>
  <r>
    <s v="ORD-002664"/>
    <d v="2024-08-02T00:00:00"/>
    <x v="567"/>
    <s v="Standard"/>
    <s v="CUST-0289"/>
    <s v="Vikram Kumar"/>
    <x v="0"/>
    <x v="2"/>
    <x v="4"/>
    <x v="0"/>
    <s v="Binders"/>
    <s v="Binders OFF-291"/>
    <n v="1"/>
    <n v="4562"/>
    <n v="0.15"/>
    <n v="3877.7"/>
    <n v="1086.68"/>
    <n v="28.02"/>
  </r>
  <r>
    <s v="ORD-002665"/>
    <d v="2023-09-12T00:00:00"/>
    <x v="700"/>
    <s v="Standard"/>
    <s v="CUST-0289"/>
    <s v="Raj Desai"/>
    <x v="1"/>
    <x v="0"/>
    <x v="2"/>
    <x v="2"/>
    <s v="Tablets"/>
    <s v="Tablets ELE-957"/>
    <n v="3"/>
    <n v="1602"/>
    <n v="0"/>
    <n v="4806"/>
    <n v="1323.23"/>
    <n v="27.53"/>
  </r>
  <r>
    <s v="ORD-002666"/>
    <d v="2024-01-17T00:00:00"/>
    <x v="337"/>
    <s v="Second Class"/>
    <s v="CUST-0869"/>
    <s v="Karan Singh"/>
    <x v="2"/>
    <x v="0"/>
    <x v="1"/>
    <x v="3"/>
    <s v="Football"/>
    <s v="Football SPO-36"/>
    <n v="9"/>
    <n v="197"/>
    <n v="0.1"/>
    <n v="1595.7"/>
    <n v="575.94000000000005"/>
    <n v="36.090000000000003"/>
  </r>
  <r>
    <s v="ORD-002667"/>
    <d v="2023-12-21T00:00:00"/>
    <x v="503"/>
    <s v="Express"/>
    <s v="CUST-0425"/>
    <s v="Pooja Desai"/>
    <x v="2"/>
    <x v="1"/>
    <x v="2"/>
    <x v="4"/>
    <s v="Non-Fiction"/>
    <s v="Non-Fiction BOO-675"/>
    <n v="1"/>
    <n v="1028"/>
    <n v="0.2"/>
    <n v="822.4"/>
    <n v="211.76"/>
    <n v="25.75"/>
  </r>
  <r>
    <s v="ORD-002668"/>
    <d v="2023-06-22T00:00:00"/>
    <x v="585"/>
    <s v="Standard"/>
    <s v="CUST-0597"/>
    <s v="Amit Verma"/>
    <x v="1"/>
    <x v="5"/>
    <x v="2"/>
    <x v="1"/>
    <s v="Shoes"/>
    <s v="Shoes CLO-977"/>
    <n v="10"/>
    <n v="840"/>
    <n v="0.2"/>
    <n v="6720"/>
    <n v="1780.48"/>
    <n v="26.5"/>
  </r>
  <r>
    <s v="ORD-002669"/>
    <d v="2023-04-20T00:00:00"/>
    <x v="694"/>
    <s v="Standard"/>
    <s v="CUST-0427"/>
    <s v="Ravi Shah"/>
    <x v="2"/>
    <x v="7"/>
    <x v="2"/>
    <x v="4"/>
    <s v="Fiction"/>
    <s v="Fiction BOO-408"/>
    <n v="1"/>
    <n v="3356"/>
    <n v="0.15"/>
    <n v="2852.6"/>
    <n v="901.74"/>
    <n v="31.61"/>
  </r>
  <r>
    <s v="ORD-002670"/>
    <d v="2024-01-30T00:00:00"/>
    <x v="122"/>
    <s v="Express"/>
    <s v="CUST-0339"/>
    <s v="Ravi Gupta"/>
    <x v="2"/>
    <x v="3"/>
    <x v="1"/>
    <x v="1"/>
    <s v="Jackets"/>
    <s v="Jackets CLO-477"/>
    <n v="10"/>
    <n v="4354"/>
    <n v="0.2"/>
    <n v="34832"/>
    <n v="13915.6"/>
    <n v="39.950000000000003"/>
  </r>
  <r>
    <s v="ORD-002671"/>
    <d v="2023-01-15T00:00:00"/>
    <x v="679"/>
    <s v="Express"/>
    <s v="CUST-0984"/>
    <s v="Priya Desai"/>
    <x v="1"/>
    <x v="2"/>
    <x v="1"/>
    <x v="3"/>
    <s v="Badminton"/>
    <s v="Badminton SPO-764"/>
    <n v="8"/>
    <n v="775"/>
    <n v="0.1"/>
    <n v="5580"/>
    <n v="2052.37"/>
    <n v="36.78"/>
  </r>
  <r>
    <s v="ORD-002672"/>
    <d v="2023-07-30T00:00:00"/>
    <x v="40"/>
    <s v="Express"/>
    <s v="CUST-0204"/>
    <s v="Sneha Singh"/>
    <x v="0"/>
    <x v="1"/>
    <x v="2"/>
    <x v="2"/>
    <s v="Cameras"/>
    <s v="Cameras ELE-741"/>
    <n v="8"/>
    <n v="2300"/>
    <n v="0.1"/>
    <n v="16560"/>
    <n v="6383.92"/>
    <n v="38.549999999999997"/>
  </r>
  <r>
    <s v="ORD-002673"/>
    <d v="2024-09-26T00:00:00"/>
    <x v="617"/>
    <s v="Express"/>
    <s v="CUST-0206"/>
    <s v="Raj Sharma"/>
    <x v="2"/>
    <x v="0"/>
    <x v="2"/>
    <x v="0"/>
    <s v="Binders"/>
    <s v="Binders OFF-458"/>
    <n v="7"/>
    <n v="1042"/>
    <n v="0.1"/>
    <n v="6564.6"/>
    <n v="2285.5100000000002"/>
    <n v="34.82"/>
  </r>
  <r>
    <s v="ORD-002674"/>
    <d v="2024-02-20T00:00:00"/>
    <x v="291"/>
    <s v="Second Class"/>
    <s v="CUST-0499"/>
    <s v="Priya Singh"/>
    <x v="1"/>
    <x v="0"/>
    <x v="4"/>
    <x v="5"/>
    <s v="Action Figures"/>
    <s v="Action Figures TOY-331"/>
    <n v="8"/>
    <n v="1436"/>
    <n v="0"/>
    <n v="11488"/>
    <n v="4138.83"/>
    <n v="36.03"/>
  </r>
  <r>
    <s v="ORD-002675"/>
    <d v="2023-10-04T00:00:00"/>
    <x v="569"/>
    <s v="Standard"/>
    <s v="CUST-0478"/>
    <s v="Priya Desai"/>
    <x v="1"/>
    <x v="1"/>
    <x v="0"/>
    <x v="5"/>
    <s v="Puzzles"/>
    <s v="Puzzles TOY-669"/>
    <n v="4"/>
    <n v="4772"/>
    <n v="0.15"/>
    <n v="16224.8"/>
    <n v="6487.39"/>
    <n v="39.979999999999997"/>
  </r>
  <r>
    <s v="ORD-002676"/>
    <d v="2024-11-02T00:00:00"/>
    <x v="590"/>
    <s v="Standard"/>
    <s v="CUST-0237"/>
    <s v="Sneha Kumar"/>
    <x v="0"/>
    <x v="0"/>
    <x v="0"/>
    <x v="4"/>
    <s v="Non-Fiction"/>
    <s v="Non-Fiction BOO-185"/>
    <n v="6"/>
    <n v="3005"/>
    <n v="0.2"/>
    <n v="14424"/>
    <n v="4944.88"/>
    <n v="34.28"/>
  </r>
  <r>
    <s v="ORD-002677"/>
    <d v="2024-02-20T00:00:00"/>
    <x v="615"/>
    <s v="Same Day"/>
    <s v="CUST-0273"/>
    <s v="Vikram Gupta"/>
    <x v="0"/>
    <x v="6"/>
    <x v="2"/>
    <x v="2"/>
    <s v="Accessories"/>
    <s v="Accessories ELE-83"/>
    <n v="8"/>
    <n v="523"/>
    <n v="0.05"/>
    <n v="3974.8"/>
    <n v="1337.13"/>
    <n v="33.64"/>
  </r>
  <r>
    <s v="ORD-002678"/>
    <d v="2024-03-10T00:00:00"/>
    <x v="124"/>
    <s v="Standard"/>
    <s v="CUST-0696"/>
    <s v="Raj Reddy"/>
    <x v="2"/>
    <x v="5"/>
    <x v="1"/>
    <x v="1"/>
    <s v="Jackets"/>
    <s v="Jackets CLO-761"/>
    <n v="4"/>
    <n v="972"/>
    <n v="0"/>
    <n v="3888"/>
    <n v="1417.09"/>
    <n v="36.450000000000003"/>
  </r>
  <r>
    <s v="ORD-002679"/>
    <d v="2024-05-23T00:00:00"/>
    <x v="165"/>
    <s v="Standard"/>
    <s v="CUST-0742"/>
    <s v="Ravi Gupta"/>
    <x v="2"/>
    <x v="2"/>
    <x v="0"/>
    <x v="5"/>
    <s v="Action Figures"/>
    <s v="Action Figures TOY-39"/>
    <n v="10"/>
    <n v="3454"/>
    <n v="0"/>
    <n v="34540"/>
    <n v="9484.98"/>
    <n v="27.46"/>
  </r>
  <r>
    <s v="ORD-002680"/>
    <d v="2023-11-10T00:00:00"/>
    <x v="584"/>
    <s v="Same Day"/>
    <s v="CUST-0622"/>
    <s v="Pooja Kumar"/>
    <x v="2"/>
    <x v="5"/>
    <x v="2"/>
    <x v="4"/>
    <s v="Educational"/>
    <s v="Educational BOO-335"/>
    <n v="6"/>
    <n v="4298"/>
    <n v="0"/>
    <n v="25788"/>
    <n v="6459.47"/>
    <n v="25.05"/>
  </r>
  <r>
    <s v="ORD-002681"/>
    <d v="2024-12-03T00:00:00"/>
    <x v="32"/>
    <s v="Express"/>
    <s v="CUST-0416"/>
    <s v="Divya Shah"/>
    <x v="2"/>
    <x v="0"/>
    <x v="2"/>
    <x v="4"/>
    <s v="Comics"/>
    <s v="Comics BOO-11"/>
    <n v="6"/>
    <n v="2130"/>
    <n v="0.2"/>
    <n v="10224"/>
    <n v="3563.29"/>
    <n v="34.85"/>
  </r>
  <r>
    <s v="ORD-002682"/>
    <d v="2024-07-04T00:00:00"/>
    <x v="633"/>
    <s v="Same Day"/>
    <s v="CUST-0033"/>
    <s v="Vikram Rao"/>
    <x v="0"/>
    <x v="3"/>
    <x v="3"/>
    <x v="5"/>
    <s v="Outdoor"/>
    <s v="Outdoor TOY-693"/>
    <n v="8"/>
    <n v="205"/>
    <n v="0"/>
    <n v="1640"/>
    <n v="526.67999999999995"/>
    <n v="32.11"/>
  </r>
  <r>
    <s v="ORD-002683"/>
    <d v="2024-06-17T00:00:00"/>
    <x v="247"/>
    <s v="Second Class"/>
    <s v="CUST-0523"/>
    <s v="Vikram Singh"/>
    <x v="1"/>
    <x v="5"/>
    <x v="0"/>
    <x v="5"/>
    <s v="Dolls"/>
    <s v="Dolls TOY-641"/>
    <n v="7"/>
    <n v="663"/>
    <n v="0.2"/>
    <n v="3712.8"/>
    <n v="990.89"/>
    <n v="26.69"/>
  </r>
  <r>
    <s v="ORD-002684"/>
    <d v="2024-02-18T00:00:00"/>
    <x v="615"/>
    <s v="Same Day"/>
    <s v="CUST-0480"/>
    <s v="Pooja Patel"/>
    <x v="0"/>
    <x v="5"/>
    <x v="1"/>
    <x v="6"/>
    <s v="Cabinets"/>
    <s v="Cabinets FUR-688"/>
    <n v="2"/>
    <n v="2526"/>
    <n v="0.15"/>
    <n v="4294.2"/>
    <n v="1703.56"/>
    <n v="39.67"/>
  </r>
  <r>
    <s v="ORD-002685"/>
    <d v="2023-11-30T00:00:00"/>
    <x v="322"/>
    <s v="Same Day"/>
    <s v="CUST-0922"/>
    <s v="Sneha Kumar"/>
    <x v="0"/>
    <x v="5"/>
    <x v="4"/>
    <x v="5"/>
    <s v="Action Figures"/>
    <s v="Action Figures TOY-450"/>
    <n v="10"/>
    <n v="2912"/>
    <n v="0"/>
    <n v="29120"/>
    <n v="11028.61"/>
    <n v="37.869999999999997"/>
  </r>
  <r>
    <s v="ORD-002686"/>
    <d v="2023-11-01T00:00:00"/>
    <x v="696"/>
    <s v="Same Day"/>
    <s v="CUST-0222"/>
    <s v="Pooja Gupta"/>
    <x v="0"/>
    <x v="4"/>
    <x v="3"/>
    <x v="3"/>
    <s v="Cycling"/>
    <s v="Cycling SPO-249"/>
    <n v="5"/>
    <n v="2096"/>
    <n v="0.05"/>
    <n v="9956"/>
    <n v="3530.49"/>
    <n v="35.46"/>
  </r>
  <r>
    <s v="ORD-002687"/>
    <d v="2024-01-20T00:00:00"/>
    <x v="271"/>
    <s v="Express"/>
    <s v="CUST-0777"/>
    <s v="Vikram Patel"/>
    <x v="2"/>
    <x v="2"/>
    <x v="1"/>
    <x v="1"/>
    <s v="Jackets"/>
    <s v="Jackets CLO-613"/>
    <n v="5"/>
    <n v="3367"/>
    <n v="0.1"/>
    <n v="15151.5"/>
    <n v="5122.9799999999996"/>
    <n v="33.81"/>
  </r>
  <r>
    <s v="ORD-002688"/>
    <d v="2024-02-19T00:00:00"/>
    <x v="355"/>
    <s v="Second Class"/>
    <s v="CUST-0062"/>
    <s v="Amit Sharma"/>
    <x v="0"/>
    <x v="2"/>
    <x v="1"/>
    <x v="4"/>
    <s v="Non-Fiction"/>
    <s v="Non-Fiction BOO-160"/>
    <n v="2"/>
    <n v="1386"/>
    <n v="0.2"/>
    <n v="2217.6"/>
    <n v="477.71"/>
    <n v="21.54"/>
  </r>
  <r>
    <s v="ORD-002689"/>
    <d v="2023-01-08T00:00:00"/>
    <x v="263"/>
    <s v="Same Day"/>
    <s v="CUST-0915"/>
    <s v="Amit Sharma"/>
    <x v="1"/>
    <x v="2"/>
    <x v="0"/>
    <x v="4"/>
    <s v="Fiction"/>
    <s v="Fiction BOO-725"/>
    <n v="5"/>
    <n v="1159"/>
    <n v="0.1"/>
    <n v="5215.5"/>
    <n v="1765.41"/>
    <n v="33.85"/>
  </r>
  <r>
    <s v="ORD-002690"/>
    <d v="2024-03-02T00:00:00"/>
    <x v="512"/>
    <s v="Same Day"/>
    <s v="CUST-0476"/>
    <s v="Pooja Desai"/>
    <x v="0"/>
    <x v="1"/>
    <x v="1"/>
    <x v="0"/>
    <s v="Staplers"/>
    <s v="Staplers OFF-703"/>
    <n v="3"/>
    <n v="4546"/>
    <n v="0.2"/>
    <n v="10910.4"/>
    <n v="3740.84"/>
    <n v="34.29"/>
  </r>
  <r>
    <s v="ORD-002691"/>
    <d v="2024-04-30T00:00:00"/>
    <x v="266"/>
    <s v="Same Day"/>
    <s v="CUST-0346"/>
    <s v="Sneha Shah"/>
    <x v="0"/>
    <x v="2"/>
    <x v="1"/>
    <x v="0"/>
    <s v="Paper"/>
    <s v="Paper OFF-123"/>
    <n v="6"/>
    <n v="303"/>
    <n v="0.2"/>
    <n v="1454.4"/>
    <n v="440.47"/>
    <n v="30.29"/>
  </r>
  <r>
    <s v="ORD-002692"/>
    <d v="2023-07-07T00:00:00"/>
    <x v="87"/>
    <s v="Express"/>
    <s v="CUST-0415"/>
    <s v="Ravi Reddy"/>
    <x v="1"/>
    <x v="4"/>
    <x v="3"/>
    <x v="1"/>
    <s v="Shoes"/>
    <s v="Shoes CLO-253"/>
    <n v="10"/>
    <n v="4724"/>
    <n v="0.1"/>
    <n v="42516"/>
    <n v="13986.51"/>
    <n v="32.9"/>
  </r>
  <r>
    <s v="ORD-002693"/>
    <d v="2023-06-03T00:00:00"/>
    <x v="399"/>
    <s v="Same Day"/>
    <s v="CUST-0514"/>
    <s v="Anita Desai"/>
    <x v="1"/>
    <x v="6"/>
    <x v="3"/>
    <x v="5"/>
    <s v="Action Figures"/>
    <s v="Action Figures TOY-164"/>
    <n v="4"/>
    <n v="3673"/>
    <n v="0.05"/>
    <n v="13957.4"/>
    <n v="3426.36"/>
    <n v="24.55"/>
  </r>
  <r>
    <s v="ORD-002694"/>
    <d v="2023-08-28T00:00:00"/>
    <x v="297"/>
    <s v="Same Day"/>
    <s v="CUST-0738"/>
    <s v="Sneha Kumar"/>
    <x v="0"/>
    <x v="7"/>
    <x v="2"/>
    <x v="4"/>
    <s v="Educational"/>
    <s v="Educational BOO-149"/>
    <n v="4"/>
    <n v="824"/>
    <n v="0.1"/>
    <n v="2966.4"/>
    <n v="1039.55"/>
    <n v="35.04"/>
  </r>
  <r>
    <s v="ORD-002695"/>
    <d v="2023-01-26T00:00:00"/>
    <x v="419"/>
    <s v="Same Day"/>
    <s v="CUST-0897"/>
    <s v="Divya Reddy"/>
    <x v="2"/>
    <x v="3"/>
    <x v="1"/>
    <x v="3"/>
    <s v="Cycling"/>
    <s v="Cycling SPO-937"/>
    <n v="5"/>
    <n v="3714"/>
    <n v="0.1"/>
    <n v="16713"/>
    <n v="5398.63"/>
    <n v="32.299999999999997"/>
  </r>
  <r>
    <s v="ORD-002696"/>
    <d v="2023-02-19T00:00:00"/>
    <x v="184"/>
    <s v="Express"/>
    <s v="CUST-0838"/>
    <s v="Vikram Desai"/>
    <x v="2"/>
    <x v="1"/>
    <x v="0"/>
    <x v="6"/>
    <s v="Beds"/>
    <s v="Beds FUR-494"/>
    <n v="5"/>
    <n v="1016"/>
    <n v="0.15"/>
    <n v="4318"/>
    <n v="1084.55"/>
    <n v="25.12"/>
  </r>
  <r>
    <s v="ORD-002697"/>
    <d v="2024-03-29T00:00:00"/>
    <x v="116"/>
    <s v="Same Day"/>
    <s v="CUST-0400"/>
    <s v="Raj Gupta"/>
    <x v="1"/>
    <x v="2"/>
    <x v="0"/>
    <x v="2"/>
    <s v="Accessories"/>
    <s v="Accessories ELE-737"/>
    <n v="10"/>
    <n v="3981"/>
    <n v="0.2"/>
    <n v="31848"/>
    <n v="12024.32"/>
    <n v="37.76"/>
  </r>
  <r>
    <s v="ORD-002698"/>
    <d v="2024-08-23T00:00:00"/>
    <x v="412"/>
    <s v="Same Day"/>
    <s v="CUST-0968"/>
    <s v="Priya Sharma"/>
    <x v="1"/>
    <x v="1"/>
    <x v="0"/>
    <x v="4"/>
    <s v="Comics"/>
    <s v="Comics BOO-754"/>
    <n v="8"/>
    <n v="3199"/>
    <n v="0.15"/>
    <n v="21753.200000000001"/>
    <n v="7537.66"/>
    <n v="34.65"/>
  </r>
  <r>
    <s v="ORD-002699"/>
    <d v="2023-08-05T00:00:00"/>
    <x v="83"/>
    <s v="Express"/>
    <s v="CUST-0211"/>
    <s v="Karan Reddy"/>
    <x v="0"/>
    <x v="6"/>
    <x v="2"/>
    <x v="4"/>
    <s v="Magazines"/>
    <s v="Magazines BOO-284"/>
    <n v="8"/>
    <n v="3982"/>
    <n v="0"/>
    <n v="31856"/>
    <n v="8728.68"/>
    <n v="27.4"/>
  </r>
  <r>
    <s v="ORD-002700"/>
    <d v="2023-12-31T00:00:00"/>
    <x v="595"/>
    <s v="Standard"/>
    <s v="CUST-0876"/>
    <s v="Amit Desai"/>
    <x v="0"/>
    <x v="2"/>
    <x v="0"/>
    <x v="5"/>
    <s v="Action Figures"/>
    <s v="Action Figures TOY-641"/>
    <n v="4"/>
    <n v="4766"/>
    <n v="0.05"/>
    <n v="18110.8"/>
    <n v="7173.81"/>
    <n v="39.61"/>
  </r>
  <r>
    <s v="ORD-002701"/>
    <d v="2023-10-12T00:00:00"/>
    <x v="403"/>
    <s v="Standard"/>
    <s v="CUST-0139"/>
    <s v="Amit Verma"/>
    <x v="0"/>
    <x v="5"/>
    <x v="2"/>
    <x v="6"/>
    <s v="Beds"/>
    <s v="Beds FUR-547"/>
    <n v="5"/>
    <n v="956"/>
    <n v="0.2"/>
    <n v="3824"/>
    <n v="1036.5899999999999"/>
    <n v="27.11"/>
  </r>
  <r>
    <s v="ORD-002702"/>
    <d v="2024-11-04T00:00:00"/>
    <x v="634"/>
    <s v="Second Class"/>
    <s v="CUST-0841"/>
    <s v="Amit Kumar"/>
    <x v="1"/>
    <x v="6"/>
    <x v="2"/>
    <x v="3"/>
    <s v="Football"/>
    <s v="Football SPO-278"/>
    <n v="8"/>
    <n v="4507"/>
    <n v="0"/>
    <n v="36056"/>
    <n v="7759.73"/>
    <n v="21.52"/>
  </r>
  <r>
    <s v="ORD-002703"/>
    <d v="2023-08-29T00:00:00"/>
    <x v="231"/>
    <s v="Express"/>
    <s v="CUST-0131"/>
    <s v="Ravi Verma"/>
    <x v="2"/>
    <x v="1"/>
    <x v="0"/>
    <x v="5"/>
    <s v="Board Games"/>
    <s v="Board Games TOY-559"/>
    <n v="6"/>
    <n v="811"/>
    <n v="0.2"/>
    <n v="3892.8"/>
    <n v="1549.74"/>
    <n v="39.81"/>
  </r>
  <r>
    <s v="ORD-002704"/>
    <d v="2024-11-28T00:00:00"/>
    <x v="451"/>
    <s v="Same Day"/>
    <s v="CUST-0510"/>
    <s v="Divya Shah"/>
    <x v="0"/>
    <x v="0"/>
    <x v="0"/>
    <x v="4"/>
    <s v="Magazines"/>
    <s v="Magazines BOO-967"/>
    <n v="2"/>
    <n v="1953"/>
    <n v="0.1"/>
    <n v="3515.4"/>
    <n v="742.71"/>
    <n v="21.13"/>
  </r>
  <r>
    <s v="ORD-002705"/>
    <d v="2023-06-14T00:00:00"/>
    <x v="114"/>
    <s v="Standard"/>
    <s v="CUST-0136"/>
    <s v="Amit Rao"/>
    <x v="2"/>
    <x v="7"/>
    <x v="2"/>
    <x v="5"/>
    <s v="Outdoor"/>
    <s v="Outdoor TOY-853"/>
    <n v="9"/>
    <n v="2203"/>
    <n v="0.05"/>
    <n v="18835.650000000001"/>
    <n v="5324.51"/>
    <n v="28.27"/>
  </r>
  <r>
    <s v="ORD-002706"/>
    <d v="2024-07-25T00:00:00"/>
    <x v="104"/>
    <s v="Second Class"/>
    <s v="CUST-0084"/>
    <s v="Karan Desai"/>
    <x v="1"/>
    <x v="2"/>
    <x v="2"/>
    <x v="3"/>
    <s v="Football"/>
    <s v="Football SPO-837"/>
    <n v="5"/>
    <n v="2423"/>
    <n v="0.15"/>
    <n v="10297.75"/>
    <n v="3346.42"/>
    <n v="32.5"/>
  </r>
  <r>
    <s v="ORD-002707"/>
    <d v="2024-10-06T00:00:00"/>
    <x v="384"/>
    <s v="Second Class"/>
    <s v="CUST-0196"/>
    <s v="Ravi Sharma"/>
    <x v="0"/>
    <x v="2"/>
    <x v="3"/>
    <x v="6"/>
    <s v="Beds"/>
    <s v="Beds FUR-395"/>
    <n v="8"/>
    <n v="1931"/>
    <n v="0.05"/>
    <n v="14675.6"/>
    <n v="3702.92"/>
    <n v="25.23"/>
  </r>
  <r>
    <s v="ORD-002708"/>
    <d v="2023-10-21T00:00:00"/>
    <x v="447"/>
    <s v="Same Day"/>
    <s v="CUST-0199"/>
    <s v="Raj Reddy"/>
    <x v="2"/>
    <x v="7"/>
    <x v="2"/>
    <x v="3"/>
    <s v="Badminton"/>
    <s v="Badminton SPO-243"/>
    <n v="7"/>
    <n v="3651"/>
    <n v="0"/>
    <n v="25557"/>
    <n v="5325.99"/>
    <n v="20.84"/>
  </r>
  <r>
    <s v="ORD-002709"/>
    <d v="2024-10-10T00:00:00"/>
    <x v="182"/>
    <s v="Second Class"/>
    <s v="CUST-0178"/>
    <s v="Ravi Gupta"/>
    <x v="2"/>
    <x v="2"/>
    <x v="1"/>
    <x v="0"/>
    <s v="Folders"/>
    <s v="Folders OFF-716"/>
    <n v="10"/>
    <n v="3319"/>
    <n v="0.1"/>
    <n v="29871"/>
    <n v="7479.47"/>
    <n v="25.04"/>
  </r>
  <r>
    <s v="ORD-002710"/>
    <d v="2024-12-22T00:00:00"/>
    <x v="76"/>
    <s v="Second Class"/>
    <s v="CUST-0799"/>
    <s v="Vikram Gupta"/>
    <x v="1"/>
    <x v="2"/>
    <x v="0"/>
    <x v="1"/>
    <s v="Shirts"/>
    <s v="Shirts CLO-323"/>
    <n v="7"/>
    <n v="1443"/>
    <n v="0.2"/>
    <n v="8080.8"/>
    <n v="3102.81"/>
    <n v="38.4"/>
  </r>
  <r>
    <s v="ORD-002711"/>
    <d v="2024-07-02T00:00:00"/>
    <x v="588"/>
    <s v="Same Day"/>
    <s v="CUST-0579"/>
    <s v="Pooja Shah"/>
    <x v="2"/>
    <x v="2"/>
    <x v="0"/>
    <x v="2"/>
    <s v="Phones"/>
    <s v="Phones ELE-980"/>
    <n v="7"/>
    <n v="665"/>
    <n v="0.15"/>
    <n v="3956.75"/>
    <n v="864.65"/>
    <n v="21.85"/>
  </r>
  <r>
    <s v="ORD-002712"/>
    <d v="2023-09-09T00:00:00"/>
    <x v="492"/>
    <s v="Same Day"/>
    <s v="CUST-0687"/>
    <s v="Divya Verma"/>
    <x v="1"/>
    <x v="1"/>
    <x v="0"/>
    <x v="5"/>
    <s v="Puzzles"/>
    <s v="Puzzles TOY-444"/>
    <n v="4"/>
    <n v="4226"/>
    <n v="0.05"/>
    <n v="16058.8"/>
    <n v="6094.14"/>
    <n v="37.950000000000003"/>
  </r>
  <r>
    <s v="ORD-002713"/>
    <d v="2023-06-14T00:00:00"/>
    <x v="517"/>
    <s v="Same Day"/>
    <s v="CUST-0616"/>
    <s v="Priya Gupta"/>
    <x v="0"/>
    <x v="5"/>
    <x v="3"/>
    <x v="6"/>
    <s v="Cabinets"/>
    <s v="Cabinets FUR-758"/>
    <n v="3"/>
    <n v="4762"/>
    <n v="0.2"/>
    <n v="11428.8"/>
    <n v="3356.64"/>
    <n v="29.37"/>
  </r>
  <r>
    <s v="ORD-002714"/>
    <d v="2023-03-18T00:00:00"/>
    <x v="552"/>
    <s v="Second Class"/>
    <s v="CUST-0418"/>
    <s v="Karan Sharma"/>
    <x v="2"/>
    <x v="6"/>
    <x v="2"/>
    <x v="1"/>
    <s v="Shirts"/>
    <s v="Shirts CLO-137"/>
    <n v="1"/>
    <n v="4396"/>
    <n v="0.05"/>
    <n v="4176.2"/>
    <n v="1363.28"/>
    <n v="32.64"/>
  </r>
  <r>
    <s v="ORD-002715"/>
    <d v="2023-04-27T00:00:00"/>
    <x v="154"/>
    <s v="Second Class"/>
    <s v="CUST-0667"/>
    <s v="Raj Rao"/>
    <x v="0"/>
    <x v="2"/>
    <x v="2"/>
    <x v="3"/>
    <s v="Gym Equipment"/>
    <s v="Gym Equipment SPO-886"/>
    <n v="7"/>
    <n v="3633"/>
    <n v="0.1"/>
    <n v="22887.9"/>
    <n v="6518.48"/>
    <n v="28.48"/>
  </r>
  <r>
    <s v="ORD-002716"/>
    <d v="2023-04-09T00:00:00"/>
    <x v="688"/>
    <s v="Second Class"/>
    <s v="CUST-0467"/>
    <s v="Priya Sharma"/>
    <x v="0"/>
    <x v="2"/>
    <x v="4"/>
    <x v="3"/>
    <s v="Cricket"/>
    <s v="Cricket SPO-995"/>
    <n v="3"/>
    <n v="4428"/>
    <n v="0.15"/>
    <n v="11291.4"/>
    <n v="3810.23"/>
    <n v="33.74"/>
  </r>
  <r>
    <s v="ORD-002717"/>
    <d v="2023-11-28T00:00:00"/>
    <x v="149"/>
    <s v="Second Class"/>
    <s v="CUST-0351"/>
    <s v="Divya Desai"/>
    <x v="2"/>
    <x v="7"/>
    <x v="1"/>
    <x v="1"/>
    <s v="Accessories"/>
    <s v="Accessories CLO-540"/>
    <n v="8"/>
    <n v="2136"/>
    <n v="0.15"/>
    <n v="14524.8"/>
    <n v="4301.57"/>
    <n v="29.62"/>
  </r>
  <r>
    <s v="ORD-002718"/>
    <d v="2024-10-18T00:00:00"/>
    <x v="6"/>
    <s v="Second Class"/>
    <s v="CUST-0288"/>
    <s v="Sneha Rao"/>
    <x v="1"/>
    <x v="1"/>
    <x v="1"/>
    <x v="2"/>
    <s v="Tablets"/>
    <s v="Tablets ELE-516"/>
    <n v="5"/>
    <n v="4268"/>
    <n v="0.05"/>
    <n v="20273"/>
    <n v="7938.49"/>
    <n v="39.159999999999997"/>
  </r>
  <r>
    <s v="ORD-002719"/>
    <d v="2023-05-16T00:00:00"/>
    <x v="333"/>
    <s v="Standard"/>
    <s v="CUST-0458"/>
    <s v="Anita Sharma"/>
    <x v="2"/>
    <x v="1"/>
    <x v="0"/>
    <x v="4"/>
    <s v="Magazines"/>
    <s v="Magazines BOO-662"/>
    <n v="8"/>
    <n v="445"/>
    <n v="0.15"/>
    <n v="3026"/>
    <n v="785.16"/>
    <n v="25.95"/>
  </r>
  <r>
    <s v="ORD-002720"/>
    <d v="2024-02-25T00:00:00"/>
    <x v="495"/>
    <s v="Same Day"/>
    <s v="CUST-0129"/>
    <s v="Ravi Reddy"/>
    <x v="0"/>
    <x v="2"/>
    <x v="4"/>
    <x v="6"/>
    <s v="Sofas"/>
    <s v="Sofas FUR-264"/>
    <n v="3"/>
    <n v="4850"/>
    <n v="0.1"/>
    <n v="13095"/>
    <n v="5161.1499999999996"/>
    <n v="39.409999999999997"/>
  </r>
  <r>
    <s v="ORD-002721"/>
    <d v="2024-11-06T00:00:00"/>
    <x v="527"/>
    <s v="Express"/>
    <s v="CUST-0341"/>
    <s v="Ravi Sharma"/>
    <x v="2"/>
    <x v="5"/>
    <x v="3"/>
    <x v="6"/>
    <s v="Sofas"/>
    <s v="Sofas FUR-437"/>
    <n v="8"/>
    <n v="4526"/>
    <n v="0"/>
    <n v="36208"/>
    <n v="10992.64"/>
    <n v="30.36"/>
  </r>
  <r>
    <s v="ORD-002722"/>
    <d v="2023-03-31T00:00:00"/>
    <x v="188"/>
    <s v="Second Class"/>
    <s v="CUST-0407"/>
    <s v="Vikram Kumar"/>
    <x v="2"/>
    <x v="4"/>
    <x v="4"/>
    <x v="5"/>
    <s v="Puzzles"/>
    <s v="Puzzles TOY-397"/>
    <n v="7"/>
    <n v="2024"/>
    <n v="0.2"/>
    <n v="11334.4"/>
    <n v="3002.72"/>
    <n v="26.49"/>
  </r>
  <r>
    <s v="ORD-002723"/>
    <d v="2023-03-19T00:00:00"/>
    <x v="125"/>
    <s v="Standard"/>
    <s v="CUST-0957"/>
    <s v="Vikram Singh"/>
    <x v="1"/>
    <x v="3"/>
    <x v="3"/>
    <x v="4"/>
    <s v="Comics"/>
    <s v="Comics BOO-966"/>
    <n v="1"/>
    <n v="3949"/>
    <n v="0.05"/>
    <n v="3751.55"/>
    <n v="803.89"/>
    <n v="21.43"/>
  </r>
  <r>
    <s v="ORD-002724"/>
    <d v="2024-06-27T00:00:00"/>
    <x v="30"/>
    <s v="Same Day"/>
    <s v="CUST-0438"/>
    <s v="Priya Patel"/>
    <x v="0"/>
    <x v="5"/>
    <x v="4"/>
    <x v="2"/>
    <s v="Cameras"/>
    <s v="Cameras ELE-7"/>
    <n v="3"/>
    <n v="1843"/>
    <n v="0.15"/>
    <n v="4699.6499999999996"/>
    <n v="1215.02"/>
    <n v="25.85"/>
  </r>
  <r>
    <s v="ORD-002725"/>
    <d v="2024-08-03T00:00:00"/>
    <x v="94"/>
    <s v="Same Day"/>
    <s v="CUST-0992"/>
    <s v="Sneha Verma"/>
    <x v="0"/>
    <x v="2"/>
    <x v="4"/>
    <x v="3"/>
    <s v="Cycling"/>
    <s v="Cycling SPO-816"/>
    <n v="6"/>
    <n v="2910"/>
    <n v="0.1"/>
    <n v="15714"/>
    <n v="3647.89"/>
    <n v="23.21"/>
  </r>
  <r>
    <s v="ORD-002726"/>
    <d v="2023-10-13T00:00:00"/>
    <x v="652"/>
    <s v="Standard"/>
    <s v="CUST-0725"/>
    <s v="Anita Gupta"/>
    <x v="1"/>
    <x v="4"/>
    <x v="2"/>
    <x v="6"/>
    <s v="Tables"/>
    <s v="Tables FUR-37"/>
    <n v="3"/>
    <n v="1364"/>
    <n v="0.05"/>
    <n v="3887.4"/>
    <n v="929.22"/>
    <n v="23.9"/>
  </r>
  <r>
    <s v="ORD-002727"/>
    <d v="2023-01-26T00:00:00"/>
    <x v="419"/>
    <s v="Standard"/>
    <s v="CUST-0619"/>
    <s v="Karan Verma"/>
    <x v="2"/>
    <x v="7"/>
    <x v="1"/>
    <x v="2"/>
    <s v="Accessories"/>
    <s v="Accessories ELE-719"/>
    <n v="9"/>
    <n v="2603"/>
    <n v="0.1"/>
    <n v="21084.3"/>
    <n v="7160.19"/>
    <n v="33.96"/>
  </r>
  <r>
    <s v="ORD-002728"/>
    <d v="2023-09-16T00:00:00"/>
    <x v="378"/>
    <s v="Express"/>
    <s v="CUST-0602"/>
    <s v="Pooja Reddy"/>
    <x v="2"/>
    <x v="6"/>
    <x v="2"/>
    <x v="0"/>
    <s v="Binders"/>
    <s v="Binders OFF-288"/>
    <n v="5"/>
    <n v="4174"/>
    <n v="0.15"/>
    <n v="17739.5"/>
    <n v="6473.9"/>
    <n v="36.49"/>
  </r>
  <r>
    <s v="ORD-002729"/>
    <d v="2024-09-12T00:00:00"/>
    <x v="609"/>
    <s v="Standard"/>
    <s v="CUST-0230"/>
    <s v="Amit Gupta"/>
    <x v="1"/>
    <x v="2"/>
    <x v="3"/>
    <x v="6"/>
    <s v="Tables"/>
    <s v="Tables FUR-453"/>
    <n v="1"/>
    <n v="3354"/>
    <n v="0.15"/>
    <n v="2850.9"/>
    <n v="1067.57"/>
    <n v="37.450000000000003"/>
  </r>
  <r>
    <s v="ORD-002730"/>
    <d v="2023-10-16T00:00:00"/>
    <x v="553"/>
    <s v="Same Day"/>
    <s v="CUST-0080"/>
    <s v="Anita Kumar"/>
    <x v="0"/>
    <x v="5"/>
    <x v="4"/>
    <x v="4"/>
    <s v="Magazines"/>
    <s v="Magazines BOO-945"/>
    <n v="1"/>
    <n v="4852"/>
    <n v="0.1"/>
    <n v="4366.8"/>
    <n v="1502.47"/>
    <n v="34.409999999999997"/>
  </r>
  <r>
    <s v="ORD-002731"/>
    <d v="2023-07-22T00:00:00"/>
    <x v="10"/>
    <s v="Second Class"/>
    <s v="CUST-0672"/>
    <s v="Raj Kumar"/>
    <x v="1"/>
    <x v="1"/>
    <x v="2"/>
    <x v="1"/>
    <s v="Pants"/>
    <s v="Pants CLO-0"/>
    <n v="8"/>
    <n v="4212"/>
    <n v="0"/>
    <n v="33696"/>
    <n v="11684.69"/>
    <n v="34.68"/>
  </r>
  <r>
    <s v="ORD-002732"/>
    <d v="2024-12-16T00:00:00"/>
    <x v="164"/>
    <s v="Same Day"/>
    <s v="CUST-0193"/>
    <s v="Sneha Reddy"/>
    <x v="1"/>
    <x v="0"/>
    <x v="3"/>
    <x v="3"/>
    <s v="Football"/>
    <s v="Football SPO-366"/>
    <n v="2"/>
    <n v="3516"/>
    <n v="0.2"/>
    <n v="5625.6"/>
    <n v="1329.17"/>
    <n v="23.63"/>
  </r>
  <r>
    <s v="ORD-002733"/>
    <d v="2024-12-06T00:00:00"/>
    <x v="323"/>
    <s v="Express"/>
    <s v="CUST-0665"/>
    <s v="Amit Verma"/>
    <x v="1"/>
    <x v="2"/>
    <x v="0"/>
    <x v="0"/>
    <s v="Binders"/>
    <s v="Binders OFF-212"/>
    <n v="6"/>
    <n v="1364"/>
    <n v="0.2"/>
    <n v="6547.2"/>
    <n v="1685.9"/>
    <n v="25.75"/>
  </r>
  <r>
    <s v="ORD-002734"/>
    <d v="2024-12-08T00:00:00"/>
    <x v="32"/>
    <s v="Standard"/>
    <s v="CUST-0859"/>
    <s v="Pooja Gupta"/>
    <x v="0"/>
    <x v="2"/>
    <x v="2"/>
    <x v="3"/>
    <s v="Badminton"/>
    <s v="Badminton SPO-664"/>
    <n v="8"/>
    <n v="1512"/>
    <n v="0"/>
    <n v="12096"/>
    <n v="4052.56"/>
    <n v="33.5"/>
  </r>
  <r>
    <s v="ORD-002735"/>
    <d v="2023-03-06T00:00:00"/>
    <x v="572"/>
    <s v="Second Class"/>
    <s v="CUST-0627"/>
    <s v="Ravi Reddy"/>
    <x v="2"/>
    <x v="1"/>
    <x v="2"/>
    <x v="5"/>
    <s v="Board Games"/>
    <s v="Board Games TOY-629"/>
    <n v="1"/>
    <n v="3495"/>
    <n v="0.15"/>
    <n v="2970.75"/>
    <n v="808.75"/>
    <n v="27.22"/>
  </r>
  <r>
    <s v="ORD-002736"/>
    <d v="2024-11-13T00:00:00"/>
    <x v="260"/>
    <s v="Same Day"/>
    <s v="CUST-0082"/>
    <s v="Ravi Desai"/>
    <x v="1"/>
    <x v="0"/>
    <x v="2"/>
    <x v="6"/>
    <s v="Sofas"/>
    <s v="Sofas FUR-221"/>
    <n v="6"/>
    <n v="1798"/>
    <n v="0.1"/>
    <n v="9709.2000000000007"/>
    <n v="3492.41"/>
    <n v="35.97"/>
  </r>
  <r>
    <s v="ORD-002737"/>
    <d v="2024-03-12T00:00:00"/>
    <x v="68"/>
    <s v="Second Class"/>
    <s v="CUST-0322"/>
    <s v="Ravi Singh"/>
    <x v="1"/>
    <x v="7"/>
    <x v="0"/>
    <x v="2"/>
    <s v="Accessories"/>
    <s v="Accessories ELE-645"/>
    <n v="7"/>
    <n v="2253"/>
    <n v="0.15"/>
    <n v="13405.35"/>
    <n v="3772.5"/>
    <n v="28.14"/>
  </r>
  <r>
    <s v="ORD-002738"/>
    <d v="2024-06-13T00:00:00"/>
    <x v="482"/>
    <s v="Standard"/>
    <s v="CUST-0421"/>
    <s v="Priya Singh"/>
    <x v="2"/>
    <x v="5"/>
    <x v="4"/>
    <x v="2"/>
    <s v="Phones"/>
    <s v="Phones ELE-318"/>
    <n v="8"/>
    <n v="1953"/>
    <n v="0"/>
    <n v="15624"/>
    <n v="3568.32"/>
    <n v="22.84"/>
  </r>
  <r>
    <s v="ORD-002739"/>
    <d v="2024-07-16T00:00:00"/>
    <x v="409"/>
    <s v="Standard"/>
    <s v="CUST-0017"/>
    <s v="Sneha Reddy"/>
    <x v="2"/>
    <x v="6"/>
    <x v="1"/>
    <x v="0"/>
    <s v="Paper"/>
    <s v="Paper OFF-696"/>
    <n v="2"/>
    <n v="1533"/>
    <n v="0"/>
    <n v="3066"/>
    <n v="646.26"/>
    <n v="21.08"/>
  </r>
  <r>
    <s v="ORD-002740"/>
    <d v="2024-11-16T00:00:00"/>
    <x v="260"/>
    <s v="Standard"/>
    <s v="CUST-0420"/>
    <s v="Vikram Desai"/>
    <x v="2"/>
    <x v="5"/>
    <x v="2"/>
    <x v="1"/>
    <s v="Accessories"/>
    <s v="Accessories CLO-754"/>
    <n v="10"/>
    <n v="306"/>
    <n v="0"/>
    <n v="3060"/>
    <n v="1054"/>
    <n v="34.44"/>
  </r>
  <r>
    <s v="ORD-002741"/>
    <d v="2023-10-14T00:00:00"/>
    <x v="91"/>
    <s v="Standard"/>
    <s v="CUST-0690"/>
    <s v="Raj Singh"/>
    <x v="1"/>
    <x v="5"/>
    <x v="4"/>
    <x v="5"/>
    <s v="Outdoor"/>
    <s v="Outdoor TOY-365"/>
    <n v="8"/>
    <n v="4323"/>
    <n v="0"/>
    <n v="34584"/>
    <n v="10606.22"/>
    <n v="30.67"/>
  </r>
  <r>
    <s v="ORD-002742"/>
    <d v="2023-07-18T00:00:00"/>
    <x v="267"/>
    <s v="Standard"/>
    <s v="CUST-0055"/>
    <s v="Karan Shah"/>
    <x v="0"/>
    <x v="0"/>
    <x v="1"/>
    <x v="2"/>
    <s v="Cameras"/>
    <s v="Cameras ELE-44"/>
    <n v="1"/>
    <n v="1904"/>
    <n v="0.15"/>
    <n v="1618.4"/>
    <n v="392.5"/>
    <n v="24.25"/>
  </r>
  <r>
    <s v="ORD-002743"/>
    <d v="2023-03-26T00:00:00"/>
    <x v="125"/>
    <s v="Express"/>
    <s v="CUST-0681"/>
    <s v="Divya Patel"/>
    <x v="0"/>
    <x v="7"/>
    <x v="0"/>
    <x v="5"/>
    <s v="Dolls"/>
    <s v="Dolls TOY-967"/>
    <n v="3"/>
    <n v="3350"/>
    <n v="0"/>
    <n v="10050"/>
    <n v="2910.34"/>
    <n v="28.96"/>
  </r>
  <r>
    <s v="ORD-002744"/>
    <d v="2023-08-08T00:00:00"/>
    <x v="536"/>
    <s v="Standard"/>
    <s v="CUST-0957"/>
    <s v="Divya Verma"/>
    <x v="2"/>
    <x v="5"/>
    <x v="4"/>
    <x v="5"/>
    <s v="Outdoor"/>
    <s v="Outdoor TOY-357"/>
    <n v="7"/>
    <n v="3042"/>
    <n v="0.15"/>
    <n v="18099.900000000001"/>
    <n v="6525.38"/>
    <n v="36.049999999999997"/>
  </r>
  <r>
    <s v="ORD-002745"/>
    <d v="2024-10-05T00:00:00"/>
    <x v="518"/>
    <s v="Same Day"/>
    <s v="CUST-0748"/>
    <s v="Vikram Gupta"/>
    <x v="0"/>
    <x v="0"/>
    <x v="3"/>
    <x v="3"/>
    <s v="Gym Equipment"/>
    <s v="Gym Equipment SPO-71"/>
    <n v="2"/>
    <n v="3617"/>
    <n v="0.1"/>
    <n v="6510.6"/>
    <n v="1772.04"/>
    <n v="27.22"/>
  </r>
  <r>
    <s v="ORD-002746"/>
    <d v="2023-01-16T00:00:00"/>
    <x v="371"/>
    <s v="Standard"/>
    <s v="CUST-0793"/>
    <s v="Sneha Shah"/>
    <x v="1"/>
    <x v="2"/>
    <x v="1"/>
    <x v="6"/>
    <s v="Sofas"/>
    <s v="Sofas FUR-716"/>
    <n v="8"/>
    <n v="4455"/>
    <n v="0"/>
    <n v="35640"/>
    <n v="9201.39"/>
    <n v="25.82"/>
  </r>
  <r>
    <s v="ORD-002747"/>
    <d v="2023-08-08T00:00:00"/>
    <x v="640"/>
    <s v="Second Class"/>
    <s v="CUST-0965"/>
    <s v="Karan Gupta"/>
    <x v="1"/>
    <x v="0"/>
    <x v="0"/>
    <x v="5"/>
    <s v="Dolls"/>
    <s v="Dolls TOY-29"/>
    <n v="3"/>
    <n v="4016"/>
    <n v="0.2"/>
    <n v="9638.4"/>
    <n v="3479.62"/>
    <n v="36.1"/>
  </r>
  <r>
    <s v="ORD-002748"/>
    <d v="2024-06-03T00:00:00"/>
    <x v="103"/>
    <s v="Second Class"/>
    <s v="CUST-0246"/>
    <s v="Raj Patel"/>
    <x v="0"/>
    <x v="1"/>
    <x v="4"/>
    <x v="3"/>
    <s v="Badminton"/>
    <s v="Badminton SPO-331"/>
    <n v="3"/>
    <n v="3638"/>
    <n v="0.2"/>
    <n v="8731.2000000000007"/>
    <n v="2505.11"/>
    <n v="28.69"/>
  </r>
  <r>
    <s v="ORD-002749"/>
    <d v="2024-09-14T00:00:00"/>
    <x v="511"/>
    <s v="Express"/>
    <s v="CUST-0090"/>
    <s v="Divya Desai"/>
    <x v="0"/>
    <x v="2"/>
    <x v="1"/>
    <x v="2"/>
    <s v="Tablets"/>
    <s v="Tablets ELE-810"/>
    <n v="8"/>
    <n v="1219"/>
    <n v="0.2"/>
    <n v="7801.6"/>
    <n v="2973.85"/>
    <n v="38.119999999999997"/>
  </r>
  <r>
    <s v="ORD-002750"/>
    <d v="2024-09-20T00:00:00"/>
    <x v="19"/>
    <s v="Express"/>
    <s v="CUST-0723"/>
    <s v="Amit Desai"/>
    <x v="2"/>
    <x v="0"/>
    <x v="1"/>
    <x v="0"/>
    <s v="Binders"/>
    <s v="Binders OFF-126"/>
    <n v="2"/>
    <n v="3385"/>
    <n v="0.1"/>
    <n v="6093"/>
    <n v="1409.09"/>
    <n v="23.13"/>
  </r>
  <r>
    <s v="ORD-002751"/>
    <d v="2024-08-27T00:00:00"/>
    <x v="571"/>
    <s v="Same Day"/>
    <s v="CUST-0966"/>
    <s v="Priya Desai"/>
    <x v="0"/>
    <x v="3"/>
    <x v="4"/>
    <x v="0"/>
    <s v="Binders"/>
    <s v="Binders OFF-876"/>
    <n v="1"/>
    <n v="950"/>
    <n v="0"/>
    <n v="950"/>
    <n v="233.38"/>
    <n v="24.57"/>
  </r>
  <r>
    <s v="ORD-002752"/>
    <d v="2024-01-12T00:00:00"/>
    <x v="295"/>
    <s v="Express"/>
    <s v="CUST-0389"/>
    <s v="Sneha Patel"/>
    <x v="0"/>
    <x v="5"/>
    <x v="4"/>
    <x v="5"/>
    <s v="Puzzles"/>
    <s v="Puzzles TOY-165"/>
    <n v="3"/>
    <n v="4523"/>
    <n v="0.1"/>
    <n v="12212.1"/>
    <n v="3610.67"/>
    <n v="29.57"/>
  </r>
  <r>
    <s v="ORD-002753"/>
    <d v="2023-07-21T00:00:00"/>
    <x v="521"/>
    <s v="Same Day"/>
    <s v="CUST-0367"/>
    <s v="Amit Sharma"/>
    <x v="0"/>
    <x v="2"/>
    <x v="2"/>
    <x v="4"/>
    <s v="Educational"/>
    <s v="Educational BOO-631"/>
    <n v="1"/>
    <n v="2303"/>
    <n v="0.1"/>
    <n v="2072.6999999999998"/>
    <n v="566.73"/>
    <n v="27.34"/>
  </r>
  <r>
    <s v="ORD-002754"/>
    <d v="2024-11-17T00:00:00"/>
    <x v="209"/>
    <s v="Express"/>
    <s v="CUST-0205"/>
    <s v="Sneha Sharma"/>
    <x v="2"/>
    <x v="3"/>
    <x v="4"/>
    <x v="5"/>
    <s v="Board Games"/>
    <s v="Board Games TOY-684"/>
    <n v="7"/>
    <n v="3548"/>
    <n v="0.1"/>
    <n v="22352.400000000001"/>
    <n v="8930.06"/>
    <n v="39.950000000000003"/>
  </r>
  <r>
    <s v="ORD-002755"/>
    <d v="2024-02-23T00:00:00"/>
    <x v="557"/>
    <s v="Standard"/>
    <s v="CUST-0900"/>
    <s v="Amit Sharma"/>
    <x v="0"/>
    <x v="6"/>
    <x v="4"/>
    <x v="0"/>
    <s v="Pens"/>
    <s v="Pens OFF-838"/>
    <n v="1"/>
    <n v="3331"/>
    <n v="0.1"/>
    <n v="2997.9"/>
    <n v="813.31"/>
    <n v="27.13"/>
  </r>
  <r>
    <s v="ORD-002756"/>
    <d v="2023-04-20T00:00:00"/>
    <x v="280"/>
    <s v="Standard"/>
    <s v="CUST-0340"/>
    <s v="Karan Patel"/>
    <x v="2"/>
    <x v="2"/>
    <x v="3"/>
    <x v="4"/>
    <s v="Fiction"/>
    <s v="Fiction BOO-190"/>
    <n v="10"/>
    <n v="3094"/>
    <n v="0.2"/>
    <n v="24752"/>
    <n v="5718.69"/>
    <n v="23.1"/>
  </r>
  <r>
    <s v="ORD-002757"/>
    <d v="2024-04-01T00:00:00"/>
    <x v="241"/>
    <s v="Second Class"/>
    <s v="CUST-0683"/>
    <s v="Priya Reddy"/>
    <x v="0"/>
    <x v="4"/>
    <x v="0"/>
    <x v="5"/>
    <s v="Action Figures"/>
    <s v="Action Figures TOY-816"/>
    <n v="10"/>
    <n v="753"/>
    <n v="0.15"/>
    <n v="6400.5"/>
    <n v="1336.19"/>
    <n v="20.88"/>
  </r>
  <r>
    <s v="ORD-002758"/>
    <d v="2024-12-13T00:00:00"/>
    <x v="84"/>
    <s v="Express"/>
    <s v="CUST-0527"/>
    <s v="Vikram Sharma"/>
    <x v="2"/>
    <x v="1"/>
    <x v="2"/>
    <x v="3"/>
    <s v="Cycling"/>
    <s v="Cycling SPO-709"/>
    <n v="4"/>
    <n v="384"/>
    <n v="0.2"/>
    <n v="1228.8"/>
    <n v="329.25"/>
    <n v="26.79"/>
  </r>
  <r>
    <s v="ORD-002759"/>
    <d v="2023-06-01T00:00:00"/>
    <x v="312"/>
    <s v="Second Class"/>
    <s v="CUST-0875"/>
    <s v="Ravi Kumar"/>
    <x v="1"/>
    <x v="7"/>
    <x v="3"/>
    <x v="5"/>
    <s v="Action Figures"/>
    <s v="Action Figures TOY-315"/>
    <n v="4"/>
    <n v="3589"/>
    <n v="0"/>
    <n v="14356"/>
    <n v="5693.13"/>
    <n v="39.659999999999997"/>
  </r>
  <r>
    <s v="ORD-002760"/>
    <d v="2024-10-19T00:00:00"/>
    <x v="454"/>
    <s v="Standard"/>
    <s v="CUST-0730"/>
    <s v="Vikram Reddy"/>
    <x v="0"/>
    <x v="1"/>
    <x v="1"/>
    <x v="4"/>
    <s v="Comics"/>
    <s v="Comics BOO-716"/>
    <n v="10"/>
    <n v="307"/>
    <n v="0.1"/>
    <n v="2763"/>
    <n v="670.7"/>
    <n v="24.27"/>
  </r>
  <r>
    <s v="ORD-002761"/>
    <d v="2024-06-14T00:00:00"/>
    <x v="441"/>
    <s v="Second Class"/>
    <s v="CUST-0908"/>
    <s v="Anita Rao"/>
    <x v="0"/>
    <x v="1"/>
    <x v="1"/>
    <x v="5"/>
    <s v="Puzzles"/>
    <s v="Puzzles TOY-990"/>
    <n v="2"/>
    <n v="2020"/>
    <n v="0"/>
    <n v="4040"/>
    <n v="1422.05"/>
    <n v="35.200000000000003"/>
  </r>
  <r>
    <s v="ORD-002762"/>
    <d v="2023-05-31T00:00:00"/>
    <x v="210"/>
    <s v="Standard"/>
    <s v="CUST-0451"/>
    <s v="Anita Desai"/>
    <x v="1"/>
    <x v="0"/>
    <x v="3"/>
    <x v="4"/>
    <s v="Non-Fiction"/>
    <s v="Non-Fiction BOO-79"/>
    <n v="9"/>
    <n v="943"/>
    <n v="0"/>
    <n v="8487"/>
    <n v="2092.13"/>
    <n v="24.65"/>
  </r>
  <r>
    <s v="ORD-002763"/>
    <d v="2023-06-12T00:00:00"/>
    <x v="331"/>
    <s v="Express"/>
    <s v="CUST-0442"/>
    <s v="Karan Rao"/>
    <x v="2"/>
    <x v="3"/>
    <x v="4"/>
    <x v="2"/>
    <s v="Tablets"/>
    <s v="Tablets ELE-239"/>
    <n v="9"/>
    <n v="4773"/>
    <n v="0.15"/>
    <n v="36513.449999999997"/>
    <n v="12056.85"/>
    <n v="33.020000000000003"/>
  </r>
  <r>
    <s v="ORD-002764"/>
    <d v="2023-07-22T00:00:00"/>
    <x v="406"/>
    <s v="Second Class"/>
    <s v="CUST-0170"/>
    <s v="Pooja Singh"/>
    <x v="0"/>
    <x v="2"/>
    <x v="3"/>
    <x v="1"/>
    <s v="Accessories"/>
    <s v="Accessories CLO-163"/>
    <n v="5"/>
    <n v="4342"/>
    <n v="0"/>
    <n v="21710"/>
    <n v="6083.54"/>
    <n v="28.02"/>
  </r>
  <r>
    <s v="ORD-002765"/>
    <d v="2024-02-21T00:00:00"/>
    <x v="618"/>
    <s v="Standard"/>
    <s v="CUST-0057"/>
    <s v="Karan Verma"/>
    <x v="0"/>
    <x v="6"/>
    <x v="2"/>
    <x v="1"/>
    <s v="Accessories"/>
    <s v="Accessories CLO-334"/>
    <n v="5"/>
    <n v="849"/>
    <n v="0"/>
    <n v="4245"/>
    <n v="1341.01"/>
    <n v="31.59"/>
  </r>
  <r>
    <s v="ORD-002766"/>
    <d v="2023-05-30T00:00:00"/>
    <x v="220"/>
    <s v="Second Class"/>
    <s v="CUST-0382"/>
    <s v="Raj Singh"/>
    <x v="2"/>
    <x v="6"/>
    <x v="2"/>
    <x v="2"/>
    <s v="Phones"/>
    <s v="Phones ELE-714"/>
    <n v="5"/>
    <n v="580"/>
    <n v="0.2"/>
    <n v="2320"/>
    <n v="816.74"/>
    <n v="35.200000000000003"/>
  </r>
  <r>
    <s v="ORD-002767"/>
    <d v="2024-10-28T00:00:00"/>
    <x v="529"/>
    <s v="Second Class"/>
    <s v="CUST-0536"/>
    <s v="Amit Sharma"/>
    <x v="1"/>
    <x v="1"/>
    <x v="3"/>
    <x v="2"/>
    <s v="Laptops"/>
    <s v="Laptops ELE-106"/>
    <n v="1"/>
    <n v="4865"/>
    <n v="0.2"/>
    <n v="3892"/>
    <n v="1425.43"/>
    <n v="36.619999999999997"/>
  </r>
  <r>
    <s v="ORD-002768"/>
    <d v="2024-08-08T00:00:00"/>
    <x v="685"/>
    <s v="Express"/>
    <s v="CUST-0794"/>
    <s v="Ravi Singh"/>
    <x v="2"/>
    <x v="3"/>
    <x v="3"/>
    <x v="0"/>
    <s v="Paper"/>
    <s v="Paper OFF-950"/>
    <n v="3"/>
    <n v="4839"/>
    <n v="0.1"/>
    <n v="13065.3"/>
    <n v="4231.3999999999996"/>
    <n v="32.39"/>
  </r>
  <r>
    <s v="ORD-002769"/>
    <d v="2024-03-14T00:00:00"/>
    <x v="610"/>
    <s v="Second Class"/>
    <s v="CUST-0539"/>
    <s v="Priya Patel"/>
    <x v="1"/>
    <x v="2"/>
    <x v="0"/>
    <x v="6"/>
    <s v="Tables"/>
    <s v="Tables FUR-325"/>
    <n v="8"/>
    <n v="2021"/>
    <n v="0.2"/>
    <n v="12934.4"/>
    <n v="2649.24"/>
    <n v="20.48"/>
  </r>
  <r>
    <s v="ORD-002770"/>
    <d v="2023-11-30T00:00:00"/>
    <x v="149"/>
    <s v="Express"/>
    <s v="CUST-0740"/>
    <s v="Raj Rao"/>
    <x v="0"/>
    <x v="4"/>
    <x v="3"/>
    <x v="2"/>
    <s v="Cameras"/>
    <s v="Cameras ELE-593"/>
    <n v="2"/>
    <n v="3740"/>
    <n v="0.1"/>
    <n v="6732"/>
    <n v="1480.18"/>
    <n v="21.99"/>
  </r>
  <r>
    <s v="ORD-002771"/>
    <d v="2023-01-04T00:00:00"/>
    <x v="208"/>
    <s v="Express"/>
    <s v="CUST-0625"/>
    <s v="Pooja Shah"/>
    <x v="2"/>
    <x v="6"/>
    <x v="0"/>
    <x v="0"/>
    <s v="Pens"/>
    <s v="Pens OFF-220"/>
    <n v="5"/>
    <n v="734"/>
    <n v="0.2"/>
    <n v="2936"/>
    <n v="951.59"/>
    <n v="32.409999999999997"/>
  </r>
  <r>
    <s v="ORD-002772"/>
    <d v="2023-05-16T00:00:00"/>
    <x v="81"/>
    <s v="Same Day"/>
    <s v="CUST-0091"/>
    <s v="Amit Kumar"/>
    <x v="0"/>
    <x v="3"/>
    <x v="4"/>
    <x v="3"/>
    <s v="Cycling"/>
    <s v="Cycling SPO-646"/>
    <n v="2"/>
    <n v="3197"/>
    <n v="0.15"/>
    <n v="5434.9"/>
    <n v="1276.06"/>
    <n v="23.48"/>
  </r>
  <r>
    <s v="ORD-002773"/>
    <d v="2024-01-07T00:00:00"/>
    <x v="558"/>
    <s v="Standard"/>
    <s v="CUST-0266"/>
    <s v="Amit Singh"/>
    <x v="1"/>
    <x v="4"/>
    <x v="2"/>
    <x v="1"/>
    <s v="Pants"/>
    <s v="Pants CLO-559"/>
    <n v="9"/>
    <n v="3427"/>
    <n v="0.05"/>
    <n v="29300.85"/>
    <n v="10787.6"/>
    <n v="36.82"/>
  </r>
  <r>
    <s v="ORD-002774"/>
    <d v="2023-11-22T00:00:00"/>
    <x v="543"/>
    <s v="Express"/>
    <s v="CUST-0933"/>
    <s v="Priya Singh"/>
    <x v="0"/>
    <x v="5"/>
    <x v="0"/>
    <x v="3"/>
    <s v="Cycling"/>
    <s v="Cycling SPO-497"/>
    <n v="3"/>
    <n v="751"/>
    <n v="0.15"/>
    <n v="1915.05"/>
    <n v="742.94"/>
    <n v="38.79"/>
  </r>
  <r>
    <s v="ORD-002775"/>
    <d v="2024-06-25T00:00:00"/>
    <x v="142"/>
    <s v="Express"/>
    <s v="CUST-0068"/>
    <s v="Sneha Desai"/>
    <x v="1"/>
    <x v="6"/>
    <x v="2"/>
    <x v="4"/>
    <s v="Fiction"/>
    <s v="Fiction BOO-996"/>
    <n v="3"/>
    <n v="4797"/>
    <n v="0.2"/>
    <n v="11512.8"/>
    <n v="3687.83"/>
    <n v="32.03"/>
  </r>
  <r>
    <s v="ORD-002776"/>
    <d v="2024-06-25T00:00:00"/>
    <x v="546"/>
    <s v="Second Class"/>
    <s v="CUST-0005"/>
    <s v="Vikram Patel"/>
    <x v="2"/>
    <x v="3"/>
    <x v="1"/>
    <x v="1"/>
    <s v="Jackets"/>
    <s v="Jackets CLO-372"/>
    <n v="6"/>
    <n v="2916"/>
    <n v="0.1"/>
    <n v="15746.4"/>
    <n v="5274.53"/>
    <n v="33.5"/>
  </r>
  <r>
    <s v="ORD-002777"/>
    <d v="2023-03-12T00:00:00"/>
    <x v="430"/>
    <s v="Second Class"/>
    <s v="CUST-0272"/>
    <s v="Anita Rao"/>
    <x v="1"/>
    <x v="3"/>
    <x v="1"/>
    <x v="1"/>
    <s v="Jackets"/>
    <s v="Jackets CLO-744"/>
    <n v="4"/>
    <n v="4803"/>
    <n v="0"/>
    <n v="19212"/>
    <n v="4303.1499999999996"/>
    <n v="22.4"/>
  </r>
  <r>
    <s v="ORD-002778"/>
    <d v="2023-08-18T00:00:00"/>
    <x v="397"/>
    <s v="Express"/>
    <s v="CUST-0811"/>
    <s v="Amit Desai"/>
    <x v="1"/>
    <x v="7"/>
    <x v="4"/>
    <x v="0"/>
    <s v="Staplers"/>
    <s v="Staplers OFF-696"/>
    <n v="4"/>
    <n v="493"/>
    <n v="0.05"/>
    <n v="1873.4"/>
    <n v="416"/>
    <n v="22.21"/>
  </r>
  <r>
    <s v="ORD-002779"/>
    <d v="2024-12-19T00:00:00"/>
    <x v="76"/>
    <s v="Standard"/>
    <s v="CUST-0379"/>
    <s v="Raj Rao"/>
    <x v="0"/>
    <x v="7"/>
    <x v="3"/>
    <x v="2"/>
    <s v="Tablets"/>
    <s v="Tablets ELE-279"/>
    <n v="2"/>
    <n v="2495"/>
    <n v="0.15"/>
    <n v="4241.5"/>
    <n v="1346.81"/>
    <n v="31.75"/>
  </r>
  <r>
    <s v="ORD-002780"/>
    <d v="2023-02-25T00:00:00"/>
    <x v="681"/>
    <s v="Express"/>
    <s v="CUST-0186"/>
    <s v="Divya Sharma"/>
    <x v="0"/>
    <x v="4"/>
    <x v="1"/>
    <x v="5"/>
    <s v="Action Figures"/>
    <s v="Action Figures TOY-560"/>
    <n v="4"/>
    <n v="433"/>
    <n v="0.15"/>
    <n v="1472.2"/>
    <n v="366.46"/>
    <n v="24.89"/>
  </r>
  <r>
    <s v="ORD-002781"/>
    <d v="2023-09-28T00:00:00"/>
    <x v="658"/>
    <s v="Express"/>
    <s v="CUST-0793"/>
    <s v="Divya Reddy"/>
    <x v="2"/>
    <x v="6"/>
    <x v="0"/>
    <x v="2"/>
    <s v="Phones"/>
    <s v="Phones ELE-463"/>
    <n v="5"/>
    <n v="1672"/>
    <n v="0.1"/>
    <n v="7524"/>
    <n v="3004.85"/>
    <n v="39.94"/>
  </r>
  <r>
    <s v="ORD-002782"/>
    <d v="2024-06-03T00:00:00"/>
    <x v="712"/>
    <s v="Standard"/>
    <s v="CUST-0465"/>
    <s v="Amit Verma"/>
    <x v="0"/>
    <x v="6"/>
    <x v="2"/>
    <x v="2"/>
    <s v="Laptops"/>
    <s v="Laptops ELE-597"/>
    <n v="8"/>
    <n v="3630"/>
    <n v="0.1"/>
    <n v="26136"/>
    <n v="7165"/>
    <n v="27.41"/>
  </r>
  <r>
    <s v="ORD-002783"/>
    <d v="2024-02-21T00:00:00"/>
    <x v="480"/>
    <s v="Second Class"/>
    <s v="CUST-0926"/>
    <s v="Anita Rao"/>
    <x v="1"/>
    <x v="5"/>
    <x v="4"/>
    <x v="3"/>
    <s v="Cycling"/>
    <s v="Cycling SPO-377"/>
    <n v="9"/>
    <n v="4743"/>
    <n v="0.15"/>
    <n v="36283.949999999997"/>
    <n v="14437.41"/>
    <n v="39.79"/>
  </r>
  <r>
    <s v="ORD-002784"/>
    <d v="2024-01-25T00:00:00"/>
    <x v="348"/>
    <s v="Same Day"/>
    <s v="CUST-0855"/>
    <s v="Vikram Singh"/>
    <x v="0"/>
    <x v="1"/>
    <x v="0"/>
    <x v="6"/>
    <s v="Cabinets"/>
    <s v="Cabinets FUR-433"/>
    <n v="5"/>
    <n v="985"/>
    <n v="0.05"/>
    <n v="4678.75"/>
    <n v="1485"/>
    <n v="31.74"/>
  </r>
  <r>
    <s v="ORD-002785"/>
    <d v="2024-07-28T00:00:00"/>
    <x v="354"/>
    <s v="Standard"/>
    <s v="CUST-0400"/>
    <s v="Pooja Reddy"/>
    <x v="1"/>
    <x v="1"/>
    <x v="1"/>
    <x v="6"/>
    <s v="Tables"/>
    <s v="Tables FUR-272"/>
    <n v="9"/>
    <n v="1331"/>
    <n v="0.15"/>
    <n v="10182.15"/>
    <n v="2660.47"/>
    <n v="26.13"/>
  </r>
  <r>
    <s v="ORD-002786"/>
    <d v="2024-05-04T00:00:00"/>
    <x v="163"/>
    <s v="Express"/>
    <s v="CUST-0356"/>
    <s v="Divya Singh"/>
    <x v="0"/>
    <x v="5"/>
    <x v="2"/>
    <x v="4"/>
    <s v="Magazines"/>
    <s v="Magazines BOO-139"/>
    <n v="10"/>
    <n v="3649"/>
    <n v="0.15"/>
    <n v="31016.5"/>
    <n v="11139.29"/>
    <n v="35.909999999999997"/>
  </r>
  <r>
    <s v="ORD-002787"/>
    <d v="2024-08-01T00:00:00"/>
    <x v="150"/>
    <s v="Same Day"/>
    <s v="CUST-0792"/>
    <s v="Ravi Kumar"/>
    <x v="2"/>
    <x v="3"/>
    <x v="4"/>
    <x v="5"/>
    <s v="Outdoor"/>
    <s v="Outdoor TOY-976"/>
    <n v="3"/>
    <n v="1598"/>
    <n v="0.05"/>
    <n v="4554.3"/>
    <n v="1354.75"/>
    <n v="29.75"/>
  </r>
  <r>
    <s v="ORD-002788"/>
    <d v="2023-08-28T00:00:00"/>
    <x v="582"/>
    <s v="Same Day"/>
    <s v="CUST-0547"/>
    <s v="Amit Shah"/>
    <x v="0"/>
    <x v="1"/>
    <x v="2"/>
    <x v="4"/>
    <s v="Comics"/>
    <s v="Comics BOO-564"/>
    <n v="5"/>
    <n v="1613"/>
    <n v="0.1"/>
    <n v="7258.5"/>
    <n v="2019.79"/>
    <n v="27.83"/>
  </r>
  <r>
    <s v="ORD-002789"/>
    <d v="2024-06-20T00:00:00"/>
    <x v="222"/>
    <s v="Standard"/>
    <s v="CUST-0958"/>
    <s v="Amit Patel"/>
    <x v="2"/>
    <x v="3"/>
    <x v="1"/>
    <x v="3"/>
    <s v="Cricket"/>
    <s v="Cricket SPO-963"/>
    <n v="8"/>
    <n v="3063"/>
    <n v="0.2"/>
    <n v="19603.2"/>
    <n v="6814.22"/>
    <n v="34.76"/>
  </r>
  <r>
    <s v="ORD-002790"/>
    <d v="2023-10-07T00:00:00"/>
    <x v="695"/>
    <s v="Standard"/>
    <s v="CUST-0352"/>
    <s v="Ravi Desai"/>
    <x v="2"/>
    <x v="1"/>
    <x v="1"/>
    <x v="6"/>
    <s v="Chairs"/>
    <s v="Chairs FUR-70"/>
    <n v="1"/>
    <n v="150"/>
    <n v="0"/>
    <n v="150"/>
    <n v="40.619999999999997"/>
    <n v="27.08"/>
  </r>
  <r>
    <s v="ORD-002791"/>
    <d v="2024-04-09T00:00:00"/>
    <x v="93"/>
    <s v="Express"/>
    <s v="CUST-0562"/>
    <s v="Amit Rao"/>
    <x v="1"/>
    <x v="0"/>
    <x v="2"/>
    <x v="1"/>
    <s v="Pants"/>
    <s v="Pants CLO-913"/>
    <n v="2"/>
    <n v="4750"/>
    <n v="0"/>
    <n v="9500"/>
    <n v="3485.17"/>
    <n v="36.69"/>
  </r>
  <r>
    <s v="ORD-002792"/>
    <d v="2024-01-13T00:00:00"/>
    <x v="190"/>
    <s v="Standard"/>
    <s v="CUST-0127"/>
    <s v="Ravi Sharma"/>
    <x v="2"/>
    <x v="3"/>
    <x v="3"/>
    <x v="5"/>
    <s v="Outdoor"/>
    <s v="Outdoor TOY-58"/>
    <n v="9"/>
    <n v="4196"/>
    <n v="0.2"/>
    <n v="30211.200000000001"/>
    <n v="8397.84"/>
    <n v="27.8"/>
  </r>
  <r>
    <s v="ORD-002793"/>
    <d v="2024-08-31T00:00:00"/>
    <x v="310"/>
    <s v="Second Class"/>
    <s v="CUST-0779"/>
    <s v="Vikram Desai"/>
    <x v="1"/>
    <x v="1"/>
    <x v="4"/>
    <x v="3"/>
    <s v="Badminton"/>
    <s v="Badminton SPO-297"/>
    <n v="5"/>
    <n v="3730"/>
    <n v="0"/>
    <n v="18650"/>
    <n v="7307.95"/>
    <n v="39.18"/>
  </r>
  <r>
    <s v="ORD-002794"/>
    <d v="2023-01-05T00:00:00"/>
    <x v="244"/>
    <s v="Express"/>
    <s v="CUST-0743"/>
    <s v="Priya Singh"/>
    <x v="0"/>
    <x v="6"/>
    <x v="0"/>
    <x v="0"/>
    <s v="Pens"/>
    <s v="Pens OFF-222"/>
    <n v="10"/>
    <n v="1310"/>
    <n v="0.1"/>
    <n v="11790"/>
    <n v="4465.24"/>
    <n v="37.869999999999997"/>
  </r>
  <r>
    <s v="ORD-002795"/>
    <d v="2024-08-07T00:00:00"/>
    <x v="123"/>
    <s v="Second Class"/>
    <s v="CUST-0972"/>
    <s v="Pooja Sharma"/>
    <x v="1"/>
    <x v="3"/>
    <x v="0"/>
    <x v="1"/>
    <s v="Jackets"/>
    <s v="Jackets CLO-746"/>
    <n v="1"/>
    <n v="2115"/>
    <n v="0"/>
    <n v="2115"/>
    <n v="644.48"/>
    <n v="30.47"/>
  </r>
  <r>
    <s v="ORD-002796"/>
    <d v="2024-02-22T00:00:00"/>
    <x v="180"/>
    <s v="Same Day"/>
    <s v="CUST-0489"/>
    <s v="Divya Verma"/>
    <x v="0"/>
    <x v="2"/>
    <x v="3"/>
    <x v="1"/>
    <s v="Shirts"/>
    <s v="Shirts CLO-931"/>
    <n v="1"/>
    <n v="426"/>
    <n v="0.05"/>
    <n v="404.7"/>
    <n v="135.16999999999999"/>
    <n v="33.4"/>
  </r>
  <r>
    <s v="ORD-002797"/>
    <d v="2024-07-02T00:00:00"/>
    <x v="306"/>
    <s v="Express"/>
    <s v="CUST-0441"/>
    <s v="Ravi Gupta"/>
    <x v="0"/>
    <x v="1"/>
    <x v="0"/>
    <x v="2"/>
    <s v="Phones"/>
    <s v="Phones ELE-658"/>
    <n v="4"/>
    <n v="2908"/>
    <n v="0.1"/>
    <n v="10468.799999999999"/>
    <n v="2520.31"/>
    <n v="24.07"/>
  </r>
  <r>
    <s v="ORD-002798"/>
    <d v="2023-10-11T00:00:00"/>
    <x v="652"/>
    <s v="Same Day"/>
    <s v="CUST-0813"/>
    <s v="Ravi Shah"/>
    <x v="1"/>
    <x v="7"/>
    <x v="1"/>
    <x v="5"/>
    <s v="Outdoor"/>
    <s v="Outdoor TOY-624"/>
    <n v="5"/>
    <n v="3532"/>
    <n v="0.2"/>
    <n v="14128"/>
    <n v="2993"/>
    <n v="21.18"/>
  </r>
  <r>
    <s v="ORD-002799"/>
    <d v="2024-01-24T00:00:00"/>
    <x v="401"/>
    <s v="Same Day"/>
    <s v="CUST-0521"/>
    <s v="Priya Patel"/>
    <x v="0"/>
    <x v="2"/>
    <x v="4"/>
    <x v="1"/>
    <s v="Jackets"/>
    <s v="Jackets CLO-124"/>
    <n v="5"/>
    <n v="4983"/>
    <n v="0.2"/>
    <n v="19932"/>
    <n v="7625.79"/>
    <n v="38.26"/>
  </r>
  <r>
    <s v="ORD-002800"/>
    <d v="2023-05-01T00:00:00"/>
    <x v="393"/>
    <s v="Same Day"/>
    <s v="CUST-0853"/>
    <s v="Sneha Sharma"/>
    <x v="1"/>
    <x v="0"/>
    <x v="0"/>
    <x v="0"/>
    <s v="Pens"/>
    <s v="Pens OFF-994"/>
    <n v="4"/>
    <n v="1284"/>
    <n v="0.15"/>
    <n v="4365.6000000000004"/>
    <n v="1047.57"/>
    <n v="24"/>
  </r>
  <r>
    <s v="ORD-002801"/>
    <d v="2024-06-16T00:00:00"/>
    <x v="247"/>
    <s v="Same Day"/>
    <s v="CUST-0380"/>
    <s v="Amit Shah"/>
    <x v="2"/>
    <x v="4"/>
    <x v="2"/>
    <x v="3"/>
    <s v="Cycling"/>
    <s v="Cycling SPO-17"/>
    <n v="6"/>
    <n v="3384"/>
    <n v="0.05"/>
    <n v="19288.8"/>
    <n v="4683.93"/>
    <n v="24.28"/>
  </r>
  <r>
    <s v="ORD-002802"/>
    <d v="2024-03-08T00:00:00"/>
    <x v="490"/>
    <s v="Second Class"/>
    <s v="CUST-0865"/>
    <s v="Raj Gupta"/>
    <x v="1"/>
    <x v="5"/>
    <x v="4"/>
    <x v="2"/>
    <s v="Cameras"/>
    <s v="Cameras ELE-204"/>
    <n v="8"/>
    <n v="2518"/>
    <n v="0.05"/>
    <n v="19136.8"/>
    <n v="6682.79"/>
    <n v="34.92"/>
  </r>
  <r>
    <s v="ORD-002803"/>
    <d v="2023-04-15T00:00:00"/>
    <x v="133"/>
    <s v="Second Class"/>
    <s v="CUST-0313"/>
    <s v="Sneha Gupta"/>
    <x v="1"/>
    <x v="1"/>
    <x v="3"/>
    <x v="5"/>
    <s v="Dolls"/>
    <s v="Dolls TOY-872"/>
    <n v="6"/>
    <n v="3191"/>
    <n v="0.15"/>
    <n v="16274.1"/>
    <n v="4993.91"/>
    <n v="30.69"/>
  </r>
  <r>
    <s v="ORD-002804"/>
    <d v="2023-03-27T00:00:00"/>
    <x v="188"/>
    <s v="Express"/>
    <s v="CUST-0951"/>
    <s v="Pooja Reddy"/>
    <x v="1"/>
    <x v="7"/>
    <x v="1"/>
    <x v="2"/>
    <s v="Accessories"/>
    <s v="Accessories ELE-307"/>
    <n v="9"/>
    <n v="4515"/>
    <n v="0.1"/>
    <n v="36571.5"/>
    <n v="11682.23"/>
    <n v="31.94"/>
  </r>
  <r>
    <s v="ORD-002805"/>
    <d v="2024-03-22T00:00:00"/>
    <x v="502"/>
    <s v="Express"/>
    <s v="CUST-0126"/>
    <s v="Vikram Rao"/>
    <x v="0"/>
    <x v="6"/>
    <x v="2"/>
    <x v="5"/>
    <s v="Outdoor"/>
    <s v="Outdoor TOY-710"/>
    <n v="10"/>
    <n v="2653"/>
    <n v="0.15"/>
    <n v="22550.5"/>
    <n v="7782.34"/>
    <n v="34.51"/>
  </r>
  <r>
    <s v="ORD-002806"/>
    <d v="2023-01-07T00:00:00"/>
    <x v="244"/>
    <s v="Same Day"/>
    <s v="CUST-0202"/>
    <s v="Vikram Shah"/>
    <x v="1"/>
    <x v="7"/>
    <x v="4"/>
    <x v="4"/>
    <s v="Magazines"/>
    <s v="Magazines BOO-359"/>
    <n v="7"/>
    <n v="1821"/>
    <n v="0.05"/>
    <n v="12109.65"/>
    <n v="3215.1"/>
    <n v="26.55"/>
  </r>
  <r>
    <s v="ORD-002807"/>
    <d v="2023-04-07T00:00:00"/>
    <x v="713"/>
    <s v="Second Class"/>
    <s v="CUST-0880"/>
    <s v="Ravi Gupta"/>
    <x v="0"/>
    <x v="3"/>
    <x v="1"/>
    <x v="2"/>
    <s v="Laptops"/>
    <s v="Laptops ELE-913"/>
    <n v="6"/>
    <n v="573"/>
    <n v="0.2"/>
    <n v="2750.4"/>
    <n v="599.54"/>
    <n v="21.8"/>
  </r>
  <r>
    <s v="ORD-002808"/>
    <d v="2023-03-12T00:00:00"/>
    <x v="234"/>
    <s v="Standard"/>
    <s v="CUST-0299"/>
    <s v="Vikram Sharma"/>
    <x v="2"/>
    <x v="3"/>
    <x v="3"/>
    <x v="6"/>
    <s v="Tables"/>
    <s v="Tables FUR-138"/>
    <n v="2"/>
    <n v="679"/>
    <n v="0"/>
    <n v="1358"/>
    <n v="496.69"/>
    <n v="36.57"/>
  </r>
  <r>
    <s v="ORD-002809"/>
    <d v="2024-07-01T00:00:00"/>
    <x v="680"/>
    <s v="Express"/>
    <s v="CUST-0615"/>
    <s v="Sneha Verma"/>
    <x v="1"/>
    <x v="7"/>
    <x v="2"/>
    <x v="0"/>
    <s v="Paper"/>
    <s v="Paper OFF-265"/>
    <n v="3"/>
    <n v="1819"/>
    <n v="0.2"/>
    <n v="4365.6000000000004"/>
    <n v="1174.5999999999999"/>
    <n v="26.91"/>
  </r>
  <r>
    <s v="ORD-002810"/>
    <d v="2024-09-30T00:00:00"/>
    <x v="561"/>
    <s v="Same Day"/>
    <s v="CUST-0943"/>
    <s v="Ravi Kumar"/>
    <x v="0"/>
    <x v="5"/>
    <x v="4"/>
    <x v="3"/>
    <s v="Gym Equipment"/>
    <s v="Gym Equipment SPO-216"/>
    <n v="7"/>
    <n v="2646"/>
    <n v="0.2"/>
    <n v="14817.6"/>
    <n v="4091.4"/>
    <n v="27.61"/>
  </r>
  <r>
    <s v="ORD-002811"/>
    <d v="2024-04-17T00:00:00"/>
    <x v="338"/>
    <s v="Second Class"/>
    <s v="CUST-0208"/>
    <s v="Amit Gupta"/>
    <x v="2"/>
    <x v="2"/>
    <x v="3"/>
    <x v="4"/>
    <s v="Comics"/>
    <s v="Comics BOO-561"/>
    <n v="2"/>
    <n v="4333"/>
    <n v="0.15"/>
    <n v="7366.1"/>
    <n v="1948.13"/>
    <n v="26.45"/>
  </r>
  <r>
    <s v="ORD-002812"/>
    <d v="2024-06-05T00:00:00"/>
    <x v="119"/>
    <s v="Same Day"/>
    <s v="CUST-0686"/>
    <s v="Pooja Reddy"/>
    <x v="1"/>
    <x v="7"/>
    <x v="3"/>
    <x v="0"/>
    <s v="Folders"/>
    <s v="Folders OFF-633"/>
    <n v="2"/>
    <n v="3123"/>
    <n v="0.1"/>
    <n v="5621.4"/>
    <n v="1577.89"/>
    <n v="28.07"/>
  </r>
  <r>
    <s v="ORD-002813"/>
    <d v="2023-07-04T00:00:00"/>
    <x v="107"/>
    <s v="Standard"/>
    <s v="CUST-0444"/>
    <s v="Anita Singh"/>
    <x v="2"/>
    <x v="1"/>
    <x v="3"/>
    <x v="6"/>
    <s v="Tables"/>
    <s v="Tables FUR-611"/>
    <n v="6"/>
    <n v="3170"/>
    <n v="0.15"/>
    <n v="16167"/>
    <n v="4147.93"/>
    <n v="25.66"/>
  </r>
  <r>
    <s v="ORD-002814"/>
    <d v="2023-06-25T00:00:00"/>
    <x v="585"/>
    <s v="Same Day"/>
    <s v="CUST-0939"/>
    <s v="Raj Reddy"/>
    <x v="0"/>
    <x v="5"/>
    <x v="2"/>
    <x v="3"/>
    <s v="Gym Equipment"/>
    <s v="Gym Equipment SPO-478"/>
    <n v="2"/>
    <n v="3156"/>
    <n v="0.1"/>
    <n v="5680.8"/>
    <n v="2208.96"/>
    <n v="38.880000000000003"/>
  </r>
  <r>
    <s v="ORD-002815"/>
    <d v="2024-01-01T00:00:00"/>
    <x v="669"/>
    <s v="Standard"/>
    <s v="CUST-0969"/>
    <s v="Amit Rao"/>
    <x v="2"/>
    <x v="7"/>
    <x v="4"/>
    <x v="3"/>
    <s v="Cricket"/>
    <s v="Cricket SPO-909"/>
    <n v="1"/>
    <n v="735"/>
    <n v="0.05"/>
    <n v="698.25"/>
    <n v="184.29"/>
    <n v="26.39"/>
  </r>
  <r>
    <s v="ORD-002816"/>
    <d v="2024-06-26T00:00:00"/>
    <x v="226"/>
    <s v="Standard"/>
    <s v="CUST-0453"/>
    <s v="Ravi Singh"/>
    <x v="1"/>
    <x v="3"/>
    <x v="2"/>
    <x v="5"/>
    <s v="Puzzles"/>
    <s v="Puzzles TOY-397"/>
    <n v="8"/>
    <n v="4337"/>
    <n v="0.05"/>
    <n v="32961.199999999997"/>
    <n v="9747.99"/>
    <n v="29.57"/>
  </r>
  <r>
    <s v="ORD-002817"/>
    <d v="2023-07-24T00:00:00"/>
    <x v="199"/>
    <s v="Standard"/>
    <s v="CUST-0806"/>
    <s v="Amit Rao"/>
    <x v="0"/>
    <x v="2"/>
    <x v="3"/>
    <x v="1"/>
    <s v="Pants"/>
    <s v="Pants CLO-535"/>
    <n v="10"/>
    <n v="3089"/>
    <n v="0.05"/>
    <n v="29345.5"/>
    <n v="8558.94"/>
    <n v="29.17"/>
  </r>
  <r>
    <s v="ORD-002818"/>
    <d v="2024-05-08T00:00:00"/>
    <x v="596"/>
    <s v="Standard"/>
    <s v="CUST-0287"/>
    <s v="Amit Shah"/>
    <x v="1"/>
    <x v="3"/>
    <x v="4"/>
    <x v="6"/>
    <s v="Cabinets"/>
    <s v="Cabinets FUR-584"/>
    <n v="1"/>
    <n v="943"/>
    <n v="0"/>
    <n v="943"/>
    <n v="275.35000000000002"/>
    <n v="29.2"/>
  </r>
  <r>
    <s v="ORD-002819"/>
    <d v="2023-12-23T00:00:00"/>
    <x v="452"/>
    <s v="Same Day"/>
    <s v="CUST-0357"/>
    <s v="Amit Reddy"/>
    <x v="0"/>
    <x v="2"/>
    <x v="4"/>
    <x v="2"/>
    <s v="Laptops"/>
    <s v="Laptops ELE-362"/>
    <n v="1"/>
    <n v="3557"/>
    <n v="0.1"/>
    <n v="3201.3"/>
    <n v="1153"/>
    <n v="36.020000000000003"/>
  </r>
  <r>
    <s v="ORD-002820"/>
    <d v="2024-07-02T00:00:00"/>
    <x v="680"/>
    <s v="Standard"/>
    <s v="CUST-0181"/>
    <s v="Raj Gupta"/>
    <x v="2"/>
    <x v="0"/>
    <x v="4"/>
    <x v="2"/>
    <s v="Phones"/>
    <s v="Phones ELE-692"/>
    <n v="5"/>
    <n v="3789"/>
    <n v="0"/>
    <n v="18945"/>
    <n v="6967.09"/>
    <n v="36.78"/>
  </r>
  <r>
    <s v="ORD-002821"/>
    <d v="2023-11-28T00:00:00"/>
    <x v="219"/>
    <s v="Second Class"/>
    <s v="CUST-0884"/>
    <s v="Sneha Rao"/>
    <x v="1"/>
    <x v="6"/>
    <x v="3"/>
    <x v="1"/>
    <s v="Accessories"/>
    <s v="Accessories CLO-65"/>
    <n v="2"/>
    <n v="1070"/>
    <n v="0"/>
    <n v="2140"/>
    <n v="689.35"/>
    <n v="32.21"/>
  </r>
  <r>
    <s v="ORD-002822"/>
    <d v="2023-03-25T00:00:00"/>
    <x v="703"/>
    <s v="Second Class"/>
    <s v="CUST-0641"/>
    <s v="Karan Reddy"/>
    <x v="0"/>
    <x v="0"/>
    <x v="1"/>
    <x v="3"/>
    <s v="Football"/>
    <s v="Football SPO-546"/>
    <n v="7"/>
    <n v="3982"/>
    <n v="0.2"/>
    <n v="22299.200000000001"/>
    <n v="6713.25"/>
    <n v="30.11"/>
  </r>
  <r>
    <s v="ORD-002823"/>
    <d v="2023-04-11T00:00:00"/>
    <x v="688"/>
    <s v="Second Class"/>
    <s v="CUST-0137"/>
    <s v="Amit Verma"/>
    <x v="2"/>
    <x v="2"/>
    <x v="2"/>
    <x v="5"/>
    <s v="Action Figures"/>
    <s v="Action Figures TOY-748"/>
    <n v="4"/>
    <n v="1780"/>
    <n v="0.1"/>
    <n v="6408"/>
    <n v="1685.32"/>
    <n v="26.3"/>
  </r>
  <r>
    <s v="ORD-002824"/>
    <d v="2023-10-02T00:00:00"/>
    <x v="106"/>
    <s v="Same Day"/>
    <s v="CUST-0426"/>
    <s v="Raj Shah"/>
    <x v="0"/>
    <x v="3"/>
    <x v="0"/>
    <x v="5"/>
    <s v="Action Figures"/>
    <s v="Action Figures TOY-496"/>
    <n v="4"/>
    <n v="1638"/>
    <n v="0.1"/>
    <n v="5896.8"/>
    <n v="2289.4299999999998"/>
    <n v="38.82"/>
  </r>
  <r>
    <s v="ORD-002825"/>
    <d v="2023-04-30T00:00:00"/>
    <x v="684"/>
    <s v="Standard"/>
    <s v="CUST-0251"/>
    <s v="Anita Reddy"/>
    <x v="2"/>
    <x v="0"/>
    <x v="3"/>
    <x v="6"/>
    <s v="Sofas"/>
    <s v="Sofas FUR-408"/>
    <n v="10"/>
    <n v="1512"/>
    <n v="0.2"/>
    <n v="12096"/>
    <n v="2645.08"/>
    <n v="21.87"/>
  </r>
  <r>
    <s v="ORD-002826"/>
    <d v="2024-11-24T00:00:00"/>
    <x v="137"/>
    <s v="Second Class"/>
    <s v="CUST-0676"/>
    <s v="Sneha Shah"/>
    <x v="2"/>
    <x v="2"/>
    <x v="3"/>
    <x v="2"/>
    <s v="Accessories"/>
    <s v="Accessories ELE-706"/>
    <n v="3"/>
    <n v="3613"/>
    <n v="0.2"/>
    <n v="8671.2000000000007"/>
    <n v="2583.39"/>
    <n v="29.79"/>
  </r>
  <r>
    <s v="ORD-002827"/>
    <d v="2024-12-10T00:00:00"/>
    <x v="576"/>
    <s v="Same Day"/>
    <s v="CUST-0193"/>
    <s v="Anita Rao"/>
    <x v="0"/>
    <x v="0"/>
    <x v="2"/>
    <x v="2"/>
    <s v="Phones"/>
    <s v="Phones ELE-583"/>
    <n v="4"/>
    <n v="5043"/>
    <n v="0"/>
    <n v="20172"/>
    <n v="6876.32"/>
    <n v="34.090000000000003"/>
  </r>
  <r>
    <s v="ORD-002828"/>
    <d v="2024-11-17T00:00:00"/>
    <x v="137"/>
    <s v="Standard"/>
    <s v="CUST-0787"/>
    <s v="Karan Gupta"/>
    <x v="0"/>
    <x v="3"/>
    <x v="4"/>
    <x v="1"/>
    <s v="Accessories"/>
    <s v="Accessories CLO-101"/>
    <n v="7"/>
    <n v="1487"/>
    <n v="0.1"/>
    <n v="9368.1"/>
    <n v="2334.79"/>
    <n v="24.92"/>
  </r>
  <r>
    <s v="ORD-002829"/>
    <d v="2023-05-18T00:00:00"/>
    <x v="132"/>
    <s v="Standard"/>
    <s v="CUST-0065"/>
    <s v="Sneha Reddy"/>
    <x v="2"/>
    <x v="2"/>
    <x v="1"/>
    <x v="6"/>
    <s v="Beds"/>
    <s v="Beds FUR-210"/>
    <n v="3"/>
    <n v="1814"/>
    <n v="0.05"/>
    <n v="5169.8999999999996"/>
    <n v="1368.93"/>
    <n v="26.48"/>
  </r>
  <r>
    <s v="ORD-002830"/>
    <d v="2024-11-28T00:00:00"/>
    <x v="175"/>
    <s v="Second Class"/>
    <s v="CUST-0142"/>
    <s v="Sneha Patel"/>
    <x v="0"/>
    <x v="7"/>
    <x v="0"/>
    <x v="4"/>
    <s v="Magazines"/>
    <s v="Magazines BOO-415"/>
    <n v="3"/>
    <n v="3237"/>
    <n v="0.2"/>
    <n v="7768.8"/>
    <n v="2793.47"/>
    <n v="35.96"/>
  </r>
  <r>
    <s v="ORD-002831"/>
    <d v="2024-01-30T00:00:00"/>
    <x v="624"/>
    <s v="Express"/>
    <s v="CUST-0344"/>
    <s v="Divya Rao"/>
    <x v="0"/>
    <x v="7"/>
    <x v="0"/>
    <x v="6"/>
    <s v="Tables"/>
    <s v="Tables FUR-35"/>
    <n v="6"/>
    <n v="994"/>
    <n v="0.2"/>
    <n v="4771.2"/>
    <n v="1683.83"/>
    <n v="35.29"/>
  </r>
  <r>
    <s v="ORD-002832"/>
    <d v="2023-08-24T00:00:00"/>
    <x v="710"/>
    <s v="Second Class"/>
    <s v="CUST-0582"/>
    <s v="Priya Shah"/>
    <x v="0"/>
    <x v="3"/>
    <x v="1"/>
    <x v="1"/>
    <s v="Shoes"/>
    <s v="Shoes CLO-259"/>
    <n v="9"/>
    <n v="1621"/>
    <n v="0.15"/>
    <n v="12400.65"/>
    <n v="3273.76"/>
    <n v="26.4"/>
  </r>
  <r>
    <s v="ORD-002833"/>
    <d v="2024-11-01T00:00:00"/>
    <x v="529"/>
    <s v="Standard"/>
    <s v="CUST-0830"/>
    <s v="Pooja Shah"/>
    <x v="1"/>
    <x v="0"/>
    <x v="0"/>
    <x v="3"/>
    <s v="Gym Equipment"/>
    <s v="Gym Equipment SPO-219"/>
    <n v="3"/>
    <n v="3854"/>
    <n v="0.15"/>
    <n v="9827.7000000000007"/>
    <n v="2578.14"/>
    <n v="26.23"/>
  </r>
  <r>
    <s v="ORD-002834"/>
    <d v="2024-02-01T00:00:00"/>
    <x v="1"/>
    <s v="Standard"/>
    <s v="CUST-0442"/>
    <s v="Raj Gupta"/>
    <x v="2"/>
    <x v="0"/>
    <x v="2"/>
    <x v="4"/>
    <s v="Non-Fiction"/>
    <s v="Non-Fiction BOO-824"/>
    <n v="6"/>
    <n v="3647"/>
    <n v="0"/>
    <n v="21882"/>
    <n v="6313.7"/>
    <n v="28.85"/>
  </r>
  <r>
    <s v="ORD-002835"/>
    <d v="2023-07-15T00:00:00"/>
    <x v="532"/>
    <s v="Express"/>
    <s v="CUST-0614"/>
    <s v="Ravi Reddy"/>
    <x v="0"/>
    <x v="2"/>
    <x v="3"/>
    <x v="4"/>
    <s v="Non-Fiction"/>
    <s v="Non-Fiction BOO-16"/>
    <n v="7"/>
    <n v="1491"/>
    <n v="0.1"/>
    <n v="9393.2999999999993"/>
    <n v="2458.8200000000002"/>
    <n v="26.18"/>
  </r>
  <r>
    <s v="ORD-002836"/>
    <d v="2024-11-16T00:00:00"/>
    <x v="714"/>
    <s v="Express"/>
    <s v="CUST-0364"/>
    <s v="Raj Singh"/>
    <x v="0"/>
    <x v="4"/>
    <x v="0"/>
    <x v="4"/>
    <s v="Comics"/>
    <s v="Comics BOO-507"/>
    <n v="10"/>
    <n v="4224"/>
    <n v="0"/>
    <n v="42240"/>
    <n v="15871.69"/>
    <n v="37.58"/>
  </r>
  <r>
    <s v="ORD-002837"/>
    <d v="2024-10-29T00:00:00"/>
    <x v="304"/>
    <s v="Standard"/>
    <s v="CUST-0507"/>
    <s v="Pooja Desai"/>
    <x v="2"/>
    <x v="5"/>
    <x v="3"/>
    <x v="2"/>
    <s v="Accessories"/>
    <s v="Accessories ELE-622"/>
    <n v="8"/>
    <n v="4478"/>
    <n v="0"/>
    <n v="35824"/>
    <n v="10374.5"/>
    <n v="28.96"/>
  </r>
  <r>
    <s v="ORD-002838"/>
    <d v="2024-06-04T00:00:00"/>
    <x v="351"/>
    <s v="Second Class"/>
    <s v="CUST-0873"/>
    <s v="Divya Rao"/>
    <x v="1"/>
    <x v="4"/>
    <x v="3"/>
    <x v="0"/>
    <s v="Paper"/>
    <s v="Paper OFF-662"/>
    <n v="6"/>
    <n v="2045"/>
    <n v="0.15"/>
    <n v="10429.5"/>
    <n v="2194.4699999999998"/>
    <n v="21.04"/>
  </r>
  <r>
    <s v="ORD-002839"/>
    <d v="2023-01-16T00:00:00"/>
    <x v="483"/>
    <s v="Express"/>
    <s v="CUST-0833"/>
    <s v="Priya Kumar"/>
    <x v="1"/>
    <x v="2"/>
    <x v="3"/>
    <x v="1"/>
    <s v="Shirts"/>
    <s v="Shirts CLO-643"/>
    <n v="8"/>
    <n v="3350"/>
    <n v="0"/>
    <n v="26800"/>
    <n v="5797.43"/>
    <n v="21.63"/>
  </r>
  <r>
    <s v="ORD-002840"/>
    <d v="2024-12-04T00:00:00"/>
    <x v="715"/>
    <s v="Express"/>
    <s v="CUST-0915"/>
    <s v="Priya Kumar"/>
    <x v="2"/>
    <x v="5"/>
    <x v="4"/>
    <x v="0"/>
    <s v="Staplers"/>
    <s v="Staplers OFF-902"/>
    <n v="7"/>
    <n v="4706"/>
    <n v="0.15"/>
    <n v="28000.7"/>
    <n v="8183.57"/>
    <n v="29.23"/>
  </r>
  <r>
    <s v="ORD-002841"/>
    <d v="2024-07-16T00:00:00"/>
    <x v="488"/>
    <s v="Standard"/>
    <s v="CUST-0755"/>
    <s v="Raj Reddy"/>
    <x v="2"/>
    <x v="7"/>
    <x v="1"/>
    <x v="6"/>
    <s v="Tables"/>
    <s v="Tables FUR-926"/>
    <n v="10"/>
    <n v="134"/>
    <n v="0.1"/>
    <n v="1206"/>
    <n v="342.82"/>
    <n v="28.43"/>
  </r>
  <r>
    <s v="ORD-002842"/>
    <d v="2024-03-12T00:00:00"/>
    <x v="501"/>
    <s v="Same Day"/>
    <s v="CUST-0153"/>
    <s v="Ravi Patel"/>
    <x v="2"/>
    <x v="0"/>
    <x v="2"/>
    <x v="2"/>
    <s v="Cameras"/>
    <s v="Cameras ELE-284"/>
    <n v="4"/>
    <n v="549"/>
    <n v="0.1"/>
    <n v="1976.4"/>
    <n v="397.72"/>
    <n v="20.12"/>
  </r>
  <r>
    <s v="ORD-002843"/>
    <d v="2024-08-11T00:00:00"/>
    <x v="369"/>
    <s v="Same Day"/>
    <s v="CUST-0512"/>
    <s v="Amit Desai"/>
    <x v="0"/>
    <x v="7"/>
    <x v="1"/>
    <x v="6"/>
    <s v="Cabinets"/>
    <s v="Cabinets FUR-945"/>
    <n v="8"/>
    <n v="1891"/>
    <n v="0.1"/>
    <n v="13615.2"/>
    <n v="3150.57"/>
    <n v="23.14"/>
  </r>
  <r>
    <s v="ORD-002844"/>
    <d v="2023-05-27T00:00:00"/>
    <x v="210"/>
    <s v="Same Day"/>
    <s v="CUST-0391"/>
    <s v="Raj Desai"/>
    <x v="2"/>
    <x v="6"/>
    <x v="2"/>
    <x v="4"/>
    <s v="Magazines"/>
    <s v="Magazines BOO-373"/>
    <n v="7"/>
    <n v="4068"/>
    <n v="0.1"/>
    <n v="25628.400000000001"/>
    <n v="6155.96"/>
    <n v="24.02"/>
  </r>
  <r>
    <s v="ORD-002845"/>
    <d v="2023-09-25T00:00:00"/>
    <x v="381"/>
    <s v="Same Day"/>
    <s v="CUST-0750"/>
    <s v="Amit Verma"/>
    <x v="1"/>
    <x v="5"/>
    <x v="4"/>
    <x v="1"/>
    <s v="Accessories"/>
    <s v="Accessories CLO-664"/>
    <n v="3"/>
    <n v="1804"/>
    <n v="0"/>
    <n v="5412"/>
    <n v="1759.94"/>
    <n v="32.520000000000003"/>
  </r>
  <r>
    <s v="ORD-002846"/>
    <d v="2023-10-06T00:00:00"/>
    <x v="695"/>
    <s v="Standard"/>
    <s v="CUST-0959"/>
    <s v="Vikram Rao"/>
    <x v="1"/>
    <x v="4"/>
    <x v="0"/>
    <x v="5"/>
    <s v="Puzzles"/>
    <s v="Puzzles TOY-762"/>
    <n v="2"/>
    <n v="4206"/>
    <n v="0.15"/>
    <n v="7150.2"/>
    <n v="1772.53"/>
    <n v="24.79"/>
  </r>
  <r>
    <s v="ORD-002847"/>
    <d v="2024-06-27T00:00:00"/>
    <x v="546"/>
    <s v="Standard"/>
    <s v="CUST-0442"/>
    <s v="Vikram Sharma"/>
    <x v="0"/>
    <x v="0"/>
    <x v="1"/>
    <x v="2"/>
    <s v="Tablets"/>
    <s v="Tablets ELE-214"/>
    <n v="2"/>
    <n v="2814"/>
    <n v="0.05"/>
    <n v="5346.6"/>
    <n v="1137.82"/>
    <n v="21.28"/>
  </r>
  <r>
    <s v="ORD-002848"/>
    <d v="2023-02-06T00:00:00"/>
    <x v="603"/>
    <s v="Standard"/>
    <s v="CUST-0897"/>
    <s v="Ravi Shah"/>
    <x v="0"/>
    <x v="3"/>
    <x v="2"/>
    <x v="1"/>
    <s v="Jackets"/>
    <s v="Jackets CLO-761"/>
    <n v="2"/>
    <n v="4085"/>
    <n v="0.1"/>
    <n v="7353"/>
    <n v="2891.46"/>
    <n v="39.32"/>
  </r>
  <r>
    <s v="ORD-002849"/>
    <d v="2023-07-11T00:00:00"/>
    <x v="9"/>
    <s v="Same Day"/>
    <s v="CUST-0320"/>
    <s v="Divya Reddy"/>
    <x v="0"/>
    <x v="6"/>
    <x v="0"/>
    <x v="5"/>
    <s v="Dolls"/>
    <s v="Dolls TOY-521"/>
    <n v="6"/>
    <n v="1230"/>
    <n v="0.15"/>
    <n v="6273"/>
    <n v="2366.14"/>
    <n v="37.72"/>
  </r>
  <r>
    <s v="ORD-002850"/>
    <d v="2024-10-28T00:00:00"/>
    <x v="568"/>
    <s v="Express"/>
    <s v="CUST-0322"/>
    <s v="Ravi Patel"/>
    <x v="1"/>
    <x v="7"/>
    <x v="2"/>
    <x v="6"/>
    <s v="Beds"/>
    <s v="Beds FUR-467"/>
    <n v="2"/>
    <n v="1623"/>
    <n v="0.2"/>
    <n v="2596.8000000000002"/>
    <n v="780.98"/>
    <n v="30.07"/>
  </r>
  <r>
    <s v="ORD-002851"/>
    <d v="2023-07-20T00:00:00"/>
    <x v="406"/>
    <s v="Second Class"/>
    <s v="CUST-0241"/>
    <s v="Divya Singh"/>
    <x v="0"/>
    <x v="6"/>
    <x v="2"/>
    <x v="6"/>
    <s v="Sofas"/>
    <s v="Sofas FUR-178"/>
    <n v="6"/>
    <n v="4999"/>
    <n v="0"/>
    <n v="29994"/>
    <n v="7411.74"/>
    <n v="24.71"/>
  </r>
  <r>
    <s v="ORD-002852"/>
    <d v="2023-07-03T00:00:00"/>
    <x v="87"/>
    <s v="Second Class"/>
    <s v="CUST-0117"/>
    <s v="Amit Verma"/>
    <x v="0"/>
    <x v="6"/>
    <x v="3"/>
    <x v="0"/>
    <s v="Folders"/>
    <s v="Folders OFF-487"/>
    <n v="5"/>
    <n v="4791"/>
    <n v="0.2"/>
    <n v="19164"/>
    <n v="4025.5"/>
    <n v="21.01"/>
  </r>
  <r>
    <s v="ORD-002853"/>
    <d v="2024-12-12T00:00:00"/>
    <x v="143"/>
    <s v="Express"/>
    <s v="CUST-0241"/>
    <s v="Anita Desai"/>
    <x v="1"/>
    <x v="4"/>
    <x v="1"/>
    <x v="3"/>
    <s v="Cycling"/>
    <s v="Cycling SPO-648"/>
    <n v="6"/>
    <n v="2992"/>
    <n v="0.1"/>
    <n v="16156.8"/>
    <n v="3377.29"/>
    <n v="20.9"/>
  </r>
  <r>
    <s v="ORD-002854"/>
    <d v="2024-10-09T00:00:00"/>
    <x v="182"/>
    <s v="Second Class"/>
    <s v="CUST-0183"/>
    <s v="Vikram Sharma"/>
    <x v="0"/>
    <x v="5"/>
    <x v="1"/>
    <x v="6"/>
    <s v="Beds"/>
    <s v="Beds FUR-89"/>
    <n v="1"/>
    <n v="3158"/>
    <n v="0.1"/>
    <n v="2842.2"/>
    <n v="699.1"/>
    <n v="24.6"/>
  </r>
  <r>
    <s v="ORD-002855"/>
    <d v="2023-10-22T00:00:00"/>
    <x v="674"/>
    <s v="Same Day"/>
    <s v="CUST-0560"/>
    <s v="Karan Patel"/>
    <x v="1"/>
    <x v="2"/>
    <x v="0"/>
    <x v="1"/>
    <s v="Accessories"/>
    <s v="Accessories CLO-56"/>
    <n v="2"/>
    <n v="2873"/>
    <n v="0.15"/>
    <n v="4884.1000000000004"/>
    <n v="1801.05"/>
    <n v="36.880000000000003"/>
  </r>
  <r>
    <s v="ORD-002856"/>
    <d v="2024-01-04T00:00:00"/>
    <x v="243"/>
    <s v="Same Day"/>
    <s v="CUST-0239"/>
    <s v="Priya Sharma"/>
    <x v="0"/>
    <x v="7"/>
    <x v="3"/>
    <x v="2"/>
    <s v="Phones"/>
    <s v="Phones ELE-602"/>
    <n v="3"/>
    <n v="803"/>
    <n v="0.2"/>
    <n v="1927.2"/>
    <n v="584.86"/>
    <n v="30.35"/>
  </r>
  <r>
    <s v="ORD-002857"/>
    <d v="2023-09-05T00:00:00"/>
    <x v="20"/>
    <s v="Express"/>
    <s v="CUST-0063"/>
    <s v="Karan Reddy"/>
    <x v="1"/>
    <x v="5"/>
    <x v="0"/>
    <x v="2"/>
    <s v="Laptops"/>
    <s v="Laptops ELE-4"/>
    <n v="9"/>
    <n v="2812"/>
    <n v="0.15"/>
    <n v="21511.8"/>
    <n v="5998.24"/>
    <n v="27.88"/>
  </r>
  <r>
    <s v="ORD-002858"/>
    <d v="2023-02-05T00:00:00"/>
    <x v="438"/>
    <s v="Express"/>
    <s v="CUST-0536"/>
    <s v="Raj Reddy"/>
    <x v="2"/>
    <x v="6"/>
    <x v="1"/>
    <x v="0"/>
    <s v="Binders"/>
    <s v="Binders OFF-769"/>
    <n v="7"/>
    <n v="4212"/>
    <n v="0.1"/>
    <n v="26535.599999999999"/>
    <n v="6678.23"/>
    <n v="25.17"/>
  </r>
  <r>
    <s v="ORD-002859"/>
    <d v="2023-11-13T00:00:00"/>
    <x v="608"/>
    <s v="Second Class"/>
    <s v="CUST-0617"/>
    <s v="Pooja Shah"/>
    <x v="2"/>
    <x v="4"/>
    <x v="1"/>
    <x v="3"/>
    <s v="Football"/>
    <s v="Football SPO-925"/>
    <n v="7"/>
    <n v="1313"/>
    <n v="0"/>
    <n v="9191"/>
    <n v="3528.76"/>
    <n v="38.39"/>
  </r>
  <r>
    <s v="ORD-002860"/>
    <d v="2023-06-26T00:00:00"/>
    <x v="627"/>
    <s v="Standard"/>
    <s v="CUST-0558"/>
    <s v="Sneha Desai"/>
    <x v="2"/>
    <x v="0"/>
    <x v="1"/>
    <x v="1"/>
    <s v="Jackets"/>
    <s v="Jackets CLO-344"/>
    <n v="1"/>
    <n v="2725"/>
    <n v="0.05"/>
    <n v="2588.75"/>
    <n v="899.59"/>
    <n v="34.75"/>
  </r>
  <r>
    <s v="ORD-002861"/>
    <d v="2023-12-12T00:00:00"/>
    <x v="526"/>
    <s v="Same Day"/>
    <s v="CUST-0669"/>
    <s v="Karan Rao"/>
    <x v="0"/>
    <x v="3"/>
    <x v="1"/>
    <x v="0"/>
    <s v="Paper"/>
    <s v="Paper OFF-19"/>
    <n v="4"/>
    <n v="1926"/>
    <n v="0.15"/>
    <n v="6548.4"/>
    <n v="1925.79"/>
    <n v="29.41"/>
  </r>
  <r>
    <s v="ORD-002862"/>
    <d v="2023-11-13T00:00:00"/>
    <x v="499"/>
    <s v="Express"/>
    <s v="CUST-0112"/>
    <s v="Pooja Desai"/>
    <x v="0"/>
    <x v="1"/>
    <x v="0"/>
    <x v="6"/>
    <s v="Cabinets"/>
    <s v="Cabinets FUR-216"/>
    <n v="9"/>
    <n v="2865"/>
    <n v="0.2"/>
    <n v="20628"/>
    <n v="8086"/>
    <n v="39.200000000000003"/>
  </r>
  <r>
    <s v="ORD-002863"/>
    <d v="2024-07-29T00:00:00"/>
    <x v="262"/>
    <s v="Second Class"/>
    <s v="CUST-0360"/>
    <s v="Amit Reddy"/>
    <x v="0"/>
    <x v="2"/>
    <x v="3"/>
    <x v="4"/>
    <s v="Fiction"/>
    <s v="Fiction BOO-4"/>
    <n v="3"/>
    <n v="4136"/>
    <n v="0.15"/>
    <n v="10546.8"/>
    <n v="3838.9"/>
    <n v="36.4"/>
  </r>
  <r>
    <s v="ORD-002864"/>
    <d v="2024-01-12T00:00:00"/>
    <x v="580"/>
    <s v="Standard"/>
    <s v="CUST-0889"/>
    <s v="Vikram Shah"/>
    <x v="2"/>
    <x v="0"/>
    <x v="1"/>
    <x v="5"/>
    <s v="Outdoor"/>
    <s v="Outdoor TOY-821"/>
    <n v="9"/>
    <n v="4460"/>
    <n v="0.2"/>
    <n v="32112"/>
    <n v="8623.2800000000007"/>
    <n v="26.85"/>
  </r>
  <r>
    <s v="ORD-002865"/>
    <d v="2024-01-10T00:00:00"/>
    <x v="190"/>
    <s v="Same Day"/>
    <s v="CUST-0022"/>
    <s v="Pooja Rao"/>
    <x v="2"/>
    <x v="7"/>
    <x v="0"/>
    <x v="5"/>
    <s v="Dolls"/>
    <s v="Dolls TOY-12"/>
    <n v="8"/>
    <n v="3999"/>
    <n v="0.05"/>
    <n v="30392.400000000001"/>
    <n v="7347.62"/>
    <n v="24.18"/>
  </r>
  <r>
    <s v="ORD-002866"/>
    <d v="2024-04-14T00:00:00"/>
    <x v="683"/>
    <s v="Same Day"/>
    <s v="CUST-0372"/>
    <s v="Sneha Reddy"/>
    <x v="0"/>
    <x v="2"/>
    <x v="3"/>
    <x v="4"/>
    <s v="Non-Fiction"/>
    <s v="Non-Fiction BOO-489"/>
    <n v="6"/>
    <n v="1498"/>
    <n v="0"/>
    <n v="8988"/>
    <n v="3340.18"/>
    <n v="37.159999999999997"/>
  </r>
  <r>
    <s v="ORD-002867"/>
    <d v="2024-07-23T00:00:00"/>
    <x v="191"/>
    <s v="Express"/>
    <s v="CUST-0099"/>
    <s v="Amit Rao"/>
    <x v="1"/>
    <x v="0"/>
    <x v="2"/>
    <x v="4"/>
    <s v="Magazines"/>
    <s v="Magazines BOO-667"/>
    <n v="10"/>
    <n v="3970"/>
    <n v="0.15"/>
    <n v="33745"/>
    <n v="11127.06"/>
    <n v="32.97"/>
  </r>
  <r>
    <s v="ORD-002868"/>
    <d v="2023-12-20T00:00:00"/>
    <x v="564"/>
    <s v="Second Class"/>
    <s v="CUST-0982"/>
    <s v="Anita Verma"/>
    <x v="2"/>
    <x v="4"/>
    <x v="2"/>
    <x v="3"/>
    <s v="Football"/>
    <s v="Football SPO-425"/>
    <n v="10"/>
    <n v="4765"/>
    <n v="0.05"/>
    <n v="45267.5"/>
    <n v="10124.73"/>
    <n v="22.37"/>
  </r>
  <r>
    <s v="ORD-002869"/>
    <d v="2023-07-03T00:00:00"/>
    <x v="433"/>
    <s v="Same Day"/>
    <s v="CUST-0925"/>
    <s v="Amit Shah"/>
    <x v="0"/>
    <x v="5"/>
    <x v="2"/>
    <x v="4"/>
    <s v="Magazines"/>
    <s v="Magazines BOO-64"/>
    <n v="2"/>
    <n v="3094"/>
    <n v="0.2"/>
    <n v="4950.3999999999996"/>
    <n v="1032.53"/>
    <n v="20.86"/>
  </r>
  <r>
    <s v="ORD-002870"/>
    <d v="2024-08-10T00:00:00"/>
    <x v="21"/>
    <s v="Same Day"/>
    <s v="CUST-0201"/>
    <s v="Anita Verma"/>
    <x v="2"/>
    <x v="0"/>
    <x v="1"/>
    <x v="5"/>
    <s v="Board Games"/>
    <s v="Board Games TOY-586"/>
    <n v="5"/>
    <n v="462"/>
    <n v="0.15"/>
    <n v="1963.5"/>
    <n v="567.64"/>
    <n v="28.91"/>
  </r>
  <r>
    <s v="ORD-002871"/>
    <d v="2024-03-25T00:00:00"/>
    <x v="544"/>
    <s v="Standard"/>
    <s v="CUST-0042"/>
    <s v="Pooja Patel"/>
    <x v="1"/>
    <x v="5"/>
    <x v="1"/>
    <x v="5"/>
    <s v="Dolls"/>
    <s v="Dolls TOY-65"/>
    <n v="6"/>
    <n v="4755"/>
    <n v="0.1"/>
    <n v="25677"/>
    <n v="6824.85"/>
    <n v="26.58"/>
  </r>
  <r>
    <s v="ORD-002872"/>
    <d v="2024-09-18T00:00:00"/>
    <x v="689"/>
    <s v="Second Class"/>
    <s v="CUST-0341"/>
    <s v="Amit Gupta"/>
    <x v="1"/>
    <x v="6"/>
    <x v="4"/>
    <x v="2"/>
    <s v="Tablets"/>
    <s v="Tablets ELE-486"/>
    <n v="2"/>
    <n v="1910"/>
    <n v="0.15"/>
    <n v="3247"/>
    <n v="1254.31"/>
    <n v="38.630000000000003"/>
  </r>
  <r>
    <s v="ORD-002873"/>
    <d v="2024-05-11T00:00:00"/>
    <x v="573"/>
    <s v="Standard"/>
    <s v="CUST-0114"/>
    <s v="Divya Kumar"/>
    <x v="2"/>
    <x v="3"/>
    <x v="0"/>
    <x v="4"/>
    <s v="Fiction"/>
    <s v="Fiction BOO-941"/>
    <n v="2"/>
    <n v="4351"/>
    <n v="0.05"/>
    <n v="8266.9"/>
    <n v="3167.44"/>
    <n v="38.31"/>
  </r>
  <r>
    <s v="ORD-002874"/>
    <d v="2023-07-20T00:00:00"/>
    <x v="75"/>
    <s v="Second Class"/>
    <s v="CUST-0351"/>
    <s v="Raj Singh"/>
    <x v="1"/>
    <x v="4"/>
    <x v="2"/>
    <x v="5"/>
    <s v="Board Games"/>
    <s v="Board Games TOY-501"/>
    <n v="3"/>
    <n v="4296"/>
    <n v="0.1"/>
    <n v="11599.2"/>
    <n v="2468.63"/>
    <n v="21.28"/>
  </r>
  <r>
    <s v="ORD-002875"/>
    <d v="2023-06-21T00:00:00"/>
    <x v="156"/>
    <s v="Same Day"/>
    <s v="CUST-0062"/>
    <s v="Raj Reddy"/>
    <x v="2"/>
    <x v="7"/>
    <x v="3"/>
    <x v="0"/>
    <s v="Folders"/>
    <s v="Folders OFF-327"/>
    <n v="6"/>
    <n v="4878"/>
    <n v="0.05"/>
    <n v="27804.6"/>
    <n v="6536.64"/>
    <n v="23.51"/>
  </r>
  <r>
    <s v="ORD-002876"/>
    <d v="2023-08-22T00:00:00"/>
    <x v="26"/>
    <s v="Express"/>
    <s v="CUST-0481"/>
    <s v="Priya Verma"/>
    <x v="0"/>
    <x v="7"/>
    <x v="0"/>
    <x v="1"/>
    <s v="Accessories"/>
    <s v="Accessories CLO-196"/>
    <n v="3"/>
    <n v="1737"/>
    <n v="0.05"/>
    <n v="4950.45"/>
    <n v="1031.49"/>
    <n v="20.84"/>
  </r>
  <r>
    <s v="ORD-002877"/>
    <d v="2023-06-13T00:00:00"/>
    <x v="517"/>
    <s v="Express"/>
    <s v="CUST-0759"/>
    <s v="Amit Desai"/>
    <x v="0"/>
    <x v="2"/>
    <x v="4"/>
    <x v="3"/>
    <s v="Cricket"/>
    <s v="Cricket SPO-486"/>
    <n v="4"/>
    <n v="1356"/>
    <n v="0"/>
    <n v="5424"/>
    <n v="1431.84"/>
    <n v="26.4"/>
  </r>
  <r>
    <s v="ORD-002878"/>
    <d v="2024-11-18T00:00:00"/>
    <x v="203"/>
    <s v="Same Day"/>
    <s v="CUST-0619"/>
    <s v="Karan Sharma"/>
    <x v="0"/>
    <x v="2"/>
    <x v="3"/>
    <x v="5"/>
    <s v="Puzzles"/>
    <s v="Puzzles TOY-388"/>
    <n v="4"/>
    <n v="3252"/>
    <n v="0.2"/>
    <n v="10406.4"/>
    <n v="3247.81"/>
    <n v="31.21"/>
  </r>
  <r>
    <s v="ORD-002879"/>
    <d v="2024-09-02T00:00:00"/>
    <x v="571"/>
    <s v="Standard"/>
    <s v="CUST-0042"/>
    <s v="Divya Singh"/>
    <x v="0"/>
    <x v="7"/>
    <x v="0"/>
    <x v="3"/>
    <s v="Gym Equipment"/>
    <s v="Gym Equipment SPO-221"/>
    <n v="5"/>
    <n v="1402"/>
    <n v="0.2"/>
    <n v="5608"/>
    <n v="1377.91"/>
    <n v="24.57"/>
  </r>
  <r>
    <s v="ORD-002880"/>
    <d v="2023-10-16T00:00:00"/>
    <x v="113"/>
    <s v="Standard"/>
    <s v="CUST-0970"/>
    <s v="Pooja Gupta"/>
    <x v="1"/>
    <x v="7"/>
    <x v="4"/>
    <x v="5"/>
    <s v="Outdoor"/>
    <s v="Outdoor TOY-972"/>
    <n v="7"/>
    <n v="4302"/>
    <n v="0"/>
    <n v="30114"/>
    <n v="8016.62"/>
    <n v="26.62"/>
  </r>
  <r>
    <s v="ORD-002881"/>
    <d v="2023-07-18T00:00:00"/>
    <x v="521"/>
    <s v="Same Day"/>
    <s v="CUST-0281"/>
    <s v="Raj Gupta"/>
    <x v="1"/>
    <x v="0"/>
    <x v="1"/>
    <x v="4"/>
    <s v="Magazines"/>
    <s v="Magazines BOO-494"/>
    <n v="3"/>
    <n v="3127"/>
    <n v="0"/>
    <n v="9381"/>
    <n v="3349.16"/>
    <n v="35.700000000000003"/>
  </r>
  <r>
    <s v="ORD-002882"/>
    <d v="2023-02-03T00:00:00"/>
    <x v="616"/>
    <s v="Second Class"/>
    <s v="CUST-0364"/>
    <s v="Karan Kumar"/>
    <x v="0"/>
    <x v="3"/>
    <x v="3"/>
    <x v="1"/>
    <s v="Shoes"/>
    <s v="Shoes CLO-409"/>
    <n v="5"/>
    <n v="2335"/>
    <n v="0.15"/>
    <n v="9923.75"/>
    <n v="2241.3000000000002"/>
    <n v="22.59"/>
  </r>
  <r>
    <s v="ORD-002883"/>
    <d v="2023-07-25T00:00:00"/>
    <x v="199"/>
    <s v="Second Class"/>
    <s v="CUST-0375"/>
    <s v="Vikram Verma"/>
    <x v="1"/>
    <x v="7"/>
    <x v="4"/>
    <x v="5"/>
    <s v="Board Games"/>
    <s v="Board Games TOY-952"/>
    <n v="7"/>
    <n v="4349"/>
    <n v="0.15"/>
    <n v="25876.55"/>
    <n v="7171.06"/>
    <n v="27.71"/>
  </r>
  <r>
    <s v="ORD-002884"/>
    <d v="2024-01-10T00:00:00"/>
    <x v="716"/>
    <s v="Same Day"/>
    <s v="CUST-0672"/>
    <s v="Ravi Desai"/>
    <x v="1"/>
    <x v="5"/>
    <x v="0"/>
    <x v="6"/>
    <s v="Tables"/>
    <s v="Tables FUR-6"/>
    <n v="4"/>
    <n v="5043"/>
    <n v="0.2"/>
    <n v="16137.6"/>
    <n v="4564.78"/>
    <n v="28.29"/>
  </r>
  <r>
    <s v="ORD-002885"/>
    <d v="2023-06-07T00:00:00"/>
    <x v="425"/>
    <s v="Same Day"/>
    <s v="CUST-0195"/>
    <s v="Karan Desai"/>
    <x v="1"/>
    <x v="6"/>
    <x v="0"/>
    <x v="1"/>
    <s v="Shoes"/>
    <s v="Shoes CLO-131"/>
    <n v="9"/>
    <n v="452"/>
    <n v="0.1"/>
    <n v="3661.2"/>
    <n v="896.21"/>
    <n v="24.48"/>
  </r>
  <r>
    <s v="ORD-002886"/>
    <d v="2024-01-01T00:00:00"/>
    <x v="367"/>
    <s v="Same Day"/>
    <s v="CUST-0236"/>
    <s v="Ravi Reddy"/>
    <x v="0"/>
    <x v="6"/>
    <x v="1"/>
    <x v="0"/>
    <s v="Staplers"/>
    <s v="Staplers OFF-49"/>
    <n v="10"/>
    <n v="2166"/>
    <n v="0.15"/>
    <n v="18411"/>
    <n v="5564.89"/>
    <n v="30.23"/>
  </r>
  <r>
    <s v="ORD-002887"/>
    <d v="2023-11-29T00:00:00"/>
    <x v="322"/>
    <s v="Same Day"/>
    <s v="CUST-0696"/>
    <s v="Sneha Kumar"/>
    <x v="0"/>
    <x v="0"/>
    <x v="4"/>
    <x v="0"/>
    <s v="Pens"/>
    <s v="Pens OFF-501"/>
    <n v="10"/>
    <n v="3751"/>
    <n v="0"/>
    <n v="37510"/>
    <n v="10122.379999999999"/>
    <n v="26.99"/>
  </r>
  <r>
    <s v="ORD-002888"/>
    <d v="2024-09-11T00:00:00"/>
    <x v="362"/>
    <s v="Same Day"/>
    <s v="CUST-0999"/>
    <s v="Priya Singh"/>
    <x v="1"/>
    <x v="6"/>
    <x v="2"/>
    <x v="0"/>
    <s v="Staplers"/>
    <s v="Staplers OFF-781"/>
    <n v="1"/>
    <n v="1584"/>
    <n v="0.05"/>
    <n v="1504.8"/>
    <n v="507.5"/>
    <n v="33.729999999999997"/>
  </r>
  <r>
    <s v="ORD-002889"/>
    <d v="2024-02-24T00:00:00"/>
    <x v="495"/>
    <s v="Second Class"/>
    <s v="CUST-0365"/>
    <s v="Priya Kumar"/>
    <x v="1"/>
    <x v="4"/>
    <x v="2"/>
    <x v="4"/>
    <s v="Fiction"/>
    <s v="Fiction BOO-386"/>
    <n v="2"/>
    <n v="3920"/>
    <n v="0.15"/>
    <n v="6664"/>
    <n v="2088"/>
    <n v="31.33"/>
  </r>
  <r>
    <s v="ORD-002890"/>
    <d v="2024-01-15T00:00:00"/>
    <x v="509"/>
    <s v="Same Day"/>
    <s v="CUST-0686"/>
    <s v="Sneha Sharma"/>
    <x v="2"/>
    <x v="5"/>
    <x v="0"/>
    <x v="2"/>
    <s v="Laptops"/>
    <s v="Laptops ELE-263"/>
    <n v="4"/>
    <n v="627"/>
    <n v="0.2"/>
    <n v="2006.4"/>
    <n v="730.92"/>
    <n v="36.43"/>
  </r>
  <r>
    <s v="ORD-002891"/>
    <d v="2024-02-13T00:00:00"/>
    <x v="254"/>
    <s v="Second Class"/>
    <s v="CUST-0706"/>
    <s v="Ravi Patel"/>
    <x v="2"/>
    <x v="4"/>
    <x v="0"/>
    <x v="0"/>
    <s v="Binders"/>
    <s v="Binders OFF-296"/>
    <n v="2"/>
    <n v="1696"/>
    <n v="0.05"/>
    <n v="3222.4"/>
    <n v="1181.97"/>
    <n v="36.68"/>
  </r>
  <r>
    <s v="ORD-002892"/>
    <d v="2024-05-29T00:00:00"/>
    <x v="562"/>
    <s v="Second Class"/>
    <s v="CUST-0976"/>
    <s v="Raj Shah"/>
    <x v="2"/>
    <x v="7"/>
    <x v="3"/>
    <x v="0"/>
    <s v="Folders"/>
    <s v="Folders OFF-865"/>
    <n v="8"/>
    <n v="1070"/>
    <n v="0.1"/>
    <n v="7704"/>
    <n v="2229.3200000000002"/>
    <n v="28.94"/>
  </r>
  <r>
    <s v="ORD-002893"/>
    <d v="2024-01-23T00:00:00"/>
    <x v="717"/>
    <s v="Second Class"/>
    <s v="CUST-0221"/>
    <s v="Divya Patel"/>
    <x v="0"/>
    <x v="0"/>
    <x v="0"/>
    <x v="1"/>
    <s v="Shirts"/>
    <s v="Shirts CLO-1"/>
    <n v="1"/>
    <n v="4246"/>
    <n v="0.15"/>
    <n v="3609.1"/>
    <n v="905.83"/>
    <n v="25.1"/>
  </r>
  <r>
    <s v="ORD-002894"/>
    <d v="2023-03-25T00:00:00"/>
    <x v="204"/>
    <s v="Same Day"/>
    <s v="CUST-0006"/>
    <s v="Ravi Desai"/>
    <x v="0"/>
    <x v="3"/>
    <x v="3"/>
    <x v="2"/>
    <s v="Phones"/>
    <s v="Phones ELE-50"/>
    <n v="8"/>
    <n v="1947"/>
    <n v="0.2"/>
    <n v="12460.8"/>
    <n v="3824.89"/>
    <n v="30.7"/>
  </r>
  <r>
    <s v="ORD-002895"/>
    <d v="2024-03-02T00:00:00"/>
    <x v="666"/>
    <s v="Standard"/>
    <s v="CUST-0202"/>
    <s v="Priya Rao"/>
    <x v="1"/>
    <x v="4"/>
    <x v="2"/>
    <x v="0"/>
    <s v="Pens"/>
    <s v="Pens OFF-450"/>
    <n v="3"/>
    <n v="3044"/>
    <n v="0"/>
    <n v="9132"/>
    <n v="3076.8"/>
    <n v="33.69"/>
  </r>
  <r>
    <s v="ORD-002896"/>
    <d v="2023-04-02T00:00:00"/>
    <x v="479"/>
    <s v="Same Day"/>
    <s v="CUST-0717"/>
    <s v="Raj Reddy"/>
    <x v="2"/>
    <x v="4"/>
    <x v="2"/>
    <x v="3"/>
    <s v="Badminton"/>
    <s v="Badminton SPO-635"/>
    <n v="4"/>
    <n v="1474"/>
    <n v="0.15"/>
    <n v="5011.6000000000004"/>
    <n v="1091.8599999999999"/>
    <n v="21.79"/>
  </r>
  <r>
    <s v="ORD-002897"/>
    <d v="2024-12-22T00:00:00"/>
    <x v="672"/>
    <s v="Express"/>
    <s v="CUST-0313"/>
    <s v="Ravi Gupta"/>
    <x v="2"/>
    <x v="4"/>
    <x v="2"/>
    <x v="1"/>
    <s v="Shoes"/>
    <s v="Shoes CLO-233"/>
    <n v="5"/>
    <n v="3282"/>
    <n v="0.05"/>
    <n v="15589.5"/>
    <n v="5388.76"/>
    <n v="34.57"/>
  </r>
  <r>
    <s v="ORD-002898"/>
    <d v="2024-01-03T00:00:00"/>
    <x v="669"/>
    <s v="Express"/>
    <s v="CUST-0462"/>
    <s v="Anita Gupta"/>
    <x v="0"/>
    <x v="6"/>
    <x v="2"/>
    <x v="0"/>
    <s v="Staplers"/>
    <s v="Staplers OFF-314"/>
    <n v="4"/>
    <n v="531"/>
    <n v="0"/>
    <n v="2124"/>
    <n v="812.45"/>
    <n v="38.25"/>
  </r>
  <r>
    <s v="ORD-002899"/>
    <d v="2024-12-03T00:00:00"/>
    <x v="715"/>
    <s v="Same Day"/>
    <s v="CUST-0566"/>
    <s v="Sneha Desai"/>
    <x v="2"/>
    <x v="2"/>
    <x v="2"/>
    <x v="0"/>
    <s v="Pens"/>
    <s v="Pens OFF-313"/>
    <n v="3"/>
    <n v="5096"/>
    <n v="0.15"/>
    <n v="12994.8"/>
    <n v="3206.15"/>
    <n v="24.67"/>
  </r>
  <r>
    <s v="ORD-002900"/>
    <d v="2024-12-14T00:00:00"/>
    <x v="623"/>
    <s v="Standard"/>
    <s v="CUST-0637"/>
    <s v="Pooja Singh"/>
    <x v="0"/>
    <x v="7"/>
    <x v="3"/>
    <x v="0"/>
    <s v="Paper"/>
    <s v="Paper OFF-567"/>
    <n v="2"/>
    <n v="1477"/>
    <n v="0.15"/>
    <n v="2510.9"/>
    <n v="1000.74"/>
    <n v="39.86"/>
  </r>
  <r>
    <s v="ORD-002901"/>
    <d v="2023-01-24T00:00:00"/>
    <x v="670"/>
    <s v="Same Day"/>
    <s v="CUST-0841"/>
    <s v="Anita Patel"/>
    <x v="2"/>
    <x v="7"/>
    <x v="4"/>
    <x v="2"/>
    <s v="Laptops"/>
    <s v="Laptops ELE-485"/>
    <n v="8"/>
    <n v="1810"/>
    <n v="0.15"/>
    <n v="12308"/>
    <n v="3803.91"/>
    <n v="30.91"/>
  </r>
  <r>
    <s v="ORD-002902"/>
    <d v="2024-12-21T00:00:00"/>
    <x v="164"/>
    <s v="Express"/>
    <s v="CUST-0748"/>
    <s v="Priya Verma"/>
    <x v="2"/>
    <x v="0"/>
    <x v="0"/>
    <x v="6"/>
    <s v="Cabinets"/>
    <s v="Cabinets FUR-113"/>
    <n v="9"/>
    <n v="3844"/>
    <n v="0.15"/>
    <n v="29406.6"/>
    <n v="8867.32"/>
    <n v="30.15"/>
  </r>
  <r>
    <s v="ORD-002903"/>
    <d v="2024-04-19T00:00:00"/>
    <x v="338"/>
    <s v="Second Class"/>
    <s v="CUST-0071"/>
    <s v="Vikram Reddy"/>
    <x v="0"/>
    <x v="6"/>
    <x v="1"/>
    <x v="5"/>
    <s v="Outdoor"/>
    <s v="Outdoor TOY-692"/>
    <n v="2"/>
    <n v="330"/>
    <n v="0.15"/>
    <n v="561"/>
    <n v="164.61"/>
    <n v="29.34"/>
  </r>
  <r>
    <s v="ORD-002904"/>
    <d v="2023-09-21T00:00:00"/>
    <x v="593"/>
    <s v="Standard"/>
    <s v="CUST-0121"/>
    <s v="Sneha Reddy"/>
    <x v="2"/>
    <x v="0"/>
    <x v="1"/>
    <x v="2"/>
    <s v="Laptops"/>
    <s v="Laptops ELE-902"/>
    <n v="8"/>
    <n v="1853"/>
    <n v="0"/>
    <n v="14824"/>
    <n v="4409.99"/>
    <n v="29.75"/>
  </r>
  <r>
    <s v="ORD-002905"/>
    <d v="2023-11-14T00:00:00"/>
    <x v="456"/>
    <s v="Standard"/>
    <s v="CUST-0434"/>
    <s v="Sneha Rao"/>
    <x v="0"/>
    <x v="0"/>
    <x v="3"/>
    <x v="5"/>
    <s v="Dolls"/>
    <s v="Dolls TOY-343"/>
    <n v="2"/>
    <n v="1258"/>
    <n v="0.15"/>
    <n v="2138.6"/>
    <n v="825.81"/>
    <n v="38.61"/>
  </r>
  <r>
    <s v="ORD-002906"/>
    <d v="2024-07-02T00:00:00"/>
    <x v="374"/>
    <s v="Express"/>
    <s v="CUST-0517"/>
    <s v="Karan Verma"/>
    <x v="1"/>
    <x v="1"/>
    <x v="1"/>
    <x v="6"/>
    <s v="Tables"/>
    <s v="Tables FUR-373"/>
    <n v="2"/>
    <n v="2305"/>
    <n v="0.05"/>
    <n v="4379.5"/>
    <n v="1346.71"/>
    <n v="30.75"/>
  </r>
  <r>
    <s v="ORD-002907"/>
    <d v="2024-08-21T00:00:00"/>
    <x v="639"/>
    <s v="Standard"/>
    <s v="CUST-0566"/>
    <s v="Sneha Verma"/>
    <x v="0"/>
    <x v="1"/>
    <x v="2"/>
    <x v="0"/>
    <s v="Binders"/>
    <s v="Binders OFF-73"/>
    <n v="8"/>
    <n v="699"/>
    <n v="0.1"/>
    <n v="5032.8"/>
    <n v="1101.6500000000001"/>
    <n v="21.89"/>
  </r>
  <r>
    <s v="ORD-002908"/>
    <d v="2024-04-24T00:00:00"/>
    <x v="289"/>
    <s v="Second Class"/>
    <s v="CUST-0534"/>
    <s v="Ravi Desai"/>
    <x v="0"/>
    <x v="1"/>
    <x v="3"/>
    <x v="4"/>
    <s v="Fiction"/>
    <s v="Fiction BOO-668"/>
    <n v="10"/>
    <n v="1560"/>
    <n v="0.2"/>
    <n v="12480"/>
    <n v="2592.48"/>
    <n v="20.77"/>
  </r>
  <r>
    <s v="ORD-002909"/>
    <d v="2023-09-19T00:00:00"/>
    <x v="611"/>
    <s v="Express"/>
    <s v="CUST-0611"/>
    <s v="Karan Singh"/>
    <x v="0"/>
    <x v="4"/>
    <x v="0"/>
    <x v="3"/>
    <s v="Football"/>
    <s v="Football SPO-215"/>
    <n v="1"/>
    <n v="657"/>
    <n v="0.05"/>
    <n v="624.15"/>
    <n v="188.58"/>
    <n v="30.21"/>
  </r>
  <r>
    <s v="ORD-002910"/>
    <d v="2024-02-24T00:00:00"/>
    <x v="549"/>
    <s v="Same Day"/>
    <s v="CUST-0660"/>
    <s v="Ravi Patel"/>
    <x v="0"/>
    <x v="2"/>
    <x v="1"/>
    <x v="3"/>
    <s v="Cricket"/>
    <s v="Cricket SPO-759"/>
    <n v="8"/>
    <n v="2281"/>
    <n v="0.05"/>
    <n v="17335.599999999999"/>
    <n v="5280.73"/>
    <n v="30.46"/>
  </r>
  <r>
    <s v="ORD-002911"/>
    <d v="2023-05-15T00:00:00"/>
    <x v="462"/>
    <s v="Second Class"/>
    <s v="CUST-0893"/>
    <s v="Amit Gupta"/>
    <x v="2"/>
    <x v="0"/>
    <x v="0"/>
    <x v="0"/>
    <s v="Folders"/>
    <s v="Folders OFF-483"/>
    <n v="5"/>
    <n v="3170"/>
    <n v="0"/>
    <n v="15850"/>
    <n v="4913.18"/>
    <n v="31"/>
  </r>
  <r>
    <s v="ORD-002912"/>
    <d v="2024-09-19T00:00:00"/>
    <x v="42"/>
    <s v="Standard"/>
    <s v="CUST-0690"/>
    <s v="Amit Rao"/>
    <x v="2"/>
    <x v="2"/>
    <x v="1"/>
    <x v="0"/>
    <s v="Pens"/>
    <s v="Pens OFF-41"/>
    <n v="8"/>
    <n v="3634"/>
    <n v="0.15"/>
    <n v="24711.200000000001"/>
    <n v="9191.64"/>
    <n v="37.200000000000003"/>
  </r>
  <r>
    <s v="ORD-002913"/>
    <d v="2024-08-18T00:00:00"/>
    <x v="686"/>
    <s v="Second Class"/>
    <s v="CUST-0125"/>
    <s v="Priya Gupta"/>
    <x v="2"/>
    <x v="2"/>
    <x v="3"/>
    <x v="3"/>
    <s v="Badminton"/>
    <s v="Badminton SPO-462"/>
    <n v="2"/>
    <n v="3347"/>
    <n v="0"/>
    <n v="6694"/>
    <n v="1779.54"/>
    <n v="26.58"/>
  </r>
  <r>
    <s v="ORD-002914"/>
    <d v="2023-12-30T00:00:00"/>
    <x v="514"/>
    <s v="Express"/>
    <s v="CUST-0210"/>
    <s v="Divya Reddy"/>
    <x v="1"/>
    <x v="0"/>
    <x v="1"/>
    <x v="2"/>
    <s v="Tablets"/>
    <s v="Tablets ELE-526"/>
    <n v="4"/>
    <n v="3056"/>
    <n v="0.2"/>
    <n v="9779.2000000000007"/>
    <n v="3663.69"/>
    <n v="37.46"/>
  </r>
  <r>
    <s v="ORD-002915"/>
    <d v="2024-10-17T00:00:00"/>
    <x v="454"/>
    <s v="Same Day"/>
    <s v="CUST-0036"/>
    <s v="Ravi Patel"/>
    <x v="2"/>
    <x v="5"/>
    <x v="4"/>
    <x v="3"/>
    <s v="Cricket"/>
    <s v="Cricket SPO-476"/>
    <n v="7"/>
    <n v="2564"/>
    <n v="0.05"/>
    <n v="17050.599999999999"/>
    <n v="6240.36"/>
    <n v="36.6"/>
  </r>
  <r>
    <s v="ORD-002916"/>
    <d v="2024-01-22T00:00:00"/>
    <x v="401"/>
    <s v="Express"/>
    <s v="CUST-0937"/>
    <s v="Divya Reddy"/>
    <x v="1"/>
    <x v="6"/>
    <x v="2"/>
    <x v="0"/>
    <s v="Staplers"/>
    <s v="Staplers OFF-597"/>
    <n v="9"/>
    <n v="2163"/>
    <n v="0.05"/>
    <n v="18493.650000000001"/>
    <n v="4011.9"/>
    <n v="21.69"/>
  </r>
  <r>
    <s v="ORD-002917"/>
    <d v="2024-08-17T00:00:00"/>
    <x v="686"/>
    <s v="Express"/>
    <s v="CUST-0852"/>
    <s v="Divya Verma"/>
    <x v="2"/>
    <x v="7"/>
    <x v="2"/>
    <x v="6"/>
    <s v="Beds"/>
    <s v="Beds FUR-568"/>
    <n v="3"/>
    <n v="134"/>
    <n v="0.05"/>
    <n v="381.9"/>
    <n v="152.44"/>
    <n v="39.92"/>
  </r>
  <r>
    <s v="ORD-002918"/>
    <d v="2023-10-12T00:00:00"/>
    <x v="403"/>
    <s v="Standard"/>
    <s v="CUST-0732"/>
    <s v="Vikram Patel"/>
    <x v="2"/>
    <x v="1"/>
    <x v="3"/>
    <x v="4"/>
    <s v="Magazines"/>
    <s v="Magazines BOO-239"/>
    <n v="9"/>
    <n v="1156"/>
    <n v="0"/>
    <n v="10404"/>
    <n v="2149.9299999999998"/>
    <n v="20.66"/>
  </r>
  <r>
    <s v="ORD-002919"/>
    <d v="2024-01-10T00:00:00"/>
    <x v="88"/>
    <s v="Second Class"/>
    <s v="CUST-0302"/>
    <s v="Vikram Desai"/>
    <x v="1"/>
    <x v="3"/>
    <x v="1"/>
    <x v="6"/>
    <s v="Beds"/>
    <s v="Beds FUR-8"/>
    <n v="2"/>
    <n v="2050"/>
    <n v="0"/>
    <n v="4100"/>
    <n v="1006.24"/>
    <n v="24.54"/>
  </r>
  <r>
    <s v="ORD-002920"/>
    <d v="2023-01-23T00:00:00"/>
    <x v="309"/>
    <s v="Standard"/>
    <s v="CUST-0897"/>
    <s v="Pooja Gupta"/>
    <x v="2"/>
    <x v="1"/>
    <x v="3"/>
    <x v="3"/>
    <s v="Cricket"/>
    <s v="Cricket SPO-851"/>
    <n v="6"/>
    <n v="1569"/>
    <n v="0.1"/>
    <n v="8472.6"/>
    <n v="3339.81"/>
    <n v="39.42"/>
  </r>
  <r>
    <s v="ORD-002921"/>
    <d v="2024-03-22T00:00:00"/>
    <x v="600"/>
    <s v="Express"/>
    <s v="CUST-0099"/>
    <s v="Divya Kumar"/>
    <x v="0"/>
    <x v="2"/>
    <x v="3"/>
    <x v="2"/>
    <s v="Tablets"/>
    <s v="Tablets ELE-714"/>
    <n v="10"/>
    <n v="2928"/>
    <n v="0.05"/>
    <n v="27816"/>
    <n v="6024.51"/>
    <n v="21.66"/>
  </r>
  <r>
    <s v="ORD-002922"/>
    <d v="2024-05-06T00:00:00"/>
    <x v="599"/>
    <s v="Standard"/>
    <s v="CUST-0209"/>
    <s v="Amit Reddy"/>
    <x v="1"/>
    <x v="7"/>
    <x v="3"/>
    <x v="0"/>
    <s v="Pens"/>
    <s v="Pens OFF-422"/>
    <n v="3"/>
    <n v="2204"/>
    <n v="0.2"/>
    <n v="5289.6"/>
    <n v="1444.24"/>
    <n v="27.3"/>
  </r>
  <r>
    <s v="ORD-002923"/>
    <d v="2023-11-22T00:00:00"/>
    <x v="134"/>
    <s v="Second Class"/>
    <s v="CUST-0426"/>
    <s v="Pooja Singh"/>
    <x v="2"/>
    <x v="1"/>
    <x v="2"/>
    <x v="5"/>
    <s v="Puzzles"/>
    <s v="Puzzles TOY-58"/>
    <n v="9"/>
    <n v="636"/>
    <n v="0.2"/>
    <n v="4579.2"/>
    <n v="1457.47"/>
    <n v="31.83"/>
  </r>
  <r>
    <s v="ORD-002924"/>
    <d v="2024-10-19T00:00:00"/>
    <x v="454"/>
    <s v="Second Class"/>
    <s v="CUST-0721"/>
    <s v="Priya Shah"/>
    <x v="2"/>
    <x v="4"/>
    <x v="1"/>
    <x v="1"/>
    <s v="Pants"/>
    <s v="Pants CLO-119"/>
    <n v="1"/>
    <n v="3325"/>
    <n v="0.1"/>
    <n v="2992.5"/>
    <n v="816.12"/>
    <n v="27.27"/>
  </r>
  <r>
    <s v="ORD-002925"/>
    <d v="2023-09-10T00:00:00"/>
    <x v="700"/>
    <s v="Second Class"/>
    <s v="CUST-0913"/>
    <s v="Pooja Sharma"/>
    <x v="1"/>
    <x v="2"/>
    <x v="0"/>
    <x v="0"/>
    <s v="Pens"/>
    <s v="Pens OFF-937"/>
    <n v="1"/>
    <n v="4041"/>
    <n v="0.2"/>
    <n v="3232.8"/>
    <n v="780.36"/>
    <n v="24.14"/>
  </r>
  <r>
    <s v="ORD-002926"/>
    <d v="2023-11-20T00:00:00"/>
    <x v="416"/>
    <s v="Express"/>
    <s v="CUST-0584"/>
    <s v="Anita Rao"/>
    <x v="1"/>
    <x v="0"/>
    <x v="1"/>
    <x v="1"/>
    <s v="Jackets"/>
    <s v="Jackets CLO-615"/>
    <n v="10"/>
    <n v="2192"/>
    <n v="0.1"/>
    <n v="19728"/>
    <n v="6433.65"/>
    <n v="32.61"/>
  </r>
  <r>
    <s v="ORD-002927"/>
    <d v="2024-10-17T00:00:00"/>
    <x v="455"/>
    <s v="Express"/>
    <s v="CUST-0960"/>
    <s v="Raj Patel"/>
    <x v="2"/>
    <x v="7"/>
    <x v="3"/>
    <x v="1"/>
    <s v="Shoes"/>
    <s v="Shoes CLO-469"/>
    <n v="5"/>
    <n v="960"/>
    <n v="0.1"/>
    <n v="4320"/>
    <n v="1595.16"/>
    <n v="36.92"/>
  </r>
  <r>
    <s v="ORD-002928"/>
    <d v="2023-02-22T00:00:00"/>
    <x v="493"/>
    <s v="Express"/>
    <s v="CUST-0836"/>
    <s v="Ravi Gupta"/>
    <x v="0"/>
    <x v="0"/>
    <x v="0"/>
    <x v="2"/>
    <s v="Tablets"/>
    <s v="Tablets ELE-38"/>
    <n v="10"/>
    <n v="559"/>
    <n v="0.2"/>
    <n v="4472"/>
    <n v="1115.0999999999999"/>
    <n v="24.94"/>
  </r>
  <r>
    <s v="ORD-002929"/>
    <d v="2023-01-21T00:00:00"/>
    <x v="670"/>
    <s v="Same Day"/>
    <s v="CUST-0833"/>
    <s v="Priya Singh"/>
    <x v="2"/>
    <x v="7"/>
    <x v="4"/>
    <x v="6"/>
    <s v="Sofas"/>
    <s v="Sofas FUR-282"/>
    <n v="7"/>
    <n v="1044"/>
    <n v="0.2"/>
    <n v="5846.4"/>
    <n v="2153.69"/>
    <n v="36.840000000000003"/>
  </r>
  <r>
    <s v="ORD-002930"/>
    <d v="2024-10-14T00:00:00"/>
    <x v="15"/>
    <s v="Same Day"/>
    <s v="CUST-0296"/>
    <s v="Raj Gupta"/>
    <x v="2"/>
    <x v="6"/>
    <x v="2"/>
    <x v="3"/>
    <s v="Gym Equipment"/>
    <s v="Gym Equipment SPO-207"/>
    <n v="7"/>
    <n v="1907"/>
    <n v="0"/>
    <n v="13349"/>
    <n v="4942.32"/>
    <n v="37.020000000000003"/>
  </r>
  <r>
    <s v="ORD-002931"/>
    <d v="2024-07-25T00:00:00"/>
    <x v="450"/>
    <s v="Same Day"/>
    <s v="CUST-0910"/>
    <s v="Divya Sharma"/>
    <x v="2"/>
    <x v="1"/>
    <x v="3"/>
    <x v="0"/>
    <s v="Paper"/>
    <s v="Paper OFF-118"/>
    <n v="5"/>
    <n v="4068"/>
    <n v="0.1"/>
    <n v="18306"/>
    <n v="6934.44"/>
    <n v="37.880000000000003"/>
  </r>
  <r>
    <s v="ORD-002932"/>
    <d v="2023-07-20T00:00:00"/>
    <x v="62"/>
    <s v="Same Day"/>
    <s v="CUST-0338"/>
    <s v="Priya Singh"/>
    <x v="0"/>
    <x v="5"/>
    <x v="0"/>
    <x v="0"/>
    <s v="Pens"/>
    <s v="Pens OFF-134"/>
    <n v="7"/>
    <n v="678"/>
    <n v="0.15"/>
    <n v="4034.1"/>
    <n v="1039.4100000000001"/>
    <n v="25.77"/>
  </r>
  <r>
    <s v="ORD-002933"/>
    <d v="2024-07-30T00:00:00"/>
    <x v="262"/>
    <s v="Second Class"/>
    <s v="CUST-0413"/>
    <s v="Anita Rao"/>
    <x v="1"/>
    <x v="2"/>
    <x v="3"/>
    <x v="4"/>
    <s v="Non-Fiction"/>
    <s v="Non-Fiction BOO-631"/>
    <n v="8"/>
    <n v="3734"/>
    <n v="0.2"/>
    <n v="23897.599999999999"/>
    <n v="5347.81"/>
    <n v="22.38"/>
  </r>
  <r>
    <s v="ORD-002934"/>
    <d v="2024-01-19T00:00:00"/>
    <x v="348"/>
    <s v="Same Day"/>
    <s v="CUST-0591"/>
    <s v="Karan Kumar"/>
    <x v="2"/>
    <x v="0"/>
    <x v="2"/>
    <x v="4"/>
    <s v="Comics"/>
    <s v="Comics BOO-542"/>
    <n v="6"/>
    <n v="2678"/>
    <n v="0.05"/>
    <n v="15264.6"/>
    <n v="4385.1099999999997"/>
    <n v="28.73"/>
  </r>
  <r>
    <s v="ORD-002935"/>
    <d v="2024-11-18T00:00:00"/>
    <x v="279"/>
    <s v="Same Day"/>
    <s v="CUST-0903"/>
    <s v="Vikram Sharma"/>
    <x v="0"/>
    <x v="4"/>
    <x v="0"/>
    <x v="5"/>
    <s v="Puzzles"/>
    <s v="Puzzles TOY-930"/>
    <n v="2"/>
    <n v="4378"/>
    <n v="0.2"/>
    <n v="7004.8"/>
    <n v="1861.64"/>
    <n v="26.58"/>
  </r>
  <r>
    <s v="ORD-002936"/>
    <d v="2024-02-03T00:00:00"/>
    <x v="432"/>
    <s v="Standard"/>
    <s v="CUST-0673"/>
    <s v="Karan Singh"/>
    <x v="0"/>
    <x v="5"/>
    <x v="0"/>
    <x v="0"/>
    <s v="Paper"/>
    <s v="Paper OFF-743"/>
    <n v="7"/>
    <n v="3956"/>
    <n v="0"/>
    <n v="27692"/>
    <n v="6426.11"/>
    <n v="23.21"/>
  </r>
  <r>
    <s v="ORD-002937"/>
    <d v="2024-04-30T00:00:00"/>
    <x v="163"/>
    <s v="Second Class"/>
    <s v="CUST-0533"/>
    <s v="Anita Shah"/>
    <x v="1"/>
    <x v="0"/>
    <x v="1"/>
    <x v="0"/>
    <s v="Pens"/>
    <s v="Pens OFF-46"/>
    <n v="1"/>
    <n v="566"/>
    <n v="0.15"/>
    <n v="481.1"/>
    <n v="115.71"/>
    <n v="24.05"/>
  </r>
  <r>
    <s v="ORD-002938"/>
    <d v="2024-11-12T00:00:00"/>
    <x v="602"/>
    <s v="Standard"/>
    <s v="CUST-0627"/>
    <s v="Amit Desai"/>
    <x v="0"/>
    <x v="2"/>
    <x v="3"/>
    <x v="5"/>
    <s v="Puzzles"/>
    <s v="Puzzles TOY-970"/>
    <n v="10"/>
    <n v="970"/>
    <n v="0.05"/>
    <n v="9215"/>
    <n v="2498.4299999999998"/>
    <n v="27.11"/>
  </r>
  <r>
    <s v="ORD-002939"/>
    <d v="2024-08-14T00:00:00"/>
    <x v="693"/>
    <s v="Same Day"/>
    <s v="CUST-0703"/>
    <s v="Amit Rao"/>
    <x v="2"/>
    <x v="3"/>
    <x v="0"/>
    <x v="4"/>
    <s v="Fiction"/>
    <s v="Fiction BOO-228"/>
    <n v="1"/>
    <n v="3397"/>
    <n v="0.05"/>
    <n v="3227.15"/>
    <n v="1120.69"/>
    <n v="34.729999999999997"/>
  </r>
  <r>
    <s v="ORD-002940"/>
    <d v="2023-05-06T00:00:00"/>
    <x v="667"/>
    <s v="Same Day"/>
    <s v="CUST-0137"/>
    <s v="Priya Patel"/>
    <x v="0"/>
    <x v="5"/>
    <x v="3"/>
    <x v="4"/>
    <s v="Non-Fiction"/>
    <s v="Non-Fiction BOO-497"/>
    <n v="6"/>
    <n v="3898"/>
    <n v="0.05"/>
    <n v="22218.6"/>
    <n v="7927.59"/>
    <n v="35.68"/>
  </r>
  <r>
    <s v="ORD-002941"/>
    <d v="2024-09-22T00:00:00"/>
    <x v="19"/>
    <s v="Standard"/>
    <s v="CUST-0980"/>
    <s v="Amit Rao"/>
    <x v="2"/>
    <x v="1"/>
    <x v="4"/>
    <x v="3"/>
    <s v="Cricket"/>
    <s v="Cricket SPO-215"/>
    <n v="7"/>
    <n v="4161"/>
    <n v="0.15"/>
    <n v="24757.95"/>
    <n v="8439.91"/>
    <n v="34.090000000000003"/>
  </r>
  <r>
    <s v="ORD-002942"/>
    <d v="2023-12-19T00:00:00"/>
    <x v="388"/>
    <s v="Standard"/>
    <s v="CUST-0361"/>
    <s v="Divya Rao"/>
    <x v="2"/>
    <x v="7"/>
    <x v="3"/>
    <x v="3"/>
    <s v="Cycling"/>
    <s v="Cycling SPO-791"/>
    <n v="7"/>
    <n v="4460"/>
    <n v="0.05"/>
    <n v="29659"/>
    <n v="9400.0499999999993"/>
    <n v="31.69"/>
  </r>
  <r>
    <s v="ORD-002943"/>
    <d v="2024-01-03T00:00:00"/>
    <x v="370"/>
    <s v="Same Day"/>
    <s v="CUST-0225"/>
    <s v="Sneha Gupta"/>
    <x v="2"/>
    <x v="0"/>
    <x v="1"/>
    <x v="0"/>
    <s v="Binders"/>
    <s v="Binders OFF-42"/>
    <n v="9"/>
    <n v="455"/>
    <n v="0.1"/>
    <n v="3685.5"/>
    <n v="1154.0999999999999"/>
    <n v="31.31"/>
  </r>
  <r>
    <s v="ORD-002944"/>
    <d v="2024-08-03T00:00:00"/>
    <x v="262"/>
    <s v="Express"/>
    <s v="CUST-0092"/>
    <s v="Amit Sharma"/>
    <x v="0"/>
    <x v="4"/>
    <x v="2"/>
    <x v="3"/>
    <s v="Football"/>
    <s v="Football SPO-743"/>
    <n v="6"/>
    <n v="194"/>
    <n v="0"/>
    <n v="1164"/>
    <n v="418.97"/>
    <n v="35.99"/>
  </r>
  <r>
    <s v="ORD-002945"/>
    <d v="2024-06-16T00:00:00"/>
    <x v="222"/>
    <s v="Second Class"/>
    <s v="CUST-0945"/>
    <s v="Anita Desai"/>
    <x v="1"/>
    <x v="3"/>
    <x v="1"/>
    <x v="3"/>
    <s v="Cricket"/>
    <s v="Cricket SPO-405"/>
    <n v="10"/>
    <n v="116"/>
    <n v="0"/>
    <n v="1160"/>
    <n v="299"/>
    <n v="25.78"/>
  </r>
  <r>
    <s v="ORD-002946"/>
    <d v="2024-05-30T00:00:00"/>
    <x v="128"/>
    <s v="Standard"/>
    <s v="CUST-0367"/>
    <s v="Karan Desai"/>
    <x v="0"/>
    <x v="0"/>
    <x v="3"/>
    <x v="2"/>
    <s v="Cameras"/>
    <s v="Cameras ELE-941"/>
    <n v="9"/>
    <n v="2634"/>
    <n v="0.05"/>
    <n v="22520.7"/>
    <n v="5630.56"/>
    <n v="25"/>
  </r>
  <r>
    <s v="ORD-002947"/>
    <d v="2024-09-27T00:00:00"/>
    <x v="152"/>
    <s v="Express"/>
    <s v="CUST-0828"/>
    <s v="Ravi Kumar"/>
    <x v="2"/>
    <x v="7"/>
    <x v="3"/>
    <x v="2"/>
    <s v="Accessories"/>
    <s v="Accessories ELE-96"/>
    <n v="7"/>
    <n v="2681"/>
    <n v="0.05"/>
    <n v="17828.650000000001"/>
    <n v="3627.88"/>
    <n v="20.350000000000001"/>
  </r>
  <r>
    <s v="ORD-002948"/>
    <d v="2024-07-15T00:00:00"/>
    <x v="488"/>
    <s v="Second Class"/>
    <s v="CUST-0016"/>
    <s v="Ravi Gupta"/>
    <x v="2"/>
    <x v="2"/>
    <x v="0"/>
    <x v="5"/>
    <s v="Action Figures"/>
    <s v="Action Figures TOY-473"/>
    <n v="7"/>
    <n v="2419"/>
    <n v="0.15"/>
    <n v="14393.05"/>
    <n v="3045.76"/>
    <n v="21.16"/>
  </r>
  <r>
    <s v="ORD-002949"/>
    <d v="2024-05-18T00:00:00"/>
    <x v="171"/>
    <s v="Same Day"/>
    <s v="CUST-0522"/>
    <s v="Amit Shah"/>
    <x v="0"/>
    <x v="1"/>
    <x v="2"/>
    <x v="0"/>
    <s v="Staplers"/>
    <s v="Staplers OFF-502"/>
    <n v="6"/>
    <n v="2460"/>
    <n v="0.05"/>
    <n v="14022"/>
    <n v="3055.28"/>
    <n v="21.79"/>
  </r>
  <r>
    <s v="ORD-002950"/>
    <d v="2024-07-27T00:00:00"/>
    <x v="104"/>
    <s v="Second Class"/>
    <s v="CUST-0268"/>
    <s v="Anita Rao"/>
    <x v="1"/>
    <x v="5"/>
    <x v="1"/>
    <x v="0"/>
    <s v="Binders"/>
    <s v="Binders OFF-546"/>
    <n v="6"/>
    <n v="1752"/>
    <n v="0.2"/>
    <n v="8409.6"/>
    <n v="2943.33"/>
    <n v="35"/>
  </r>
  <r>
    <s v="ORD-002951"/>
    <d v="2023-08-21T00:00:00"/>
    <x v="707"/>
    <s v="Standard"/>
    <s v="CUST-0907"/>
    <s v="Vikram Shah"/>
    <x v="1"/>
    <x v="7"/>
    <x v="0"/>
    <x v="6"/>
    <s v="Sofas"/>
    <s v="Sofas FUR-515"/>
    <n v="9"/>
    <n v="2465"/>
    <n v="0.1"/>
    <n v="19966.5"/>
    <n v="5687.41"/>
    <n v="28.48"/>
  </r>
  <r>
    <s v="ORD-002952"/>
    <d v="2024-12-13T00:00:00"/>
    <x v="576"/>
    <s v="Standard"/>
    <s v="CUST-0400"/>
    <s v="Ravi Verma"/>
    <x v="0"/>
    <x v="2"/>
    <x v="3"/>
    <x v="0"/>
    <s v="Staplers"/>
    <s v="Staplers OFF-507"/>
    <n v="9"/>
    <n v="4559"/>
    <n v="0.15"/>
    <n v="34876.35"/>
    <n v="12287.23"/>
    <n v="35.229999999999997"/>
  </r>
  <r>
    <s v="ORD-002953"/>
    <d v="2024-12-08T00:00:00"/>
    <x v="276"/>
    <s v="Same Day"/>
    <s v="CUST-0968"/>
    <s v="Amit Shah"/>
    <x v="1"/>
    <x v="6"/>
    <x v="2"/>
    <x v="3"/>
    <s v="Gym Equipment"/>
    <s v="Gym Equipment SPO-875"/>
    <n v="7"/>
    <n v="4985"/>
    <n v="0.05"/>
    <n v="33150.25"/>
    <n v="11213.16"/>
    <n v="33.83"/>
  </r>
  <r>
    <s v="ORD-002954"/>
    <d v="2023-07-29T00:00:00"/>
    <x v="515"/>
    <s v="Second Class"/>
    <s v="CUST-0006"/>
    <s v="Pooja Shah"/>
    <x v="0"/>
    <x v="1"/>
    <x v="2"/>
    <x v="0"/>
    <s v="Binders"/>
    <s v="Binders OFF-948"/>
    <n v="5"/>
    <n v="2810"/>
    <n v="0.2"/>
    <n v="11240"/>
    <n v="2960.25"/>
    <n v="26.34"/>
  </r>
  <r>
    <s v="ORD-002955"/>
    <d v="2023-01-20T00:00:00"/>
    <x v="74"/>
    <s v="Express"/>
    <s v="CUST-0596"/>
    <s v="Ravi Shah"/>
    <x v="0"/>
    <x v="4"/>
    <x v="0"/>
    <x v="3"/>
    <s v="Cricket"/>
    <s v="Cricket SPO-92"/>
    <n v="9"/>
    <n v="117"/>
    <n v="0"/>
    <n v="1053"/>
    <n v="303.2"/>
    <n v="28.79"/>
  </r>
  <r>
    <s v="ORD-002956"/>
    <d v="2023-11-09T00:00:00"/>
    <x v="499"/>
    <s v="Same Day"/>
    <s v="CUST-0117"/>
    <s v="Sneha Verma"/>
    <x v="1"/>
    <x v="2"/>
    <x v="2"/>
    <x v="6"/>
    <s v="Tables"/>
    <s v="Tables FUR-954"/>
    <n v="7"/>
    <n v="3877"/>
    <n v="0"/>
    <n v="27139"/>
    <n v="10231.99"/>
    <n v="37.700000000000003"/>
  </r>
  <r>
    <s v="ORD-002957"/>
    <d v="2024-08-30T00:00:00"/>
    <x v="708"/>
    <s v="Same Day"/>
    <s v="CUST-0424"/>
    <s v="Priya Reddy"/>
    <x v="2"/>
    <x v="1"/>
    <x v="1"/>
    <x v="2"/>
    <s v="Phones"/>
    <s v="Phones ELE-814"/>
    <n v="1"/>
    <n v="1546"/>
    <n v="0.15"/>
    <n v="1314.1"/>
    <n v="471.35"/>
    <n v="35.869999999999997"/>
  </r>
  <r>
    <s v="ORD-002958"/>
    <d v="2023-04-14T00:00:00"/>
    <x v="339"/>
    <s v="Same Day"/>
    <s v="CUST-0002"/>
    <s v="Karan Shah"/>
    <x v="0"/>
    <x v="5"/>
    <x v="3"/>
    <x v="0"/>
    <s v="Paper"/>
    <s v="Paper OFF-529"/>
    <n v="6"/>
    <n v="4093"/>
    <n v="0.15"/>
    <n v="20874.3"/>
    <n v="7478.81"/>
    <n v="35.83"/>
  </r>
  <r>
    <s v="ORD-002959"/>
    <d v="2023-05-11T00:00:00"/>
    <x v="422"/>
    <s v="Same Day"/>
    <s v="CUST-0950"/>
    <s v="Anita Sharma"/>
    <x v="0"/>
    <x v="7"/>
    <x v="4"/>
    <x v="1"/>
    <s v="Jackets"/>
    <s v="Jackets CLO-891"/>
    <n v="9"/>
    <n v="4629"/>
    <n v="0.1"/>
    <n v="37494.9"/>
    <n v="13093.67"/>
    <n v="34.92"/>
  </r>
  <r>
    <s v="ORD-002960"/>
    <d v="2023-08-22T00:00:00"/>
    <x v="44"/>
    <s v="Same Day"/>
    <s v="CUST-0168"/>
    <s v="Anita Gupta"/>
    <x v="1"/>
    <x v="6"/>
    <x v="3"/>
    <x v="5"/>
    <s v="Board Games"/>
    <s v="Board Games TOY-400"/>
    <n v="4"/>
    <n v="1797"/>
    <n v="0"/>
    <n v="7188"/>
    <n v="2338.6799999999998"/>
    <n v="32.54"/>
  </r>
  <r>
    <s v="ORD-002961"/>
    <d v="2023-07-13T00:00:00"/>
    <x v="9"/>
    <s v="Express"/>
    <s v="CUST-0856"/>
    <s v="Raj Kumar"/>
    <x v="0"/>
    <x v="7"/>
    <x v="0"/>
    <x v="3"/>
    <s v="Cycling"/>
    <s v="Cycling SPO-933"/>
    <n v="10"/>
    <n v="4082"/>
    <n v="0.05"/>
    <n v="38779"/>
    <n v="12801.99"/>
    <n v="33.01"/>
  </r>
  <r>
    <s v="ORD-002962"/>
    <d v="2023-02-02T00:00:00"/>
    <x v="616"/>
    <s v="Standard"/>
    <s v="CUST-0160"/>
    <s v="Vikram Patel"/>
    <x v="1"/>
    <x v="0"/>
    <x v="4"/>
    <x v="0"/>
    <s v="Staplers"/>
    <s v="Staplers OFF-149"/>
    <n v="7"/>
    <n v="724"/>
    <n v="0.05"/>
    <n v="4814.6000000000004"/>
    <n v="1205.94"/>
    <n v="25.05"/>
  </r>
  <r>
    <s v="ORD-002963"/>
    <d v="2024-02-04T00:00:00"/>
    <x v="315"/>
    <s v="Same Day"/>
    <s v="CUST-0549"/>
    <s v="Priya Desai"/>
    <x v="0"/>
    <x v="0"/>
    <x v="3"/>
    <x v="2"/>
    <s v="Accessories"/>
    <s v="Accessories ELE-883"/>
    <n v="3"/>
    <n v="3352"/>
    <n v="0.15"/>
    <n v="8547.6"/>
    <n v="2220.15"/>
    <n v="25.97"/>
  </r>
  <r>
    <s v="ORD-002964"/>
    <d v="2023-03-22T00:00:00"/>
    <x v="671"/>
    <s v="Same Day"/>
    <s v="CUST-0894"/>
    <s v="Anita Gupta"/>
    <x v="0"/>
    <x v="3"/>
    <x v="4"/>
    <x v="3"/>
    <s v="Cycling"/>
    <s v="Cycling SPO-60"/>
    <n v="8"/>
    <n v="4901"/>
    <n v="0.15"/>
    <n v="33326.800000000003"/>
    <n v="12494.26"/>
    <n v="37.49"/>
  </r>
  <r>
    <s v="ORD-002965"/>
    <d v="2023-10-22T00:00:00"/>
    <x v="674"/>
    <s v="Second Class"/>
    <s v="CUST-0581"/>
    <s v="Raj Shah"/>
    <x v="2"/>
    <x v="5"/>
    <x v="3"/>
    <x v="6"/>
    <s v="Beds"/>
    <s v="Beds FUR-912"/>
    <n v="7"/>
    <n v="4800"/>
    <n v="0.2"/>
    <n v="26880"/>
    <n v="9613.57"/>
    <n v="35.76"/>
  </r>
  <r>
    <s v="ORD-002966"/>
    <d v="2023-09-06T00:00:00"/>
    <x v="179"/>
    <s v="Standard"/>
    <s v="CUST-0083"/>
    <s v="Anita Patel"/>
    <x v="2"/>
    <x v="6"/>
    <x v="2"/>
    <x v="1"/>
    <s v="Pants"/>
    <s v="Pants CLO-421"/>
    <n v="6"/>
    <n v="1661"/>
    <n v="0.1"/>
    <n v="8969.4"/>
    <n v="3210.19"/>
    <n v="35.79"/>
  </r>
  <r>
    <s v="ORD-002967"/>
    <d v="2024-02-03T00:00:00"/>
    <x v="392"/>
    <s v="Same Day"/>
    <s v="CUST-0189"/>
    <s v="Priya Shah"/>
    <x v="2"/>
    <x v="3"/>
    <x v="0"/>
    <x v="1"/>
    <s v="Shoes"/>
    <s v="Shoes CLO-246"/>
    <n v="1"/>
    <n v="3882"/>
    <n v="0.05"/>
    <n v="3687.9"/>
    <n v="1403.21"/>
    <n v="38.049999999999997"/>
  </r>
  <r>
    <s v="ORD-002968"/>
    <d v="2023-06-14T00:00:00"/>
    <x v="114"/>
    <s v="Same Day"/>
    <s v="CUST-0427"/>
    <s v="Ravi Patel"/>
    <x v="0"/>
    <x v="6"/>
    <x v="2"/>
    <x v="1"/>
    <s v="Accessories"/>
    <s v="Accessories CLO-52"/>
    <n v="1"/>
    <n v="1435"/>
    <n v="0.2"/>
    <n v="1148"/>
    <n v="395.48"/>
    <n v="34.450000000000003"/>
  </r>
  <r>
    <s v="ORD-002969"/>
    <d v="2024-04-14T00:00:00"/>
    <x v="4"/>
    <s v="Express"/>
    <s v="CUST-0991"/>
    <s v="Priya Patel"/>
    <x v="0"/>
    <x v="1"/>
    <x v="1"/>
    <x v="6"/>
    <s v="Sofas"/>
    <s v="Sofas FUR-367"/>
    <n v="5"/>
    <n v="1886"/>
    <n v="0"/>
    <n v="9430"/>
    <n v="2464.6799999999998"/>
    <n v="26.14"/>
  </r>
  <r>
    <s v="ORD-002970"/>
    <d v="2023-04-30T00:00:00"/>
    <x v="154"/>
    <s v="Same Day"/>
    <s v="CUST-0081"/>
    <s v="Karan Sharma"/>
    <x v="2"/>
    <x v="0"/>
    <x v="1"/>
    <x v="3"/>
    <s v="Gym Equipment"/>
    <s v="Gym Equipment SPO-667"/>
    <n v="9"/>
    <n v="842"/>
    <n v="0.05"/>
    <n v="7199.1"/>
    <n v="1714.95"/>
    <n v="23.82"/>
  </r>
  <r>
    <s v="ORD-002971"/>
    <d v="2024-12-16T00:00:00"/>
    <x v="143"/>
    <s v="Express"/>
    <s v="CUST-0533"/>
    <s v="Divya Shah"/>
    <x v="0"/>
    <x v="6"/>
    <x v="0"/>
    <x v="5"/>
    <s v="Dolls"/>
    <s v="Dolls TOY-506"/>
    <n v="7"/>
    <n v="699"/>
    <n v="0"/>
    <n v="4893"/>
    <n v="1432.06"/>
    <n v="29.27"/>
  </r>
  <r>
    <s v="ORD-002972"/>
    <d v="2024-05-21T00:00:00"/>
    <x v="648"/>
    <s v="Same Day"/>
    <s v="CUST-0518"/>
    <s v="Priya Sharma"/>
    <x v="1"/>
    <x v="5"/>
    <x v="0"/>
    <x v="4"/>
    <s v="Fiction"/>
    <s v="Fiction BOO-404"/>
    <n v="3"/>
    <n v="1546"/>
    <n v="0.2"/>
    <n v="3710.4"/>
    <n v="1266.4100000000001"/>
    <n v="34.130000000000003"/>
  </r>
  <r>
    <s v="ORD-002973"/>
    <d v="2023-07-10T00:00:00"/>
    <x v="601"/>
    <s v="Express"/>
    <s v="CUST-0966"/>
    <s v="Pooja Reddy"/>
    <x v="0"/>
    <x v="1"/>
    <x v="1"/>
    <x v="3"/>
    <s v="Cycling"/>
    <s v="Cycling SPO-403"/>
    <n v="2"/>
    <n v="2130"/>
    <n v="0.1"/>
    <n v="3834"/>
    <n v="1142.1600000000001"/>
    <n v="29.79"/>
  </r>
  <r>
    <s v="ORD-002974"/>
    <d v="2023-03-18T00:00:00"/>
    <x v="400"/>
    <s v="Same Day"/>
    <s v="CUST-0005"/>
    <s v="Ravi Kumar"/>
    <x v="1"/>
    <x v="5"/>
    <x v="1"/>
    <x v="4"/>
    <s v="Comics"/>
    <s v="Comics BOO-812"/>
    <n v="1"/>
    <n v="3927"/>
    <n v="0.2"/>
    <n v="3141.6"/>
    <n v="978.71"/>
    <n v="31.15"/>
  </r>
  <r>
    <s v="ORD-002975"/>
    <d v="2024-04-23T00:00:00"/>
    <x v="168"/>
    <s v="Standard"/>
    <s v="CUST-0463"/>
    <s v="Raj Kumar"/>
    <x v="0"/>
    <x v="1"/>
    <x v="3"/>
    <x v="5"/>
    <s v="Action Figures"/>
    <s v="Action Figures TOY-21"/>
    <n v="7"/>
    <n v="2319"/>
    <n v="0.2"/>
    <n v="12986.4"/>
    <n v="3055.32"/>
    <n v="23.53"/>
  </r>
  <r>
    <s v="ORD-002976"/>
    <d v="2024-12-04T00:00:00"/>
    <x v="276"/>
    <s v="Same Day"/>
    <s v="CUST-0382"/>
    <s v="Sneha Shah"/>
    <x v="1"/>
    <x v="2"/>
    <x v="3"/>
    <x v="5"/>
    <s v="Puzzles"/>
    <s v="Puzzles TOY-165"/>
    <n v="3"/>
    <n v="2668"/>
    <n v="0.1"/>
    <n v="7203.6"/>
    <n v="1969.62"/>
    <n v="27.34"/>
  </r>
  <r>
    <s v="ORD-002977"/>
    <d v="2024-07-09T00:00:00"/>
    <x v="110"/>
    <s v="Express"/>
    <s v="CUST-0248"/>
    <s v="Priya Desai"/>
    <x v="1"/>
    <x v="4"/>
    <x v="4"/>
    <x v="1"/>
    <s v="Shirts"/>
    <s v="Shirts CLO-401"/>
    <n v="6"/>
    <n v="4342"/>
    <n v="0.1"/>
    <n v="23446.799999999999"/>
    <n v="5658.5"/>
    <n v="24.13"/>
  </r>
  <r>
    <s v="ORD-002978"/>
    <d v="2023-09-22T00:00:00"/>
    <x v="540"/>
    <s v="Express"/>
    <s v="CUST-0658"/>
    <s v="Pooja Patel"/>
    <x v="2"/>
    <x v="4"/>
    <x v="1"/>
    <x v="3"/>
    <s v="Badminton"/>
    <s v="Badminton SPO-890"/>
    <n v="8"/>
    <n v="4269"/>
    <n v="0"/>
    <n v="34152"/>
    <n v="8291.42"/>
    <n v="24.28"/>
  </r>
  <r>
    <s v="ORD-002979"/>
    <d v="2024-06-19T00:00:00"/>
    <x v="620"/>
    <s v="Same Day"/>
    <s v="CUST-0247"/>
    <s v="Pooja Shah"/>
    <x v="2"/>
    <x v="4"/>
    <x v="4"/>
    <x v="5"/>
    <s v="Dolls"/>
    <s v="Dolls TOY-827"/>
    <n v="5"/>
    <n v="3129"/>
    <n v="0.1"/>
    <n v="14080.5"/>
    <n v="5266.28"/>
    <n v="37.4"/>
  </r>
  <r>
    <s v="ORD-002980"/>
    <d v="2024-01-30T00:00:00"/>
    <x v="59"/>
    <s v="Same Day"/>
    <s v="CUST-0213"/>
    <s v="Karan Gupta"/>
    <x v="0"/>
    <x v="4"/>
    <x v="4"/>
    <x v="2"/>
    <s v="Laptops"/>
    <s v="Laptops ELE-322"/>
    <n v="1"/>
    <n v="3670"/>
    <n v="0.15"/>
    <n v="3119.5"/>
    <n v="707.91"/>
    <n v="22.69"/>
  </r>
  <r>
    <s v="ORD-002981"/>
    <d v="2024-04-27T00:00:00"/>
    <x v="17"/>
    <s v="Second Class"/>
    <s v="CUST-0517"/>
    <s v="Ravi Patel"/>
    <x v="2"/>
    <x v="2"/>
    <x v="2"/>
    <x v="0"/>
    <s v="Staplers"/>
    <s v="Staplers OFF-51"/>
    <n v="2"/>
    <n v="1878"/>
    <n v="0.05"/>
    <n v="3568.2"/>
    <n v="982.36"/>
    <n v="27.53"/>
  </r>
  <r>
    <s v="ORD-002982"/>
    <d v="2024-01-10T00:00:00"/>
    <x v="629"/>
    <s v="Express"/>
    <s v="CUST-0685"/>
    <s v="Karan Verma"/>
    <x v="2"/>
    <x v="6"/>
    <x v="2"/>
    <x v="6"/>
    <s v="Cabinets"/>
    <s v="Cabinets FUR-415"/>
    <n v="2"/>
    <n v="952"/>
    <n v="0"/>
    <n v="1904"/>
    <n v="651.29999999999995"/>
    <n v="34.21"/>
  </r>
  <r>
    <s v="ORD-002983"/>
    <d v="2023-04-23T00:00:00"/>
    <x v="249"/>
    <s v="Second Class"/>
    <s v="CUST-0932"/>
    <s v="Karan Patel"/>
    <x v="1"/>
    <x v="1"/>
    <x v="0"/>
    <x v="1"/>
    <s v="Shoes"/>
    <s v="Shoes CLO-416"/>
    <n v="10"/>
    <n v="785"/>
    <n v="0"/>
    <n v="7850"/>
    <n v="2706.19"/>
    <n v="34.47"/>
  </r>
  <r>
    <s v="ORD-002984"/>
    <d v="2024-06-01T00:00:00"/>
    <x v="484"/>
    <s v="Express"/>
    <s v="CUST-0136"/>
    <s v="Priya Kumar"/>
    <x v="2"/>
    <x v="1"/>
    <x v="3"/>
    <x v="3"/>
    <s v="Badminton"/>
    <s v="Badminton SPO-800"/>
    <n v="1"/>
    <n v="3507"/>
    <n v="0.2"/>
    <n v="2805.6"/>
    <n v="561.25"/>
    <n v="20"/>
  </r>
  <r>
    <s v="ORD-002985"/>
    <d v="2023-02-27T00:00:00"/>
    <x v="594"/>
    <s v="Second Class"/>
    <s v="CUST-0756"/>
    <s v="Priya Verma"/>
    <x v="1"/>
    <x v="5"/>
    <x v="3"/>
    <x v="2"/>
    <s v="Laptops"/>
    <s v="Laptops ELE-742"/>
    <n v="7"/>
    <n v="4129"/>
    <n v="0.05"/>
    <n v="27457.85"/>
    <n v="5617.58"/>
    <n v="20.46"/>
  </r>
  <r>
    <s v="ORD-002986"/>
    <d v="2023-06-11T00:00:00"/>
    <x v="331"/>
    <s v="Second Class"/>
    <s v="CUST-0342"/>
    <s v="Ravi Gupta"/>
    <x v="2"/>
    <x v="0"/>
    <x v="1"/>
    <x v="4"/>
    <s v="Non-Fiction"/>
    <s v="Non-Fiction BOO-957"/>
    <n v="5"/>
    <n v="975"/>
    <n v="0.05"/>
    <n v="4631.25"/>
    <n v="1407.02"/>
    <n v="30.38"/>
  </r>
  <r>
    <s v="ORD-002987"/>
    <d v="2023-01-20T00:00:00"/>
    <x v="18"/>
    <s v="Express"/>
    <s v="CUST-0117"/>
    <s v="Karan Rao"/>
    <x v="1"/>
    <x v="2"/>
    <x v="1"/>
    <x v="2"/>
    <s v="Accessories"/>
    <s v="Accessories ELE-994"/>
    <n v="6"/>
    <n v="586"/>
    <n v="0.2"/>
    <n v="2812.8"/>
    <n v="677.89"/>
    <n v="24.1"/>
  </r>
  <r>
    <s v="ORD-002988"/>
    <d v="2023-08-08T00:00:00"/>
    <x v="504"/>
    <s v="Second Class"/>
    <s v="CUST-0155"/>
    <s v="Anita Gupta"/>
    <x v="2"/>
    <x v="1"/>
    <x v="4"/>
    <x v="6"/>
    <s v="Tables"/>
    <s v="Tables FUR-968"/>
    <n v="6"/>
    <n v="4756"/>
    <n v="0"/>
    <n v="28536"/>
    <n v="6195.93"/>
    <n v="21.71"/>
  </r>
  <r>
    <s v="ORD-002989"/>
    <d v="2023-05-17T00:00:00"/>
    <x v="462"/>
    <s v="Same Day"/>
    <s v="CUST-0675"/>
    <s v="Anita Gupta"/>
    <x v="2"/>
    <x v="7"/>
    <x v="3"/>
    <x v="5"/>
    <s v="Action Figures"/>
    <s v="Action Figures TOY-456"/>
    <n v="4"/>
    <n v="2608"/>
    <n v="0.05"/>
    <n v="9910.4"/>
    <n v="3386.66"/>
    <n v="34.17"/>
  </r>
  <r>
    <s v="ORD-002990"/>
    <d v="2023-04-04T00:00:00"/>
    <x v="533"/>
    <s v="Same Day"/>
    <s v="CUST-0682"/>
    <s v="Priya Verma"/>
    <x v="2"/>
    <x v="2"/>
    <x v="2"/>
    <x v="6"/>
    <s v="Chairs"/>
    <s v="Chairs FUR-322"/>
    <n v="2"/>
    <n v="5029"/>
    <n v="0.15"/>
    <n v="8549.2999999999993"/>
    <n v="3125.54"/>
    <n v="36.56"/>
  </r>
  <r>
    <s v="ORD-002991"/>
    <d v="2024-06-02T00:00:00"/>
    <x v="351"/>
    <s v="Express"/>
    <s v="CUST-0734"/>
    <s v="Pooja Shah"/>
    <x v="1"/>
    <x v="0"/>
    <x v="3"/>
    <x v="5"/>
    <s v="Dolls"/>
    <s v="Dolls TOY-308"/>
    <n v="4"/>
    <n v="3366"/>
    <n v="0.1"/>
    <n v="12117.6"/>
    <n v="4805.67"/>
    <n v="39.659999999999997"/>
  </r>
  <r>
    <s v="ORD-002992"/>
    <d v="2024-02-21T00:00:00"/>
    <x v="474"/>
    <s v="Standard"/>
    <s v="CUST-0707"/>
    <s v="Priya Kumar"/>
    <x v="0"/>
    <x v="0"/>
    <x v="4"/>
    <x v="6"/>
    <s v="Chairs"/>
    <s v="Chairs FUR-879"/>
    <n v="9"/>
    <n v="3226"/>
    <n v="0.15"/>
    <n v="24678.9"/>
    <n v="8522.0400000000009"/>
    <n v="34.53"/>
  </r>
  <r>
    <s v="ORD-002993"/>
    <d v="2023-01-28T00:00:00"/>
    <x v="628"/>
    <s v="Express"/>
    <s v="CUST-0360"/>
    <s v="Priya Verma"/>
    <x v="2"/>
    <x v="2"/>
    <x v="3"/>
    <x v="1"/>
    <s v="Jackets"/>
    <s v="Jackets CLO-131"/>
    <n v="8"/>
    <n v="5018"/>
    <n v="0.15"/>
    <n v="34122.400000000001"/>
    <n v="7534.33"/>
    <n v="22.08"/>
  </r>
  <r>
    <s v="ORD-002994"/>
    <d v="2023-06-22T00:00:00"/>
    <x v="156"/>
    <s v="Express"/>
    <s v="CUST-0325"/>
    <s v="Priya Shah"/>
    <x v="0"/>
    <x v="0"/>
    <x v="0"/>
    <x v="3"/>
    <s v="Cycling"/>
    <s v="Cycling SPO-289"/>
    <n v="6"/>
    <n v="1520"/>
    <n v="0.2"/>
    <n v="7296"/>
    <n v="1550.84"/>
    <n v="21.26"/>
  </r>
  <r>
    <s v="ORD-002995"/>
    <d v="2023-10-24T00:00:00"/>
    <x v="287"/>
    <s v="Express"/>
    <s v="CUST-0818"/>
    <s v="Divya Patel"/>
    <x v="2"/>
    <x v="7"/>
    <x v="1"/>
    <x v="1"/>
    <s v="Jackets"/>
    <s v="Jackets CLO-756"/>
    <n v="4"/>
    <n v="905"/>
    <n v="0"/>
    <n v="3620"/>
    <n v="917.41"/>
    <n v="25.34"/>
  </r>
  <r>
    <s v="ORD-002996"/>
    <d v="2024-01-30T00:00:00"/>
    <x v="392"/>
    <s v="Same Day"/>
    <s v="CUST-0185"/>
    <s v="Pooja Kumar"/>
    <x v="2"/>
    <x v="1"/>
    <x v="1"/>
    <x v="2"/>
    <s v="Laptops"/>
    <s v="Laptops ELE-455"/>
    <n v="7"/>
    <n v="1115"/>
    <n v="0.05"/>
    <n v="7414.75"/>
    <n v="1673.38"/>
    <n v="22.57"/>
  </r>
  <r>
    <s v="ORD-002997"/>
    <d v="2024-08-06T00:00:00"/>
    <x v="685"/>
    <s v="Standard"/>
    <s v="CUST-0885"/>
    <s v="Vikram Reddy"/>
    <x v="2"/>
    <x v="2"/>
    <x v="0"/>
    <x v="5"/>
    <s v="Action Figures"/>
    <s v="Action Figures TOY-88"/>
    <n v="7"/>
    <n v="4286"/>
    <n v="0.1"/>
    <n v="27001.8"/>
    <n v="5849.37"/>
    <n v="21.66"/>
  </r>
  <r>
    <s v="ORD-002998"/>
    <d v="2023-01-28T00:00:00"/>
    <x v="663"/>
    <s v="Express"/>
    <s v="CUST-0505"/>
    <s v="Amit Rao"/>
    <x v="1"/>
    <x v="4"/>
    <x v="0"/>
    <x v="0"/>
    <s v="Staplers"/>
    <s v="Staplers OFF-838"/>
    <n v="4"/>
    <n v="1435"/>
    <n v="0.2"/>
    <n v="4592"/>
    <n v="1758.38"/>
    <n v="38.29"/>
  </r>
  <r>
    <s v="ORD-002999"/>
    <d v="2023-02-25T00:00:00"/>
    <x v="85"/>
    <s v="Same Day"/>
    <s v="CUST-0296"/>
    <s v="Divya Gupta"/>
    <x v="2"/>
    <x v="5"/>
    <x v="1"/>
    <x v="4"/>
    <s v="Non-Fiction"/>
    <s v="Non-Fiction BOO-568"/>
    <n v="7"/>
    <n v="426"/>
    <n v="0.1"/>
    <n v="2683.8"/>
    <n v="742.96"/>
    <n v="27.68"/>
  </r>
  <r>
    <s v="ORD-003000"/>
    <d v="2024-02-06T00:00:00"/>
    <x v="315"/>
    <s v="Standard"/>
    <s v="CUST-0651"/>
    <s v="Divya Rao"/>
    <x v="2"/>
    <x v="1"/>
    <x v="0"/>
    <x v="6"/>
    <s v="Beds"/>
    <s v="Beds FUR-427"/>
    <n v="6"/>
    <n v="1818"/>
    <n v="0"/>
    <n v="10908"/>
    <n v="2427.7399999999998"/>
    <n v="22.26"/>
  </r>
  <r>
    <s v="ORD-003001"/>
    <d v="2024-03-22T00:00:00"/>
    <x v="548"/>
    <s v="Second Class"/>
    <s v="CUST-0932"/>
    <s v="Divya Verma"/>
    <x v="1"/>
    <x v="2"/>
    <x v="1"/>
    <x v="1"/>
    <s v="Accessories"/>
    <s v="Accessories CLO-814"/>
    <n v="3"/>
    <n v="575"/>
    <n v="0.15"/>
    <n v="1466.25"/>
    <n v="470.65"/>
    <n v="32.1"/>
  </r>
  <r>
    <s v="ORD-003002"/>
    <d v="2023-02-20T00:00:00"/>
    <x v="69"/>
    <s v="Express"/>
    <s v="CUST-0852"/>
    <s v="Amit Patel"/>
    <x v="0"/>
    <x v="4"/>
    <x v="4"/>
    <x v="6"/>
    <s v="Sofas"/>
    <s v="Sofas FUR-290"/>
    <n v="3"/>
    <n v="633"/>
    <n v="0.2"/>
    <n v="1519.2"/>
    <n v="349.34"/>
    <n v="22.99"/>
  </r>
  <r>
    <s v="ORD-003003"/>
    <d v="2023-08-13T00:00:00"/>
    <x v="411"/>
    <s v="Same Day"/>
    <s v="CUST-0061"/>
    <s v="Vikram Desai"/>
    <x v="2"/>
    <x v="7"/>
    <x v="0"/>
    <x v="5"/>
    <s v="Puzzles"/>
    <s v="Puzzles TOY-143"/>
    <n v="10"/>
    <n v="1069"/>
    <n v="0"/>
    <n v="10690"/>
    <n v="3897.03"/>
    <n v="36.450000000000003"/>
  </r>
  <r>
    <s v="ORD-003004"/>
    <d v="2024-05-20T00:00:00"/>
    <x v="66"/>
    <s v="Same Day"/>
    <s v="CUST-0241"/>
    <s v="Sneha Desai"/>
    <x v="2"/>
    <x v="7"/>
    <x v="0"/>
    <x v="3"/>
    <s v="Cricket"/>
    <s v="Cricket SPO-373"/>
    <n v="5"/>
    <n v="1411"/>
    <n v="0"/>
    <n v="7055"/>
    <n v="1894.11"/>
    <n v="26.85"/>
  </r>
  <r>
    <s v="ORD-003005"/>
    <d v="2024-09-09T00:00:00"/>
    <x v="523"/>
    <s v="Standard"/>
    <s v="CUST-0185"/>
    <s v="Sneha Kumar"/>
    <x v="2"/>
    <x v="4"/>
    <x v="3"/>
    <x v="6"/>
    <s v="Cabinets"/>
    <s v="Cabinets FUR-222"/>
    <n v="6"/>
    <n v="3841"/>
    <n v="0.05"/>
    <n v="21893.7"/>
    <n v="4474.3100000000004"/>
    <n v="20.440000000000001"/>
  </r>
  <r>
    <s v="ORD-003006"/>
    <d v="2024-01-27T00:00:00"/>
    <x v="717"/>
    <s v="Express"/>
    <s v="CUST-0123"/>
    <s v="Amit Patel"/>
    <x v="2"/>
    <x v="7"/>
    <x v="0"/>
    <x v="3"/>
    <s v="Cricket"/>
    <s v="Cricket SPO-895"/>
    <n v="5"/>
    <n v="2144"/>
    <n v="0.15"/>
    <n v="9112"/>
    <n v="3149.33"/>
    <n v="34.56"/>
  </r>
  <r>
    <s v="ORD-003007"/>
    <d v="2024-09-17T00:00:00"/>
    <x v="461"/>
    <s v="Express"/>
    <s v="CUST-0699"/>
    <s v="Sneha Patel"/>
    <x v="0"/>
    <x v="6"/>
    <x v="1"/>
    <x v="0"/>
    <s v="Paper"/>
    <s v="Paper OFF-785"/>
    <n v="6"/>
    <n v="2206"/>
    <n v="0.1"/>
    <n v="11912.4"/>
    <n v="3090.37"/>
    <n v="25.94"/>
  </r>
  <r>
    <s v="ORD-003008"/>
    <d v="2024-10-25T00:00:00"/>
    <x v="294"/>
    <s v="Second Class"/>
    <s v="CUST-0014"/>
    <s v="Ravi Sharma"/>
    <x v="0"/>
    <x v="6"/>
    <x v="0"/>
    <x v="4"/>
    <s v="Magazines"/>
    <s v="Magazines BOO-58"/>
    <n v="4"/>
    <n v="4710"/>
    <n v="0"/>
    <n v="18840"/>
    <n v="4985.18"/>
    <n v="26.46"/>
  </r>
  <r>
    <s v="ORD-003009"/>
    <d v="2024-01-24T00:00:00"/>
    <x v="717"/>
    <s v="Standard"/>
    <s v="CUST-0814"/>
    <s v="Raj Verma"/>
    <x v="2"/>
    <x v="4"/>
    <x v="0"/>
    <x v="6"/>
    <s v="Tables"/>
    <s v="Tables FUR-213"/>
    <n v="5"/>
    <n v="1292"/>
    <n v="0.15"/>
    <n v="5491"/>
    <n v="1573.79"/>
    <n v="28.66"/>
  </r>
  <r>
    <s v="ORD-003010"/>
    <d v="2024-10-14T00:00:00"/>
    <x v="604"/>
    <s v="Same Day"/>
    <s v="CUST-0470"/>
    <s v="Anita Kumar"/>
    <x v="1"/>
    <x v="0"/>
    <x v="1"/>
    <x v="3"/>
    <s v="Cricket"/>
    <s v="Cricket SPO-758"/>
    <n v="3"/>
    <n v="888"/>
    <n v="0.1"/>
    <n v="2397.6"/>
    <n v="950.48"/>
    <n v="39.64"/>
  </r>
  <r>
    <s v="ORD-003011"/>
    <d v="2024-10-10T00:00:00"/>
    <x v="135"/>
    <s v="Same Day"/>
    <s v="CUST-0901"/>
    <s v="Ravi Reddy"/>
    <x v="2"/>
    <x v="4"/>
    <x v="1"/>
    <x v="3"/>
    <s v="Badminton"/>
    <s v="Badminton SPO-856"/>
    <n v="7"/>
    <n v="290"/>
    <n v="0.2"/>
    <n v="1624"/>
    <n v="350.22"/>
    <n v="21.57"/>
  </r>
  <r>
    <s v="ORD-003012"/>
    <d v="2024-08-23T00:00:00"/>
    <x v="639"/>
    <s v="Second Class"/>
    <s v="CUST-0903"/>
    <s v="Vikram Desai"/>
    <x v="2"/>
    <x v="5"/>
    <x v="4"/>
    <x v="1"/>
    <s v="Shirts"/>
    <s v="Shirts CLO-517"/>
    <n v="8"/>
    <n v="1593"/>
    <n v="0.2"/>
    <n v="10195.200000000001"/>
    <n v="2793.72"/>
    <n v="27.4"/>
  </r>
  <r>
    <s v="ORD-003013"/>
    <d v="2024-11-14T00:00:00"/>
    <x v="236"/>
    <s v="Same Day"/>
    <s v="CUST-0584"/>
    <s v="Pooja Reddy"/>
    <x v="2"/>
    <x v="5"/>
    <x v="1"/>
    <x v="3"/>
    <s v="Cricket"/>
    <s v="Cricket SPO-366"/>
    <n v="8"/>
    <n v="1798"/>
    <n v="0.1"/>
    <n v="12945.6"/>
    <n v="3160.5"/>
    <n v="24.41"/>
  </r>
  <r>
    <s v="ORD-003014"/>
    <d v="2023-11-26T00:00:00"/>
    <x v="699"/>
    <s v="Same Day"/>
    <s v="CUST-0645"/>
    <s v="Priya Verma"/>
    <x v="0"/>
    <x v="5"/>
    <x v="1"/>
    <x v="2"/>
    <s v="Tablets"/>
    <s v="Tablets ELE-932"/>
    <n v="2"/>
    <n v="857"/>
    <n v="0.1"/>
    <n v="1542.6"/>
    <n v="373.34"/>
    <n v="24.2"/>
  </r>
  <r>
    <s v="ORD-003015"/>
    <d v="2024-03-14T00:00:00"/>
    <x v="610"/>
    <s v="Standard"/>
    <s v="CUST-0043"/>
    <s v="Ravi Kumar"/>
    <x v="0"/>
    <x v="2"/>
    <x v="3"/>
    <x v="6"/>
    <s v="Tables"/>
    <s v="Tables FUR-800"/>
    <n v="3"/>
    <n v="1103"/>
    <n v="0.2"/>
    <n v="2647.2"/>
    <n v="1020.28"/>
    <n v="38.54"/>
  </r>
  <r>
    <s v="ORD-003016"/>
    <d v="2023-05-02T00:00:00"/>
    <x v="684"/>
    <s v="Standard"/>
    <s v="CUST-0176"/>
    <s v="Sneha Gupta"/>
    <x v="1"/>
    <x v="0"/>
    <x v="3"/>
    <x v="3"/>
    <s v="Cycling"/>
    <s v="Cycling SPO-634"/>
    <n v="8"/>
    <n v="4681"/>
    <n v="0.05"/>
    <n v="35575.599999999999"/>
    <n v="12650.57"/>
    <n v="35.56"/>
  </r>
  <r>
    <s v="ORD-003017"/>
    <d v="2023-07-08T00:00:00"/>
    <x v="692"/>
    <s v="Same Day"/>
    <s v="CUST-0325"/>
    <s v="Pooja Singh"/>
    <x v="2"/>
    <x v="5"/>
    <x v="4"/>
    <x v="6"/>
    <s v="Tables"/>
    <s v="Tables FUR-838"/>
    <n v="2"/>
    <n v="3391"/>
    <n v="0.2"/>
    <n v="5425.6"/>
    <n v="1584.61"/>
    <n v="29.21"/>
  </r>
  <r>
    <s v="ORD-003018"/>
    <d v="2023-11-12T00:00:00"/>
    <x v="608"/>
    <s v="Same Day"/>
    <s v="CUST-0116"/>
    <s v="Amit Patel"/>
    <x v="2"/>
    <x v="0"/>
    <x v="2"/>
    <x v="3"/>
    <s v="Football"/>
    <s v="Football SPO-606"/>
    <n v="10"/>
    <n v="4171"/>
    <n v="0.1"/>
    <n v="37539"/>
    <n v="12423.5"/>
    <n v="33.090000000000003"/>
  </r>
  <r>
    <s v="ORD-003019"/>
    <d v="2023-10-04T00:00:00"/>
    <x v="569"/>
    <s v="Second Class"/>
    <s v="CUST-0989"/>
    <s v="Pooja Patel"/>
    <x v="2"/>
    <x v="5"/>
    <x v="3"/>
    <x v="6"/>
    <s v="Tables"/>
    <s v="Tables FUR-96"/>
    <n v="4"/>
    <n v="4195"/>
    <n v="0.05"/>
    <n v="15941"/>
    <n v="5099.03"/>
    <n v="31.99"/>
  </r>
  <r>
    <s v="ORD-003020"/>
    <d v="2023-05-10T00:00:00"/>
    <x v="422"/>
    <s v="Express"/>
    <s v="CUST-0317"/>
    <s v="Ravi Reddy"/>
    <x v="2"/>
    <x v="1"/>
    <x v="4"/>
    <x v="1"/>
    <s v="Pants"/>
    <s v="Pants CLO-830"/>
    <n v="5"/>
    <n v="2739"/>
    <n v="0"/>
    <n v="13695"/>
    <n v="3971.99"/>
    <n v="29"/>
  </r>
  <r>
    <s v="ORD-003021"/>
    <d v="2023-11-05T00:00:00"/>
    <x v="391"/>
    <s v="Same Day"/>
    <s v="CUST-0699"/>
    <s v="Anita Desai"/>
    <x v="0"/>
    <x v="4"/>
    <x v="2"/>
    <x v="4"/>
    <s v="Non-Fiction"/>
    <s v="Non-Fiction BOO-589"/>
    <n v="1"/>
    <n v="3106"/>
    <n v="0.15"/>
    <n v="2640.1"/>
    <n v="778.97"/>
    <n v="29.51"/>
  </r>
  <r>
    <s v="ORD-003022"/>
    <d v="2023-04-01T00:00:00"/>
    <x v="713"/>
    <s v="Second Class"/>
    <s v="CUST-0265"/>
    <s v="Divya Verma"/>
    <x v="0"/>
    <x v="1"/>
    <x v="2"/>
    <x v="4"/>
    <s v="Fiction"/>
    <s v="Fiction BOO-927"/>
    <n v="5"/>
    <n v="1283"/>
    <n v="0.2"/>
    <n v="5132"/>
    <n v="1293.83"/>
    <n v="25.21"/>
  </r>
  <r>
    <s v="ORD-003023"/>
    <d v="2023-02-16T00:00:00"/>
    <x v="80"/>
    <s v="Second Class"/>
    <s v="CUST-0022"/>
    <s v="Raj Reddy"/>
    <x v="1"/>
    <x v="3"/>
    <x v="2"/>
    <x v="2"/>
    <s v="Laptops"/>
    <s v="Laptops ELE-216"/>
    <n v="7"/>
    <n v="2531"/>
    <n v="0.05"/>
    <n v="16831.150000000001"/>
    <n v="4244.5200000000004"/>
    <n v="25.22"/>
  </r>
  <r>
    <s v="ORD-003024"/>
    <d v="2024-06-21T00:00:00"/>
    <x v="539"/>
    <s v="Express"/>
    <s v="CUST-0847"/>
    <s v="Ravi Desai"/>
    <x v="0"/>
    <x v="5"/>
    <x v="0"/>
    <x v="1"/>
    <s v="Pants"/>
    <s v="Pants CLO-589"/>
    <n v="3"/>
    <n v="1687"/>
    <n v="0"/>
    <n v="5061"/>
    <n v="1310.86"/>
    <n v="25.9"/>
  </r>
  <r>
    <s v="ORD-003025"/>
    <d v="2023-10-22T00:00:00"/>
    <x v="287"/>
    <s v="Second Class"/>
    <s v="CUST-0108"/>
    <s v="Sneha Sharma"/>
    <x v="2"/>
    <x v="6"/>
    <x v="2"/>
    <x v="6"/>
    <s v="Cabinets"/>
    <s v="Cabinets FUR-169"/>
    <n v="2"/>
    <n v="3643"/>
    <n v="0.1"/>
    <n v="6557.4"/>
    <n v="2095.12"/>
    <n v="31.95"/>
  </r>
  <r>
    <s v="ORD-003026"/>
    <d v="2023-03-28T00:00:00"/>
    <x v="146"/>
    <s v="Same Day"/>
    <s v="CUST-0409"/>
    <s v="Karan Reddy"/>
    <x v="0"/>
    <x v="7"/>
    <x v="3"/>
    <x v="2"/>
    <s v="Cameras"/>
    <s v="Cameras ELE-842"/>
    <n v="2"/>
    <n v="3440"/>
    <n v="0.1"/>
    <n v="6192"/>
    <n v="2341.56"/>
    <n v="37.82"/>
  </r>
  <r>
    <s v="ORD-003027"/>
    <d v="2023-10-14T00:00:00"/>
    <x v="403"/>
    <s v="Standard"/>
    <s v="CUST-0546"/>
    <s v="Ravi Sharma"/>
    <x v="0"/>
    <x v="1"/>
    <x v="0"/>
    <x v="4"/>
    <s v="Non-Fiction"/>
    <s v="Non-Fiction BOO-646"/>
    <n v="1"/>
    <n v="4733"/>
    <n v="0.2"/>
    <n v="3786.4"/>
    <n v="837.64"/>
    <n v="22.12"/>
  </r>
  <r>
    <s v="ORD-003028"/>
    <d v="2024-06-14T00:00:00"/>
    <x v="247"/>
    <s v="Standard"/>
    <s v="CUST-0454"/>
    <s v="Amit Singh"/>
    <x v="2"/>
    <x v="3"/>
    <x v="3"/>
    <x v="0"/>
    <s v="Binders"/>
    <s v="Binders OFF-976"/>
    <n v="7"/>
    <n v="3607"/>
    <n v="0.05"/>
    <n v="23986.55"/>
    <n v="6234.86"/>
    <n v="25.99"/>
  </r>
  <r>
    <s v="ORD-003029"/>
    <d v="2024-12-22T00:00:00"/>
    <x v="215"/>
    <s v="Express"/>
    <s v="CUST-0921"/>
    <s v="Divya Rao"/>
    <x v="0"/>
    <x v="5"/>
    <x v="0"/>
    <x v="0"/>
    <s v="Paper"/>
    <s v="Paper OFF-329"/>
    <n v="1"/>
    <n v="2027"/>
    <n v="0.15"/>
    <n v="1722.95"/>
    <n v="453.16"/>
    <n v="26.3"/>
  </r>
  <r>
    <s v="ORD-003030"/>
    <d v="2024-06-25T00:00:00"/>
    <x v="97"/>
    <s v="Standard"/>
    <s v="CUST-0601"/>
    <s v="Anita Patel"/>
    <x v="2"/>
    <x v="2"/>
    <x v="3"/>
    <x v="1"/>
    <s v="Pants"/>
    <s v="Pants CLO-398"/>
    <n v="1"/>
    <n v="3781"/>
    <n v="0.05"/>
    <n v="3591.95"/>
    <n v="1261.19"/>
    <n v="35.11"/>
  </r>
  <r>
    <s v="ORD-003031"/>
    <d v="2024-11-12T00:00:00"/>
    <x v="334"/>
    <s v="Second Class"/>
    <s v="CUST-0108"/>
    <s v="Amit Reddy"/>
    <x v="0"/>
    <x v="0"/>
    <x v="1"/>
    <x v="5"/>
    <s v="Dolls"/>
    <s v="Dolls TOY-159"/>
    <n v="8"/>
    <n v="1154"/>
    <n v="0.2"/>
    <n v="7385.6"/>
    <n v="1632.9"/>
    <n v="22.11"/>
  </r>
  <r>
    <s v="ORD-003032"/>
    <d v="2023-09-22T00:00:00"/>
    <x v="675"/>
    <s v="Second Class"/>
    <s v="CUST-0236"/>
    <s v="Ravi Sharma"/>
    <x v="1"/>
    <x v="3"/>
    <x v="2"/>
    <x v="1"/>
    <s v="Accessories"/>
    <s v="Accessories CLO-69"/>
    <n v="7"/>
    <n v="1977"/>
    <n v="0.05"/>
    <n v="13147.05"/>
    <n v="5070.72"/>
    <n v="38.57"/>
  </r>
  <r>
    <s v="ORD-003033"/>
    <d v="2024-03-31T00:00:00"/>
    <x v="364"/>
    <s v="Standard"/>
    <s v="CUST-0550"/>
    <s v="Raj Sharma"/>
    <x v="1"/>
    <x v="3"/>
    <x v="4"/>
    <x v="0"/>
    <s v="Binders"/>
    <s v="Binders OFF-97"/>
    <n v="4"/>
    <n v="1819"/>
    <n v="0.1"/>
    <n v="6548.4"/>
    <n v="1885.19"/>
    <n v="28.79"/>
  </r>
  <r>
    <s v="ORD-003034"/>
    <d v="2024-03-15T00:00:00"/>
    <x v="607"/>
    <s v="Same Day"/>
    <s v="CUST-0507"/>
    <s v="Divya Rao"/>
    <x v="2"/>
    <x v="2"/>
    <x v="0"/>
    <x v="1"/>
    <s v="Pants"/>
    <s v="Pants CLO-856"/>
    <n v="7"/>
    <n v="1012"/>
    <n v="0.2"/>
    <n v="5667.2"/>
    <n v="1800.89"/>
    <n v="31.78"/>
  </r>
  <r>
    <s v="ORD-003035"/>
    <d v="2024-02-18T00:00:00"/>
    <x v="474"/>
    <s v="Standard"/>
    <s v="CUST-0650"/>
    <s v="Amit Verma"/>
    <x v="1"/>
    <x v="1"/>
    <x v="4"/>
    <x v="4"/>
    <s v="Comics"/>
    <s v="Comics BOO-67"/>
    <n v="7"/>
    <n v="1732"/>
    <n v="0.1"/>
    <n v="10911.6"/>
    <n v="3813"/>
    <n v="34.94"/>
  </r>
  <r>
    <s v="ORD-003036"/>
    <d v="2024-03-04T00:00:00"/>
    <x v="490"/>
    <s v="Express"/>
    <s v="CUST-0353"/>
    <s v="Anita Kumar"/>
    <x v="1"/>
    <x v="5"/>
    <x v="3"/>
    <x v="6"/>
    <s v="Cabinets"/>
    <s v="Cabinets FUR-775"/>
    <n v="4"/>
    <n v="1579"/>
    <n v="0.1"/>
    <n v="5684.4"/>
    <n v="1475.86"/>
    <n v="25.96"/>
  </r>
  <r>
    <s v="ORD-003037"/>
    <d v="2023-07-16T00:00:00"/>
    <x v="532"/>
    <s v="Second Class"/>
    <s v="CUST-0135"/>
    <s v="Divya Sharma"/>
    <x v="0"/>
    <x v="4"/>
    <x v="1"/>
    <x v="1"/>
    <s v="Accessories"/>
    <s v="Accessories CLO-762"/>
    <n v="6"/>
    <n v="2537"/>
    <n v="0.1"/>
    <n v="13699.8"/>
    <n v="3168.48"/>
    <n v="23.13"/>
  </r>
  <r>
    <s v="ORD-003038"/>
    <d v="2024-12-02T00:00:00"/>
    <x v="35"/>
    <s v="Standard"/>
    <s v="CUST-0529"/>
    <s v="Raj Patel"/>
    <x v="2"/>
    <x v="0"/>
    <x v="1"/>
    <x v="5"/>
    <s v="Board Games"/>
    <s v="Board Games TOY-553"/>
    <n v="2"/>
    <n v="914"/>
    <n v="0.2"/>
    <n v="1462.4"/>
    <n v="445.33"/>
    <n v="30.45"/>
  </r>
  <r>
    <s v="ORD-003039"/>
    <d v="2024-05-16T00:00:00"/>
    <x v="171"/>
    <s v="Same Day"/>
    <s v="CUST-0578"/>
    <s v="Anita Verma"/>
    <x v="2"/>
    <x v="4"/>
    <x v="2"/>
    <x v="2"/>
    <s v="Laptops"/>
    <s v="Laptops ELE-309"/>
    <n v="8"/>
    <n v="2459"/>
    <n v="0.1"/>
    <n v="17704.8"/>
    <n v="4825.08"/>
    <n v="27.25"/>
  </r>
  <r>
    <s v="ORD-003040"/>
    <d v="2024-03-08T00:00:00"/>
    <x v="383"/>
    <s v="Second Class"/>
    <s v="CUST-0023"/>
    <s v="Priya Singh"/>
    <x v="1"/>
    <x v="6"/>
    <x v="2"/>
    <x v="2"/>
    <s v="Tablets"/>
    <s v="Tablets ELE-252"/>
    <n v="10"/>
    <n v="3311"/>
    <n v="0.1"/>
    <n v="29799"/>
    <n v="7271.92"/>
    <n v="24.4"/>
  </r>
  <r>
    <s v="ORD-003041"/>
    <d v="2023-12-16T00:00:00"/>
    <x v="473"/>
    <s v="Second Class"/>
    <s v="CUST-0829"/>
    <s v="Sneha Patel"/>
    <x v="2"/>
    <x v="7"/>
    <x v="1"/>
    <x v="2"/>
    <s v="Accessories"/>
    <s v="Accessories ELE-383"/>
    <n v="8"/>
    <n v="3112"/>
    <n v="0.2"/>
    <n v="19916.8"/>
    <n v="7913.11"/>
    <n v="39.729999999999997"/>
  </r>
  <r>
    <s v="ORD-003042"/>
    <d v="2024-03-20T00:00:00"/>
    <x v="70"/>
    <s v="Second Class"/>
    <s v="CUST-0853"/>
    <s v="Karan Kumar"/>
    <x v="0"/>
    <x v="6"/>
    <x v="4"/>
    <x v="4"/>
    <s v="Comics"/>
    <s v="Comics BOO-828"/>
    <n v="8"/>
    <n v="1246"/>
    <n v="0"/>
    <n v="9968"/>
    <n v="2857.45"/>
    <n v="28.67"/>
  </r>
  <r>
    <s v="ORD-003043"/>
    <d v="2023-12-05T00:00:00"/>
    <x v="239"/>
    <s v="Second Class"/>
    <s v="CUST-0669"/>
    <s v="Amit Reddy"/>
    <x v="1"/>
    <x v="5"/>
    <x v="0"/>
    <x v="4"/>
    <s v="Comics"/>
    <s v="Comics BOO-549"/>
    <n v="8"/>
    <n v="4721"/>
    <n v="0.1"/>
    <n v="33991.199999999997"/>
    <n v="8281.67"/>
    <n v="24.36"/>
  </r>
  <r>
    <s v="ORD-003044"/>
    <d v="2024-12-27T00:00:00"/>
    <x v="592"/>
    <s v="Standard"/>
    <s v="CUST-0285"/>
    <s v="Vikram Rao"/>
    <x v="0"/>
    <x v="4"/>
    <x v="4"/>
    <x v="1"/>
    <s v="Jackets"/>
    <s v="Jackets CLO-93"/>
    <n v="10"/>
    <n v="4237"/>
    <n v="0.15"/>
    <n v="36014.5"/>
    <n v="8229.0400000000009"/>
    <n v="22.85"/>
  </r>
  <r>
    <s v="ORD-003045"/>
    <d v="2023-01-22T00:00:00"/>
    <x v="687"/>
    <s v="Standard"/>
    <s v="CUST-0292"/>
    <s v="Raj Kumar"/>
    <x v="0"/>
    <x v="0"/>
    <x v="4"/>
    <x v="2"/>
    <s v="Laptops"/>
    <s v="Laptops ELE-221"/>
    <n v="5"/>
    <n v="2041"/>
    <n v="0"/>
    <n v="10205"/>
    <n v="3507.6"/>
    <n v="34.369999999999997"/>
  </r>
  <r>
    <s v="ORD-003046"/>
    <d v="2024-08-14T00:00:00"/>
    <x v="693"/>
    <s v="Same Day"/>
    <s v="CUST-0043"/>
    <s v="Ravi Gupta"/>
    <x v="1"/>
    <x v="5"/>
    <x v="0"/>
    <x v="0"/>
    <s v="Paper"/>
    <s v="Paper OFF-644"/>
    <n v="3"/>
    <n v="4442"/>
    <n v="0.15"/>
    <n v="11327.1"/>
    <n v="3045.38"/>
    <n v="26.89"/>
  </r>
  <r>
    <s v="ORD-003047"/>
    <d v="2023-06-22T00:00:00"/>
    <x v="449"/>
    <s v="Standard"/>
    <s v="CUST-0379"/>
    <s v="Anita Reddy"/>
    <x v="0"/>
    <x v="1"/>
    <x v="1"/>
    <x v="4"/>
    <s v="Non-Fiction"/>
    <s v="Non-Fiction BOO-283"/>
    <n v="8"/>
    <n v="4015"/>
    <n v="0.15"/>
    <n v="27302"/>
    <n v="9801.01"/>
    <n v="35.9"/>
  </r>
  <r>
    <s v="ORD-003048"/>
    <d v="2024-05-04T00:00:00"/>
    <x v="496"/>
    <s v="Express"/>
    <s v="CUST-0497"/>
    <s v="Priya Rao"/>
    <x v="1"/>
    <x v="4"/>
    <x v="1"/>
    <x v="2"/>
    <s v="Cameras"/>
    <s v="Cameras ELE-878"/>
    <n v="6"/>
    <n v="4096"/>
    <n v="0.05"/>
    <n v="23347.200000000001"/>
    <n v="5369.59"/>
    <n v="23"/>
  </r>
  <r>
    <s v="ORD-003049"/>
    <d v="2023-11-25T00:00:00"/>
    <x v="543"/>
    <s v="Second Class"/>
    <s v="CUST-0363"/>
    <s v="Sneha Sharma"/>
    <x v="2"/>
    <x v="3"/>
    <x v="2"/>
    <x v="2"/>
    <s v="Laptops"/>
    <s v="Laptops ELE-763"/>
    <n v="8"/>
    <n v="2846"/>
    <n v="0"/>
    <n v="22768"/>
    <n v="5890.6"/>
    <n v="25.87"/>
  </r>
  <r>
    <s v="ORD-003050"/>
    <d v="2023-05-23T00:00:00"/>
    <x v="172"/>
    <s v="Express"/>
    <s v="CUST-0900"/>
    <s v="Raj Kumar"/>
    <x v="0"/>
    <x v="5"/>
    <x v="1"/>
    <x v="5"/>
    <s v="Action Figures"/>
    <s v="Action Figures TOY-361"/>
    <n v="8"/>
    <n v="4643"/>
    <n v="0"/>
    <n v="37144"/>
    <n v="13295.93"/>
    <n v="35.799999999999997"/>
  </r>
  <r>
    <s v="ORD-003051"/>
    <d v="2023-05-28T00:00:00"/>
    <x v="130"/>
    <s v="Second Class"/>
    <s v="CUST-0239"/>
    <s v="Pooja Desai"/>
    <x v="0"/>
    <x v="3"/>
    <x v="0"/>
    <x v="1"/>
    <s v="Pants"/>
    <s v="Pants CLO-525"/>
    <n v="2"/>
    <n v="320"/>
    <n v="0.2"/>
    <n v="512"/>
    <n v="105.37"/>
    <n v="20.58"/>
  </r>
  <r>
    <s v="ORD-003052"/>
    <d v="2023-07-28T00:00:00"/>
    <x v="0"/>
    <s v="Express"/>
    <s v="CUST-0405"/>
    <s v="Priya Desai"/>
    <x v="2"/>
    <x v="3"/>
    <x v="2"/>
    <x v="0"/>
    <s v="Binders"/>
    <s v="Binders OFF-185"/>
    <n v="6"/>
    <n v="1934"/>
    <n v="0.1"/>
    <n v="10443.6"/>
    <n v="3436.72"/>
    <n v="32.909999999999997"/>
  </r>
  <r>
    <s v="ORD-003053"/>
    <d v="2024-04-03T00:00:00"/>
    <x v="327"/>
    <s v="Express"/>
    <s v="CUST-0089"/>
    <s v="Karan Desai"/>
    <x v="1"/>
    <x v="0"/>
    <x v="4"/>
    <x v="0"/>
    <s v="Pens"/>
    <s v="Pens OFF-104"/>
    <n v="3"/>
    <n v="3479"/>
    <n v="0.2"/>
    <n v="8349.6"/>
    <n v="3236.38"/>
    <n v="38.76"/>
  </r>
  <r>
    <s v="ORD-003054"/>
    <d v="2023-02-23T00:00:00"/>
    <x v="101"/>
    <s v="Same Day"/>
    <s v="CUST-0883"/>
    <s v="Vikram Sharma"/>
    <x v="1"/>
    <x v="3"/>
    <x v="2"/>
    <x v="6"/>
    <s v="Beds"/>
    <s v="Beds FUR-612"/>
    <n v="3"/>
    <n v="561"/>
    <n v="0.2"/>
    <n v="1346.4"/>
    <n v="289.16000000000003"/>
    <n v="21.48"/>
  </r>
  <r>
    <s v="ORD-003055"/>
    <d v="2024-07-23T00:00:00"/>
    <x v="67"/>
    <s v="Second Class"/>
    <s v="CUST-0051"/>
    <s v="Amit Shah"/>
    <x v="2"/>
    <x v="4"/>
    <x v="3"/>
    <x v="3"/>
    <s v="Badminton"/>
    <s v="Badminton SPO-305"/>
    <n v="2"/>
    <n v="1250"/>
    <n v="0.1"/>
    <n v="2250"/>
    <n v="890.57"/>
    <n v="39.58"/>
  </r>
  <r>
    <s v="ORD-003056"/>
    <d v="2023-11-18T00:00:00"/>
    <x v="416"/>
    <s v="Express"/>
    <s v="CUST-0091"/>
    <s v="Divya Singh"/>
    <x v="2"/>
    <x v="0"/>
    <x v="3"/>
    <x v="6"/>
    <s v="Tables"/>
    <s v="Tables FUR-413"/>
    <n v="5"/>
    <n v="2482"/>
    <n v="0.1"/>
    <n v="11169"/>
    <n v="3967.97"/>
    <n v="35.53"/>
  </r>
  <r>
    <s v="ORD-003057"/>
    <d v="2023-02-05T00:00:00"/>
    <x v="494"/>
    <s v="Second Class"/>
    <s v="CUST-0918"/>
    <s v="Priya Sharma"/>
    <x v="1"/>
    <x v="5"/>
    <x v="2"/>
    <x v="6"/>
    <s v="Cabinets"/>
    <s v="Cabinets FUR-835"/>
    <n v="1"/>
    <n v="5044"/>
    <n v="0.1"/>
    <n v="4539.6000000000004"/>
    <n v="1540.85"/>
    <n v="33.94"/>
  </r>
  <r>
    <s v="ORD-003058"/>
    <d v="2023-08-20T00:00:00"/>
    <x v="252"/>
    <s v="Standard"/>
    <s v="CUST-0525"/>
    <s v="Amit Singh"/>
    <x v="1"/>
    <x v="3"/>
    <x v="0"/>
    <x v="6"/>
    <s v="Sofas"/>
    <s v="Sofas FUR-666"/>
    <n v="10"/>
    <n v="2246"/>
    <n v="0"/>
    <n v="22460"/>
    <n v="7000.36"/>
    <n v="31.17"/>
  </r>
  <r>
    <s v="ORD-003059"/>
    <d v="2024-01-22T00:00:00"/>
    <x v="256"/>
    <s v="Express"/>
    <s v="CUST-0851"/>
    <s v="Raj Rao"/>
    <x v="2"/>
    <x v="4"/>
    <x v="0"/>
    <x v="5"/>
    <s v="Dolls"/>
    <s v="Dolls TOY-521"/>
    <n v="6"/>
    <n v="2166"/>
    <n v="0"/>
    <n v="12996"/>
    <n v="2614.8200000000002"/>
    <n v="20.12"/>
  </r>
  <r>
    <s v="ORD-003060"/>
    <d v="2024-03-15T00:00:00"/>
    <x v="501"/>
    <s v="Standard"/>
    <s v="CUST-0362"/>
    <s v="Vikram Kumar"/>
    <x v="1"/>
    <x v="6"/>
    <x v="2"/>
    <x v="4"/>
    <s v="Non-Fiction"/>
    <s v="Non-Fiction BOO-57"/>
    <n v="1"/>
    <n v="3191"/>
    <n v="0.1"/>
    <n v="2871.9"/>
    <n v="701.53"/>
    <n v="24.43"/>
  </r>
  <r>
    <s v="ORD-003061"/>
    <d v="2024-09-06T00:00:00"/>
    <x v="470"/>
    <s v="Express"/>
    <s v="CUST-0359"/>
    <s v="Anita Rao"/>
    <x v="1"/>
    <x v="0"/>
    <x v="0"/>
    <x v="2"/>
    <s v="Accessories"/>
    <s v="Accessories ELE-459"/>
    <n v="1"/>
    <n v="702"/>
    <n v="0.15"/>
    <n v="596.70000000000005"/>
    <n v="149.66"/>
    <n v="25.08"/>
  </r>
  <r>
    <s v="ORD-003062"/>
    <d v="2023-08-07T00:00:00"/>
    <x v="111"/>
    <s v="Second Class"/>
    <s v="CUST-0467"/>
    <s v="Vikram Gupta"/>
    <x v="2"/>
    <x v="0"/>
    <x v="4"/>
    <x v="1"/>
    <s v="Pants"/>
    <s v="Pants CLO-905"/>
    <n v="9"/>
    <n v="4710"/>
    <n v="0.2"/>
    <n v="33912"/>
    <n v="10748.38"/>
    <n v="31.69"/>
  </r>
  <r>
    <s v="ORD-003063"/>
    <d v="2023-06-29T00:00:00"/>
    <x v="439"/>
    <s v="Express"/>
    <s v="CUST-0339"/>
    <s v="Raj Patel"/>
    <x v="1"/>
    <x v="7"/>
    <x v="2"/>
    <x v="1"/>
    <s v="Accessories"/>
    <s v="Accessories CLO-354"/>
    <n v="1"/>
    <n v="4873"/>
    <n v="0"/>
    <n v="4873"/>
    <n v="989.12"/>
    <n v="20.3"/>
  </r>
  <r>
    <s v="ORD-003064"/>
    <d v="2023-09-04T00:00:00"/>
    <x v="145"/>
    <s v="Standard"/>
    <s v="CUST-0131"/>
    <s v="Divya Rao"/>
    <x v="1"/>
    <x v="7"/>
    <x v="2"/>
    <x v="0"/>
    <s v="Paper"/>
    <s v="Paper OFF-952"/>
    <n v="3"/>
    <n v="906"/>
    <n v="0"/>
    <n v="2718"/>
    <n v="564.97"/>
    <n v="20.79"/>
  </r>
  <r>
    <s v="ORD-003065"/>
    <d v="2024-01-11T00:00:00"/>
    <x v="580"/>
    <s v="Second Class"/>
    <s v="CUST-0241"/>
    <s v="Raj Patel"/>
    <x v="2"/>
    <x v="5"/>
    <x v="3"/>
    <x v="1"/>
    <s v="Shirts"/>
    <s v="Shirts CLO-896"/>
    <n v="2"/>
    <n v="1735"/>
    <n v="0.2"/>
    <n v="2776"/>
    <n v="843.76"/>
    <n v="30.39"/>
  </r>
  <r>
    <s v="ORD-003066"/>
    <d v="2024-02-11T00:00:00"/>
    <x v="23"/>
    <s v="Same Day"/>
    <s v="CUST-0824"/>
    <s v="Pooja Reddy"/>
    <x v="2"/>
    <x v="3"/>
    <x v="4"/>
    <x v="3"/>
    <s v="Cricket"/>
    <s v="Cricket SPO-131"/>
    <n v="8"/>
    <n v="3568"/>
    <n v="0.2"/>
    <n v="22835.200000000001"/>
    <n v="7777.07"/>
    <n v="34.06"/>
  </r>
  <r>
    <s v="ORD-003067"/>
    <d v="2023-02-28T00:00:00"/>
    <x v="572"/>
    <s v="Second Class"/>
    <s v="CUST-0582"/>
    <s v="Amit Kumar"/>
    <x v="1"/>
    <x v="6"/>
    <x v="0"/>
    <x v="2"/>
    <s v="Accessories"/>
    <s v="Accessories ELE-464"/>
    <n v="9"/>
    <n v="641"/>
    <n v="0.1"/>
    <n v="5192.1000000000004"/>
    <n v="2002.44"/>
    <n v="38.57"/>
  </r>
  <r>
    <s v="ORD-003068"/>
    <d v="2024-02-17T00:00:00"/>
    <x v="457"/>
    <s v="Express"/>
    <s v="CUST-0169"/>
    <s v="Ravi Desai"/>
    <x v="1"/>
    <x v="5"/>
    <x v="2"/>
    <x v="0"/>
    <s v="Pens"/>
    <s v="Pens OFF-628"/>
    <n v="10"/>
    <n v="2428"/>
    <n v="0"/>
    <n v="24280"/>
    <n v="7009.2"/>
    <n v="28.87"/>
  </r>
  <r>
    <s v="ORD-003069"/>
    <d v="2024-01-09T00:00:00"/>
    <x v="243"/>
    <s v="Second Class"/>
    <s v="CUST-0150"/>
    <s v="Priya Patel"/>
    <x v="2"/>
    <x v="4"/>
    <x v="1"/>
    <x v="3"/>
    <s v="Football"/>
    <s v="Football SPO-65"/>
    <n v="7"/>
    <n v="4473"/>
    <n v="0.2"/>
    <n v="25048.799999999999"/>
    <n v="8505.5"/>
    <n v="33.96"/>
  </r>
  <r>
    <s v="ORD-003070"/>
    <d v="2023-09-07T00:00:00"/>
    <x v="492"/>
    <s v="Second Class"/>
    <s v="CUST-0186"/>
    <s v="Vikram Sharma"/>
    <x v="2"/>
    <x v="1"/>
    <x v="0"/>
    <x v="4"/>
    <s v="Comics"/>
    <s v="Comics BOO-118"/>
    <n v="2"/>
    <n v="266"/>
    <n v="0.05"/>
    <n v="505.4"/>
    <n v="105.51"/>
    <n v="20.88"/>
  </r>
  <r>
    <s v="ORD-003071"/>
    <d v="2023-02-22T00:00:00"/>
    <x v="300"/>
    <s v="Standard"/>
    <s v="CUST-0121"/>
    <s v="Pooja Verma"/>
    <x v="1"/>
    <x v="3"/>
    <x v="2"/>
    <x v="6"/>
    <s v="Sofas"/>
    <s v="Sofas FUR-659"/>
    <n v="6"/>
    <n v="4166"/>
    <n v="0.1"/>
    <n v="22496.400000000001"/>
    <n v="8745.7999999999993"/>
    <n v="38.880000000000003"/>
  </r>
  <r>
    <s v="ORD-003072"/>
    <d v="2024-06-22T00:00:00"/>
    <x v="539"/>
    <s v="Standard"/>
    <s v="CUST-0663"/>
    <s v="Sneha Reddy"/>
    <x v="0"/>
    <x v="7"/>
    <x v="3"/>
    <x v="0"/>
    <s v="Staplers"/>
    <s v="Staplers OFF-328"/>
    <n v="6"/>
    <n v="3451"/>
    <n v="0.15"/>
    <n v="17600.099999999999"/>
    <n v="5383.65"/>
    <n v="30.59"/>
  </r>
  <r>
    <s v="ORD-003073"/>
    <d v="2023-08-02T00:00:00"/>
    <x v="40"/>
    <s v="Same Day"/>
    <s v="CUST-0292"/>
    <s v="Pooja Kumar"/>
    <x v="2"/>
    <x v="4"/>
    <x v="0"/>
    <x v="6"/>
    <s v="Chairs"/>
    <s v="Chairs FUR-258"/>
    <n v="7"/>
    <n v="4439"/>
    <n v="0"/>
    <n v="31073"/>
    <n v="7579.63"/>
    <n v="24.39"/>
  </r>
  <r>
    <s v="ORD-003074"/>
    <d v="2023-10-15T00:00:00"/>
    <x v="54"/>
    <s v="Standard"/>
    <s v="CUST-0528"/>
    <s v="Vikram Patel"/>
    <x v="0"/>
    <x v="2"/>
    <x v="3"/>
    <x v="4"/>
    <s v="Comics"/>
    <s v="Comics BOO-533"/>
    <n v="1"/>
    <n v="2163"/>
    <n v="0.1"/>
    <n v="1946.7"/>
    <n v="708.58"/>
    <n v="36.4"/>
  </r>
  <r>
    <s v="ORD-003075"/>
    <d v="2024-09-29T00:00:00"/>
    <x v="258"/>
    <s v="Express"/>
    <s v="CUST-0502"/>
    <s v="Raj Patel"/>
    <x v="2"/>
    <x v="5"/>
    <x v="1"/>
    <x v="5"/>
    <s v="Outdoor"/>
    <s v="Outdoor TOY-273"/>
    <n v="1"/>
    <n v="1328"/>
    <n v="0.05"/>
    <n v="1261.5999999999999"/>
    <n v="317.86"/>
    <n v="25.19"/>
  </r>
  <r>
    <s v="ORD-003076"/>
    <d v="2024-05-31T00:00:00"/>
    <x v="651"/>
    <s v="Express"/>
    <s v="CUST-0672"/>
    <s v="Vikram Gupta"/>
    <x v="2"/>
    <x v="2"/>
    <x v="2"/>
    <x v="2"/>
    <s v="Cameras"/>
    <s v="Cameras ELE-966"/>
    <n v="2"/>
    <n v="184"/>
    <n v="0.1"/>
    <n v="331.2"/>
    <n v="99.02"/>
    <n v="29.9"/>
  </r>
  <r>
    <s v="ORD-003077"/>
    <d v="2023-06-30T00:00:00"/>
    <x v="510"/>
    <s v="Second Class"/>
    <s v="CUST-0785"/>
    <s v="Pooja Verma"/>
    <x v="1"/>
    <x v="6"/>
    <x v="2"/>
    <x v="4"/>
    <s v="Magazines"/>
    <s v="Magazines BOO-741"/>
    <n v="8"/>
    <n v="427"/>
    <n v="0.15"/>
    <n v="2903.6"/>
    <n v="1097.4100000000001"/>
    <n v="37.79"/>
  </r>
  <r>
    <s v="ORD-003078"/>
    <d v="2024-03-02T00:00:00"/>
    <x v="490"/>
    <s v="Second Class"/>
    <s v="CUST-0794"/>
    <s v="Divya Patel"/>
    <x v="2"/>
    <x v="1"/>
    <x v="0"/>
    <x v="6"/>
    <s v="Beds"/>
    <s v="Beds FUR-473"/>
    <n v="3"/>
    <n v="1057"/>
    <n v="0"/>
    <n v="3171"/>
    <n v="1262.7"/>
    <n v="39.82"/>
  </r>
  <r>
    <s v="ORD-003079"/>
    <d v="2023-05-29T00:00:00"/>
    <x v="272"/>
    <s v="Standard"/>
    <s v="CUST-0771"/>
    <s v="Raj Sharma"/>
    <x v="0"/>
    <x v="5"/>
    <x v="4"/>
    <x v="6"/>
    <s v="Chairs"/>
    <s v="Chairs FUR-97"/>
    <n v="8"/>
    <n v="3514"/>
    <n v="0.05"/>
    <n v="26706.400000000001"/>
    <n v="10610.14"/>
    <n v="39.729999999999997"/>
  </r>
  <r>
    <s v="ORD-003080"/>
    <d v="2024-09-24T00:00:00"/>
    <x v="198"/>
    <s v="Second Class"/>
    <s v="CUST-0412"/>
    <s v="Anita Gupta"/>
    <x v="2"/>
    <x v="7"/>
    <x v="1"/>
    <x v="6"/>
    <s v="Sofas"/>
    <s v="Sofas FUR-139"/>
    <n v="6"/>
    <n v="536"/>
    <n v="0.05"/>
    <n v="3055.2"/>
    <n v="1037.4100000000001"/>
    <n v="33.96"/>
  </r>
  <r>
    <s v="ORD-003081"/>
    <d v="2024-08-09T00:00:00"/>
    <x v="21"/>
    <s v="Standard"/>
    <s v="CUST-0142"/>
    <s v="Divya Shah"/>
    <x v="0"/>
    <x v="3"/>
    <x v="3"/>
    <x v="4"/>
    <s v="Comics"/>
    <s v="Comics BOO-256"/>
    <n v="2"/>
    <n v="3542"/>
    <n v="0.2"/>
    <n v="5667.2"/>
    <n v="2252.48"/>
    <n v="39.75"/>
  </r>
  <r>
    <s v="ORD-003082"/>
    <d v="2024-05-28T00:00:00"/>
    <x v="718"/>
    <s v="Second Class"/>
    <s v="CUST-0214"/>
    <s v="Anita Kumar"/>
    <x v="1"/>
    <x v="5"/>
    <x v="4"/>
    <x v="0"/>
    <s v="Paper"/>
    <s v="Paper OFF-401"/>
    <n v="2"/>
    <n v="1170"/>
    <n v="0.05"/>
    <n v="2223"/>
    <n v="555.04"/>
    <n v="24.97"/>
  </r>
  <r>
    <s v="ORD-003083"/>
    <d v="2023-12-09T00:00:00"/>
    <x v="352"/>
    <s v="Second Class"/>
    <s v="CUST-0238"/>
    <s v="Karan Gupta"/>
    <x v="2"/>
    <x v="4"/>
    <x v="3"/>
    <x v="4"/>
    <s v="Magazines"/>
    <s v="Magazines BOO-766"/>
    <n v="8"/>
    <n v="339"/>
    <n v="0.2"/>
    <n v="2169.6"/>
    <n v="687.45"/>
    <n v="31.69"/>
  </r>
  <r>
    <s v="ORD-003084"/>
    <d v="2024-08-18T00:00:00"/>
    <x v="161"/>
    <s v="Express"/>
    <s v="CUST-0741"/>
    <s v="Amit Sharma"/>
    <x v="1"/>
    <x v="6"/>
    <x v="3"/>
    <x v="1"/>
    <s v="Shirts"/>
    <s v="Shirts CLO-167"/>
    <n v="3"/>
    <n v="342"/>
    <n v="0.2"/>
    <n v="820.8"/>
    <n v="278.04000000000002"/>
    <n v="33.869999999999997"/>
  </r>
  <r>
    <s v="ORD-003085"/>
    <d v="2024-07-05T00:00:00"/>
    <x v="633"/>
    <s v="Same Day"/>
    <s v="CUST-0850"/>
    <s v="Ravi Gupta"/>
    <x v="0"/>
    <x v="4"/>
    <x v="2"/>
    <x v="1"/>
    <s v="Pants"/>
    <s v="Pants CLO-948"/>
    <n v="4"/>
    <n v="1532"/>
    <n v="0.1"/>
    <n v="5515.2"/>
    <n v="2140.66"/>
    <n v="38.81"/>
  </r>
  <r>
    <s v="ORD-003086"/>
    <d v="2024-06-25T00:00:00"/>
    <x v="539"/>
    <s v="Standard"/>
    <s v="CUST-0648"/>
    <s v="Ravi Desai"/>
    <x v="2"/>
    <x v="7"/>
    <x v="1"/>
    <x v="1"/>
    <s v="Accessories"/>
    <s v="Accessories CLO-369"/>
    <n v="4"/>
    <n v="4898"/>
    <n v="0.15"/>
    <n v="16653.2"/>
    <n v="4345.32"/>
    <n v="26.09"/>
  </r>
  <r>
    <s v="ORD-003087"/>
    <d v="2024-08-09T00:00:00"/>
    <x v="407"/>
    <s v="Standard"/>
    <s v="CUST-0166"/>
    <s v="Priya Verma"/>
    <x v="2"/>
    <x v="3"/>
    <x v="4"/>
    <x v="6"/>
    <s v="Tables"/>
    <s v="Tables FUR-183"/>
    <n v="10"/>
    <n v="4101"/>
    <n v="0.2"/>
    <n v="32808"/>
    <n v="8228.9699999999993"/>
    <n v="25.08"/>
  </r>
  <r>
    <s v="ORD-003088"/>
    <d v="2024-05-13T00:00:00"/>
    <x v="301"/>
    <s v="Second Class"/>
    <s v="CUST-0288"/>
    <s v="Karan Shah"/>
    <x v="2"/>
    <x v="6"/>
    <x v="3"/>
    <x v="4"/>
    <s v="Fiction"/>
    <s v="Fiction BOO-430"/>
    <n v="2"/>
    <n v="1754"/>
    <n v="0.15"/>
    <n v="2981.8"/>
    <n v="1138.47"/>
    <n v="38.18"/>
  </r>
  <r>
    <s v="ORD-003089"/>
    <d v="2023-02-26T00:00:00"/>
    <x v="127"/>
    <s v="Second Class"/>
    <s v="CUST-0297"/>
    <s v="Priya Desai"/>
    <x v="2"/>
    <x v="3"/>
    <x v="1"/>
    <x v="0"/>
    <s v="Staplers"/>
    <s v="Staplers OFF-720"/>
    <n v="8"/>
    <n v="5005"/>
    <n v="0.2"/>
    <n v="32032"/>
    <n v="8047.1"/>
    <n v="25.12"/>
  </r>
  <r>
    <s v="ORD-003090"/>
    <d v="2024-07-12T00:00:00"/>
    <x v="409"/>
    <s v="Second Class"/>
    <s v="CUST-0464"/>
    <s v="Pooja Singh"/>
    <x v="0"/>
    <x v="4"/>
    <x v="1"/>
    <x v="6"/>
    <s v="Tables"/>
    <s v="Tables FUR-382"/>
    <n v="10"/>
    <n v="2596"/>
    <n v="0.2"/>
    <n v="20768"/>
    <n v="5662.31"/>
    <n v="27.26"/>
  </r>
  <r>
    <s v="ORD-003091"/>
    <d v="2023-04-25T00:00:00"/>
    <x v="115"/>
    <s v="Express"/>
    <s v="CUST-0789"/>
    <s v="Amit Kumar"/>
    <x v="1"/>
    <x v="4"/>
    <x v="1"/>
    <x v="5"/>
    <s v="Dolls"/>
    <s v="Dolls TOY-147"/>
    <n v="10"/>
    <n v="3582"/>
    <n v="0.1"/>
    <n v="32238"/>
    <n v="10717.17"/>
    <n v="33.24"/>
  </r>
  <r>
    <s v="ORD-003092"/>
    <d v="2024-12-10T00:00:00"/>
    <x v="413"/>
    <s v="Second Class"/>
    <s v="CUST-0345"/>
    <s v="Divya Rao"/>
    <x v="1"/>
    <x v="6"/>
    <x v="2"/>
    <x v="0"/>
    <s v="Staplers"/>
    <s v="Staplers OFF-111"/>
    <n v="3"/>
    <n v="321"/>
    <n v="0.1"/>
    <n v="866.7"/>
    <n v="248.88"/>
    <n v="28.72"/>
  </r>
  <r>
    <s v="ORD-003093"/>
    <d v="2024-02-25T00:00:00"/>
    <x v="480"/>
    <s v="Express"/>
    <s v="CUST-0608"/>
    <s v="Divya Patel"/>
    <x v="1"/>
    <x v="2"/>
    <x v="2"/>
    <x v="6"/>
    <s v="Tables"/>
    <s v="Tables FUR-794"/>
    <n v="2"/>
    <n v="1935"/>
    <n v="0.1"/>
    <n v="3483"/>
    <n v="815.67"/>
    <n v="23.42"/>
  </r>
  <r>
    <s v="ORD-003094"/>
    <d v="2024-12-02T00:00:00"/>
    <x v="276"/>
    <s v="Standard"/>
    <s v="CUST-0745"/>
    <s v="Ravi Shah"/>
    <x v="1"/>
    <x v="0"/>
    <x v="0"/>
    <x v="3"/>
    <s v="Football"/>
    <s v="Football SPO-32"/>
    <n v="1"/>
    <n v="4265"/>
    <n v="0.2"/>
    <n v="3412"/>
    <n v="888.42"/>
    <n v="26.04"/>
  </r>
  <r>
    <s v="ORD-003095"/>
    <d v="2024-09-01T00:00:00"/>
    <x v="365"/>
    <s v="Express"/>
    <s v="CUST-0782"/>
    <s v="Sneha Desai"/>
    <x v="1"/>
    <x v="3"/>
    <x v="0"/>
    <x v="1"/>
    <s v="Jackets"/>
    <s v="Jackets CLO-842"/>
    <n v="8"/>
    <n v="4994"/>
    <n v="0.15"/>
    <n v="33959.199999999997"/>
    <n v="11273.41"/>
    <n v="33.200000000000003"/>
  </r>
  <r>
    <s v="ORD-003096"/>
    <d v="2024-07-14T00:00:00"/>
    <x v="488"/>
    <s v="Same Day"/>
    <s v="CUST-0434"/>
    <s v="Vikram Sharma"/>
    <x v="2"/>
    <x v="7"/>
    <x v="1"/>
    <x v="6"/>
    <s v="Tables"/>
    <s v="Tables FUR-379"/>
    <n v="1"/>
    <n v="1669"/>
    <n v="0.05"/>
    <n v="1585.55"/>
    <n v="626.95000000000005"/>
    <n v="39.54"/>
  </r>
  <r>
    <s v="ORD-003097"/>
    <d v="2024-11-15T00:00:00"/>
    <x v="719"/>
    <s v="Express"/>
    <s v="CUST-0012"/>
    <s v="Pooja Singh"/>
    <x v="1"/>
    <x v="2"/>
    <x v="1"/>
    <x v="1"/>
    <s v="Shirts"/>
    <s v="Shirts CLO-619"/>
    <n v="10"/>
    <n v="467"/>
    <n v="0.2"/>
    <n v="3736"/>
    <n v="1120.9000000000001"/>
    <n v="30"/>
  </r>
  <r>
    <s v="ORD-003098"/>
    <d v="2024-02-04T00:00:00"/>
    <x v="157"/>
    <s v="Standard"/>
    <s v="CUST-0531"/>
    <s v="Anita Sharma"/>
    <x v="1"/>
    <x v="7"/>
    <x v="1"/>
    <x v="1"/>
    <s v="Pants"/>
    <s v="Pants CLO-550"/>
    <n v="5"/>
    <n v="132"/>
    <n v="0.15"/>
    <n v="561"/>
    <n v="197.04"/>
    <n v="35.119999999999997"/>
  </r>
  <r>
    <s v="ORD-003099"/>
    <d v="2024-01-13T00:00:00"/>
    <x v="82"/>
    <s v="Standard"/>
    <s v="CUST-0951"/>
    <s v="Amit Reddy"/>
    <x v="1"/>
    <x v="3"/>
    <x v="0"/>
    <x v="0"/>
    <s v="Folders"/>
    <s v="Folders OFF-806"/>
    <n v="2"/>
    <n v="609"/>
    <n v="0.2"/>
    <n v="974.4"/>
    <n v="208.65"/>
    <n v="21.41"/>
  </r>
  <r>
    <s v="ORD-003100"/>
    <d v="2023-04-23T00:00:00"/>
    <x v="280"/>
    <s v="Standard"/>
    <s v="CUST-0928"/>
    <s v="Anita Patel"/>
    <x v="2"/>
    <x v="2"/>
    <x v="4"/>
    <x v="1"/>
    <s v="Shirts"/>
    <s v="Shirts CLO-880"/>
    <n v="9"/>
    <n v="3973"/>
    <n v="0"/>
    <n v="35757"/>
    <n v="9830.3700000000008"/>
    <n v="27.49"/>
  </r>
  <r>
    <s v="ORD-003101"/>
    <d v="2023-12-27T00:00:00"/>
    <x v="452"/>
    <s v="Standard"/>
    <s v="CUST-0209"/>
    <s v="Divya Sharma"/>
    <x v="1"/>
    <x v="2"/>
    <x v="4"/>
    <x v="3"/>
    <s v="Cricket"/>
    <s v="Cricket SPO-288"/>
    <n v="8"/>
    <n v="4048"/>
    <n v="0.15"/>
    <n v="27526.400000000001"/>
    <n v="9494.2900000000009"/>
    <n v="34.49"/>
  </r>
  <r>
    <s v="ORD-003102"/>
    <d v="2023-01-19T00:00:00"/>
    <x v="29"/>
    <s v="Standard"/>
    <s v="CUST-0051"/>
    <s v="Ravi Reddy"/>
    <x v="2"/>
    <x v="3"/>
    <x v="3"/>
    <x v="1"/>
    <s v="Pants"/>
    <s v="Pants CLO-26"/>
    <n v="10"/>
    <n v="4942"/>
    <n v="0.15"/>
    <n v="42007"/>
    <n v="10969.34"/>
    <n v="26.11"/>
  </r>
  <r>
    <s v="ORD-003103"/>
    <d v="2024-03-22T00:00:00"/>
    <x v="446"/>
    <s v="Standard"/>
    <s v="CUST-0977"/>
    <s v="Ravi Singh"/>
    <x v="2"/>
    <x v="5"/>
    <x v="2"/>
    <x v="6"/>
    <s v="Beds"/>
    <s v="Beds FUR-332"/>
    <n v="10"/>
    <n v="221"/>
    <n v="0.2"/>
    <n v="1768"/>
    <n v="687.07"/>
    <n v="38.86"/>
  </r>
  <r>
    <s v="ORD-003104"/>
    <d v="2024-02-23T00:00:00"/>
    <x v="291"/>
    <s v="Express"/>
    <s v="CUST-0302"/>
    <s v="Pooja Verma"/>
    <x v="2"/>
    <x v="7"/>
    <x v="4"/>
    <x v="1"/>
    <s v="Accessories"/>
    <s v="Accessories CLO-803"/>
    <n v="4"/>
    <n v="2440"/>
    <n v="0.1"/>
    <n v="8784"/>
    <n v="1837.88"/>
    <n v="20.92"/>
  </r>
  <r>
    <s v="ORD-003105"/>
    <d v="2024-10-28T00:00:00"/>
    <x v="294"/>
    <s v="Same Day"/>
    <s v="CUST-0880"/>
    <s v="Vikram Singh"/>
    <x v="0"/>
    <x v="0"/>
    <x v="4"/>
    <x v="4"/>
    <s v="Non-Fiction"/>
    <s v="Non-Fiction BOO-180"/>
    <n v="1"/>
    <n v="4754"/>
    <n v="0.15"/>
    <n v="4040.9"/>
    <n v="1172.8599999999999"/>
    <n v="29.02"/>
  </r>
  <r>
    <s v="ORD-003106"/>
    <d v="2024-05-16T00:00:00"/>
    <x v="178"/>
    <s v="Same Day"/>
    <s v="CUST-0245"/>
    <s v="Amit Patel"/>
    <x v="2"/>
    <x v="1"/>
    <x v="4"/>
    <x v="1"/>
    <s v="Shoes"/>
    <s v="Shoes CLO-697"/>
    <n v="7"/>
    <n v="2879"/>
    <n v="0.15"/>
    <n v="17130.05"/>
    <n v="5954.22"/>
    <n v="34.76"/>
  </r>
  <r>
    <s v="ORD-003107"/>
    <d v="2024-01-29T00:00:00"/>
    <x v="326"/>
    <s v="Express"/>
    <s v="CUST-0901"/>
    <s v="Divya Desai"/>
    <x v="0"/>
    <x v="6"/>
    <x v="0"/>
    <x v="3"/>
    <s v="Badminton"/>
    <s v="Badminton SPO-970"/>
    <n v="6"/>
    <n v="3911"/>
    <n v="0.05"/>
    <n v="22292.7"/>
    <n v="8170.94"/>
    <n v="36.65"/>
  </r>
  <r>
    <s v="ORD-003108"/>
    <d v="2023-01-24T00:00:00"/>
    <x v="628"/>
    <s v="Express"/>
    <s v="CUST-0322"/>
    <s v="Anita Patel"/>
    <x v="0"/>
    <x v="5"/>
    <x v="1"/>
    <x v="6"/>
    <s v="Tables"/>
    <s v="Tables FUR-138"/>
    <n v="10"/>
    <n v="3864"/>
    <n v="0.2"/>
    <n v="30912"/>
    <n v="7919.45"/>
    <n v="25.62"/>
  </r>
  <r>
    <s v="ORD-003109"/>
    <d v="2023-12-12T00:00:00"/>
    <x v="3"/>
    <s v="Express"/>
    <s v="CUST-0500"/>
    <s v="Raj Patel"/>
    <x v="0"/>
    <x v="1"/>
    <x v="2"/>
    <x v="4"/>
    <s v="Comics"/>
    <s v="Comics BOO-778"/>
    <n v="1"/>
    <n v="1147"/>
    <n v="0.1"/>
    <n v="1032.3"/>
    <n v="329.18"/>
    <n v="31.89"/>
  </r>
  <r>
    <s v="ORD-003110"/>
    <d v="2024-01-26T00:00:00"/>
    <x v="59"/>
    <s v="Second Class"/>
    <s v="CUST-0416"/>
    <s v="Anita Patel"/>
    <x v="1"/>
    <x v="1"/>
    <x v="4"/>
    <x v="3"/>
    <s v="Badminton"/>
    <s v="Badminton SPO-110"/>
    <n v="2"/>
    <n v="2168"/>
    <n v="0.05"/>
    <n v="4119.2"/>
    <n v="1609.31"/>
    <n v="39.07"/>
  </r>
  <r>
    <s v="ORD-003111"/>
    <d v="2023-05-22T00:00:00"/>
    <x v="158"/>
    <s v="Express"/>
    <s v="CUST-0522"/>
    <s v="Pooja Desai"/>
    <x v="2"/>
    <x v="6"/>
    <x v="2"/>
    <x v="4"/>
    <s v="Educational"/>
    <s v="Educational BOO-296"/>
    <n v="5"/>
    <n v="1517"/>
    <n v="0.2"/>
    <n v="6068"/>
    <n v="2259.5500000000002"/>
    <n v="37.24"/>
  </r>
  <r>
    <s v="ORD-003112"/>
    <d v="2024-10-08T00:00:00"/>
    <x v="604"/>
    <s v="Standard"/>
    <s v="CUST-0639"/>
    <s v="Raj Kumar"/>
    <x v="1"/>
    <x v="1"/>
    <x v="4"/>
    <x v="5"/>
    <s v="Action Figures"/>
    <s v="Action Figures TOY-16"/>
    <n v="6"/>
    <n v="741"/>
    <n v="0.15"/>
    <n v="3779.1"/>
    <n v="893.54"/>
    <n v="23.64"/>
  </r>
  <r>
    <s v="ORD-003113"/>
    <d v="2024-02-07T00:00:00"/>
    <x v="288"/>
    <s v="Standard"/>
    <s v="CUST-0868"/>
    <s v="Ravi Desai"/>
    <x v="2"/>
    <x v="4"/>
    <x v="0"/>
    <x v="5"/>
    <s v="Action Figures"/>
    <s v="Action Figures TOY-457"/>
    <n v="5"/>
    <n v="490"/>
    <n v="0.15"/>
    <n v="2082.5"/>
    <n v="632.66"/>
    <n v="30.38"/>
  </r>
  <r>
    <s v="ORD-003114"/>
    <d v="2023-03-28T00:00:00"/>
    <x v="146"/>
    <s v="Same Day"/>
    <s v="CUST-0768"/>
    <s v="Raj Patel"/>
    <x v="0"/>
    <x v="6"/>
    <x v="4"/>
    <x v="6"/>
    <s v="Sofas"/>
    <s v="Sofas FUR-244"/>
    <n v="3"/>
    <n v="1972"/>
    <n v="0.15"/>
    <n v="5028.6000000000004"/>
    <n v="1162.47"/>
    <n v="23.12"/>
  </r>
  <r>
    <s v="ORD-003115"/>
    <d v="2023-04-30T00:00:00"/>
    <x v="154"/>
    <s v="Standard"/>
    <s v="CUST-0791"/>
    <s v="Vikram Verma"/>
    <x v="1"/>
    <x v="4"/>
    <x v="2"/>
    <x v="1"/>
    <s v="Shirts"/>
    <s v="Shirts CLO-535"/>
    <n v="7"/>
    <n v="4345"/>
    <n v="0.15"/>
    <n v="25852.75"/>
    <n v="8994.9699999999993"/>
    <n v="34.79"/>
  </r>
  <r>
    <s v="ORD-003116"/>
    <d v="2023-06-16T00:00:00"/>
    <x v="160"/>
    <s v="Standard"/>
    <s v="CUST-0718"/>
    <s v="Vikram Sharma"/>
    <x v="1"/>
    <x v="2"/>
    <x v="1"/>
    <x v="5"/>
    <s v="Outdoor"/>
    <s v="Outdoor TOY-354"/>
    <n v="2"/>
    <n v="4280"/>
    <n v="0"/>
    <n v="8560"/>
    <n v="2324.11"/>
    <n v="27.15"/>
  </r>
  <r>
    <s v="ORD-003117"/>
    <d v="2023-08-07T00:00:00"/>
    <x v="353"/>
    <s v="Standard"/>
    <s v="CUST-0862"/>
    <s v="Priya Patel"/>
    <x v="2"/>
    <x v="2"/>
    <x v="4"/>
    <x v="3"/>
    <s v="Gym Equipment"/>
    <s v="Gym Equipment SPO-986"/>
    <n v="2"/>
    <n v="1711"/>
    <n v="0.05"/>
    <n v="3250.9"/>
    <n v="1004.74"/>
    <n v="30.91"/>
  </r>
  <r>
    <s v="ORD-003118"/>
    <d v="2023-08-04T00:00:00"/>
    <x v="40"/>
    <s v="Second Class"/>
    <s v="CUST-0774"/>
    <s v="Karan Kumar"/>
    <x v="1"/>
    <x v="1"/>
    <x v="3"/>
    <x v="6"/>
    <s v="Cabinets"/>
    <s v="Cabinets FUR-866"/>
    <n v="5"/>
    <n v="1259"/>
    <n v="0.2"/>
    <n v="5036"/>
    <n v="1769.27"/>
    <n v="35.130000000000003"/>
  </r>
  <r>
    <s v="ORD-003119"/>
    <d v="2024-06-18T00:00:00"/>
    <x v="720"/>
    <s v="Express"/>
    <s v="CUST-0977"/>
    <s v="Sneha Shah"/>
    <x v="1"/>
    <x v="6"/>
    <x v="0"/>
    <x v="5"/>
    <s v="Dolls"/>
    <s v="Dolls TOY-575"/>
    <n v="1"/>
    <n v="4361"/>
    <n v="0.1"/>
    <n v="3924.9"/>
    <n v="1292.98"/>
    <n v="32.94"/>
  </r>
  <r>
    <s v="ORD-003120"/>
    <d v="2023-08-13T00:00:00"/>
    <x v="353"/>
    <s v="Same Day"/>
    <s v="CUST-0268"/>
    <s v="Ravi Rao"/>
    <x v="0"/>
    <x v="6"/>
    <x v="1"/>
    <x v="4"/>
    <s v="Non-Fiction"/>
    <s v="Non-Fiction BOO-333"/>
    <n v="2"/>
    <n v="2643"/>
    <n v="0"/>
    <n v="5286"/>
    <n v="1286.27"/>
    <n v="24.33"/>
  </r>
  <r>
    <s v="ORD-003121"/>
    <d v="2024-09-01T00:00:00"/>
    <x v="31"/>
    <s v="Standard"/>
    <s v="CUST-0780"/>
    <s v="Karan Singh"/>
    <x v="2"/>
    <x v="3"/>
    <x v="2"/>
    <x v="4"/>
    <s v="Educational"/>
    <s v="Educational BOO-214"/>
    <n v="5"/>
    <n v="4485"/>
    <n v="0.05"/>
    <n v="21303.75"/>
    <n v="7199.3"/>
    <n v="33.79"/>
  </r>
  <r>
    <s v="ORD-003122"/>
    <d v="2024-09-15T00:00:00"/>
    <x v="332"/>
    <s v="Express"/>
    <s v="CUST-0575"/>
    <s v="Amit Shah"/>
    <x v="1"/>
    <x v="1"/>
    <x v="4"/>
    <x v="1"/>
    <s v="Pants"/>
    <s v="Pants CLO-891"/>
    <n v="8"/>
    <n v="2004"/>
    <n v="0.2"/>
    <n v="12825.6"/>
    <n v="4182.33"/>
    <n v="32.61"/>
  </r>
  <r>
    <s v="ORD-003123"/>
    <d v="2023-01-31T00:00:00"/>
    <x v="419"/>
    <s v="Standard"/>
    <s v="CUST-0491"/>
    <s v="Divya Shah"/>
    <x v="1"/>
    <x v="4"/>
    <x v="4"/>
    <x v="4"/>
    <s v="Fiction"/>
    <s v="Fiction BOO-57"/>
    <n v="2"/>
    <n v="142"/>
    <n v="0.1"/>
    <n v="255.6"/>
    <n v="63.91"/>
    <n v="25"/>
  </r>
  <r>
    <s v="ORD-003124"/>
    <d v="2024-06-26T00:00:00"/>
    <x v="226"/>
    <s v="Express"/>
    <s v="CUST-0836"/>
    <s v="Pooja Verma"/>
    <x v="2"/>
    <x v="4"/>
    <x v="0"/>
    <x v="0"/>
    <s v="Staplers"/>
    <s v="Staplers OFF-845"/>
    <n v="3"/>
    <n v="236"/>
    <n v="0.15"/>
    <n v="601.79999999999995"/>
    <n v="176.76"/>
    <n v="29.37"/>
  </r>
  <r>
    <s v="ORD-003125"/>
    <d v="2024-05-16T00:00:00"/>
    <x v="178"/>
    <s v="Express"/>
    <s v="CUST-0579"/>
    <s v="Amit Gupta"/>
    <x v="0"/>
    <x v="1"/>
    <x v="1"/>
    <x v="2"/>
    <s v="Laptops"/>
    <s v="Laptops ELE-898"/>
    <n v="2"/>
    <n v="4936"/>
    <n v="0.2"/>
    <n v="7897.6"/>
    <n v="1721.81"/>
    <n v="21.8"/>
  </r>
  <r>
    <s v="ORD-003126"/>
    <d v="2024-03-25T00:00:00"/>
    <x v="446"/>
    <s v="Express"/>
    <s v="CUST-0986"/>
    <s v="Priya Kumar"/>
    <x v="2"/>
    <x v="6"/>
    <x v="3"/>
    <x v="2"/>
    <s v="Accessories"/>
    <s v="Accessories ELE-322"/>
    <n v="6"/>
    <n v="1827"/>
    <n v="0"/>
    <n v="10962"/>
    <n v="3293.91"/>
    <n v="30.05"/>
  </r>
  <r>
    <s v="ORD-003127"/>
    <d v="2023-02-10T00:00:00"/>
    <x v="89"/>
    <s v="Same Day"/>
    <s v="CUST-0274"/>
    <s v="Raj Reddy"/>
    <x v="2"/>
    <x v="1"/>
    <x v="0"/>
    <x v="0"/>
    <s v="Pens"/>
    <s v="Pens OFF-938"/>
    <n v="8"/>
    <n v="3781"/>
    <n v="0.05"/>
    <n v="28735.599999999999"/>
    <n v="8261.68"/>
    <n v="28.75"/>
  </r>
  <r>
    <s v="ORD-003128"/>
    <d v="2024-02-14T00:00:00"/>
    <x v="457"/>
    <s v="Second Class"/>
    <s v="CUST-0451"/>
    <s v="Pooja Rao"/>
    <x v="0"/>
    <x v="7"/>
    <x v="4"/>
    <x v="5"/>
    <s v="Puzzles"/>
    <s v="Puzzles TOY-894"/>
    <n v="4"/>
    <n v="2468"/>
    <n v="0.1"/>
    <n v="8884.7999999999993"/>
    <n v="2669.67"/>
    <n v="30.05"/>
  </r>
  <r>
    <s v="ORD-003129"/>
    <d v="2024-04-09T00:00:00"/>
    <x v="93"/>
    <s v="Second Class"/>
    <s v="CUST-0414"/>
    <s v="Divya Sharma"/>
    <x v="0"/>
    <x v="2"/>
    <x v="4"/>
    <x v="6"/>
    <s v="Tables"/>
    <s v="Tables FUR-994"/>
    <n v="8"/>
    <n v="4548"/>
    <n v="0.1"/>
    <n v="32745.599999999999"/>
    <n v="10820.45"/>
    <n v="33.04"/>
  </r>
  <r>
    <s v="ORD-003130"/>
    <d v="2023-05-07T00:00:00"/>
    <x v="513"/>
    <s v="Second Class"/>
    <s v="CUST-0192"/>
    <s v="Pooja Reddy"/>
    <x v="1"/>
    <x v="2"/>
    <x v="0"/>
    <x v="6"/>
    <s v="Beds"/>
    <s v="Beds FUR-539"/>
    <n v="1"/>
    <n v="1630"/>
    <n v="0.1"/>
    <n v="1467"/>
    <n v="347.88"/>
    <n v="23.71"/>
  </r>
  <r>
    <s v="ORD-003131"/>
    <d v="2024-04-25T00:00:00"/>
    <x v="659"/>
    <s v="Second Class"/>
    <s v="CUST-0832"/>
    <s v="Amit Singh"/>
    <x v="2"/>
    <x v="1"/>
    <x v="1"/>
    <x v="1"/>
    <s v="Shoes"/>
    <s v="Shoes CLO-150"/>
    <n v="4"/>
    <n v="1976"/>
    <n v="0.2"/>
    <n v="6323.2"/>
    <n v="2369.0100000000002"/>
    <n v="37.47"/>
  </r>
  <r>
    <s v="ORD-003132"/>
    <d v="2023-04-01T00:00:00"/>
    <x v="713"/>
    <s v="Standard"/>
    <s v="CUST-0565"/>
    <s v="Pooja Desai"/>
    <x v="2"/>
    <x v="0"/>
    <x v="4"/>
    <x v="6"/>
    <s v="Beds"/>
    <s v="Beds FUR-317"/>
    <n v="9"/>
    <n v="3504"/>
    <n v="0.1"/>
    <n v="28382.400000000001"/>
    <n v="9507.84"/>
    <n v="33.5"/>
  </r>
  <r>
    <s v="ORD-003133"/>
    <d v="2023-03-23T00:00:00"/>
    <x v="703"/>
    <s v="Same Day"/>
    <s v="CUST-0459"/>
    <s v="Pooja Verma"/>
    <x v="2"/>
    <x v="3"/>
    <x v="1"/>
    <x v="5"/>
    <s v="Action Figures"/>
    <s v="Action Figures TOY-207"/>
    <n v="10"/>
    <n v="413"/>
    <n v="0.1"/>
    <n v="3717"/>
    <n v="1146.72"/>
    <n v="30.85"/>
  </r>
  <r>
    <s v="ORD-003134"/>
    <d v="2024-06-18T00:00:00"/>
    <x v="222"/>
    <s v="Standard"/>
    <s v="CUST-0644"/>
    <s v="Raj Desai"/>
    <x v="1"/>
    <x v="5"/>
    <x v="0"/>
    <x v="1"/>
    <s v="Shoes"/>
    <s v="Shoes CLO-241"/>
    <n v="1"/>
    <n v="4576"/>
    <n v="0.1"/>
    <n v="4118.3999999999996"/>
    <n v="1066.68"/>
    <n v="25.9"/>
  </r>
  <r>
    <s v="ORD-003135"/>
    <d v="2024-01-31T00:00:00"/>
    <x v="624"/>
    <s v="Standard"/>
    <s v="CUST-0564"/>
    <s v="Pooja Singh"/>
    <x v="1"/>
    <x v="1"/>
    <x v="4"/>
    <x v="4"/>
    <s v="Non-Fiction"/>
    <s v="Non-Fiction BOO-179"/>
    <n v="9"/>
    <n v="1216"/>
    <n v="0.1"/>
    <n v="9849.6"/>
    <n v="3624.42"/>
    <n v="36.799999999999997"/>
  </r>
  <r>
    <s v="ORD-003136"/>
    <d v="2023-12-26T00:00:00"/>
    <x v="398"/>
    <s v="Same Day"/>
    <s v="CUST-0373"/>
    <s v="Pooja Patel"/>
    <x v="2"/>
    <x v="6"/>
    <x v="4"/>
    <x v="1"/>
    <s v="Accessories"/>
    <s v="Accessories CLO-228"/>
    <n v="8"/>
    <n v="3784"/>
    <n v="0.1"/>
    <n v="27244.799999999999"/>
    <n v="6029.21"/>
    <n v="22.13"/>
  </r>
  <r>
    <s v="ORD-003137"/>
    <d v="2023-12-30T00:00:00"/>
    <x v="136"/>
    <s v="Standard"/>
    <s v="CUST-0552"/>
    <s v="Divya Desai"/>
    <x v="2"/>
    <x v="2"/>
    <x v="0"/>
    <x v="2"/>
    <s v="Cameras"/>
    <s v="Cameras ELE-12"/>
    <n v="7"/>
    <n v="3870"/>
    <n v="0.2"/>
    <n v="21672"/>
    <n v="4588.68"/>
    <n v="21.17"/>
  </r>
  <r>
    <s v="ORD-003138"/>
    <d v="2023-08-31T00:00:00"/>
    <x v="459"/>
    <s v="Second Class"/>
    <s v="CUST-0278"/>
    <s v="Divya Singh"/>
    <x v="2"/>
    <x v="6"/>
    <x v="0"/>
    <x v="2"/>
    <s v="Laptops"/>
    <s v="Laptops ELE-758"/>
    <n v="4"/>
    <n v="2209"/>
    <n v="0.2"/>
    <n v="7068.8"/>
    <n v="1727.6"/>
    <n v="24.44"/>
  </r>
  <r>
    <s v="ORD-003139"/>
    <d v="2024-03-07T00:00:00"/>
    <x v="490"/>
    <s v="Standard"/>
    <s v="CUST-0975"/>
    <s v="Divya Verma"/>
    <x v="2"/>
    <x v="6"/>
    <x v="0"/>
    <x v="0"/>
    <s v="Paper"/>
    <s v="Paper OFF-989"/>
    <n v="5"/>
    <n v="1382"/>
    <n v="0.2"/>
    <n v="5528"/>
    <n v="1585.86"/>
    <n v="28.69"/>
  </r>
  <r>
    <s v="ORD-003140"/>
    <d v="2023-07-09T00:00:00"/>
    <x v="386"/>
    <s v="Express"/>
    <s v="CUST-0592"/>
    <s v="Pooja Shah"/>
    <x v="0"/>
    <x v="2"/>
    <x v="3"/>
    <x v="5"/>
    <s v="Board Games"/>
    <s v="Board Games TOY-147"/>
    <n v="3"/>
    <n v="780"/>
    <n v="0.2"/>
    <n v="1872"/>
    <n v="421.5"/>
    <n v="22.52"/>
  </r>
  <r>
    <s v="ORD-003141"/>
    <d v="2024-03-21T00:00:00"/>
    <x v="70"/>
    <s v="Second Class"/>
    <s v="CUST-0920"/>
    <s v="Pooja Shah"/>
    <x v="2"/>
    <x v="7"/>
    <x v="4"/>
    <x v="3"/>
    <s v="Football"/>
    <s v="Football SPO-269"/>
    <n v="10"/>
    <n v="1863"/>
    <n v="0.05"/>
    <n v="17698.5"/>
    <n v="4889.9799999999996"/>
    <n v="27.63"/>
  </r>
  <r>
    <s v="ORD-003142"/>
    <d v="2024-09-22T00:00:00"/>
    <x v="689"/>
    <s v="Express"/>
    <s v="CUST-0135"/>
    <s v="Divya Desai"/>
    <x v="1"/>
    <x v="3"/>
    <x v="3"/>
    <x v="3"/>
    <s v="Cycling"/>
    <s v="Cycling SPO-562"/>
    <n v="2"/>
    <n v="543"/>
    <n v="0.05"/>
    <n v="1031.7"/>
    <n v="321.89999999999998"/>
    <n v="31.2"/>
  </r>
  <r>
    <s v="ORD-003143"/>
    <d v="2023-10-19T00:00:00"/>
    <x v="54"/>
    <s v="Second Class"/>
    <s v="CUST-0195"/>
    <s v="Priya Desai"/>
    <x v="2"/>
    <x v="0"/>
    <x v="0"/>
    <x v="1"/>
    <s v="Accessories"/>
    <s v="Accessories CLO-928"/>
    <n v="9"/>
    <n v="4645"/>
    <n v="0.05"/>
    <n v="39714.75"/>
    <n v="8754.25"/>
    <n v="22.04"/>
  </r>
  <r>
    <s v="ORD-003144"/>
    <d v="2023-07-09T00:00:00"/>
    <x v="631"/>
    <s v="Standard"/>
    <s v="CUST-0571"/>
    <s v="Priya Rao"/>
    <x v="1"/>
    <x v="1"/>
    <x v="2"/>
    <x v="6"/>
    <s v="Sofas"/>
    <s v="Sofas FUR-162"/>
    <n v="2"/>
    <n v="245"/>
    <n v="0.2"/>
    <n v="392"/>
    <n v="128.82"/>
    <n v="32.86"/>
  </r>
  <r>
    <s v="ORD-003145"/>
    <d v="2024-01-06T00:00:00"/>
    <x v="716"/>
    <s v="Same Day"/>
    <s v="CUST-0438"/>
    <s v="Ravi Sharma"/>
    <x v="0"/>
    <x v="7"/>
    <x v="1"/>
    <x v="0"/>
    <s v="Pens"/>
    <s v="Pens OFF-273"/>
    <n v="1"/>
    <n v="2448"/>
    <n v="0"/>
    <n v="2448"/>
    <n v="810.29"/>
    <n v="33.1"/>
  </r>
  <r>
    <s v="ORD-003146"/>
    <d v="2024-10-14T00:00:00"/>
    <x v="261"/>
    <s v="Express"/>
    <s v="CUST-0093"/>
    <s v="Karan Reddy"/>
    <x v="0"/>
    <x v="7"/>
    <x v="0"/>
    <x v="5"/>
    <s v="Dolls"/>
    <s v="Dolls TOY-189"/>
    <n v="3"/>
    <n v="4122"/>
    <n v="0.05"/>
    <n v="11747.7"/>
    <n v="3790.83"/>
    <n v="32.270000000000003"/>
  </r>
  <r>
    <s v="ORD-003147"/>
    <d v="2023-04-04T00:00:00"/>
    <x v="50"/>
    <s v="Express"/>
    <s v="CUST-0272"/>
    <s v="Karan Sharma"/>
    <x v="2"/>
    <x v="4"/>
    <x v="3"/>
    <x v="5"/>
    <s v="Dolls"/>
    <s v="Dolls TOY-72"/>
    <n v="1"/>
    <n v="3241"/>
    <n v="0.15"/>
    <n v="2754.85"/>
    <n v="722.71"/>
    <n v="26.23"/>
  </r>
  <r>
    <s v="ORD-003148"/>
    <d v="2023-12-10T00:00:00"/>
    <x v="3"/>
    <s v="Express"/>
    <s v="CUST-0879"/>
    <s v="Priya Rao"/>
    <x v="2"/>
    <x v="0"/>
    <x v="1"/>
    <x v="6"/>
    <s v="Sofas"/>
    <s v="Sofas FUR-741"/>
    <n v="2"/>
    <n v="1915"/>
    <n v="0"/>
    <n v="3830"/>
    <n v="1063.0899999999999"/>
    <n v="27.76"/>
  </r>
  <r>
    <s v="ORD-003149"/>
    <d v="2023-05-29T00:00:00"/>
    <x v="131"/>
    <s v="Express"/>
    <s v="CUST-0243"/>
    <s v="Ravi Reddy"/>
    <x v="1"/>
    <x v="6"/>
    <x v="4"/>
    <x v="1"/>
    <s v="Shirts"/>
    <s v="Shirts CLO-239"/>
    <n v="9"/>
    <n v="1395"/>
    <n v="0.2"/>
    <n v="10044"/>
    <n v="3151.02"/>
    <n v="31.37"/>
  </r>
  <r>
    <s v="ORD-003150"/>
    <d v="2024-07-18T00:00:00"/>
    <x v="58"/>
    <s v="Express"/>
    <s v="CUST-0969"/>
    <s v="Sneha Sharma"/>
    <x v="1"/>
    <x v="5"/>
    <x v="0"/>
    <x v="0"/>
    <s v="Folders"/>
    <s v="Folders OFF-441"/>
    <n v="4"/>
    <n v="3474"/>
    <n v="0.1"/>
    <n v="12506.4"/>
    <n v="4525.17"/>
    <n v="36.18"/>
  </r>
  <r>
    <s v="ORD-003151"/>
    <d v="2023-05-10T00:00:00"/>
    <x v="25"/>
    <s v="Standard"/>
    <s v="CUST-0171"/>
    <s v="Priya Shah"/>
    <x v="1"/>
    <x v="1"/>
    <x v="3"/>
    <x v="4"/>
    <s v="Comics"/>
    <s v="Comics BOO-496"/>
    <n v="3"/>
    <n v="3770"/>
    <n v="0.2"/>
    <n v="9048"/>
    <n v="3241.74"/>
    <n v="35.83"/>
  </r>
  <r>
    <s v="ORD-003152"/>
    <d v="2023-08-31T00:00:00"/>
    <x v="297"/>
    <s v="Standard"/>
    <s v="CUST-0388"/>
    <s v="Priya Shah"/>
    <x v="1"/>
    <x v="5"/>
    <x v="4"/>
    <x v="4"/>
    <s v="Magazines"/>
    <s v="Magazines BOO-110"/>
    <n v="9"/>
    <n v="1712"/>
    <n v="0.1"/>
    <n v="13867.2"/>
    <n v="5223.01"/>
    <n v="37.659999999999997"/>
  </r>
  <r>
    <s v="ORD-003153"/>
    <d v="2023-07-02T00:00:00"/>
    <x v="107"/>
    <s v="Second Class"/>
    <s v="CUST-0673"/>
    <s v="Amit Rao"/>
    <x v="1"/>
    <x v="1"/>
    <x v="2"/>
    <x v="2"/>
    <s v="Laptops"/>
    <s v="Laptops ELE-901"/>
    <n v="4"/>
    <n v="634"/>
    <n v="0.2"/>
    <n v="2028.8"/>
    <n v="734.43"/>
    <n v="36.200000000000003"/>
  </r>
  <r>
    <s v="ORD-003154"/>
    <d v="2023-05-04T00:00:00"/>
    <x v="393"/>
    <s v="Express"/>
    <s v="CUST-0907"/>
    <s v="Anita Singh"/>
    <x v="1"/>
    <x v="1"/>
    <x v="4"/>
    <x v="1"/>
    <s v="Shoes"/>
    <s v="Shoes CLO-716"/>
    <n v="7"/>
    <n v="1500"/>
    <n v="0"/>
    <n v="10500"/>
    <n v="2859.3"/>
    <n v="27.23"/>
  </r>
  <r>
    <s v="ORD-003155"/>
    <d v="2023-03-27T00:00:00"/>
    <x v="204"/>
    <s v="Same Day"/>
    <s v="CUST-0797"/>
    <s v="Raj Gupta"/>
    <x v="0"/>
    <x v="6"/>
    <x v="1"/>
    <x v="5"/>
    <s v="Outdoor"/>
    <s v="Outdoor TOY-642"/>
    <n v="3"/>
    <n v="4637"/>
    <n v="0.05"/>
    <n v="13215.45"/>
    <n v="4584.49"/>
    <n v="34.69"/>
  </r>
  <r>
    <s v="ORD-003156"/>
    <d v="2023-03-14T00:00:00"/>
    <x v="159"/>
    <s v="Second Class"/>
    <s v="CUST-0543"/>
    <s v="Sneha Sharma"/>
    <x v="0"/>
    <x v="4"/>
    <x v="3"/>
    <x v="2"/>
    <s v="Phones"/>
    <s v="Phones ELE-864"/>
    <n v="9"/>
    <n v="356"/>
    <n v="0.2"/>
    <n v="2563.1999999999998"/>
    <n v="1001.94"/>
    <n v="39.090000000000003"/>
  </r>
  <r>
    <s v="ORD-003157"/>
    <d v="2024-08-09T00:00:00"/>
    <x v="237"/>
    <s v="Standard"/>
    <s v="CUST-0921"/>
    <s v="Priya Gupta"/>
    <x v="2"/>
    <x v="1"/>
    <x v="1"/>
    <x v="0"/>
    <s v="Paper"/>
    <s v="Paper OFF-594"/>
    <n v="4"/>
    <n v="2675"/>
    <n v="0.2"/>
    <n v="8560"/>
    <n v="3215.97"/>
    <n v="37.57"/>
  </r>
  <r>
    <s v="ORD-003158"/>
    <d v="2024-07-12T00:00:00"/>
    <x v="110"/>
    <s v="Express"/>
    <s v="CUST-0959"/>
    <s v="Amit Desai"/>
    <x v="1"/>
    <x v="6"/>
    <x v="0"/>
    <x v="1"/>
    <s v="Jackets"/>
    <s v="Jackets CLO-937"/>
    <n v="3"/>
    <n v="4927"/>
    <n v="0.15"/>
    <n v="12563.85"/>
    <n v="4560.24"/>
    <n v="36.299999999999997"/>
  </r>
  <r>
    <s v="ORD-003159"/>
    <d v="2024-03-02T00:00:00"/>
    <x v="140"/>
    <s v="Express"/>
    <s v="CUST-0819"/>
    <s v="Raj Reddy"/>
    <x v="1"/>
    <x v="4"/>
    <x v="3"/>
    <x v="0"/>
    <s v="Paper"/>
    <s v="Paper OFF-500"/>
    <n v="5"/>
    <n v="3815"/>
    <n v="0.05"/>
    <n v="18121.25"/>
    <n v="5241.75"/>
    <n v="28.93"/>
  </r>
  <r>
    <s v="ORD-003160"/>
    <d v="2024-10-09T00:00:00"/>
    <x v="384"/>
    <s v="Second Class"/>
    <s v="CUST-0433"/>
    <s v="Amit Gupta"/>
    <x v="1"/>
    <x v="5"/>
    <x v="0"/>
    <x v="5"/>
    <s v="Dolls"/>
    <s v="Dolls TOY-755"/>
    <n v="4"/>
    <n v="1207"/>
    <n v="0.05"/>
    <n v="4586.6000000000004"/>
    <n v="1226.92"/>
    <n v="26.75"/>
  </r>
  <r>
    <s v="ORD-003161"/>
    <d v="2023-11-06T00:00:00"/>
    <x v="584"/>
    <s v="Same Day"/>
    <s v="CUST-0602"/>
    <s v="Karan Verma"/>
    <x v="0"/>
    <x v="4"/>
    <x v="3"/>
    <x v="5"/>
    <s v="Board Games"/>
    <s v="Board Games TOY-913"/>
    <n v="1"/>
    <n v="3226"/>
    <n v="0.15"/>
    <n v="2742.1"/>
    <n v="764.4"/>
    <n v="27.88"/>
  </r>
  <r>
    <s v="ORD-003162"/>
    <d v="2024-01-20T00:00:00"/>
    <x v="509"/>
    <s v="Express"/>
    <s v="CUST-0717"/>
    <s v="Ravi Patel"/>
    <x v="0"/>
    <x v="2"/>
    <x v="4"/>
    <x v="3"/>
    <s v="Football"/>
    <s v="Football SPO-697"/>
    <n v="3"/>
    <n v="4120"/>
    <n v="0.15"/>
    <n v="10506"/>
    <n v="2492.2600000000002"/>
    <n v="23.72"/>
  </r>
  <r>
    <s v="ORD-003163"/>
    <d v="2023-08-14T00:00:00"/>
    <x v="505"/>
    <s v="Second Class"/>
    <s v="CUST-0899"/>
    <s v="Karan Patel"/>
    <x v="2"/>
    <x v="5"/>
    <x v="3"/>
    <x v="2"/>
    <s v="Accessories"/>
    <s v="Accessories ELE-419"/>
    <n v="9"/>
    <n v="4797"/>
    <n v="0.15"/>
    <n v="36697.050000000003"/>
    <n v="7417.78"/>
    <n v="20.21"/>
  </r>
  <r>
    <s v="ORD-003164"/>
    <d v="2023-09-28T00:00:00"/>
    <x v="519"/>
    <s v="Second Class"/>
    <s v="CUST-0954"/>
    <s v="Anita Reddy"/>
    <x v="1"/>
    <x v="5"/>
    <x v="4"/>
    <x v="5"/>
    <s v="Action Figures"/>
    <s v="Action Figures TOY-455"/>
    <n v="4"/>
    <n v="4026"/>
    <n v="0.2"/>
    <n v="12883.2"/>
    <n v="4874.8999999999996"/>
    <n v="37.840000000000003"/>
  </r>
  <r>
    <s v="ORD-003165"/>
    <d v="2024-08-11T00:00:00"/>
    <x v="407"/>
    <s v="Standard"/>
    <s v="CUST-0436"/>
    <s v="Pooja Gupta"/>
    <x v="1"/>
    <x v="5"/>
    <x v="0"/>
    <x v="5"/>
    <s v="Dolls"/>
    <s v="Dolls TOY-869"/>
    <n v="9"/>
    <n v="862"/>
    <n v="0.05"/>
    <n v="7370.1"/>
    <n v="2700.51"/>
    <n v="36.64"/>
  </r>
  <r>
    <s v="ORD-003166"/>
    <d v="2024-10-31T00:00:00"/>
    <x v="529"/>
    <s v="Second Class"/>
    <s v="CUST-0799"/>
    <s v="Pooja Patel"/>
    <x v="2"/>
    <x v="4"/>
    <x v="0"/>
    <x v="4"/>
    <s v="Fiction"/>
    <s v="Fiction BOO-580"/>
    <n v="6"/>
    <n v="4595"/>
    <n v="0.2"/>
    <n v="22056"/>
    <n v="4763.87"/>
    <n v="21.6"/>
  </r>
  <r>
    <s v="ORD-003167"/>
    <d v="2024-11-21T00:00:00"/>
    <x v="105"/>
    <s v="Second Class"/>
    <s v="CUST-0376"/>
    <s v="Karan Singh"/>
    <x v="2"/>
    <x v="0"/>
    <x v="4"/>
    <x v="1"/>
    <s v="Pants"/>
    <s v="Pants CLO-82"/>
    <n v="10"/>
    <n v="818"/>
    <n v="0.05"/>
    <n v="7771"/>
    <n v="2550.7800000000002"/>
    <n v="32.82"/>
  </r>
  <r>
    <s v="ORD-003168"/>
    <d v="2024-01-11T00:00:00"/>
    <x v="629"/>
    <s v="Express"/>
    <s v="CUST-0722"/>
    <s v="Amit Reddy"/>
    <x v="1"/>
    <x v="4"/>
    <x v="1"/>
    <x v="3"/>
    <s v="Badminton"/>
    <s v="Badminton SPO-524"/>
    <n v="6"/>
    <n v="116"/>
    <n v="0.1"/>
    <n v="626.4"/>
    <n v="220.01"/>
    <n v="35.119999999999997"/>
  </r>
  <r>
    <s v="ORD-003169"/>
    <d v="2023-01-04T00:00:00"/>
    <x v="250"/>
    <s v="Express"/>
    <s v="CUST-0958"/>
    <s v="Vikram Sharma"/>
    <x v="1"/>
    <x v="5"/>
    <x v="3"/>
    <x v="3"/>
    <s v="Gym Equipment"/>
    <s v="Gym Equipment SPO-283"/>
    <n v="3"/>
    <n v="3705"/>
    <n v="0.1"/>
    <n v="10003.5"/>
    <n v="2413.7199999999998"/>
    <n v="24.13"/>
  </r>
  <r>
    <s v="ORD-003170"/>
    <d v="2023-01-11T00:00:00"/>
    <x v="41"/>
    <s v="Standard"/>
    <s v="CUST-0368"/>
    <s v="Priya Gupta"/>
    <x v="0"/>
    <x v="2"/>
    <x v="4"/>
    <x v="4"/>
    <s v="Fiction"/>
    <s v="Fiction BOO-588"/>
    <n v="7"/>
    <n v="3896"/>
    <n v="0"/>
    <n v="27272"/>
    <n v="10449.82"/>
    <n v="38.32"/>
  </r>
  <r>
    <s v="ORD-003171"/>
    <d v="2024-07-18T00:00:00"/>
    <x v="39"/>
    <s v="Second Class"/>
    <s v="CUST-0380"/>
    <s v="Sneha Patel"/>
    <x v="1"/>
    <x v="4"/>
    <x v="1"/>
    <x v="6"/>
    <s v="Chairs"/>
    <s v="Chairs FUR-432"/>
    <n v="6"/>
    <n v="1116"/>
    <n v="0.2"/>
    <n v="5356.8"/>
    <n v="1080.3499999999999"/>
    <n v="20.170000000000002"/>
  </r>
  <r>
    <s v="ORD-003172"/>
    <d v="2024-10-09T00:00:00"/>
    <x v="604"/>
    <s v="Same Day"/>
    <s v="CUST-0235"/>
    <s v="Karan Kumar"/>
    <x v="2"/>
    <x v="6"/>
    <x v="0"/>
    <x v="2"/>
    <s v="Tablets"/>
    <s v="Tablets ELE-977"/>
    <n v="4"/>
    <n v="2459"/>
    <n v="0.2"/>
    <n v="7868.8"/>
    <n v="2655.68"/>
    <n v="33.75"/>
  </r>
  <r>
    <s v="ORD-003173"/>
    <d v="2024-11-20T00:00:00"/>
    <x v="298"/>
    <s v="Express"/>
    <s v="CUST-0479"/>
    <s v="Karan Rao"/>
    <x v="0"/>
    <x v="3"/>
    <x v="4"/>
    <x v="0"/>
    <s v="Staplers"/>
    <s v="Staplers OFF-506"/>
    <n v="5"/>
    <n v="2416"/>
    <n v="0.15"/>
    <n v="10268"/>
    <n v="3646.55"/>
    <n v="35.51"/>
  </r>
  <r>
    <s v="ORD-003174"/>
    <d v="2023-08-23T00:00:00"/>
    <x v="397"/>
    <s v="Second Class"/>
    <s v="CUST-0223"/>
    <s v="Vikram Singh"/>
    <x v="0"/>
    <x v="6"/>
    <x v="2"/>
    <x v="3"/>
    <s v="Cycling"/>
    <s v="Cycling SPO-722"/>
    <n v="3"/>
    <n v="1061"/>
    <n v="0.2"/>
    <n v="2546.4"/>
    <n v="1012.38"/>
    <n v="39.76"/>
  </r>
  <r>
    <s v="ORD-003175"/>
    <d v="2024-07-30T00:00:00"/>
    <x v="354"/>
    <s v="Same Day"/>
    <s v="CUST-0390"/>
    <s v="Pooja Desai"/>
    <x v="2"/>
    <x v="3"/>
    <x v="3"/>
    <x v="3"/>
    <s v="Gym Equipment"/>
    <s v="Gym Equipment SPO-265"/>
    <n v="9"/>
    <n v="1791"/>
    <n v="0"/>
    <n v="16119"/>
    <n v="3434.71"/>
    <n v="21.31"/>
  </r>
  <r>
    <s v="ORD-003176"/>
    <d v="2024-06-01T00:00:00"/>
    <x v="351"/>
    <s v="Second Class"/>
    <s v="CUST-0878"/>
    <s v="Vikram Reddy"/>
    <x v="0"/>
    <x v="6"/>
    <x v="4"/>
    <x v="1"/>
    <s v="Shirts"/>
    <s v="Shirts CLO-763"/>
    <n v="8"/>
    <n v="4080"/>
    <n v="0.15"/>
    <n v="27744"/>
    <n v="7285.94"/>
    <n v="26.26"/>
  </r>
  <r>
    <s v="ORD-003177"/>
    <d v="2023-07-13T00:00:00"/>
    <x v="532"/>
    <s v="Express"/>
    <s v="CUST-0582"/>
    <s v="Raj Singh"/>
    <x v="1"/>
    <x v="3"/>
    <x v="0"/>
    <x v="0"/>
    <s v="Folders"/>
    <s v="Folders OFF-813"/>
    <n v="3"/>
    <n v="316"/>
    <n v="0.1"/>
    <n v="853.2"/>
    <n v="258.58999999999997"/>
    <n v="30.31"/>
  </r>
  <r>
    <s v="ORD-003178"/>
    <d v="2024-11-14T00:00:00"/>
    <x v="260"/>
    <s v="Express"/>
    <s v="CUST-0865"/>
    <s v="Divya Shah"/>
    <x v="1"/>
    <x v="2"/>
    <x v="0"/>
    <x v="5"/>
    <s v="Board Games"/>
    <s v="Board Games TOY-502"/>
    <n v="1"/>
    <n v="2559"/>
    <n v="0"/>
    <n v="2559"/>
    <n v="830.92"/>
    <n v="32.47"/>
  </r>
  <r>
    <s v="ORD-003179"/>
    <d v="2024-02-19T00:00:00"/>
    <x v="481"/>
    <s v="Second Class"/>
    <s v="CUST-0928"/>
    <s v="Vikram Desai"/>
    <x v="0"/>
    <x v="1"/>
    <x v="0"/>
    <x v="3"/>
    <s v="Football"/>
    <s v="Football SPO-531"/>
    <n v="9"/>
    <n v="803"/>
    <n v="0.15"/>
    <n v="6142.95"/>
    <n v="1299.33"/>
    <n v="21.15"/>
  </r>
  <r>
    <s v="ORD-003180"/>
    <d v="2024-08-21T00:00:00"/>
    <x v="161"/>
    <s v="Express"/>
    <s v="CUST-0169"/>
    <s v="Vikram Desai"/>
    <x v="1"/>
    <x v="6"/>
    <x v="4"/>
    <x v="1"/>
    <s v="Pants"/>
    <s v="Pants CLO-129"/>
    <n v="1"/>
    <n v="746"/>
    <n v="0.15"/>
    <n v="634.1"/>
    <n v="132.69999999999999"/>
    <n v="20.93"/>
  </r>
  <r>
    <s v="ORD-003181"/>
    <d v="2024-02-17T00:00:00"/>
    <x v="355"/>
    <s v="Standard"/>
    <s v="CUST-0305"/>
    <s v="Raj Gupta"/>
    <x v="0"/>
    <x v="7"/>
    <x v="1"/>
    <x v="6"/>
    <s v="Beds"/>
    <s v="Beds FUR-826"/>
    <n v="2"/>
    <n v="1631"/>
    <n v="0"/>
    <n v="3262"/>
    <n v="1154.3499999999999"/>
    <n v="35.39"/>
  </r>
  <r>
    <s v="ORD-003182"/>
    <d v="2023-08-07T00:00:00"/>
    <x v="395"/>
    <s v="Same Day"/>
    <s v="CUST-0387"/>
    <s v="Vikram Rao"/>
    <x v="0"/>
    <x v="4"/>
    <x v="0"/>
    <x v="0"/>
    <s v="Pens"/>
    <s v="Pens OFF-77"/>
    <n v="4"/>
    <n v="976"/>
    <n v="0"/>
    <n v="3904"/>
    <n v="1076.74"/>
    <n v="27.58"/>
  </r>
  <r>
    <s v="ORD-003183"/>
    <d v="2024-08-10T00:00:00"/>
    <x v="21"/>
    <s v="Standard"/>
    <s v="CUST-0113"/>
    <s v="Sneha Reddy"/>
    <x v="0"/>
    <x v="4"/>
    <x v="0"/>
    <x v="1"/>
    <s v="Shirts"/>
    <s v="Shirts CLO-19"/>
    <n v="10"/>
    <n v="1516"/>
    <n v="0.15"/>
    <n v="12886"/>
    <n v="3277.77"/>
    <n v="25.44"/>
  </r>
  <r>
    <s v="ORD-003184"/>
    <d v="2023-04-14T00:00:00"/>
    <x v="133"/>
    <s v="Standard"/>
    <s v="CUST-0924"/>
    <s v="Karan Rao"/>
    <x v="2"/>
    <x v="5"/>
    <x v="0"/>
    <x v="6"/>
    <s v="Sofas"/>
    <s v="Sofas FUR-936"/>
    <n v="5"/>
    <n v="999"/>
    <n v="0.05"/>
    <n v="4745.25"/>
    <n v="1127.0999999999999"/>
    <n v="23.75"/>
  </r>
  <r>
    <s v="ORD-003185"/>
    <d v="2024-09-03T00:00:00"/>
    <x v="708"/>
    <s v="Express"/>
    <s v="CUST-0886"/>
    <s v="Amit Rao"/>
    <x v="1"/>
    <x v="0"/>
    <x v="1"/>
    <x v="4"/>
    <s v="Non-Fiction"/>
    <s v="Non-Fiction BOO-658"/>
    <n v="8"/>
    <n v="4633"/>
    <n v="0"/>
    <n v="37064"/>
    <n v="12845.35"/>
    <n v="34.659999999999997"/>
  </r>
  <r>
    <s v="ORD-003186"/>
    <d v="2024-07-28T00:00:00"/>
    <x v="354"/>
    <s v="Standard"/>
    <s v="CUST-0044"/>
    <s v="Priya Desai"/>
    <x v="2"/>
    <x v="6"/>
    <x v="4"/>
    <x v="3"/>
    <s v="Gym Equipment"/>
    <s v="Gym Equipment SPO-492"/>
    <n v="3"/>
    <n v="2704"/>
    <n v="0.2"/>
    <n v="6489.6"/>
    <n v="1569.17"/>
    <n v="24.18"/>
  </r>
  <r>
    <s v="ORD-003187"/>
    <d v="2023-11-16T00:00:00"/>
    <x v="608"/>
    <s v="Second Class"/>
    <s v="CUST-0646"/>
    <s v="Divya Desai"/>
    <x v="0"/>
    <x v="4"/>
    <x v="3"/>
    <x v="4"/>
    <s v="Comics"/>
    <s v="Comics BOO-10"/>
    <n v="1"/>
    <n v="554"/>
    <n v="0.2"/>
    <n v="443.2"/>
    <n v="160.05000000000001"/>
    <n v="36.11"/>
  </r>
  <r>
    <s v="ORD-003188"/>
    <d v="2024-10-24T00:00:00"/>
    <x v="294"/>
    <s v="Standard"/>
    <s v="CUST-0292"/>
    <s v="Karan Verma"/>
    <x v="2"/>
    <x v="0"/>
    <x v="0"/>
    <x v="0"/>
    <s v="Staplers"/>
    <s v="Staplers OFF-938"/>
    <n v="6"/>
    <n v="4878"/>
    <n v="0.15"/>
    <n v="24877.8"/>
    <n v="9335.69"/>
    <n v="37.53"/>
  </r>
  <r>
    <s v="ORD-003189"/>
    <d v="2023-01-12T00:00:00"/>
    <x v="483"/>
    <s v="Same Day"/>
    <s v="CUST-0488"/>
    <s v="Vikram Kumar"/>
    <x v="2"/>
    <x v="0"/>
    <x v="0"/>
    <x v="4"/>
    <s v="Magazines"/>
    <s v="Magazines BOO-533"/>
    <n v="10"/>
    <n v="3829"/>
    <n v="0"/>
    <n v="38290"/>
    <n v="15149.99"/>
    <n v="39.57"/>
  </r>
  <r>
    <s v="ORD-003190"/>
    <d v="2024-08-09T00:00:00"/>
    <x v="47"/>
    <s v="Standard"/>
    <s v="CUST-0848"/>
    <s v="Karan Gupta"/>
    <x v="1"/>
    <x v="1"/>
    <x v="1"/>
    <x v="6"/>
    <s v="Beds"/>
    <s v="Beds FUR-415"/>
    <n v="6"/>
    <n v="4383"/>
    <n v="0.2"/>
    <n v="21038.400000000001"/>
    <n v="6189.37"/>
    <n v="29.42"/>
  </r>
  <r>
    <s v="ORD-003191"/>
    <d v="2023-05-09T00:00:00"/>
    <x v="706"/>
    <s v="Second Class"/>
    <s v="CUST-0537"/>
    <s v="Divya Patel"/>
    <x v="2"/>
    <x v="3"/>
    <x v="0"/>
    <x v="5"/>
    <s v="Puzzles"/>
    <s v="Puzzles TOY-203"/>
    <n v="2"/>
    <n v="4291"/>
    <n v="0.2"/>
    <n v="6865.6"/>
    <n v="2710.34"/>
    <n v="39.479999999999997"/>
  </r>
  <r>
    <s v="ORD-003192"/>
    <d v="2023-09-28T00:00:00"/>
    <x v="129"/>
    <s v="Standard"/>
    <s v="CUST-0852"/>
    <s v="Pooja Gupta"/>
    <x v="0"/>
    <x v="5"/>
    <x v="0"/>
    <x v="0"/>
    <s v="Paper"/>
    <s v="Paper OFF-975"/>
    <n v="7"/>
    <n v="2513"/>
    <n v="0"/>
    <n v="17591"/>
    <n v="4643.53"/>
    <n v="26.4"/>
  </r>
  <r>
    <s v="ORD-003193"/>
    <d v="2024-07-10T00:00:00"/>
    <x v="574"/>
    <s v="Same Day"/>
    <s v="CUST-0362"/>
    <s v="Sneha Verma"/>
    <x v="1"/>
    <x v="3"/>
    <x v="1"/>
    <x v="0"/>
    <s v="Paper"/>
    <s v="Paper OFF-924"/>
    <n v="5"/>
    <n v="4677"/>
    <n v="0.15"/>
    <n v="19877.25"/>
    <n v="5367.54"/>
    <n v="27"/>
  </r>
  <r>
    <s v="ORD-003194"/>
    <d v="2023-02-04T00:00:00"/>
    <x v="494"/>
    <s v="Same Day"/>
    <s v="CUST-0538"/>
    <s v="Sneha Patel"/>
    <x v="0"/>
    <x v="1"/>
    <x v="0"/>
    <x v="4"/>
    <s v="Non-Fiction"/>
    <s v="Non-Fiction BOO-656"/>
    <n v="9"/>
    <n v="1800"/>
    <n v="0.1"/>
    <n v="14580"/>
    <n v="5224.49"/>
    <n v="35.83"/>
  </r>
  <r>
    <s v="ORD-003195"/>
    <d v="2024-04-22T00:00:00"/>
    <x v="581"/>
    <s v="Same Day"/>
    <s v="CUST-0561"/>
    <s v="Raj Verma"/>
    <x v="2"/>
    <x v="0"/>
    <x v="2"/>
    <x v="5"/>
    <s v="Board Games"/>
    <s v="Board Games TOY-712"/>
    <n v="5"/>
    <n v="3210"/>
    <n v="0.15"/>
    <n v="13642.5"/>
    <n v="4708"/>
    <n v="34.51"/>
  </r>
  <r>
    <s v="ORD-003196"/>
    <d v="2024-07-20T00:00:00"/>
    <x v="191"/>
    <s v="Second Class"/>
    <s v="CUST-0397"/>
    <s v="Karan Sharma"/>
    <x v="1"/>
    <x v="2"/>
    <x v="1"/>
    <x v="3"/>
    <s v="Gym Equipment"/>
    <s v="Gym Equipment SPO-873"/>
    <n v="6"/>
    <n v="1900"/>
    <n v="0.05"/>
    <n v="10830"/>
    <n v="4001.84"/>
    <n v="36.950000000000003"/>
  </r>
  <r>
    <s v="ORD-003197"/>
    <d v="2024-12-09T00:00:00"/>
    <x v="311"/>
    <s v="Second Class"/>
    <s v="CUST-0698"/>
    <s v="Pooja Desai"/>
    <x v="0"/>
    <x v="1"/>
    <x v="2"/>
    <x v="5"/>
    <s v="Outdoor"/>
    <s v="Outdoor TOY-45"/>
    <n v="10"/>
    <n v="4603"/>
    <n v="0.2"/>
    <n v="36824"/>
    <n v="9643.24"/>
    <n v="26.19"/>
  </r>
  <r>
    <s v="ORD-003198"/>
    <d v="2023-08-27T00:00:00"/>
    <x v="297"/>
    <s v="Express"/>
    <s v="CUST-0527"/>
    <s v="Amit Desai"/>
    <x v="0"/>
    <x v="4"/>
    <x v="2"/>
    <x v="3"/>
    <s v="Badminton"/>
    <s v="Badminton SPO-677"/>
    <n v="2"/>
    <n v="3475"/>
    <n v="0.2"/>
    <n v="5560"/>
    <n v="2138.7199999999998"/>
    <n v="38.47"/>
  </r>
  <r>
    <s v="ORD-003199"/>
    <d v="2024-01-21T00:00:00"/>
    <x v="256"/>
    <s v="Express"/>
    <s v="CUST-0097"/>
    <s v="Pooja Rao"/>
    <x v="2"/>
    <x v="4"/>
    <x v="1"/>
    <x v="1"/>
    <s v="Jackets"/>
    <s v="Jackets CLO-213"/>
    <n v="1"/>
    <n v="2993"/>
    <n v="0.05"/>
    <n v="2843.35"/>
    <n v="740.98"/>
    <n v="26.06"/>
  </r>
  <r>
    <s v="ORD-003200"/>
    <d v="2023-06-21T00:00:00"/>
    <x v="415"/>
    <s v="Express"/>
    <s v="CUST-0134"/>
    <s v="Vikram Kumar"/>
    <x v="0"/>
    <x v="4"/>
    <x v="4"/>
    <x v="6"/>
    <s v="Sofas"/>
    <s v="Sofas FUR-209"/>
    <n v="2"/>
    <n v="1306"/>
    <n v="0.1"/>
    <n v="2350.8000000000002"/>
    <n v="879.88"/>
    <n v="37.43"/>
  </r>
  <r>
    <s v="ORD-003201"/>
    <d v="2023-01-11T00:00:00"/>
    <x v="41"/>
    <s v="Standard"/>
    <s v="CUST-0023"/>
    <s v="Ravi Rao"/>
    <x v="2"/>
    <x v="0"/>
    <x v="3"/>
    <x v="1"/>
    <s v="Shoes"/>
    <s v="Shoes CLO-919"/>
    <n v="2"/>
    <n v="3805"/>
    <n v="0.05"/>
    <n v="7229.5"/>
    <n v="2341.44"/>
    <n v="32.39"/>
  </r>
  <r>
    <s v="ORD-003202"/>
    <d v="2023-06-26T00:00:00"/>
    <x v="510"/>
    <s v="Same Day"/>
    <s v="CUST-0570"/>
    <s v="Raj Reddy"/>
    <x v="2"/>
    <x v="5"/>
    <x v="2"/>
    <x v="4"/>
    <s v="Comics"/>
    <s v="Comics BOO-708"/>
    <n v="8"/>
    <n v="2433"/>
    <n v="0.15"/>
    <n v="16544.400000000001"/>
    <n v="5865.69"/>
    <n v="35.450000000000003"/>
  </r>
  <r>
    <s v="ORD-003203"/>
    <d v="2023-02-14T00:00:00"/>
    <x v="242"/>
    <s v="Standard"/>
    <s v="CUST-0007"/>
    <s v="Ravi Desai"/>
    <x v="2"/>
    <x v="4"/>
    <x v="3"/>
    <x v="5"/>
    <s v="Outdoor"/>
    <s v="Outdoor TOY-621"/>
    <n v="4"/>
    <n v="102"/>
    <n v="0.1"/>
    <n v="367.2"/>
    <n v="115.84"/>
    <n v="31.55"/>
  </r>
  <r>
    <s v="ORD-003204"/>
    <d v="2023-12-02T00:00:00"/>
    <x v="214"/>
    <s v="Standard"/>
    <s v="CUST-0194"/>
    <s v="Sneha Reddy"/>
    <x v="1"/>
    <x v="0"/>
    <x v="0"/>
    <x v="5"/>
    <s v="Outdoor"/>
    <s v="Outdoor TOY-873"/>
    <n v="7"/>
    <n v="830"/>
    <n v="0"/>
    <n v="5810"/>
    <n v="2234.41"/>
    <n v="38.46"/>
  </r>
  <r>
    <s v="ORD-003205"/>
    <d v="2023-11-28T00:00:00"/>
    <x v="556"/>
    <s v="Same Day"/>
    <s v="CUST-0591"/>
    <s v="Sneha Singh"/>
    <x v="2"/>
    <x v="5"/>
    <x v="3"/>
    <x v="0"/>
    <s v="Binders"/>
    <s v="Binders OFF-522"/>
    <n v="6"/>
    <n v="2747"/>
    <n v="0.2"/>
    <n v="13185.6"/>
    <n v="4179.8100000000004"/>
    <n v="31.7"/>
  </r>
  <r>
    <s v="ORD-003206"/>
    <d v="2023-03-19T00:00:00"/>
    <x v="552"/>
    <s v="Express"/>
    <s v="CUST-0490"/>
    <s v="Vikram Gupta"/>
    <x v="0"/>
    <x v="0"/>
    <x v="1"/>
    <x v="0"/>
    <s v="Pens"/>
    <s v="Pens OFF-282"/>
    <n v="5"/>
    <n v="742"/>
    <n v="0.1"/>
    <n v="3339"/>
    <n v="1000.62"/>
    <n v="29.97"/>
  </r>
  <r>
    <s v="ORD-003207"/>
    <d v="2024-03-05T00:00:00"/>
    <x v="274"/>
    <s v="Same Day"/>
    <s v="CUST-0095"/>
    <s v="Divya Sharma"/>
    <x v="1"/>
    <x v="1"/>
    <x v="0"/>
    <x v="0"/>
    <s v="Staplers"/>
    <s v="Staplers OFF-151"/>
    <n v="2"/>
    <n v="3461"/>
    <n v="0.05"/>
    <n v="6575.9"/>
    <n v="1915.22"/>
    <n v="29.12"/>
  </r>
  <r>
    <s v="ORD-003208"/>
    <d v="2024-11-18T00:00:00"/>
    <x v="279"/>
    <s v="Standard"/>
    <s v="CUST-0289"/>
    <s v="Ravi Desai"/>
    <x v="1"/>
    <x v="0"/>
    <x v="3"/>
    <x v="4"/>
    <s v="Comics"/>
    <s v="Comics BOO-607"/>
    <n v="7"/>
    <n v="1674"/>
    <n v="0.15"/>
    <n v="9960.2999999999993"/>
    <n v="2916.13"/>
    <n v="29.28"/>
  </r>
  <r>
    <s v="ORD-003209"/>
    <d v="2024-04-26T00:00:00"/>
    <x v="266"/>
    <s v="Express"/>
    <s v="CUST-0948"/>
    <s v="Amit Desai"/>
    <x v="2"/>
    <x v="6"/>
    <x v="2"/>
    <x v="3"/>
    <s v="Gym Equipment"/>
    <s v="Gym Equipment SPO-872"/>
    <n v="6"/>
    <n v="3287"/>
    <n v="0.05"/>
    <n v="18735.900000000001"/>
    <n v="5179.41"/>
    <n v="27.64"/>
  </r>
  <r>
    <s v="ORD-003210"/>
    <d v="2023-04-24T00:00:00"/>
    <x v="213"/>
    <s v="Second Class"/>
    <s v="CUST-0413"/>
    <s v="Divya Verma"/>
    <x v="1"/>
    <x v="3"/>
    <x v="1"/>
    <x v="2"/>
    <s v="Phones"/>
    <s v="Phones ELE-464"/>
    <n v="5"/>
    <n v="2141"/>
    <n v="0.2"/>
    <n v="8564"/>
    <n v="2118.58"/>
    <n v="24.74"/>
  </r>
  <r>
    <s v="ORD-003211"/>
    <d v="2023-07-03T00:00:00"/>
    <x v="107"/>
    <s v="Second Class"/>
    <s v="CUST-0424"/>
    <s v="Pooja Patel"/>
    <x v="0"/>
    <x v="1"/>
    <x v="2"/>
    <x v="3"/>
    <s v="Football"/>
    <s v="Football SPO-665"/>
    <n v="4"/>
    <n v="1996"/>
    <n v="0.05"/>
    <n v="7584.8"/>
    <n v="2131.61"/>
    <n v="28.1"/>
  </r>
  <r>
    <s v="ORD-003212"/>
    <d v="2024-01-11T00:00:00"/>
    <x v="295"/>
    <s v="Standard"/>
    <s v="CUST-0454"/>
    <s v="Sneha Patel"/>
    <x v="1"/>
    <x v="0"/>
    <x v="4"/>
    <x v="3"/>
    <s v="Cycling"/>
    <s v="Cycling SPO-124"/>
    <n v="8"/>
    <n v="3544"/>
    <n v="0.2"/>
    <n v="22681.599999999999"/>
    <n v="8094.43"/>
    <n v="35.69"/>
  </r>
  <r>
    <s v="ORD-003213"/>
    <d v="2023-02-11T00:00:00"/>
    <x v="89"/>
    <s v="Same Day"/>
    <s v="CUST-0950"/>
    <s v="Amit Desai"/>
    <x v="0"/>
    <x v="0"/>
    <x v="3"/>
    <x v="5"/>
    <s v="Puzzles"/>
    <s v="Puzzles TOY-989"/>
    <n v="5"/>
    <n v="3150"/>
    <n v="0.2"/>
    <n v="12600"/>
    <n v="4704.79"/>
    <n v="37.340000000000003"/>
  </r>
  <r>
    <s v="ORD-003214"/>
    <d v="2023-03-28T00:00:00"/>
    <x v="188"/>
    <s v="Second Class"/>
    <s v="CUST-0266"/>
    <s v="Anita Sharma"/>
    <x v="0"/>
    <x v="6"/>
    <x v="4"/>
    <x v="6"/>
    <s v="Tables"/>
    <s v="Tables FUR-205"/>
    <n v="2"/>
    <n v="1240"/>
    <n v="0.15"/>
    <n v="2108"/>
    <n v="825.46"/>
    <n v="39.159999999999997"/>
  </r>
  <r>
    <s v="ORD-003215"/>
    <d v="2023-11-14T00:00:00"/>
    <x v="64"/>
    <s v="Standard"/>
    <s v="CUST-0304"/>
    <s v="Vikram Reddy"/>
    <x v="2"/>
    <x v="2"/>
    <x v="3"/>
    <x v="1"/>
    <s v="Shirts"/>
    <s v="Shirts CLO-870"/>
    <n v="3"/>
    <n v="1925"/>
    <n v="0"/>
    <n v="5775"/>
    <n v="1372.31"/>
    <n v="23.76"/>
  </r>
  <r>
    <s v="ORD-003216"/>
    <d v="2023-03-03T00:00:00"/>
    <x v="572"/>
    <s v="Second Class"/>
    <s v="CUST-0586"/>
    <s v="Karan Gupta"/>
    <x v="0"/>
    <x v="5"/>
    <x v="0"/>
    <x v="2"/>
    <s v="Accessories"/>
    <s v="Accessories ELE-984"/>
    <n v="6"/>
    <n v="308"/>
    <n v="0.1"/>
    <n v="1663.2"/>
    <n v="559.73"/>
    <n v="33.65"/>
  </r>
  <r>
    <s v="ORD-003217"/>
    <d v="2023-02-16T00:00:00"/>
    <x v="721"/>
    <s v="Same Day"/>
    <s v="CUST-0814"/>
    <s v="Amit Verma"/>
    <x v="1"/>
    <x v="3"/>
    <x v="3"/>
    <x v="3"/>
    <s v="Cricket"/>
    <s v="Cricket SPO-985"/>
    <n v="8"/>
    <n v="4606"/>
    <n v="0.1"/>
    <n v="33163.199999999997"/>
    <n v="7882.66"/>
    <n v="23.77"/>
  </r>
  <r>
    <s v="ORD-003218"/>
    <d v="2024-12-22T00:00:00"/>
    <x v="672"/>
    <s v="Second Class"/>
    <s v="CUST-0141"/>
    <s v="Raj Verma"/>
    <x v="1"/>
    <x v="1"/>
    <x v="1"/>
    <x v="3"/>
    <s v="Gym Equipment"/>
    <s v="Gym Equipment SPO-694"/>
    <n v="7"/>
    <n v="894"/>
    <n v="0"/>
    <n v="6258"/>
    <n v="2290.84"/>
    <n v="36.61"/>
  </r>
  <r>
    <s v="ORD-003219"/>
    <d v="2023-08-19T00:00:00"/>
    <x v="44"/>
    <s v="Same Day"/>
    <s v="CUST-0975"/>
    <s v="Sneha Desai"/>
    <x v="2"/>
    <x v="1"/>
    <x v="1"/>
    <x v="4"/>
    <s v="Fiction"/>
    <s v="Fiction BOO-565"/>
    <n v="10"/>
    <n v="2172"/>
    <n v="0.1"/>
    <n v="19548"/>
    <n v="3916.39"/>
    <n v="20.03"/>
  </r>
  <r>
    <s v="ORD-003220"/>
    <d v="2023-07-19T00:00:00"/>
    <x v="406"/>
    <s v="Second Class"/>
    <s v="CUST-0942"/>
    <s v="Sneha Desai"/>
    <x v="0"/>
    <x v="2"/>
    <x v="2"/>
    <x v="6"/>
    <s v="Sofas"/>
    <s v="Sofas FUR-560"/>
    <n v="8"/>
    <n v="4909"/>
    <n v="0.2"/>
    <n v="31417.599999999999"/>
    <n v="6634.27"/>
    <n v="21.12"/>
  </r>
  <r>
    <s v="ORD-003221"/>
    <d v="2023-05-13T00:00:00"/>
    <x v="81"/>
    <s v="Same Day"/>
    <s v="CUST-0358"/>
    <s v="Pooja Patel"/>
    <x v="1"/>
    <x v="1"/>
    <x v="1"/>
    <x v="3"/>
    <s v="Badminton"/>
    <s v="Badminton SPO-739"/>
    <n v="2"/>
    <n v="3426"/>
    <n v="0.15"/>
    <n v="5824.2"/>
    <n v="1757.76"/>
    <n v="30.18"/>
  </r>
  <r>
    <s v="ORD-003222"/>
    <d v="2023-12-11T00:00:00"/>
    <x v="605"/>
    <s v="Standard"/>
    <s v="CUST-0383"/>
    <s v="Ravi Gupta"/>
    <x v="1"/>
    <x v="6"/>
    <x v="2"/>
    <x v="0"/>
    <s v="Pens"/>
    <s v="Pens OFF-143"/>
    <n v="4"/>
    <n v="741"/>
    <n v="0"/>
    <n v="2964"/>
    <n v="597.69000000000005"/>
    <n v="20.16"/>
  </r>
  <r>
    <s v="ORD-003223"/>
    <d v="2024-05-31T00:00:00"/>
    <x v="128"/>
    <s v="Same Day"/>
    <s v="CUST-0005"/>
    <s v="Sneha Verma"/>
    <x v="1"/>
    <x v="0"/>
    <x v="0"/>
    <x v="5"/>
    <s v="Dolls"/>
    <s v="Dolls TOY-314"/>
    <n v="7"/>
    <n v="1188"/>
    <n v="0.05"/>
    <n v="7900.2"/>
    <n v="2037.1"/>
    <n v="25.79"/>
  </r>
  <r>
    <s v="ORD-003224"/>
    <d v="2023-04-06T00:00:00"/>
    <x v="358"/>
    <s v="Standard"/>
    <s v="CUST-0507"/>
    <s v="Vikram Sharma"/>
    <x v="1"/>
    <x v="3"/>
    <x v="2"/>
    <x v="5"/>
    <s v="Action Figures"/>
    <s v="Action Figures TOY-202"/>
    <n v="9"/>
    <n v="2957"/>
    <n v="0.05"/>
    <n v="25282.35"/>
    <n v="6680.16"/>
    <n v="26.42"/>
  </r>
  <r>
    <s v="ORD-003225"/>
    <d v="2023-01-29T00:00:00"/>
    <x v="663"/>
    <s v="Express"/>
    <s v="CUST-0119"/>
    <s v="Pooja Sharma"/>
    <x v="2"/>
    <x v="5"/>
    <x v="3"/>
    <x v="1"/>
    <s v="Jackets"/>
    <s v="Jackets CLO-42"/>
    <n v="4"/>
    <n v="2046"/>
    <n v="0.15"/>
    <n v="6956.4"/>
    <n v="2539.5500000000002"/>
    <n v="36.51"/>
  </r>
  <r>
    <s v="ORD-003226"/>
    <d v="2023-01-12T00:00:00"/>
    <x v="299"/>
    <s v="Standard"/>
    <s v="CUST-0244"/>
    <s v="Karan Sharma"/>
    <x v="0"/>
    <x v="3"/>
    <x v="3"/>
    <x v="3"/>
    <s v="Cycling"/>
    <s v="Cycling SPO-435"/>
    <n v="2"/>
    <n v="3535"/>
    <n v="0.15"/>
    <n v="6009.5"/>
    <n v="1443.55"/>
    <n v="24.02"/>
  </r>
  <r>
    <s v="ORD-003227"/>
    <d v="2023-01-16T00:00:00"/>
    <x v="29"/>
    <s v="Standard"/>
    <s v="CUST-0412"/>
    <s v="Karan Singh"/>
    <x v="0"/>
    <x v="2"/>
    <x v="4"/>
    <x v="0"/>
    <s v="Staplers"/>
    <s v="Staplers OFF-523"/>
    <n v="9"/>
    <n v="778"/>
    <n v="0.2"/>
    <n v="5601.6"/>
    <n v="1967.88"/>
    <n v="35.130000000000003"/>
  </r>
  <r>
    <s v="ORD-003228"/>
    <d v="2024-06-29T00:00:00"/>
    <x v="56"/>
    <s v="Second Class"/>
    <s v="CUST-0559"/>
    <s v="Amit Sharma"/>
    <x v="1"/>
    <x v="4"/>
    <x v="0"/>
    <x v="0"/>
    <s v="Staplers"/>
    <s v="Staplers OFF-551"/>
    <n v="3"/>
    <n v="3075"/>
    <n v="0.1"/>
    <n v="8302.5"/>
    <n v="2369.2399999999998"/>
    <n v="28.54"/>
  </r>
  <r>
    <s v="ORD-003229"/>
    <d v="2023-11-17T00:00:00"/>
    <x v="379"/>
    <s v="Second Class"/>
    <s v="CUST-0697"/>
    <s v="Anita Singh"/>
    <x v="1"/>
    <x v="0"/>
    <x v="0"/>
    <x v="2"/>
    <s v="Cameras"/>
    <s v="Cameras ELE-361"/>
    <n v="3"/>
    <n v="3565"/>
    <n v="0.1"/>
    <n v="9625.5"/>
    <n v="3489.8"/>
    <n v="36.26"/>
  </r>
  <r>
    <s v="ORD-003230"/>
    <d v="2024-04-03T00:00:00"/>
    <x v="476"/>
    <s v="Express"/>
    <s v="CUST-0803"/>
    <s v="Ravi Singh"/>
    <x v="2"/>
    <x v="0"/>
    <x v="2"/>
    <x v="2"/>
    <s v="Cameras"/>
    <s v="Cameras ELE-925"/>
    <n v="1"/>
    <n v="2512"/>
    <n v="0.05"/>
    <n v="2386.4"/>
    <n v="929.62"/>
    <n v="38.950000000000003"/>
  </r>
  <r>
    <s v="ORD-003231"/>
    <d v="2023-03-26T00:00:00"/>
    <x v="703"/>
    <s v="Same Day"/>
    <s v="CUST-0342"/>
    <s v="Anita Gupta"/>
    <x v="1"/>
    <x v="3"/>
    <x v="0"/>
    <x v="2"/>
    <s v="Accessories"/>
    <s v="Accessories ELE-542"/>
    <n v="5"/>
    <n v="4831"/>
    <n v="0.05"/>
    <n v="22947.25"/>
    <n v="9038.61"/>
    <n v="39.39"/>
  </r>
  <r>
    <s v="ORD-003232"/>
    <d v="2023-05-13T00:00:00"/>
    <x v="636"/>
    <s v="Standard"/>
    <s v="CUST-0067"/>
    <s v="Amit Gupta"/>
    <x v="1"/>
    <x v="3"/>
    <x v="2"/>
    <x v="6"/>
    <s v="Beds"/>
    <s v="Beds FUR-200"/>
    <n v="9"/>
    <n v="2762"/>
    <n v="0.2"/>
    <n v="19886.400000000001"/>
    <n v="7503.4"/>
    <n v="37.729999999999997"/>
  </r>
  <r>
    <s v="ORD-003233"/>
    <d v="2024-11-11T00:00:00"/>
    <x v="602"/>
    <s v="Standard"/>
    <s v="CUST-0343"/>
    <s v="Vikram Gupta"/>
    <x v="1"/>
    <x v="4"/>
    <x v="1"/>
    <x v="4"/>
    <s v="Comics"/>
    <s v="Comics BOO-881"/>
    <n v="2"/>
    <n v="3058"/>
    <n v="0.2"/>
    <n v="4892.8"/>
    <n v="1795.33"/>
    <n v="36.69"/>
  </r>
  <r>
    <s v="ORD-003234"/>
    <d v="2023-03-19T00:00:00"/>
    <x v="125"/>
    <s v="Express"/>
    <s v="CUST-0011"/>
    <s v="Divya Verma"/>
    <x v="2"/>
    <x v="3"/>
    <x v="4"/>
    <x v="6"/>
    <s v="Beds"/>
    <s v="Beds FUR-536"/>
    <n v="5"/>
    <n v="2751"/>
    <n v="0.2"/>
    <n v="11004"/>
    <n v="4396.13"/>
    <n v="39.950000000000003"/>
  </r>
  <r>
    <s v="ORD-003235"/>
    <d v="2024-10-11T00:00:00"/>
    <x v="604"/>
    <s v="Standard"/>
    <s v="CUST-0668"/>
    <s v="Divya Verma"/>
    <x v="1"/>
    <x v="6"/>
    <x v="0"/>
    <x v="2"/>
    <s v="Accessories"/>
    <s v="Accessories ELE-128"/>
    <n v="3"/>
    <n v="4268"/>
    <n v="0.1"/>
    <n v="11523.6"/>
    <n v="3343.33"/>
    <n v="29.01"/>
  </r>
  <r>
    <s v="ORD-003236"/>
    <d v="2023-07-08T00:00:00"/>
    <x v="631"/>
    <s v="Express"/>
    <s v="CUST-0395"/>
    <s v="Raj Kumar"/>
    <x v="0"/>
    <x v="1"/>
    <x v="0"/>
    <x v="5"/>
    <s v="Dolls"/>
    <s v="Dolls TOY-220"/>
    <n v="8"/>
    <n v="330"/>
    <n v="0.2"/>
    <n v="2112"/>
    <n v="581.66999999999996"/>
    <n v="27.54"/>
  </r>
  <r>
    <s v="ORD-003237"/>
    <d v="2023-10-18T00:00:00"/>
    <x v="54"/>
    <s v="Express"/>
    <s v="CUST-0334"/>
    <s v="Divya Singh"/>
    <x v="0"/>
    <x v="4"/>
    <x v="2"/>
    <x v="6"/>
    <s v="Chairs"/>
    <s v="Chairs FUR-900"/>
    <n v="1"/>
    <n v="1404"/>
    <n v="0.05"/>
    <n v="1333.8"/>
    <n v="366.73"/>
    <n v="27.5"/>
  </r>
  <r>
    <s v="ORD-003238"/>
    <d v="2023-06-06T00:00:00"/>
    <x v="541"/>
    <s v="Second Class"/>
    <s v="CUST-0978"/>
    <s v="Vikram Patel"/>
    <x v="0"/>
    <x v="7"/>
    <x v="4"/>
    <x v="6"/>
    <s v="Tables"/>
    <s v="Tables FUR-151"/>
    <n v="3"/>
    <n v="3633"/>
    <n v="0.2"/>
    <n v="8719.2000000000007"/>
    <n v="2779.93"/>
    <n v="31.88"/>
  </r>
  <r>
    <s v="ORD-003239"/>
    <d v="2024-03-22T00:00:00"/>
    <x v="548"/>
    <s v="Second Class"/>
    <s v="CUST-0689"/>
    <s v="Priya Patel"/>
    <x v="1"/>
    <x v="1"/>
    <x v="3"/>
    <x v="5"/>
    <s v="Dolls"/>
    <s v="Dolls TOY-349"/>
    <n v="9"/>
    <n v="4600"/>
    <n v="0.15"/>
    <n v="35190"/>
    <n v="8292.24"/>
    <n v="23.56"/>
  </r>
  <r>
    <s v="ORD-003240"/>
    <d v="2023-10-06T00:00:00"/>
    <x v="569"/>
    <s v="Standard"/>
    <s v="CUST-0128"/>
    <s v="Amit Rao"/>
    <x v="2"/>
    <x v="1"/>
    <x v="3"/>
    <x v="1"/>
    <s v="Accessories"/>
    <s v="Accessories CLO-281"/>
    <n v="8"/>
    <n v="515"/>
    <n v="0.15"/>
    <n v="3502"/>
    <n v="1060"/>
    <n v="30.27"/>
  </r>
  <r>
    <s v="ORD-003241"/>
    <d v="2024-09-14T00:00:00"/>
    <x v="332"/>
    <s v="Same Day"/>
    <s v="CUST-0835"/>
    <s v="Divya Patel"/>
    <x v="0"/>
    <x v="4"/>
    <x v="3"/>
    <x v="0"/>
    <s v="Paper"/>
    <s v="Paper OFF-549"/>
    <n v="8"/>
    <n v="4966"/>
    <n v="0.05"/>
    <n v="37741.599999999999"/>
    <n v="14169.18"/>
    <n v="37.54"/>
  </r>
  <r>
    <s v="ORD-003242"/>
    <d v="2024-08-28T00:00:00"/>
    <x v="275"/>
    <s v="Express"/>
    <s v="CUST-0561"/>
    <s v="Divya Sharma"/>
    <x v="2"/>
    <x v="1"/>
    <x v="0"/>
    <x v="5"/>
    <s v="Dolls"/>
    <s v="Dolls TOY-718"/>
    <n v="1"/>
    <n v="2626"/>
    <n v="0.1"/>
    <n v="2363.4"/>
    <n v="565.54999999999995"/>
    <n v="23.93"/>
  </r>
  <r>
    <s v="ORD-003243"/>
    <d v="2023-05-25T00:00:00"/>
    <x v="158"/>
    <s v="Standard"/>
    <s v="CUST-0649"/>
    <s v="Pooja Patel"/>
    <x v="0"/>
    <x v="3"/>
    <x v="3"/>
    <x v="4"/>
    <s v="Fiction"/>
    <s v="Fiction BOO-193"/>
    <n v="5"/>
    <n v="2573"/>
    <n v="0.15"/>
    <n v="10935.25"/>
    <n v="2770.51"/>
    <n v="25.34"/>
  </r>
  <r>
    <s v="ORD-003244"/>
    <d v="2024-08-02T00:00:00"/>
    <x v="635"/>
    <s v="Second Class"/>
    <s v="CUST-0847"/>
    <s v="Amit Shah"/>
    <x v="0"/>
    <x v="2"/>
    <x v="4"/>
    <x v="3"/>
    <s v="Gym Equipment"/>
    <s v="Gym Equipment SPO-339"/>
    <n v="3"/>
    <n v="4343"/>
    <n v="0.15"/>
    <n v="11074.65"/>
    <n v="4085.26"/>
    <n v="36.89"/>
  </r>
  <r>
    <s v="ORD-003245"/>
    <d v="2023-05-15T00:00:00"/>
    <x v="636"/>
    <s v="Express"/>
    <s v="CUST-0552"/>
    <s v="Divya Reddy"/>
    <x v="2"/>
    <x v="3"/>
    <x v="3"/>
    <x v="0"/>
    <s v="Folders"/>
    <s v="Folders OFF-961"/>
    <n v="3"/>
    <n v="4666"/>
    <n v="0.05"/>
    <n v="13298.1"/>
    <n v="4739.0600000000004"/>
    <n v="35.64"/>
  </r>
  <r>
    <s v="ORD-003246"/>
    <d v="2023-11-05T00:00:00"/>
    <x v="391"/>
    <s v="Second Class"/>
    <s v="CUST-0962"/>
    <s v="Vikram Desai"/>
    <x v="0"/>
    <x v="5"/>
    <x v="3"/>
    <x v="1"/>
    <s v="Pants"/>
    <s v="Pants CLO-289"/>
    <n v="10"/>
    <n v="2762"/>
    <n v="0"/>
    <n v="27620"/>
    <n v="6648"/>
    <n v="24.07"/>
  </r>
  <r>
    <s v="ORD-003247"/>
    <d v="2024-02-13T00:00:00"/>
    <x v="434"/>
    <s v="Same Day"/>
    <s v="CUST-0044"/>
    <s v="Anita Gupta"/>
    <x v="2"/>
    <x v="0"/>
    <x v="4"/>
    <x v="5"/>
    <s v="Action Figures"/>
    <s v="Action Figures TOY-443"/>
    <n v="5"/>
    <n v="1133"/>
    <n v="0.2"/>
    <n v="4532"/>
    <n v="1342.01"/>
    <n v="29.61"/>
  </r>
  <r>
    <s v="ORD-003248"/>
    <d v="2024-07-06T00:00:00"/>
    <x v="225"/>
    <s v="Same Day"/>
    <s v="CUST-0067"/>
    <s v="Vikram Verma"/>
    <x v="2"/>
    <x v="5"/>
    <x v="3"/>
    <x v="4"/>
    <s v="Fiction"/>
    <s v="Fiction BOO-701"/>
    <n v="9"/>
    <n v="4754"/>
    <n v="0.2"/>
    <n v="34228.800000000003"/>
    <n v="13239.37"/>
    <n v="38.68"/>
  </r>
  <r>
    <s v="ORD-003249"/>
    <d v="2023-07-03T00:00:00"/>
    <x v="373"/>
    <s v="Same Day"/>
    <s v="CUST-0463"/>
    <s v="Raj Shah"/>
    <x v="0"/>
    <x v="5"/>
    <x v="0"/>
    <x v="0"/>
    <s v="Pens"/>
    <s v="Pens OFF-26"/>
    <n v="8"/>
    <n v="4298"/>
    <n v="0.15"/>
    <n v="29226.400000000001"/>
    <n v="11471.24"/>
    <n v="39.25"/>
  </r>
  <r>
    <s v="ORD-003250"/>
    <d v="2024-01-05T00:00:00"/>
    <x v="61"/>
    <s v="Second Class"/>
    <s v="CUST-0277"/>
    <s v="Raj Shah"/>
    <x v="0"/>
    <x v="4"/>
    <x v="0"/>
    <x v="1"/>
    <s v="Jackets"/>
    <s v="Jackets CLO-781"/>
    <n v="9"/>
    <n v="3872"/>
    <n v="0.2"/>
    <n v="27878.400000000001"/>
    <n v="6862.29"/>
    <n v="24.62"/>
  </r>
  <r>
    <s v="ORD-003251"/>
    <d v="2023-11-19T00:00:00"/>
    <x v="134"/>
    <s v="Express"/>
    <s v="CUST-0871"/>
    <s v="Ravi Rao"/>
    <x v="0"/>
    <x v="4"/>
    <x v="1"/>
    <x v="2"/>
    <s v="Cameras"/>
    <s v="Cameras ELE-685"/>
    <n v="8"/>
    <n v="2000"/>
    <n v="0.05"/>
    <n v="15200"/>
    <n v="4978.6400000000003"/>
    <n v="32.75"/>
  </r>
  <r>
    <s v="ORD-003252"/>
    <d v="2024-01-05T00:00:00"/>
    <x v="370"/>
    <s v="Standard"/>
    <s v="CUST-0774"/>
    <s v="Divya Desai"/>
    <x v="0"/>
    <x v="2"/>
    <x v="4"/>
    <x v="0"/>
    <s v="Staplers"/>
    <s v="Staplers OFF-512"/>
    <n v="3"/>
    <n v="4936"/>
    <n v="0"/>
    <n v="14808"/>
    <n v="5036.6400000000003"/>
    <n v="34.01"/>
  </r>
  <r>
    <s v="ORD-003253"/>
    <d v="2023-09-15T00:00:00"/>
    <x v="336"/>
    <s v="Second Class"/>
    <s v="CUST-0806"/>
    <s v="Priya Sharma"/>
    <x v="0"/>
    <x v="5"/>
    <x v="4"/>
    <x v="6"/>
    <s v="Tables"/>
    <s v="Tables FUR-336"/>
    <n v="4"/>
    <n v="3668"/>
    <n v="0.15"/>
    <n v="12471.2"/>
    <n v="2584.6799999999998"/>
    <n v="20.73"/>
  </r>
  <r>
    <s v="ORD-003254"/>
    <d v="2024-02-15T00:00:00"/>
    <x v="618"/>
    <s v="Standard"/>
    <s v="CUST-0005"/>
    <s v="Priya Desai"/>
    <x v="1"/>
    <x v="0"/>
    <x v="3"/>
    <x v="4"/>
    <s v="Comics"/>
    <s v="Comics BOO-90"/>
    <n v="9"/>
    <n v="369"/>
    <n v="0.15"/>
    <n v="2822.85"/>
    <n v="662.44"/>
    <n v="23.47"/>
  </r>
  <r>
    <s v="ORD-003255"/>
    <d v="2023-08-17T00:00:00"/>
    <x v="707"/>
    <s v="Same Day"/>
    <s v="CUST-0895"/>
    <s v="Vikram Patel"/>
    <x v="1"/>
    <x v="4"/>
    <x v="0"/>
    <x v="1"/>
    <s v="Accessories"/>
    <s v="Accessories CLO-973"/>
    <n v="3"/>
    <n v="3381"/>
    <n v="0"/>
    <n v="10143"/>
    <n v="2333.4699999999998"/>
    <n v="23.01"/>
  </r>
  <r>
    <s v="ORD-003256"/>
    <d v="2023-03-01T00:00:00"/>
    <x v="223"/>
    <s v="Express"/>
    <s v="CUST-0306"/>
    <s v="Priya Sharma"/>
    <x v="2"/>
    <x v="0"/>
    <x v="2"/>
    <x v="3"/>
    <s v="Football"/>
    <s v="Football SPO-293"/>
    <n v="8"/>
    <n v="1175"/>
    <n v="0.1"/>
    <n v="8460"/>
    <n v="3283.21"/>
    <n v="38.81"/>
  </r>
  <r>
    <s v="ORD-003257"/>
    <d v="2023-09-20T00:00:00"/>
    <x v="675"/>
    <s v="Second Class"/>
    <s v="CUST-0590"/>
    <s v="Karan Singh"/>
    <x v="1"/>
    <x v="4"/>
    <x v="0"/>
    <x v="6"/>
    <s v="Chairs"/>
    <s v="Chairs FUR-9"/>
    <n v="1"/>
    <n v="2533"/>
    <n v="0.1"/>
    <n v="2279.6999999999998"/>
    <n v="568.42999999999995"/>
    <n v="24.93"/>
  </r>
  <r>
    <s v="ORD-003258"/>
    <d v="2023-04-09T00:00:00"/>
    <x v="442"/>
    <s v="Standard"/>
    <s v="CUST-0717"/>
    <s v="Priya Verma"/>
    <x v="1"/>
    <x v="3"/>
    <x v="1"/>
    <x v="1"/>
    <s v="Pants"/>
    <s v="Pants CLO-788"/>
    <n v="1"/>
    <n v="2134"/>
    <n v="0.15"/>
    <n v="1813.9"/>
    <n v="391.07"/>
    <n v="21.56"/>
  </r>
  <r>
    <s v="ORD-003259"/>
    <d v="2024-11-15T00:00:00"/>
    <x v="279"/>
    <s v="Second Class"/>
    <s v="CUST-0844"/>
    <s v="Sneha Gupta"/>
    <x v="2"/>
    <x v="1"/>
    <x v="1"/>
    <x v="3"/>
    <s v="Football"/>
    <s v="Football SPO-410"/>
    <n v="2"/>
    <n v="1287"/>
    <n v="0.2"/>
    <n v="2059.1999999999998"/>
    <n v="497.91"/>
    <n v="24.18"/>
  </r>
  <r>
    <s v="ORD-003260"/>
    <d v="2024-01-21T00:00:00"/>
    <x v="509"/>
    <s v="Express"/>
    <s v="CUST-1000"/>
    <s v="Ravi Desai"/>
    <x v="2"/>
    <x v="6"/>
    <x v="3"/>
    <x v="4"/>
    <s v="Non-Fiction"/>
    <s v="Non-Fiction BOO-513"/>
    <n v="9"/>
    <n v="2387"/>
    <n v="0.15"/>
    <n v="18260.55"/>
    <n v="4283.96"/>
    <n v="23.46"/>
  </r>
  <r>
    <s v="ORD-003261"/>
    <d v="2023-11-03T00:00:00"/>
    <x v="559"/>
    <s v="Second Class"/>
    <s v="CUST-0035"/>
    <s v="Amit Singh"/>
    <x v="1"/>
    <x v="1"/>
    <x v="2"/>
    <x v="1"/>
    <s v="Pants"/>
    <s v="Pants CLO-238"/>
    <n v="6"/>
    <n v="5009"/>
    <n v="0.05"/>
    <n v="28551.3"/>
    <n v="9248.9500000000007"/>
    <n v="32.39"/>
  </r>
  <r>
    <s v="ORD-003262"/>
    <d v="2024-01-19T00:00:00"/>
    <x v="704"/>
    <s v="Express"/>
    <s v="CUST-0722"/>
    <s v="Amit Rao"/>
    <x v="2"/>
    <x v="3"/>
    <x v="0"/>
    <x v="2"/>
    <s v="Accessories"/>
    <s v="Accessories ELE-682"/>
    <n v="6"/>
    <n v="4662"/>
    <n v="0.15"/>
    <n v="23776.2"/>
    <n v="7379.24"/>
    <n v="31.04"/>
  </r>
  <r>
    <s v="ORD-003263"/>
    <d v="2023-08-26T00:00:00"/>
    <x v="710"/>
    <s v="Second Class"/>
    <s v="CUST-0925"/>
    <s v="Pooja Shah"/>
    <x v="1"/>
    <x v="5"/>
    <x v="4"/>
    <x v="0"/>
    <s v="Staplers"/>
    <s v="Staplers OFF-688"/>
    <n v="10"/>
    <n v="2160"/>
    <n v="0.15"/>
    <n v="18360"/>
    <n v="4575.1899999999996"/>
    <n v="24.92"/>
  </r>
  <r>
    <s v="ORD-003264"/>
    <d v="2023-11-10T00:00:00"/>
    <x v="608"/>
    <s v="Express"/>
    <s v="CUST-0656"/>
    <s v="Raj Rao"/>
    <x v="0"/>
    <x v="6"/>
    <x v="3"/>
    <x v="4"/>
    <s v="Educational"/>
    <s v="Educational BOO-211"/>
    <n v="8"/>
    <n v="2240"/>
    <n v="0.15"/>
    <n v="15232"/>
    <n v="5405.93"/>
    <n v="35.49"/>
  </r>
  <r>
    <s v="ORD-003265"/>
    <d v="2024-08-10T00:00:00"/>
    <x v="722"/>
    <s v="Second Class"/>
    <s v="CUST-0144"/>
    <s v="Amit Gupta"/>
    <x v="1"/>
    <x v="4"/>
    <x v="2"/>
    <x v="4"/>
    <s v="Magazines"/>
    <s v="Magazines BOO-548"/>
    <n v="4"/>
    <n v="2886"/>
    <n v="0.2"/>
    <n v="9235.2000000000007"/>
    <n v="2276.66"/>
    <n v="24.65"/>
  </r>
  <r>
    <s v="ORD-003266"/>
    <d v="2024-01-05T00:00:00"/>
    <x v="88"/>
    <s v="Second Class"/>
    <s v="CUST-0293"/>
    <s v="Karan Gupta"/>
    <x v="0"/>
    <x v="5"/>
    <x v="2"/>
    <x v="3"/>
    <s v="Cricket"/>
    <s v="Cricket SPO-486"/>
    <n v="4"/>
    <n v="631"/>
    <n v="0.05"/>
    <n v="2397.8000000000002"/>
    <n v="572.66999999999996"/>
    <n v="23.88"/>
  </r>
  <r>
    <s v="ORD-003267"/>
    <d v="2024-02-02T00:00:00"/>
    <x v="1"/>
    <s v="Same Day"/>
    <s v="CUST-0445"/>
    <s v="Raj Singh"/>
    <x v="1"/>
    <x v="3"/>
    <x v="1"/>
    <x v="3"/>
    <s v="Badminton"/>
    <s v="Badminton SPO-477"/>
    <n v="7"/>
    <n v="4528"/>
    <n v="0.15"/>
    <n v="26941.599999999999"/>
    <n v="10170.950000000001"/>
    <n v="37.75"/>
  </r>
  <r>
    <s v="ORD-003268"/>
    <d v="2023-08-16T00:00:00"/>
    <x v="224"/>
    <s v="Standard"/>
    <s v="CUST-0697"/>
    <s v="Ravi Verma"/>
    <x v="2"/>
    <x v="0"/>
    <x v="2"/>
    <x v="3"/>
    <s v="Gym Equipment"/>
    <s v="Gym Equipment SPO-165"/>
    <n v="6"/>
    <n v="1948"/>
    <n v="0"/>
    <n v="11688"/>
    <n v="4008.34"/>
    <n v="34.29"/>
  </r>
  <r>
    <s v="ORD-003269"/>
    <d v="2023-03-26T00:00:00"/>
    <x v="146"/>
    <s v="Express"/>
    <s v="CUST-0455"/>
    <s v="Vikram Verma"/>
    <x v="0"/>
    <x v="7"/>
    <x v="0"/>
    <x v="5"/>
    <s v="Board Games"/>
    <s v="Board Games TOY-102"/>
    <n v="10"/>
    <n v="2128"/>
    <n v="0.15"/>
    <n v="18088"/>
    <n v="5143.78"/>
    <n v="28.44"/>
  </r>
  <r>
    <s v="ORD-003270"/>
    <d v="2023-10-24T00:00:00"/>
    <x v="428"/>
    <s v="Standard"/>
    <s v="CUST-0965"/>
    <s v="Ravi Shah"/>
    <x v="2"/>
    <x v="6"/>
    <x v="0"/>
    <x v="1"/>
    <s v="Jackets"/>
    <s v="Jackets CLO-495"/>
    <n v="6"/>
    <n v="353"/>
    <n v="0.05"/>
    <n v="2012.1"/>
    <n v="615.87"/>
    <n v="30.61"/>
  </r>
  <r>
    <s v="ORD-003271"/>
    <d v="2023-02-06T00:00:00"/>
    <x v="357"/>
    <s v="Same Day"/>
    <s v="CUST-0191"/>
    <s v="Priya Singh"/>
    <x v="1"/>
    <x v="3"/>
    <x v="1"/>
    <x v="0"/>
    <s v="Paper"/>
    <s v="Paper OFF-281"/>
    <n v="6"/>
    <n v="2637"/>
    <n v="0.15"/>
    <n v="13448.7"/>
    <n v="3530.1"/>
    <n v="26.25"/>
  </r>
  <r>
    <s v="ORD-003272"/>
    <d v="2023-12-29T00:00:00"/>
    <x v="452"/>
    <s v="Second Class"/>
    <s v="CUST-0787"/>
    <s v="Priya Singh"/>
    <x v="2"/>
    <x v="3"/>
    <x v="3"/>
    <x v="6"/>
    <s v="Chairs"/>
    <s v="Chairs FUR-608"/>
    <n v="9"/>
    <n v="1094"/>
    <n v="0.05"/>
    <n v="9353.7000000000007"/>
    <n v="2444.0700000000002"/>
    <n v="26.13"/>
  </r>
  <r>
    <s v="ORD-003273"/>
    <d v="2024-03-25T00:00:00"/>
    <x v="642"/>
    <s v="Standard"/>
    <s v="CUST-0380"/>
    <s v="Anita Verma"/>
    <x v="1"/>
    <x v="3"/>
    <x v="1"/>
    <x v="3"/>
    <s v="Badminton"/>
    <s v="Badminton SPO-682"/>
    <n v="1"/>
    <n v="3165"/>
    <n v="0.2"/>
    <n v="2532"/>
    <n v="566.99"/>
    <n v="22.39"/>
  </r>
  <r>
    <s v="ORD-003274"/>
    <d v="2024-10-02T00:00:00"/>
    <x v="656"/>
    <s v="Same Day"/>
    <s v="CUST-0258"/>
    <s v="Anita Shah"/>
    <x v="2"/>
    <x v="6"/>
    <x v="4"/>
    <x v="0"/>
    <s v="Pens"/>
    <s v="Pens OFF-139"/>
    <n v="2"/>
    <n v="1472"/>
    <n v="0.15"/>
    <n v="2502.4"/>
    <n v="848.31"/>
    <n v="33.9"/>
  </r>
  <r>
    <s v="ORD-003275"/>
    <d v="2024-06-14T00:00:00"/>
    <x v="247"/>
    <s v="Standard"/>
    <s v="CUST-0136"/>
    <s v="Pooja Reddy"/>
    <x v="1"/>
    <x v="2"/>
    <x v="3"/>
    <x v="6"/>
    <s v="Tables"/>
    <s v="Tables FUR-812"/>
    <n v="6"/>
    <n v="4116"/>
    <n v="0.05"/>
    <n v="23461.200000000001"/>
    <n v="8825.48"/>
    <n v="37.619999999999997"/>
  </r>
  <r>
    <s v="ORD-003276"/>
    <d v="2024-01-29T00:00:00"/>
    <x v="723"/>
    <s v="Express"/>
    <s v="CUST-0281"/>
    <s v="Divya Patel"/>
    <x v="1"/>
    <x v="6"/>
    <x v="2"/>
    <x v="4"/>
    <s v="Non-Fiction"/>
    <s v="Non-Fiction BOO-241"/>
    <n v="8"/>
    <n v="1258"/>
    <n v="0.2"/>
    <n v="8051.2"/>
    <n v="2294.96"/>
    <n v="28.5"/>
  </r>
  <r>
    <s v="ORD-003277"/>
    <d v="2024-05-29T00:00:00"/>
    <x v="33"/>
    <s v="Same Day"/>
    <s v="CUST-0267"/>
    <s v="Ravi Kumar"/>
    <x v="2"/>
    <x v="5"/>
    <x v="4"/>
    <x v="5"/>
    <s v="Dolls"/>
    <s v="Dolls TOY-522"/>
    <n v="6"/>
    <n v="3309"/>
    <n v="0"/>
    <n v="19854"/>
    <n v="7194.87"/>
    <n v="36.24"/>
  </r>
  <r>
    <s v="ORD-003278"/>
    <d v="2024-02-29T00:00:00"/>
    <x v="586"/>
    <s v="Second Class"/>
    <s v="CUST-0815"/>
    <s v="Priya Rao"/>
    <x v="2"/>
    <x v="6"/>
    <x v="3"/>
    <x v="5"/>
    <s v="Outdoor"/>
    <s v="Outdoor TOY-43"/>
    <n v="4"/>
    <n v="157"/>
    <n v="0.1"/>
    <n v="565.20000000000005"/>
    <n v="188.34"/>
    <n v="33.32"/>
  </r>
  <r>
    <s v="ORD-003279"/>
    <d v="2024-09-06T00:00:00"/>
    <x v="417"/>
    <s v="Same Day"/>
    <s v="CUST-0989"/>
    <s v="Karan Singh"/>
    <x v="1"/>
    <x v="5"/>
    <x v="4"/>
    <x v="0"/>
    <s v="Staplers"/>
    <s v="Staplers OFF-92"/>
    <n v="9"/>
    <n v="1411"/>
    <n v="0"/>
    <n v="12699"/>
    <n v="4328.05"/>
    <n v="34.08"/>
  </r>
  <r>
    <s v="ORD-003280"/>
    <d v="2023-11-09T00:00:00"/>
    <x v="665"/>
    <s v="Second Class"/>
    <s v="CUST-0112"/>
    <s v="Divya Kumar"/>
    <x v="0"/>
    <x v="3"/>
    <x v="0"/>
    <x v="3"/>
    <s v="Gym Equipment"/>
    <s v="Gym Equipment SPO-636"/>
    <n v="8"/>
    <n v="4268"/>
    <n v="0"/>
    <n v="34144"/>
    <n v="7751.91"/>
    <n v="22.7"/>
  </r>
  <r>
    <s v="ORD-003281"/>
    <d v="2024-06-01T00:00:00"/>
    <x v="651"/>
    <s v="Second Class"/>
    <s v="CUST-0783"/>
    <s v="Divya Reddy"/>
    <x v="2"/>
    <x v="2"/>
    <x v="1"/>
    <x v="6"/>
    <s v="Sofas"/>
    <s v="Sofas FUR-204"/>
    <n v="10"/>
    <n v="2848"/>
    <n v="0.05"/>
    <n v="27056"/>
    <n v="10236.450000000001"/>
    <n v="37.83"/>
  </r>
  <r>
    <s v="ORD-003282"/>
    <d v="2023-10-28T00:00:00"/>
    <x v="428"/>
    <s v="Same Day"/>
    <s v="CUST-0899"/>
    <s v="Ravi Rao"/>
    <x v="1"/>
    <x v="5"/>
    <x v="2"/>
    <x v="0"/>
    <s v="Pens"/>
    <s v="Pens OFF-205"/>
    <n v="1"/>
    <n v="4137"/>
    <n v="0.2"/>
    <n v="3309.6"/>
    <n v="882.38"/>
    <n v="26.66"/>
  </r>
  <r>
    <s v="ORD-003283"/>
    <d v="2023-06-23T00:00:00"/>
    <x v="313"/>
    <s v="Express"/>
    <s v="CUST-0103"/>
    <s v="Anita Singh"/>
    <x v="0"/>
    <x v="5"/>
    <x v="3"/>
    <x v="0"/>
    <s v="Binders"/>
    <s v="Binders OFF-112"/>
    <n v="7"/>
    <n v="2632"/>
    <n v="0.05"/>
    <n v="17502.8"/>
    <n v="6150.86"/>
    <n v="35.14"/>
  </r>
  <r>
    <s v="ORD-003284"/>
    <d v="2024-03-08T00:00:00"/>
    <x v="464"/>
    <s v="Same Day"/>
    <s v="CUST-0966"/>
    <s v="Pooja Patel"/>
    <x v="2"/>
    <x v="6"/>
    <x v="1"/>
    <x v="2"/>
    <s v="Laptops"/>
    <s v="Laptops ELE-287"/>
    <n v="2"/>
    <n v="3092"/>
    <n v="0.2"/>
    <n v="4947.2"/>
    <n v="1378.75"/>
    <n v="27.87"/>
  </r>
  <r>
    <s v="ORD-003285"/>
    <d v="2023-07-09T00:00:00"/>
    <x v="601"/>
    <s v="Standard"/>
    <s v="CUST-0883"/>
    <s v="Amit Patel"/>
    <x v="2"/>
    <x v="1"/>
    <x v="2"/>
    <x v="1"/>
    <s v="Shirts"/>
    <s v="Shirts CLO-917"/>
    <n v="6"/>
    <n v="2531"/>
    <n v="0.05"/>
    <n v="14426.7"/>
    <n v="4857.1499999999996"/>
    <n v="33.67"/>
  </r>
  <r>
    <s v="ORD-003286"/>
    <d v="2023-05-23T00:00:00"/>
    <x v="172"/>
    <s v="Standard"/>
    <s v="CUST-0535"/>
    <s v="Anita Verma"/>
    <x v="1"/>
    <x v="1"/>
    <x v="3"/>
    <x v="2"/>
    <s v="Cameras"/>
    <s v="Cameras ELE-425"/>
    <n v="9"/>
    <n v="1150"/>
    <n v="0.05"/>
    <n v="9832.5"/>
    <n v="2702.92"/>
    <n v="27.49"/>
  </r>
  <r>
    <s v="ORD-003287"/>
    <d v="2024-09-28T00:00:00"/>
    <x v="258"/>
    <s v="Express"/>
    <s v="CUST-0306"/>
    <s v="Anita Singh"/>
    <x v="0"/>
    <x v="0"/>
    <x v="4"/>
    <x v="2"/>
    <s v="Accessories"/>
    <s v="Accessories ELE-707"/>
    <n v="8"/>
    <n v="2940"/>
    <n v="0.15"/>
    <n v="19992"/>
    <n v="5392.38"/>
    <n v="26.97"/>
  </r>
  <r>
    <s v="ORD-003288"/>
    <d v="2024-06-19T00:00:00"/>
    <x v="99"/>
    <s v="Standard"/>
    <s v="CUST-0592"/>
    <s v="Divya Rao"/>
    <x v="1"/>
    <x v="6"/>
    <x v="4"/>
    <x v="5"/>
    <s v="Board Games"/>
    <s v="Board Games TOY-980"/>
    <n v="7"/>
    <n v="1263"/>
    <n v="0"/>
    <n v="8841"/>
    <n v="2643.41"/>
    <n v="29.9"/>
  </r>
  <r>
    <s v="ORD-003289"/>
    <d v="2023-12-18T00:00:00"/>
    <x v="388"/>
    <s v="Express"/>
    <s v="CUST-0091"/>
    <s v="Karan Sharma"/>
    <x v="2"/>
    <x v="0"/>
    <x v="1"/>
    <x v="4"/>
    <s v="Comics"/>
    <s v="Comics BOO-828"/>
    <n v="3"/>
    <n v="2620"/>
    <n v="0.2"/>
    <n v="6288"/>
    <n v="1600.32"/>
    <n v="25.45"/>
  </r>
  <r>
    <s v="ORD-003290"/>
    <d v="2023-02-25T00:00:00"/>
    <x v="681"/>
    <s v="Same Day"/>
    <s v="CUST-0090"/>
    <s v="Priya Kumar"/>
    <x v="0"/>
    <x v="5"/>
    <x v="3"/>
    <x v="2"/>
    <s v="Accessories"/>
    <s v="Accessories ELE-163"/>
    <n v="3"/>
    <n v="1670"/>
    <n v="0.05"/>
    <n v="4759.5"/>
    <n v="1750.95"/>
    <n v="36.79"/>
  </r>
  <r>
    <s v="ORD-003291"/>
    <d v="2024-05-05T00:00:00"/>
    <x v="599"/>
    <s v="Second Class"/>
    <s v="CUST-0024"/>
    <s v="Divya Rao"/>
    <x v="1"/>
    <x v="2"/>
    <x v="0"/>
    <x v="1"/>
    <s v="Accessories"/>
    <s v="Accessories CLO-795"/>
    <n v="10"/>
    <n v="3527"/>
    <n v="0.05"/>
    <n v="33506.5"/>
    <n v="11742.57"/>
    <n v="35.049999999999997"/>
  </r>
  <r>
    <s v="ORD-003292"/>
    <d v="2024-02-01T00:00:00"/>
    <x v="157"/>
    <s v="Express"/>
    <s v="CUST-0610"/>
    <s v="Anita Reddy"/>
    <x v="0"/>
    <x v="0"/>
    <x v="2"/>
    <x v="1"/>
    <s v="Shoes"/>
    <s v="Shoes CLO-141"/>
    <n v="6"/>
    <n v="2713"/>
    <n v="0.05"/>
    <n v="15464.1"/>
    <n v="5905.1"/>
    <n v="38.19"/>
  </r>
  <r>
    <s v="ORD-003293"/>
    <d v="2023-06-07T00:00:00"/>
    <x v="45"/>
    <s v="Same Day"/>
    <s v="CUST-0486"/>
    <s v="Karan Reddy"/>
    <x v="2"/>
    <x v="2"/>
    <x v="1"/>
    <x v="3"/>
    <s v="Badminton"/>
    <s v="Badminton SPO-140"/>
    <n v="3"/>
    <n v="2196"/>
    <n v="0.2"/>
    <n v="5270.4"/>
    <n v="1577.44"/>
    <n v="29.93"/>
  </r>
  <r>
    <s v="ORD-003294"/>
    <d v="2024-11-22T00:00:00"/>
    <x v="451"/>
    <s v="Same Day"/>
    <s v="CUST-0953"/>
    <s v="Divya Sharma"/>
    <x v="2"/>
    <x v="4"/>
    <x v="4"/>
    <x v="4"/>
    <s v="Fiction"/>
    <s v="Fiction BOO-713"/>
    <n v="4"/>
    <n v="1746"/>
    <n v="0"/>
    <n v="6984"/>
    <n v="1589.98"/>
    <n v="22.77"/>
  </r>
  <r>
    <s v="ORD-003295"/>
    <d v="2024-09-28T00:00:00"/>
    <x v="198"/>
    <s v="Second Class"/>
    <s v="CUST-0301"/>
    <s v="Sneha Shah"/>
    <x v="1"/>
    <x v="0"/>
    <x v="4"/>
    <x v="4"/>
    <s v="Non-Fiction"/>
    <s v="Non-Fiction BOO-80"/>
    <n v="2"/>
    <n v="655"/>
    <n v="0.2"/>
    <n v="1048"/>
    <n v="364.33"/>
    <n v="34.76"/>
  </r>
  <r>
    <s v="ORD-003296"/>
    <d v="2024-08-29T00:00:00"/>
    <x v="500"/>
    <s v="Standard"/>
    <s v="CUST-0478"/>
    <s v="Raj Shah"/>
    <x v="1"/>
    <x v="1"/>
    <x v="4"/>
    <x v="4"/>
    <s v="Non-Fiction"/>
    <s v="Non-Fiction BOO-238"/>
    <n v="8"/>
    <n v="4315"/>
    <n v="0.05"/>
    <n v="32794"/>
    <n v="9339.0400000000009"/>
    <n v="28.48"/>
  </r>
  <r>
    <s v="ORD-003297"/>
    <d v="2024-11-13T00:00:00"/>
    <x v="375"/>
    <s v="Express"/>
    <s v="CUST-0901"/>
    <s v="Ravi Singh"/>
    <x v="2"/>
    <x v="4"/>
    <x v="1"/>
    <x v="1"/>
    <s v="Shirts"/>
    <s v="Shirts CLO-938"/>
    <n v="5"/>
    <n v="1827"/>
    <n v="0.2"/>
    <n v="7308"/>
    <n v="2541.7600000000002"/>
    <n v="34.78"/>
  </r>
  <r>
    <s v="ORD-003298"/>
    <d v="2024-10-13T00:00:00"/>
    <x v="73"/>
    <s v="Second Class"/>
    <s v="CUST-0318"/>
    <s v="Pooja Verma"/>
    <x v="2"/>
    <x v="7"/>
    <x v="3"/>
    <x v="3"/>
    <s v="Cycling"/>
    <s v="Cycling SPO-991"/>
    <n v="9"/>
    <n v="3980"/>
    <n v="0"/>
    <n v="35820"/>
    <n v="12739.68"/>
    <n v="35.57"/>
  </r>
  <r>
    <s v="ORD-003299"/>
    <d v="2024-11-27T00:00:00"/>
    <x v="65"/>
    <s v="Standard"/>
    <s v="CUST-0527"/>
    <s v="Vikram Desai"/>
    <x v="0"/>
    <x v="4"/>
    <x v="0"/>
    <x v="4"/>
    <s v="Non-Fiction"/>
    <s v="Non-Fiction BOO-741"/>
    <n v="6"/>
    <n v="3683"/>
    <n v="0.2"/>
    <n v="17678.400000000001"/>
    <n v="6630.19"/>
    <n v="37.5"/>
  </r>
  <r>
    <s v="ORD-003300"/>
    <d v="2024-08-17T00:00:00"/>
    <x v="693"/>
    <s v="Standard"/>
    <s v="CUST-0163"/>
    <s v="Priya Sharma"/>
    <x v="1"/>
    <x v="0"/>
    <x v="1"/>
    <x v="1"/>
    <s v="Shirts"/>
    <s v="Shirts CLO-657"/>
    <n v="2"/>
    <n v="2213"/>
    <n v="0.2"/>
    <n v="3540.8"/>
    <n v="960.52"/>
    <n v="27.13"/>
  </r>
  <r>
    <s v="ORD-003301"/>
    <d v="2024-09-22T00:00:00"/>
    <x v="19"/>
    <s v="Express"/>
    <s v="CUST-0677"/>
    <s v="Sneha Rao"/>
    <x v="2"/>
    <x v="6"/>
    <x v="3"/>
    <x v="2"/>
    <s v="Accessories"/>
    <s v="Accessories ELE-527"/>
    <n v="9"/>
    <n v="3129"/>
    <n v="0.05"/>
    <n v="26752.95"/>
    <n v="5388.55"/>
    <n v="20.14"/>
  </r>
  <r>
    <s v="ORD-003302"/>
    <d v="2024-11-30T00:00:00"/>
    <x v="248"/>
    <s v="Same Day"/>
    <s v="CUST-0733"/>
    <s v="Priya Shah"/>
    <x v="1"/>
    <x v="6"/>
    <x v="3"/>
    <x v="2"/>
    <s v="Tablets"/>
    <s v="Tablets ELE-805"/>
    <n v="8"/>
    <n v="3849"/>
    <n v="0.05"/>
    <n v="29252.400000000001"/>
    <n v="10792.3"/>
    <n v="36.89"/>
  </r>
  <r>
    <s v="ORD-003303"/>
    <d v="2024-03-31T00:00:00"/>
    <x v="364"/>
    <s v="Standard"/>
    <s v="CUST-0699"/>
    <s v="Divya Rao"/>
    <x v="1"/>
    <x v="2"/>
    <x v="2"/>
    <x v="2"/>
    <s v="Accessories"/>
    <s v="Accessories ELE-514"/>
    <n v="2"/>
    <n v="1717"/>
    <n v="0.15"/>
    <n v="2918.9"/>
    <n v="1152.21"/>
    <n v="39.47"/>
  </r>
  <r>
    <s v="ORD-003304"/>
    <d v="2024-01-24T00:00:00"/>
    <x v="717"/>
    <s v="Express"/>
    <s v="CUST-0935"/>
    <s v="Anita Singh"/>
    <x v="0"/>
    <x v="4"/>
    <x v="2"/>
    <x v="6"/>
    <s v="Cabinets"/>
    <s v="Cabinets FUR-940"/>
    <n v="1"/>
    <n v="3227"/>
    <n v="0.2"/>
    <n v="2581.6"/>
    <n v="666.53"/>
    <n v="25.82"/>
  </r>
  <r>
    <s v="ORD-003305"/>
    <d v="2024-10-23T00:00:00"/>
    <x v="16"/>
    <s v="Second Class"/>
    <s v="CUST-0366"/>
    <s v="Vikram Rao"/>
    <x v="2"/>
    <x v="1"/>
    <x v="2"/>
    <x v="2"/>
    <s v="Accessories"/>
    <s v="Accessories ELE-676"/>
    <n v="7"/>
    <n v="4354"/>
    <n v="0.2"/>
    <n v="24382.400000000001"/>
    <n v="7734.3"/>
    <n v="31.72"/>
  </r>
  <r>
    <s v="ORD-003306"/>
    <d v="2024-10-20T00:00:00"/>
    <x v="394"/>
    <s v="Standard"/>
    <s v="CUST-0427"/>
    <s v="Raj Verma"/>
    <x v="2"/>
    <x v="1"/>
    <x v="1"/>
    <x v="2"/>
    <s v="Phones"/>
    <s v="Phones ELE-468"/>
    <n v="4"/>
    <n v="4381"/>
    <n v="0.15"/>
    <n v="14895.4"/>
    <n v="5159.0600000000004"/>
    <n v="34.64"/>
  </r>
  <r>
    <s v="ORD-003307"/>
    <d v="2024-12-01T00:00:00"/>
    <x v="715"/>
    <s v="Second Class"/>
    <s v="CUST-0736"/>
    <s v="Ravi Patel"/>
    <x v="1"/>
    <x v="5"/>
    <x v="4"/>
    <x v="1"/>
    <s v="Jackets"/>
    <s v="Jackets CLO-384"/>
    <n v="7"/>
    <n v="1753"/>
    <n v="0.1"/>
    <n v="11043.9"/>
    <n v="3248.29"/>
    <n v="29.41"/>
  </r>
  <r>
    <s v="ORD-003308"/>
    <d v="2024-01-21T00:00:00"/>
    <x v="256"/>
    <s v="Standard"/>
    <s v="CUST-0987"/>
    <s v="Anita Patel"/>
    <x v="2"/>
    <x v="5"/>
    <x v="3"/>
    <x v="4"/>
    <s v="Comics"/>
    <s v="Comics BOO-7"/>
    <n v="3"/>
    <n v="4120"/>
    <n v="0.05"/>
    <n v="11742"/>
    <n v="4600.92"/>
    <n v="39.18"/>
  </r>
  <r>
    <s v="ORD-003309"/>
    <d v="2024-11-15T00:00:00"/>
    <x v="565"/>
    <s v="Express"/>
    <s v="CUST-0145"/>
    <s v="Sneha Sharma"/>
    <x v="1"/>
    <x v="6"/>
    <x v="2"/>
    <x v="1"/>
    <s v="Shirts"/>
    <s v="Shirts CLO-172"/>
    <n v="2"/>
    <n v="2059"/>
    <n v="0.15"/>
    <n v="3500.3"/>
    <n v="992.5"/>
    <n v="28.35"/>
  </r>
  <r>
    <s v="ORD-003310"/>
    <d v="2024-10-26T00:00:00"/>
    <x v="324"/>
    <s v="Same Day"/>
    <s v="CUST-0525"/>
    <s v="Pooja Shah"/>
    <x v="1"/>
    <x v="3"/>
    <x v="1"/>
    <x v="5"/>
    <s v="Outdoor"/>
    <s v="Outdoor TOY-714"/>
    <n v="6"/>
    <n v="4279"/>
    <n v="0.15"/>
    <n v="21822.9"/>
    <n v="8249.73"/>
    <n v="37.799999999999997"/>
  </r>
  <r>
    <s v="ORD-003311"/>
    <d v="2024-03-25T00:00:00"/>
    <x v="642"/>
    <s v="Express"/>
    <s v="CUST-0770"/>
    <s v="Sneha Rao"/>
    <x v="0"/>
    <x v="0"/>
    <x v="0"/>
    <x v="5"/>
    <s v="Outdoor"/>
    <s v="Outdoor TOY-71"/>
    <n v="2"/>
    <n v="3700"/>
    <n v="0"/>
    <n v="7400"/>
    <n v="2846.99"/>
    <n v="38.47"/>
  </r>
  <r>
    <s v="ORD-003312"/>
    <d v="2023-06-04T00:00:00"/>
    <x v="724"/>
    <s v="Express"/>
    <s v="CUST-0394"/>
    <s v="Priya Patel"/>
    <x v="0"/>
    <x v="2"/>
    <x v="3"/>
    <x v="0"/>
    <s v="Binders"/>
    <s v="Binders OFF-8"/>
    <n v="10"/>
    <n v="2798"/>
    <n v="0.2"/>
    <n v="22384"/>
    <n v="6517.46"/>
    <n v="29.12"/>
  </r>
  <r>
    <s v="ORD-003313"/>
    <d v="2024-02-22T00:00:00"/>
    <x v="180"/>
    <s v="Standard"/>
    <s v="CUST-0673"/>
    <s v="Anita Kumar"/>
    <x v="1"/>
    <x v="0"/>
    <x v="4"/>
    <x v="3"/>
    <s v="Cycling"/>
    <s v="Cycling SPO-452"/>
    <n v="8"/>
    <n v="3200"/>
    <n v="0.05"/>
    <n v="24320"/>
    <n v="7840.08"/>
    <n v="32.24"/>
  </r>
  <r>
    <s v="ORD-003314"/>
    <d v="2024-07-24T00:00:00"/>
    <x v="450"/>
    <s v="Same Day"/>
    <s v="CUST-0497"/>
    <s v="Priya Desai"/>
    <x v="0"/>
    <x v="2"/>
    <x v="2"/>
    <x v="3"/>
    <s v="Gym Equipment"/>
    <s v="Gym Equipment SPO-245"/>
    <n v="5"/>
    <n v="4343"/>
    <n v="0.1"/>
    <n v="19543.5"/>
    <n v="5555.99"/>
    <n v="28.43"/>
  </r>
  <r>
    <s v="ORD-003315"/>
    <d v="2024-06-16T00:00:00"/>
    <x v="247"/>
    <s v="Standard"/>
    <s v="CUST-0210"/>
    <s v="Anita Reddy"/>
    <x v="0"/>
    <x v="1"/>
    <x v="4"/>
    <x v="6"/>
    <s v="Cabinets"/>
    <s v="Cabinets FUR-120"/>
    <n v="5"/>
    <n v="3344"/>
    <n v="0.2"/>
    <n v="13376"/>
    <n v="3691.25"/>
    <n v="27.6"/>
  </r>
  <r>
    <s v="ORD-003316"/>
    <d v="2024-02-21T00:00:00"/>
    <x v="474"/>
    <s v="Standard"/>
    <s v="CUST-0582"/>
    <s v="Priya Sharma"/>
    <x v="0"/>
    <x v="7"/>
    <x v="3"/>
    <x v="5"/>
    <s v="Dolls"/>
    <s v="Dolls TOY-552"/>
    <n v="9"/>
    <n v="1227"/>
    <n v="0.2"/>
    <n v="8834.4"/>
    <n v="3466.2"/>
    <n v="39.24"/>
  </r>
  <r>
    <s v="ORD-003317"/>
    <d v="2024-06-17T00:00:00"/>
    <x v="99"/>
    <s v="Second Class"/>
    <s v="CUST-0821"/>
    <s v="Sneha Kumar"/>
    <x v="1"/>
    <x v="4"/>
    <x v="1"/>
    <x v="5"/>
    <s v="Dolls"/>
    <s v="Dolls TOY-206"/>
    <n v="7"/>
    <n v="1656"/>
    <n v="0.15"/>
    <n v="9853.2000000000007"/>
    <n v="3058.85"/>
    <n v="31.04"/>
  </r>
  <r>
    <s v="ORD-003318"/>
    <d v="2024-06-26T00:00:00"/>
    <x v="539"/>
    <s v="Express"/>
    <s v="CUST-0677"/>
    <s v="Priya Shah"/>
    <x v="2"/>
    <x v="4"/>
    <x v="1"/>
    <x v="6"/>
    <s v="Beds"/>
    <s v="Beds FUR-178"/>
    <n v="4"/>
    <n v="4547"/>
    <n v="0.2"/>
    <n v="14550.4"/>
    <n v="4945.6499999999996"/>
    <n v="33.99"/>
  </r>
  <r>
    <s v="ORD-003319"/>
    <d v="2024-12-17T00:00:00"/>
    <x v="547"/>
    <s v="Standard"/>
    <s v="CUST-0765"/>
    <s v="Vikram Rao"/>
    <x v="0"/>
    <x v="3"/>
    <x v="0"/>
    <x v="2"/>
    <s v="Laptops"/>
    <s v="Laptops ELE-119"/>
    <n v="5"/>
    <n v="4929"/>
    <n v="0"/>
    <n v="24645"/>
    <n v="7706.78"/>
    <n v="31.27"/>
  </r>
  <r>
    <s v="ORD-003320"/>
    <d v="2023-09-13T00:00:00"/>
    <x v="153"/>
    <s v="Express"/>
    <s v="CUST-0344"/>
    <s v="Sneha Patel"/>
    <x v="1"/>
    <x v="5"/>
    <x v="3"/>
    <x v="3"/>
    <s v="Cricket"/>
    <s v="Cricket SPO-492"/>
    <n v="2"/>
    <n v="199"/>
    <n v="0"/>
    <n v="398"/>
    <n v="98.15"/>
    <n v="24.66"/>
  </r>
  <r>
    <s v="ORD-003321"/>
    <d v="2024-10-22T00:00:00"/>
    <x v="16"/>
    <s v="Same Day"/>
    <s v="CUST-0498"/>
    <s v="Priya Patel"/>
    <x v="2"/>
    <x v="5"/>
    <x v="4"/>
    <x v="3"/>
    <s v="Gym Equipment"/>
    <s v="Gym Equipment SPO-652"/>
    <n v="7"/>
    <n v="414"/>
    <n v="0.15"/>
    <n v="2463.3000000000002"/>
    <n v="756.48"/>
    <n v="30.71"/>
  </r>
  <r>
    <s v="ORD-003322"/>
    <d v="2024-10-18T00:00:00"/>
    <x v="6"/>
    <s v="Same Day"/>
    <s v="CUST-0826"/>
    <s v="Vikram Gupta"/>
    <x v="2"/>
    <x v="0"/>
    <x v="2"/>
    <x v="3"/>
    <s v="Football"/>
    <s v="Football SPO-155"/>
    <n v="6"/>
    <n v="4290"/>
    <n v="0.05"/>
    <n v="24453"/>
    <n v="6160.49"/>
    <n v="25.19"/>
  </r>
  <r>
    <s v="ORD-003323"/>
    <d v="2024-10-26T00:00:00"/>
    <x v="304"/>
    <s v="Same Day"/>
    <s v="CUST-0919"/>
    <s v="Priya Kumar"/>
    <x v="2"/>
    <x v="1"/>
    <x v="4"/>
    <x v="6"/>
    <s v="Beds"/>
    <s v="Beds FUR-933"/>
    <n v="8"/>
    <n v="1114"/>
    <n v="0"/>
    <n v="8912"/>
    <n v="3334.58"/>
    <n v="37.42"/>
  </r>
  <r>
    <s v="ORD-003324"/>
    <d v="2024-10-20T00:00:00"/>
    <x v="6"/>
    <s v="Standard"/>
    <s v="CUST-0867"/>
    <s v="Pooja Verma"/>
    <x v="2"/>
    <x v="2"/>
    <x v="1"/>
    <x v="3"/>
    <s v="Cricket"/>
    <s v="Cricket SPO-117"/>
    <n v="1"/>
    <n v="1765"/>
    <n v="0.05"/>
    <n v="1676.75"/>
    <n v="596.53"/>
    <n v="35.58"/>
  </r>
  <r>
    <s v="ORD-003325"/>
    <d v="2024-06-13T00:00:00"/>
    <x v="441"/>
    <s v="Express"/>
    <s v="CUST-0557"/>
    <s v="Sneha Reddy"/>
    <x v="0"/>
    <x v="6"/>
    <x v="1"/>
    <x v="2"/>
    <s v="Accessories"/>
    <s v="Accessories ELE-647"/>
    <n v="10"/>
    <n v="1803"/>
    <n v="0.15"/>
    <n v="15325.5"/>
    <n v="5015.24"/>
    <n v="32.72"/>
  </r>
  <r>
    <s v="ORD-003326"/>
    <d v="2024-09-22T00:00:00"/>
    <x v="376"/>
    <s v="Second Class"/>
    <s v="CUST-0476"/>
    <s v="Karan Sharma"/>
    <x v="1"/>
    <x v="7"/>
    <x v="4"/>
    <x v="0"/>
    <s v="Folders"/>
    <s v="Folders OFF-380"/>
    <n v="2"/>
    <n v="2879"/>
    <n v="0.1"/>
    <n v="5182.2"/>
    <n v="1535.28"/>
    <n v="29.63"/>
  </r>
  <r>
    <s v="ORD-003327"/>
    <d v="2024-03-23T00:00:00"/>
    <x v="48"/>
    <s v="Same Day"/>
    <s v="CUST-0220"/>
    <s v="Karan Rao"/>
    <x v="1"/>
    <x v="3"/>
    <x v="3"/>
    <x v="1"/>
    <s v="Jackets"/>
    <s v="Jackets CLO-224"/>
    <n v="7"/>
    <n v="2244"/>
    <n v="0.1"/>
    <n v="14137.2"/>
    <n v="5085.47"/>
    <n v="35.97"/>
  </r>
  <r>
    <s v="ORD-003328"/>
    <d v="2023-12-16T00:00:00"/>
    <x v="503"/>
    <s v="Second Class"/>
    <s v="CUST-0538"/>
    <s v="Pooja Singh"/>
    <x v="1"/>
    <x v="7"/>
    <x v="4"/>
    <x v="6"/>
    <s v="Beds"/>
    <s v="Beds FUR-571"/>
    <n v="4"/>
    <n v="4359"/>
    <n v="0.05"/>
    <n v="16564.2"/>
    <n v="4638.3999999999996"/>
    <n v="28"/>
  </r>
  <r>
    <s v="ORD-003329"/>
    <d v="2023-08-15T00:00:00"/>
    <x v="224"/>
    <s v="Second Class"/>
    <s v="CUST-0171"/>
    <s v="Amit Desai"/>
    <x v="2"/>
    <x v="4"/>
    <x v="2"/>
    <x v="0"/>
    <s v="Folders"/>
    <s v="Folders OFF-415"/>
    <n v="1"/>
    <n v="4624"/>
    <n v="0"/>
    <n v="4624"/>
    <n v="1453.53"/>
    <n v="31.43"/>
  </r>
  <r>
    <s v="ORD-003330"/>
    <d v="2023-04-01T00:00:00"/>
    <x v="479"/>
    <s v="Second Class"/>
    <s v="CUST-0605"/>
    <s v="Anita Reddy"/>
    <x v="2"/>
    <x v="0"/>
    <x v="3"/>
    <x v="1"/>
    <s v="Pants"/>
    <s v="Pants CLO-203"/>
    <n v="8"/>
    <n v="740"/>
    <n v="0.05"/>
    <n v="5624"/>
    <n v="2138.4499999999998"/>
    <n v="38.020000000000003"/>
  </r>
  <r>
    <s v="ORD-003331"/>
    <d v="2024-04-20T00:00:00"/>
    <x v="581"/>
    <s v="Standard"/>
    <s v="CUST-0596"/>
    <s v="Anita Rao"/>
    <x v="2"/>
    <x v="7"/>
    <x v="2"/>
    <x v="5"/>
    <s v="Action Figures"/>
    <s v="Action Figures TOY-985"/>
    <n v="7"/>
    <n v="3520"/>
    <n v="0.1"/>
    <n v="22176"/>
    <n v="8477.2099999999991"/>
    <n v="38.229999999999997"/>
  </r>
  <r>
    <s v="ORD-003332"/>
    <d v="2023-04-26T00:00:00"/>
    <x v="472"/>
    <s v="Same Day"/>
    <s v="CUST-0930"/>
    <s v="Anita Rao"/>
    <x v="0"/>
    <x v="4"/>
    <x v="1"/>
    <x v="0"/>
    <s v="Binders"/>
    <s v="Binders OFF-840"/>
    <n v="10"/>
    <n v="3108"/>
    <n v="0.15"/>
    <n v="26418"/>
    <n v="5601.31"/>
    <n v="21.2"/>
  </r>
  <r>
    <s v="ORD-003333"/>
    <d v="2024-03-25T00:00:00"/>
    <x v="108"/>
    <s v="Express"/>
    <s v="CUST-0026"/>
    <s v="Pooja Desai"/>
    <x v="0"/>
    <x v="2"/>
    <x v="4"/>
    <x v="4"/>
    <s v="Educational"/>
    <s v="Educational BOO-88"/>
    <n v="8"/>
    <n v="3859"/>
    <n v="0.05"/>
    <n v="29328.400000000001"/>
    <n v="10522.53"/>
    <n v="35.880000000000003"/>
  </r>
  <r>
    <s v="ORD-003334"/>
    <d v="2024-06-01T00:00:00"/>
    <x v="33"/>
    <s v="Standard"/>
    <s v="CUST-0556"/>
    <s v="Karan Singh"/>
    <x v="2"/>
    <x v="6"/>
    <x v="4"/>
    <x v="3"/>
    <s v="Cricket"/>
    <s v="Cricket SPO-538"/>
    <n v="2"/>
    <n v="3714"/>
    <n v="0.1"/>
    <n v="6685.2"/>
    <n v="2596.25"/>
    <n v="38.840000000000003"/>
  </r>
  <r>
    <s v="ORD-003335"/>
    <d v="2024-12-19T00:00:00"/>
    <x v="215"/>
    <s v="Same Day"/>
    <s v="CUST-0042"/>
    <s v="Anita Patel"/>
    <x v="1"/>
    <x v="5"/>
    <x v="4"/>
    <x v="3"/>
    <s v="Gym Equipment"/>
    <s v="Gym Equipment SPO-454"/>
    <n v="5"/>
    <n v="4728"/>
    <n v="0.15"/>
    <n v="20094"/>
    <n v="4354.38"/>
    <n v="21.67"/>
  </r>
  <r>
    <s v="ORD-003336"/>
    <d v="2023-11-16T00:00:00"/>
    <x v="379"/>
    <s v="Second Class"/>
    <s v="CUST-0073"/>
    <s v="Amit Gupta"/>
    <x v="0"/>
    <x v="4"/>
    <x v="0"/>
    <x v="2"/>
    <s v="Laptops"/>
    <s v="Laptops ELE-685"/>
    <n v="8"/>
    <n v="4284"/>
    <n v="0.2"/>
    <n v="27417.599999999999"/>
    <n v="8720.92"/>
    <n v="31.81"/>
  </r>
  <r>
    <s v="ORD-003337"/>
    <d v="2024-01-19T00:00:00"/>
    <x v="256"/>
    <s v="Same Day"/>
    <s v="CUST-0708"/>
    <s v="Priya Rao"/>
    <x v="1"/>
    <x v="6"/>
    <x v="3"/>
    <x v="4"/>
    <s v="Magazines"/>
    <s v="Magazines BOO-810"/>
    <n v="3"/>
    <n v="806"/>
    <n v="0.15"/>
    <n v="2055.3000000000002"/>
    <n v="664.41"/>
    <n v="32.33"/>
  </r>
  <r>
    <s v="ORD-003338"/>
    <d v="2023-05-19T00:00:00"/>
    <x v="673"/>
    <s v="Same Day"/>
    <s v="CUST-0932"/>
    <s v="Anita Reddy"/>
    <x v="2"/>
    <x v="1"/>
    <x v="2"/>
    <x v="0"/>
    <s v="Binders"/>
    <s v="Binders OFF-1"/>
    <n v="4"/>
    <n v="948"/>
    <n v="0"/>
    <n v="3792"/>
    <n v="1024.05"/>
    <n v="27.01"/>
  </r>
  <r>
    <s v="ORD-003339"/>
    <d v="2023-02-07T00:00:00"/>
    <x v="603"/>
    <s v="Standard"/>
    <s v="CUST-0315"/>
    <s v="Anita Reddy"/>
    <x v="2"/>
    <x v="1"/>
    <x v="0"/>
    <x v="3"/>
    <s v="Cricket"/>
    <s v="Cricket SPO-381"/>
    <n v="9"/>
    <n v="3511"/>
    <n v="0.05"/>
    <n v="30019.05"/>
    <n v="8898.08"/>
    <n v="29.64"/>
  </r>
  <r>
    <s v="ORD-003340"/>
    <d v="2024-01-13T00:00:00"/>
    <x v="629"/>
    <s v="Standard"/>
    <s v="CUST-0081"/>
    <s v="Priya Patel"/>
    <x v="0"/>
    <x v="3"/>
    <x v="0"/>
    <x v="6"/>
    <s v="Beds"/>
    <s v="Beds FUR-460"/>
    <n v="4"/>
    <n v="1711"/>
    <n v="0.05"/>
    <n v="6501.8"/>
    <n v="2088.9299999999998"/>
    <n v="32.130000000000003"/>
  </r>
  <r>
    <s v="ORD-003341"/>
    <d v="2024-02-06T00:00:00"/>
    <x v="347"/>
    <s v="Same Day"/>
    <s v="CUST-0533"/>
    <s v="Sneha Gupta"/>
    <x v="2"/>
    <x v="1"/>
    <x v="2"/>
    <x v="0"/>
    <s v="Binders"/>
    <s v="Binders OFF-642"/>
    <n v="3"/>
    <n v="2529"/>
    <n v="0.1"/>
    <n v="6828.3"/>
    <n v="1934.88"/>
    <n v="28.34"/>
  </r>
  <r>
    <s v="ORD-003342"/>
    <d v="2023-08-02T00:00:00"/>
    <x v="52"/>
    <s v="Second Class"/>
    <s v="CUST-0714"/>
    <s v="Pooja Kumar"/>
    <x v="2"/>
    <x v="1"/>
    <x v="1"/>
    <x v="6"/>
    <s v="Beds"/>
    <s v="Beds FUR-97"/>
    <n v="5"/>
    <n v="478"/>
    <n v="0.2"/>
    <n v="1912"/>
    <n v="481.69"/>
    <n v="25.19"/>
  </r>
  <r>
    <s v="ORD-003343"/>
    <d v="2024-05-26T00:00:00"/>
    <x v="562"/>
    <s v="Express"/>
    <s v="CUST-0737"/>
    <s v="Anita Sharma"/>
    <x v="2"/>
    <x v="7"/>
    <x v="3"/>
    <x v="5"/>
    <s v="Outdoor"/>
    <s v="Outdoor TOY-830"/>
    <n v="10"/>
    <n v="1621"/>
    <n v="0.2"/>
    <n v="12968"/>
    <n v="3255.38"/>
    <n v="25.1"/>
  </r>
  <r>
    <s v="ORD-003344"/>
    <d v="2024-01-23T00:00:00"/>
    <x v="704"/>
    <s v="Standard"/>
    <s v="CUST-0276"/>
    <s v="Anita Desai"/>
    <x v="2"/>
    <x v="2"/>
    <x v="4"/>
    <x v="1"/>
    <s v="Jackets"/>
    <s v="Jackets CLO-804"/>
    <n v="9"/>
    <n v="1847"/>
    <n v="0.1"/>
    <n v="14960.7"/>
    <n v="5654.69"/>
    <n v="37.799999999999997"/>
  </r>
  <r>
    <s v="ORD-003345"/>
    <d v="2024-04-04T00:00:00"/>
    <x v="216"/>
    <s v="Same Day"/>
    <s v="CUST-0724"/>
    <s v="Raj Rao"/>
    <x v="2"/>
    <x v="5"/>
    <x v="3"/>
    <x v="3"/>
    <s v="Gym Equipment"/>
    <s v="Gym Equipment SPO-297"/>
    <n v="6"/>
    <n v="4136"/>
    <n v="0.1"/>
    <n v="22334.400000000001"/>
    <n v="8227.4599999999991"/>
    <n v="36.840000000000003"/>
  </r>
  <r>
    <s v="ORD-003346"/>
    <d v="2023-09-24T00:00:00"/>
    <x v="381"/>
    <s v="Standard"/>
    <s v="CUST-0389"/>
    <s v="Karan Reddy"/>
    <x v="2"/>
    <x v="6"/>
    <x v="4"/>
    <x v="6"/>
    <s v="Beds"/>
    <s v="Beds FUR-291"/>
    <n v="8"/>
    <n v="957"/>
    <n v="0.15"/>
    <n v="6507.6"/>
    <n v="1889.3"/>
    <n v="29.03"/>
  </r>
  <r>
    <s v="ORD-003347"/>
    <d v="2024-11-23T00:00:00"/>
    <x v="404"/>
    <s v="Standard"/>
    <s v="CUST-0387"/>
    <s v="Karan Rao"/>
    <x v="2"/>
    <x v="4"/>
    <x v="1"/>
    <x v="2"/>
    <s v="Tablets"/>
    <s v="Tablets ELE-330"/>
    <n v="5"/>
    <n v="204"/>
    <n v="0.2"/>
    <n v="816"/>
    <n v="293.92"/>
    <n v="36.020000000000003"/>
  </r>
  <r>
    <s v="ORD-003348"/>
    <d v="2024-07-18T00:00:00"/>
    <x v="58"/>
    <s v="Express"/>
    <s v="CUST-0705"/>
    <s v="Karan Shah"/>
    <x v="2"/>
    <x v="0"/>
    <x v="4"/>
    <x v="0"/>
    <s v="Pens"/>
    <s v="Pens OFF-897"/>
    <n v="3"/>
    <n v="1134"/>
    <n v="0.2"/>
    <n v="2721.6"/>
    <n v="568.25"/>
    <n v="20.88"/>
  </r>
  <r>
    <s v="ORD-003349"/>
    <d v="2024-08-29T00:00:00"/>
    <x v="647"/>
    <s v="Express"/>
    <s v="CUST-0241"/>
    <s v="Amit Kumar"/>
    <x v="1"/>
    <x v="7"/>
    <x v="4"/>
    <x v="5"/>
    <s v="Action Figures"/>
    <s v="Action Figures TOY-469"/>
    <n v="1"/>
    <n v="4699"/>
    <n v="0"/>
    <n v="4699"/>
    <n v="1296.21"/>
    <n v="27.58"/>
  </r>
  <r>
    <s v="ORD-003350"/>
    <d v="2023-10-06T00:00:00"/>
    <x v="569"/>
    <s v="Second Class"/>
    <s v="CUST-0832"/>
    <s v="Priya Rao"/>
    <x v="0"/>
    <x v="2"/>
    <x v="1"/>
    <x v="5"/>
    <s v="Puzzles"/>
    <s v="Puzzles TOY-500"/>
    <n v="2"/>
    <n v="4741"/>
    <n v="0.2"/>
    <n v="7585.6"/>
    <n v="1718.55"/>
    <n v="22.66"/>
  </r>
  <r>
    <s v="ORD-003351"/>
    <d v="2024-04-01T00:00:00"/>
    <x v="701"/>
    <s v="Standard"/>
    <s v="CUST-0944"/>
    <s v="Raj Verma"/>
    <x v="1"/>
    <x v="4"/>
    <x v="3"/>
    <x v="6"/>
    <s v="Beds"/>
    <s v="Beds FUR-116"/>
    <n v="4"/>
    <n v="1841"/>
    <n v="0.2"/>
    <n v="5891.2"/>
    <n v="2276.2600000000002"/>
    <n v="38.64"/>
  </r>
  <r>
    <s v="ORD-003352"/>
    <d v="2023-07-28T00:00:00"/>
    <x v="199"/>
    <s v="Standard"/>
    <s v="CUST-0179"/>
    <s v="Vikram Verma"/>
    <x v="2"/>
    <x v="0"/>
    <x v="1"/>
    <x v="0"/>
    <s v="Staplers"/>
    <s v="Staplers OFF-775"/>
    <n v="7"/>
    <n v="408"/>
    <n v="0.1"/>
    <n v="2570.4"/>
    <n v="515.65"/>
    <n v="20.059999999999999"/>
  </r>
  <r>
    <s v="ORD-003353"/>
    <d v="2024-12-03T00:00:00"/>
    <x v="248"/>
    <s v="Same Day"/>
    <s v="CUST-0750"/>
    <s v="Anita Shah"/>
    <x v="0"/>
    <x v="2"/>
    <x v="1"/>
    <x v="4"/>
    <s v="Educational"/>
    <s v="Educational BOO-214"/>
    <n v="2"/>
    <n v="2295"/>
    <n v="0"/>
    <n v="4590"/>
    <n v="1518.49"/>
    <n v="33.08"/>
  </r>
  <r>
    <s v="ORD-003354"/>
    <d v="2024-09-04T00:00:00"/>
    <x v="678"/>
    <s v="Same Day"/>
    <s v="CUST-0093"/>
    <s v="Divya Desai"/>
    <x v="1"/>
    <x v="3"/>
    <x v="0"/>
    <x v="3"/>
    <s v="Cycling"/>
    <s v="Cycling SPO-49"/>
    <n v="5"/>
    <n v="4657"/>
    <n v="0.2"/>
    <n v="18628"/>
    <n v="4658.01"/>
    <n v="25.01"/>
  </r>
  <r>
    <s v="ORD-003355"/>
    <d v="2024-07-04T00:00:00"/>
    <x v="680"/>
    <s v="Standard"/>
    <s v="CUST-0413"/>
    <s v="Pooja Sharma"/>
    <x v="2"/>
    <x v="5"/>
    <x v="2"/>
    <x v="3"/>
    <s v="Badminton"/>
    <s v="Badminton SPO-273"/>
    <n v="5"/>
    <n v="2287"/>
    <n v="0.2"/>
    <n v="9148"/>
    <n v="3238.7"/>
    <n v="35.4"/>
  </r>
  <r>
    <s v="ORD-003356"/>
    <d v="2023-10-20T00:00:00"/>
    <x v="287"/>
    <s v="Second Class"/>
    <s v="CUST-0292"/>
    <s v="Ravi Gupta"/>
    <x v="0"/>
    <x v="6"/>
    <x v="1"/>
    <x v="0"/>
    <s v="Binders"/>
    <s v="Binders OFF-645"/>
    <n v="2"/>
    <n v="4096"/>
    <n v="0.05"/>
    <n v="7782.4"/>
    <n v="1591.83"/>
    <n v="20.45"/>
  </r>
  <r>
    <s v="ORD-003357"/>
    <d v="2024-09-18T00:00:00"/>
    <x v="461"/>
    <s v="Standard"/>
    <s v="CUST-0372"/>
    <s v="Anita Shah"/>
    <x v="2"/>
    <x v="2"/>
    <x v="2"/>
    <x v="6"/>
    <s v="Cabinets"/>
    <s v="Cabinets FUR-280"/>
    <n v="3"/>
    <n v="4144"/>
    <n v="0"/>
    <n v="12432"/>
    <n v="4470.8100000000004"/>
    <n v="35.96"/>
  </r>
  <r>
    <s v="ORD-003358"/>
    <d v="2024-10-28T00:00:00"/>
    <x v="294"/>
    <s v="Standard"/>
    <s v="CUST-0590"/>
    <s v="Divya Desai"/>
    <x v="2"/>
    <x v="4"/>
    <x v="4"/>
    <x v="2"/>
    <s v="Cameras"/>
    <s v="Cameras ELE-264"/>
    <n v="6"/>
    <n v="2680"/>
    <n v="0.2"/>
    <n v="12864"/>
    <n v="3366.51"/>
    <n v="26.17"/>
  </r>
  <r>
    <s v="ORD-003359"/>
    <d v="2023-05-14T00:00:00"/>
    <x v="636"/>
    <s v="Second Class"/>
    <s v="CUST-0129"/>
    <s v="Raj Rao"/>
    <x v="2"/>
    <x v="1"/>
    <x v="3"/>
    <x v="2"/>
    <s v="Laptops"/>
    <s v="Laptops ELE-500"/>
    <n v="4"/>
    <n v="239"/>
    <n v="0.15"/>
    <n v="812.6"/>
    <n v="194.74"/>
    <n v="23.96"/>
  </r>
  <r>
    <s v="ORD-003360"/>
    <d v="2024-06-07T00:00:00"/>
    <x v="321"/>
    <s v="Standard"/>
    <s v="CUST-0050"/>
    <s v="Ravi Desai"/>
    <x v="0"/>
    <x v="0"/>
    <x v="1"/>
    <x v="1"/>
    <s v="Accessories"/>
    <s v="Accessories CLO-355"/>
    <n v="6"/>
    <n v="2935"/>
    <n v="0.15"/>
    <n v="14968.5"/>
    <n v="4870.51"/>
    <n v="32.54"/>
  </r>
  <r>
    <s v="ORD-003361"/>
    <d v="2023-06-27T00:00:00"/>
    <x v="510"/>
    <s v="Second Class"/>
    <s v="CUST-0231"/>
    <s v="Karan Reddy"/>
    <x v="1"/>
    <x v="0"/>
    <x v="4"/>
    <x v="0"/>
    <s v="Pens"/>
    <s v="Pens OFF-962"/>
    <n v="10"/>
    <n v="1793"/>
    <n v="0.1"/>
    <n v="16137"/>
    <n v="3394.13"/>
    <n v="21.03"/>
  </r>
  <r>
    <s v="ORD-003362"/>
    <d v="2023-06-19T00:00:00"/>
    <x v="415"/>
    <s v="Second Class"/>
    <s v="CUST-0129"/>
    <s v="Karan Rao"/>
    <x v="0"/>
    <x v="4"/>
    <x v="1"/>
    <x v="6"/>
    <s v="Cabinets"/>
    <s v="Cabinets FUR-761"/>
    <n v="6"/>
    <n v="3477"/>
    <n v="0.1"/>
    <n v="18775.8"/>
    <n v="6977.93"/>
    <n v="37.159999999999997"/>
  </r>
  <r>
    <s v="ORD-003363"/>
    <d v="2024-02-03T00:00:00"/>
    <x v="538"/>
    <s v="Standard"/>
    <s v="CUST-0416"/>
    <s v="Sneha Gupta"/>
    <x v="1"/>
    <x v="1"/>
    <x v="1"/>
    <x v="4"/>
    <s v="Non-Fiction"/>
    <s v="Non-Fiction BOO-276"/>
    <n v="3"/>
    <n v="1845"/>
    <n v="0.05"/>
    <n v="5258.25"/>
    <n v="1863.68"/>
    <n v="35.44"/>
  </r>
  <r>
    <s v="ORD-003364"/>
    <d v="2023-09-11T00:00:00"/>
    <x v="359"/>
    <s v="Same Day"/>
    <s v="CUST-0268"/>
    <s v="Pooja Sharma"/>
    <x v="2"/>
    <x v="5"/>
    <x v="2"/>
    <x v="1"/>
    <s v="Shirts"/>
    <s v="Shirts CLO-677"/>
    <n v="2"/>
    <n v="1179"/>
    <n v="0.1"/>
    <n v="2122.1999999999998"/>
    <n v="571.20000000000005"/>
    <n v="26.92"/>
  </r>
  <r>
    <s v="ORD-003365"/>
    <d v="2024-02-29T00:00:00"/>
    <x v="512"/>
    <s v="Standard"/>
    <s v="CUST-0968"/>
    <s v="Pooja Sharma"/>
    <x v="2"/>
    <x v="1"/>
    <x v="3"/>
    <x v="6"/>
    <s v="Sofas"/>
    <s v="Sofas FUR-451"/>
    <n v="2"/>
    <n v="577"/>
    <n v="0"/>
    <n v="1154"/>
    <n v="390.87"/>
    <n v="33.869999999999997"/>
  </r>
  <r>
    <s v="ORD-003366"/>
    <d v="2023-11-09T00:00:00"/>
    <x v="212"/>
    <s v="Express"/>
    <s v="CUST-0048"/>
    <s v="Vikram Reddy"/>
    <x v="1"/>
    <x v="6"/>
    <x v="0"/>
    <x v="6"/>
    <s v="Chairs"/>
    <s v="Chairs FUR-657"/>
    <n v="1"/>
    <n v="4042"/>
    <n v="0"/>
    <n v="4042"/>
    <n v="1446.69"/>
    <n v="35.79"/>
  </r>
  <r>
    <s v="ORD-003367"/>
    <d v="2023-03-26T00:00:00"/>
    <x v="703"/>
    <s v="Second Class"/>
    <s v="CUST-0816"/>
    <s v="Raj Shah"/>
    <x v="2"/>
    <x v="7"/>
    <x v="2"/>
    <x v="4"/>
    <s v="Fiction"/>
    <s v="Fiction BOO-210"/>
    <n v="2"/>
    <n v="2988"/>
    <n v="0"/>
    <n v="5976"/>
    <n v="1944.99"/>
    <n v="32.549999999999997"/>
  </r>
  <r>
    <s v="ORD-003368"/>
    <d v="2024-08-31T00:00:00"/>
    <x v="500"/>
    <s v="Second Class"/>
    <s v="CUST-0313"/>
    <s v="Priya Shah"/>
    <x v="0"/>
    <x v="1"/>
    <x v="4"/>
    <x v="0"/>
    <s v="Folders"/>
    <s v="Folders OFF-935"/>
    <n v="10"/>
    <n v="4315"/>
    <n v="0.15"/>
    <n v="36677.5"/>
    <n v="10080.83"/>
    <n v="27.49"/>
  </r>
  <r>
    <s v="ORD-003369"/>
    <d v="2023-08-12T00:00:00"/>
    <x v="697"/>
    <s v="Same Day"/>
    <s v="CUST-0397"/>
    <s v="Vikram Verma"/>
    <x v="1"/>
    <x v="4"/>
    <x v="2"/>
    <x v="3"/>
    <s v="Gym Equipment"/>
    <s v="Gym Equipment SPO-530"/>
    <n v="1"/>
    <n v="1350"/>
    <n v="0.1"/>
    <n v="1215"/>
    <n v="463.67"/>
    <n v="38.159999999999997"/>
  </r>
  <r>
    <s v="ORD-003370"/>
    <d v="2024-08-31T00:00:00"/>
    <x v="417"/>
    <s v="Same Day"/>
    <s v="CUST-0977"/>
    <s v="Divya Gupta"/>
    <x v="1"/>
    <x v="7"/>
    <x v="3"/>
    <x v="1"/>
    <s v="Shoes"/>
    <s v="Shoes CLO-831"/>
    <n v="2"/>
    <n v="3683"/>
    <n v="0.15"/>
    <n v="6261.1"/>
    <n v="1856.86"/>
    <n v="29.66"/>
  </r>
  <r>
    <s v="ORD-003371"/>
    <d v="2023-10-31T00:00:00"/>
    <x v="677"/>
    <s v="Express"/>
    <s v="CUST-0919"/>
    <s v="Priya Patel"/>
    <x v="1"/>
    <x v="3"/>
    <x v="1"/>
    <x v="4"/>
    <s v="Educational"/>
    <s v="Educational BOO-626"/>
    <n v="3"/>
    <n v="3074"/>
    <n v="0.05"/>
    <n v="8760.9"/>
    <n v="2349.89"/>
    <n v="26.82"/>
  </r>
  <r>
    <s v="ORD-003372"/>
    <d v="2023-05-30T00:00:00"/>
    <x v="282"/>
    <s v="Express"/>
    <s v="CUST-0027"/>
    <s v="Ravi Singh"/>
    <x v="1"/>
    <x v="1"/>
    <x v="1"/>
    <x v="0"/>
    <s v="Folders"/>
    <s v="Folders OFF-214"/>
    <n v="7"/>
    <n v="633"/>
    <n v="0"/>
    <n v="4431"/>
    <n v="1395.78"/>
    <n v="31.5"/>
  </r>
  <r>
    <s v="ORD-003373"/>
    <d v="2024-10-13T00:00:00"/>
    <x v="15"/>
    <s v="Same Day"/>
    <s v="CUST-0155"/>
    <s v="Divya Patel"/>
    <x v="0"/>
    <x v="5"/>
    <x v="0"/>
    <x v="3"/>
    <s v="Gym Equipment"/>
    <s v="Gym Equipment SPO-0"/>
    <n v="10"/>
    <n v="384"/>
    <n v="0.05"/>
    <n v="3648"/>
    <n v="1067.08"/>
    <n v="29.25"/>
  </r>
  <r>
    <s v="ORD-003374"/>
    <d v="2024-11-24T00:00:00"/>
    <x v="404"/>
    <s v="Second Class"/>
    <s v="CUST-0883"/>
    <s v="Vikram Desai"/>
    <x v="1"/>
    <x v="4"/>
    <x v="3"/>
    <x v="1"/>
    <s v="Accessories"/>
    <s v="Accessories CLO-481"/>
    <n v="4"/>
    <n v="4383"/>
    <n v="0.2"/>
    <n v="14025.6"/>
    <n v="3571.43"/>
    <n v="25.46"/>
  </r>
  <r>
    <s v="ORD-003375"/>
    <d v="2023-04-07T00:00:00"/>
    <x v="358"/>
    <s v="Standard"/>
    <s v="CUST-0872"/>
    <s v="Karan Desai"/>
    <x v="0"/>
    <x v="1"/>
    <x v="4"/>
    <x v="6"/>
    <s v="Sofas"/>
    <s v="Sofas FUR-728"/>
    <n v="8"/>
    <n v="1285"/>
    <n v="0.1"/>
    <n v="9252"/>
    <n v="1906.53"/>
    <n v="20.61"/>
  </r>
  <r>
    <s v="ORD-003376"/>
    <d v="2024-02-22T00:00:00"/>
    <x v="291"/>
    <s v="Standard"/>
    <s v="CUST-0131"/>
    <s v="Karan Desai"/>
    <x v="1"/>
    <x v="3"/>
    <x v="3"/>
    <x v="2"/>
    <s v="Tablets"/>
    <s v="Tablets ELE-689"/>
    <n v="6"/>
    <n v="549"/>
    <n v="0.2"/>
    <n v="2635.2"/>
    <n v="828.43"/>
    <n v="31.44"/>
  </r>
  <r>
    <s v="ORD-003377"/>
    <d v="2024-06-06T00:00:00"/>
    <x v="119"/>
    <s v="Second Class"/>
    <s v="CUST-0280"/>
    <s v="Sneha Kumar"/>
    <x v="2"/>
    <x v="3"/>
    <x v="4"/>
    <x v="5"/>
    <s v="Board Games"/>
    <s v="Board Games TOY-135"/>
    <n v="9"/>
    <n v="4785"/>
    <n v="0"/>
    <n v="43065"/>
    <n v="16563.650000000001"/>
    <n v="38.46"/>
  </r>
  <r>
    <s v="ORD-003378"/>
    <d v="2024-12-25T00:00:00"/>
    <x v="320"/>
    <s v="Express"/>
    <s v="CUST-0485"/>
    <s v="Divya Desai"/>
    <x v="0"/>
    <x v="1"/>
    <x v="3"/>
    <x v="3"/>
    <s v="Badminton"/>
    <s v="Badminton SPO-122"/>
    <n v="6"/>
    <n v="2146"/>
    <n v="0"/>
    <n v="12876"/>
    <n v="3324.53"/>
    <n v="25.82"/>
  </r>
  <r>
    <s v="ORD-003379"/>
    <d v="2024-03-12T00:00:00"/>
    <x v="607"/>
    <s v="Same Day"/>
    <s v="CUST-0863"/>
    <s v="Karan Reddy"/>
    <x v="2"/>
    <x v="6"/>
    <x v="1"/>
    <x v="2"/>
    <s v="Phones"/>
    <s v="Phones ELE-113"/>
    <n v="3"/>
    <n v="2000"/>
    <n v="0"/>
    <n v="6000"/>
    <n v="1576.45"/>
    <n v="26.27"/>
  </r>
  <r>
    <s v="ORD-003380"/>
    <d v="2024-09-05T00:00:00"/>
    <x v="341"/>
    <s v="Standard"/>
    <s v="CUST-0234"/>
    <s v="Ravi Shah"/>
    <x v="1"/>
    <x v="7"/>
    <x v="3"/>
    <x v="0"/>
    <s v="Binders"/>
    <s v="Binders OFF-649"/>
    <n v="10"/>
    <n v="3121"/>
    <n v="0.1"/>
    <n v="28089"/>
    <n v="7037.78"/>
    <n v="25.06"/>
  </r>
  <r>
    <s v="ORD-003381"/>
    <d v="2024-08-09T00:00:00"/>
    <x v="369"/>
    <s v="Same Day"/>
    <s v="CUST-0273"/>
    <s v="Priya Verma"/>
    <x v="2"/>
    <x v="1"/>
    <x v="3"/>
    <x v="4"/>
    <s v="Fiction"/>
    <s v="Fiction BOO-472"/>
    <n v="8"/>
    <n v="102"/>
    <n v="0.1"/>
    <n v="734.4"/>
    <n v="180.83"/>
    <n v="24.62"/>
  </r>
  <r>
    <s v="ORD-003382"/>
    <d v="2023-04-21T00:00:00"/>
    <x v="115"/>
    <s v="Express"/>
    <s v="CUST-0746"/>
    <s v="Priya Gupta"/>
    <x v="1"/>
    <x v="1"/>
    <x v="1"/>
    <x v="6"/>
    <s v="Cabinets"/>
    <s v="Cabinets FUR-435"/>
    <n v="5"/>
    <n v="3829"/>
    <n v="0"/>
    <n v="19145"/>
    <n v="5814.64"/>
    <n v="30.37"/>
  </r>
  <r>
    <s v="ORD-003383"/>
    <d v="2023-12-03T00:00:00"/>
    <x v="229"/>
    <s v="Express"/>
    <s v="CUST-0137"/>
    <s v="Priya Kumar"/>
    <x v="0"/>
    <x v="5"/>
    <x v="2"/>
    <x v="6"/>
    <s v="Chairs"/>
    <s v="Chairs FUR-509"/>
    <n v="9"/>
    <n v="4475"/>
    <n v="0.1"/>
    <n v="36247.5"/>
    <n v="14170.84"/>
    <n v="39.090000000000003"/>
  </r>
  <r>
    <s v="ORD-003384"/>
    <d v="2024-03-31T00:00:00"/>
    <x v="364"/>
    <s v="Second Class"/>
    <s v="CUST-0552"/>
    <s v="Anita Desai"/>
    <x v="0"/>
    <x v="7"/>
    <x v="0"/>
    <x v="6"/>
    <s v="Beds"/>
    <s v="Beds FUR-384"/>
    <n v="2"/>
    <n v="3121"/>
    <n v="0.1"/>
    <n v="5617.8"/>
    <n v="1282.5899999999999"/>
    <n v="22.83"/>
  </r>
  <r>
    <s v="ORD-003385"/>
    <d v="2023-04-11T00:00:00"/>
    <x v="339"/>
    <s v="Express"/>
    <s v="CUST-0458"/>
    <s v="Amit Sharma"/>
    <x v="2"/>
    <x v="3"/>
    <x v="2"/>
    <x v="2"/>
    <s v="Laptops"/>
    <s v="Laptops ELE-915"/>
    <n v="10"/>
    <n v="4289"/>
    <n v="0.15"/>
    <n v="36456.5"/>
    <n v="14314.87"/>
    <n v="39.270000000000003"/>
  </r>
  <r>
    <s v="ORD-003386"/>
    <d v="2024-06-27T00:00:00"/>
    <x v="306"/>
    <s v="Express"/>
    <s v="CUST-0632"/>
    <s v="Ravi Sharma"/>
    <x v="0"/>
    <x v="2"/>
    <x v="3"/>
    <x v="5"/>
    <s v="Outdoor"/>
    <s v="Outdoor TOY-833"/>
    <n v="10"/>
    <n v="3065"/>
    <n v="0.2"/>
    <n v="24520"/>
    <n v="6036.18"/>
    <n v="24.62"/>
  </r>
  <r>
    <s v="ORD-003387"/>
    <d v="2023-09-09T00:00:00"/>
    <x v="492"/>
    <s v="Standard"/>
    <s v="CUST-0225"/>
    <s v="Sneha Kumar"/>
    <x v="0"/>
    <x v="3"/>
    <x v="0"/>
    <x v="4"/>
    <s v="Non-Fiction"/>
    <s v="Non-Fiction BOO-87"/>
    <n v="2"/>
    <n v="182"/>
    <n v="0.05"/>
    <n v="345.8"/>
    <n v="73.73"/>
    <n v="21.32"/>
  </r>
  <r>
    <s v="ORD-003388"/>
    <d v="2024-11-23T00:00:00"/>
    <x v="451"/>
    <s v="Second Class"/>
    <s v="CUST-0929"/>
    <s v="Ravi Patel"/>
    <x v="1"/>
    <x v="2"/>
    <x v="1"/>
    <x v="0"/>
    <s v="Paper"/>
    <s v="Paper OFF-509"/>
    <n v="9"/>
    <n v="3905"/>
    <n v="0.2"/>
    <n v="28116"/>
    <n v="7544.05"/>
    <n v="26.83"/>
  </r>
  <r>
    <s v="ORD-003389"/>
    <d v="2024-09-30T00:00:00"/>
    <x v="152"/>
    <s v="Same Day"/>
    <s v="CUST-0313"/>
    <s v="Priya Verma"/>
    <x v="2"/>
    <x v="6"/>
    <x v="1"/>
    <x v="5"/>
    <s v="Action Figures"/>
    <s v="Action Figures TOY-496"/>
    <n v="1"/>
    <n v="4715"/>
    <n v="0.15"/>
    <n v="4007.75"/>
    <n v="1453.99"/>
    <n v="36.28"/>
  </r>
  <r>
    <s v="ORD-003390"/>
    <d v="2023-04-26T00:00:00"/>
    <x v="79"/>
    <s v="Express"/>
    <s v="CUST-0349"/>
    <s v="Divya Singh"/>
    <x v="1"/>
    <x v="0"/>
    <x v="2"/>
    <x v="3"/>
    <s v="Cycling"/>
    <s v="Cycling SPO-949"/>
    <n v="1"/>
    <n v="1312"/>
    <n v="0.05"/>
    <n v="1246.4000000000001"/>
    <n v="380.83"/>
    <n v="30.55"/>
  </r>
  <r>
    <s v="ORD-003391"/>
    <d v="2023-03-12T00:00:00"/>
    <x v="520"/>
    <s v="Express"/>
    <s v="CUST-0938"/>
    <s v="Vikram Singh"/>
    <x v="1"/>
    <x v="1"/>
    <x v="4"/>
    <x v="5"/>
    <s v="Board Games"/>
    <s v="Board Games TOY-271"/>
    <n v="2"/>
    <n v="2869"/>
    <n v="0.15"/>
    <n v="4877.3"/>
    <n v="1281.04"/>
    <n v="26.27"/>
  </r>
  <r>
    <s v="ORD-003392"/>
    <d v="2023-11-10T00:00:00"/>
    <x v="499"/>
    <s v="Express"/>
    <s v="CUST-0601"/>
    <s v="Raj Patel"/>
    <x v="2"/>
    <x v="5"/>
    <x v="3"/>
    <x v="6"/>
    <s v="Beds"/>
    <s v="Beds FUR-937"/>
    <n v="3"/>
    <n v="3993"/>
    <n v="0.05"/>
    <n v="11380.05"/>
    <n v="3665.19"/>
    <n v="32.21"/>
  </r>
  <r>
    <s v="ORD-003393"/>
    <d v="2023-08-20T00:00:00"/>
    <x v="505"/>
    <s v="Same Day"/>
    <s v="CUST-0359"/>
    <s v="Karan Shah"/>
    <x v="1"/>
    <x v="7"/>
    <x v="3"/>
    <x v="0"/>
    <s v="Pens"/>
    <s v="Pens OFF-673"/>
    <n v="3"/>
    <n v="3945"/>
    <n v="0"/>
    <n v="11835"/>
    <n v="3286.19"/>
    <n v="27.77"/>
  </r>
  <r>
    <s v="ORD-003394"/>
    <d v="2024-06-27T00:00:00"/>
    <x v="546"/>
    <s v="Express"/>
    <s v="CUST-0081"/>
    <s v="Amit Verma"/>
    <x v="0"/>
    <x v="4"/>
    <x v="0"/>
    <x v="2"/>
    <s v="Tablets"/>
    <s v="Tablets ELE-665"/>
    <n v="10"/>
    <n v="160"/>
    <n v="0.05"/>
    <n v="1520"/>
    <n v="517.11"/>
    <n v="34.020000000000003"/>
  </r>
  <r>
    <s v="ORD-003395"/>
    <d v="2023-09-04T00:00:00"/>
    <x v="120"/>
    <s v="Express"/>
    <s v="CUST-0276"/>
    <s v="Raj Kumar"/>
    <x v="2"/>
    <x v="6"/>
    <x v="1"/>
    <x v="4"/>
    <s v="Non-Fiction"/>
    <s v="Non-Fiction BOO-568"/>
    <n v="7"/>
    <n v="534"/>
    <n v="0.2"/>
    <n v="2990.4"/>
    <n v="843.56"/>
    <n v="28.21"/>
  </r>
  <r>
    <s v="ORD-003396"/>
    <d v="2023-08-22T00:00:00"/>
    <x v="410"/>
    <s v="Standard"/>
    <s v="CUST-0746"/>
    <s v="Priya Shah"/>
    <x v="0"/>
    <x v="5"/>
    <x v="3"/>
    <x v="2"/>
    <s v="Tablets"/>
    <s v="Tablets ELE-659"/>
    <n v="9"/>
    <n v="2146"/>
    <n v="0"/>
    <n v="19314"/>
    <n v="4428.46"/>
    <n v="22.93"/>
  </r>
  <r>
    <s v="ORD-003397"/>
    <d v="2024-02-02T00:00:00"/>
    <x v="432"/>
    <s v="Standard"/>
    <s v="CUST-0526"/>
    <s v="Ravi Singh"/>
    <x v="1"/>
    <x v="0"/>
    <x v="2"/>
    <x v="2"/>
    <s v="Cameras"/>
    <s v="Cameras ELE-114"/>
    <n v="5"/>
    <n v="4978"/>
    <n v="0.05"/>
    <n v="23645.5"/>
    <n v="6291.55"/>
    <n v="26.61"/>
  </r>
  <r>
    <s v="ORD-003398"/>
    <d v="2023-09-30T00:00:00"/>
    <x v="129"/>
    <s v="Same Day"/>
    <s v="CUST-0069"/>
    <s v="Vikram Gupta"/>
    <x v="0"/>
    <x v="4"/>
    <x v="3"/>
    <x v="6"/>
    <s v="Sofas"/>
    <s v="Sofas FUR-813"/>
    <n v="4"/>
    <n v="1094"/>
    <n v="0.2"/>
    <n v="3500.8"/>
    <n v="1386.9"/>
    <n v="39.619999999999997"/>
  </r>
  <r>
    <s v="ORD-003399"/>
    <d v="2024-11-11T00:00:00"/>
    <x v="328"/>
    <s v="Standard"/>
    <s v="CUST-0606"/>
    <s v="Divya Kumar"/>
    <x v="2"/>
    <x v="1"/>
    <x v="2"/>
    <x v="3"/>
    <s v="Gym Equipment"/>
    <s v="Gym Equipment SPO-727"/>
    <n v="9"/>
    <n v="1385"/>
    <n v="0.1"/>
    <n v="11218.5"/>
    <n v="3621.43"/>
    <n v="32.28"/>
  </r>
  <r>
    <s v="ORD-003400"/>
    <d v="2023-01-27T00:00:00"/>
    <x v="469"/>
    <s v="Second Class"/>
    <s v="CUST-0937"/>
    <s v="Karan Sharma"/>
    <x v="1"/>
    <x v="2"/>
    <x v="0"/>
    <x v="5"/>
    <s v="Outdoor"/>
    <s v="Outdoor TOY-132"/>
    <n v="9"/>
    <n v="2938"/>
    <n v="0.1"/>
    <n v="23797.8"/>
    <n v="7306.4"/>
    <n v="30.7"/>
  </r>
  <r>
    <s v="ORD-003401"/>
    <d v="2024-10-29T00:00:00"/>
    <x v="568"/>
    <s v="Same Day"/>
    <s v="CUST-0137"/>
    <s v="Vikram Reddy"/>
    <x v="1"/>
    <x v="1"/>
    <x v="4"/>
    <x v="5"/>
    <s v="Outdoor"/>
    <s v="Outdoor TOY-184"/>
    <n v="4"/>
    <n v="2593"/>
    <n v="0.1"/>
    <n v="9334.7999999999993"/>
    <n v="2281.9"/>
    <n v="24.45"/>
  </r>
  <r>
    <s v="ORD-003402"/>
    <d v="2024-11-20T00:00:00"/>
    <x v="404"/>
    <s v="Second Class"/>
    <s v="CUST-0498"/>
    <s v="Raj Gupta"/>
    <x v="0"/>
    <x v="2"/>
    <x v="0"/>
    <x v="1"/>
    <s v="Shoes"/>
    <s v="Shoes CLO-834"/>
    <n v="1"/>
    <n v="1538"/>
    <n v="0.1"/>
    <n v="1384.2"/>
    <n v="278.13"/>
    <n v="20.09"/>
  </r>
  <r>
    <s v="ORD-003403"/>
    <d v="2023-10-18T00:00:00"/>
    <x v="485"/>
    <s v="Same Day"/>
    <s v="CUST-0510"/>
    <s v="Divya Kumar"/>
    <x v="1"/>
    <x v="0"/>
    <x v="2"/>
    <x v="5"/>
    <s v="Dolls"/>
    <s v="Dolls TOY-287"/>
    <n v="7"/>
    <n v="1621"/>
    <n v="0.2"/>
    <n v="9077.6"/>
    <n v="2290.33"/>
    <n v="25.23"/>
  </r>
  <r>
    <s v="ORD-003404"/>
    <d v="2023-08-26T00:00:00"/>
    <x v="459"/>
    <s v="Express"/>
    <s v="CUST-0261"/>
    <s v="Priya Kumar"/>
    <x v="0"/>
    <x v="2"/>
    <x v="1"/>
    <x v="0"/>
    <s v="Binders"/>
    <s v="Binders OFF-770"/>
    <n v="10"/>
    <n v="3317"/>
    <n v="0"/>
    <n v="33170"/>
    <n v="8694.1200000000008"/>
    <n v="26.21"/>
  </r>
  <r>
    <s v="ORD-003405"/>
    <d v="2024-10-07T00:00:00"/>
    <x v="518"/>
    <s v="Second Class"/>
    <s v="CUST-0637"/>
    <s v="Divya Rao"/>
    <x v="1"/>
    <x v="0"/>
    <x v="3"/>
    <x v="4"/>
    <s v="Fiction"/>
    <s v="Fiction BOO-913"/>
    <n v="5"/>
    <n v="2334"/>
    <n v="0.15"/>
    <n v="9919.5"/>
    <n v="3087.22"/>
    <n v="31.12"/>
  </r>
  <r>
    <s v="ORD-003406"/>
    <d v="2024-03-16T00:00:00"/>
    <x v="437"/>
    <s v="Same Day"/>
    <s v="CUST-0725"/>
    <s v="Amit Verma"/>
    <x v="0"/>
    <x v="4"/>
    <x v="3"/>
    <x v="3"/>
    <s v="Badminton"/>
    <s v="Badminton SPO-195"/>
    <n v="3"/>
    <n v="1034"/>
    <n v="0.1"/>
    <n v="2791.8"/>
    <n v="1064.92"/>
    <n v="38.14"/>
  </r>
  <r>
    <s v="ORD-003407"/>
    <d v="2023-09-08T00:00:00"/>
    <x v="700"/>
    <s v="Same Day"/>
    <s v="CUST-0650"/>
    <s v="Sneha Verma"/>
    <x v="0"/>
    <x v="7"/>
    <x v="2"/>
    <x v="4"/>
    <s v="Comics"/>
    <s v="Comics BOO-82"/>
    <n v="8"/>
    <n v="4030"/>
    <n v="0.1"/>
    <n v="29016"/>
    <n v="7094.51"/>
    <n v="24.45"/>
  </r>
  <r>
    <s v="ORD-003408"/>
    <d v="2023-07-29T00:00:00"/>
    <x v="40"/>
    <s v="Standard"/>
    <s v="CUST-0344"/>
    <s v="Pooja Rao"/>
    <x v="1"/>
    <x v="0"/>
    <x v="3"/>
    <x v="4"/>
    <s v="Comics"/>
    <s v="Comics BOO-445"/>
    <n v="5"/>
    <n v="4739"/>
    <n v="0.05"/>
    <n v="22510.25"/>
    <n v="7305.42"/>
    <n v="32.450000000000003"/>
  </r>
  <r>
    <s v="ORD-003409"/>
    <d v="2023-04-12T00:00:00"/>
    <x v="339"/>
    <s v="Express"/>
    <s v="CUST-0854"/>
    <s v="Ravi Kumar"/>
    <x v="1"/>
    <x v="7"/>
    <x v="1"/>
    <x v="4"/>
    <s v="Magazines"/>
    <s v="Magazines BOO-628"/>
    <n v="3"/>
    <n v="3075"/>
    <n v="0.1"/>
    <n v="8302.5"/>
    <n v="3018.53"/>
    <n v="36.36"/>
  </r>
  <r>
    <s v="ORD-003410"/>
    <d v="2023-10-21T00:00:00"/>
    <x v="287"/>
    <s v="Same Day"/>
    <s v="CUST-0423"/>
    <s v="Amit Kumar"/>
    <x v="1"/>
    <x v="3"/>
    <x v="3"/>
    <x v="5"/>
    <s v="Puzzles"/>
    <s v="Puzzles TOY-235"/>
    <n v="8"/>
    <n v="4565"/>
    <n v="0.2"/>
    <n v="29216"/>
    <n v="9021.26"/>
    <n v="30.88"/>
  </r>
  <r>
    <s v="ORD-003411"/>
    <d v="2024-03-23T00:00:00"/>
    <x v="446"/>
    <s v="Same Day"/>
    <s v="CUST-0250"/>
    <s v="Vikram Gupta"/>
    <x v="0"/>
    <x v="2"/>
    <x v="2"/>
    <x v="0"/>
    <s v="Staplers"/>
    <s v="Staplers OFF-572"/>
    <n v="7"/>
    <n v="4984"/>
    <n v="0.15"/>
    <n v="29654.799999999999"/>
    <n v="7374.94"/>
    <n v="24.87"/>
  </r>
  <r>
    <s v="ORD-003412"/>
    <d v="2024-11-02T00:00:00"/>
    <x v="634"/>
    <s v="Express"/>
    <s v="CUST-0161"/>
    <s v="Anita Desai"/>
    <x v="2"/>
    <x v="5"/>
    <x v="2"/>
    <x v="4"/>
    <s v="Non-Fiction"/>
    <s v="Non-Fiction BOO-139"/>
    <n v="10"/>
    <n v="4695"/>
    <n v="0.15"/>
    <n v="39907.5"/>
    <n v="11323.63"/>
    <n v="28.37"/>
  </r>
  <r>
    <s v="ORD-003413"/>
    <d v="2024-08-21T00:00:00"/>
    <x v="560"/>
    <s v="Second Class"/>
    <s v="CUST-0200"/>
    <s v="Raj Patel"/>
    <x v="0"/>
    <x v="5"/>
    <x v="4"/>
    <x v="3"/>
    <s v="Gym Equipment"/>
    <s v="Gym Equipment SPO-27"/>
    <n v="4"/>
    <n v="4921"/>
    <n v="0.1"/>
    <n v="17715.599999999999"/>
    <n v="4578.34"/>
    <n v="25.84"/>
  </r>
  <r>
    <s v="ORD-003414"/>
    <d v="2023-04-24T00:00:00"/>
    <x v="115"/>
    <s v="Second Class"/>
    <s v="CUST-0757"/>
    <s v="Karan Shah"/>
    <x v="0"/>
    <x v="4"/>
    <x v="0"/>
    <x v="1"/>
    <s v="Jackets"/>
    <s v="Jackets CLO-439"/>
    <n v="10"/>
    <n v="1314"/>
    <n v="0.05"/>
    <n v="12483"/>
    <n v="4523.84"/>
    <n v="36.24"/>
  </r>
  <r>
    <s v="ORD-003415"/>
    <d v="2024-01-06T00:00:00"/>
    <x v="88"/>
    <s v="Standard"/>
    <s v="CUST-0279"/>
    <s v="Divya Reddy"/>
    <x v="1"/>
    <x v="6"/>
    <x v="2"/>
    <x v="5"/>
    <s v="Puzzles"/>
    <s v="Puzzles TOY-898"/>
    <n v="2"/>
    <n v="1033"/>
    <n v="0.2"/>
    <n v="1652.8"/>
    <n v="657.87"/>
    <n v="39.799999999999997"/>
  </r>
  <r>
    <s v="ORD-003416"/>
    <d v="2024-03-10T00:00:00"/>
    <x v="382"/>
    <s v="Standard"/>
    <s v="CUST-0851"/>
    <s v="Pooja Verma"/>
    <x v="1"/>
    <x v="0"/>
    <x v="2"/>
    <x v="6"/>
    <s v="Cabinets"/>
    <s v="Cabinets FUR-134"/>
    <n v="1"/>
    <n v="289"/>
    <n v="0.2"/>
    <n v="231.2"/>
    <n v="86.86"/>
    <n v="37.57"/>
  </r>
  <r>
    <s v="ORD-003417"/>
    <d v="2023-11-15T00:00:00"/>
    <x v="379"/>
    <s v="Second Class"/>
    <s v="CUST-0235"/>
    <s v="Anita Reddy"/>
    <x v="1"/>
    <x v="0"/>
    <x v="1"/>
    <x v="1"/>
    <s v="Jackets"/>
    <s v="Jackets CLO-948"/>
    <n v="7"/>
    <n v="2057"/>
    <n v="0.1"/>
    <n v="12959.1"/>
    <n v="4178.53"/>
    <n v="32.24"/>
  </r>
  <r>
    <s v="ORD-003418"/>
    <d v="2024-02-23T00:00:00"/>
    <x v="557"/>
    <s v="Express"/>
    <s v="CUST-0208"/>
    <s v="Amit Verma"/>
    <x v="0"/>
    <x v="3"/>
    <x v="1"/>
    <x v="4"/>
    <s v="Non-Fiction"/>
    <s v="Non-Fiction BOO-691"/>
    <n v="10"/>
    <n v="2994"/>
    <n v="0.15"/>
    <n v="25449"/>
    <n v="8870.93"/>
    <n v="34.86"/>
  </r>
  <r>
    <s v="ORD-003419"/>
    <d v="2024-04-15T00:00:00"/>
    <x v="598"/>
    <s v="Standard"/>
    <s v="CUST-0663"/>
    <s v="Sneha Patel"/>
    <x v="2"/>
    <x v="0"/>
    <x v="4"/>
    <x v="0"/>
    <s v="Pens"/>
    <s v="Pens OFF-681"/>
    <n v="9"/>
    <n v="1512"/>
    <n v="0.05"/>
    <n v="12927.6"/>
    <n v="4787.6499999999996"/>
    <n v="37.03"/>
  </r>
  <r>
    <s v="ORD-003420"/>
    <d v="2024-03-10T00:00:00"/>
    <x v="124"/>
    <s v="Same Day"/>
    <s v="CUST-0048"/>
    <s v="Pooja Shah"/>
    <x v="2"/>
    <x v="5"/>
    <x v="3"/>
    <x v="3"/>
    <s v="Football"/>
    <s v="Football SPO-776"/>
    <n v="6"/>
    <n v="2869"/>
    <n v="0.15"/>
    <n v="14631.9"/>
    <n v="5760.79"/>
    <n v="39.369999999999997"/>
  </r>
  <r>
    <s v="ORD-003421"/>
    <d v="2023-12-25T00:00:00"/>
    <x v="398"/>
    <s v="Standard"/>
    <s v="CUST-0974"/>
    <s v="Ravi Desai"/>
    <x v="1"/>
    <x v="7"/>
    <x v="0"/>
    <x v="1"/>
    <s v="Jackets"/>
    <s v="Jackets CLO-751"/>
    <n v="3"/>
    <n v="3689"/>
    <n v="0.1"/>
    <n v="9960.2999999999993"/>
    <n v="2855.25"/>
    <n v="28.67"/>
  </r>
  <r>
    <s v="ORD-003422"/>
    <d v="2023-01-09T00:00:00"/>
    <x v="259"/>
    <s v="Second Class"/>
    <s v="CUST-0827"/>
    <s v="Priya Kumar"/>
    <x v="0"/>
    <x v="4"/>
    <x v="1"/>
    <x v="3"/>
    <s v="Gym Equipment"/>
    <s v="Gym Equipment SPO-587"/>
    <n v="9"/>
    <n v="4377"/>
    <n v="0.15"/>
    <n v="33484.050000000003"/>
    <n v="10440.49"/>
    <n v="31.18"/>
  </r>
  <r>
    <s v="ORD-003423"/>
    <d v="2023-06-17T00:00:00"/>
    <x v="156"/>
    <s v="Same Day"/>
    <s v="CUST-0412"/>
    <s v="Ravi Singh"/>
    <x v="1"/>
    <x v="7"/>
    <x v="0"/>
    <x v="5"/>
    <s v="Board Games"/>
    <s v="Board Games TOY-18"/>
    <n v="1"/>
    <n v="2541"/>
    <n v="0.15"/>
    <n v="2159.85"/>
    <n v="847.32"/>
    <n v="39.229999999999997"/>
  </r>
  <r>
    <s v="ORD-003424"/>
    <d v="2024-08-19T00:00:00"/>
    <x v="471"/>
    <s v="Express"/>
    <s v="CUST-0503"/>
    <s v="Sneha Reddy"/>
    <x v="1"/>
    <x v="5"/>
    <x v="4"/>
    <x v="4"/>
    <s v="Educational"/>
    <s v="Educational BOO-920"/>
    <n v="2"/>
    <n v="1097"/>
    <n v="0.05"/>
    <n v="2084.3000000000002"/>
    <n v="496.79"/>
    <n v="23.84"/>
  </r>
  <r>
    <s v="ORD-003425"/>
    <d v="2024-04-17T00:00:00"/>
    <x v="349"/>
    <s v="Second Class"/>
    <s v="CUST-0581"/>
    <s v="Karan Gupta"/>
    <x v="2"/>
    <x v="1"/>
    <x v="0"/>
    <x v="4"/>
    <s v="Fiction"/>
    <s v="Fiction BOO-159"/>
    <n v="10"/>
    <n v="3439"/>
    <n v="0.05"/>
    <n v="32670.5"/>
    <n v="11352.72"/>
    <n v="34.75"/>
  </r>
  <r>
    <s v="ORD-003426"/>
    <d v="2024-08-18T00:00:00"/>
    <x v="471"/>
    <s v="Second Class"/>
    <s v="CUST-0799"/>
    <s v="Priya Kumar"/>
    <x v="0"/>
    <x v="1"/>
    <x v="4"/>
    <x v="5"/>
    <s v="Board Games"/>
    <s v="Board Games TOY-451"/>
    <n v="4"/>
    <n v="1049"/>
    <n v="0.15"/>
    <n v="3566.6"/>
    <n v="1390.3"/>
    <n v="38.979999999999997"/>
  </r>
  <r>
    <s v="ORD-003427"/>
    <d v="2024-08-13T00:00:00"/>
    <x v="369"/>
    <s v="Same Day"/>
    <s v="CUST-0501"/>
    <s v="Priya Reddy"/>
    <x v="2"/>
    <x v="1"/>
    <x v="3"/>
    <x v="0"/>
    <s v="Staplers"/>
    <s v="Staplers OFF-916"/>
    <n v="5"/>
    <n v="2319"/>
    <n v="0.15"/>
    <n v="9855.75"/>
    <n v="2561.98"/>
    <n v="25.99"/>
  </r>
  <r>
    <s v="ORD-003428"/>
    <d v="2023-10-25T00:00:00"/>
    <x v="34"/>
    <s v="Second Class"/>
    <s v="CUST-0052"/>
    <s v="Raj Desai"/>
    <x v="2"/>
    <x v="6"/>
    <x v="3"/>
    <x v="0"/>
    <s v="Folders"/>
    <s v="Folders OFF-35"/>
    <n v="1"/>
    <n v="1276"/>
    <n v="0.15"/>
    <n v="1084.5999999999999"/>
    <n v="247.11"/>
    <n v="22.78"/>
  </r>
  <r>
    <s v="ORD-003429"/>
    <d v="2023-07-25T00:00:00"/>
    <x v="0"/>
    <s v="Second Class"/>
    <s v="CUST-0594"/>
    <s v="Raj Verma"/>
    <x v="1"/>
    <x v="0"/>
    <x v="1"/>
    <x v="2"/>
    <s v="Accessories"/>
    <s v="Accessories ELE-245"/>
    <n v="8"/>
    <n v="3252"/>
    <n v="0.15"/>
    <n v="22113.599999999999"/>
    <n v="4814.38"/>
    <n v="21.77"/>
  </r>
  <r>
    <s v="ORD-003430"/>
    <d v="2023-11-23T00:00:00"/>
    <x v="699"/>
    <s v="Standard"/>
    <s v="CUST-0134"/>
    <s v="Amit Shah"/>
    <x v="0"/>
    <x v="2"/>
    <x v="2"/>
    <x v="0"/>
    <s v="Folders"/>
    <s v="Folders OFF-197"/>
    <n v="4"/>
    <n v="2955"/>
    <n v="0.1"/>
    <n v="10638"/>
    <n v="3275.9"/>
    <n v="30.79"/>
  </r>
  <r>
    <s v="ORD-003431"/>
    <d v="2023-02-10T00:00:00"/>
    <x v="89"/>
    <s v="Standard"/>
    <s v="CUST-0117"/>
    <s v="Sneha Patel"/>
    <x v="0"/>
    <x v="1"/>
    <x v="3"/>
    <x v="0"/>
    <s v="Paper"/>
    <s v="Paper OFF-788"/>
    <n v="5"/>
    <n v="736"/>
    <n v="0.2"/>
    <n v="2944"/>
    <n v="1132.27"/>
    <n v="38.46"/>
  </r>
  <r>
    <s v="ORD-003432"/>
    <d v="2023-08-08T00:00:00"/>
    <x v="697"/>
    <s v="Second Class"/>
    <s v="CUST-0199"/>
    <s v="Sneha Verma"/>
    <x v="0"/>
    <x v="2"/>
    <x v="3"/>
    <x v="3"/>
    <s v="Gym Equipment"/>
    <s v="Gym Equipment SPO-912"/>
    <n v="1"/>
    <n v="3346"/>
    <n v="0.05"/>
    <n v="3178.7"/>
    <n v="747.95"/>
    <n v="23.53"/>
  </r>
  <r>
    <s v="ORD-003433"/>
    <d v="2024-03-08T00:00:00"/>
    <x v="382"/>
    <s v="Express"/>
    <s v="CUST-0555"/>
    <s v="Ravi Verma"/>
    <x v="0"/>
    <x v="1"/>
    <x v="0"/>
    <x v="0"/>
    <s v="Folders"/>
    <s v="Folders OFF-370"/>
    <n v="4"/>
    <n v="2961"/>
    <n v="0"/>
    <n v="11844"/>
    <n v="3673.65"/>
    <n v="31.02"/>
  </r>
  <r>
    <s v="ORD-003434"/>
    <d v="2023-08-14T00:00:00"/>
    <x v="551"/>
    <s v="Express"/>
    <s v="CUST-0804"/>
    <s v="Raj Verma"/>
    <x v="1"/>
    <x v="1"/>
    <x v="1"/>
    <x v="6"/>
    <s v="Tables"/>
    <s v="Tables FUR-446"/>
    <n v="8"/>
    <n v="4782"/>
    <n v="0"/>
    <n v="38256"/>
    <n v="10837.05"/>
    <n v="28.33"/>
  </r>
  <r>
    <s v="ORD-003435"/>
    <d v="2024-08-31T00:00:00"/>
    <x v="500"/>
    <s v="Express"/>
    <s v="CUST-0797"/>
    <s v="Anita Singh"/>
    <x v="0"/>
    <x v="2"/>
    <x v="3"/>
    <x v="3"/>
    <s v="Cricket"/>
    <s v="Cricket SPO-138"/>
    <n v="7"/>
    <n v="351"/>
    <n v="0.05"/>
    <n v="2334.15"/>
    <n v="694.86"/>
    <n v="29.77"/>
  </r>
  <r>
    <s v="ORD-003436"/>
    <d v="2024-02-10T00:00:00"/>
    <x v="38"/>
    <s v="Same Day"/>
    <s v="CUST-0248"/>
    <s v="Pooja Rao"/>
    <x v="0"/>
    <x v="7"/>
    <x v="3"/>
    <x v="3"/>
    <s v="Cricket"/>
    <s v="Cricket SPO-590"/>
    <n v="2"/>
    <n v="5046"/>
    <n v="0.05"/>
    <n v="9587.4"/>
    <n v="2667.26"/>
    <n v="27.82"/>
  </r>
  <r>
    <s v="ORD-003437"/>
    <d v="2024-01-14T00:00:00"/>
    <x v="725"/>
    <s v="Express"/>
    <s v="CUST-0626"/>
    <s v="Pooja Reddy"/>
    <x v="1"/>
    <x v="1"/>
    <x v="1"/>
    <x v="5"/>
    <s v="Dolls"/>
    <s v="Dolls TOY-594"/>
    <n v="4"/>
    <n v="1999"/>
    <n v="0.15"/>
    <n v="6796.6"/>
    <n v="2203.5"/>
    <n v="32.42"/>
  </r>
  <r>
    <s v="ORD-003438"/>
    <d v="2023-12-07T00:00:00"/>
    <x v="632"/>
    <s v="Express"/>
    <s v="CUST-0296"/>
    <s v="Sneha Sharma"/>
    <x v="2"/>
    <x v="2"/>
    <x v="2"/>
    <x v="3"/>
    <s v="Gym Equipment"/>
    <s v="Gym Equipment SPO-35"/>
    <n v="7"/>
    <n v="5022"/>
    <n v="0.05"/>
    <n v="33396.300000000003"/>
    <n v="8781.86"/>
    <n v="26.3"/>
  </r>
  <r>
    <s v="ORD-003439"/>
    <d v="2023-11-04T00:00:00"/>
    <x v="144"/>
    <s v="Express"/>
    <s v="CUST-0372"/>
    <s v="Raj Reddy"/>
    <x v="2"/>
    <x v="2"/>
    <x v="1"/>
    <x v="5"/>
    <s v="Outdoor"/>
    <s v="Outdoor TOY-357"/>
    <n v="3"/>
    <n v="3740"/>
    <n v="0.2"/>
    <n v="8976"/>
    <n v="3539.53"/>
    <n v="39.43"/>
  </r>
  <r>
    <s v="ORD-003440"/>
    <d v="2023-06-16T00:00:00"/>
    <x v="114"/>
    <s v="Standard"/>
    <s v="CUST-0393"/>
    <s v="Divya Sharma"/>
    <x v="0"/>
    <x v="6"/>
    <x v="4"/>
    <x v="3"/>
    <s v="Gym Equipment"/>
    <s v="Gym Equipment SPO-954"/>
    <n v="1"/>
    <n v="1710"/>
    <n v="0.05"/>
    <n v="1624.5"/>
    <n v="442.73"/>
    <n v="27.25"/>
  </r>
  <r>
    <s v="ORD-003441"/>
    <d v="2023-11-15T00:00:00"/>
    <x v="134"/>
    <s v="Express"/>
    <s v="CUST-0971"/>
    <s v="Vikram Patel"/>
    <x v="1"/>
    <x v="1"/>
    <x v="4"/>
    <x v="5"/>
    <s v="Action Figures"/>
    <s v="Action Figures TOY-262"/>
    <n v="2"/>
    <n v="2014"/>
    <n v="0.15"/>
    <n v="3423.8"/>
    <n v="1276.78"/>
    <n v="37.29"/>
  </r>
  <r>
    <s v="ORD-003442"/>
    <d v="2023-11-15T00:00:00"/>
    <x v="499"/>
    <s v="Standard"/>
    <s v="CUST-0531"/>
    <s v="Vikram Verma"/>
    <x v="0"/>
    <x v="0"/>
    <x v="3"/>
    <x v="4"/>
    <s v="Fiction"/>
    <s v="Fiction BOO-634"/>
    <n v="1"/>
    <n v="4376"/>
    <n v="0.15"/>
    <n v="3719.6"/>
    <n v="816.57"/>
    <n v="21.95"/>
  </r>
  <r>
    <s v="ORD-003443"/>
    <d v="2023-06-06T00:00:00"/>
    <x v="638"/>
    <s v="Express"/>
    <s v="CUST-0750"/>
    <s v="Ravi Rao"/>
    <x v="1"/>
    <x v="7"/>
    <x v="2"/>
    <x v="1"/>
    <s v="Pants"/>
    <s v="Pants CLO-804"/>
    <n v="6"/>
    <n v="3013"/>
    <n v="0"/>
    <n v="18078"/>
    <n v="6678.77"/>
    <n v="36.94"/>
  </r>
  <r>
    <s v="ORD-003444"/>
    <d v="2023-02-08T00:00:00"/>
    <x v="357"/>
    <s v="Same Day"/>
    <s v="CUST-0956"/>
    <s v="Sneha Verma"/>
    <x v="0"/>
    <x v="7"/>
    <x v="3"/>
    <x v="4"/>
    <s v="Magazines"/>
    <s v="Magazines BOO-961"/>
    <n v="1"/>
    <n v="4961"/>
    <n v="0.05"/>
    <n v="4712.95"/>
    <n v="1633.85"/>
    <n v="34.67"/>
  </r>
  <r>
    <s v="ORD-003445"/>
    <d v="2023-01-17T00:00:00"/>
    <x v="18"/>
    <s v="Standard"/>
    <s v="CUST-0346"/>
    <s v="Priya Verma"/>
    <x v="0"/>
    <x v="5"/>
    <x v="3"/>
    <x v="6"/>
    <s v="Beds"/>
    <s v="Beds FUR-20"/>
    <n v="4"/>
    <n v="2027"/>
    <n v="0.1"/>
    <n v="7297.2"/>
    <n v="2794.03"/>
    <n v="38.29"/>
  </r>
  <r>
    <s v="ORD-003446"/>
    <d v="2023-07-01T00:00:00"/>
    <x v="433"/>
    <s v="Second Class"/>
    <s v="CUST-0955"/>
    <s v="Priya Desai"/>
    <x v="2"/>
    <x v="7"/>
    <x v="4"/>
    <x v="3"/>
    <s v="Football"/>
    <s v="Football SPO-674"/>
    <n v="10"/>
    <n v="2310"/>
    <n v="0.2"/>
    <n v="18480"/>
    <n v="4688.04"/>
    <n v="25.37"/>
  </r>
  <r>
    <s v="ORD-003447"/>
    <d v="2023-12-08T00:00:00"/>
    <x v="3"/>
    <s v="Standard"/>
    <s v="CUST-0925"/>
    <s v="Amit Desai"/>
    <x v="2"/>
    <x v="0"/>
    <x v="2"/>
    <x v="5"/>
    <s v="Board Games"/>
    <s v="Board Games TOY-880"/>
    <n v="7"/>
    <n v="1867"/>
    <n v="0.2"/>
    <n v="10455.200000000001"/>
    <n v="4086.12"/>
    <n v="39.08"/>
  </r>
  <r>
    <s v="ORD-003448"/>
    <d v="2024-10-18T00:00:00"/>
    <x v="394"/>
    <s v="Express"/>
    <s v="CUST-0589"/>
    <s v="Sneha Shah"/>
    <x v="1"/>
    <x v="4"/>
    <x v="3"/>
    <x v="5"/>
    <s v="Dolls"/>
    <s v="Dolls TOY-864"/>
    <n v="8"/>
    <n v="493"/>
    <n v="0.15"/>
    <n v="3352.4"/>
    <n v="1177.4000000000001"/>
    <n v="35.119999999999997"/>
  </r>
  <r>
    <s v="ORD-003449"/>
    <d v="2023-07-04T00:00:00"/>
    <x v="87"/>
    <s v="Same Day"/>
    <s v="CUST-0992"/>
    <s v="Amit Kumar"/>
    <x v="1"/>
    <x v="5"/>
    <x v="4"/>
    <x v="3"/>
    <s v="Cycling"/>
    <s v="Cycling SPO-656"/>
    <n v="9"/>
    <n v="3713"/>
    <n v="0.05"/>
    <n v="31746.15"/>
    <n v="12368.95"/>
    <n v="38.96"/>
  </r>
  <r>
    <s v="ORD-003450"/>
    <d v="2023-07-29T00:00:00"/>
    <x v="0"/>
    <s v="Second Class"/>
    <s v="CUST-0298"/>
    <s v="Ravi Gupta"/>
    <x v="2"/>
    <x v="7"/>
    <x v="4"/>
    <x v="3"/>
    <s v="Football"/>
    <s v="Football SPO-72"/>
    <n v="3"/>
    <n v="4616"/>
    <n v="0.15"/>
    <n v="11770.8"/>
    <n v="3752.15"/>
    <n v="31.88"/>
  </r>
  <r>
    <s v="ORD-003451"/>
    <d v="2023-06-22T00:00:00"/>
    <x v="449"/>
    <s v="Second Class"/>
    <s v="CUST-0038"/>
    <s v="Sneha Desai"/>
    <x v="2"/>
    <x v="0"/>
    <x v="2"/>
    <x v="5"/>
    <s v="Board Games"/>
    <s v="Board Games TOY-217"/>
    <n v="6"/>
    <n v="386"/>
    <n v="0.2"/>
    <n v="1852.8"/>
    <n v="607.19000000000005"/>
    <n v="32.770000000000003"/>
  </r>
  <r>
    <s v="ORD-003452"/>
    <d v="2024-07-18T00:00:00"/>
    <x v="39"/>
    <s v="Same Day"/>
    <s v="CUST-0407"/>
    <s v="Anita Singh"/>
    <x v="0"/>
    <x v="6"/>
    <x v="1"/>
    <x v="1"/>
    <s v="Shoes"/>
    <s v="Shoes CLO-141"/>
    <n v="1"/>
    <n v="2366"/>
    <n v="0.2"/>
    <n v="1892.8"/>
    <n v="669.02"/>
    <n v="35.35"/>
  </r>
  <r>
    <s v="ORD-003453"/>
    <d v="2024-03-03T00:00:00"/>
    <x v="140"/>
    <s v="Express"/>
    <s v="CUST-0684"/>
    <s v="Karan Verma"/>
    <x v="2"/>
    <x v="5"/>
    <x v="0"/>
    <x v="4"/>
    <s v="Comics"/>
    <s v="Comics BOO-701"/>
    <n v="3"/>
    <n v="2182"/>
    <n v="0"/>
    <n v="6546"/>
    <n v="1494.66"/>
    <n v="22.83"/>
  </r>
  <r>
    <s v="ORD-003454"/>
    <d v="2023-05-01T00:00:00"/>
    <x v="472"/>
    <s v="Second Class"/>
    <s v="CUST-0605"/>
    <s v="Sneha Patel"/>
    <x v="1"/>
    <x v="6"/>
    <x v="4"/>
    <x v="3"/>
    <s v="Cycling"/>
    <s v="Cycling SPO-866"/>
    <n v="7"/>
    <n v="1495"/>
    <n v="0.1"/>
    <n v="9418.5"/>
    <n v="1985.66"/>
    <n v="21.08"/>
  </r>
  <r>
    <s v="ORD-003455"/>
    <d v="2023-12-22T00:00:00"/>
    <x v="8"/>
    <s v="Same Day"/>
    <s v="CUST-0746"/>
    <s v="Divya Rao"/>
    <x v="0"/>
    <x v="6"/>
    <x v="1"/>
    <x v="5"/>
    <s v="Board Games"/>
    <s v="Board Games TOY-617"/>
    <n v="8"/>
    <n v="3756"/>
    <n v="0.15"/>
    <n v="25540.799999999999"/>
    <n v="8017.47"/>
    <n v="31.39"/>
  </r>
  <r>
    <s v="ORD-003456"/>
    <d v="2024-01-15T00:00:00"/>
    <x v="725"/>
    <s v="Same Day"/>
    <s v="CUST-0466"/>
    <s v="Vikram Patel"/>
    <x v="1"/>
    <x v="3"/>
    <x v="4"/>
    <x v="5"/>
    <s v="Puzzles"/>
    <s v="Puzzles TOY-362"/>
    <n v="10"/>
    <n v="2581"/>
    <n v="0.05"/>
    <n v="24519.5"/>
    <n v="6147.06"/>
    <n v="25.07"/>
  </r>
  <r>
    <s v="ORD-003457"/>
    <d v="2024-09-19T00:00:00"/>
    <x v="228"/>
    <s v="Standard"/>
    <s v="CUST-0755"/>
    <s v="Ravi Kumar"/>
    <x v="1"/>
    <x v="6"/>
    <x v="4"/>
    <x v="0"/>
    <s v="Folders"/>
    <s v="Folders OFF-581"/>
    <n v="10"/>
    <n v="3916"/>
    <n v="0.15"/>
    <n v="33286"/>
    <n v="9847.98"/>
    <n v="29.59"/>
  </r>
  <r>
    <s v="ORD-003458"/>
    <d v="2023-02-02T00:00:00"/>
    <x v="173"/>
    <s v="Same Day"/>
    <s v="CUST-0652"/>
    <s v="Amit Desai"/>
    <x v="0"/>
    <x v="6"/>
    <x v="2"/>
    <x v="6"/>
    <s v="Sofas"/>
    <s v="Sofas FUR-619"/>
    <n v="6"/>
    <n v="5028"/>
    <n v="0.15"/>
    <n v="25642.799999999999"/>
    <n v="7094.77"/>
    <n v="27.67"/>
  </r>
  <r>
    <s v="ORD-003459"/>
    <d v="2024-02-24T00:00:00"/>
    <x v="180"/>
    <s v="Same Day"/>
    <s v="CUST-0751"/>
    <s v="Vikram Kumar"/>
    <x v="1"/>
    <x v="3"/>
    <x v="3"/>
    <x v="0"/>
    <s v="Binders"/>
    <s v="Binders OFF-93"/>
    <n v="5"/>
    <n v="1358"/>
    <n v="0.1"/>
    <n v="6111"/>
    <n v="1972.37"/>
    <n v="32.28"/>
  </r>
  <r>
    <s v="ORD-003460"/>
    <d v="2023-10-27T00:00:00"/>
    <x v="428"/>
    <s v="Standard"/>
    <s v="CUST-0774"/>
    <s v="Raj Rao"/>
    <x v="0"/>
    <x v="0"/>
    <x v="3"/>
    <x v="2"/>
    <s v="Phones"/>
    <s v="Phones ELE-599"/>
    <n v="8"/>
    <n v="843"/>
    <n v="0.15"/>
    <n v="5732.4"/>
    <n v="1160.27"/>
    <n v="20.239999999999998"/>
  </r>
  <r>
    <s v="ORD-003461"/>
    <d v="2024-10-08T00:00:00"/>
    <x v="384"/>
    <s v="Same Day"/>
    <s v="CUST-0965"/>
    <s v="Raj Sharma"/>
    <x v="2"/>
    <x v="5"/>
    <x v="0"/>
    <x v="0"/>
    <s v="Staplers"/>
    <s v="Staplers OFF-146"/>
    <n v="1"/>
    <n v="4327"/>
    <n v="0.15"/>
    <n v="3677.95"/>
    <n v="976.79"/>
    <n v="26.56"/>
  </r>
  <r>
    <s v="ORD-003462"/>
    <d v="2024-05-08T00:00:00"/>
    <x v="596"/>
    <s v="Same Day"/>
    <s v="CUST-0606"/>
    <s v="Priya Rao"/>
    <x v="2"/>
    <x v="3"/>
    <x v="2"/>
    <x v="4"/>
    <s v="Non-Fiction"/>
    <s v="Non-Fiction BOO-849"/>
    <n v="3"/>
    <n v="510"/>
    <n v="0"/>
    <n v="1530"/>
    <n v="486.23"/>
    <n v="31.78"/>
  </r>
  <r>
    <s v="ORD-003463"/>
    <d v="2024-08-18T00:00:00"/>
    <x v="522"/>
    <s v="Standard"/>
    <s v="CUST-0978"/>
    <s v="Ravi Desai"/>
    <x v="0"/>
    <x v="4"/>
    <x v="2"/>
    <x v="6"/>
    <s v="Sofas"/>
    <s v="Sofas FUR-92"/>
    <n v="4"/>
    <n v="3999"/>
    <n v="0.2"/>
    <n v="12796.8"/>
    <n v="4702.57"/>
    <n v="36.75"/>
  </r>
  <r>
    <s v="ORD-003464"/>
    <d v="2023-09-10T00:00:00"/>
    <x v="153"/>
    <s v="Express"/>
    <s v="CUST-0525"/>
    <s v="Priya Sharma"/>
    <x v="1"/>
    <x v="4"/>
    <x v="3"/>
    <x v="6"/>
    <s v="Sofas"/>
    <s v="Sofas FUR-56"/>
    <n v="2"/>
    <n v="3693"/>
    <n v="0"/>
    <n v="7386"/>
    <n v="1921.14"/>
    <n v="26.01"/>
  </r>
  <r>
    <s v="ORD-003465"/>
    <d v="2024-02-15T00:00:00"/>
    <x v="618"/>
    <s v="Express"/>
    <s v="CUST-0621"/>
    <s v="Sneha Desai"/>
    <x v="1"/>
    <x v="2"/>
    <x v="0"/>
    <x v="3"/>
    <s v="Gym Equipment"/>
    <s v="Gym Equipment SPO-259"/>
    <n v="4"/>
    <n v="302"/>
    <n v="0"/>
    <n v="1208"/>
    <n v="422.55"/>
    <n v="34.979999999999997"/>
  </r>
  <r>
    <s v="ORD-003466"/>
    <d v="2024-03-01T00:00:00"/>
    <x v="283"/>
    <s v="Same Day"/>
    <s v="CUST-0832"/>
    <s v="Amit Desai"/>
    <x v="0"/>
    <x v="3"/>
    <x v="1"/>
    <x v="1"/>
    <s v="Accessories"/>
    <s v="Accessories CLO-792"/>
    <n v="1"/>
    <n v="2709"/>
    <n v="0"/>
    <n v="2709"/>
    <n v="674.86"/>
    <n v="24.91"/>
  </r>
  <r>
    <s v="ORD-003467"/>
    <d v="2024-07-20T00:00:00"/>
    <x v="726"/>
    <s v="Same Day"/>
    <s v="CUST-0500"/>
    <s v="Sneha Singh"/>
    <x v="2"/>
    <x v="1"/>
    <x v="0"/>
    <x v="2"/>
    <s v="Laptops"/>
    <s v="Laptops ELE-996"/>
    <n v="7"/>
    <n v="190"/>
    <n v="0.05"/>
    <n v="1263.5"/>
    <n v="269.20999999999998"/>
    <n v="21.31"/>
  </r>
  <r>
    <s v="ORD-003468"/>
    <d v="2023-06-13T00:00:00"/>
    <x v="2"/>
    <s v="Standard"/>
    <s v="CUST-0087"/>
    <s v="Pooja Singh"/>
    <x v="2"/>
    <x v="0"/>
    <x v="2"/>
    <x v="5"/>
    <s v="Outdoor"/>
    <s v="Outdoor TOY-164"/>
    <n v="4"/>
    <n v="653"/>
    <n v="0.15"/>
    <n v="2220.1999999999998"/>
    <n v="678.57"/>
    <n v="30.56"/>
  </r>
  <r>
    <s v="ORD-003469"/>
    <d v="2023-09-18T00:00:00"/>
    <x v="378"/>
    <s v="Standard"/>
    <s v="CUST-0856"/>
    <s v="Vikram Kumar"/>
    <x v="1"/>
    <x v="2"/>
    <x v="0"/>
    <x v="5"/>
    <s v="Puzzles"/>
    <s v="Puzzles TOY-405"/>
    <n v="5"/>
    <n v="1923"/>
    <n v="0.15"/>
    <n v="8172.75"/>
    <n v="2620.48"/>
    <n v="32.06"/>
  </r>
  <r>
    <s v="ORD-003470"/>
    <d v="2024-03-23T00:00:00"/>
    <x v="446"/>
    <s v="Express"/>
    <s v="CUST-0725"/>
    <s v="Ravi Desai"/>
    <x v="0"/>
    <x v="7"/>
    <x v="0"/>
    <x v="6"/>
    <s v="Chairs"/>
    <s v="Chairs FUR-779"/>
    <n v="5"/>
    <n v="1244"/>
    <n v="0.15"/>
    <n v="5287"/>
    <n v="1407.18"/>
    <n v="26.62"/>
  </r>
  <r>
    <s v="ORD-003471"/>
    <d v="2024-09-21T00:00:00"/>
    <x v="689"/>
    <s v="Same Day"/>
    <s v="CUST-0958"/>
    <s v="Pooja Desai"/>
    <x v="2"/>
    <x v="6"/>
    <x v="0"/>
    <x v="6"/>
    <s v="Cabinets"/>
    <s v="Cabinets FUR-100"/>
    <n v="9"/>
    <n v="814"/>
    <n v="0.2"/>
    <n v="5860.8"/>
    <n v="1911.98"/>
    <n v="32.619999999999997"/>
  </r>
  <r>
    <s v="ORD-003472"/>
    <d v="2023-07-13T00:00:00"/>
    <x v="532"/>
    <s v="Same Day"/>
    <s v="CUST-0984"/>
    <s v="Ravi Patel"/>
    <x v="0"/>
    <x v="1"/>
    <x v="0"/>
    <x v="3"/>
    <s v="Football"/>
    <s v="Football SPO-17"/>
    <n v="1"/>
    <n v="874"/>
    <n v="0.15"/>
    <n v="742.9"/>
    <n v="176.46"/>
    <n v="23.75"/>
  </r>
  <r>
    <s v="ORD-003473"/>
    <d v="2024-04-20T00:00:00"/>
    <x v="46"/>
    <s v="Standard"/>
    <s v="CUST-0757"/>
    <s v="Ravi Reddy"/>
    <x v="0"/>
    <x v="4"/>
    <x v="2"/>
    <x v="4"/>
    <s v="Non-Fiction"/>
    <s v="Non-Fiction BOO-127"/>
    <n v="8"/>
    <n v="2800"/>
    <n v="0.1"/>
    <n v="20160"/>
    <n v="6147.71"/>
    <n v="30.49"/>
  </r>
  <r>
    <s v="ORD-003474"/>
    <d v="2023-01-10T00:00:00"/>
    <x v="371"/>
    <s v="Standard"/>
    <s v="CUST-0142"/>
    <s v="Anita Sharma"/>
    <x v="0"/>
    <x v="5"/>
    <x v="0"/>
    <x v="4"/>
    <s v="Magazines"/>
    <s v="Magazines BOO-897"/>
    <n v="7"/>
    <n v="108"/>
    <n v="0.15"/>
    <n v="642.6"/>
    <n v="222.37"/>
    <n v="34.6"/>
  </r>
  <r>
    <s v="ORD-003475"/>
    <d v="2024-08-29T00:00:00"/>
    <x v="365"/>
    <s v="Express"/>
    <s v="CUST-0899"/>
    <s v="Karan Sharma"/>
    <x v="0"/>
    <x v="6"/>
    <x v="1"/>
    <x v="2"/>
    <s v="Phones"/>
    <s v="Phones ELE-460"/>
    <n v="6"/>
    <n v="890"/>
    <n v="0.2"/>
    <n v="4272"/>
    <n v="1599.04"/>
    <n v="37.43"/>
  </r>
  <r>
    <s v="ORD-003476"/>
    <d v="2023-12-10T00:00:00"/>
    <x v="489"/>
    <s v="Second Class"/>
    <s v="CUST-0086"/>
    <s v="Anita Gupta"/>
    <x v="2"/>
    <x v="1"/>
    <x v="3"/>
    <x v="5"/>
    <s v="Dolls"/>
    <s v="Dolls TOY-556"/>
    <n v="5"/>
    <n v="4991"/>
    <n v="0.05"/>
    <n v="23707.25"/>
    <n v="6446.85"/>
    <n v="27.19"/>
  </r>
  <r>
    <s v="ORD-003477"/>
    <d v="2024-04-19T00:00:00"/>
    <x v="598"/>
    <s v="Second Class"/>
    <s v="CUST-0850"/>
    <s v="Sneha Sharma"/>
    <x v="0"/>
    <x v="3"/>
    <x v="4"/>
    <x v="3"/>
    <s v="Cycling"/>
    <s v="Cycling SPO-379"/>
    <n v="3"/>
    <n v="4272"/>
    <n v="0.2"/>
    <n v="10252.799999999999"/>
    <n v="3096.37"/>
    <n v="30.2"/>
  </r>
  <r>
    <s v="ORD-003478"/>
    <d v="2024-09-07T00:00:00"/>
    <x v="550"/>
    <s v="Standard"/>
    <s v="CUST-0793"/>
    <s v="Divya Rao"/>
    <x v="1"/>
    <x v="3"/>
    <x v="2"/>
    <x v="6"/>
    <s v="Sofas"/>
    <s v="Sofas FUR-89"/>
    <n v="2"/>
    <n v="1387"/>
    <n v="0"/>
    <n v="2774"/>
    <n v="1039.5999999999999"/>
    <n v="37.479999999999997"/>
  </r>
  <r>
    <s v="ORD-003479"/>
    <d v="2024-07-24T00:00:00"/>
    <x v="141"/>
    <s v="Express"/>
    <s v="CUST-0163"/>
    <s v="Vikram Kumar"/>
    <x v="0"/>
    <x v="3"/>
    <x v="4"/>
    <x v="6"/>
    <s v="Chairs"/>
    <s v="Chairs FUR-638"/>
    <n v="10"/>
    <n v="5071"/>
    <n v="0"/>
    <n v="50710"/>
    <n v="18694.79"/>
    <n v="36.869999999999997"/>
  </r>
  <r>
    <s v="ORD-003480"/>
    <d v="2024-05-04T00:00:00"/>
    <x v="163"/>
    <s v="Second Class"/>
    <s v="CUST-0305"/>
    <s v="Ravi Patel"/>
    <x v="2"/>
    <x v="4"/>
    <x v="3"/>
    <x v="0"/>
    <s v="Folders"/>
    <s v="Folders OFF-48"/>
    <n v="4"/>
    <n v="871"/>
    <n v="0.15"/>
    <n v="2961.4"/>
    <n v="905.24"/>
    <n v="30.57"/>
  </r>
  <r>
    <s v="ORD-003481"/>
    <d v="2024-12-24T00:00:00"/>
    <x v="475"/>
    <s v="Express"/>
    <s v="CUST-0642"/>
    <s v="Raj Reddy"/>
    <x v="1"/>
    <x v="1"/>
    <x v="3"/>
    <x v="2"/>
    <s v="Accessories"/>
    <s v="Accessories ELE-700"/>
    <n v="9"/>
    <n v="4497"/>
    <n v="0.15"/>
    <n v="34402.050000000003"/>
    <n v="9575.31"/>
    <n v="27.83"/>
  </r>
  <r>
    <s v="ORD-003482"/>
    <d v="2024-05-10T00:00:00"/>
    <x v="12"/>
    <s v="Express"/>
    <s v="CUST-0938"/>
    <s v="Raj Rao"/>
    <x v="2"/>
    <x v="6"/>
    <x v="2"/>
    <x v="2"/>
    <s v="Laptops"/>
    <s v="Laptops ELE-850"/>
    <n v="9"/>
    <n v="1118"/>
    <n v="0"/>
    <n v="10062"/>
    <n v="2382"/>
    <n v="23.67"/>
  </r>
  <r>
    <s v="ORD-003483"/>
    <d v="2023-03-12T00:00:00"/>
    <x v="234"/>
    <s v="Second Class"/>
    <s v="CUST-0187"/>
    <s v="Anita Verma"/>
    <x v="0"/>
    <x v="1"/>
    <x v="2"/>
    <x v="3"/>
    <s v="Football"/>
    <s v="Football SPO-165"/>
    <n v="8"/>
    <n v="4022"/>
    <n v="0.1"/>
    <n v="28958.400000000001"/>
    <n v="7159.4"/>
    <n v="24.72"/>
  </r>
  <r>
    <s v="ORD-003484"/>
    <d v="2024-06-18T00:00:00"/>
    <x v="247"/>
    <s v="Second Class"/>
    <s v="CUST-0225"/>
    <s v="Ravi Patel"/>
    <x v="1"/>
    <x v="1"/>
    <x v="2"/>
    <x v="6"/>
    <s v="Cabinets"/>
    <s v="Cabinets FUR-222"/>
    <n v="7"/>
    <n v="4750"/>
    <n v="0.15"/>
    <n v="28262.5"/>
    <n v="8406.92"/>
    <n v="29.75"/>
  </r>
  <r>
    <s v="ORD-003485"/>
    <d v="2024-12-25T00:00:00"/>
    <x v="475"/>
    <s v="Same Day"/>
    <s v="CUST-0072"/>
    <s v="Raj Desai"/>
    <x v="1"/>
    <x v="6"/>
    <x v="1"/>
    <x v="6"/>
    <s v="Cabinets"/>
    <s v="Cabinets FUR-944"/>
    <n v="3"/>
    <n v="885"/>
    <n v="0.15"/>
    <n v="2256.75"/>
    <n v="720.49"/>
    <n v="31.93"/>
  </r>
  <r>
    <s v="ORD-003486"/>
    <d v="2023-07-29T00:00:00"/>
    <x v="40"/>
    <s v="Same Day"/>
    <s v="CUST-0314"/>
    <s v="Anita Kumar"/>
    <x v="1"/>
    <x v="3"/>
    <x v="4"/>
    <x v="6"/>
    <s v="Sofas"/>
    <s v="Sofas FUR-695"/>
    <n v="6"/>
    <n v="1235"/>
    <n v="0.15"/>
    <n v="6298.5"/>
    <n v="1647.48"/>
    <n v="26.16"/>
  </r>
  <r>
    <s v="ORD-003487"/>
    <d v="2024-02-06T00:00:00"/>
    <x v="23"/>
    <s v="Express"/>
    <s v="CUST-0711"/>
    <s v="Amit Rao"/>
    <x v="0"/>
    <x v="6"/>
    <x v="0"/>
    <x v="5"/>
    <s v="Outdoor"/>
    <s v="Outdoor TOY-609"/>
    <n v="3"/>
    <n v="2326"/>
    <n v="0.15"/>
    <n v="5931.3"/>
    <n v="1826.31"/>
    <n v="30.79"/>
  </r>
  <r>
    <s v="ORD-003488"/>
    <d v="2023-11-19T00:00:00"/>
    <x v="134"/>
    <s v="Same Day"/>
    <s v="CUST-0568"/>
    <s v="Raj Rao"/>
    <x v="1"/>
    <x v="2"/>
    <x v="0"/>
    <x v="6"/>
    <s v="Tables"/>
    <s v="Tables FUR-557"/>
    <n v="3"/>
    <n v="4024"/>
    <n v="0"/>
    <n v="12072"/>
    <n v="3138.59"/>
    <n v="26"/>
  </r>
  <r>
    <s v="ORD-003489"/>
    <d v="2024-02-23T00:00:00"/>
    <x v="615"/>
    <s v="Second Class"/>
    <s v="CUST-0961"/>
    <s v="Sneha Patel"/>
    <x v="2"/>
    <x v="4"/>
    <x v="2"/>
    <x v="3"/>
    <s v="Cricket"/>
    <s v="Cricket SPO-895"/>
    <n v="7"/>
    <n v="2168"/>
    <n v="0.15"/>
    <n v="12899.6"/>
    <n v="3357.6"/>
    <n v="26.03"/>
  </r>
  <r>
    <s v="ORD-003490"/>
    <d v="2023-10-05T00:00:00"/>
    <x v="185"/>
    <s v="Express"/>
    <s v="CUST-0857"/>
    <s v="Pooja Patel"/>
    <x v="1"/>
    <x v="3"/>
    <x v="4"/>
    <x v="3"/>
    <s v="Gym Equipment"/>
    <s v="Gym Equipment SPO-136"/>
    <n v="7"/>
    <n v="405"/>
    <n v="0.2"/>
    <n v="2268"/>
    <n v="633.16"/>
    <n v="27.92"/>
  </r>
  <r>
    <s v="ORD-003491"/>
    <d v="2024-08-26T00:00:00"/>
    <x v="275"/>
    <s v="Second Class"/>
    <s v="CUST-0074"/>
    <s v="Ravi Rao"/>
    <x v="1"/>
    <x v="3"/>
    <x v="0"/>
    <x v="6"/>
    <s v="Beds"/>
    <s v="Beds FUR-314"/>
    <n v="2"/>
    <n v="1735"/>
    <n v="0"/>
    <n v="3470"/>
    <n v="896.14"/>
    <n v="25.83"/>
  </r>
  <r>
    <s v="ORD-003492"/>
    <d v="2023-04-28T00:00:00"/>
    <x v="472"/>
    <s v="Standard"/>
    <s v="CUST-0868"/>
    <s v="Ravi Singh"/>
    <x v="1"/>
    <x v="5"/>
    <x v="0"/>
    <x v="1"/>
    <s v="Shirts"/>
    <s v="Shirts CLO-878"/>
    <n v="4"/>
    <n v="4648"/>
    <n v="0"/>
    <n v="18592"/>
    <n v="5478.24"/>
    <n v="29.47"/>
  </r>
  <r>
    <s v="ORD-003493"/>
    <d v="2024-05-15T00:00:00"/>
    <x v="301"/>
    <s v="Standard"/>
    <s v="CUST-0380"/>
    <s v="Vikram Rao"/>
    <x v="2"/>
    <x v="3"/>
    <x v="1"/>
    <x v="2"/>
    <s v="Tablets"/>
    <s v="Tablets ELE-689"/>
    <n v="4"/>
    <n v="1855"/>
    <n v="0.2"/>
    <n v="5936"/>
    <n v="1460.63"/>
    <n v="24.61"/>
  </r>
  <r>
    <s v="ORD-003494"/>
    <d v="2023-08-08T00:00:00"/>
    <x v="504"/>
    <s v="Standard"/>
    <s v="CUST-0578"/>
    <s v="Ravi Rao"/>
    <x v="2"/>
    <x v="6"/>
    <x v="3"/>
    <x v="2"/>
    <s v="Phones"/>
    <s v="Phones ELE-221"/>
    <n v="5"/>
    <n v="3137"/>
    <n v="0.1"/>
    <n v="14116.5"/>
    <n v="3398.19"/>
    <n v="24.07"/>
  </r>
  <r>
    <s v="ORD-003495"/>
    <d v="2023-01-18T00:00:00"/>
    <x v="29"/>
    <s v="Express"/>
    <s v="CUST-0111"/>
    <s v="Raj Kumar"/>
    <x v="2"/>
    <x v="5"/>
    <x v="3"/>
    <x v="2"/>
    <s v="Tablets"/>
    <s v="Tablets ELE-441"/>
    <n v="4"/>
    <n v="2161"/>
    <n v="0"/>
    <n v="8644"/>
    <n v="1980.32"/>
    <n v="22.91"/>
  </r>
  <r>
    <s v="ORD-003496"/>
    <d v="2023-12-15T00:00:00"/>
    <x v="605"/>
    <s v="Standard"/>
    <s v="CUST-0236"/>
    <s v="Divya Verma"/>
    <x v="1"/>
    <x v="7"/>
    <x v="1"/>
    <x v="5"/>
    <s v="Dolls"/>
    <s v="Dolls TOY-440"/>
    <n v="4"/>
    <n v="4685"/>
    <n v="0.1"/>
    <n v="16866"/>
    <n v="6722.37"/>
    <n v="39.86"/>
  </r>
  <r>
    <s v="ORD-003497"/>
    <d v="2024-08-08T00:00:00"/>
    <x v="47"/>
    <s v="Express"/>
    <s v="CUST-0842"/>
    <s v="Ravi Desai"/>
    <x v="1"/>
    <x v="3"/>
    <x v="1"/>
    <x v="6"/>
    <s v="Cabinets"/>
    <s v="Cabinets FUR-829"/>
    <n v="1"/>
    <n v="2189"/>
    <n v="0"/>
    <n v="2189"/>
    <n v="716.29"/>
    <n v="32.72"/>
  </r>
  <r>
    <s v="ORD-003498"/>
    <d v="2024-08-10T00:00:00"/>
    <x v="237"/>
    <s v="Standard"/>
    <s v="CUST-0665"/>
    <s v="Pooja Verma"/>
    <x v="2"/>
    <x v="1"/>
    <x v="1"/>
    <x v="0"/>
    <s v="Pens"/>
    <s v="Pens OFF-698"/>
    <n v="3"/>
    <n v="3424"/>
    <n v="0.1"/>
    <n v="9244.7999999999993"/>
    <n v="3333.37"/>
    <n v="36.06"/>
  </r>
  <r>
    <s v="ORD-003499"/>
    <d v="2024-05-02T00:00:00"/>
    <x v="183"/>
    <s v="Second Class"/>
    <s v="CUST-0929"/>
    <s v="Ravi Singh"/>
    <x v="1"/>
    <x v="4"/>
    <x v="2"/>
    <x v="2"/>
    <s v="Laptops"/>
    <s v="Laptops ELE-70"/>
    <n v="3"/>
    <n v="1187"/>
    <n v="0.1"/>
    <n v="3204.9"/>
    <n v="934.36"/>
    <n v="29.15"/>
  </r>
  <r>
    <s v="ORD-003500"/>
    <d v="2023-06-08T00:00:00"/>
    <x v="45"/>
    <s v="Same Day"/>
    <s v="CUST-0280"/>
    <s v="Ravi Reddy"/>
    <x v="0"/>
    <x v="4"/>
    <x v="0"/>
    <x v="6"/>
    <s v="Chairs"/>
    <s v="Chairs FUR-610"/>
    <n v="5"/>
    <n v="1966"/>
    <n v="0.1"/>
    <n v="8847"/>
    <n v="2157.31"/>
    <n v="24.38"/>
  </r>
  <r>
    <s v="ORD-003501"/>
    <d v="2023-12-21T00:00:00"/>
    <x v="436"/>
    <s v="Express"/>
    <s v="CUST-0955"/>
    <s v="Anita Singh"/>
    <x v="0"/>
    <x v="6"/>
    <x v="4"/>
    <x v="2"/>
    <s v="Cameras"/>
    <s v="Cameras ELE-317"/>
    <n v="2"/>
    <n v="2152"/>
    <n v="0.2"/>
    <n v="3443.2"/>
    <n v="1295.24"/>
    <n v="37.619999999999997"/>
  </r>
  <r>
    <s v="ORD-003502"/>
    <d v="2023-11-21T00:00:00"/>
    <x v="727"/>
    <s v="Standard"/>
    <s v="CUST-0668"/>
    <s v="Sneha Sharma"/>
    <x v="1"/>
    <x v="5"/>
    <x v="1"/>
    <x v="6"/>
    <s v="Tables"/>
    <s v="Tables FUR-621"/>
    <n v="4"/>
    <n v="4792"/>
    <n v="0.05"/>
    <n v="18209.599999999999"/>
    <n v="6549.17"/>
    <n v="35.97"/>
  </r>
  <r>
    <s v="ORD-003503"/>
    <d v="2024-12-27T00:00:00"/>
    <x v="320"/>
    <s v="Standard"/>
    <s v="CUST-0953"/>
    <s v="Priya Rao"/>
    <x v="1"/>
    <x v="3"/>
    <x v="2"/>
    <x v="0"/>
    <s v="Folders"/>
    <s v="Folders OFF-699"/>
    <n v="1"/>
    <n v="1023"/>
    <n v="0.1"/>
    <n v="920.7"/>
    <n v="195.11"/>
    <n v="21.19"/>
  </r>
  <r>
    <s v="ORD-003504"/>
    <d v="2024-07-06T00:00:00"/>
    <x v="588"/>
    <s v="Second Class"/>
    <s v="CUST-0563"/>
    <s v="Anita Sharma"/>
    <x v="2"/>
    <x v="4"/>
    <x v="0"/>
    <x v="6"/>
    <s v="Tables"/>
    <s v="Tables FUR-875"/>
    <n v="7"/>
    <n v="2532"/>
    <n v="0.15"/>
    <n v="15065.4"/>
    <n v="4894.01"/>
    <n v="32.49"/>
  </r>
  <r>
    <s v="ORD-003505"/>
    <d v="2023-02-22T00:00:00"/>
    <x v="127"/>
    <s v="Second Class"/>
    <s v="CUST-0666"/>
    <s v="Priya Sharma"/>
    <x v="0"/>
    <x v="5"/>
    <x v="1"/>
    <x v="1"/>
    <s v="Jackets"/>
    <s v="Jackets CLO-230"/>
    <n v="10"/>
    <n v="1226"/>
    <n v="0.05"/>
    <n v="11647"/>
    <n v="4197"/>
    <n v="36.03"/>
  </r>
  <r>
    <s v="ORD-003506"/>
    <d v="2023-07-28T00:00:00"/>
    <x v="7"/>
    <s v="Same Day"/>
    <s v="CUST-0143"/>
    <s v="Ravi Singh"/>
    <x v="2"/>
    <x v="6"/>
    <x v="4"/>
    <x v="5"/>
    <s v="Puzzles"/>
    <s v="Puzzles TOY-141"/>
    <n v="8"/>
    <n v="3894"/>
    <n v="0.2"/>
    <n v="24921.599999999999"/>
    <n v="6457.09"/>
    <n v="25.91"/>
  </r>
  <r>
    <s v="ORD-003507"/>
    <d v="2024-05-23T00:00:00"/>
    <x v="566"/>
    <s v="Standard"/>
    <s v="CUST-0475"/>
    <s v="Anita Reddy"/>
    <x v="1"/>
    <x v="5"/>
    <x v="1"/>
    <x v="3"/>
    <s v="Football"/>
    <s v="Football SPO-810"/>
    <n v="5"/>
    <n v="1137"/>
    <n v="0.15"/>
    <n v="4832.25"/>
    <n v="1647.33"/>
    <n v="34.090000000000003"/>
  </r>
  <r>
    <s v="ORD-003508"/>
    <d v="2023-12-21T00:00:00"/>
    <x v="169"/>
    <s v="Express"/>
    <s v="CUST-0431"/>
    <s v="Priya Verma"/>
    <x v="2"/>
    <x v="1"/>
    <x v="3"/>
    <x v="5"/>
    <s v="Dolls"/>
    <s v="Dolls TOY-330"/>
    <n v="10"/>
    <n v="1204"/>
    <n v="0.2"/>
    <n v="9632"/>
    <n v="3216.12"/>
    <n v="33.39"/>
  </r>
  <r>
    <s v="ORD-003509"/>
    <d v="2023-06-16T00:00:00"/>
    <x v="160"/>
    <s v="Standard"/>
    <s v="CUST-0076"/>
    <s v="Ravi Singh"/>
    <x v="0"/>
    <x v="7"/>
    <x v="4"/>
    <x v="1"/>
    <s v="Accessories"/>
    <s v="Accessories CLO-993"/>
    <n v="3"/>
    <n v="3847"/>
    <n v="0.05"/>
    <n v="10963.95"/>
    <n v="2223.77"/>
    <n v="20.28"/>
  </r>
  <r>
    <s v="ORD-003510"/>
    <d v="2023-11-28T00:00:00"/>
    <x v="556"/>
    <s v="Second Class"/>
    <s v="CUST-0167"/>
    <s v="Pooja Kumar"/>
    <x v="0"/>
    <x v="1"/>
    <x v="1"/>
    <x v="5"/>
    <s v="Action Figures"/>
    <s v="Action Figures TOY-926"/>
    <n v="1"/>
    <n v="3752"/>
    <n v="0.2"/>
    <n v="3001.6"/>
    <n v="630.97"/>
    <n v="21.02"/>
  </r>
  <r>
    <s v="ORD-003511"/>
    <d v="2023-02-11T00:00:00"/>
    <x v="357"/>
    <s v="Same Day"/>
    <s v="CUST-0600"/>
    <s v="Ravi Rao"/>
    <x v="1"/>
    <x v="3"/>
    <x v="4"/>
    <x v="5"/>
    <s v="Action Figures"/>
    <s v="Action Figures TOY-277"/>
    <n v="6"/>
    <n v="1488"/>
    <n v="0"/>
    <n v="8928"/>
    <n v="2738.35"/>
    <n v="30.67"/>
  </r>
  <r>
    <s v="ORD-003512"/>
    <d v="2023-08-28T00:00:00"/>
    <x v="297"/>
    <s v="Express"/>
    <s v="CUST-0911"/>
    <s v="Pooja Gupta"/>
    <x v="2"/>
    <x v="1"/>
    <x v="0"/>
    <x v="5"/>
    <s v="Board Games"/>
    <s v="Board Games TOY-568"/>
    <n v="10"/>
    <n v="2136"/>
    <n v="0.2"/>
    <n v="17088"/>
    <n v="5945.75"/>
    <n v="34.79"/>
  </r>
  <r>
    <s v="ORD-003513"/>
    <d v="2024-09-28T00:00:00"/>
    <x v="617"/>
    <s v="Standard"/>
    <s v="CUST-0883"/>
    <s v="Anita Shah"/>
    <x v="0"/>
    <x v="5"/>
    <x v="2"/>
    <x v="5"/>
    <s v="Outdoor"/>
    <s v="Outdoor TOY-469"/>
    <n v="4"/>
    <n v="4759"/>
    <n v="0.1"/>
    <n v="17132.400000000001"/>
    <n v="6674.81"/>
    <n v="38.96"/>
  </r>
  <r>
    <s v="ORD-003514"/>
    <d v="2023-08-12T00:00:00"/>
    <x v="296"/>
    <s v="Express"/>
    <s v="CUST-0519"/>
    <s v="Ravi Reddy"/>
    <x v="0"/>
    <x v="6"/>
    <x v="4"/>
    <x v="4"/>
    <s v="Non-Fiction"/>
    <s v="Non-Fiction BOO-307"/>
    <n v="2"/>
    <n v="2095"/>
    <n v="0.1"/>
    <n v="3771"/>
    <n v="1449.57"/>
    <n v="38.44"/>
  </r>
  <r>
    <s v="ORD-003515"/>
    <d v="2023-10-29T00:00:00"/>
    <x v="577"/>
    <s v="Same Day"/>
    <s v="CUST-0866"/>
    <s v="Ravi Gupta"/>
    <x v="2"/>
    <x v="3"/>
    <x v="2"/>
    <x v="0"/>
    <s v="Pens"/>
    <s v="Pens OFF-549"/>
    <n v="7"/>
    <n v="3151"/>
    <n v="0.15"/>
    <n v="18748.45"/>
    <n v="5661.9"/>
    <n v="30.2"/>
  </r>
  <r>
    <s v="ORD-003516"/>
    <d v="2023-05-26T00:00:00"/>
    <x v="660"/>
    <s v="Same Day"/>
    <s v="CUST-0405"/>
    <s v="Amit Reddy"/>
    <x v="2"/>
    <x v="4"/>
    <x v="0"/>
    <x v="6"/>
    <s v="Cabinets"/>
    <s v="Cabinets FUR-867"/>
    <n v="7"/>
    <n v="992"/>
    <n v="0.05"/>
    <n v="6596.8"/>
    <n v="1979.64"/>
    <n v="30.01"/>
  </r>
  <r>
    <s v="ORD-003517"/>
    <d v="2023-01-01T00:00:00"/>
    <x v="709"/>
    <s v="Standard"/>
    <s v="CUST-0938"/>
    <s v="Priya Rao"/>
    <x v="2"/>
    <x v="1"/>
    <x v="0"/>
    <x v="1"/>
    <s v="Pants"/>
    <s v="Pants CLO-117"/>
    <n v="4"/>
    <n v="513"/>
    <n v="0.15"/>
    <n v="1744.2"/>
    <n v="376.74"/>
    <n v="21.6"/>
  </r>
  <r>
    <s v="ORD-003518"/>
    <d v="2024-09-02T00:00:00"/>
    <x v="708"/>
    <s v="Same Day"/>
    <s v="CUST-0357"/>
    <s v="Divya Kumar"/>
    <x v="0"/>
    <x v="7"/>
    <x v="0"/>
    <x v="0"/>
    <s v="Staplers"/>
    <s v="Staplers OFF-111"/>
    <n v="3"/>
    <n v="3970"/>
    <n v="0"/>
    <n v="11910"/>
    <n v="4578.3500000000004"/>
    <n v="38.44"/>
  </r>
  <r>
    <s v="ORD-003519"/>
    <d v="2023-08-18T00:00:00"/>
    <x v="55"/>
    <s v="Second Class"/>
    <s v="CUST-0622"/>
    <s v="Anita Verma"/>
    <x v="0"/>
    <x v="1"/>
    <x v="4"/>
    <x v="0"/>
    <s v="Paper"/>
    <s v="Paper OFF-631"/>
    <n v="4"/>
    <n v="3183"/>
    <n v="0.2"/>
    <n v="10185.6"/>
    <n v="2832.54"/>
    <n v="27.81"/>
  </r>
  <r>
    <s v="ORD-003520"/>
    <d v="2023-09-11T00:00:00"/>
    <x v="463"/>
    <s v="Standard"/>
    <s v="CUST-0679"/>
    <s v="Karan Kumar"/>
    <x v="2"/>
    <x v="2"/>
    <x v="3"/>
    <x v="5"/>
    <s v="Action Figures"/>
    <s v="Action Figures TOY-102"/>
    <n v="2"/>
    <n v="775"/>
    <n v="0.1"/>
    <n v="1395"/>
    <n v="316.47000000000003"/>
    <n v="22.69"/>
  </r>
  <r>
    <s v="ORD-003521"/>
    <d v="2024-08-01T00:00:00"/>
    <x v="635"/>
    <s v="Standard"/>
    <s v="CUST-0792"/>
    <s v="Pooja Shah"/>
    <x v="0"/>
    <x v="7"/>
    <x v="1"/>
    <x v="1"/>
    <s v="Jackets"/>
    <s v="Jackets CLO-318"/>
    <n v="2"/>
    <n v="4630"/>
    <n v="0.05"/>
    <n v="8797"/>
    <n v="2217.8200000000002"/>
    <n v="25.21"/>
  </r>
  <r>
    <s v="ORD-003522"/>
    <d v="2024-11-30T00:00:00"/>
    <x v="175"/>
    <s v="Same Day"/>
    <s v="CUST-0456"/>
    <s v="Divya Reddy"/>
    <x v="2"/>
    <x v="1"/>
    <x v="3"/>
    <x v="6"/>
    <s v="Tables"/>
    <s v="Tables FUR-102"/>
    <n v="4"/>
    <n v="1142"/>
    <n v="0.1"/>
    <n v="4111.2"/>
    <n v="1428.17"/>
    <n v="34.74"/>
  </r>
  <r>
    <s v="ORD-003523"/>
    <d v="2023-06-08T00:00:00"/>
    <x v="425"/>
    <s v="Second Class"/>
    <s v="CUST-0685"/>
    <s v="Raj Verma"/>
    <x v="0"/>
    <x v="6"/>
    <x v="3"/>
    <x v="6"/>
    <s v="Tables"/>
    <s v="Tables FUR-307"/>
    <n v="3"/>
    <n v="5002"/>
    <n v="0.1"/>
    <n v="13505.4"/>
    <n v="5011.17"/>
    <n v="37.1"/>
  </r>
  <r>
    <s v="ORD-003524"/>
    <d v="2023-06-14T00:00:00"/>
    <x v="423"/>
    <s v="Same Day"/>
    <s v="CUST-0096"/>
    <s v="Ravi Reddy"/>
    <x v="1"/>
    <x v="6"/>
    <x v="0"/>
    <x v="5"/>
    <s v="Board Games"/>
    <s v="Board Games TOY-583"/>
    <n v="6"/>
    <n v="3130"/>
    <n v="0"/>
    <n v="18780"/>
    <n v="4202.21"/>
    <n v="22.38"/>
  </r>
  <r>
    <s v="ORD-003525"/>
    <d v="2024-02-08T00:00:00"/>
    <x v="253"/>
    <s v="Second Class"/>
    <s v="CUST-0001"/>
    <s v="Amit Rao"/>
    <x v="1"/>
    <x v="2"/>
    <x v="1"/>
    <x v="3"/>
    <s v="Cycling"/>
    <s v="Cycling SPO-94"/>
    <n v="1"/>
    <n v="5056"/>
    <n v="0"/>
    <n v="5056"/>
    <n v="1245.7"/>
    <n v="24.64"/>
  </r>
  <r>
    <s v="ORD-003526"/>
    <d v="2024-02-06T00:00:00"/>
    <x v="288"/>
    <s v="Second Class"/>
    <s v="CUST-0838"/>
    <s v="Raj Shah"/>
    <x v="1"/>
    <x v="1"/>
    <x v="1"/>
    <x v="0"/>
    <s v="Paper"/>
    <s v="Paper OFF-679"/>
    <n v="9"/>
    <n v="540"/>
    <n v="0.05"/>
    <n v="4617"/>
    <n v="1419.61"/>
    <n v="30.75"/>
  </r>
  <r>
    <s v="ORD-003527"/>
    <d v="2023-11-24T00:00:00"/>
    <x v="727"/>
    <s v="Express"/>
    <s v="CUST-0470"/>
    <s v="Raj Gupta"/>
    <x v="1"/>
    <x v="4"/>
    <x v="1"/>
    <x v="6"/>
    <s v="Beds"/>
    <s v="Beds FUR-642"/>
    <n v="7"/>
    <n v="3002"/>
    <n v="0.05"/>
    <n v="19963.3"/>
    <n v="7347.05"/>
    <n v="36.799999999999997"/>
  </r>
  <r>
    <s v="ORD-003528"/>
    <d v="2024-01-24T00:00:00"/>
    <x v="122"/>
    <s v="Same Day"/>
    <s v="CUST-0251"/>
    <s v="Raj Patel"/>
    <x v="2"/>
    <x v="2"/>
    <x v="1"/>
    <x v="0"/>
    <s v="Pens"/>
    <s v="Pens OFF-510"/>
    <n v="2"/>
    <n v="314"/>
    <n v="0.1"/>
    <n v="565.20000000000005"/>
    <n v="176.3"/>
    <n v="31.19"/>
  </r>
  <r>
    <s v="ORD-003529"/>
    <d v="2023-08-19T00:00:00"/>
    <x v="44"/>
    <s v="Second Class"/>
    <s v="CUST-0895"/>
    <s v="Divya Shah"/>
    <x v="2"/>
    <x v="7"/>
    <x v="3"/>
    <x v="4"/>
    <s v="Non-Fiction"/>
    <s v="Non-Fiction BOO-75"/>
    <n v="8"/>
    <n v="3169"/>
    <n v="0.15"/>
    <n v="21549.200000000001"/>
    <n v="7679.98"/>
    <n v="35.64"/>
  </r>
  <r>
    <s v="ORD-003530"/>
    <d v="2023-11-21T00:00:00"/>
    <x v="134"/>
    <s v="Standard"/>
    <s v="CUST-0637"/>
    <s v="Divya Patel"/>
    <x v="2"/>
    <x v="0"/>
    <x v="3"/>
    <x v="4"/>
    <s v="Non-Fiction"/>
    <s v="Non-Fiction BOO-458"/>
    <n v="6"/>
    <n v="2728"/>
    <n v="0.15"/>
    <n v="13912.8"/>
    <n v="3875.98"/>
    <n v="27.86"/>
  </r>
  <r>
    <s v="ORD-003531"/>
    <d v="2023-05-01T00:00:00"/>
    <x v="684"/>
    <s v="Express"/>
    <s v="CUST-0702"/>
    <s v="Vikram Patel"/>
    <x v="2"/>
    <x v="6"/>
    <x v="0"/>
    <x v="6"/>
    <s v="Beds"/>
    <s v="Beds FUR-722"/>
    <n v="8"/>
    <n v="3248"/>
    <n v="0.15"/>
    <n v="22086.400000000001"/>
    <n v="8547.15"/>
    <n v="38.700000000000003"/>
  </r>
  <r>
    <s v="ORD-003532"/>
    <d v="2023-01-13T00:00:00"/>
    <x v="363"/>
    <s v="Same Day"/>
    <s v="CUST-0550"/>
    <s v="Divya Singh"/>
    <x v="0"/>
    <x v="4"/>
    <x v="4"/>
    <x v="1"/>
    <s v="Shoes"/>
    <s v="Shoes CLO-913"/>
    <n v="2"/>
    <n v="4925"/>
    <n v="0.1"/>
    <n v="8865"/>
    <n v="1980.37"/>
    <n v="22.34"/>
  </r>
  <r>
    <s v="ORD-003533"/>
    <d v="2024-06-10T00:00:00"/>
    <x v="448"/>
    <s v="Express"/>
    <s v="CUST-0154"/>
    <s v="Ravi Sharma"/>
    <x v="0"/>
    <x v="3"/>
    <x v="0"/>
    <x v="6"/>
    <s v="Cabinets"/>
    <s v="Cabinets FUR-697"/>
    <n v="3"/>
    <n v="2802"/>
    <n v="0"/>
    <n v="8406"/>
    <n v="2756.08"/>
    <n v="32.79"/>
  </r>
  <r>
    <s v="ORD-003534"/>
    <d v="2023-01-24T00:00:00"/>
    <x v="360"/>
    <s v="Express"/>
    <s v="CUST-0051"/>
    <s v="Amit Singh"/>
    <x v="1"/>
    <x v="2"/>
    <x v="2"/>
    <x v="3"/>
    <s v="Cycling"/>
    <s v="Cycling SPO-216"/>
    <n v="8"/>
    <n v="3472"/>
    <n v="0.1"/>
    <n v="24998.400000000001"/>
    <n v="7783.82"/>
    <n v="31.14"/>
  </r>
  <r>
    <s v="ORD-003535"/>
    <d v="2024-09-17T00:00:00"/>
    <x v="362"/>
    <s v="Express"/>
    <s v="CUST-0122"/>
    <s v="Amit Rao"/>
    <x v="1"/>
    <x v="7"/>
    <x v="4"/>
    <x v="6"/>
    <s v="Beds"/>
    <s v="Beds FUR-306"/>
    <n v="2"/>
    <n v="2570"/>
    <n v="0.2"/>
    <n v="4112"/>
    <n v="959.97"/>
    <n v="23.35"/>
  </r>
  <r>
    <s v="ORD-003536"/>
    <d v="2024-10-23T00:00:00"/>
    <x v="394"/>
    <s v="Second Class"/>
    <s v="CUST-0144"/>
    <s v="Vikram Verma"/>
    <x v="0"/>
    <x v="1"/>
    <x v="4"/>
    <x v="6"/>
    <s v="Tables"/>
    <s v="Tables FUR-950"/>
    <n v="10"/>
    <n v="1711"/>
    <n v="0.05"/>
    <n v="16254.5"/>
    <n v="5995.92"/>
    <n v="36.89"/>
  </r>
  <r>
    <s v="ORD-003537"/>
    <d v="2023-06-27T00:00:00"/>
    <x v="439"/>
    <s v="Standard"/>
    <s v="CUST-0081"/>
    <s v="Karan Verma"/>
    <x v="0"/>
    <x v="4"/>
    <x v="0"/>
    <x v="5"/>
    <s v="Dolls"/>
    <s v="Dolls TOY-269"/>
    <n v="3"/>
    <n v="2730"/>
    <n v="0.15"/>
    <n v="6961.5"/>
    <n v="2537.12"/>
    <n v="36.44"/>
  </r>
  <r>
    <s v="ORD-003538"/>
    <d v="2023-04-03T00:00:00"/>
    <x v="713"/>
    <s v="Standard"/>
    <s v="CUST-0998"/>
    <s v="Ravi Patel"/>
    <x v="0"/>
    <x v="7"/>
    <x v="1"/>
    <x v="2"/>
    <s v="Phones"/>
    <s v="Phones ELE-892"/>
    <n v="3"/>
    <n v="4399"/>
    <n v="0.15"/>
    <n v="11217.45"/>
    <n v="2533.6799999999998"/>
    <n v="22.59"/>
  </r>
  <r>
    <s v="ORD-003539"/>
    <d v="2024-07-17T00:00:00"/>
    <x v="409"/>
    <s v="Same Day"/>
    <s v="CUST-0085"/>
    <s v="Divya Gupta"/>
    <x v="2"/>
    <x v="6"/>
    <x v="3"/>
    <x v="2"/>
    <s v="Phones"/>
    <s v="Phones ELE-660"/>
    <n v="8"/>
    <n v="1389"/>
    <n v="0"/>
    <n v="11112"/>
    <n v="2635.92"/>
    <n v="23.72"/>
  </r>
  <r>
    <s v="ORD-003540"/>
    <d v="2024-01-15T00:00:00"/>
    <x v="155"/>
    <s v="Second Class"/>
    <s v="CUST-0274"/>
    <s v="Karan Rao"/>
    <x v="2"/>
    <x v="5"/>
    <x v="0"/>
    <x v="5"/>
    <s v="Board Games"/>
    <s v="Board Games TOY-247"/>
    <n v="9"/>
    <n v="2543"/>
    <n v="0.2"/>
    <n v="18309.599999999999"/>
    <n v="3850.14"/>
    <n v="21.03"/>
  </r>
  <r>
    <s v="ORD-003541"/>
    <d v="2024-01-31T00:00:00"/>
    <x v="624"/>
    <s v="Standard"/>
    <s v="CUST-0497"/>
    <s v="Priya Verma"/>
    <x v="2"/>
    <x v="4"/>
    <x v="3"/>
    <x v="4"/>
    <s v="Magazines"/>
    <s v="Magazines BOO-6"/>
    <n v="10"/>
    <n v="452"/>
    <n v="0.15"/>
    <n v="3842"/>
    <n v="1171.71"/>
    <n v="30.5"/>
  </r>
  <r>
    <s v="ORD-003542"/>
    <d v="2023-11-04T00:00:00"/>
    <x v="584"/>
    <s v="Express"/>
    <s v="CUST-0536"/>
    <s v="Pooja Verma"/>
    <x v="2"/>
    <x v="7"/>
    <x v="4"/>
    <x v="3"/>
    <s v="Cricket"/>
    <s v="Cricket SPO-834"/>
    <n v="1"/>
    <n v="4714"/>
    <n v="0.1"/>
    <n v="4242.6000000000004"/>
    <n v="1233.42"/>
    <n v="29.07"/>
  </r>
  <r>
    <s v="ORD-003543"/>
    <d v="2023-09-22T00:00:00"/>
    <x v="675"/>
    <s v="Standard"/>
    <s v="CUST-0633"/>
    <s v="Amit Shah"/>
    <x v="1"/>
    <x v="6"/>
    <x v="2"/>
    <x v="3"/>
    <s v="Cricket"/>
    <s v="Cricket SPO-299"/>
    <n v="1"/>
    <n v="1405"/>
    <n v="0"/>
    <n v="1405"/>
    <n v="539.5"/>
    <n v="38.4"/>
  </r>
  <r>
    <s v="ORD-003544"/>
    <d v="2023-09-15T00:00:00"/>
    <x v="463"/>
    <s v="Express"/>
    <s v="CUST-0752"/>
    <s v="Ravi Reddy"/>
    <x v="1"/>
    <x v="2"/>
    <x v="1"/>
    <x v="1"/>
    <s v="Shoes"/>
    <s v="Shoes CLO-910"/>
    <n v="7"/>
    <n v="3157"/>
    <n v="0.15"/>
    <n v="18784.150000000001"/>
    <n v="7127.91"/>
    <n v="37.950000000000003"/>
  </r>
  <r>
    <s v="ORD-003545"/>
    <d v="2024-01-02T00:00:00"/>
    <x v="136"/>
    <s v="Express"/>
    <s v="CUST-0195"/>
    <s v="Divya Patel"/>
    <x v="1"/>
    <x v="7"/>
    <x v="4"/>
    <x v="6"/>
    <s v="Sofas"/>
    <s v="Sofas FUR-475"/>
    <n v="4"/>
    <n v="4411"/>
    <n v="0"/>
    <n v="17644"/>
    <n v="4364.3900000000003"/>
    <n v="24.74"/>
  </r>
  <r>
    <s v="ORD-003546"/>
    <d v="2023-05-29T00:00:00"/>
    <x v="312"/>
    <s v="Standard"/>
    <s v="CUST-0779"/>
    <s v="Ravi Singh"/>
    <x v="1"/>
    <x v="0"/>
    <x v="1"/>
    <x v="1"/>
    <s v="Pants"/>
    <s v="Pants CLO-379"/>
    <n v="9"/>
    <n v="2379"/>
    <n v="0.05"/>
    <n v="20340.45"/>
    <n v="7335.31"/>
    <n v="36.06"/>
  </r>
  <r>
    <s v="ORD-003547"/>
    <d v="2024-04-30T00:00:00"/>
    <x v="507"/>
    <s v="Standard"/>
    <s v="CUST-0096"/>
    <s v="Priya Singh"/>
    <x v="1"/>
    <x v="7"/>
    <x v="0"/>
    <x v="0"/>
    <s v="Staplers"/>
    <s v="Staplers OFF-192"/>
    <n v="4"/>
    <n v="4293"/>
    <n v="0"/>
    <n v="17172"/>
    <n v="4349.29"/>
    <n v="25.33"/>
  </r>
  <r>
    <s v="ORD-003548"/>
    <d v="2023-08-31T00:00:00"/>
    <x v="385"/>
    <s v="Standard"/>
    <s v="CUST-0532"/>
    <s v="Pooja Desai"/>
    <x v="1"/>
    <x v="7"/>
    <x v="1"/>
    <x v="2"/>
    <s v="Tablets"/>
    <s v="Tablets ELE-3"/>
    <n v="7"/>
    <n v="1217"/>
    <n v="0.1"/>
    <n v="7667.1"/>
    <n v="2479.96"/>
    <n v="32.35"/>
  </r>
  <r>
    <s v="ORD-003549"/>
    <d v="2023-01-27T00:00:00"/>
    <x v="325"/>
    <s v="Express"/>
    <s v="CUST-0888"/>
    <s v="Sneha Singh"/>
    <x v="0"/>
    <x v="4"/>
    <x v="2"/>
    <x v="2"/>
    <s v="Tablets"/>
    <s v="Tablets ELE-343"/>
    <n v="7"/>
    <n v="4662"/>
    <n v="0.1"/>
    <n v="29370.6"/>
    <n v="8762.09"/>
    <n v="29.83"/>
  </r>
  <r>
    <s v="ORD-003550"/>
    <d v="2023-12-20T00:00:00"/>
    <x v="181"/>
    <s v="Express"/>
    <s v="CUST-0396"/>
    <s v="Vikram Reddy"/>
    <x v="1"/>
    <x v="3"/>
    <x v="2"/>
    <x v="3"/>
    <s v="Football"/>
    <s v="Football SPO-108"/>
    <n v="5"/>
    <n v="287"/>
    <n v="0"/>
    <n v="1435"/>
    <n v="412.52"/>
    <n v="28.75"/>
  </r>
  <r>
    <s v="ORD-003551"/>
    <d v="2023-10-08T00:00:00"/>
    <x v="403"/>
    <s v="Second Class"/>
    <s v="CUST-0659"/>
    <s v="Karan Verma"/>
    <x v="1"/>
    <x v="1"/>
    <x v="3"/>
    <x v="6"/>
    <s v="Chairs"/>
    <s v="Chairs FUR-465"/>
    <n v="6"/>
    <n v="2550"/>
    <n v="0.1"/>
    <n v="13770"/>
    <n v="2756.66"/>
    <n v="20.02"/>
  </r>
  <r>
    <s v="ORD-003552"/>
    <d v="2023-02-21T00:00:00"/>
    <x v="37"/>
    <s v="Standard"/>
    <s v="CUST-0164"/>
    <s v="Anita Desai"/>
    <x v="1"/>
    <x v="1"/>
    <x v="1"/>
    <x v="3"/>
    <s v="Football"/>
    <s v="Football SPO-260"/>
    <n v="10"/>
    <n v="631"/>
    <n v="0.2"/>
    <n v="5048"/>
    <n v="1393.72"/>
    <n v="27.61"/>
  </r>
  <r>
    <s v="ORD-003553"/>
    <d v="2023-10-28T00:00:00"/>
    <x v="577"/>
    <s v="Same Day"/>
    <s v="CUST-0097"/>
    <s v="Anita Rao"/>
    <x v="1"/>
    <x v="2"/>
    <x v="0"/>
    <x v="6"/>
    <s v="Chairs"/>
    <s v="Chairs FUR-28"/>
    <n v="8"/>
    <n v="431"/>
    <n v="0"/>
    <n v="3448"/>
    <n v="809.45"/>
    <n v="23.48"/>
  </r>
  <r>
    <s v="ORD-003554"/>
    <d v="2023-03-17T00:00:00"/>
    <x v="646"/>
    <s v="Standard"/>
    <s v="CUST-0631"/>
    <s v="Karan Gupta"/>
    <x v="1"/>
    <x v="2"/>
    <x v="2"/>
    <x v="3"/>
    <s v="Cricket"/>
    <s v="Cricket SPO-224"/>
    <n v="5"/>
    <n v="1305"/>
    <n v="0.15"/>
    <n v="5546.25"/>
    <n v="1982.06"/>
    <n v="35.74"/>
  </r>
  <r>
    <s v="ORD-003555"/>
    <d v="2024-12-12T00:00:00"/>
    <x v="654"/>
    <s v="Express"/>
    <s v="CUST-0380"/>
    <s v="Ravi Desai"/>
    <x v="1"/>
    <x v="6"/>
    <x v="3"/>
    <x v="5"/>
    <s v="Action Figures"/>
    <s v="Action Figures TOY-592"/>
    <n v="9"/>
    <n v="3038"/>
    <n v="0"/>
    <n v="27342"/>
    <n v="8616.26"/>
    <n v="31.51"/>
  </r>
  <r>
    <s v="ORD-003556"/>
    <d v="2024-06-19T00:00:00"/>
    <x v="620"/>
    <s v="Same Day"/>
    <s v="CUST-0121"/>
    <s v="Priya Rao"/>
    <x v="1"/>
    <x v="6"/>
    <x v="4"/>
    <x v="2"/>
    <s v="Tablets"/>
    <s v="Tablets ELE-751"/>
    <n v="2"/>
    <n v="4460"/>
    <n v="0.15"/>
    <n v="7582"/>
    <n v="1686.37"/>
    <n v="22.24"/>
  </r>
  <r>
    <s v="ORD-003557"/>
    <d v="2024-10-11T00:00:00"/>
    <x v="73"/>
    <s v="Second Class"/>
    <s v="CUST-0686"/>
    <s v="Raj Rao"/>
    <x v="0"/>
    <x v="7"/>
    <x v="1"/>
    <x v="4"/>
    <s v="Comics"/>
    <s v="Comics BOO-170"/>
    <n v="7"/>
    <n v="3128"/>
    <n v="0.05"/>
    <n v="20801.2"/>
    <n v="4676.9799999999996"/>
    <n v="22.48"/>
  </r>
  <r>
    <s v="ORD-003558"/>
    <d v="2024-11-06T00:00:00"/>
    <x v="527"/>
    <s v="Same Day"/>
    <s v="CUST-0155"/>
    <s v="Amit Patel"/>
    <x v="0"/>
    <x v="6"/>
    <x v="2"/>
    <x v="1"/>
    <s v="Jackets"/>
    <s v="Jackets CLO-934"/>
    <n v="10"/>
    <n v="457"/>
    <n v="0.1"/>
    <n v="4113"/>
    <n v="1311.93"/>
    <n v="31.9"/>
  </r>
  <r>
    <s v="ORD-003559"/>
    <d v="2023-06-08T00:00:00"/>
    <x v="202"/>
    <s v="Second Class"/>
    <s v="CUST-0168"/>
    <s v="Karan Patel"/>
    <x v="2"/>
    <x v="7"/>
    <x v="0"/>
    <x v="2"/>
    <s v="Cameras"/>
    <s v="Cameras ELE-346"/>
    <n v="10"/>
    <n v="4865"/>
    <n v="0.15"/>
    <n v="41352.5"/>
    <n v="9027"/>
    <n v="21.83"/>
  </r>
  <r>
    <s v="ORD-003560"/>
    <d v="2024-07-05T00:00:00"/>
    <x v="588"/>
    <s v="Express"/>
    <s v="CUST-0708"/>
    <s v="Amit Rao"/>
    <x v="1"/>
    <x v="1"/>
    <x v="3"/>
    <x v="6"/>
    <s v="Sofas"/>
    <s v="Sofas FUR-982"/>
    <n v="8"/>
    <n v="4533"/>
    <n v="0.05"/>
    <n v="34450.800000000003"/>
    <n v="11342.14"/>
    <n v="32.92"/>
  </r>
  <r>
    <s v="ORD-003561"/>
    <d v="2024-03-18T00:00:00"/>
    <x v="70"/>
    <s v="Same Day"/>
    <s v="CUST-0355"/>
    <s v="Raj Kumar"/>
    <x v="0"/>
    <x v="5"/>
    <x v="1"/>
    <x v="5"/>
    <s v="Puzzles"/>
    <s v="Puzzles TOY-861"/>
    <n v="3"/>
    <n v="2439"/>
    <n v="0.15"/>
    <n v="6219.45"/>
    <n v="1891.19"/>
    <n v="30.41"/>
  </r>
  <r>
    <s v="ORD-003562"/>
    <d v="2023-09-24T00:00:00"/>
    <x v="192"/>
    <s v="Same Day"/>
    <s v="CUST-0126"/>
    <s v="Raj Rao"/>
    <x v="2"/>
    <x v="5"/>
    <x v="2"/>
    <x v="0"/>
    <s v="Paper"/>
    <s v="Paper OFF-405"/>
    <n v="2"/>
    <n v="1588"/>
    <n v="0"/>
    <n v="3176"/>
    <n v="640.96"/>
    <n v="20.18"/>
  </r>
  <r>
    <s v="ORD-003563"/>
    <d v="2023-10-19T00:00:00"/>
    <x v="485"/>
    <s v="Second Class"/>
    <s v="CUST-0576"/>
    <s v="Priya Kumar"/>
    <x v="2"/>
    <x v="6"/>
    <x v="1"/>
    <x v="4"/>
    <s v="Non-Fiction"/>
    <s v="Non-Fiction BOO-631"/>
    <n v="8"/>
    <n v="3826"/>
    <n v="0"/>
    <n v="30608"/>
    <n v="9229.51"/>
    <n v="30.15"/>
  </r>
  <r>
    <s v="ORD-003564"/>
    <d v="2024-06-15T00:00:00"/>
    <x v="441"/>
    <s v="Second Class"/>
    <s v="CUST-0186"/>
    <s v="Anita Shah"/>
    <x v="1"/>
    <x v="5"/>
    <x v="3"/>
    <x v="2"/>
    <s v="Cameras"/>
    <s v="Cameras ELE-867"/>
    <n v="7"/>
    <n v="4776"/>
    <n v="0.1"/>
    <n v="30088.799999999999"/>
    <n v="9105.27"/>
    <n v="30.26"/>
  </r>
  <r>
    <s v="ORD-003565"/>
    <d v="2024-01-21T00:00:00"/>
    <x v="348"/>
    <s v="Second Class"/>
    <s v="CUST-0487"/>
    <s v="Sneha Shah"/>
    <x v="1"/>
    <x v="4"/>
    <x v="0"/>
    <x v="1"/>
    <s v="Shoes"/>
    <s v="Shoes CLO-324"/>
    <n v="8"/>
    <n v="2073"/>
    <n v="0.05"/>
    <n v="15754.8"/>
    <n v="5068.18"/>
    <n v="32.17"/>
  </r>
  <r>
    <s v="ORD-003566"/>
    <d v="2023-07-03T00:00:00"/>
    <x v="373"/>
    <s v="Standard"/>
    <s v="CUST-0075"/>
    <s v="Pooja Singh"/>
    <x v="1"/>
    <x v="3"/>
    <x v="0"/>
    <x v="3"/>
    <s v="Cricket"/>
    <s v="Cricket SPO-936"/>
    <n v="10"/>
    <n v="1255"/>
    <n v="0.05"/>
    <n v="11922.5"/>
    <n v="3129.52"/>
    <n v="26.25"/>
  </r>
  <r>
    <s v="ORD-003567"/>
    <d v="2023-05-19T00:00:00"/>
    <x v="333"/>
    <s v="Second Class"/>
    <s v="CUST-0961"/>
    <s v="Anita Shah"/>
    <x v="2"/>
    <x v="4"/>
    <x v="1"/>
    <x v="6"/>
    <s v="Tables"/>
    <s v="Tables FUR-890"/>
    <n v="7"/>
    <n v="679"/>
    <n v="0.15"/>
    <n v="4040.05"/>
    <n v="1491.05"/>
    <n v="36.909999999999997"/>
  </r>
  <r>
    <s v="ORD-003568"/>
    <d v="2023-12-08T00:00:00"/>
    <x v="319"/>
    <s v="Express"/>
    <s v="CUST-0900"/>
    <s v="Amit Sharma"/>
    <x v="2"/>
    <x v="6"/>
    <x v="0"/>
    <x v="3"/>
    <s v="Badminton"/>
    <s v="Badminton SPO-682"/>
    <n v="1"/>
    <n v="3871"/>
    <n v="0.15"/>
    <n v="3290.35"/>
    <n v="1011.75"/>
    <n v="30.75"/>
  </r>
  <r>
    <s v="ORD-003569"/>
    <d v="2024-02-27T00:00:00"/>
    <x v="586"/>
    <s v="Standard"/>
    <s v="CUST-0624"/>
    <s v="Anita Verma"/>
    <x v="0"/>
    <x v="5"/>
    <x v="3"/>
    <x v="2"/>
    <s v="Laptops"/>
    <s v="Laptops ELE-925"/>
    <n v="3"/>
    <n v="4310"/>
    <n v="0.15"/>
    <n v="10990.5"/>
    <n v="3061.23"/>
    <n v="27.85"/>
  </r>
  <r>
    <s v="ORD-003570"/>
    <d v="2024-07-02T00:00:00"/>
    <x v="728"/>
    <s v="Second Class"/>
    <s v="CUST-0633"/>
    <s v="Sneha Verma"/>
    <x v="2"/>
    <x v="0"/>
    <x v="4"/>
    <x v="0"/>
    <s v="Folders"/>
    <s v="Folders OFF-235"/>
    <n v="4"/>
    <n v="2193"/>
    <n v="0.2"/>
    <n v="7017.6"/>
    <n v="1663.32"/>
    <n v="23.7"/>
  </r>
  <r>
    <s v="ORD-003571"/>
    <d v="2023-01-19T00:00:00"/>
    <x v="18"/>
    <s v="Standard"/>
    <s v="CUST-0325"/>
    <s v="Divya Rao"/>
    <x v="0"/>
    <x v="1"/>
    <x v="3"/>
    <x v="1"/>
    <s v="Pants"/>
    <s v="Pants CLO-969"/>
    <n v="2"/>
    <n v="1529"/>
    <n v="0.05"/>
    <n v="2905.1"/>
    <n v="1084.56"/>
    <n v="37.33"/>
  </r>
  <r>
    <s v="ORD-003572"/>
    <d v="2023-06-24T00:00:00"/>
    <x v="356"/>
    <s v="Same Day"/>
    <s v="CUST-0494"/>
    <s v="Ravi Rao"/>
    <x v="2"/>
    <x v="6"/>
    <x v="4"/>
    <x v="3"/>
    <s v="Cycling"/>
    <s v="Cycling SPO-17"/>
    <n v="4"/>
    <n v="2548"/>
    <n v="0.2"/>
    <n v="8153.6"/>
    <n v="2016.97"/>
    <n v="24.74"/>
  </r>
  <r>
    <s v="ORD-003573"/>
    <d v="2023-07-26T00:00:00"/>
    <x v="346"/>
    <s v="Second Class"/>
    <s v="CUST-0437"/>
    <s v="Pooja Patel"/>
    <x v="0"/>
    <x v="4"/>
    <x v="1"/>
    <x v="1"/>
    <s v="Jackets"/>
    <s v="Jackets CLO-69"/>
    <n v="6"/>
    <n v="4862"/>
    <n v="0.05"/>
    <n v="27713.4"/>
    <n v="9620.7099999999991"/>
    <n v="34.72"/>
  </r>
  <r>
    <s v="ORD-003574"/>
    <d v="2023-07-09T00:00:00"/>
    <x v="139"/>
    <s v="Standard"/>
    <s v="CUST-0253"/>
    <s v="Raj Patel"/>
    <x v="0"/>
    <x v="4"/>
    <x v="0"/>
    <x v="1"/>
    <s v="Accessories"/>
    <s v="Accessories CLO-322"/>
    <n v="5"/>
    <n v="1420"/>
    <n v="0.05"/>
    <n v="6745"/>
    <n v="2343.67"/>
    <n v="34.75"/>
  </r>
  <r>
    <s v="ORD-003575"/>
    <d v="2023-02-08T00:00:00"/>
    <x v="438"/>
    <s v="Second Class"/>
    <s v="CUST-0155"/>
    <s v="Karan Kumar"/>
    <x v="0"/>
    <x v="1"/>
    <x v="2"/>
    <x v="3"/>
    <s v="Cricket"/>
    <s v="Cricket SPO-662"/>
    <n v="4"/>
    <n v="4355"/>
    <n v="0.05"/>
    <n v="16549"/>
    <n v="4989.67"/>
    <n v="30.15"/>
  </r>
  <r>
    <s v="ORD-003576"/>
    <d v="2024-08-14T00:00:00"/>
    <x v="693"/>
    <s v="Standard"/>
    <s v="CUST-0554"/>
    <s v="Sneha Gupta"/>
    <x v="1"/>
    <x v="5"/>
    <x v="4"/>
    <x v="1"/>
    <s v="Shoes"/>
    <s v="Shoes CLO-986"/>
    <n v="3"/>
    <n v="2577"/>
    <n v="0"/>
    <n v="7731"/>
    <n v="1725.32"/>
    <n v="22.32"/>
  </r>
  <r>
    <s v="ORD-003577"/>
    <d v="2024-07-07T00:00:00"/>
    <x v="225"/>
    <s v="Same Day"/>
    <s v="CUST-0043"/>
    <s v="Amit Verma"/>
    <x v="1"/>
    <x v="6"/>
    <x v="4"/>
    <x v="2"/>
    <s v="Tablets"/>
    <s v="Tablets ELE-126"/>
    <n v="4"/>
    <n v="1883"/>
    <n v="0.15"/>
    <n v="6402.2"/>
    <n v="1709.73"/>
    <n v="26.71"/>
  </r>
  <r>
    <s v="ORD-003578"/>
    <d v="2023-01-27T00:00:00"/>
    <x v="309"/>
    <s v="Same Day"/>
    <s v="CUST-0434"/>
    <s v="Pooja Singh"/>
    <x v="1"/>
    <x v="0"/>
    <x v="0"/>
    <x v="0"/>
    <s v="Staplers"/>
    <s v="Staplers OFF-382"/>
    <n v="6"/>
    <n v="4698"/>
    <n v="0.05"/>
    <n v="26778.6"/>
    <n v="5547.18"/>
    <n v="20.71"/>
  </r>
  <r>
    <s v="ORD-003579"/>
    <d v="2023-06-30T00:00:00"/>
    <x v="433"/>
    <s v="Same Day"/>
    <s v="CUST-0965"/>
    <s v="Divya Kumar"/>
    <x v="1"/>
    <x v="5"/>
    <x v="0"/>
    <x v="0"/>
    <s v="Paper"/>
    <s v="Paper OFF-620"/>
    <n v="10"/>
    <n v="1344"/>
    <n v="0.2"/>
    <n v="10752"/>
    <n v="4236.75"/>
    <n v="39.4"/>
  </r>
  <r>
    <s v="ORD-003580"/>
    <d v="2023-05-24T00:00:00"/>
    <x v="158"/>
    <s v="Express"/>
    <s v="CUST-0157"/>
    <s v="Sneha Sharma"/>
    <x v="2"/>
    <x v="5"/>
    <x v="2"/>
    <x v="4"/>
    <s v="Non-Fiction"/>
    <s v="Non-Fiction BOO-280"/>
    <n v="7"/>
    <n v="3882"/>
    <n v="0"/>
    <n v="27174"/>
    <n v="6375.32"/>
    <n v="23.46"/>
  </r>
  <r>
    <s v="ORD-003581"/>
    <d v="2023-09-10T00:00:00"/>
    <x v="359"/>
    <s v="Express"/>
    <s v="CUST-0754"/>
    <s v="Raj Desai"/>
    <x v="2"/>
    <x v="3"/>
    <x v="1"/>
    <x v="0"/>
    <s v="Pens"/>
    <s v="Pens OFF-85"/>
    <n v="7"/>
    <n v="2682"/>
    <n v="0.2"/>
    <n v="15019.2"/>
    <n v="3997.09"/>
    <n v="26.61"/>
  </r>
  <r>
    <s v="ORD-003582"/>
    <d v="2024-06-11T00:00:00"/>
    <x v="368"/>
    <s v="Second Class"/>
    <s v="CUST-0705"/>
    <s v="Vikram Patel"/>
    <x v="2"/>
    <x v="4"/>
    <x v="0"/>
    <x v="1"/>
    <s v="Jackets"/>
    <s v="Jackets CLO-739"/>
    <n v="3"/>
    <n v="3376"/>
    <n v="0.2"/>
    <n v="8102.4"/>
    <n v="1695.39"/>
    <n v="20.92"/>
  </r>
  <r>
    <s v="ORD-003583"/>
    <d v="2023-03-01T00:00:00"/>
    <x v="85"/>
    <s v="Standard"/>
    <s v="CUST-0007"/>
    <s v="Raj Patel"/>
    <x v="0"/>
    <x v="4"/>
    <x v="2"/>
    <x v="2"/>
    <s v="Laptops"/>
    <s v="Laptops ELE-365"/>
    <n v="4"/>
    <n v="4437"/>
    <n v="0.2"/>
    <n v="14198.4"/>
    <n v="3932.9"/>
    <n v="27.7"/>
  </r>
  <r>
    <s v="ORD-003584"/>
    <d v="2024-09-28T00:00:00"/>
    <x v="258"/>
    <s v="Standard"/>
    <s v="CUST-0025"/>
    <s v="Anita Kumar"/>
    <x v="2"/>
    <x v="3"/>
    <x v="4"/>
    <x v="4"/>
    <s v="Educational"/>
    <s v="Educational BOO-347"/>
    <n v="3"/>
    <n v="2500"/>
    <n v="0.05"/>
    <n v="7125"/>
    <n v="2427.52"/>
    <n v="34.07"/>
  </r>
  <r>
    <s v="ORD-003585"/>
    <d v="2024-05-08T00:00:00"/>
    <x v="335"/>
    <s v="Express"/>
    <s v="CUST-0885"/>
    <s v="Sneha Reddy"/>
    <x v="0"/>
    <x v="6"/>
    <x v="0"/>
    <x v="4"/>
    <s v="Fiction"/>
    <s v="Fiction BOO-595"/>
    <n v="7"/>
    <n v="1223"/>
    <n v="0.2"/>
    <n v="6848.8"/>
    <n v="1905.11"/>
    <n v="27.82"/>
  </r>
  <r>
    <s v="ORD-003586"/>
    <d v="2024-11-17T00:00:00"/>
    <x v="602"/>
    <s v="Express"/>
    <s v="CUST-0083"/>
    <s v="Sneha Patel"/>
    <x v="1"/>
    <x v="3"/>
    <x v="4"/>
    <x v="4"/>
    <s v="Fiction"/>
    <s v="Fiction BOO-381"/>
    <n v="4"/>
    <n v="2110"/>
    <n v="0.2"/>
    <n v="6752"/>
    <n v="2299.48"/>
    <n v="34.06"/>
  </r>
  <r>
    <s v="ORD-003587"/>
    <d v="2024-01-29T00:00:00"/>
    <x v="624"/>
    <s v="Same Day"/>
    <s v="CUST-0733"/>
    <s v="Priya Kumar"/>
    <x v="1"/>
    <x v="3"/>
    <x v="0"/>
    <x v="3"/>
    <s v="Football"/>
    <s v="Football SPO-409"/>
    <n v="7"/>
    <n v="1072"/>
    <n v="0"/>
    <n v="7504"/>
    <n v="2236.8200000000002"/>
    <n v="29.81"/>
  </r>
  <r>
    <s v="ORD-003588"/>
    <d v="2023-10-12T00:00:00"/>
    <x v="702"/>
    <s v="Second Class"/>
    <s v="CUST-0865"/>
    <s v="Sneha Patel"/>
    <x v="1"/>
    <x v="6"/>
    <x v="3"/>
    <x v="2"/>
    <s v="Phones"/>
    <s v="Phones ELE-937"/>
    <n v="5"/>
    <n v="457"/>
    <n v="0.05"/>
    <n v="2170.75"/>
    <n v="638.23"/>
    <n v="29.4"/>
  </r>
  <r>
    <s v="ORD-003589"/>
    <d v="2024-02-03T00:00:00"/>
    <x v="288"/>
    <s v="Same Day"/>
    <s v="CUST-0598"/>
    <s v="Amit Patel"/>
    <x v="2"/>
    <x v="5"/>
    <x v="4"/>
    <x v="6"/>
    <s v="Tables"/>
    <s v="Tables FUR-97"/>
    <n v="7"/>
    <n v="1739"/>
    <n v="0.05"/>
    <n v="11564.35"/>
    <n v="3682.52"/>
    <n v="31.84"/>
  </r>
  <r>
    <s v="ORD-003590"/>
    <d v="2023-03-23T00:00:00"/>
    <x v="542"/>
    <s v="Standard"/>
    <s v="CUST-0656"/>
    <s v="Ravi Desai"/>
    <x v="0"/>
    <x v="1"/>
    <x v="1"/>
    <x v="1"/>
    <s v="Pants"/>
    <s v="Pants CLO-514"/>
    <n v="5"/>
    <n v="3533"/>
    <n v="0.05"/>
    <n v="16781.75"/>
    <n v="4633.57"/>
    <n v="27.61"/>
  </r>
  <r>
    <s v="ORD-003591"/>
    <d v="2024-10-03T00:00:00"/>
    <x v="152"/>
    <s v="Standard"/>
    <s v="CUST-0331"/>
    <s v="Priya Gupta"/>
    <x v="2"/>
    <x v="3"/>
    <x v="2"/>
    <x v="6"/>
    <s v="Beds"/>
    <s v="Beds FUR-444"/>
    <n v="4"/>
    <n v="3664"/>
    <n v="0.1"/>
    <n v="13190.4"/>
    <n v="3262.37"/>
    <n v="24.73"/>
  </r>
  <r>
    <s v="ORD-003592"/>
    <d v="2023-10-24T00:00:00"/>
    <x v="287"/>
    <s v="Standard"/>
    <s v="CUST-0056"/>
    <s v="Amit Rao"/>
    <x v="0"/>
    <x v="3"/>
    <x v="2"/>
    <x v="4"/>
    <s v="Magazines"/>
    <s v="Magazines BOO-286"/>
    <n v="5"/>
    <n v="4706"/>
    <n v="0.1"/>
    <n v="21177"/>
    <n v="6113.01"/>
    <n v="28.87"/>
  </r>
  <r>
    <s v="ORD-003593"/>
    <d v="2023-02-12T00:00:00"/>
    <x v="587"/>
    <s v="Same Day"/>
    <s v="CUST-0202"/>
    <s v="Anita Rao"/>
    <x v="2"/>
    <x v="3"/>
    <x v="2"/>
    <x v="3"/>
    <s v="Badminton"/>
    <s v="Badminton SPO-724"/>
    <n v="9"/>
    <n v="109"/>
    <n v="0"/>
    <n v="981"/>
    <n v="233.55"/>
    <n v="23.81"/>
  </r>
  <r>
    <s v="ORD-003594"/>
    <d v="2023-03-03T00:00:00"/>
    <x v="284"/>
    <s v="Standard"/>
    <s v="CUST-0063"/>
    <s v="Raj Singh"/>
    <x v="2"/>
    <x v="3"/>
    <x v="2"/>
    <x v="1"/>
    <s v="Shoes"/>
    <s v="Shoes CLO-368"/>
    <n v="7"/>
    <n v="3789"/>
    <n v="0.15"/>
    <n v="22544.55"/>
    <n v="4977.8"/>
    <n v="22.08"/>
  </r>
  <r>
    <s v="ORD-003595"/>
    <d v="2023-08-21T00:00:00"/>
    <x v="397"/>
    <s v="Same Day"/>
    <s v="CUST-0534"/>
    <s v="Ravi Kumar"/>
    <x v="0"/>
    <x v="1"/>
    <x v="4"/>
    <x v="6"/>
    <s v="Tables"/>
    <s v="Tables FUR-657"/>
    <n v="10"/>
    <n v="363"/>
    <n v="0.15"/>
    <n v="3085.5"/>
    <n v="948.77"/>
    <n v="30.75"/>
  </r>
  <r>
    <s v="ORD-003596"/>
    <d v="2024-10-14T00:00:00"/>
    <x v="73"/>
    <s v="Same Day"/>
    <s v="CUST-0532"/>
    <s v="Priya Reddy"/>
    <x v="2"/>
    <x v="6"/>
    <x v="4"/>
    <x v="5"/>
    <s v="Board Games"/>
    <s v="Board Games TOY-828"/>
    <n v="7"/>
    <n v="699"/>
    <n v="0"/>
    <n v="4893"/>
    <n v="1144.9100000000001"/>
    <n v="23.4"/>
  </r>
  <r>
    <s v="ORD-003597"/>
    <d v="2023-08-30T00:00:00"/>
    <x v="459"/>
    <s v="Same Day"/>
    <s v="CUST-0941"/>
    <s v="Pooja Singh"/>
    <x v="0"/>
    <x v="7"/>
    <x v="1"/>
    <x v="0"/>
    <s v="Binders"/>
    <s v="Binders OFF-766"/>
    <n v="5"/>
    <n v="3677"/>
    <n v="0.15"/>
    <n v="15627.25"/>
    <n v="3308.89"/>
    <n v="21.17"/>
  </r>
  <r>
    <s v="ORD-003598"/>
    <d v="2023-08-12T00:00:00"/>
    <x v="411"/>
    <s v="Second Class"/>
    <s v="CUST-0795"/>
    <s v="Amit Kumar"/>
    <x v="2"/>
    <x v="6"/>
    <x v="3"/>
    <x v="3"/>
    <s v="Football"/>
    <s v="Football SPO-750"/>
    <n v="3"/>
    <n v="3081"/>
    <n v="0.15"/>
    <n v="7856.55"/>
    <n v="1663.5"/>
    <n v="21.17"/>
  </r>
  <r>
    <s v="ORD-003599"/>
    <d v="2023-03-12T00:00:00"/>
    <x v="92"/>
    <s v="Second Class"/>
    <s v="CUST-0315"/>
    <s v="Pooja Kumar"/>
    <x v="1"/>
    <x v="6"/>
    <x v="4"/>
    <x v="6"/>
    <s v="Sofas"/>
    <s v="Sofas FUR-291"/>
    <n v="8"/>
    <n v="4117"/>
    <n v="0.15"/>
    <n v="27995.599999999999"/>
    <n v="7739.37"/>
    <n v="27.64"/>
  </r>
  <r>
    <s v="ORD-003600"/>
    <d v="2023-08-09T00:00:00"/>
    <x v="353"/>
    <s v="Standard"/>
    <s v="CUST-0852"/>
    <s v="Sneha Kumar"/>
    <x v="1"/>
    <x v="4"/>
    <x v="2"/>
    <x v="4"/>
    <s v="Educational"/>
    <s v="Educational BOO-635"/>
    <n v="8"/>
    <n v="3685"/>
    <n v="0.2"/>
    <n v="23584"/>
    <n v="4958.95"/>
    <n v="21.03"/>
  </r>
  <r>
    <s v="ORD-003601"/>
    <d v="2024-04-01T00:00:00"/>
    <x v="116"/>
    <s v="Same Day"/>
    <s v="CUST-0218"/>
    <s v="Sneha Kumar"/>
    <x v="2"/>
    <x v="3"/>
    <x v="0"/>
    <x v="1"/>
    <s v="Pants"/>
    <s v="Pants CLO-534"/>
    <n v="9"/>
    <n v="4701"/>
    <n v="0"/>
    <n v="42309"/>
    <n v="16578.28"/>
    <n v="39.18"/>
  </r>
  <r>
    <s v="ORD-003602"/>
    <d v="2024-10-19T00:00:00"/>
    <x v="394"/>
    <s v="Express"/>
    <s v="CUST-0813"/>
    <s v="Ravi Patel"/>
    <x v="1"/>
    <x v="3"/>
    <x v="1"/>
    <x v="2"/>
    <s v="Laptops"/>
    <s v="Laptops ELE-525"/>
    <n v="7"/>
    <n v="3931"/>
    <n v="0"/>
    <n v="27517"/>
    <n v="5953.8"/>
    <n v="21.64"/>
  </r>
  <r>
    <s v="ORD-003603"/>
    <d v="2023-08-24T00:00:00"/>
    <x v="138"/>
    <s v="Same Day"/>
    <s v="CUST-0386"/>
    <s v="Divya Patel"/>
    <x v="0"/>
    <x v="3"/>
    <x v="2"/>
    <x v="0"/>
    <s v="Staplers"/>
    <s v="Staplers OFF-495"/>
    <n v="6"/>
    <n v="4581"/>
    <n v="0"/>
    <n v="27486"/>
    <n v="7944.46"/>
    <n v="28.9"/>
  </r>
  <r>
    <s v="ORD-003604"/>
    <d v="2024-06-17T00:00:00"/>
    <x v="720"/>
    <s v="Second Class"/>
    <s v="CUST-0750"/>
    <s v="Pooja Desai"/>
    <x v="2"/>
    <x v="1"/>
    <x v="4"/>
    <x v="4"/>
    <s v="Magazines"/>
    <s v="Magazines BOO-226"/>
    <n v="4"/>
    <n v="4270"/>
    <n v="0.15"/>
    <n v="14518"/>
    <n v="3534.45"/>
    <n v="24.35"/>
  </r>
  <r>
    <s v="ORD-003605"/>
    <d v="2024-12-26T00:00:00"/>
    <x v="475"/>
    <s v="Express"/>
    <s v="CUST-0700"/>
    <s v="Sneha Verma"/>
    <x v="0"/>
    <x v="4"/>
    <x v="3"/>
    <x v="6"/>
    <s v="Sofas"/>
    <s v="Sofas FUR-913"/>
    <n v="6"/>
    <n v="3924"/>
    <n v="0.2"/>
    <n v="18835.2"/>
    <n v="5689.32"/>
    <n v="30.21"/>
  </r>
  <r>
    <s v="ORD-003606"/>
    <d v="2024-10-14T00:00:00"/>
    <x v="135"/>
    <s v="Standard"/>
    <s v="CUST-0116"/>
    <s v="Anita Kumar"/>
    <x v="1"/>
    <x v="1"/>
    <x v="1"/>
    <x v="2"/>
    <s v="Tablets"/>
    <s v="Tablets ELE-842"/>
    <n v="7"/>
    <n v="2439"/>
    <n v="0"/>
    <n v="17073"/>
    <n v="6105.29"/>
    <n v="35.76"/>
  </r>
  <r>
    <s v="ORD-003607"/>
    <d v="2023-12-04T00:00:00"/>
    <x v="377"/>
    <s v="Second Class"/>
    <s v="CUST-0996"/>
    <s v="Anita Gupta"/>
    <x v="0"/>
    <x v="6"/>
    <x v="1"/>
    <x v="1"/>
    <s v="Jackets"/>
    <s v="Jackets CLO-994"/>
    <n v="8"/>
    <n v="1970"/>
    <n v="0.05"/>
    <n v="14972"/>
    <n v="3738"/>
    <n v="24.97"/>
  </r>
  <r>
    <s v="ORD-003608"/>
    <d v="2024-04-25T00:00:00"/>
    <x v="659"/>
    <s v="Same Day"/>
    <s v="CUST-0622"/>
    <s v="Karan Patel"/>
    <x v="1"/>
    <x v="2"/>
    <x v="1"/>
    <x v="4"/>
    <s v="Non-Fiction"/>
    <s v="Non-Fiction BOO-440"/>
    <n v="8"/>
    <n v="1128"/>
    <n v="0.05"/>
    <n v="8572.7999999999993"/>
    <n v="2001.4"/>
    <n v="23.35"/>
  </r>
  <r>
    <s v="ORD-003609"/>
    <d v="2023-03-17T00:00:00"/>
    <x v="552"/>
    <s v="Second Class"/>
    <s v="CUST-0839"/>
    <s v="Amit Patel"/>
    <x v="2"/>
    <x v="6"/>
    <x v="4"/>
    <x v="1"/>
    <s v="Accessories"/>
    <s v="Accessories CLO-188"/>
    <n v="5"/>
    <n v="1813"/>
    <n v="0.2"/>
    <n v="7252"/>
    <n v="2165.9"/>
    <n v="29.87"/>
  </r>
  <r>
    <s v="ORD-003610"/>
    <d v="2023-06-06T00:00:00"/>
    <x v="45"/>
    <s v="Standard"/>
    <s v="CUST-0359"/>
    <s v="Anita Kumar"/>
    <x v="0"/>
    <x v="3"/>
    <x v="3"/>
    <x v="3"/>
    <s v="Football"/>
    <s v="Football SPO-850"/>
    <n v="7"/>
    <n v="1346"/>
    <n v="0.2"/>
    <n v="7537.6"/>
    <n v="1773.3"/>
    <n v="23.53"/>
  </r>
  <r>
    <s v="ORD-003611"/>
    <d v="2024-12-17T00:00:00"/>
    <x v="547"/>
    <s v="Second Class"/>
    <s v="CUST-0808"/>
    <s v="Sneha Kumar"/>
    <x v="1"/>
    <x v="5"/>
    <x v="3"/>
    <x v="2"/>
    <s v="Laptops"/>
    <s v="Laptops ELE-827"/>
    <n v="9"/>
    <n v="3123"/>
    <n v="0.05"/>
    <n v="26701.65"/>
    <n v="6683.34"/>
    <n v="25.03"/>
  </r>
  <r>
    <s v="ORD-003612"/>
    <d v="2024-12-04T00:00:00"/>
    <x v="32"/>
    <s v="Same Day"/>
    <s v="CUST-0516"/>
    <s v="Pooja Shah"/>
    <x v="1"/>
    <x v="3"/>
    <x v="0"/>
    <x v="5"/>
    <s v="Board Games"/>
    <s v="Board Games TOY-139"/>
    <n v="3"/>
    <n v="2500"/>
    <n v="0"/>
    <n v="7500"/>
    <n v="1842.63"/>
    <n v="24.57"/>
  </r>
  <r>
    <s v="ORD-003613"/>
    <d v="2023-10-19T00:00:00"/>
    <x v="729"/>
    <s v="Second Class"/>
    <s v="CUST-0171"/>
    <s v="Sneha Gupta"/>
    <x v="0"/>
    <x v="4"/>
    <x v="0"/>
    <x v="6"/>
    <s v="Sofas"/>
    <s v="Sofas FUR-995"/>
    <n v="6"/>
    <n v="3781"/>
    <n v="0.05"/>
    <n v="21551.7"/>
    <n v="5911.27"/>
    <n v="27.43"/>
  </r>
  <r>
    <s v="ORD-003614"/>
    <d v="2024-11-04T00:00:00"/>
    <x v="86"/>
    <s v="Same Day"/>
    <s v="CUST-0349"/>
    <s v="Anita Kumar"/>
    <x v="1"/>
    <x v="3"/>
    <x v="3"/>
    <x v="0"/>
    <s v="Staplers"/>
    <s v="Staplers OFF-178"/>
    <n v="2"/>
    <n v="1648"/>
    <n v="0"/>
    <n v="3296"/>
    <n v="700.62"/>
    <n v="21.26"/>
  </r>
  <r>
    <s v="ORD-003615"/>
    <d v="2024-06-08T00:00:00"/>
    <x v="448"/>
    <s v="Same Day"/>
    <s v="CUST-0265"/>
    <s v="Anita Verma"/>
    <x v="2"/>
    <x v="5"/>
    <x v="4"/>
    <x v="1"/>
    <s v="Jackets"/>
    <s v="Jackets CLO-481"/>
    <n v="8"/>
    <n v="4588"/>
    <n v="0.2"/>
    <n v="29363.200000000001"/>
    <n v="9691.0300000000007"/>
    <n v="33"/>
  </r>
  <r>
    <s v="ORD-003616"/>
    <d v="2024-10-26T00:00:00"/>
    <x v="43"/>
    <s v="Express"/>
    <s v="CUST-0637"/>
    <s v="Pooja Sharma"/>
    <x v="1"/>
    <x v="1"/>
    <x v="3"/>
    <x v="2"/>
    <s v="Phones"/>
    <s v="Phones ELE-265"/>
    <n v="6"/>
    <n v="2388"/>
    <n v="0.05"/>
    <n v="13611.6"/>
    <n v="2857.1"/>
    <n v="20.99"/>
  </r>
  <r>
    <s v="ORD-003617"/>
    <d v="2024-10-27T00:00:00"/>
    <x v="529"/>
    <s v="Standard"/>
    <s v="CUST-0420"/>
    <s v="Raj Sharma"/>
    <x v="0"/>
    <x v="3"/>
    <x v="0"/>
    <x v="3"/>
    <s v="Cycling"/>
    <s v="Cycling SPO-525"/>
    <n v="10"/>
    <n v="4667"/>
    <n v="0.2"/>
    <n v="37336"/>
    <n v="7958.27"/>
    <n v="21.32"/>
  </r>
  <r>
    <s v="ORD-003618"/>
    <d v="2024-01-16T00:00:00"/>
    <x v="82"/>
    <s v="Same Day"/>
    <s v="CUST-0368"/>
    <s v="Divya Rao"/>
    <x v="1"/>
    <x v="1"/>
    <x v="2"/>
    <x v="1"/>
    <s v="Shoes"/>
    <s v="Shoes CLO-619"/>
    <n v="7"/>
    <n v="1892"/>
    <n v="0.05"/>
    <n v="12581.8"/>
    <n v="2956.48"/>
    <n v="23.5"/>
  </r>
  <r>
    <s v="ORD-003619"/>
    <d v="2023-11-19T00:00:00"/>
    <x v="621"/>
    <s v="Second Class"/>
    <s v="CUST-0333"/>
    <s v="Vikram Sharma"/>
    <x v="2"/>
    <x v="1"/>
    <x v="1"/>
    <x v="4"/>
    <s v="Non-Fiction"/>
    <s v="Non-Fiction BOO-584"/>
    <n v="2"/>
    <n v="1529"/>
    <n v="0.05"/>
    <n v="2905.1"/>
    <n v="1126.52"/>
    <n v="38.78"/>
  </r>
  <r>
    <s v="ORD-003620"/>
    <d v="2023-07-07T00:00:00"/>
    <x v="329"/>
    <s v="Standard"/>
    <s v="CUST-0009"/>
    <s v="Ravi Patel"/>
    <x v="0"/>
    <x v="0"/>
    <x v="4"/>
    <x v="5"/>
    <s v="Action Figures"/>
    <s v="Action Figures TOY-513"/>
    <n v="1"/>
    <n v="856"/>
    <n v="0.1"/>
    <n v="770.4"/>
    <n v="226.28"/>
    <n v="29.37"/>
  </r>
  <r>
    <s v="ORD-003621"/>
    <d v="2023-08-20T00:00:00"/>
    <x v="397"/>
    <s v="Standard"/>
    <s v="CUST-0130"/>
    <s v="Divya Sharma"/>
    <x v="0"/>
    <x v="1"/>
    <x v="1"/>
    <x v="1"/>
    <s v="Jackets"/>
    <s v="Jackets CLO-158"/>
    <n v="1"/>
    <n v="1197"/>
    <n v="0.2"/>
    <n v="957.6"/>
    <n v="194.95"/>
    <n v="20.36"/>
  </r>
  <r>
    <s v="ORD-003622"/>
    <d v="2023-09-22T00:00:00"/>
    <x v="27"/>
    <s v="Second Class"/>
    <s v="CUST-0024"/>
    <s v="Pooja Patel"/>
    <x v="1"/>
    <x v="5"/>
    <x v="0"/>
    <x v="2"/>
    <s v="Phones"/>
    <s v="Phones ELE-913"/>
    <n v="4"/>
    <n v="3517"/>
    <n v="0.05"/>
    <n v="13364.6"/>
    <n v="2998.07"/>
    <n v="22.43"/>
  </r>
  <r>
    <s v="ORD-003623"/>
    <d v="2024-07-21T00:00:00"/>
    <x v="191"/>
    <s v="Express"/>
    <s v="CUST-0783"/>
    <s v="Amit Rao"/>
    <x v="1"/>
    <x v="6"/>
    <x v="1"/>
    <x v="0"/>
    <s v="Folders"/>
    <s v="Folders OFF-110"/>
    <n v="7"/>
    <n v="2971"/>
    <n v="0.05"/>
    <n v="19757.150000000001"/>
    <n v="6634.7"/>
    <n v="33.58"/>
  </r>
  <r>
    <s v="ORD-003624"/>
    <d v="2024-04-13T00:00:00"/>
    <x v="93"/>
    <s v="Standard"/>
    <s v="CUST-0312"/>
    <s v="Sneha Desai"/>
    <x v="0"/>
    <x v="3"/>
    <x v="0"/>
    <x v="5"/>
    <s v="Outdoor"/>
    <s v="Outdoor TOY-444"/>
    <n v="7"/>
    <n v="4757"/>
    <n v="0.05"/>
    <n v="31634.05"/>
    <n v="7644.78"/>
    <n v="24.17"/>
  </r>
  <r>
    <s v="ORD-003625"/>
    <d v="2024-02-22T00:00:00"/>
    <x v="180"/>
    <s v="Standard"/>
    <s v="CUST-0902"/>
    <s v="Sneha Singh"/>
    <x v="2"/>
    <x v="6"/>
    <x v="0"/>
    <x v="1"/>
    <s v="Shirts"/>
    <s v="Shirts CLO-958"/>
    <n v="8"/>
    <n v="1629"/>
    <n v="0.2"/>
    <n v="10425.6"/>
    <n v="2599.81"/>
    <n v="24.94"/>
  </r>
  <r>
    <s v="ORD-003626"/>
    <d v="2024-08-20T00:00:00"/>
    <x v="405"/>
    <s v="Second Class"/>
    <s v="CUST-0240"/>
    <s v="Ravi Patel"/>
    <x v="0"/>
    <x v="5"/>
    <x v="0"/>
    <x v="0"/>
    <s v="Paper"/>
    <s v="Paper OFF-262"/>
    <n v="1"/>
    <n v="1897"/>
    <n v="0.05"/>
    <n v="1802.15"/>
    <n v="512.04"/>
    <n v="28.41"/>
  </r>
  <r>
    <s v="ORD-003627"/>
    <d v="2023-02-13T00:00:00"/>
    <x v="242"/>
    <s v="Express"/>
    <s v="CUST-0486"/>
    <s v="Raj Reddy"/>
    <x v="0"/>
    <x v="2"/>
    <x v="2"/>
    <x v="5"/>
    <s v="Puzzles"/>
    <s v="Puzzles TOY-345"/>
    <n v="8"/>
    <n v="1263"/>
    <n v="0.05"/>
    <n v="9598.7999999999993"/>
    <n v="2881.63"/>
    <n v="30.02"/>
  </r>
  <r>
    <s v="ORD-003628"/>
    <d v="2024-01-09T00:00:00"/>
    <x v="716"/>
    <s v="Express"/>
    <s v="CUST-0846"/>
    <s v="Ravi Gupta"/>
    <x v="0"/>
    <x v="0"/>
    <x v="2"/>
    <x v="2"/>
    <s v="Laptops"/>
    <s v="Laptops ELE-971"/>
    <n v="6"/>
    <n v="799"/>
    <n v="0.15"/>
    <n v="4074.9"/>
    <n v="1345.35"/>
    <n v="33.020000000000003"/>
  </r>
  <r>
    <s v="ORD-003629"/>
    <d v="2024-03-22T00:00:00"/>
    <x v="70"/>
    <s v="Express"/>
    <s v="CUST-0809"/>
    <s v="Pooja Desai"/>
    <x v="0"/>
    <x v="7"/>
    <x v="4"/>
    <x v="1"/>
    <s v="Accessories"/>
    <s v="Accessories CLO-26"/>
    <n v="7"/>
    <n v="3430"/>
    <n v="0.05"/>
    <n v="22809.5"/>
    <n v="6462.44"/>
    <n v="28.33"/>
  </r>
  <r>
    <s v="ORD-003630"/>
    <d v="2024-05-22T00:00:00"/>
    <x v="165"/>
    <s v="Second Class"/>
    <s v="CUST-0861"/>
    <s v="Divya Patel"/>
    <x v="1"/>
    <x v="0"/>
    <x v="3"/>
    <x v="1"/>
    <s v="Shirts"/>
    <s v="Shirts CLO-422"/>
    <n v="1"/>
    <n v="584"/>
    <n v="0.05"/>
    <n v="554.79999999999995"/>
    <n v="132.22999999999999"/>
    <n v="23.83"/>
  </r>
  <r>
    <s v="ORD-003631"/>
    <d v="2024-11-01T00:00:00"/>
    <x v="60"/>
    <s v="Standard"/>
    <s v="CUST-0233"/>
    <s v="Ravi Reddy"/>
    <x v="0"/>
    <x v="3"/>
    <x v="3"/>
    <x v="2"/>
    <s v="Phones"/>
    <s v="Phones ELE-576"/>
    <n v="3"/>
    <n v="2399"/>
    <n v="0.1"/>
    <n v="6477.3"/>
    <n v="2419.16"/>
    <n v="37.35"/>
  </r>
  <r>
    <s v="ORD-003632"/>
    <d v="2024-09-29T00:00:00"/>
    <x v="497"/>
    <s v="Express"/>
    <s v="CUST-0313"/>
    <s v="Amit Gupta"/>
    <x v="1"/>
    <x v="0"/>
    <x v="4"/>
    <x v="2"/>
    <s v="Laptops"/>
    <s v="Laptops ELE-447"/>
    <n v="4"/>
    <n v="2785"/>
    <n v="0.1"/>
    <n v="10026"/>
    <n v="2198.5500000000002"/>
    <n v="21.93"/>
  </r>
  <r>
    <s v="ORD-003633"/>
    <d v="2023-01-02T00:00:00"/>
    <x v="709"/>
    <s v="Same Day"/>
    <s v="CUST-0462"/>
    <s v="Divya Desai"/>
    <x v="1"/>
    <x v="1"/>
    <x v="1"/>
    <x v="4"/>
    <s v="Educational"/>
    <s v="Educational BOO-310"/>
    <n v="1"/>
    <n v="3957"/>
    <n v="0.1"/>
    <n v="3561.3"/>
    <n v="1389.62"/>
    <n v="39.020000000000003"/>
  </r>
  <r>
    <s v="ORD-003634"/>
    <d v="2024-08-19T00:00:00"/>
    <x v="693"/>
    <s v="Same Day"/>
    <s v="CUST-0204"/>
    <s v="Divya Singh"/>
    <x v="1"/>
    <x v="1"/>
    <x v="2"/>
    <x v="5"/>
    <s v="Puzzles"/>
    <s v="Puzzles TOY-801"/>
    <n v="1"/>
    <n v="3530"/>
    <n v="0.05"/>
    <n v="3353.5"/>
    <n v="725.8"/>
    <n v="21.64"/>
  </r>
  <r>
    <s v="ORD-003635"/>
    <d v="2024-12-12T00:00:00"/>
    <x v="654"/>
    <s v="Express"/>
    <s v="CUST-0750"/>
    <s v="Karan Singh"/>
    <x v="1"/>
    <x v="7"/>
    <x v="3"/>
    <x v="6"/>
    <s v="Tables"/>
    <s v="Tables FUR-908"/>
    <n v="1"/>
    <n v="3609"/>
    <n v="0.1"/>
    <n v="3248.1"/>
    <n v="802.35"/>
    <n v="24.7"/>
  </r>
  <r>
    <s v="ORD-003636"/>
    <d v="2023-08-06T00:00:00"/>
    <x v="395"/>
    <s v="Express"/>
    <s v="CUST-0236"/>
    <s v="Pooja Reddy"/>
    <x v="0"/>
    <x v="0"/>
    <x v="0"/>
    <x v="4"/>
    <s v="Fiction"/>
    <s v="Fiction BOO-560"/>
    <n v="5"/>
    <n v="134"/>
    <n v="0.1"/>
    <n v="603"/>
    <n v="175.61"/>
    <n v="29.12"/>
  </r>
  <r>
    <s v="ORD-003637"/>
    <d v="2024-02-09T00:00:00"/>
    <x v="698"/>
    <s v="Express"/>
    <s v="CUST-0545"/>
    <s v="Pooja Kumar"/>
    <x v="2"/>
    <x v="0"/>
    <x v="0"/>
    <x v="4"/>
    <s v="Magazines"/>
    <s v="Magazines BOO-625"/>
    <n v="1"/>
    <n v="3808"/>
    <n v="0.15"/>
    <n v="3236.8"/>
    <n v="1100.57"/>
    <n v="34"/>
  </r>
  <r>
    <s v="ORD-003638"/>
    <d v="2023-03-04T00:00:00"/>
    <x v="662"/>
    <s v="Second Class"/>
    <s v="CUST-0866"/>
    <s v="Raj Reddy"/>
    <x v="2"/>
    <x v="5"/>
    <x v="1"/>
    <x v="4"/>
    <s v="Non-Fiction"/>
    <s v="Non-Fiction BOO-947"/>
    <n v="9"/>
    <n v="1629"/>
    <n v="0.05"/>
    <n v="13927.95"/>
    <n v="3011.58"/>
    <n v="21.62"/>
  </r>
  <r>
    <s v="ORD-003639"/>
    <d v="2023-02-11T00:00:00"/>
    <x v="414"/>
    <s v="Same Day"/>
    <s v="CUST-0908"/>
    <s v="Amit Gupta"/>
    <x v="0"/>
    <x v="2"/>
    <x v="3"/>
    <x v="6"/>
    <s v="Beds"/>
    <s v="Beds FUR-500"/>
    <n v="6"/>
    <n v="763"/>
    <n v="0.1"/>
    <n v="4120.2"/>
    <n v="880.78"/>
    <n v="21.38"/>
  </r>
  <r>
    <s v="ORD-003640"/>
    <d v="2024-06-20T00:00:00"/>
    <x v="620"/>
    <s v="Express"/>
    <s v="CUST-0882"/>
    <s v="Raj Desai"/>
    <x v="0"/>
    <x v="0"/>
    <x v="3"/>
    <x v="1"/>
    <s v="Accessories"/>
    <s v="Accessories CLO-831"/>
    <n v="2"/>
    <n v="453"/>
    <n v="0.1"/>
    <n v="815.4"/>
    <n v="267.08999999999997"/>
    <n v="32.76"/>
  </r>
  <r>
    <s v="ORD-003641"/>
    <d v="2024-07-30T00:00:00"/>
    <x v="94"/>
    <s v="Express"/>
    <s v="CUST-0803"/>
    <s v="Vikram Reddy"/>
    <x v="1"/>
    <x v="7"/>
    <x v="1"/>
    <x v="6"/>
    <s v="Sofas"/>
    <s v="Sofas FUR-125"/>
    <n v="9"/>
    <n v="1160"/>
    <n v="0.15"/>
    <n v="8874"/>
    <n v="2540.38"/>
    <n v="28.63"/>
  </r>
  <r>
    <s v="ORD-003642"/>
    <d v="2024-09-17T00:00:00"/>
    <x v="461"/>
    <s v="Express"/>
    <s v="CUST-0228"/>
    <s v="Raj Rao"/>
    <x v="0"/>
    <x v="3"/>
    <x v="3"/>
    <x v="1"/>
    <s v="Shirts"/>
    <s v="Shirts CLO-433"/>
    <n v="7"/>
    <n v="4831"/>
    <n v="0.05"/>
    <n v="32126.15"/>
    <n v="7712.64"/>
    <n v="24.01"/>
  </r>
  <r>
    <s v="ORD-003643"/>
    <d v="2024-10-15T00:00:00"/>
    <x v="445"/>
    <s v="Same Day"/>
    <s v="CUST-0723"/>
    <s v="Vikram Rao"/>
    <x v="0"/>
    <x v="5"/>
    <x v="3"/>
    <x v="1"/>
    <s v="Shirts"/>
    <s v="Shirts CLO-930"/>
    <n v="8"/>
    <n v="3762"/>
    <n v="0.15"/>
    <n v="25581.599999999999"/>
    <n v="9444.81"/>
    <n v="36.92"/>
  </r>
  <r>
    <s v="ORD-003644"/>
    <d v="2023-06-02T00:00:00"/>
    <x v="131"/>
    <s v="Second Class"/>
    <s v="CUST-0371"/>
    <s v="Vikram Gupta"/>
    <x v="0"/>
    <x v="3"/>
    <x v="0"/>
    <x v="4"/>
    <s v="Educational"/>
    <s v="Educational BOO-479"/>
    <n v="1"/>
    <n v="624"/>
    <n v="0.1"/>
    <n v="561.6"/>
    <n v="213.54"/>
    <n v="38.020000000000003"/>
  </r>
  <r>
    <s v="ORD-003645"/>
    <d v="2024-05-23T00:00:00"/>
    <x v="648"/>
    <s v="Same Day"/>
    <s v="CUST-0873"/>
    <s v="Amit Rao"/>
    <x v="1"/>
    <x v="2"/>
    <x v="3"/>
    <x v="5"/>
    <s v="Board Games"/>
    <s v="Board Games TOY-131"/>
    <n v="10"/>
    <n v="3317"/>
    <n v="0.15"/>
    <n v="28194.5"/>
    <n v="7729.49"/>
    <n v="27.41"/>
  </r>
  <r>
    <s v="ORD-003646"/>
    <d v="2024-11-16T00:00:00"/>
    <x v="260"/>
    <s v="Second Class"/>
    <s v="CUST-0013"/>
    <s v="Priya Reddy"/>
    <x v="2"/>
    <x v="6"/>
    <x v="1"/>
    <x v="4"/>
    <s v="Non-Fiction"/>
    <s v="Non-Fiction BOO-729"/>
    <n v="4"/>
    <n v="1292"/>
    <n v="0.1"/>
    <n v="4651.2"/>
    <n v="1526.09"/>
    <n v="32.81"/>
  </r>
  <r>
    <s v="ORD-003647"/>
    <d v="2023-02-12T00:00:00"/>
    <x v="414"/>
    <s v="Standard"/>
    <s v="CUST-0795"/>
    <s v="Priya Gupta"/>
    <x v="1"/>
    <x v="5"/>
    <x v="2"/>
    <x v="0"/>
    <s v="Binders"/>
    <s v="Binders OFF-540"/>
    <n v="9"/>
    <n v="3545"/>
    <n v="0.15"/>
    <n v="27119.25"/>
    <n v="9695.2800000000007"/>
    <n v="35.75"/>
  </r>
  <r>
    <s v="ORD-003648"/>
    <d v="2024-06-13T00:00:00"/>
    <x v="217"/>
    <s v="Same Day"/>
    <s v="CUST-0293"/>
    <s v="Amit Shah"/>
    <x v="1"/>
    <x v="2"/>
    <x v="1"/>
    <x v="6"/>
    <s v="Tables"/>
    <s v="Tables FUR-601"/>
    <n v="4"/>
    <n v="3813"/>
    <n v="0.2"/>
    <n v="12201.6"/>
    <n v="3492.26"/>
    <n v="28.62"/>
  </r>
  <r>
    <s v="ORD-003649"/>
    <d v="2024-09-27T00:00:00"/>
    <x v="617"/>
    <s v="Standard"/>
    <s v="CUST-0177"/>
    <s v="Karan Sharma"/>
    <x v="1"/>
    <x v="2"/>
    <x v="0"/>
    <x v="1"/>
    <s v="Pants"/>
    <s v="Pants CLO-833"/>
    <n v="6"/>
    <n v="3506"/>
    <n v="0.15"/>
    <n v="17880.599999999999"/>
    <n v="6848.43"/>
    <n v="38.299999999999997"/>
  </r>
  <r>
    <s v="ORD-003650"/>
    <d v="2023-08-24T00:00:00"/>
    <x v="252"/>
    <s v="Standard"/>
    <s v="CUST-0681"/>
    <s v="Karan Verma"/>
    <x v="2"/>
    <x v="2"/>
    <x v="0"/>
    <x v="1"/>
    <s v="Shoes"/>
    <s v="Shoes CLO-653"/>
    <n v="3"/>
    <n v="2767"/>
    <n v="0.2"/>
    <n v="6640.8"/>
    <n v="2515.27"/>
    <n v="37.880000000000003"/>
  </r>
  <r>
    <s v="ORD-003651"/>
    <d v="2023-05-23T00:00:00"/>
    <x v="660"/>
    <s v="Express"/>
    <s v="CUST-0352"/>
    <s v="Anita Desai"/>
    <x v="0"/>
    <x v="2"/>
    <x v="0"/>
    <x v="3"/>
    <s v="Badminton"/>
    <s v="Badminton SPO-586"/>
    <n v="5"/>
    <n v="2762"/>
    <n v="0.15"/>
    <n v="11738.5"/>
    <n v="4311.1400000000003"/>
    <n v="36.729999999999997"/>
  </r>
  <r>
    <s v="ORD-003652"/>
    <d v="2024-09-23T00:00:00"/>
    <x v="396"/>
    <s v="Second Class"/>
    <s v="CUST-0942"/>
    <s v="Karan Shah"/>
    <x v="2"/>
    <x v="1"/>
    <x v="1"/>
    <x v="0"/>
    <s v="Folders"/>
    <s v="Folders OFF-101"/>
    <n v="7"/>
    <n v="394"/>
    <n v="0.2"/>
    <n v="2206.4"/>
    <n v="625.34"/>
    <n v="28.34"/>
  </r>
  <r>
    <s v="ORD-003653"/>
    <d v="2023-10-06T00:00:00"/>
    <x v="695"/>
    <s v="Standard"/>
    <s v="CUST-0334"/>
    <s v="Raj Patel"/>
    <x v="0"/>
    <x v="5"/>
    <x v="0"/>
    <x v="2"/>
    <s v="Cameras"/>
    <s v="Cameras ELE-281"/>
    <n v="2"/>
    <n v="3517"/>
    <n v="0.2"/>
    <n v="5627.2"/>
    <n v="2124.66"/>
    <n v="37.76"/>
  </r>
  <r>
    <s v="ORD-003654"/>
    <d v="2023-02-18T00:00:00"/>
    <x v="174"/>
    <s v="Express"/>
    <s v="CUST-0787"/>
    <s v="Priya Sharma"/>
    <x v="0"/>
    <x v="0"/>
    <x v="0"/>
    <x v="1"/>
    <s v="Jackets"/>
    <s v="Jackets CLO-4"/>
    <n v="3"/>
    <n v="4411"/>
    <n v="0.1"/>
    <n v="11909.7"/>
    <n v="3391.63"/>
    <n v="28.48"/>
  </r>
  <r>
    <s v="ORD-003655"/>
    <d v="2023-03-01T00:00:00"/>
    <x v="681"/>
    <s v="Standard"/>
    <s v="CUST-0805"/>
    <s v="Karan Singh"/>
    <x v="2"/>
    <x v="2"/>
    <x v="3"/>
    <x v="5"/>
    <s v="Puzzles"/>
    <s v="Puzzles TOY-303"/>
    <n v="8"/>
    <n v="1217"/>
    <n v="0"/>
    <n v="9736"/>
    <n v="2507.52"/>
    <n v="25.76"/>
  </r>
  <r>
    <s v="ORD-003656"/>
    <d v="2023-04-04T00:00:00"/>
    <x v="533"/>
    <s v="Express"/>
    <s v="CUST-0480"/>
    <s v="Sneha Reddy"/>
    <x v="2"/>
    <x v="5"/>
    <x v="4"/>
    <x v="4"/>
    <s v="Non-Fiction"/>
    <s v="Non-Fiction BOO-699"/>
    <n v="2"/>
    <n v="3248"/>
    <n v="0.2"/>
    <n v="5196.8"/>
    <n v="1540.27"/>
    <n v="29.64"/>
  </r>
  <r>
    <s v="ORD-003657"/>
    <d v="2023-09-04T00:00:00"/>
    <x v="120"/>
    <s v="Express"/>
    <s v="CUST-0467"/>
    <s v="Amit Reddy"/>
    <x v="0"/>
    <x v="6"/>
    <x v="1"/>
    <x v="3"/>
    <s v="Gym Equipment"/>
    <s v="Gym Equipment SPO-716"/>
    <n v="8"/>
    <n v="2213"/>
    <n v="0.15"/>
    <n v="15048.4"/>
    <n v="5553.62"/>
    <n v="36.909999999999997"/>
  </r>
  <r>
    <s v="ORD-003658"/>
    <d v="2023-05-22T00:00:00"/>
    <x v="158"/>
    <s v="Express"/>
    <s v="CUST-0938"/>
    <s v="Amit Verma"/>
    <x v="1"/>
    <x v="6"/>
    <x v="1"/>
    <x v="4"/>
    <s v="Fiction"/>
    <s v="Fiction BOO-858"/>
    <n v="8"/>
    <n v="2308"/>
    <n v="0.2"/>
    <n v="14771.2"/>
    <n v="5179.25"/>
    <n v="35.06"/>
  </r>
  <r>
    <s v="ORD-003659"/>
    <d v="2023-10-01T00:00:00"/>
    <x v="658"/>
    <s v="Standard"/>
    <s v="CUST-0390"/>
    <s v="Vikram Kumar"/>
    <x v="1"/>
    <x v="0"/>
    <x v="0"/>
    <x v="1"/>
    <s v="Shirts"/>
    <s v="Shirts CLO-467"/>
    <n v="8"/>
    <n v="4116"/>
    <n v="0.1"/>
    <n v="29635.200000000001"/>
    <n v="9889.65"/>
    <n v="33.369999999999997"/>
  </r>
  <r>
    <s v="ORD-003660"/>
    <d v="2023-12-13T00:00:00"/>
    <x v="605"/>
    <s v="Second Class"/>
    <s v="CUST-0280"/>
    <s v="Ravi Shah"/>
    <x v="1"/>
    <x v="1"/>
    <x v="0"/>
    <x v="0"/>
    <s v="Folders"/>
    <s v="Folders OFF-555"/>
    <n v="2"/>
    <n v="4734"/>
    <n v="0.05"/>
    <n v="8994.6"/>
    <n v="3448.11"/>
    <n v="38.340000000000003"/>
  </r>
  <r>
    <s v="ORD-003661"/>
    <d v="2024-08-11T00:00:00"/>
    <x v="722"/>
    <s v="Same Day"/>
    <s v="CUST-0257"/>
    <s v="Sneha Verma"/>
    <x v="0"/>
    <x v="3"/>
    <x v="4"/>
    <x v="4"/>
    <s v="Magazines"/>
    <s v="Magazines BOO-378"/>
    <n v="8"/>
    <n v="3267"/>
    <n v="0.1"/>
    <n v="23522.400000000001"/>
    <n v="7732.17"/>
    <n v="32.869999999999997"/>
  </r>
  <r>
    <s v="ORD-003662"/>
    <d v="2024-08-20T00:00:00"/>
    <x v="270"/>
    <s v="Same Day"/>
    <s v="CUST-0806"/>
    <s v="Pooja Shah"/>
    <x v="1"/>
    <x v="7"/>
    <x v="4"/>
    <x v="6"/>
    <s v="Cabinets"/>
    <s v="Cabinets FUR-597"/>
    <n v="1"/>
    <n v="2908"/>
    <n v="0.15"/>
    <n v="2471.8000000000002"/>
    <n v="765.31"/>
    <n v="30.96"/>
  </r>
  <r>
    <s v="ORD-003663"/>
    <d v="2024-06-15T00:00:00"/>
    <x v="441"/>
    <s v="Second Class"/>
    <s v="CUST-0223"/>
    <s v="Karan Desai"/>
    <x v="2"/>
    <x v="5"/>
    <x v="2"/>
    <x v="3"/>
    <s v="Badminton"/>
    <s v="Badminton SPO-871"/>
    <n v="3"/>
    <n v="3084"/>
    <n v="0.2"/>
    <n v="7401.6"/>
    <n v="1887.84"/>
    <n v="25.51"/>
  </r>
  <r>
    <s v="ORD-003664"/>
    <d v="2023-04-04T00:00:00"/>
    <x v="230"/>
    <s v="Second Class"/>
    <s v="CUST-0486"/>
    <s v="Divya Verma"/>
    <x v="1"/>
    <x v="0"/>
    <x v="0"/>
    <x v="0"/>
    <s v="Folders"/>
    <s v="Folders OFF-889"/>
    <n v="6"/>
    <n v="2857"/>
    <n v="0.1"/>
    <n v="15427.8"/>
    <n v="5649.37"/>
    <n v="36.619999999999997"/>
  </r>
  <r>
    <s v="ORD-003665"/>
    <d v="2024-03-21T00:00:00"/>
    <x v="544"/>
    <s v="Express"/>
    <s v="CUST-0071"/>
    <s v="Priya Kumar"/>
    <x v="0"/>
    <x v="7"/>
    <x v="0"/>
    <x v="1"/>
    <s v="Shirts"/>
    <s v="Shirts CLO-249"/>
    <n v="6"/>
    <n v="1392"/>
    <n v="0.05"/>
    <n v="7934.4"/>
    <n v="1649.36"/>
    <n v="20.79"/>
  </r>
  <r>
    <s v="ORD-003666"/>
    <d v="2023-12-08T00:00:00"/>
    <x v="489"/>
    <s v="Second Class"/>
    <s v="CUST-0896"/>
    <s v="Priya Verma"/>
    <x v="1"/>
    <x v="7"/>
    <x v="0"/>
    <x v="5"/>
    <s v="Outdoor"/>
    <s v="Outdoor TOY-445"/>
    <n v="10"/>
    <n v="1036"/>
    <n v="0.1"/>
    <n v="9324"/>
    <n v="3213.43"/>
    <n v="34.46"/>
  </r>
  <r>
    <s v="ORD-003667"/>
    <d v="2023-05-03T00:00:00"/>
    <x v="22"/>
    <s v="Second Class"/>
    <s v="CUST-0454"/>
    <s v="Priya Gupta"/>
    <x v="0"/>
    <x v="6"/>
    <x v="4"/>
    <x v="0"/>
    <s v="Pens"/>
    <s v="Pens OFF-508"/>
    <n v="7"/>
    <n v="1499"/>
    <n v="0.2"/>
    <n v="8394.4"/>
    <n v="2858.37"/>
    <n v="34.049999999999997"/>
  </r>
  <r>
    <s v="ORD-003668"/>
    <d v="2023-02-22T00:00:00"/>
    <x v="300"/>
    <s v="Second Class"/>
    <s v="CUST-0686"/>
    <s v="Priya Desai"/>
    <x v="0"/>
    <x v="5"/>
    <x v="3"/>
    <x v="3"/>
    <s v="Cycling"/>
    <s v="Cycling SPO-873"/>
    <n v="9"/>
    <n v="211"/>
    <n v="0.1"/>
    <n v="1709.1"/>
    <n v="644.17999999999995"/>
    <n v="37.69"/>
  </r>
  <r>
    <s v="ORD-003669"/>
    <d v="2024-11-23T00:00:00"/>
    <x v="221"/>
    <s v="Second Class"/>
    <s v="CUST-0270"/>
    <s v="Vikram Reddy"/>
    <x v="0"/>
    <x v="1"/>
    <x v="3"/>
    <x v="5"/>
    <s v="Board Games"/>
    <s v="Board Games TOY-885"/>
    <n v="10"/>
    <n v="2883"/>
    <n v="0.15"/>
    <n v="24505.5"/>
    <n v="7368.53"/>
    <n v="30.07"/>
  </r>
  <r>
    <s v="ORD-003670"/>
    <d v="2023-01-14T00:00:00"/>
    <x v="679"/>
    <s v="Standard"/>
    <s v="CUST-0435"/>
    <s v="Raj Kumar"/>
    <x v="2"/>
    <x v="7"/>
    <x v="2"/>
    <x v="3"/>
    <s v="Football"/>
    <s v="Football SPO-90"/>
    <n v="4"/>
    <n v="1670"/>
    <n v="0.05"/>
    <n v="6346"/>
    <n v="2004.09"/>
    <n v="31.58"/>
  </r>
  <r>
    <s v="ORD-003671"/>
    <d v="2024-03-24T00:00:00"/>
    <x v="502"/>
    <s v="Standard"/>
    <s v="CUST-0313"/>
    <s v="Vikram Shah"/>
    <x v="0"/>
    <x v="1"/>
    <x v="1"/>
    <x v="3"/>
    <s v="Cycling"/>
    <s v="Cycling SPO-87"/>
    <n v="8"/>
    <n v="2859"/>
    <n v="0.1"/>
    <n v="20584.8"/>
    <n v="7129.9"/>
    <n v="34.64"/>
  </r>
  <r>
    <s v="ORD-003672"/>
    <d v="2023-10-01T00:00:00"/>
    <x v="519"/>
    <s v="Express"/>
    <s v="CUST-0160"/>
    <s v="Priya Patel"/>
    <x v="0"/>
    <x v="0"/>
    <x v="4"/>
    <x v="5"/>
    <s v="Puzzles"/>
    <s v="Puzzles TOY-405"/>
    <n v="7"/>
    <n v="5061"/>
    <n v="0.15"/>
    <n v="30112.95"/>
    <n v="6707.37"/>
    <n v="22.27"/>
  </r>
  <r>
    <s v="ORD-003673"/>
    <d v="2024-07-22T00:00:00"/>
    <x v="118"/>
    <s v="Same Day"/>
    <s v="CUST-0776"/>
    <s v="Sneha Kumar"/>
    <x v="0"/>
    <x v="0"/>
    <x v="1"/>
    <x v="1"/>
    <s v="Jackets"/>
    <s v="Jackets CLO-419"/>
    <n v="4"/>
    <n v="3698"/>
    <n v="0.1"/>
    <n v="13312.8"/>
    <n v="5236.67"/>
    <n v="39.340000000000003"/>
  </r>
  <r>
    <s v="ORD-003674"/>
    <d v="2024-01-04T00:00:00"/>
    <x v="669"/>
    <s v="Second Class"/>
    <s v="CUST-0566"/>
    <s v="Raj Patel"/>
    <x v="0"/>
    <x v="4"/>
    <x v="2"/>
    <x v="6"/>
    <s v="Cabinets"/>
    <s v="Cabinets FUR-621"/>
    <n v="8"/>
    <n v="4056"/>
    <n v="0.15"/>
    <n v="27580.799999999999"/>
    <n v="7555.75"/>
    <n v="27.39"/>
  </r>
  <r>
    <s v="ORD-003675"/>
    <d v="2024-10-29T00:00:00"/>
    <x v="529"/>
    <s v="Same Day"/>
    <s v="CUST-0236"/>
    <s v="Pooja Shah"/>
    <x v="2"/>
    <x v="4"/>
    <x v="1"/>
    <x v="6"/>
    <s v="Cabinets"/>
    <s v="Cabinets FUR-195"/>
    <n v="1"/>
    <n v="1560"/>
    <n v="0.05"/>
    <n v="1482"/>
    <n v="384.35"/>
    <n v="25.93"/>
  </r>
  <r>
    <s v="ORD-003676"/>
    <d v="2024-07-18T00:00:00"/>
    <x v="450"/>
    <s v="Express"/>
    <s v="CUST-0867"/>
    <s v="Vikram Reddy"/>
    <x v="0"/>
    <x v="4"/>
    <x v="1"/>
    <x v="4"/>
    <s v="Comics"/>
    <s v="Comics BOO-987"/>
    <n v="1"/>
    <n v="2232"/>
    <n v="0.2"/>
    <n v="1785.6"/>
    <n v="618.58000000000004"/>
    <n v="34.64"/>
  </r>
  <r>
    <s v="ORD-003677"/>
    <d v="2023-11-12T00:00:00"/>
    <x v="456"/>
    <s v="Second Class"/>
    <s v="CUST-0031"/>
    <s v="Sneha Shah"/>
    <x v="0"/>
    <x v="6"/>
    <x v="3"/>
    <x v="0"/>
    <s v="Staplers"/>
    <s v="Staplers OFF-981"/>
    <n v="8"/>
    <n v="4835"/>
    <n v="0.15"/>
    <n v="32878"/>
    <n v="8131.71"/>
    <n v="24.73"/>
  </r>
  <r>
    <s v="ORD-003678"/>
    <d v="2024-10-08T00:00:00"/>
    <x v="182"/>
    <s v="Express"/>
    <s v="CUST-0767"/>
    <s v="Divya Sharma"/>
    <x v="1"/>
    <x v="5"/>
    <x v="1"/>
    <x v="5"/>
    <s v="Puzzles"/>
    <s v="Puzzles TOY-487"/>
    <n v="3"/>
    <n v="2494"/>
    <n v="0.2"/>
    <n v="5985.6"/>
    <n v="2093.2800000000002"/>
    <n v="34.97"/>
  </r>
  <r>
    <s v="ORD-003679"/>
    <d v="2024-12-29T00:00:00"/>
    <x v="187"/>
    <s v="Express"/>
    <s v="CUST-0553"/>
    <s v="Karan Gupta"/>
    <x v="1"/>
    <x v="4"/>
    <x v="3"/>
    <x v="3"/>
    <s v="Cycling"/>
    <s v="Cycling SPO-624"/>
    <n v="7"/>
    <n v="1757"/>
    <n v="0.05"/>
    <n v="11684.05"/>
    <n v="4529.24"/>
    <n v="38.76"/>
  </r>
  <r>
    <s v="ORD-003680"/>
    <d v="2024-11-22T00:00:00"/>
    <x v="203"/>
    <s v="Standard"/>
    <s v="CUST-0058"/>
    <s v="Raj Reddy"/>
    <x v="0"/>
    <x v="4"/>
    <x v="3"/>
    <x v="2"/>
    <s v="Tablets"/>
    <s v="Tablets ELE-530"/>
    <n v="9"/>
    <n v="5018"/>
    <n v="0"/>
    <n v="45162"/>
    <n v="17727.78"/>
    <n v="39.25"/>
  </r>
  <r>
    <s v="ORD-003681"/>
    <d v="2023-02-05T00:00:00"/>
    <x v="603"/>
    <s v="Express"/>
    <s v="CUST-0212"/>
    <s v="Amit Verma"/>
    <x v="2"/>
    <x v="6"/>
    <x v="0"/>
    <x v="0"/>
    <s v="Pens"/>
    <s v="Pens OFF-456"/>
    <n v="10"/>
    <n v="2651"/>
    <n v="0.1"/>
    <n v="23859"/>
    <n v="7765"/>
    <n v="32.549999999999997"/>
  </r>
  <r>
    <s v="ORD-003682"/>
    <d v="2024-09-27T00:00:00"/>
    <x v="198"/>
    <s v="Express"/>
    <s v="CUST-0512"/>
    <s v="Anita Patel"/>
    <x v="0"/>
    <x v="5"/>
    <x v="1"/>
    <x v="3"/>
    <s v="Gym Equipment"/>
    <s v="Gym Equipment SPO-942"/>
    <n v="7"/>
    <n v="1454"/>
    <n v="0.2"/>
    <n v="8142.4"/>
    <n v="1632.48"/>
    <n v="20.05"/>
  </r>
  <r>
    <s v="ORD-003683"/>
    <d v="2023-05-05T00:00:00"/>
    <x v="513"/>
    <s v="Express"/>
    <s v="CUST-0266"/>
    <s v="Sneha Sharma"/>
    <x v="2"/>
    <x v="1"/>
    <x v="3"/>
    <x v="3"/>
    <s v="Cycling"/>
    <s v="Cycling SPO-984"/>
    <n v="6"/>
    <n v="296"/>
    <n v="0.05"/>
    <n v="1687.2"/>
    <n v="622.57000000000005"/>
    <n v="36.9"/>
  </r>
  <r>
    <s v="ORD-003684"/>
    <d v="2023-08-23T00:00:00"/>
    <x v="582"/>
    <s v="Express"/>
    <s v="CUST-0027"/>
    <s v="Ravi Verma"/>
    <x v="1"/>
    <x v="1"/>
    <x v="3"/>
    <x v="3"/>
    <s v="Badminton"/>
    <s v="Badminton SPO-467"/>
    <n v="7"/>
    <n v="901"/>
    <n v="0.15"/>
    <n v="5360.95"/>
    <n v="1349.62"/>
    <n v="25.18"/>
  </r>
  <r>
    <s v="ORD-003685"/>
    <d v="2023-06-27T00:00:00"/>
    <x v="627"/>
    <s v="Express"/>
    <s v="CUST-0957"/>
    <s v="Sneha Verma"/>
    <x v="2"/>
    <x v="6"/>
    <x v="1"/>
    <x v="0"/>
    <s v="Folders"/>
    <s v="Folders OFF-780"/>
    <n v="4"/>
    <n v="3533"/>
    <n v="0.2"/>
    <n v="11305.6"/>
    <n v="2766.5"/>
    <n v="24.47"/>
  </r>
  <r>
    <s v="ORD-003686"/>
    <d v="2024-08-26T00:00:00"/>
    <x v="310"/>
    <s v="Standard"/>
    <s v="CUST-0199"/>
    <s v="Ravi Singh"/>
    <x v="1"/>
    <x v="2"/>
    <x v="2"/>
    <x v="6"/>
    <s v="Sofas"/>
    <s v="Sofas FUR-306"/>
    <n v="2"/>
    <n v="4530"/>
    <n v="0.15"/>
    <n v="7701"/>
    <n v="1697.03"/>
    <n v="22.04"/>
  </r>
  <r>
    <s v="ORD-003687"/>
    <d v="2023-02-13T00:00:00"/>
    <x v="80"/>
    <s v="Express"/>
    <s v="CUST-0761"/>
    <s v="Sneha Desai"/>
    <x v="1"/>
    <x v="6"/>
    <x v="0"/>
    <x v="2"/>
    <s v="Laptops"/>
    <s v="Laptops ELE-599"/>
    <n v="4"/>
    <n v="4478"/>
    <n v="0.15"/>
    <n v="15225.2"/>
    <n v="6082.81"/>
    <n v="39.950000000000003"/>
  </r>
  <r>
    <s v="ORD-003688"/>
    <d v="2023-11-10T00:00:00"/>
    <x v="499"/>
    <s v="Second Class"/>
    <s v="CUST-0936"/>
    <s v="Amit Singh"/>
    <x v="2"/>
    <x v="6"/>
    <x v="0"/>
    <x v="4"/>
    <s v="Fiction"/>
    <s v="Fiction BOO-399"/>
    <n v="1"/>
    <n v="4957"/>
    <n v="0"/>
    <n v="4957"/>
    <n v="1707.58"/>
    <n v="34.450000000000003"/>
  </r>
  <r>
    <s v="ORD-003689"/>
    <d v="2024-12-24T00:00:00"/>
    <x v="475"/>
    <s v="Same Day"/>
    <s v="CUST-0226"/>
    <s v="Karan Sharma"/>
    <x v="2"/>
    <x v="5"/>
    <x v="4"/>
    <x v="5"/>
    <s v="Puzzles"/>
    <s v="Puzzles TOY-249"/>
    <n v="4"/>
    <n v="5084"/>
    <n v="0.2"/>
    <n v="16268.8"/>
    <n v="4337.45"/>
    <n v="26.66"/>
  </r>
  <r>
    <s v="ORD-003690"/>
    <d v="2024-12-14T00:00:00"/>
    <x v="547"/>
    <s v="Express"/>
    <s v="CUST-0089"/>
    <s v="Ravi Patel"/>
    <x v="1"/>
    <x v="7"/>
    <x v="2"/>
    <x v="5"/>
    <s v="Puzzles"/>
    <s v="Puzzles TOY-726"/>
    <n v="8"/>
    <n v="2749"/>
    <n v="0.1"/>
    <n v="19792.8"/>
    <n v="4693.58"/>
    <n v="23.71"/>
  </r>
  <r>
    <s v="ORD-003691"/>
    <d v="2024-02-18T00:00:00"/>
    <x v="355"/>
    <s v="Same Day"/>
    <s v="CUST-0854"/>
    <s v="Divya Sharma"/>
    <x v="1"/>
    <x v="5"/>
    <x v="0"/>
    <x v="0"/>
    <s v="Folders"/>
    <s v="Folders OFF-522"/>
    <n v="7"/>
    <n v="131"/>
    <n v="0.15"/>
    <n v="779.45"/>
    <n v="237.5"/>
    <n v="30.47"/>
  </r>
  <r>
    <s v="ORD-003692"/>
    <d v="2023-03-23T00:00:00"/>
    <x v="671"/>
    <s v="Standard"/>
    <s v="CUST-0599"/>
    <s v="Amit Sharma"/>
    <x v="1"/>
    <x v="2"/>
    <x v="4"/>
    <x v="5"/>
    <s v="Outdoor"/>
    <s v="Outdoor TOY-993"/>
    <n v="8"/>
    <n v="4267"/>
    <n v="0.2"/>
    <n v="27308.799999999999"/>
    <n v="5592.01"/>
    <n v="20.48"/>
  </r>
  <r>
    <s v="ORD-003693"/>
    <d v="2023-07-20T00:00:00"/>
    <x v="78"/>
    <s v="Second Class"/>
    <s v="CUST-0052"/>
    <s v="Priya Singh"/>
    <x v="1"/>
    <x v="4"/>
    <x v="4"/>
    <x v="6"/>
    <s v="Tables"/>
    <s v="Tables FUR-765"/>
    <n v="3"/>
    <n v="3098"/>
    <n v="0.2"/>
    <n v="7435.2"/>
    <n v="1582.84"/>
    <n v="21.29"/>
  </r>
  <r>
    <s v="ORD-003694"/>
    <d v="2023-10-27T00:00:00"/>
    <x v="534"/>
    <s v="Standard"/>
    <s v="CUST-0694"/>
    <s v="Sneha Kumar"/>
    <x v="1"/>
    <x v="7"/>
    <x v="4"/>
    <x v="0"/>
    <s v="Staplers"/>
    <s v="Staplers OFF-796"/>
    <n v="1"/>
    <n v="4723"/>
    <n v="0.2"/>
    <n v="3778.4"/>
    <n v="823.91"/>
    <n v="21.81"/>
  </r>
  <r>
    <s v="ORD-003695"/>
    <d v="2024-06-10T00:00:00"/>
    <x v="368"/>
    <s v="Same Day"/>
    <s v="CUST-0390"/>
    <s v="Divya Sharma"/>
    <x v="2"/>
    <x v="0"/>
    <x v="4"/>
    <x v="1"/>
    <s v="Shirts"/>
    <s v="Shirts CLO-642"/>
    <n v="8"/>
    <n v="2046"/>
    <n v="0.1"/>
    <n v="14731.2"/>
    <n v="4148.66"/>
    <n v="28.16"/>
  </r>
  <r>
    <s v="ORD-003696"/>
    <d v="2024-05-28T00:00:00"/>
    <x v="718"/>
    <s v="Same Day"/>
    <s v="CUST-0284"/>
    <s v="Vikram Shah"/>
    <x v="2"/>
    <x v="7"/>
    <x v="4"/>
    <x v="3"/>
    <s v="Badminton"/>
    <s v="Badminton SPO-67"/>
    <n v="10"/>
    <n v="1588"/>
    <n v="0.05"/>
    <n v="15086"/>
    <n v="4463.1499999999996"/>
    <n v="29.58"/>
  </r>
  <r>
    <s v="ORD-003697"/>
    <d v="2024-12-20T00:00:00"/>
    <x v="76"/>
    <s v="Express"/>
    <s v="CUST-0760"/>
    <s v="Vikram Kumar"/>
    <x v="0"/>
    <x v="6"/>
    <x v="3"/>
    <x v="4"/>
    <s v="Magazines"/>
    <s v="Magazines BOO-215"/>
    <n v="4"/>
    <n v="3615"/>
    <n v="0.1"/>
    <n v="13014"/>
    <n v="3447.13"/>
    <n v="26.49"/>
  </r>
  <r>
    <s v="ORD-003698"/>
    <d v="2024-10-12T00:00:00"/>
    <x v="455"/>
    <s v="Same Day"/>
    <s v="CUST-0065"/>
    <s v="Divya Rao"/>
    <x v="1"/>
    <x v="2"/>
    <x v="1"/>
    <x v="5"/>
    <s v="Board Games"/>
    <s v="Board Games TOY-132"/>
    <n v="5"/>
    <n v="3697"/>
    <n v="0.15"/>
    <n v="15712.25"/>
    <n v="5955.49"/>
    <n v="37.9"/>
  </r>
  <r>
    <s v="ORD-003699"/>
    <d v="2023-07-19T00:00:00"/>
    <x v="10"/>
    <s v="Second Class"/>
    <s v="CUST-0868"/>
    <s v="Karan Reddy"/>
    <x v="0"/>
    <x v="7"/>
    <x v="3"/>
    <x v="4"/>
    <s v="Educational"/>
    <s v="Educational BOO-719"/>
    <n v="1"/>
    <n v="3822"/>
    <n v="0.2"/>
    <n v="3057.6"/>
    <n v="804.79"/>
    <n v="26.32"/>
  </r>
  <r>
    <s v="ORD-003700"/>
    <d v="2023-05-10T00:00:00"/>
    <x v="96"/>
    <s v="Second Class"/>
    <s v="CUST-0632"/>
    <s v="Raj Singh"/>
    <x v="1"/>
    <x v="3"/>
    <x v="0"/>
    <x v="3"/>
    <s v="Gym Equipment"/>
    <s v="Gym Equipment SPO-933"/>
    <n v="7"/>
    <n v="5021"/>
    <n v="0"/>
    <n v="35147"/>
    <n v="8999.73"/>
    <n v="25.61"/>
  </r>
  <r>
    <s v="ORD-003701"/>
    <d v="2024-12-13T00:00:00"/>
    <x v="623"/>
    <s v="Second Class"/>
    <s v="CUST-0269"/>
    <s v="Vikram Patel"/>
    <x v="1"/>
    <x v="5"/>
    <x v="0"/>
    <x v="4"/>
    <s v="Magazines"/>
    <s v="Magazines BOO-378"/>
    <n v="5"/>
    <n v="3625"/>
    <n v="0.15"/>
    <n v="15406.25"/>
    <n v="4518.1400000000003"/>
    <n v="29.33"/>
  </r>
  <r>
    <s v="ORD-003702"/>
    <d v="2024-08-26T00:00:00"/>
    <x v="571"/>
    <s v="Same Day"/>
    <s v="CUST-0692"/>
    <s v="Sneha Shah"/>
    <x v="0"/>
    <x v="0"/>
    <x v="1"/>
    <x v="3"/>
    <s v="Cricket"/>
    <s v="Cricket SPO-254"/>
    <n v="10"/>
    <n v="2508"/>
    <n v="0"/>
    <n v="25080"/>
    <n v="5234.63"/>
    <n v="20.87"/>
  </r>
  <r>
    <s v="ORD-003703"/>
    <d v="2024-03-10T00:00:00"/>
    <x v="383"/>
    <s v="Express"/>
    <s v="CUST-0276"/>
    <s v="Amit Patel"/>
    <x v="0"/>
    <x v="5"/>
    <x v="2"/>
    <x v="4"/>
    <s v="Fiction"/>
    <s v="Fiction BOO-475"/>
    <n v="1"/>
    <n v="1200"/>
    <n v="0.05"/>
    <n v="1140"/>
    <n v="237"/>
    <n v="20.79"/>
  </r>
  <r>
    <s v="ORD-003704"/>
    <d v="2024-11-30T00:00:00"/>
    <x v="248"/>
    <s v="Second Class"/>
    <s v="CUST-0164"/>
    <s v="Ravi Gupta"/>
    <x v="1"/>
    <x v="4"/>
    <x v="2"/>
    <x v="1"/>
    <s v="Jackets"/>
    <s v="Jackets CLO-214"/>
    <n v="8"/>
    <n v="703"/>
    <n v="0.05"/>
    <n v="5342.8"/>
    <n v="1346.04"/>
    <n v="25.19"/>
  </r>
  <r>
    <s v="ORD-003705"/>
    <d v="2024-08-29T00:00:00"/>
    <x v="310"/>
    <s v="Second Class"/>
    <s v="CUST-0902"/>
    <s v="Vikram Gupta"/>
    <x v="2"/>
    <x v="1"/>
    <x v="2"/>
    <x v="6"/>
    <s v="Beds"/>
    <s v="Beds FUR-591"/>
    <n v="4"/>
    <n v="4981"/>
    <n v="0.1"/>
    <n v="17931.599999999999"/>
    <n v="6266.02"/>
    <n v="34.94"/>
  </r>
  <r>
    <s v="ORD-003706"/>
    <d v="2023-11-12T00:00:00"/>
    <x v="64"/>
    <s v="Same Day"/>
    <s v="CUST-0751"/>
    <s v="Raj Gupta"/>
    <x v="2"/>
    <x v="3"/>
    <x v="4"/>
    <x v="1"/>
    <s v="Accessories"/>
    <s v="Accessories CLO-23"/>
    <n v="6"/>
    <n v="1330"/>
    <n v="0.05"/>
    <n v="7581"/>
    <n v="1614.28"/>
    <n v="21.29"/>
  </r>
  <r>
    <s v="ORD-003707"/>
    <d v="2024-07-10T00:00:00"/>
    <x v="574"/>
    <s v="Express"/>
    <s v="CUST-0353"/>
    <s v="Divya Verma"/>
    <x v="0"/>
    <x v="0"/>
    <x v="2"/>
    <x v="4"/>
    <s v="Educational"/>
    <s v="Educational BOO-92"/>
    <n v="10"/>
    <n v="3680"/>
    <n v="0.1"/>
    <n v="33120"/>
    <n v="7746.66"/>
    <n v="23.39"/>
  </r>
  <r>
    <s v="ORD-003708"/>
    <d v="2024-09-14T00:00:00"/>
    <x v="232"/>
    <s v="Second Class"/>
    <s v="CUST-0124"/>
    <s v="Raj Desai"/>
    <x v="2"/>
    <x v="6"/>
    <x v="2"/>
    <x v="3"/>
    <s v="Cricket"/>
    <s v="Cricket SPO-624"/>
    <n v="2"/>
    <n v="440"/>
    <n v="0.2"/>
    <n v="704"/>
    <n v="204.91"/>
    <n v="29.11"/>
  </r>
  <r>
    <s v="ORD-003709"/>
    <d v="2023-02-15T00:00:00"/>
    <x v="721"/>
    <s v="Second Class"/>
    <s v="CUST-0264"/>
    <s v="Amit Shah"/>
    <x v="0"/>
    <x v="2"/>
    <x v="1"/>
    <x v="1"/>
    <s v="Pants"/>
    <s v="Pants CLO-590"/>
    <n v="3"/>
    <n v="1244"/>
    <n v="0.1"/>
    <n v="3358.8"/>
    <n v="1221.54"/>
    <n v="36.369999999999997"/>
  </r>
  <r>
    <s v="ORD-003710"/>
    <d v="2024-02-10T00:00:00"/>
    <x v="253"/>
    <s v="Same Day"/>
    <s v="CUST-0434"/>
    <s v="Anita Kumar"/>
    <x v="2"/>
    <x v="5"/>
    <x v="1"/>
    <x v="1"/>
    <s v="Pants"/>
    <s v="Pants CLO-929"/>
    <n v="10"/>
    <n v="2028"/>
    <n v="0.15"/>
    <n v="17238"/>
    <n v="4968.18"/>
    <n v="28.82"/>
  </r>
  <r>
    <s v="ORD-003711"/>
    <d v="2024-06-20T00:00:00"/>
    <x v="99"/>
    <s v="Express"/>
    <s v="CUST-0710"/>
    <s v="Amit Rao"/>
    <x v="0"/>
    <x v="5"/>
    <x v="0"/>
    <x v="6"/>
    <s v="Sofas"/>
    <s v="Sofas FUR-909"/>
    <n v="2"/>
    <n v="4367"/>
    <n v="0.05"/>
    <n v="8297.2999999999993"/>
    <n v="2762.42"/>
    <n v="33.29"/>
  </r>
  <r>
    <s v="ORD-003712"/>
    <d v="2023-09-14T00:00:00"/>
    <x v="611"/>
    <s v="Second Class"/>
    <s v="CUST-0757"/>
    <s v="Pooja Gupta"/>
    <x v="2"/>
    <x v="1"/>
    <x v="0"/>
    <x v="2"/>
    <s v="Accessories"/>
    <s v="Accessories ELE-855"/>
    <n v="10"/>
    <n v="4455"/>
    <n v="0"/>
    <n v="44550"/>
    <n v="11437.45"/>
    <n v="25.67"/>
  </r>
  <r>
    <s v="ORD-003713"/>
    <d v="2023-03-07T00:00:00"/>
    <x v="284"/>
    <s v="Express"/>
    <s v="CUST-0877"/>
    <s v="Divya Rao"/>
    <x v="1"/>
    <x v="5"/>
    <x v="2"/>
    <x v="3"/>
    <s v="Cycling"/>
    <s v="Cycling SPO-794"/>
    <n v="2"/>
    <n v="839"/>
    <n v="0.15"/>
    <n v="1426.3"/>
    <n v="445.88"/>
    <n v="31.26"/>
  </r>
  <r>
    <s v="ORD-003714"/>
    <d v="2024-01-16T00:00:00"/>
    <x v="82"/>
    <s v="Standard"/>
    <s v="CUST-0579"/>
    <s v="Raj Sharma"/>
    <x v="1"/>
    <x v="1"/>
    <x v="3"/>
    <x v="6"/>
    <s v="Beds"/>
    <s v="Beds FUR-544"/>
    <n v="1"/>
    <n v="3806"/>
    <n v="0.2"/>
    <n v="3044.8"/>
    <n v="956.14"/>
    <n v="31.4"/>
  </r>
  <r>
    <s v="ORD-003715"/>
    <d v="2023-03-16T00:00:00"/>
    <x v="646"/>
    <s v="Express"/>
    <s v="CUST-0274"/>
    <s v="Ravi Rao"/>
    <x v="0"/>
    <x v="4"/>
    <x v="2"/>
    <x v="3"/>
    <s v="Football"/>
    <s v="Football SPO-370"/>
    <n v="7"/>
    <n v="1684"/>
    <n v="0.05"/>
    <n v="11198.6"/>
    <n v="2946.44"/>
    <n v="26.31"/>
  </r>
  <r>
    <s v="ORD-003716"/>
    <d v="2024-06-05T00:00:00"/>
    <x v="651"/>
    <s v="Express"/>
    <s v="CUST-0899"/>
    <s v="Vikram Reddy"/>
    <x v="1"/>
    <x v="4"/>
    <x v="0"/>
    <x v="2"/>
    <s v="Phones"/>
    <s v="Phones ELE-614"/>
    <n v="10"/>
    <n v="1200"/>
    <n v="0.2"/>
    <n v="9600"/>
    <n v="2271.3200000000002"/>
    <n v="23.66"/>
  </r>
  <r>
    <s v="ORD-003717"/>
    <d v="2023-05-06T00:00:00"/>
    <x v="545"/>
    <s v="Standard"/>
    <s v="CUST-0420"/>
    <s v="Sneha Singh"/>
    <x v="2"/>
    <x v="3"/>
    <x v="1"/>
    <x v="1"/>
    <s v="Shirts"/>
    <s v="Shirts CLO-865"/>
    <n v="4"/>
    <n v="2732"/>
    <n v="0.2"/>
    <n v="8742.4"/>
    <n v="2852.72"/>
    <n v="32.630000000000003"/>
  </r>
  <r>
    <s v="ORD-003718"/>
    <d v="2024-05-20T00:00:00"/>
    <x v="238"/>
    <s v="Same Day"/>
    <s v="CUST-0936"/>
    <s v="Ravi Desai"/>
    <x v="1"/>
    <x v="1"/>
    <x v="0"/>
    <x v="6"/>
    <s v="Tables"/>
    <s v="Tables FUR-601"/>
    <n v="6"/>
    <n v="2320"/>
    <n v="0.15"/>
    <n v="11832"/>
    <n v="2540.9499999999998"/>
    <n v="21.48"/>
  </r>
  <r>
    <s v="ORD-003719"/>
    <d v="2024-10-12T00:00:00"/>
    <x v="73"/>
    <s v="Same Day"/>
    <s v="CUST-0091"/>
    <s v="Sneha Rao"/>
    <x v="2"/>
    <x v="2"/>
    <x v="3"/>
    <x v="1"/>
    <s v="Shoes"/>
    <s v="Shoes CLO-783"/>
    <n v="9"/>
    <n v="3969"/>
    <n v="0.2"/>
    <n v="28576.799999999999"/>
    <n v="9487.7199999999993"/>
    <n v="33.200000000000003"/>
  </r>
  <r>
    <s v="ORD-003720"/>
    <d v="2024-04-14T00:00:00"/>
    <x v="338"/>
    <s v="Standard"/>
    <s v="CUST-0535"/>
    <s v="Karan Shah"/>
    <x v="1"/>
    <x v="5"/>
    <x v="1"/>
    <x v="6"/>
    <s v="Beds"/>
    <s v="Beds FUR-241"/>
    <n v="6"/>
    <n v="3681"/>
    <n v="0.1"/>
    <n v="19877.400000000001"/>
    <n v="4212.76"/>
    <n v="21.19"/>
  </r>
  <r>
    <s v="ORD-003721"/>
    <d v="2024-01-13T00:00:00"/>
    <x v="580"/>
    <s v="Express"/>
    <s v="CUST-0654"/>
    <s v="Pooja Shah"/>
    <x v="2"/>
    <x v="6"/>
    <x v="3"/>
    <x v="3"/>
    <s v="Cricket"/>
    <s v="Cricket SPO-65"/>
    <n v="4"/>
    <n v="4850"/>
    <n v="0.2"/>
    <n v="15520"/>
    <n v="5843.03"/>
    <n v="37.65"/>
  </r>
  <r>
    <s v="ORD-003722"/>
    <d v="2024-08-30T00:00:00"/>
    <x v="310"/>
    <s v="Second Class"/>
    <s v="CUST-0937"/>
    <s v="Divya Desai"/>
    <x v="1"/>
    <x v="0"/>
    <x v="1"/>
    <x v="1"/>
    <s v="Accessories"/>
    <s v="Accessories CLO-651"/>
    <n v="1"/>
    <n v="5050"/>
    <n v="0.05"/>
    <n v="4797.5"/>
    <n v="1803.99"/>
    <n v="37.6"/>
  </r>
  <r>
    <s v="ORD-003723"/>
    <d v="2023-07-15T00:00:00"/>
    <x v="532"/>
    <s v="Express"/>
    <s v="CUST-0017"/>
    <s v="Priya Shah"/>
    <x v="0"/>
    <x v="6"/>
    <x v="0"/>
    <x v="4"/>
    <s v="Magazines"/>
    <s v="Magazines BOO-798"/>
    <n v="10"/>
    <n v="2892"/>
    <n v="0.1"/>
    <n v="26028"/>
    <n v="9734.61"/>
    <n v="37.4"/>
  </r>
  <r>
    <s v="ORD-003724"/>
    <d v="2024-02-06T00:00:00"/>
    <x v="253"/>
    <s v="Standard"/>
    <s v="CUST-0357"/>
    <s v="Ravi Kumar"/>
    <x v="2"/>
    <x v="7"/>
    <x v="2"/>
    <x v="6"/>
    <s v="Chairs"/>
    <s v="Chairs FUR-509"/>
    <n v="4"/>
    <n v="1233"/>
    <n v="0"/>
    <n v="4932"/>
    <n v="1693.42"/>
    <n v="34.340000000000003"/>
  </r>
  <r>
    <s v="ORD-003725"/>
    <d v="2024-06-18T00:00:00"/>
    <x v="222"/>
    <s v="Express"/>
    <s v="CUST-0143"/>
    <s v="Karan Kumar"/>
    <x v="0"/>
    <x v="3"/>
    <x v="3"/>
    <x v="5"/>
    <s v="Action Figures"/>
    <s v="Action Figures TOY-554"/>
    <n v="3"/>
    <n v="2694"/>
    <n v="0.1"/>
    <n v="7273.8"/>
    <n v="2364.34"/>
    <n v="32.5"/>
  </r>
  <r>
    <s v="ORD-003726"/>
    <d v="2023-02-15T00:00:00"/>
    <x v="100"/>
    <s v="Express"/>
    <s v="CUST-0395"/>
    <s v="Anita Verma"/>
    <x v="2"/>
    <x v="0"/>
    <x v="0"/>
    <x v="4"/>
    <s v="Educational"/>
    <s v="Educational BOO-137"/>
    <n v="2"/>
    <n v="468"/>
    <n v="0.15"/>
    <n v="795.6"/>
    <n v="200.53"/>
    <n v="25.2"/>
  </r>
  <r>
    <s v="ORD-003727"/>
    <d v="2023-03-14T00:00:00"/>
    <x v="646"/>
    <s v="Express"/>
    <s v="CUST-0334"/>
    <s v="Sneha Kumar"/>
    <x v="2"/>
    <x v="5"/>
    <x v="4"/>
    <x v="2"/>
    <s v="Accessories"/>
    <s v="Accessories ELE-930"/>
    <n v="5"/>
    <n v="2126"/>
    <n v="0.05"/>
    <n v="10098.5"/>
    <n v="3461.72"/>
    <n v="34.28"/>
  </r>
  <r>
    <s v="ORD-003728"/>
    <d v="2023-05-08T00:00:00"/>
    <x v="545"/>
    <s v="Express"/>
    <s v="CUST-0775"/>
    <s v="Anita Gupta"/>
    <x v="1"/>
    <x v="4"/>
    <x v="1"/>
    <x v="0"/>
    <s v="Folders"/>
    <s v="Folders OFF-320"/>
    <n v="3"/>
    <n v="4654"/>
    <n v="0.05"/>
    <n v="13263.9"/>
    <n v="4545.54"/>
    <n v="34.270000000000003"/>
  </r>
  <r>
    <s v="ORD-003729"/>
    <d v="2023-05-06T00:00:00"/>
    <x v="22"/>
    <s v="Second Class"/>
    <s v="CUST-0107"/>
    <s v="Ravi Reddy"/>
    <x v="0"/>
    <x v="1"/>
    <x v="3"/>
    <x v="4"/>
    <s v="Magazines"/>
    <s v="Magazines BOO-510"/>
    <n v="7"/>
    <n v="3589"/>
    <n v="0.2"/>
    <n v="20098.400000000001"/>
    <n v="5582.91"/>
    <n v="27.78"/>
  </r>
  <r>
    <s v="ORD-003730"/>
    <d v="2023-11-04T00:00:00"/>
    <x v="144"/>
    <s v="Second Class"/>
    <s v="CUST-0919"/>
    <s v="Priya Singh"/>
    <x v="0"/>
    <x v="7"/>
    <x v="1"/>
    <x v="6"/>
    <s v="Sofas"/>
    <s v="Sofas FUR-301"/>
    <n v="2"/>
    <n v="4228"/>
    <n v="0.2"/>
    <n v="6764.8"/>
    <n v="2498.19"/>
    <n v="36.93"/>
  </r>
  <r>
    <s v="ORD-003731"/>
    <d v="2024-11-06T00:00:00"/>
    <x v="389"/>
    <s v="Express"/>
    <s v="CUST-0948"/>
    <s v="Priya Patel"/>
    <x v="1"/>
    <x v="2"/>
    <x v="4"/>
    <x v="4"/>
    <s v="Educational"/>
    <s v="Educational BOO-930"/>
    <n v="8"/>
    <n v="733"/>
    <n v="0.2"/>
    <n v="4691.2"/>
    <n v="1087.3599999999999"/>
    <n v="23.18"/>
  </r>
  <r>
    <s v="ORD-003732"/>
    <d v="2024-03-19T00:00:00"/>
    <x v="13"/>
    <s v="Standard"/>
    <s v="CUST-0427"/>
    <s v="Ravi Kumar"/>
    <x v="1"/>
    <x v="6"/>
    <x v="4"/>
    <x v="4"/>
    <s v="Comics"/>
    <s v="Comics BOO-269"/>
    <n v="5"/>
    <n v="3085"/>
    <n v="0.05"/>
    <n v="14653.75"/>
    <n v="5016.4799999999996"/>
    <n v="34.229999999999997"/>
  </r>
  <r>
    <s v="ORD-003733"/>
    <d v="2023-05-17T00:00:00"/>
    <x v="63"/>
    <s v="Same Day"/>
    <s v="CUST-0996"/>
    <s v="Priya Reddy"/>
    <x v="2"/>
    <x v="7"/>
    <x v="3"/>
    <x v="2"/>
    <s v="Accessories"/>
    <s v="Accessories ELE-8"/>
    <n v="9"/>
    <n v="4557"/>
    <n v="0.15"/>
    <n v="34861.050000000003"/>
    <n v="9963.41"/>
    <n v="28.58"/>
  </r>
  <r>
    <s v="ORD-003734"/>
    <d v="2024-12-23T00:00:00"/>
    <x v="475"/>
    <s v="Standard"/>
    <s v="CUST-0874"/>
    <s v="Priya Patel"/>
    <x v="2"/>
    <x v="2"/>
    <x v="0"/>
    <x v="2"/>
    <s v="Tablets"/>
    <s v="Tablets ELE-928"/>
    <n v="1"/>
    <n v="4440"/>
    <n v="0.1"/>
    <n v="3996"/>
    <n v="1414.72"/>
    <n v="35.4"/>
  </r>
  <r>
    <s v="ORD-003735"/>
    <d v="2024-03-22T00:00:00"/>
    <x v="48"/>
    <s v="Second Class"/>
    <s v="CUST-0863"/>
    <s v="Priya Sharma"/>
    <x v="0"/>
    <x v="2"/>
    <x v="2"/>
    <x v="1"/>
    <s v="Accessories"/>
    <s v="Accessories CLO-268"/>
    <n v="6"/>
    <n v="3531"/>
    <n v="0.05"/>
    <n v="20126.7"/>
    <n v="7484.44"/>
    <n v="37.19"/>
  </r>
  <r>
    <s v="ORD-003736"/>
    <d v="2024-11-07T00:00:00"/>
    <x v="527"/>
    <s v="Same Day"/>
    <s v="CUST-0564"/>
    <s v="Divya Patel"/>
    <x v="0"/>
    <x v="3"/>
    <x v="3"/>
    <x v="6"/>
    <s v="Chairs"/>
    <s v="Chairs FUR-493"/>
    <n v="9"/>
    <n v="2923"/>
    <n v="0.2"/>
    <n v="21045.599999999999"/>
    <n v="8027.8"/>
    <n v="38.14"/>
  </r>
  <r>
    <s v="ORD-003737"/>
    <d v="2024-04-04T00:00:00"/>
    <x v="318"/>
    <s v="Standard"/>
    <s v="CUST-0212"/>
    <s v="Sneha Reddy"/>
    <x v="0"/>
    <x v="2"/>
    <x v="1"/>
    <x v="0"/>
    <s v="Folders"/>
    <s v="Folders OFF-595"/>
    <n v="5"/>
    <n v="2331"/>
    <n v="0.15"/>
    <n v="9906.75"/>
    <n v="2117.91"/>
    <n v="21.38"/>
  </r>
  <r>
    <s v="ORD-003738"/>
    <d v="2023-11-06T00:00:00"/>
    <x v="212"/>
    <s v="Same Day"/>
    <s v="CUST-0520"/>
    <s v="Amit Sharma"/>
    <x v="1"/>
    <x v="2"/>
    <x v="0"/>
    <x v="1"/>
    <s v="Shoes"/>
    <s v="Shoes CLO-972"/>
    <n v="5"/>
    <n v="2515"/>
    <n v="0.15"/>
    <n v="10688.75"/>
    <n v="2449.0300000000002"/>
    <n v="22.91"/>
  </r>
  <r>
    <s v="ORD-003739"/>
    <d v="2023-11-22T00:00:00"/>
    <x v="486"/>
    <s v="Express"/>
    <s v="CUST-0559"/>
    <s v="Karan Singh"/>
    <x v="2"/>
    <x v="0"/>
    <x v="2"/>
    <x v="3"/>
    <s v="Cycling"/>
    <s v="Cycling SPO-375"/>
    <n v="7"/>
    <n v="1755"/>
    <n v="0.15"/>
    <n v="10442.25"/>
    <n v="3334.48"/>
    <n v="31.93"/>
  </r>
  <r>
    <s v="ORD-003740"/>
    <d v="2023-10-03T00:00:00"/>
    <x v="227"/>
    <s v="Express"/>
    <s v="CUST-0743"/>
    <s v="Vikram Shah"/>
    <x v="0"/>
    <x v="1"/>
    <x v="2"/>
    <x v="4"/>
    <s v="Non-Fiction"/>
    <s v="Non-Fiction BOO-645"/>
    <n v="10"/>
    <n v="3653"/>
    <n v="0.1"/>
    <n v="32877"/>
    <n v="8573.7000000000007"/>
    <n v="26.08"/>
  </r>
  <r>
    <s v="ORD-003741"/>
    <d v="2023-10-28T00:00:00"/>
    <x v="428"/>
    <s v="Standard"/>
    <s v="CUST-0630"/>
    <s v="Karan Singh"/>
    <x v="0"/>
    <x v="1"/>
    <x v="1"/>
    <x v="1"/>
    <s v="Jackets"/>
    <s v="Jackets CLO-621"/>
    <n v="1"/>
    <n v="2707"/>
    <n v="0"/>
    <n v="2707"/>
    <n v="805.12"/>
    <n v="29.74"/>
  </r>
  <r>
    <s v="ORD-003742"/>
    <d v="2023-09-11T00:00:00"/>
    <x v="336"/>
    <s v="Same Day"/>
    <s v="CUST-0352"/>
    <s v="Anita Reddy"/>
    <x v="1"/>
    <x v="3"/>
    <x v="1"/>
    <x v="0"/>
    <s v="Pens"/>
    <s v="Pens OFF-391"/>
    <n v="2"/>
    <n v="3174"/>
    <n v="0.05"/>
    <n v="6030.6"/>
    <n v="1348.88"/>
    <n v="22.37"/>
  </r>
  <r>
    <s v="ORD-003743"/>
    <d v="2023-08-15T00:00:00"/>
    <x v="273"/>
    <s v="Same Day"/>
    <s v="CUST-0578"/>
    <s v="Raj Patel"/>
    <x v="2"/>
    <x v="4"/>
    <x v="0"/>
    <x v="0"/>
    <s v="Binders"/>
    <s v="Binders OFF-654"/>
    <n v="8"/>
    <n v="2870"/>
    <n v="0"/>
    <n v="22960"/>
    <n v="4656.18"/>
    <n v="20.28"/>
  </r>
  <r>
    <s v="ORD-003744"/>
    <d v="2024-08-16T00:00:00"/>
    <x v="522"/>
    <s v="Same Day"/>
    <s v="CUST-0818"/>
    <s v="Ravi Gupta"/>
    <x v="1"/>
    <x v="6"/>
    <x v="4"/>
    <x v="3"/>
    <s v="Badminton"/>
    <s v="Badminton SPO-551"/>
    <n v="5"/>
    <n v="2168"/>
    <n v="0.15"/>
    <n v="9214"/>
    <n v="3503.03"/>
    <n v="38.020000000000003"/>
  </r>
  <r>
    <s v="ORD-003745"/>
    <d v="2024-01-22T00:00:00"/>
    <x v="704"/>
    <s v="Standard"/>
    <s v="CUST-0646"/>
    <s v="Divya Reddy"/>
    <x v="2"/>
    <x v="5"/>
    <x v="4"/>
    <x v="5"/>
    <s v="Outdoor"/>
    <s v="Outdoor TOY-138"/>
    <n v="4"/>
    <n v="884"/>
    <n v="0.05"/>
    <n v="3359.2"/>
    <n v="873.04"/>
    <n v="25.99"/>
  </r>
  <r>
    <s v="ORD-003746"/>
    <d v="2023-05-07T00:00:00"/>
    <x v="706"/>
    <s v="Express"/>
    <s v="CUST-0462"/>
    <s v="Raj Desai"/>
    <x v="0"/>
    <x v="1"/>
    <x v="4"/>
    <x v="3"/>
    <s v="Football"/>
    <s v="Football SPO-199"/>
    <n v="4"/>
    <n v="1727"/>
    <n v="0.15"/>
    <n v="5871.8"/>
    <n v="1646.85"/>
    <n v="28.05"/>
  </r>
  <r>
    <s v="ORD-003747"/>
    <d v="2024-01-31T00:00:00"/>
    <x v="723"/>
    <s v="Standard"/>
    <s v="CUST-0172"/>
    <s v="Sneha Sharma"/>
    <x v="2"/>
    <x v="5"/>
    <x v="2"/>
    <x v="3"/>
    <s v="Badminton"/>
    <s v="Badminton SPO-163"/>
    <n v="5"/>
    <n v="321"/>
    <n v="0.05"/>
    <n v="1524.75"/>
    <n v="362.17"/>
    <n v="23.75"/>
  </r>
  <r>
    <s v="ORD-003748"/>
    <d v="2024-11-12T00:00:00"/>
    <x v="602"/>
    <s v="Standard"/>
    <s v="CUST-0563"/>
    <s v="Pooja Kumar"/>
    <x v="2"/>
    <x v="3"/>
    <x v="3"/>
    <x v="5"/>
    <s v="Puzzles"/>
    <s v="Puzzles TOY-599"/>
    <n v="9"/>
    <n v="572"/>
    <n v="0.15"/>
    <n v="4375.8"/>
    <n v="996.4"/>
    <n v="22.77"/>
  </r>
  <r>
    <s v="ORD-003749"/>
    <d v="2024-01-04T00:00:00"/>
    <x v="290"/>
    <s v="Express"/>
    <s v="CUST-0847"/>
    <s v="Divya Sharma"/>
    <x v="1"/>
    <x v="5"/>
    <x v="0"/>
    <x v="0"/>
    <s v="Staplers"/>
    <s v="Staplers OFF-817"/>
    <n v="7"/>
    <n v="4984"/>
    <n v="0"/>
    <n v="34888"/>
    <n v="9880.09"/>
    <n v="28.32"/>
  </r>
  <r>
    <s v="ORD-003750"/>
    <d v="2023-01-12T00:00:00"/>
    <x v="664"/>
    <s v="Express"/>
    <s v="CUST-0155"/>
    <s v="Vikram Reddy"/>
    <x v="2"/>
    <x v="7"/>
    <x v="0"/>
    <x v="5"/>
    <s v="Outdoor"/>
    <s v="Outdoor TOY-613"/>
    <n v="3"/>
    <n v="1957"/>
    <n v="0.15"/>
    <n v="4990.3500000000004"/>
    <n v="1251.3599999999999"/>
    <n v="25.08"/>
  </r>
  <r>
    <s v="ORD-003751"/>
    <d v="2024-08-05T00:00:00"/>
    <x v="343"/>
    <s v="Second Class"/>
    <s v="CUST-0076"/>
    <s v="Priya Rao"/>
    <x v="2"/>
    <x v="4"/>
    <x v="1"/>
    <x v="5"/>
    <s v="Dolls"/>
    <s v="Dolls TOY-712"/>
    <n v="3"/>
    <n v="4823"/>
    <n v="0.2"/>
    <n v="11575.2"/>
    <n v="2600.09"/>
    <n v="22.46"/>
  </r>
  <r>
    <s v="ORD-003752"/>
    <d v="2023-10-13T00:00:00"/>
    <x v="579"/>
    <s v="Standard"/>
    <s v="CUST-0879"/>
    <s v="Ravi Rao"/>
    <x v="2"/>
    <x v="1"/>
    <x v="2"/>
    <x v="2"/>
    <s v="Phones"/>
    <s v="Phones ELE-667"/>
    <n v="10"/>
    <n v="4611"/>
    <n v="0.05"/>
    <n v="43804.5"/>
    <n v="9479.74"/>
    <n v="21.64"/>
  </r>
  <r>
    <s v="ORD-003753"/>
    <d v="2024-10-14T00:00:00"/>
    <x v="261"/>
    <s v="Express"/>
    <s v="CUST-0105"/>
    <s v="Raj Reddy"/>
    <x v="2"/>
    <x v="7"/>
    <x v="2"/>
    <x v="4"/>
    <s v="Non-Fiction"/>
    <s v="Non-Fiction BOO-72"/>
    <n v="7"/>
    <n v="1880"/>
    <n v="0.2"/>
    <n v="10528"/>
    <n v="3561.16"/>
    <n v="33.83"/>
  </r>
  <r>
    <s v="ORD-003754"/>
    <d v="2023-11-30T00:00:00"/>
    <x v="219"/>
    <s v="Standard"/>
    <s v="CUST-0592"/>
    <s v="Ravi Reddy"/>
    <x v="2"/>
    <x v="2"/>
    <x v="1"/>
    <x v="1"/>
    <s v="Shirts"/>
    <s v="Shirts CLO-102"/>
    <n v="1"/>
    <n v="1423"/>
    <n v="0.15"/>
    <n v="1209.55"/>
    <n v="358.36"/>
    <n v="29.63"/>
  </r>
  <r>
    <s v="ORD-003755"/>
    <d v="2024-09-11T00:00:00"/>
    <x v="232"/>
    <s v="Second Class"/>
    <s v="CUST-0984"/>
    <s v="Amit Sharma"/>
    <x v="1"/>
    <x v="0"/>
    <x v="3"/>
    <x v="2"/>
    <s v="Cameras"/>
    <s v="Cameras ELE-525"/>
    <n v="1"/>
    <n v="4922"/>
    <n v="0.1"/>
    <n v="4429.8"/>
    <n v="911.01"/>
    <n v="20.57"/>
  </r>
  <r>
    <s v="ORD-003756"/>
    <d v="2024-10-05T00:00:00"/>
    <x v="561"/>
    <s v="Standard"/>
    <s v="CUST-0432"/>
    <s v="Sneha Desai"/>
    <x v="2"/>
    <x v="3"/>
    <x v="3"/>
    <x v="6"/>
    <s v="Tables"/>
    <s v="Tables FUR-726"/>
    <n v="5"/>
    <n v="448"/>
    <n v="0.1"/>
    <n v="2016"/>
    <n v="730.96"/>
    <n v="36.26"/>
  </r>
  <r>
    <s v="ORD-003757"/>
    <d v="2023-01-10T00:00:00"/>
    <x v="263"/>
    <s v="Second Class"/>
    <s v="CUST-0275"/>
    <s v="Karan Gupta"/>
    <x v="2"/>
    <x v="0"/>
    <x v="1"/>
    <x v="6"/>
    <s v="Chairs"/>
    <s v="Chairs FUR-738"/>
    <n v="2"/>
    <n v="896"/>
    <n v="0"/>
    <n v="1792"/>
    <n v="390.99"/>
    <n v="21.82"/>
  </r>
  <r>
    <s v="ORD-003758"/>
    <d v="2023-11-02T00:00:00"/>
    <x v="696"/>
    <s v="Express"/>
    <s v="CUST-0404"/>
    <s v="Vikram Reddy"/>
    <x v="0"/>
    <x v="6"/>
    <x v="0"/>
    <x v="0"/>
    <s v="Binders"/>
    <s v="Binders OFF-453"/>
    <n v="1"/>
    <n v="5093"/>
    <n v="0.2"/>
    <n v="4074.4"/>
    <n v="1210.55"/>
    <n v="29.71"/>
  </r>
  <r>
    <s v="ORD-003759"/>
    <d v="2023-01-28T00:00:00"/>
    <x v="325"/>
    <s v="Second Class"/>
    <s v="CUST-0517"/>
    <s v="Vikram Shah"/>
    <x v="0"/>
    <x v="5"/>
    <x v="4"/>
    <x v="0"/>
    <s v="Paper"/>
    <s v="Paper OFF-192"/>
    <n v="4"/>
    <n v="3452"/>
    <n v="0.15"/>
    <n v="11736.8"/>
    <n v="3356.15"/>
    <n v="28.6"/>
  </r>
  <r>
    <s v="ORD-003760"/>
    <d v="2024-02-25T00:00:00"/>
    <x v="557"/>
    <s v="Express"/>
    <s v="CUST-0348"/>
    <s v="Sneha Kumar"/>
    <x v="0"/>
    <x v="5"/>
    <x v="3"/>
    <x v="6"/>
    <s v="Cabinets"/>
    <s v="Cabinets FUR-916"/>
    <n v="2"/>
    <n v="4891"/>
    <n v="0.2"/>
    <n v="7825.6"/>
    <n v="1716.15"/>
    <n v="21.93"/>
  </r>
  <r>
    <s v="ORD-003761"/>
    <d v="2024-05-12T00:00:00"/>
    <x v="178"/>
    <s v="Standard"/>
    <s v="CUST-0650"/>
    <s v="Divya Verma"/>
    <x v="0"/>
    <x v="0"/>
    <x v="0"/>
    <x v="1"/>
    <s v="Shirts"/>
    <s v="Shirts CLO-924"/>
    <n v="2"/>
    <n v="1222"/>
    <n v="0"/>
    <n v="2444"/>
    <n v="896.33"/>
    <n v="36.67"/>
  </r>
  <r>
    <s v="ORD-003762"/>
    <d v="2023-02-17T00:00:00"/>
    <x v="100"/>
    <s v="Second Class"/>
    <s v="CUST-0310"/>
    <s v="Ravi Singh"/>
    <x v="0"/>
    <x v="1"/>
    <x v="3"/>
    <x v="0"/>
    <s v="Pens"/>
    <s v="Pens OFF-490"/>
    <n v="8"/>
    <n v="1499"/>
    <n v="0.2"/>
    <n v="9593.6"/>
    <n v="2881.41"/>
    <n v="30.03"/>
  </r>
  <r>
    <s v="ORD-003763"/>
    <d v="2024-11-26T00:00:00"/>
    <x v="105"/>
    <s v="Standard"/>
    <s v="CUST-0816"/>
    <s v="Raj Reddy"/>
    <x v="1"/>
    <x v="0"/>
    <x v="0"/>
    <x v="3"/>
    <s v="Gym Equipment"/>
    <s v="Gym Equipment SPO-359"/>
    <n v="2"/>
    <n v="3061"/>
    <n v="0.2"/>
    <n v="4897.6000000000004"/>
    <n v="1819.4"/>
    <n v="37.15"/>
  </r>
  <r>
    <s v="ORD-003764"/>
    <d v="2024-03-12T00:00:00"/>
    <x v="591"/>
    <s v="Express"/>
    <s v="CUST-0351"/>
    <s v="Sneha Kumar"/>
    <x v="0"/>
    <x v="2"/>
    <x v="2"/>
    <x v="3"/>
    <s v="Badminton"/>
    <s v="Badminton SPO-130"/>
    <n v="4"/>
    <n v="3488"/>
    <n v="0.15"/>
    <n v="11859.2"/>
    <n v="2902.08"/>
    <n v="24.47"/>
  </r>
  <r>
    <s v="ORD-003765"/>
    <d v="2023-08-31T00:00:00"/>
    <x v="72"/>
    <s v="Same Day"/>
    <s v="CUST-0421"/>
    <s v="Vikram Rao"/>
    <x v="1"/>
    <x v="5"/>
    <x v="3"/>
    <x v="4"/>
    <s v="Fiction"/>
    <s v="Fiction BOO-992"/>
    <n v="9"/>
    <n v="3138"/>
    <n v="0"/>
    <n v="28242"/>
    <n v="7951.09"/>
    <n v="28.15"/>
  </r>
  <r>
    <s v="ORD-003766"/>
    <d v="2024-06-02T00:00:00"/>
    <x v="351"/>
    <s v="Second Class"/>
    <s v="CUST-0951"/>
    <s v="Vikram Desai"/>
    <x v="0"/>
    <x v="6"/>
    <x v="0"/>
    <x v="4"/>
    <s v="Magazines"/>
    <s v="Magazines BOO-683"/>
    <n v="3"/>
    <n v="1875"/>
    <n v="0"/>
    <n v="5625"/>
    <n v="1303.99"/>
    <n v="23.18"/>
  </r>
  <r>
    <s v="ORD-003767"/>
    <d v="2024-11-15T00:00:00"/>
    <x v="279"/>
    <s v="Standard"/>
    <s v="CUST-0131"/>
    <s v="Karan Kumar"/>
    <x v="0"/>
    <x v="5"/>
    <x v="3"/>
    <x v="2"/>
    <s v="Phones"/>
    <s v="Phones ELE-90"/>
    <n v="3"/>
    <n v="2527"/>
    <n v="0.2"/>
    <n v="6064.8"/>
    <n v="1701.77"/>
    <n v="28.06"/>
  </r>
  <r>
    <s v="ORD-003768"/>
    <d v="2024-08-22T00:00:00"/>
    <x v="647"/>
    <s v="Express"/>
    <s v="CUST-0284"/>
    <s v="Priya Verma"/>
    <x v="0"/>
    <x v="3"/>
    <x v="0"/>
    <x v="2"/>
    <s v="Tablets"/>
    <s v="Tablets ELE-822"/>
    <n v="8"/>
    <n v="1947"/>
    <n v="0.1"/>
    <n v="14018.4"/>
    <n v="2981.65"/>
    <n v="21.27"/>
  </r>
  <r>
    <s v="ORD-003769"/>
    <d v="2024-04-13T00:00:00"/>
    <x v="4"/>
    <s v="Express"/>
    <s v="CUST-0673"/>
    <s v="Raj Verma"/>
    <x v="1"/>
    <x v="1"/>
    <x v="4"/>
    <x v="6"/>
    <s v="Beds"/>
    <s v="Beds FUR-305"/>
    <n v="6"/>
    <n v="721"/>
    <n v="0.2"/>
    <n v="3460.8"/>
    <n v="1252.23"/>
    <n v="36.18"/>
  </r>
  <r>
    <s v="ORD-003770"/>
    <d v="2023-11-27T00:00:00"/>
    <x v="219"/>
    <s v="Standard"/>
    <s v="CUST-0045"/>
    <s v="Divya Patel"/>
    <x v="2"/>
    <x v="3"/>
    <x v="3"/>
    <x v="1"/>
    <s v="Jackets"/>
    <s v="Jackets CLO-576"/>
    <n v="9"/>
    <n v="3551"/>
    <n v="0"/>
    <n v="31959"/>
    <n v="7549.97"/>
    <n v="23.62"/>
  </r>
  <r>
    <s v="ORD-003771"/>
    <d v="2024-05-08T00:00:00"/>
    <x v="335"/>
    <s v="Same Day"/>
    <s v="CUST-0026"/>
    <s v="Sneha Singh"/>
    <x v="1"/>
    <x v="3"/>
    <x v="0"/>
    <x v="2"/>
    <s v="Laptops"/>
    <s v="Laptops ELE-564"/>
    <n v="10"/>
    <n v="2100"/>
    <n v="0.1"/>
    <n v="18900"/>
    <n v="4004.67"/>
    <n v="21.19"/>
  </r>
  <r>
    <s v="ORD-003772"/>
    <d v="2024-06-17T00:00:00"/>
    <x v="720"/>
    <s v="Second Class"/>
    <s v="CUST-0621"/>
    <s v="Karan Kumar"/>
    <x v="0"/>
    <x v="2"/>
    <x v="4"/>
    <x v="4"/>
    <s v="Fiction"/>
    <s v="Fiction BOO-728"/>
    <n v="4"/>
    <n v="4912"/>
    <n v="0.2"/>
    <n v="15718.4"/>
    <n v="4035.94"/>
    <n v="25.68"/>
  </r>
  <r>
    <s v="ORD-003773"/>
    <d v="2023-06-17T00:00:00"/>
    <x v="423"/>
    <s v="Second Class"/>
    <s v="CUST-0136"/>
    <s v="Divya Rao"/>
    <x v="1"/>
    <x v="5"/>
    <x v="2"/>
    <x v="1"/>
    <s v="Jackets"/>
    <s v="Jackets CLO-954"/>
    <n v="8"/>
    <n v="2033"/>
    <n v="0"/>
    <n v="16264"/>
    <n v="4432.4799999999996"/>
    <n v="27.25"/>
  </r>
  <r>
    <s v="ORD-003774"/>
    <d v="2024-02-06T00:00:00"/>
    <x v="432"/>
    <s v="Express"/>
    <s v="CUST-0018"/>
    <s v="Divya Rao"/>
    <x v="2"/>
    <x v="4"/>
    <x v="4"/>
    <x v="6"/>
    <s v="Sofas"/>
    <s v="Sofas FUR-610"/>
    <n v="9"/>
    <n v="1281"/>
    <n v="0.15"/>
    <n v="9799.65"/>
    <n v="2533.64"/>
    <n v="25.85"/>
  </r>
  <r>
    <s v="ORD-003775"/>
    <d v="2024-02-06T00:00:00"/>
    <x v="538"/>
    <s v="Same Day"/>
    <s v="CUST-0023"/>
    <s v="Pooja Sharma"/>
    <x v="0"/>
    <x v="1"/>
    <x v="0"/>
    <x v="2"/>
    <s v="Cameras"/>
    <s v="Cameras ELE-623"/>
    <n v="1"/>
    <n v="193"/>
    <n v="0.15"/>
    <n v="164.05"/>
    <n v="52.4"/>
    <n v="31.94"/>
  </r>
  <r>
    <s v="ORD-003776"/>
    <d v="2024-12-05T00:00:00"/>
    <x v="35"/>
    <s v="Second Class"/>
    <s v="CUST-0736"/>
    <s v="Sneha Desai"/>
    <x v="2"/>
    <x v="6"/>
    <x v="0"/>
    <x v="0"/>
    <s v="Staplers"/>
    <s v="Staplers OFF-670"/>
    <n v="8"/>
    <n v="533"/>
    <n v="0.1"/>
    <n v="3837.6"/>
    <n v="940.03"/>
    <n v="24.5"/>
  </r>
  <r>
    <s v="ORD-003777"/>
    <d v="2024-05-09T00:00:00"/>
    <x v="573"/>
    <s v="Express"/>
    <s v="CUST-0740"/>
    <s v="Pooja Gupta"/>
    <x v="2"/>
    <x v="0"/>
    <x v="3"/>
    <x v="2"/>
    <s v="Phones"/>
    <s v="Phones ELE-135"/>
    <n v="4"/>
    <n v="670"/>
    <n v="0.15"/>
    <n v="2278"/>
    <n v="592.42999999999995"/>
    <n v="26.01"/>
  </r>
  <r>
    <s v="ORD-003778"/>
    <d v="2024-01-02T00:00:00"/>
    <x v="370"/>
    <s v="Second Class"/>
    <s v="CUST-0623"/>
    <s v="Amit Shah"/>
    <x v="2"/>
    <x v="4"/>
    <x v="1"/>
    <x v="1"/>
    <s v="Jackets"/>
    <s v="Jackets CLO-271"/>
    <n v="4"/>
    <n v="4539"/>
    <n v="0.15"/>
    <n v="15432.6"/>
    <n v="4290.04"/>
    <n v="27.8"/>
  </r>
  <r>
    <s v="ORD-003779"/>
    <d v="2023-03-30T00:00:00"/>
    <x v="537"/>
    <s v="Same Day"/>
    <s v="CUST-0298"/>
    <s v="Vikram Reddy"/>
    <x v="2"/>
    <x v="7"/>
    <x v="2"/>
    <x v="5"/>
    <s v="Board Games"/>
    <s v="Board Games TOY-115"/>
    <n v="4"/>
    <n v="623"/>
    <n v="0.15"/>
    <n v="2118.1999999999998"/>
    <n v="660.4"/>
    <n v="31.18"/>
  </r>
  <r>
    <s v="ORD-003780"/>
    <d v="2024-01-14T00:00:00"/>
    <x v="155"/>
    <s v="Express"/>
    <s v="CUST-0007"/>
    <s v="Sneha Gupta"/>
    <x v="2"/>
    <x v="3"/>
    <x v="4"/>
    <x v="5"/>
    <s v="Dolls"/>
    <s v="Dolls TOY-817"/>
    <n v="8"/>
    <n v="3444"/>
    <n v="0.05"/>
    <n v="26174.400000000001"/>
    <n v="6823.64"/>
    <n v="26.07"/>
  </r>
  <r>
    <s v="ORD-003781"/>
    <d v="2023-07-21T00:00:00"/>
    <x v="521"/>
    <s v="Express"/>
    <s v="CUST-0941"/>
    <s v="Divya Patel"/>
    <x v="0"/>
    <x v="2"/>
    <x v="2"/>
    <x v="2"/>
    <s v="Laptops"/>
    <s v="Laptops ELE-133"/>
    <n v="6"/>
    <n v="4368"/>
    <n v="0"/>
    <n v="26208"/>
    <n v="6206.9"/>
    <n v="23.68"/>
  </r>
  <r>
    <s v="ORD-003782"/>
    <d v="2024-05-21T00:00:00"/>
    <x v="165"/>
    <s v="Express"/>
    <s v="CUST-0284"/>
    <s v="Divya Patel"/>
    <x v="1"/>
    <x v="7"/>
    <x v="2"/>
    <x v="2"/>
    <s v="Phones"/>
    <s v="Phones ELE-146"/>
    <n v="7"/>
    <n v="4037"/>
    <n v="0.2"/>
    <n v="22607.200000000001"/>
    <n v="6125.52"/>
    <n v="27.1"/>
  </r>
  <r>
    <s v="ORD-003783"/>
    <d v="2024-02-11T00:00:00"/>
    <x v="347"/>
    <s v="Express"/>
    <s v="CUST-0955"/>
    <s v="Vikram Rao"/>
    <x v="1"/>
    <x v="6"/>
    <x v="4"/>
    <x v="2"/>
    <s v="Phones"/>
    <s v="Phones ELE-107"/>
    <n v="7"/>
    <n v="812"/>
    <n v="0.15"/>
    <n v="4831.3999999999996"/>
    <n v="1510.23"/>
    <n v="31.26"/>
  </r>
  <r>
    <s v="ORD-003784"/>
    <d v="2024-10-01T00:00:00"/>
    <x v="126"/>
    <s v="Same Day"/>
    <s v="CUST-0798"/>
    <s v="Pooja Singh"/>
    <x v="1"/>
    <x v="2"/>
    <x v="1"/>
    <x v="2"/>
    <s v="Phones"/>
    <s v="Phones ELE-361"/>
    <n v="7"/>
    <n v="1715"/>
    <n v="0.15"/>
    <n v="10204.25"/>
    <n v="3387.93"/>
    <n v="33.200000000000003"/>
  </r>
  <r>
    <s v="ORD-003785"/>
    <d v="2024-01-02T00:00:00"/>
    <x v="595"/>
    <s v="Standard"/>
    <s v="CUST-0402"/>
    <s v="Ravi Desai"/>
    <x v="1"/>
    <x v="5"/>
    <x v="3"/>
    <x v="6"/>
    <s v="Cabinets"/>
    <s v="Cabinets FUR-211"/>
    <n v="2"/>
    <n v="4149"/>
    <n v="0.05"/>
    <n v="7883.1"/>
    <n v="2529.12"/>
    <n v="32.08"/>
  </r>
  <r>
    <s v="ORD-003786"/>
    <d v="2024-07-21T00:00:00"/>
    <x v="189"/>
    <s v="Second Class"/>
    <s v="CUST-0898"/>
    <s v="Raj Singh"/>
    <x v="1"/>
    <x v="2"/>
    <x v="2"/>
    <x v="1"/>
    <s v="Pants"/>
    <s v="Pants CLO-545"/>
    <n v="9"/>
    <n v="2092"/>
    <n v="0.1"/>
    <n v="16945.2"/>
    <n v="4621.9399999999996"/>
    <n v="27.28"/>
  </r>
  <r>
    <s v="ORD-003787"/>
    <d v="2023-09-28T00:00:00"/>
    <x v="519"/>
    <s v="Express"/>
    <s v="CUST-0166"/>
    <s v="Sneha Desai"/>
    <x v="2"/>
    <x v="4"/>
    <x v="3"/>
    <x v="3"/>
    <s v="Cycling"/>
    <s v="Cycling SPO-470"/>
    <n v="6"/>
    <n v="4781"/>
    <n v="0.05"/>
    <n v="27251.7"/>
    <n v="10896.07"/>
    <n v="39.979999999999997"/>
  </r>
  <r>
    <s v="ORD-003788"/>
    <d v="2023-02-06T00:00:00"/>
    <x v="177"/>
    <s v="Same Day"/>
    <s v="CUST-0974"/>
    <s v="Ravi Verma"/>
    <x v="0"/>
    <x v="2"/>
    <x v="4"/>
    <x v="3"/>
    <s v="Cricket"/>
    <s v="Cricket SPO-41"/>
    <n v="10"/>
    <n v="2388"/>
    <n v="0.1"/>
    <n v="21492"/>
    <n v="6108.9"/>
    <n v="28.42"/>
  </r>
  <r>
    <s v="ORD-003789"/>
    <d v="2023-01-10T00:00:00"/>
    <x v="41"/>
    <s v="Express"/>
    <s v="CUST-0596"/>
    <s v="Raj Kumar"/>
    <x v="0"/>
    <x v="5"/>
    <x v="2"/>
    <x v="5"/>
    <s v="Action Figures"/>
    <s v="Action Figures TOY-6"/>
    <n v="6"/>
    <n v="4908"/>
    <n v="0"/>
    <n v="29448"/>
    <n v="8040.28"/>
    <n v="27.3"/>
  </r>
  <r>
    <s v="ORD-003790"/>
    <d v="2024-03-30T00:00:00"/>
    <x v="424"/>
    <s v="Express"/>
    <s v="CUST-0646"/>
    <s v="Pooja Singh"/>
    <x v="1"/>
    <x v="4"/>
    <x v="2"/>
    <x v="3"/>
    <s v="Cycling"/>
    <s v="Cycling SPO-945"/>
    <n v="9"/>
    <n v="1869"/>
    <n v="0"/>
    <n v="16821"/>
    <n v="3767.6"/>
    <n v="22.4"/>
  </r>
  <r>
    <s v="ORD-003791"/>
    <d v="2023-04-09T00:00:00"/>
    <x v="196"/>
    <s v="Express"/>
    <s v="CUST-0658"/>
    <s v="Raj Gupta"/>
    <x v="1"/>
    <x v="1"/>
    <x v="4"/>
    <x v="5"/>
    <s v="Dolls"/>
    <s v="Dolls TOY-316"/>
    <n v="4"/>
    <n v="4613"/>
    <n v="0.15"/>
    <n v="15684.2"/>
    <n v="3523.38"/>
    <n v="22.46"/>
  </r>
  <r>
    <s v="ORD-003792"/>
    <d v="2024-04-15T00:00:00"/>
    <x v="349"/>
    <s v="Same Day"/>
    <s v="CUST-0809"/>
    <s v="Karan Desai"/>
    <x v="0"/>
    <x v="2"/>
    <x v="1"/>
    <x v="3"/>
    <s v="Badminton"/>
    <s v="Badminton SPO-855"/>
    <n v="7"/>
    <n v="1641"/>
    <n v="0.15"/>
    <n v="9763.9500000000007"/>
    <n v="2347.7800000000002"/>
    <n v="24.05"/>
  </r>
  <r>
    <s v="ORD-003793"/>
    <d v="2023-01-09T00:00:00"/>
    <x v="483"/>
    <s v="Same Day"/>
    <s v="CUST-0869"/>
    <s v="Ravi Reddy"/>
    <x v="2"/>
    <x v="4"/>
    <x v="4"/>
    <x v="0"/>
    <s v="Binders"/>
    <s v="Binders OFF-935"/>
    <n v="9"/>
    <n v="821"/>
    <n v="0.15"/>
    <n v="6280.65"/>
    <n v="1947.72"/>
    <n v="31.01"/>
  </r>
  <r>
    <s v="ORD-003794"/>
    <d v="2024-11-29T00:00:00"/>
    <x v="255"/>
    <s v="Second Class"/>
    <s v="CUST-0580"/>
    <s v="Vikram Verma"/>
    <x v="1"/>
    <x v="2"/>
    <x v="3"/>
    <x v="1"/>
    <s v="Accessories"/>
    <s v="Accessories CLO-849"/>
    <n v="6"/>
    <n v="4934"/>
    <n v="0.05"/>
    <n v="28123.8"/>
    <n v="7669.84"/>
    <n v="27.27"/>
  </r>
  <r>
    <s v="ORD-003795"/>
    <d v="2024-05-12T00:00:00"/>
    <x v="301"/>
    <s v="Standard"/>
    <s v="CUST-0375"/>
    <s v="Pooja Singh"/>
    <x v="2"/>
    <x v="4"/>
    <x v="3"/>
    <x v="4"/>
    <s v="Educational"/>
    <s v="Educational BOO-939"/>
    <n v="2"/>
    <n v="5084"/>
    <n v="0.1"/>
    <n v="9151.2000000000007"/>
    <n v="3053.36"/>
    <n v="33.369999999999997"/>
  </r>
  <r>
    <s v="ORD-003796"/>
    <d v="2024-08-15T00:00:00"/>
    <x v="151"/>
    <s v="Second Class"/>
    <s v="CUST-0621"/>
    <s v="Amit Verma"/>
    <x v="1"/>
    <x v="4"/>
    <x v="0"/>
    <x v="4"/>
    <s v="Fiction"/>
    <s v="Fiction BOO-310"/>
    <n v="4"/>
    <n v="1005"/>
    <n v="0.15"/>
    <n v="3417"/>
    <n v="994.88"/>
    <n v="29.12"/>
  </r>
  <r>
    <s v="ORD-003797"/>
    <d v="2024-09-07T00:00:00"/>
    <x v="314"/>
    <s v="Standard"/>
    <s v="CUST-0071"/>
    <s v="Pooja Gupta"/>
    <x v="1"/>
    <x v="1"/>
    <x v="1"/>
    <x v="4"/>
    <s v="Comics"/>
    <s v="Comics BOO-524"/>
    <n v="5"/>
    <n v="435"/>
    <n v="0.15"/>
    <n v="1848.75"/>
    <n v="507.82"/>
    <n v="27.47"/>
  </r>
  <r>
    <s v="ORD-003798"/>
    <d v="2024-12-05T00:00:00"/>
    <x v="276"/>
    <s v="Standard"/>
    <s v="CUST-0116"/>
    <s v="Anita Sharma"/>
    <x v="2"/>
    <x v="0"/>
    <x v="2"/>
    <x v="1"/>
    <s v="Jackets"/>
    <s v="Jackets CLO-216"/>
    <n v="7"/>
    <n v="4471"/>
    <n v="0"/>
    <n v="31297"/>
    <n v="10019.780000000001"/>
    <n v="32.020000000000003"/>
  </r>
  <r>
    <s v="ORD-003799"/>
    <d v="2024-04-16T00:00:00"/>
    <x v="650"/>
    <s v="Express"/>
    <s v="CUST-0889"/>
    <s v="Vikram Gupta"/>
    <x v="2"/>
    <x v="4"/>
    <x v="0"/>
    <x v="0"/>
    <s v="Folders"/>
    <s v="Folders OFF-877"/>
    <n v="4"/>
    <n v="2480"/>
    <n v="0.1"/>
    <n v="8928"/>
    <n v="1930.32"/>
    <n v="21.62"/>
  </r>
  <r>
    <s v="ORD-003800"/>
    <d v="2023-04-15T00:00:00"/>
    <x v="148"/>
    <s v="Standard"/>
    <s v="CUST-0403"/>
    <s v="Priya Kumar"/>
    <x v="0"/>
    <x v="3"/>
    <x v="2"/>
    <x v="0"/>
    <s v="Pens"/>
    <s v="Pens OFF-440"/>
    <n v="8"/>
    <n v="2802"/>
    <n v="0.15"/>
    <n v="19053.599999999999"/>
    <n v="6352.47"/>
    <n v="33.340000000000003"/>
  </r>
  <r>
    <s v="ORD-003801"/>
    <d v="2024-11-29T00:00:00"/>
    <x v="175"/>
    <s v="Standard"/>
    <s v="CUST-0841"/>
    <s v="Vikram Rao"/>
    <x v="0"/>
    <x v="5"/>
    <x v="3"/>
    <x v="2"/>
    <s v="Accessories"/>
    <s v="Accessories ELE-597"/>
    <n v="6"/>
    <n v="2031"/>
    <n v="0.1"/>
    <n v="10967.4"/>
    <n v="2850.56"/>
    <n v="25.99"/>
  </r>
  <r>
    <s v="ORD-003802"/>
    <d v="2024-10-18T00:00:00"/>
    <x v="668"/>
    <s v="Standard"/>
    <s v="CUST-0887"/>
    <s v="Vikram Reddy"/>
    <x v="2"/>
    <x v="5"/>
    <x v="2"/>
    <x v="4"/>
    <s v="Magazines"/>
    <s v="Magazines BOO-37"/>
    <n v="5"/>
    <n v="2024"/>
    <n v="0"/>
    <n v="10120"/>
    <n v="2572.7600000000002"/>
    <n v="25.42"/>
  </r>
  <r>
    <s v="ORD-003803"/>
    <d v="2023-04-15T00:00:00"/>
    <x v="148"/>
    <s v="Same Day"/>
    <s v="CUST-0299"/>
    <s v="Anita Verma"/>
    <x v="1"/>
    <x v="1"/>
    <x v="2"/>
    <x v="5"/>
    <s v="Puzzles"/>
    <s v="Puzzles TOY-311"/>
    <n v="1"/>
    <n v="2977"/>
    <n v="0.2"/>
    <n v="2381.6"/>
    <n v="735.88"/>
    <n v="30.9"/>
  </r>
  <r>
    <s v="ORD-003804"/>
    <d v="2024-12-01T00:00:00"/>
    <x v="175"/>
    <s v="Express"/>
    <s v="CUST-0817"/>
    <s v="Ravi Verma"/>
    <x v="0"/>
    <x v="3"/>
    <x v="1"/>
    <x v="1"/>
    <s v="Shoes"/>
    <s v="Shoes CLO-964"/>
    <n v="5"/>
    <n v="636"/>
    <n v="0.05"/>
    <n v="3021"/>
    <n v="892.28"/>
    <n v="29.54"/>
  </r>
  <r>
    <s v="ORD-003805"/>
    <d v="2023-11-18T00:00:00"/>
    <x v="64"/>
    <s v="Second Class"/>
    <s v="CUST-0799"/>
    <s v="Divya Verma"/>
    <x v="0"/>
    <x v="0"/>
    <x v="3"/>
    <x v="6"/>
    <s v="Sofas"/>
    <s v="Sofas FUR-572"/>
    <n v="1"/>
    <n v="152"/>
    <n v="0.15"/>
    <n v="129.19999999999999"/>
    <n v="44.54"/>
    <n v="34.479999999999997"/>
  </r>
  <r>
    <s v="ORD-003806"/>
    <d v="2023-07-25T00:00:00"/>
    <x v="521"/>
    <s v="Express"/>
    <s v="CUST-0711"/>
    <s v="Anita Sharma"/>
    <x v="0"/>
    <x v="2"/>
    <x v="1"/>
    <x v="3"/>
    <s v="Gym Equipment"/>
    <s v="Gym Equipment SPO-774"/>
    <n v="5"/>
    <n v="1341"/>
    <n v="0"/>
    <n v="6705"/>
    <n v="2007.39"/>
    <n v="29.94"/>
  </r>
  <r>
    <s v="ORD-003807"/>
    <d v="2024-01-05T00:00:00"/>
    <x v="558"/>
    <s v="Same Day"/>
    <s v="CUST-0326"/>
    <s v="Vikram Verma"/>
    <x v="2"/>
    <x v="7"/>
    <x v="1"/>
    <x v="4"/>
    <s v="Fiction"/>
    <s v="Fiction BOO-166"/>
    <n v="7"/>
    <n v="1197"/>
    <n v="0"/>
    <n v="8379"/>
    <n v="3252.63"/>
    <n v="38.82"/>
  </r>
  <r>
    <s v="ORD-003808"/>
    <d v="2023-01-30T00:00:00"/>
    <x v="644"/>
    <s v="Standard"/>
    <s v="CUST-0630"/>
    <s v="Priya Singh"/>
    <x v="2"/>
    <x v="4"/>
    <x v="1"/>
    <x v="3"/>
    <s v="Cycling"/>
    <s v="Cycling SPO-367"/>
    <n v="1"/>
    <n v="790"/>
    <n v="0"/>
    <n v="790"/>
    <n v="299.87"/>
    <n v="37.96"/>
  </r>
  <r>
    <s v="ORD-003809"/>
    <d v="2023-11-24T00:00:00"/>
    <x v="193"/>
    <s v="Second Class"/>
    <s v="CUST-0301"/>
    <s v="Sneha Verma"/>
    <x v="1"/>
    <x v="5"/>
    <x v="0"/>
    <x v="1"/>
    <s v="Shirts"/>
    <s v="Shirts CLO-22"/>
    <n v="2"/>
    <n v="3882"/>
    <n v="0.15"/>
    <n v="6599.4"/>
    <n v="1821.5"/>
    <n v="27.6"/>
  </r>
  <r>
    <s v="ORD-003810"/>
    <d v="2023-03-30T00:00:00"/>
    <x v="730"/>
    <s v="Express"/>
    <s v="CUST-0877"/>
    <s v="Karan Verma"/>
    <x v="1"/>
    <x v="6"/>
    <x v="1"/>
    <x v="3"/>
    <s v="Cycling"/>
    <s v="Cycling SPO-209"/>
    <n v="3"/>
    <n v="949"/>
    <n v="0.1"/>
    <n v="2562.3000000000002"/>
    <n v="855.69"/>
    <n v="33.4"/>
  </r>
  <r>
    <s v="ORD-003811"/>
    <d v="2024-03-31T00:00:00"/>
    <x v="701"/>
    <s v="Standard"/>
    <s v="CUST-0958"/>
    <s v="Priya Reddy"/>
    <x v="1"/>
    <x v="3"/>
    <x v="1"/>
    <x v="6"/>
    <s v="Chairs"/>
    <s v="Chairs FUR-786"/>
    <n v="10"/>
    <n v="4565"/>
    <n v="0"/>
    <n v="45650"/>
    <n v="13269.1"/>
    <n v="29.07"/>
  </r>
  <r>
    <s v="ORD-003812"/>
    <d v="2024-11-01T00:00:00"/>
    <x v="86"/>
    <s v="Second Class"/>
    <s v="CUST-0062"/>
    <s v="Amit Verma"/>
    <x v="2"/>
    <x v="7"/>
    <x v="1"/>
    <x v="5"/>
    <s v="Puzzles"/>
    <s v="Puzzles TOY-204"/>
    <n v="10"/>
    <n v="3760"/>
    <n v="0"/>
    <n v="37600"/>
    <n v="13492.14"/>
    <n v="35.880000000000003"/>
  </r>
  <r>
    <s v="ORD-003813"/>
    <d v="2023-11-20T00:00:00"/>
    <x v="416"/>
    <s v="Express"/>
    <s v="CUST-0775"/>
    <s v="Sneha Sharma"/>
    <x v="1"/>
    <x v="2"/>
    <x v="2"/>
    <x v="0"/>
    <s v="Pens"/>
    <s v="Pens OFF-784"/>
    <n v="4"/>
    <n v="2195"/>
    <n v="0"/>
    <n v="8780"/>
    <n v="2197.09"/>
    <n v="25.02"/>
  </r>
  <r>
    <s v="ORD-003814"/>
    <d v="2024-10-07T00:00:00"/>
    <x v="656"/>
    <s v="Standard"/>
    <s v="CUST-0100"/>
    <s v="Amit Shah"/>
    <x v="2"/>
    <x v="4"/>
    <x v="2"/>
    <x v="0"/>
    <s v="Staplers"/>
    <s v="Staplers OFF-874"/>
    <n v="4"/>
    <n v="1738"/>
    <n v="0.15"/>
    <n v="5909.2"/>
    <n v="2174.13"/>
    <n v="36.79"/>
  </r>
  <r>
    <s v="ORD-003815"/>
    <d v="2024-01-16T00:00:00"/>
    <x v="337"/>
    <s v="Standard"/>
    <s v="CUST-0161"/>
    <s v="Pooja Singh"/>
    <x v="1"/>
    <x v="6"/>
    <x v="0"/>
    <x v="4"/>
    <s v="Magazines"/>
    <s v="Magazines BOO-636"/>
    <n v="6"/>
    <n v="1153"/>
    <n v="0.1"/>
    <n v="6226.2"/>
    <n v="1331.04"/>
    <n v="21.38"/>
  </r>
  <r>
    <s v="ORD-003816"/>
    <d v="2024-01-06T00:00:00"/>
    <x v="243"/>
    <s v="Standard"/>
    <s v="CUST-0652"/>
    <s v="Vikram Sharma"/>
    <x v="2"/>
    <x v="5"/>
    <x v="4"/>
    <x v="4"/>
    <s v="Comics"/>
    <s v="Comics BOO-386"/>
    <n v="2"/>
    <n v="1163"/>
    <n v="0.05"/>
    <n v="2209.6999999999998"/>
    <n v="583.61"/>
    <n v="26.41"/>
  </r>
  <r>
    <s v="ORD-003817"/>
    <d v="2023-01-09T00:00:00"/>
    <x v="664"/>
    <s v="Standard"/>
    <s v="CUST-0486"/>
    <s v="Sneha Rao"/>
    <x v="2"/>
    <x v="5"/>
    <x v="0"/>
    <x v="6"/>
    <s v="Cabinets"/>
    <s v="Cabinets FUR-932"/>
    <n v="10"/>
    <n v="2867"/>
    <n v="0.1"/>
    <n v="25803"/>
    <n v="9896.85"/>
    <n v="38.36"/>
  </r>
  <r>
    <s v="ORD-003818"/>
    <d v="2024-10-03T00:00:00"/>
    <x v="570"/>
    <s v="Standard"/>
    <s v="CUST-0576"/>
    <s v="Raj Gupta"/>
    <x v="0"/>
    <x v="5"/>
    <x v="2"/>
    <x v="2"/>
    <s v="Cameras"/>
    <s v="Cameras ELE-349"/>
    <n v="3"/>
    <n v="701"/>
    <n v="0"/>
    <n v="2103"/>
    <n v="795.83"/>
    <n v="37.840000000000003"/>
  </r>
  <r>
    <s v="ORD-003819"/>
    <d v="2024-01-22T00:00:00"/>
    <x v="401"/>
    <s v="Standard"/>
    <s v="CUST-0988"/>
    <s v="Amit Sharma"/>
    <x v="0"/>
    <x v="5"/>
    <x v="1"/>
    <x v="3"/>
    <s v="Cycling"/>
    <s v="Cycling SPO-15"/>
    <n v="3"/>
    <n v="3579"/>
    <n v="0.15"/>
    <n v="9126.4500000000007"/>
    <n v="2323.31"/>
    <n v="25.46"/>
  </r>
  <r>
    <s v="ORD-003820"/>
    <d v="2024-08-13T00:00:00"/>
    <x v="522"/>
    <s v="Second Class"/>
    <s v="CUST-0980"/>
    <s v="Amit Shah"/>
    <x v="0"/>
    <x v="7"/>
    <x v="1"/>
    <x v="4"/>
    <s v="Non-Fiction"/>
    <s v="Non-Fiction BOO-18"/>
    <n v="4"/>
    <n v="982"/>
    <n v="0.2"/>
    <n v="3142.4"/>
    <n v="1077.1199999999999"/>
    <n v="34.28"/>
  </r>
  <r>
    <s v="ORD-003821"/>
    <d v="2024-04-09T00:00:00"/>
    <x v="4"/>
    <s v="Second Class"/>
    <s v="CUST-0845"/>
    <s v="Vikram Reddy"/>
    <x v="0"/>
    <x v="6"/>
    <x v="2"/>
    <x v="6"/>
    <s v="Tables"/>
    <s v="Tables FUR-464"/>
    <n v="7"/>
    <n v="537"/>
    <n v="0"/>
    <n v="3759"/>
    <n v="1503.49"/>
    <n v="40"/>
  </r>
  <r>
    <s v="ORD-003822"/>
    <d v="2023-01-11T00:00:00"/>
    <x v="427"/>
    <s v="Standard"/>
    <s v="CUST-0457"/>
    <s v="Pooja Desai"/>
    <x v="0"/>
    <x v="1"/>
    <x v="2"/>
    <x v="0"/>
    <s v="Binders"/>
    <s v="Binders OFF-443"/>
    <n v="9"/>
    <n v="2416"/>
    <n v="0.15"/>
    <n v="18482.400000000001"/>
    <n v="7122.6"/>
    <n v="38.54"/>
  </r>
  <r>
    <s v="ORD-003823"/>
    <d v="2024-03-08T00:00:00"/>
    <x v="274"/>
    <s v="Standard"/>
    <s v="CUST-0719"/>
    <s v="Anita Patel"/>
    <x v="0"/>
    <x v="6"/>
    <x v="4"/>
    <x v="4"/>
    <s v="Fiction"/>
    <s v="Fiction BOO-583"/>
    <n v="2"/>
    <n v="1544"/>
    <n v="0"/>
    <n v="3088"/>
    <n v="1164.77"/>
    <n v="37.72"/>
  </r>
  <r>
    <s v="ORD-003824"/>
    <d v="2024-03-19T00:00:00"/>
    <x v="600"/>
    <s v="Same Day"/>
    <s v="CUST-0667"/>
    <s v="Anita Shah"/>
    <x v="1"/>
    <x v="1"/>
    <x v="4"/>
    <x v="0"/>
    <s v="Paper"/>
    <s v="Paper OFF-700"/>
    <n v="2"/>
    <n v="3525"/>
    <n v="0"/>
    <n v="7050"/>
    <n v="1606.96"/>
    <n v="22.79"/>
  </r>
  <r>
    <s v="ORD-003825"/>
    <d v="2023-09-29T00:00:00"/>
    <x v="626"/>
    <s v="Express"/>
    <s v="CUST-0162"/>
    <s v="Divya Gupta"/>
    <x v="0"/>
    <x v="0"/>
    <x v="1"/>
    <x v="2"/>
    <s v="Phones"/>
    <s v="Phones ELE-693"/>
    <n v="4"/>
    <n v="3804"/>
    <n v="0.15"/>
    <n v="12933.6"/>
    <n v="4721.8500000000004"/>
    <n v="36.51"/>
  </r>
  <r>
    <s v="ORD-003826"/>
    <d v="2024-02-02T00:00:00"/>
    <x v="1"/>
    <s v="Standard"/>
    <s v="CUST-0207"/>
    <s v="Karan Shah"/>
    <x v="0"/>
    <x v="4"/>
    <x v="2"/>
    <x v="6"/>
    <s v="Cabinets"/>
    <s v="Cabinets FUR-847"/>
    <n v="3"/>
    <n v="2557"/>
    <n v="0.2"/>
    <n v="6136.8"/>
    <n v="1873.35"/>
    <n v="30.53"/>
  </r>
  <r>
    <s v="ORD-003827"/>
    <d v="2024-05-08T00:00:00"/>
    <x v="95"/>
    <s v="Same Day"/>
    <s v="CUST-0330"/>
    <s v="Ravi Singh"/>
    <x v="2"/>
    <x v="3"/>
    <x v="3"/>
    <x v="1"/>
    <s v="Accessories"/>
    <s v="Accessories CLO-498"/>
    <n v="7"/>
    <n v="1426"/>
    <n v="0.1"/>
    <n v="8983.7999999999993"/>
    <n v="2963.64"/>
    <n v="32.99"/>
  </r>
  <r>
    <s v="ORD-003828"/>
    <d v="2024-01-10T00:00:00"/>
    <x v="629"/>
    <s v="Express"/>
    <s v="CUST-0239"/>
    <s v="Sneha Reddy"/>
    <x v="1"/>
    <x v="0"/>
    <x v="4"/>
    <x v="2"/>
    <s v="Phones"/>
    <s v="Phones ELE-803"/>
    <n v="8"/>
    <n v="884"/>
    <n v="0"/>
    <n v="7072"/>
    <n v="1788.81"/>
    <n v="25.29"/>
  </r>
  <r>
    <s v="ORD-003829"/>
    <d v="2023-03-18T00:00:00"/>
    <x v="552"/>
    <s v="Second Class"/>
    <s v="CUST-0623"/>
    <s v="Karan Singh"/>
    <x v="1"/>
    <x v="1"/>
    <x v="0"/>
    <x v="3"/>
    <s v="Cycling"/>
    <s v="Cycling SPO-573"/>
    <n v="1"/>
    <n v="3793"/>
    <n v="0.1"/>
    <n v="3413.7"/>
    <n v="1305.0899999999999"/>
    <n v="38.229999999999997"/>
  </r>
  <r>
    <s v="ORD-003830"/>
    <d v="2023-04-28T00:00:00"/>
    <x v="154"/>
    <s v="Express"/>
    <s v="CUST-0503"/>
    <s v="Raj Rao"/>
    <x v="1"/>
    <x v="6"/>
    <x v="3"/>
    <x v="5"/>
    <s v="Board Games"/>
    <s v="Board Games TOY-523"/>
    <n v="3"/>
    <n v="2350"/>
    <n v="0"/>
    <n v="7050"/>
    <n v="1413.81"/>
    <n v="20.05"/>
  </r>
  <r>
    <s v="ORD-003831"/>
    <d v="2023-03-03T00:00:00"/>
    <x v="465"/>
    <s v="Second Class"/>
    <s v="CUST-0507"/>
    <s v="Ravi Singh"/>
    <x v="0"/>
    <x v="6"/>
    <x v="0"/>
    <x v="5"/>
    <s v="Dolls"/>
    <s v="Dolls TOY-792"/>
    <n v="10"/>
    <n v="974"/>
    <n v="0.15"/>
    <n v="8279"/>
    <n v="2119.09"/>
    <n v="25.6"/>
  </r>
  <r>
    <s v="ORD-003832"/>
    <d v="2023-11-01T00:00:00"/>
    <x v="677"/>
    <s v="Second Class"/>
    <s v="CUST-0041"/>
    <s v="Sneha Sharma"/>
    <x v="0"/>
    <x v="3"/>
    <x v="3"/>
    <x v="4"/>
    <s v="Educational"/>
    <s v="Educational BOO-746"/>
    <n v="9"/>
    <n v="3145"/>
    <n v="0.2"/>
    <n v="22644"/>
    <n v="6762.07"/>
    <n v="29.86"/>
  </r>
  <r>
    <s v="ORD-003833"/>
    <d v="2023-05-19T00:00:00"/>
    <x v="158"/>
    <s v="Express"/>
    <s v="CUST-0701"/>
    <s v="Ravi Patel"/>
    <x v="0"/>
    <x v="2"/>
    <x v="4"/>
    <x v="3"/>
    <s v="Gym Equipment"/>
    <s v="Gym Equipment SPO-494"/>
    <n v="6"/>
    <n v="3300"/>
    <n v="0.2"/>
    <n v="15840"/>
    <n v="5335.31"/>
    <n v="33.68"/>
  </r>
  <r>
    <s v="ORD-003834"/>
    <d v="2023-06-16T00:00:00"/>
    <x v="160"/>
    <s v="Standard"/>
    <s v="CUST-0683"/>
    <s v="Vikram Desai"/>
    <x v="0"/>
    <x v="6"/>
    <x v="4"/>
    <x v="2"/>
    <s v="Phones"/>
    <s v="Phones ELE-617"/>
    <n v="8"/>
    <n v="2993"/>
    <n v="0.1"/>
    <n v="21549.599999999999"/>
    <n v="4414.5600000000004"/>
    <n v="20.49"/>
  </r>
  <r>
    <s v="ORD-003835"/>
    <d v="2024-08-01T00:00:00"/>
    <x v="567"/>
    <s v="Second Class"/>
    <s v="CUST-0482"/>
    <s v="Divya Rao"/>
    <x v="0"/>
    <x v="2"/>
    <x v="0"/>
    <x v="1"/>
    <s v="Shoes"/>
    <s v="Shoes CLO-127"/>
    <n v="3"/>
    <n v="3346"/>
    <n v="0"/>
    <n v="10038"/>
    <n v="3064.93"/>
    <n v="30.53"/>
  </r>
  <r>
    <s v="ORD-003836"/>
    <d v="2024-08-20T00:00:00"/>
    <x v="471"/>
    <s v="Second Class"/>
    <s v="CUST-0511"/>
    <s v="Vikram Verma"/>
    <x v="0"/>
    <x v="5"/>
    <x v="0"/>
    <x v="4"/>
    <s v="Fiction"/>
    <s v="Fiction BOO-923"/>
    <n v="8"/>
    <n v="3860"/>
    <n v="0.2"/>
    <n v="24704"/>
    <n v="8262.5"/>
    <n v="33.450000000000003"/>
  </r>
  <r>
    <s v="ORD-003837"/>
    <d v="2024-03-27T00:00:00"/>
    <x v="502"/>
    <s v="Same Day"/>
    <s v="CUST-0678"/>
    <s v="Ravi Gupta"/>
    <x v="0"/>
    <x v="6"/>
    <x v="2"/>
    <x v="0"/>
    <s v="Staplers"/>
    <s v="Staplers OFF-122"/>
    <n v="8"/>
    <n v="1862"/>
    <n v="0.1"/>
    <n v="13406.4"/>
    <n v="4604.55"/>
    <n v="34.35"/>
  </r>
  <r>
    <s v="ORD-003838"/>
    <d v="2023-02-04T00:00:00"/>
    <x v="177"/>
    <s v="Same Day"/>
    <s v="CUST-0955"/>
    <s v="Raj Reddy"/>
    <x v="2"/>
    <x v="5"/>
    <x v="1"/>
    <x v="1"/>
    <s v="Jackets"/>
    <s v="Jackets CLO-251"/>
    <n v="2"/>
    <n v="1662"/>
    <n v="0.15"/>
    <n v="2825.4"/>
    <n v="985.02"/>
    <n v="34.86"/>
  </r>
  <r>
    <s v="ORD-003839"/>
    <d v="2024-08-29T00:00:00"/>
    <x v="647"/>
    <s v="Second Class"/>
    <s v="CUST-0862"/>
    <s v="Priya Singh"/>
    <x v="0"/>
    <x v="0"/>
    <x v="4"/>
    <x v="1"/>
    <s v="Accessories"/>
    <s v="Accessories CLO-445"/>
    <n v="1"/>
    <n v="3976"/>
    <n v="0.2"/>
    <n v="3180.8"/>
    <n v="1010.61"/>
    <n v="31.77"/>
  </r>
  <r>
    <s v="ORD-003840"/>
    <d v="2024-06-01T00:00:00"/>
    <x v="119"/>
    <s v="Express"/>
    <s v="CUST-0018"/>
    <s v="Karan Patel"/>
    <x v="2"/>
    <x v="1"/>
    <x v="0"/>
    <x v="3"/>
    <s v="Football"/>
    <s v="Football SPO-80"/>
    <n v="3"/>
    <n v="3417"/>
    <n v="0.1"/>
    <n v="9225.9"/>
    <n v="2223.48"/>
    <n v="24.1"/>
  </r>
  <r>
    <s v="ORD-003841"/>
    <d v="2024-01-08T00:00:00"/>
    <x v="606"/>
    <s v="Second Class"/>
    <s v="CUST-0092"/>
    <s v="Priya Kumar"/>
    <x v="2"/>
    <x v="0"/>
    <x v="3"/>
    <x v="1"/>
    <s v="Pants"/>
    <s v="Pants CLO-402"/>
    <n v="5"/>
    <n v="4983"/>
    <n v="0"/>
    <n v="24915"/>
    <n v="9927.65"/>
    <n v="39.85"/>
  </r>
  <r>
    <s v="ORD-003842"/>
    <d v="2024-06-29T00:00:00"/>
    <x v="56"/>
    <s v="Standard"/>
    <s v="CUST-0004"/>
    <s v="Divya Kumar"/>
    <x v="1"/>
    <x v="0"/>
    <x v="0"/>
    <x v="4"/>
    <s v="Non-Fiction"/>
    <s v="Non-Fiction BOO-265"/>
    <n v="10"/>
    <n v="217"/>
    <n v="0"/>
    <n v="2170"/>
    <n v="842.15"/>
    <n v="38.81"/>
  </r>
  <r>
    <s v="ORD-003843"/>
    <d v="2023-05-25T00:00:00"/>
    <x v="172"/>
    <s v="Express"/>
    <s v="CUST-0050"/>
    <s v="Pooja Rao"/>
    <x v="0"/>
    <x v="2"/>
    <x v="3"/>
    <x v="5"/>
    <s v="Puzzles"/>
    <s v="Puzzles TOY-276"/>
    <n v="10"/>
    <n v="3597"/>
    <n v="0.05"/>
    <n v="34171.5"/>
    <n v="8191.74"/>
    <n v="23.97"/>
  </r>
  <r>
    <s v="ORD-003844"/>
    <d v="2023-04-11T00:00:00"/>
    <x v="133"/>
    <s v="Same Day"/>
    <s v="CUST-0978"/>
    <s v="Priya Rao"/>
    <x v="2"/>
    <x v="7"/>
    <x v="0"/>
    <x v="4"/>
    <s v="Non-Fiction"/>
    <s v="Non-Fiction BOO-922"/>
    <n v="4"/>
    <n v="4625"/>
    <n v="0.15"/>
    <n v="15725"/>
    <n v="5149.32"/>
    <n v="32.75"/>
  </r>
  <r>
    <s v="ORD-003845"/>
    <d v="2023-02-19T00:00:00"/>
    <x v="300"/>
    <s v="Second Class"/>
    <s v="CUST-0329"/>
    <s v="Karan Singh"/>
    <x v="0"/>
    <x v="7"/>
    <x v="1"/>
    <x v="2"/>
    <s v="Accessories"/>
    <s v="Accessories ELE-821"/>
    <n v="4"/>
    <n v="4552"/>
    <n v="0.1"/>
    <n v="16387.2"/>
    <n v="4653.05"/>
    <n v="28.39"/>
  </r>
  <r>
    <s v="ORD-003846"/>
    <d v="2024-09-03T00:00:00"/>
    <x v="470"/>
    <s v="Express"/>
    <s v="CUST-0785"/>
    <s v="Anita Singh"/>
    <x v="2"/>
    <x v="5"/>
    <x v="3"/>
    <x v="6"/>
    <s v="Sofas"/>
    <s v="Sofas FUR-282"/>
    <n v="4"/>
    <n v="966"/>
    <n v="0"/>
    <n v="3864"/>
    <n v="1137.22"/>
    <n v="29.43"/>
  </r>
  <r>
    <s v="ORD-003847"/>
    <d v="2024-06-13T00:00:00"/>
    <x v="482"/>
    <s v="Standard"/>
    <s v="CUST-0797"/>
    <s v="Priya Singh"/>
    <x v="1"/>
    <x v="2"/>
    <x v="1"/>
    <x v="1"/>
    <s v="Pants"/>
    <s v="Pants CLO-188"/>
    <n v="6"/>
    <n v="4529"/>
    <n v="0.05"/>
    <n v="25815.3"/>
    <n v="8817.81"/>
    <n v="34.159999999999997"/>
  </r>
  <r>
    <s v="ORD-003848"/>
    <d v="2023-01-28T00:00:00"/>
    <x v="419"/>
    <s v="Second Class"/>
    <s v="CUST-0373"/>
    <s v="Raj Reddy"/>
    <x v="0"/>
    <x v="3"/>
    <x v="0"/>
    <x v="4"/>
    <s v="Magazines"/>
    <s v="Magazines BOO-450"/>
    <n v="6"/>
    <n v="4796"/>
    <n v="0.2"/>
    <n v="23020.799999999999"/>
    <n v="6879.87"/>
    <n v="29.89"/>
  </r>
  <r>
    <s v="ORD-003849"/>
    <d v="2023-05-17T00:00:00"/>
    <x v="333"/>
    <s v="Same Day"/>
    <s v="CUST-0254"/>
    <s v="Divya Shah"/>
    <x v="0"/>
    <x v="6"/>
    <x v="3"/>
    <x v="4"/>
    <s v="Comics"/>
    <s v="Comics BOO-622"/>
    <n v="2"/>
    <n v="1429"/>
    <n v="0.15"/>
    <n v="2429.3000000000002"/>
    <n v="810.69"/>
    <n v="33.369999999999997"/>
  </r>
  <r>
    <s v="ORD-003850"/>
    <d v="2024-01-25T00:00:00"/>
    <x v="256"/>
    <s v="Second Class"/>
    <s v="CUST-0462"/>
    <s v="Anita Sharma"/>
    <x v="2"/>
    <x v="2"/>
    <x v="0"/>
    <x v="3"/>
    <s v="Cricket"/>
    <s v="Cricket SPO-940"/>
    <n v="10"/>
    <n v="119"/>
    <n v="0.05"/>
    <n v="1130.5"/>
    <n v="270.14999999999998"/>
    <n v="23.9"/>
  </r>
  <r>
    <s v="ORD-003851"/>
    <d v="2023-07-14T00:00:00"/>
    <x v="532"/>
    <s v="Second Class"/>
    <s v="CUST-0679"/>
    <s v="Amit Patel"/>
    <x v="1"/>
    <x v="5"/>
    <x v="0"/>
    <x v="1"/>
    <s v="Pants"/>
    <s v="Pants CLO-121"/>
    <n v="6"/>
    <n v="1024"/>
    <n v="0.1"/>
    <n v="5529.6"/>
    <n v="1627.91"/>
    <n v="29.44"/>
  </r>
  <r>
    <s v="ORD-003852"/>
    <d v="2023-02-22T00:00:00"/>
    <x v="493"/>
    <s v="Standard"/>
    <s v="CUST-0302"/>
    <s v="Sneha Reddy"/>
    <x v="0"/>
    <x v="7"/>
    <x v="1"/>
    <x v="1"/>
    <s v="Accessories"/>
    <s v="Accessories CLO-756"/>
    <n v="9"/>
    <n v="1430"/>
    <n v="0.05"/>
    <n v="12226.5"/>
    <n v="4824.92"/>
    <n v="39.46"/>
  </r>
  <r>
    <s v="ORD-003853"/>
    <d v="2023-05-22T00:00:00"/>
    <x v="673"/>
    <s v="Second Class"/>
    <s v="CUST-0820"/>
    <s v="Amit Reddy"/>
    <x v="0"/>
    <x v="7"/>
    <x v="3"/>
    <x v="5"/>
    <s v="Board Games"/>
    <s v="Board Games TOY-670"/>
    <n v="10"/>
    <n v="240"/>
    <n v="0.1"/>
    <n v="2160"/>
    <n v="459.45"/>
    <n v="21.27"/>
  </r>
  <r>
    <s v="ORD-003854"/>
    <d v="2023-09-19T00:00:00"/>
    <x v="528"/>
    <s v="Same Day"/>
    <s v="CUST-0508"/>
    <s v="Raj Verma"/>
    <x v="1"/>
    <x v="1"/>
    <x v="3"/>
    <x v="1"/>
    <s v="Jackets"/>
    <s v="Jackets CLO-60"/>
    <n v="6"/>
    <n v="1645"/>
    <n v="0.1"/>
    <n v="8883"/>
    <n v="2995.99"/>
    <n v="33.729999999999997"/>
  </r>
  <r>
    <s v="ORD-003855"/>
    <d v="2024-06-20T00:00:00"/>
    <x v="142"/>
    <s v="Express"/>
    <s v="CUST-0814"/>
    <s v="Priya Desai"/>
    <x v="1"/>
    <x v="6"/>
    <x v="1"/>
    <x v="5"/>
    <s v="Puzzles"/>
    <s v="Puzzles TOY-426"/>
    <n v="6"/>
    <n v="2434"/>
    <n v="0.1"/>
    <n v="13143.6"/>
    <n v="2920.8"/>
    <n v="22.22"/>
  </r>
  <r>
    <s v="ORD-003856"/>
    <d v="2023-10-17T00:00:00"/>
    <x v="691"/>
    <s v="Standard"/>
    <s v="CUST-0524"/>
    <s v="Sneha Kumar"/>
    <x v="1"/>
    <x v="7"/>
    <x v="1"/>
    <x v="5"/>
    <s v="Action Figures"/>
    <s v="Action Figures TOY-444"/>
    <n v="6"/>
    <n v="1875"/>
    <n v="0.1"/>
    <n v="10125"/>
    <n v="3043.29"/>
    <n v="30.06"/>
  </r>
  <r>
    <s v="ORD-003857"/>
    <d v="2023-01-20T00:00:00"/>
    <x v="18"/>
    <s v="Same Day"/>
    <s v="CUST-0494"/>
    <s v="Divya Reddy"/>
    <x v="2"/>
    <x v="6"/>
    <x v="2"/>
    <x v="2"/>
    <s v="Laptops"/>
    <s v="Laptops ELE-329"/>
    <n v="8"/>
    <n v="3644"/>
    <n v="0.2"/>
    <n v="23321.599999999999"/>
    <n v="8944.34"/>
    <n v="38.35"/>
  </r>
  <r>
    <s v="ORD-003858"/>
    <d v="2024-09-25T00:00:00"/>
    <x v="689"/>
    <s v="Express"/>
    <s v="CUST-0182"/>
    <s v="Divya Shah"/>
    <x v="2"/>
    <x v="6"/>
    <x v="3"/>
    <x v="3"/>
    <s v="Football"/>
    <s v="Football SPO-723"/>
    <n v="8"/>
    <n v="1471"/>
    <n v="0"/>
    <n v="11768"/>
    <n v="4037.15"/>
    <n v="34.31"/>
  </r>
  <r>
    <s v="ORD-003859"/>
    <d v="2023-08-13T00:00:00"/>
    <x v="353"/>
    <s v="Same Day"/>
    <s v="CUST-0125"/>
    <s v="Divya Patel"/>
    <x v="2"/>
    <x v="0"/>
    <x v="2"/>
    <x v="3"/>
    <s v="Cricket"/>
    <s v="Cricket SPO-699"/>
    <n v="7"/>
    <n v="2518"/>
    <n v="0.2"/>
    <n v="14100.8"/>
    <n v="5012.78"/>
    <n v="35.549999999999997"/>
  </r>
  <r>
    <s v="ORD-003860"/>
    <d v="2024-10-20T00:00:00"/>
    <x v="16"/>
    <s v="Second Class"/>
    <s v="CUST-0576"/>
    <s v="Amit Shah"/>
    <x v="1"/>
    <x v="5"/>
    <x v="0"/>
    <x v="4"/>
    <s v="Magazines"/>
    <s v="Magazines BOO-991"/>
    <n v="9"/>
    <n v="4421"/>
    <n v="0.1"/>
    <n v="35810.1"/>
    <n v="9009.76"/>
    <n v="25.16"/>
  </r>
  <r>
    <s v="ORD-003861"/>
    <d v="2023-11-12T00:00:00"/>
    <x v="665"/>
    <s v="Same Day"/>
    <s v="CUST-0860"/>
    <s v="Sneha Desai"/>
    <x v="2"/>
    <x v="2"/>
    <x v="4"/>
    <x v="6"/>
    <s v="Sofas"/>
    <s v="Sofas FUR-206"/>
    <n v="2"/>
    <n v="1982"/>
    <n v="0.1"/>
    <n v="3567.6"/>
    <n v="1194.54"/>
    <n v="33.479999999999997"/>
  </r>
  <r>
    <s v="ORD-003862"/>
    <d v="2023-05-10T00:00:00"/>
    <x v="81"/>
    <s v="Second Class"/>
    <s v="CUST-0882"/>
    <s v="Priya Verma"/>
    <x v="0"/>
    <x v="0"/>
    <x v="3"/>
    <x v="3"/>
    <s v="Badminton"/>
    <s v="Badminton SPO-148"/>
    <n v="3"/>
    <n v="1721"/>
    <n v="0.2"/>
    <n v="4130.3999999999996"/>
    <n v="1619.19"/>
    <n v="39.200000000000003"/>
  </r>
  <r>
    <s v="ORD-003863"/>
    <d v="2023-01-17T00:00:00"/>
    <x v="427"/>
    <s v="Second Class"/>
    <s v="CUST-0976"/>
    <s v="Raj Singh"/>
    <x v="1"/>
    <x v="3"/>
    <x v="4"/>
    <x v="0"/>
    <s v="Paper"/>
    <s v="Paper OFF-266"/>
    <n v="6"/>
    <n v="866"/>
    <n v="0"/>
    <n v="5196"/>
    <n v="1405.86"/>
    <n v="27.06"/>
  </r>
  <r>
    <s v="ORD-003864"/>
    <d v="2024-12-04T00:00:00"/>
    <x v="255"/>
    <s v="Second Class"/>
    <s v="CUST-0843"/>
    <s v="Ravi Sharma"/>
    <x v="2"/>
    <x v="0"/>
    <x v="0"/>
    <x v="3"/>
    <s v="Gym Equipment"/>
    <s v="Gym Equipment SPO-355"/>
    <n v="6"/>
    <n v="2934"/>
    <n v="0.15"/>
    <n v="14963.4"/>
    <n v="5935.04"/>
    <n v="39.659999999999997"/>
  </r>
  <r>
    <s v="ORD-003865"/>
    <d v="2024-09-30T00:00:00"/>
    <x v="561"/>
    <s v="Standard"/>
    <s v="CUST-0284"/>
    <s v="Ravi Sharma"/>
    <x v="0"/>
    <x v="1"/>
    <x v="3"/>
    <x v="3"/>
    <s v="Cycling"/>
    <s v="Cycling SPO-607"/>
    <n v="4"/>
    <n v="3386"/>
    <n v="0.05"/>
    <n v="12866.8"/>
    <n v="4574.74"/>
    <n v="35.549999999999997"/>
  </r>
  <r>
    <s v="ORD-003866"/>
    <d v="2023-09-05T00:00:00"/>
    <x v="492"/>
    <s v="Express"/>
    <s v="CUST-0786"/>
    <s v="Ravi Verma"/>
    <x v="0"/>
    <x v="3"/>
    <x v="3"/>
    <x v="3"/>
    <s v="Football"/>
    <s v="Football SPO-999"/>
    <n v="6"/>
    <n v="2932"/>
    <n v="0.2"/>
    <n v="14073.6"/>
    <n v="3541.25"/>
    <n v="25.16"/>
  </r>
  <r>
    <s v="ORD-003867"/>
    <d v="2024-07-10T00:00:00"/>
    <x v="246"/>
    <s v="Second Class"/>
    <s v="CUST-0705"/>
    <s v="Vikram Singh"/>
    <x v="1"/>
    <x v="2"/>
    <x v="1"/>
    <x v="3"/>
    <s v="Badminton"/>
    <s v="Badminton SPO-121"/>
    <n v="6"/>
    <n v="1155"/>
    <n v="0.2"/>
    <n v="5544"/>
    <n v="2204.89"/>
    <n v="39.770000000000003"/>
  </r>
  <r>
    <s v="ORD-003868"/>
    <d v="2024-04-04T00:00:00"/>
    <x v="476"/>
    <s v="Standard"/>
    <s v="CUST-0118"/>
    <s v="Vikram Kumar"/>
    <x v="2"/>
    <x v="6"/>
    <x v="2"/>
    <x v="3"/>
    <s v="Gym Equipment"/>
    <s v="Gym Equipment SPO-1"/>
    <n v="10"/>
    <n v="1893"/>
    <n v="0.15"/>
    <n v="16090.5"/>
    <n v="5718.99"/>
    <n v="35.54"/>
  </r>
  <r>
    <s v="ORD-003869"/>
    <d v="2024-08-18T00:00:00"/>
    <x v="639"/>
    <s v="Same Day"/>
    <s v="CUST-0260"/>
    <s v="Amit Reddy"/>
    <x v="2"/>
    <x v="3"/>
    <x v="4"/>
    <x v="6"/>
    <s v="Beds"/>
    <s v="Beds FUR-296"/>
    <n v="4"/>
    <n v="1070"/>
    <n v="0.2"/>
    <n v="3424"/>
    <n v="718.35"/>
    <n v="20.98"/>
  </r>
  <r>
    <s v="ORD-003870"/>
    <d v="2024-04-30T00:00:00"/>
    <x v="466"/>
    <s v="Express"/>
    <s v="CUST-0926"/>
    <s v="Divya Desai"/>
    <x v="1"/>
    <x v="4"/>
    <x v="3"/>
    <x v="5"/>
    <s v="Action Figures"/>
    <s v="Action Figures TOY-759"/>
    <n v="9"/>
    <n v="4767"/>
    <n v="0.15"/>
    <n v="36467.550000000003"/>
    <n v="7729.01"/>
    <n v="21.19"/>
  </r>
  <r>
    <s v="ORD-003871"/>
    <d v="2024-06-19T00:00:00"/>
    <x v="222"/>
    <s v="Express"/>
    <s v="CUST-0173"/>
    <s v="Karan Gupta"/>
    <x v="2"/>
    <x v="6"/>
    <x v="1"/>
    <x v="4"/>
    <s v="Educational"/>
    <s v="Educational BOO-966"/>
    <n v="10"/>
    <n v="3853"/>
    <n v="0"/>
    <n v="38530"/>
    <n v="10676.95"/>
    <n v="27.71"/>
  </r>
  <r>
    <s v="ORD-003872"/>
    <d v="2023-09-05T00:00:00"/>
    <x v="145"/>
    <s v="Express"/>
    <s v="CUST-0275"/>
    <s v="Divya Reddy"/>
    <x v="2"/>
    <x v="4"/>
    <x v="4"/>
    <x v="0"/>
    <s v="Binders"/>
    <s v="Binders OFF-569"/>
    <n v="10"/>
    <n v="3559"/>
    <n v="0.15"/>
    <n v="30251.5"/>
    <n v="8717.23"/>
    <n v="28.82"/>
  </r>
  <r>
    <s v="ORD-003873"/>
    <d v="2024-08-19T00:00:00"/>
    <x v="693"/>
    <s v="Express"/>
    <s v="CUST-0265"/>
    <s v="Karan Verma"/>
    <x v="2"/>
    <x v="0"/>
    <x v="2"/>
    <x v="1"/>
    <s v="Pants"/>
    <s v="Pants CLO-989"/>
    <n v="9"/>
    <n v="4427"/>
    <n v="0"/>
    <n v="39843"/>
    <n v="13032.01"/>
    <n v="32.71"/>
  </r>
  <r>
    <s v="ORD-003874"/>
    <d v="2023-07-15T00:00:00"/>
    <x v="62"/>
    <s v="Same Day"/>
    <s v="CUST-0524"/>
    <s v="Raj Shah"/>
    <x v="0"/>
    <x v="1"/>
    <x v="3"/>
    <x v="6"/>
    <s v="Cabinets"/>
    <s v="Cabinets FUR-692"/>
    <n v="6"/>
    <n v="3069"/>
    <n v="0.05"/>
    <n v="17493.3"/>
    <n v="6084.35"/>
    <n v="34.78"/>
  </r>
  <r>
    <s v="ORD-003875"/>
    <d v="2023-05-09T00:00:00"/>
    <x v="96"/>
    <s v="Same Day"/>
    <s v="CUST-0073"/>
    <s v="Divya Verma"/>
    <x v="0"/>
    <x v="1"/>
    <x v="3"/>
    <x v="2"/>
    <s v="Laptops"/>
    <s v="Laptops ELE-967"/>
    <n v="1"/>
    <n v="3134"/>
    <n v="0.2"/>
    <n v="2507.1999999999998"/>
    <n v="528.59"/>
    <n v="21.08"/>
  </r>
  <r>
    <s v="ORD-003876"/>
    <d v="2023-02-18T00:00:00"/>
    <x v="174"/>
    <s v="Standard"/>
    <s v="CUST-0774"/>
    <s v="Amit Desai"/>
    <x v="2"/>
    <x v="1"/>
    <x v="1"/>
    <x v="0"/>
    <s v="Staplers"/>
    <s v="Staplers OFF-516"/>
    <n v="8"/>
    <n v="1002"/>
    <n v="0"/>
    <n v="8016"/>
    <n v="2519.46"/>
    <n v="31.43"/>
  </r>
  <r>
    <s v="ORD-003877"/>
    <d v="2023-05-27T00:00:00"/>
    <x v="272"/>
    <s v="Second Class"/>
    <s v="CUST-0437"/>
    <s v="Ravi Verma"/>
    <x v="1"/>
    <x v="3"/>
    <x v="4"/>
    <x v="0"/>
    <s v="Paper"/>
    <s v="Paper OFF-735"/>
    <n v="3"/>
    <n v="1591"/>
    <n v="0"/>
    <n v="4773"/>
    <n v="1013.24"/>
    <n v="21.23"/>
  </r>
  <r>
    <s v="ORD-003878"/>
    <d v="2023-05-06T00:00:00"/>
    <x v="706"/>
    <s v="Same Day"/>
    <s v="CUST-0006"/>
    <s v="Amit Reddy"/>
    <x v="0"/>
    <x v="0"/>
    <x v="2"/>
    <x v="1"/>
    <s v="Shirts"/>
    <s v="Shirts CLO-622"/>
    <n v="1"/>
    <n v="1498"/>
    <n v="0.1"/>
    <n v="1348.2"/>
    <n v="297.76"/>
    <n v="22.09"/>
  </r>
  <r>
    <s v="ORD-003879"/>
    <d v="2023-07-03T00:00:00"/>
    <x v="107"/>
    <s v="Express"/>
    <s v="CUST-0931"/>
    <s v="Sneha Rao"/>
    <x v="0"/>
    <x v="1"/>
    <x v="2"/>
    <x v="4"/>
    <s v="Comics"/>
    <s v="Comics BOO-800"/>
    <n v="10"/>
    <n v="5080"/>
    <n v="0.2"/>
    <n v="40640"/>
    <n v="11729.13"/>
    <n v="28.86"/>
  </r>
  <r>
    <s v="ORD-003880"/>
    <d v="2023-09-17T00:00:00"/>
    <x v="528"/>
    <s v="Standard"/>
    <s v="CUST-0071"/>
    <s v="Pooja Singh"/>
    <x v="2"/>
    <x v="3"/>
    <x v="1"/>
    <x v="1"/>
    <s v="Pants"/>
    <s v="Pants CLO-317"/>
    <n v="8"/>
    <n v="3048"/>
    <n v="0.15"/>
    <n v="20726.400000000001"/>
    <n v="7079.21"/>
    <n v="34.159999999999997"/>
  </r>
  <r>
    <s v="ORD-003881"/>
    <d v="2024-12-28T00:00:00"/>
    <x v="218"/>
    <s v="Same Day"/>
    <s v="CUST-0173"/>
    <s v="Priya Sharma"/>
    <x v="2"/>
    <x v="0"/>
    <x v="3"/>
    <x v="0"/>
    <s v="Binders"/>
    <s v="Binders OFF-227"/>
    <n v="3"/>
    <n v="2611"/>
    <n v="0.05"/>
    <n v="7441.35"/>
    <n v="2000.51"/>
    <n v="26.88"/>
  </r>
  <r>
    <s v="ORD-003882"/>
    <d v="2024-06-14T00:00:00"/>
    <x v="622"/>
    <s v="Express"/>
    <s v="CUST-0382"/>
    <s v="Karan Singh"/>
    <x v="0"/>
    <x v="7"/>
    <x v="1"/>
    <x v="1"/>
    <s v="Jackets"/>
    <s v="Jackets CLO-233"/>
    <n v="9"/>
    <n v="2354"/>
    <n v="0.05"/>
    <n v="20126.7"/>
    <n v="5957.03"/>
    <n v="29.6"/>
  </r>
  <r>
    <s v="ORD-003883"/>
    <d v="2023-01-31T00:00:00"/>
    <x v="494"/>
    <s v="Same Day"/>
    <s v="CUST-0665"/>
    <s v="Divya Singh"/>
    <x v="0"/>
    <x v="4"/>
    <x v="3"/>
    <x v="1"/>
    <s v="Shirts"/>
    <s v="Shirts CLO-575"/>
    <n v="5"/>
    <n v="1825"/>
    <n v="0.05"/>
    <n v="8668.75"/>
    <n v="2447.6799999999998"/>
    <n v="28.24"/>
  </r>
  <r>
    <s v="ORD-003884"/>
    <d v="2023-04-03T00:00:00"/>
    <x v="533"/>
    <s v="Express"/>
    <s v="CUST-0217"/>
    <s v="Amit Singh"/>
    <x v="1"/>
    <x v="7"/>
    <x v="0"/>
    <x v="1"/>
    <s v="Accessories"/>
    <s v="Accessories CLO-468"/>
    <n v="1"/>
    <n v="3273"/>
    <n v="0"/>
    <n v="3273"/>
    <n v="1107.98"/>
    <n v="33.85"/>
  </r>
  <r>
    <s v="ORD-003885"/>
    <d v="2023-05-17T00:00:00"/>
    <x v="132"/>
    <s v="Express"/>
    <s v="CUST-0739"/>
    <s v="Vikram Sharma"/>
    <x v="0"/>
    <x v="1"/>
    <x v="3"/>
    <x v="5"/>
    <s v="Puzzles"/>
    <s v="Puzzles TOY-340"/>
    <n v="1"/>
    <n v="3733"/>
    <n v="0.2"/>
    <n v="2986.4"/>
    <n v="675.04"/>
    <n v="22.6"/>
  </r>
  <r>
    <s v="ORD-003886"/>
    <d v="2024-09-05T00:00:00"/>
    <x v="470"/>
    <s v="Standard"/>
    <s v="CUST-0498"/>
    <s v="Priya Shah"/>
    <x v="1"/>
    <x v="1"/>
    <x v="0"/>
    <x v="3"/>
    <s v="Badminton"/>
    <s v="Badminton SPO-259"/>
    <n v="1"/>
    <n v="1911"/>
    <n v="0.05"/>
    <n v="1815.45"/>
    <n v="422.25"/>
    <n v="23.26"/>
  </r>
  <r>
    <s v="ORD-003887"/>
    <d v="2024-07-28T00:00:00"/>
    <x v="262"/>
    <s v="Express"/>
    <s v="CUST-0417"/>
    <s v="Raj Gupta"/>
    <x v="2"/>
    <x v="5"/>
    <x v="4"/>
    <x v="5"/>
    <s v="Puzzles"/>
    <s v="Puzzles TOY-212"/>
    <n v="3"/>
    <n v="3872"/>
    <n v="0.2"/>
    <n v="9292.7999999999993"/>
    <n v="3044.7"/>
    <n v="32.76"/>
  </r>
  <r>
    <s v="ORD-003888"/>
    <d v="2024-08-22T00:00:00"/>
    <x v="686"/>
    <s v="Same Day"/>
    <s v="CUST-0048"/>
    <s v="Priya Kumar"/>
    <x v="1"/>
    <x v="0"/>
    <x v="0"/>
    <x v="4"/>
    <s v="Fiction"/>
    <s v="Fiction BOO-718"/>
    <n v="9"/>
    <n v="1642"/>
    <n v="0"/>
    <n v="14778"/>
    <n v="3582.72"/>
    <n v="24.24"/>
  </r>
  <r>
    <s v="ORD-003889"/>
    <d v="2024-08-08T00:00:00"/>
    <x v="369"/>
    <s v="Second Class"/>
    <s v="CUST-0674"/>
    <s v="Ravi Rao"/>
    <x v="1"/>
    <x v="5"/>
    <x v="4"/>
    <x v="0"/>
    <s v="Paper"/>
    <s v="Paper OFF-181"/>
    <n v="2"/>
    <n v="3429"/>
    <n v="0.15"/>
    <n v="5829.3"/>
    <n v="1283.27"/>
    <n v="22.01"/>
  </r>
  <r>
    <s v="ORD-003890"/>
    <d v="2023-05-31T00:00:00"/>
    <x v="443"/>
    <s v="Standard"/>
    <s v="CUST-0466"/>
    <s v="Ravi Sharma"/>
    <x v="2"/>
    <x v="2"/>
    <x v="4"/>
    <x v="5"/>
    <s v="Outdoor"/>
    <s v="Outdoor TOY-303"/>
    <n v="3"/>
    <n v="3780"/>
    <n v="0.1"/>
    <n v="10206"/>
    <n v="3374.31"/>
    <n v="33.06"/>
  </r>
  <r>
    <s v="ORD-003891"/>
    <d v="2024-08-02T00:00:00"/>
    <x v="150"/>
    <s v="Standard"/>
    <s v="CUST-0392"/>
    <s v="Raj Kumar"/>
    <x v="0"/>
    <x v="3"/>
    <x v="4"/>
    <x v="0"/>
    <s v="Paper"/>
    <s v="Paper OFF-130"/>
    <n v="6"/>
    <n v="525"/>
    <n v="0"/>
    <n v="3150"/>
    <n v="1144.58"/>
    <n v="36.340000000000003"/>
  </r>
  <r>
    <s v="ORD-003892"/>
    <d v="2023-12-08T00:00:00"/>
    <x v="632"/>
    <s v="Standard"/>
    <s v="CUST-0819"/>
    <s v="Pooja Desai"/>
    <x v="2"/>
    <x v="4"/>
    <x v="3"/>
    <x v="5"/>
    <s v="Outdoor"/>
    <s v="Outdoor TOY-774"/>
    <n v="8"/>
    <n v="1671"/>
    <n v="0.05"/>
    <n v="12699.6"/>
    <n v="3038.54"/>
    <n v="23.93"/>
  </r>
  <r>
    <s v="ORD-003893"/>
    <d v="2023-05-22T00:00:00"/>
    <x v="132"/>
    <s v="Standard"/>
    <s v="CUST-0163"/>
    <s v="Ravi Patel"/>
    <x v="0"/>
    <x v="0"/>
    <x v="0"/>
    <x v="1"/>
    <s v="Shoes"/>
    <s v="Shoes CLO-912"/>
    <n v="5"/>
    <n v="3432"/>
    <n v="0"/>
    <n v="17160"/>
    <n v="5463.14"/>
    <n v="31.84"/>
  </r>
  <r>
    <s v="ORD-003894"/>
    <d v="2023-11-25T00:00:00"/>
    <x v="322"/>
    <s v="Second Class"/>
    <s v="CUST-0587"/>
    <s v="Karan Patel"/>
    <x v="2"/>
    <x v="3"/>
    <x v="2"/>
    <x v="6"/>
    <s v="Cabinets"/>
    <s v="Cabinets FUR-679"/>
    <n v="9"/>
    <n v="3255"/>
    <n v="0.15"/>
    <n v="24900.75"/>
    <n v="6596.76"/>
    <n v="26.49"/>
  </r>
  <r>
    <s v="ORD-003895"/>
    <d v="2024-11-15T00:00:00"/>
    <x v="236"/>
    <s v="Express"/>
    <s v="CUST-0575"/>
    <s v="Amit Reddy"/>
    <x v="0"/>
    <x v="6"/>
    <x v="4"/>
    <x v="5"/>
    <s v="Board Games"/>
    <s v="Board Games TOY-256"/>
    <n v="9"/>
    <n v="4456"/>
    <n v="0.1"/>
    <n v="36093.599999999999"/>
    <n v="14326.33"/>
    <n v="39.69"/>
  </r>
  <r>
    <s v="ORD-003896"/>
    <d v="2023-09-20T00:00:00"/>
    <x v="378"/>
    <s v="Second Class"/>
    <s v="CUST-0590"/>
    <s v="Divya Rao"/>
    <x v="2"/>
    <x v="5"/>
    <x v="2"/>
    <x v="0"/>
    <s v="Pens"/>
    <s v="Pens OFF-804"/>
    <n v="10"/>
    <n v="1836"/>
    <n v="0.2"/>
    <n v="14688"/>
    <n v="5548.61"/>
    <n v="37.78"/>
  </r>
  <r>
    <s v="ORD-003897"/>
    <d v="2024-06-15T00:00:00"/>
    <x v="99"/>
    <s v="Standard"/>
    <s v="CUST-0894"/>
    <s v="Vikram Desai"/>
    <x v="1"/>
    <x v="2"/>
    <x v="2"/>
    <x v="3"/>
    <s v="Badminton"/>
    <s v="Badminton SPO-529"/>
    <n v="9"/>
    <n v="4779"/>
    <n v="0.05"/>
    <n v="40860.449999999997"/>
    <n v="8690.16"/>
    <n v="21.27"/>
  </r>
  <r>
    <s v="ORD-003898"/>
    <d v="2023-08-31T00:00:00"/>
    <x v="231"/>
    <s v="Express"/>
    <s v="CUST-0374"/>
    <s v="Vikram Verma"/>
    <x v="2"/>
    <x v="5"/>
    <x v="4"/>
    <x v="4"/>
    <s v="Comics"/>
    <s v="Comics BOO-824"/>
    <n v="1"/>
    <n v="4611"/>
    <n v="0"/>
    <n v="4611"/>
    <n v="1210.29"/>
    <n v="26.25"/>
  </r>
  <r>
    <s v="ORD-003899"/>
    <d v="2023-03-14T00:00:00"/>
    <x v="92"/>
    <s v="Express"/>
    <s v="CUST-0686"/>
    <s v="Divya Gupta"/>
    <x v="0"/>
    <x v="1"/>
    <x v="2"/>
    <x v="5"/>
    <s v="Action Figures"/>
    <s v="Action Figures TOY-705"/>
    <n v="9"/>
    <n v="4387"/>
    <n v="0.1"/>
    <n v="35534.699999999997"/>
    <n v="12429.29"/>
    <n v="34.979999999999997"/>
  </r>
  <r>
    <s v="ORD-003900"/>
    <d v="2023-08-05T00:00:00"/>
    <x v="640"/>
    <s v="Express"/>
    <s v="CUST-0376"/>
    <s v="Ravi Singh"/>
    <x v="1"/>
    <x v="3"/>
    <x v="0"/>
    <x v="4"/>
    <s v="Fiction"/>
    <s v="Fiction BOO-123"/>
    <n v="7"/>
    <n v="172"/>
    <n v="0"/>
    <n v="1204"/>
    <n v="470.61"/>
    <n v="39.090000000000003"/>
  </r>
  <r>
    <s v="ORD-003901"/>
    <d v="2023-01-30T00:00:00"/>
    <x v="173"/>
    <s v="Second Class"/>
    <s v="CUST-0778"/>
    <s v="Amit Rao"/>
    <x v="2"/>
    <x v="3"/>
    <x v="4"/>
    <x v="1"/>
    <s v="Pants"/>
    <s v="Pants CLO-916"/>
    <n v="8"/>
    <n v="2873"/>
    <n v="0.2"/>
    <n v="18387.2"/>
    <n v="4418.93"/>
    <n v="24.03"/>
  </r>
  <r>
    <s v="ORD-003902"/>
    <d v="2023-08-05T00:00:00"/>
    <x v="640"/>
    <s v="Same Day"/>
    <s v="CUST-0300"/>
    <s v="Anita Reddy"/>
    <x v="0"/>
    <x v="6"/>
    <x v="1"/>
    <x v="2"/>
    <s v="Tablets"/>
    <s v="Tablets ELE-285"/>
    <n v="1"/>
    <n v="659"/>
    <n v="0.2"/>
    <n v="527.20000000000005"/>
    <n v="134.94999999999999"/>
    <n v="25.6"/>
  </r>
  <r>
    <s v="ORD-003903"/>
    <d v="2023-12-29T00:00:00"/>
    <x v="136"/>
    <s v="Express"/>
    <s v="CUST-0573"/>
    <s v="Ravi Desai"/>
    <x v="1"/>
    <x v="1"/>
    <x v="1"/>
    <x v="0"/>
    <s v="Paper"/>
    <s v="Paper OFF-523"/>
    <n v="8"/>
    <n v="5064"/>
    <n v="0.1"/>
    <n v="36460.800000000003"/>
    <n v="9847.5300000000007"/>
    <n v="27.01"/>
  </r>
  <r>
    <s v="ORD-003904"/>
    <d v="2024-06-28T00:00:00"/>
    <x v="30"/>
    <s v="Standard"/>
    <s v="CUST-0616"/>
    <s v="Priya Gupta"/>
    <x v="0"/>
    <x v="0"/>
    <x v="1"/>
    <x v="4"/>
    <s v="Educational"/>
    <s v="Educational BOO-916"/>
    <n v="1"/>
    <n v="4017"/>
    <n v="0.05"/>
    <n v="3816.15"/>
    <n v="813.54"/>
    <n v="21.32"/>
  </r>
  <r>
    <s v="ORD-003905"/>
    <d v="2023-11-23T00:00:00"/>
    <x v="416"/>
    <s v="Express"/>
    <s v="CUST-0772"/>
    <s v="Vikram Desai"/>
    <x v="2"/>
    <x v="5"/>
    <x v="0"/>
    <x v="2"/>
    <s v="Laptops"/>
    <s v="Laptops ELE-198"/>
    <n v="9"/>
    <n v="4111"/>
    <n v="0.1"/>
    <n v="33299.1"/>
    <n v="9819.81"/>
    <n v="29.49"/>
  </r>
  <r>
    <s v="ORD-003906"/>
    <d v="2023-10-28T00:00:00"/>
    <x v="534"/>
    <s v="Standard"/>
    <s v="CUST-0594"/>
    <s v="Raj Shah"/>
    <x v="1"/>
    <x v="4"/>
    <x v="3"/>
    <x v="1"/>
    <s v="Pants"/>
    <s v="Pants CLO-763"/>
    <n v="8"/>
    <n v="320"/>
    <n v="0.1"/>
    <n v="2304"/>
    <n v="793.72"/>
    <n v="34.450000000000003"/>
  </r>
  <r>
    <s v="ORD-003907"/>
    <d v="2023-09-14T00:00:00"/>
    <x v="153"/>
    <s v="Standard"/>
    <s v="CUST-0700"/>
    <s v="Sneha Reddy"/>
    <x v="2"/>
    <x v="3"/>
    <x v="3"/>
    <x v="1"/>
    <s v="Shirts"/>
    <s v="Shirts CLO-318"/>
    <n v="10"/>
    <n v="3743"/>
    <n v="0.05"/>
    <n v="35558.5"/>
    <n v="12529.28"/>
    <n v="35.24"/>
  </r>
  <r>
    <s v="ORD-003908"/>
    <d v="2024-08-19T00:00:00"/>
    <x v="161"/>
    <s v="Express"/>
    <s v="CUST-0506"/>
    <s v="Vikram Verma"/>
    <x v="0"/>
    <x v="3"/>
    <x v="0"/>
    <x v="0"/>
    <s v="Pens"/>
    <s v="Pens OFF-973"/>
    <n v="10"/>
    <n v="3344"/>
    <n v="0.05"/>
    <n v="31768"/>
    <n v="7736.76"/>
    <n v="24.35"/>
  </r>
  <r>
    <s v="ORD-003909"/>
    <d v="2024-06-13T00:00:00"/>
    <x v="482"/>
    <s v="Express"/>
    <s v="CUST-0071"/>
    <s v="Sneha Reddy"/>
    <x v="2"/>
    <x v="3"/>
    <x v="2"/>
    <x v="5"/>
    <s v="Puzzles"/>
    <s v="Puzzles TOY-615"/>
    <n v="4"/>
    <n v="3058"/>
    <n v="0.1"/>
    <n v="11008.8"/>
    <n v="2930.13"/>
    <n v="26.62"/>
  </r>
  <r>
    <s v="ORD-003910"/>
    <d v="2023-11-04T00:00:00"/>
    <x v="366"/>
    <s v="Same Day"/>
    <s v="CUST-0750"/>
    <s v="Raj Sharma"/>
    <x v="2"/>
    <x v="5"/>
    <x v="3"/>
    <x v="5"/>
    <s v="Action Figures"/>
    <s v="Action Figures TOY-43"/>
    <n v="1"/>
    <n v="2578"/>
    <n v="0.15"/>
    <n v="2191.3000000000002"/>
    <n v="776.54"/>
    <n v="35.44"/>
  </r>
  <r>
    <s v="ORD-003911"/>
    <d v="2023-07-10T00:00:00"/>
    <x v="139"/>
    <s v="Express"/>
    <s v="CUST-0827"/>
    <s v="Karan Gupta"/>
    <x v="1"/>
    <x v="0"/>
    <x v="2"/>
    <x v="5"/>
    <s v="Puzzles"/>
    <s v="Puzzles TOY-912"/>
    <n v="10"/>
    <n v="1982"/>
    <n v="0"/>
    <n v="19820"/>
    <n v="5330.51"/>
    <n v="26.89"/>
  </r>
  <r>
    <s v="ORD-003912"/>
    <d v="2024-01-06T00:00:00"/>
    <x v="716"/>
    <s v="Same Day"/>
    <s v="CUST-0588"/>
    <s v="Divya Sharma"/>
    <x v="2"/>
    <x v="2"/>
    <x v="0"/>
    <x v="6"/>
    <s v="Tables"/>
    <s v="Tables FUR-193"/>
    <n v="10"/>
    <n v="1858"/>
    <n v="0.2"/>
    <n v="14864"/>
    <n v="5069.91"/>
    <n v="34.11"/>
  </r>
  <r>
    <s v="ORD-003913"/>
    <d v="2023-04-02T00:00:00"/>
    <x v="230"/>
    <s v="Express"/>
    <s v="CUST-0778"/>
    <s v="Raj Verma"/>
    <x v="1"/>
    <x v="4"/>
    <x v="1"/>
    <x v="1"/>
    <s v="Pants"/>
    <s v="Pants CLO-419"/>
    <n v="4"/>
    <n v="1637"/>
    <n v="0.2"/>
    <n v="5238.3999999999996"/>
    <n v="1649.18"/>
    <n v="31.48"/>
  </r>
  <r>
    <s v="ORD-003914"/>
    <d v="2024-05-03T00:00:00"/>
    <x v="95"/>
    <s v="Same Day"/>
    <s v="CUST-0084"/>
    <s v="Divya Sharma"/>
    <x v="1"/>
    <x v="3"/>
    <x v="4"/>
    <x v="4"/>
    <s v="Educational"/>
    <s v="Educational BOO-679"/>
    <n v="6"/>
    <n v="321"/>
    <n v="0.1"/>
    <n v="1733.4"/>
    <n v="493.02"/>
    <n v="28.44"/>
  </r>
  <r>
    <s v="ORD-003915"/>
    <d v="2024-08-01T00:00:00"/>
    <x v="94"/>
    <s v="Second Class"/>
    <s v="CUST-0694"/>
    <s v="Raj Shah"/>
    <x v="2"/>
    <x v="3"/>
    <x v="3"/>
    <x v="2"/>
    <s v="Accessories"/>
    <s v="Accessories ELE-898"/>
    <n v="8"/>
    <n v="4123"/>
    <n v="0"/>
    <n v="32984"/>
    <n v="8312.3799999999992"/>
    <n v="25.2"/>
  </r>
  <r>
    <s v="ORD-003916"/>
    <d v="2024-09-23T00:00:00"/>
    <x v="477"/>
    <s v="Standard"/>
    <s v="CUST-0486"/>
    <s v="Anita Singh"/>
    <x v="0"/>
    <x v="2"/>
    <x v="2"/>
    <x v="1"/>
    <s v="Pants"/>
    <s v="Pants CLO-792"/>
    <n v="3"/>
    <n v="2843"/>
    <n v="0.15"/>
    <n v="7249.65"/>
    <n v="1454.7"/>
    <n v="20.07"/>
  </r>
  <r>
    <s v="ORD-003917"/>
    <d v="2023-10-13T00:00:00"/>
    <x v="435"/>
    <s v="Express"/>
    <s v="CUST-0431"/>
    <s v="Raj Rao"/>
    <x v="2"/>
    <x v="1"/>
    <x v="3"/>
    <x v="6"/>
    <s v="Tables"/>
    <s v="Tables FUR-925"/>
    <n v="2"/>
    <n v="2016"/>
    <n v="0.2"/>
    <n v="3225.6"/>
    <n v="894.13"/>
    <n v="27.72"/>
  </r>
  <r>
    <s v="ORD-003918"/>
    <d v="2024-03-15T00:00:00"/>
    <x v="437"/>
    <s v="Same Day"/>
    <s v="CUST-0841"/>
    <s v="Priya Shah"/>
    <x v="2"/>
    <x v="2"/>
    <x v="0"/>
    <x v="1"/>
    <s v="Jackets"/>
    <s v="Jackets CLO-310"/>
    <n v="4"/>
    <n v="2875"/>
    <n v="0.1"/>
    <n v="10350"/>
    <n v="3315.43"/>
    <n v="32.03"/>
  </r>
  <r>
    <s v="ORD-003919"/>
    <d v="2023-08-12T00:00:00"/>
    <x v="273"/>
    <s v="Standard"/>
    <s v="CUST-0019"/>
    <s v="Amit Desai"/>
    <x v="1"/>
    <x v="3"/>
    <x v="4"/>
    <x v="3"/>
    <s v="Gym Equipment"/>
    <s v="Gym Equipment SPO-425"/>
    <n v="4"/>
    <n v="1052"/>
    <n v="0.15"/>
    <n v="3576.8"/>
    <n v="959.09"/>
    <n v="26.81"/>
  </r>
  <r>
    <s v="ORD-003920"/>
    <d v="2023-04-06T00:00:00"/>
    <x v="50"/>
    <s v="Same Day"/>
    <s v="CUST-0170"/>
    <s v="Raj Singh"/>
    <x v="1"/>
    <x v="3"/>
    <x v="0"/>
    <x v="5"/>
    <s v="Outdoor"/>
    <s v="Outdoor TOY-624"/>
    <n v="1"/>
    <n v="4538"/>
    <n v="0.2"/>
    <n v="3630.4"/>
    <n v="1324.25"/>
    <n v="36.479999999999997"/>
  </r>
  <r>
    <s v="ORD-003921"/>
    <d v="2024-03-05T00:00:00"/>
    <x v="666"/>
    <s v="Same Day"/>
    <s v="CUST-0309"/>
    <s v="Divya Shah"/>
    <x v="2"/>
    <x v="5"/>
    <x v="3"/>
    <x v="6"/>
    <s v="Chairs"/>
    <s v="Chairs FUR-448"/>
    <n v="9"/>
    <n v="606"/>
    <n v="0.15"/>
    <n v="4635.8999999999996"/>
    <n v="1135.1099999999999"/>
    <n v="24.49"/>
  </r>
  <r>
    <s v="ORD-003922"/>
    <d v="2024-01-10T00:00:00"/>
    <x v="88"/>
    <s v="Second Class"/>
    <s v="CUST-0499"/>
    <s v="Divya Kumar"/>
    <x v="2"/>
    <x v="1"/>
    <x v="4"/>
    <x v="4"/>
    <s v="Educational"/>
    <s v="Educational BOO-180"/>
    <n v="3"/>
    <n v="4545"/>
    <n v="0.15"/>
    <n v="11589.75"/>
    <n v="3699.4"/>
    <n v="31.92"/>
  </r>
  <r>
    <s v="ORD-003923"/>
    <d v="2024-06-06T00:00:00"/>
    <x v="368"/>
    <s v="Standard"/>
    <s v="CUST-0666"/>
    <s v="Amit Shah"/>
    <x v="0"/>
    <x v="0"/>
    <x v="2"/>
    <x v="6"/>
    <s v="Tables"/>
    <s v="Tables FUR-662"/>
    <n v="9"/>
    <n v="851"/>
    <n v="0.05"/>
    <n v="7276.05"/>
    <n v="2099.66"/>
    <n v="28.86"/>
  </r>
  <r>
    <s v="ORD-003924"/>
    <d v="2023-04-21T00:00:00"/>
    <x v="117"/>
    <s v="Same Day"/>
    <s v="CUST-0120"/>
    <s v="Raj Reddy"/>
    <x v="0"/>
    <x v="4"/>
    <x v="0"/>
    <x v="3"/>
    <s v="Football"/>
    <s v="Football SPO-199"/>
    <n v="10"/>
    <n v="287"/>
    <n v="0.05"/>
    <n v="2726.5"/>
    <n v="970.61"/>
    <n v="35.6"/>
  </r>
  <r>
    <s v="ORD-003925"/>
    <d v="2024-01-14T00:00:00"/>
    <x v="337"/>
    <s v="Same Day"/>
    <s v="CUST-0232"/>
    <s v="Karan Sharma"/>
    <x v="2"/>
    <x v="0"/>
    <x v="1"/>
    <x v="3"/>
    <s v="Cycling"/>
    <s v="Cycling SPO-159"/>
    <n v="10"/>
    <n v="109"/>
    <n v="0.1"/>
    <n v="981"/>
    <n v="223.84"/>
    <n v="22.82"/>
  </r>
  <r>
    <s v="ORD-003926"/>
    <d v="2023-08-20T00:00:00"/>
    <x v="710"/>
    <s v="Express"/>
    <s v="CUST-0525"/>
    <s v="Amit Singh"/>
    <x v="1"/>
    <x v="2"/>
    <x v="3"/>
    <x v="3"/>
    <s v="Gym Equipment"/>
    <s v="Gym Equipment SPO-489"/>
    <n v="4"/>
    <n v="3174"/>
    <n v="0.1"/>
    <n v="11426.4"/>
    <n v="3998.59"/>
    <n v="34.99"/>
  </r>
  <r>
    <s v="ORD-003927"/>
    <d v="2023-01-21T00:00:00"/>
    <x v="29"/>
    <s v="Standard"/>
    <s v="CUST-0916"/>
    <s v="Ravi Kumar"/>
    <x v="1"/>
    <x v="3"/>
    <x v="3"/>
    <x v="5"/>
    <s v="Puzzles"/>
    <s v="Puzzles TOY-265"/>
    <n v="9"/>
    <n v="4991"/>
    <n v="0.1"/>
    <n v="40427.1"/>
    <n v="14935.16"/>
    <n v="36.94"/>
  </r>
  <r>
    <s v="ORD-003928"/>
    <d v="2023-06-10T00:00:00"/>
    <x v="425"/>
    <s v="Express"/>
    <s v="CUST-0474"/>
    <s v="Priya Gupta"/>
    <x v="1"/>
    <x v="2"/>
    <x v="3"/>
    <x v="4"/>
    <s v="Magazines"/>
    <s v="Magazines BOO-66"/>
    <n v="10"/>
    <n v="4276"/>
    <n v="0.2"/>
    <n v="34208"/>
    <n v="8486.14"/>
    <n v="24.81"/>
  </r>
  <r>
    <s v="ORD-003929"/>
    <d v="2024-12-30T00:00:00"/>
    <x v="731"/>
    <s v="Standard"/>
    <s v="CUST-0916"/>
    <s v="Priya Patel"/>
    <x v="0"/>
    <x v="4"/>
    <x v="3"/>
    <x v="6"/>
    <s v="Chairs"/>
    <s v="Chairs FUR-725"/>
    <n v="2"/>
    <n v="2450"/>
    <n v="0.2"/>
    <n v="3920"/>
    <n v="1305.93"/>
    <n v="33.31"/>
  </r>
  <r>
    <s v="ORD-003930"/>
    <d v="2023-05-30T00:00:00"/>
    <x v="282"/>
    <s v="Same Day"/>
    <s v="CUST-0991"/>
    <s v="Ravi Sharma"/>
    <x v="0"/>
    <x v="1"/>
    <x v="1"/>
    <x v="4"/>
    <s v="Comics"/>
    <s v="Comics BOO-183"/>
    <n v="6"/>
    <n v="4874"/>
    <n v="0.2"/>
    <n v="23395.200000000001"/>
    <n v="8821.66"/>
    <n v="37.71"/>
  </r>
  <r>
    <s v="ORD-003931"/>
    <d v="2024-01-17T00:00:00"/>
    <x v="82"/>
    <s v="Express"/>
    <s v="CUST-0383"/>
    <s v="Raj Rao"/>
    <x v="0"/>
    <x v="4"/>
    <x v="0"/>
    <x v="0"/>
    <s v="Folders"/>
    <s v="Folders OFF-381"/>
    <n v="9"/>
    <n v="2176"/>
    <n v="0.1"/>
    <n v="17625.599999999999"/>
    <n v="5628.24"/>
    <n v="31.93"/>
  </r>
  <r>
    <s v="ORD-003932"/>
    <d v="2024-04-14T00:00:00"/>
    <x v="683"/>
    <s v="Express"/>
    <s v="CUST-0869"/>
    <s v="Vikram Singh"/>
    <x v="2"/>
    <x v="5"/>
    <x v="2"/>
    <x v="4"/>
    <s v="Fiction"/>
    <s v="Fiction BOO-130"/>
    <n v="2"/>
    <n v="4775"/>
    <n v="0.2"/>
    <n v="7640"/>
    <n v="1967.49"/>
    <n v="25.75"/>
  </r>
  <r>
    <s v="ORD-003933"/>
    <d v="2024-10-29T00:00:00"/>
    <x v="529"/>
    <s v="Second Class"/>
    <s v="CUST-0308"/>
    <s v="Ravi Kumar"/>
    <x v="1"/>
    <x v="2"/>
    <x v="3"/>
    <x v="3"/>
    <s v="Football"/>
    <s v="Football SPO-915"/>
    <n v="2"/>
    <n v="168"/>
    <n v="0.2"/>
    <n v="268.8"/>
    <n v="105.23"/>
    <n v="39.15"/>
  </r>
  <r>
    <s v="ORD-003934"/>
    <d v="2023-11-21T00:00:00"/>
    <x v="621"/>
    <s v="Express"/>
    <s v="CUST-0049"/>
    <s v="Amit Singh"/>
    <x v="1"/>
    <x v="6"/>
    <x v="1"/>
    <x v="5"/>
    <s v="Board Games"/>
    <s v="Board Games TOY-405"/>
    <n v="1"/>
    <n v="2517"/>
    <n v="0.2"/>
    <n v="2013.6"/>
    <n v="582.94000000000005"/>
    <n v="28.95"/>
  </r>
  <r>
    <s v="ORD-003935"/>
    <d v="2024-10-05T00:00:00"/>
    <x v="497"/>
    <s v="Second Class"/>
    <s v="CUST-0003"/>
    <s v="Sneha Gupta"/>
    <x v="1"/>
    <x v="2"/>
    <x v="4"/>
    <x v="0"/>
    <s v="Staplers"/>
    <s v="Staplers OFF-700"/>
    <n v="4"/>
    <n v="4128"/>
    <n v="0.1"/>
    <n v="14860.8"/>
    <n v="3564.79"/>
    <n v="23.99"/>
  </r>
  <r>
    <s v="ORD-003936"/>
    <d v="2023-10-28T00:00:00"/>
    <x v="498"/>
    <s v="Express"/>
    <s v="CUST-0070"/>
    <s v="Anita Shah"/>
    <x v="1"/>
    <x v="3"/>
    <x v="2"/>
    <x v="3"/>
    <s v="Gym Equipment"/>
    <s v="Gym Equipment SPO-438"/>
    <n v="4"/>
    <n v="645"/>
    <n v="0"/>
    <n v="2580"/>
    <n v="639.59"/>
    <n v="24.79"/>
  </r>
  <r>
    <s v="ORD-003937"/>
    <d v="2023-01-05T00:00:00"/>
    <x v="250"/>
    <s v="Same Day"/>
    <s v="CUST-0642"/>
    <s v="Vikram Kumar"/>
    <x v="0"/>
    <x v="6"/>
    <x v="2"/>
    <x v="4"/>
    <s v="Fiction"/>
    <s v="Fiction BOO-396"/>
    <n v="5"/>
    <n v="1369"/>
    <n v="0.15"/>
    <n v="5818.25"/>
    <n v="1939.9"/>
    <n v="33.340000000000003"/>
  </r>
  <r>
    <s v="ORD-003938"/>
    <d v="2023-10-21T00:00:00"/>
    <x v="447"/>
    <s v="Same Day"/>
    <s v="CUST-0030"/>
    <s v="Raj Kumar"/>
    <x v="0"/>
    <x v="1"/>
    <x v="2"/>
    <x v="5"/>
    <s v="Puzzles"/>
    <s v="Puzzles TOY-141"/>
    <n v="9"/>
    <n v="4241"/>
    <n v="0"/>
    <n v="38169"/>
    <n v="9230.06"/>
    <n v="24.18"/>
  </r>
  <r>
    <s v="ORD-003939"/>
    <d v="2024-01-20T00:00:00"/>
    <x v="348"/>
    <s v="Standard"/>
    <s v="CUST-0772"/>
    <s v="Anita Verma"/>
    <x v="0"/>
    <x v="2"/>
    <x v="2"/>
    <x v="6"/>
    <s v="Beds"/>
    <s v="Beds FUR-786"/>
    <n v="9"/>
    <n v="4270"/>
    <n v="0.05"/>
    <n v="36508.5"/>
    <n v="12606.41"/>
    <n v="34.53"/>
  </r>
  <r>
    <s v="ORD-003940"/>
    <d v="2024-12-26T00:00:00"/>
    <x v="320"/>
    <s v="Express"/>
    <s v="CUST-0420"/>
    <s v="Sneha Verma"/>
    <x v="1"/>
    <x v="2"/>
    <x v="2"/>
    <x v="1"/>
    <s v="Accessories"/>
    <s v="Accessories CLO-45"/>
    <n v="1"/>
    <n v="1929"/>
    <n v="0"/>
    <n v="1929"/>
    <n v="509.99"/>
    <n v="26.44"/>
  </r>
  <r>
    <s v="ORD-003941"/>
    <d v="2023-06-27T00:00:00"/>
    <x v="585"/>
    <s v="Standard"/>
    <s v="CUST-0034"/>
    <s v="Sneha Patel"/>
    <x v="2"/>
    <x v="5"/>
    <x v="3"/>
    <x v="0"/>
    <s v="Paper"/>
    <s v="Paper OFF-85"/>
    <n v="7"/>
    <n v="737"/>
    <n v="0.05"/>
    <n v="4901.05"/>
    <n v="987.03"/>
    <n v="20.14"/>
  </r>
  <r>
    <s v="ORD-003942"/>
    <d v="2024-12-13T00:00:00"/>
    <x v="418"/>
    <s v="Same Day"/>
    <s v="CUST-0915"/>
    <s v="Karan Desai"/>
    <x v="1"/>
    <x v="4"/>
    <x v="1"/>
    <x v="2"/>
    <s v="Laptops"/>
    <s v="Laptops ELE-391"/>
    <n v="9"/>
    <n v="601"/>
    <n v="0.05"/>
    <n v="5138.55"/>
    <n v="1610.7"/>
    <n v="31.35"/>
  </r>
  <r>
    <s v="ORD-003943"/>
    <d v="2023-10-11T00:00:00"/>
    <x v="91"/>
    <s v="Express"/>
    <s v="CUST-0868"/>
    <s v="Ravi Gupta"/>
    <x v="1"/>
    <x v="1"/>
    <x v="0"/>
    <x v="1"/>
    <s v="Jackets"/>
    <s v="Jackets CLO-51"/>
    <n v="2"/>
    <n v="2445"/>
    <n v="0.1"/>
    <n v="4401"/>
    <n v="1558.51"/>
    <n v="35.409999999999997"/>
  </r>
  <r>
    <s v="ORD-003944"/>
    <d v="2024-04-03T00:00:00"/>
    <x v="476"/>
    <s v="Express"/>
    <s v="CUST-0879"/>
    <s v="Amit Sharma"/>
    <x v="0"/>
    <x v="1"/>
    <x v="4"/>
    <x v="0"/>
    <s v="Binders"/>
    <s v="Binders OFF-157"/>
    <n v="7"/>
    <n v="4924"/>
    <n v="0.05"/>
    <n v="32744.6"/>
    <n v="9713.14"/>
    <n v="29.66"/>
  </r>
  <r>
    <s v="ORD-003945"/>
    <d v="2023-02-28T00:00:00"/>
    <x v="572"/>
    <s v="Second Class"/>
    <s v="CUST-0915"/>
    <s v="Priya Shah"/>
    <x v="2"/>
    <x v="4"/>
    <x v="1"/>
    <x v="6"/>
    <s v="Cabinets"/>
    <s v="Cabinets FUR-833"/>
    <n v="10"/>
    <n v="243"/>
    <n v="0.15"/>
    <n v="2065.5"/>
    <n v="601.5"/>
    <n v="29.12"/>
  </r>
  <r>
    <s v="ORD-003946"/>
    <d v="2024-09-10T00:00:00"/>
    <x v="523"/>
    <s v="Express"/>
    <s v="CUST-0263"/>
    <s v="Amit Rao"/>
    <x v="0"/>
    <x v="4"/>
    <x v="4"/>
    <x v="3"/>
    <s v="Cricket"/>
    <s v="Cricket SPO-341"/>
    <n v="1"/>
    <n v="2819"/>
    <n v="0.1"/>
    <n v="2537.1"/>
    <n v="604.44000000000005"/>
    <n v="23.82"/>
  </r>
  <r>
    <s v="ORD-003947"/>
    <d v="2023-05-27T00:00:00"/>
    <x v="220"/>
    <s v="Second Class"/>
    <s v="CUST-0192"/>
    <s v="Vikram Verma"/>
    <x v="1"/>
    <x v="2"/>
    <x v="1"/>
    <x v="2"/>
    <s v="Cameras"/>
    <s v="Cameras ELE-10"/>
    <n v="3"/>
    <n v="1326"/>
    <n v="0"/>
    <n v="3978"/>
    <n v="1013.26"/>
    <n v="25.47"/>
  </r>
  <r>
    <s v="ORD-003948"/>
    <d v="2024-02-06T00:00:00"/>
    <x v="23"/>
    <s v="Second Class"/>
    <s v="CUST-0894"/>
    <s v="Divya Singh"/>
    <x v="1"/>
    <x v="1"/>
    <x v="4"/>
    <x v="0"/>
    <s v="Binders"/>
    <s v="Binders OFF-925"/>
    <n v="10"/>
    <n v="293"/>
    <n v="0.05"/>
    <n v="2783.5"/>
    <n v="941.46"/>
    <n v="33.82"/>
  </r>
  <r>
    <s v="ORD-003949"/>
    <d v="2023-12-26T00:00:00"/>
    <x v="643"/>
    <s v="Same Day"/>
    <s v="CUST-0988"/>
    <s v="Amit Sharma"/>
    <x v="2"/>
    <x v="7"/>
    <x v="3"/>
    <x v="1"/>
    <s v="Jackets"/>
    <s v="Jackets CLO-836"/>
    <n v="8"/>
    <n v="4170"/>
    <n v="0.15"/>
    <n v="28356"/>
    <n v="8447.18"/>
    <n v="29.79"/>
  </r>
  <r>
    <s v="ORD-003950"/>
    <d v="2023-08-05T00:00:00"/>
    <x v="111"/>
    <s v="Express"/>
    <s v="CUST-0536"/>
    <s v="Pooja Verma"/>
    <x v="2"/>
    <x v="1"/>
    <x v="2"/>
    <x v="6"/>
    <s v="Tables"/>
    <s v="Tables FUR-20"/>
    <n v="7"/>
    <n v="2685"/>
    <n v="0.1"/>
    <n v="16915.5"/>
    <n v="3582.91"/>
    <n v="21.18"/>
  </r>
  <r>
    <s v="ORD-003951"/>
    <d v="2024-02-23T00:00:00"/>
    <x v="557"/>
    <s v="Express"/>
    <s v="CUST-0634"/>
    <s v="Vikram Patel"/>
    <x v="0"/>
    <x v="0"/>
    <x v="1"/>
    <x v="4"/>
    <s v="Non-Fiction"/>
    <s v="Non-Fiction BOO-841"/>
    <n v="3"/>
    <n v="2282"/>
    <n v="0.1"/>
    <n v="6161.4"/>
    <n v="2157.16"/>
    <n v="35.01"/>
  </r>
  <r>
    <s v="ORD-003952"/>
    <d v="2023-05-27T00:00:00"/>
    <x v="131"/>
    <s v="Same Day"/>
    <s v="CUST-0936"/>
    <s v="Vikram Gupta"/>
    <x v="2"/>
    <x v="5"/>
    <x v="2"/>
    <x v="4"/>
    <s v="Magazines"/>
    <s v="Magazines BOO-58"/>
    <n v="10"/>
    <n v="177"/>
    <n v="0"/>
    <n v="1770"/>
    <n v="521.82000000000005"/>
    <n v="29.48"/>
  </r>
  <r>
    <s v="ORD-003953"/>
    <d v="2024-03-10T00:00:00"/>
    <x v="124"/>
    <s v="Express"/>
    <s v="CUST-0616"/>
    <s v="Raj Kumar"/>
    <x v="1"/>
    <x v="1"/>
    <x v="0"/>
    <x v="3"/>
    <s v="Badminton"/>
    <s v="Badminton SPO-446"/>
    <n v="1"/>
    <n v="4643"/>
    <n v="0.05"/>
    <n v="4410.8500000000004"/>
    <n v="968.52"/>
    <n v="21.96"/>
  </r>
  <r>
    <s v="ORD-003954"/>
    <d v="2024-11-02T00:00:00"/>
    <x v="453"/>
    <s v="Second Class"/>
    <s v="CUST-0390"/>
    <s v="Amit Rao"/>
    <x v="2"/>
    <x v="7"/>
    <x v="4"/>
    <x v="1"/>
    <s v="Jackets"/>
    <s v="Jackets CLO-689"/>
    <n v="5"/>
    <n v="4190"/>
    <n v="0.05"/>
    <n v="19902.5"/>
    <n v="5654.55"/>
    <n v="28.41"/>
  </r>
  <r>
    <s v="ORD-003955"/>
    <d v="2023-11-15T00:00:00"/>
    <x v="499"/>
    <s v="Second Class"/>
    <s v="CUST-0565"/>
    <s v="Pooja Desai"/>
    <x v="2"/>
    <x v="1"/>
    <x v="4"/>
    <x v="3"/>
    <s v="Badminton"/>
    <s v="Badminton SPO-110"/>
    <n v="9"/>
    <n v="4544"/>
    <n v="0.05"/>
    <n v="38851.199999999997"/>
    <n v="12737.28"/>
    <n v="32.78"/>
  </r>
  <r>
    <s v="ORD-003956"/>
    <d v="2023-11-08T00:00:00"/>
    <x v="366"/>
    <s v="Standard"/>
    <s v="CUST-0416"/>
    <s v="Divya Rao"/>
    <x v="1"/>
    <x v="5"/>
    <x v="0"/>
    <x v="0"/>
    <s v="Staplers"/>
    <s v="Staplers OFF-246"/>
    <n v="7"/>
    <n v="4733"/>
    <n v="0"/>
    <n v="33131"/>
    <n v="6938.81"/>
    <n v="20.94"/>
  </r>
  <r>
    <s v="ORD-003957"/>
    <d v="2023-03-29T00:00:00"/>
    <x v="188"/>
    <s v="Express"/>
    <s v="CUST-0408"/>
    <s v="Divya Reddy"/>
    <x v="1"/>
    <x v="3"/>
    <x v="1"/>
    <x v="1"/>
    <s v="Jackets"/>
    <s v="Jackets CLO-923"/>
    <n v="2"/>
    <n v="4414"/>
    <n v="0.2"/>
    <n v="7062.4"/>
    <n v="2531.23"/>
    <n v="35.840000000000003"/>
  </r>
  <r>
    <s v="ORD-003958"/>
    <d v="2024-02-11T00:00:00"/>
    <x v="38"/>
    <s v="Second Class"/>
    <s v="CUST-0839"/>
    <s v="Priya Reddy"/>
    <x v="0"/>
    <x v="4"/>
    <x v="3"/>
    <x v="0"/>
    <s v="Staplers"/>
    <s v="Staplers OFF-840"/>
    <n v="6"/>
    <n v="1463"/>
    <n v="0.15"/>
    <n v="7461.3"/>
    <n v="2302.4"/>
    <n v="30.86"/>
  </r>
  <r>
    <s v="ORD-003959"/>
    <d v="2023-10-05T00:00:00"/>
    <x v="695"/>
    <s v="Second Class"/>
    <s v="CUST-0789"/>
    <s v="Amit Rao"/>
    <x v="2"/>
    <x v="7"/>
    <x v="2"/>
    <x v="6"/>
    <s v="Cabinets"/>
    <s v="Cabinets FUR-363"/>
    <n v="6"/>
    <n v="1676"/>
    <n v="0"/>
    <n v="10056"/>
    <n v="3469.73"/>
    <n v="34.5"/>
  </r>
  <r>
    <s v="ORD-003960"/>
    <d v="2024-10-31T00:00:00"/>
    <x v="60"/>
    <s v="Second Class"/>
    <s v="CUST-0171"/>
    <s v="Pooja Singh"/>
    <x v="1"/>
    <x v="2"/>
    <x v="1"/>
    <x v="5"/>
    <s v="Action Figures"/>
    <s v="Action Figures TOY-680"/>
    <n v="6"/>
    <n v="891"/>
    <n v="0.15"/>
    <n v="4544.1000000000004"/>
    <n v="1609.89"/>
    <n v="35.43"/>
  </r>
  <r>
    <s v="ORD-003961"/>
    <d v="2023-09-17T00:00:00"/>
    <x v="378"/>
    <s v="Standard"/>
    <s v="CUST-0196"/>
    <s v="Vikram Patel"/>
    <x v="0"/>
    <x v="0"/>
    <x v="1"/>
    <x v="4"/>
    <s v="Non-Fiction"/>
    <s v="Non-Fiction BOO-535"/>
    <n v="10"/>
    <n v="4071"/>
    <n v="0.15"/>
    <n v="34603.5"/>
    <n v="8153.48"/>
    <n v="23.56"/>
  </r>
  <r>
    <s v="ORD-003962"/>
    <d v="2024-01-27T00:00:00"/>
    <x v="326"/>
    <s v="Second Class"/>
    <s v="CUST-0579"/>
    <s v="Sneha Singh"/>
    <x v="0"/>
    <x v="5"/>
    <x v="1"/>
    <x v="5"/>
    <s v="Action Figures"/>
    <s v="Action Figures TOY-806"/>
    <n v="3"/>
    <n v="1116"/>
    <n v="0.1"/>
    <n v="3013.2"/>
    <n v="652.62"/>
    <n v="21.66"/>
  </r>
  <r>
    <s v="ORD-003963"/>
    <d v="2023-01-22T00:00:00"/>
    <x v="469"/>
    <s v="Standard"/>
    <s v="CUST-0684"/>
    <s v="Amit Desai"/>
    <x v="2"/>
    <x v="2"/>
    <x v="0"/>
    <x v="1"/>
    <s v="Accessories"/>
    <s v="Accessories CLO-585"/>
    <n v="9"/>
    <n v="4146"/>
    <n v="0.2"/>
    <n v="29851.200000000001"/>
    <n v="6335.91"/>
    <n v="21.22"/>
  </r>
  <r>
    <s v="ORD-003964"/>
    <d v="2024-01-30T00:00:00"/>
    <x v="157"/>
    <s v="Standard"/>
    <s v="CUST-0706"/>
    <s v="Amit Desai"/>
    <x v="2"/>
    <x v="0"/>
    <x v="3"/>
    <x v="2"/>
    <s v="Phones"/>
    <s v="Phones ELE-315"/>
    <n v="9"/>
    <n v="3203"/>
    <n v="0.15"/>
    <n v="24502.95"/>
    <n v="5130.63"/>
    <n v="20.94"/>
  </r>
  <r>
    <s v="ORD-003965"/>
    <d v="2024-05-23T00:00:00"/>
    <x v="53"/>
    <s v="Standard"/>
    <s v="CUST-0434"/>
    <s v="Ravi Reddy"/>
    <x v="2"/>
    <x v="3"/>
    <x v="0"/>
    <x v="2"/>
    <s v="Accessories"/>
    <s v="Accessories ELE-289"/>
    <n v="10"/>
    <n v="738"/>
    <n v="0.05"/>
    <n v="7011"/>
    <n v="1420.6"/>
    <n v="20.260000000000002"/>
  </r>
  <r>
    <s v="ORD-003966"/>
    <d v="2023-08-13T00:00:00"/>
    <x v="411"/>
    <s v="Express"/>
    <s v="CUST-0880"/>
    <s v="Amit Desai"/>
    <x v="1"/>
    <x v="5"/>
    <x v="0"/>
    <x v="3"/>
    <s v="Badminton"/>
    <s v="Badminton SPO-345"/>
    <n v="6"/>
    <n v="3582"/>
    <n v="0.15"/>
    <n v="18268.2"/>
    <n v="7087.64"/>
    <n v="38.799999999999997"/>
  </r>
  <r>
    <s v="ORD-003967"/>
    <d v="2023-05-06T00:00:00"/>
    <x v="661"/>
    <s v="Same Day"/>
    <s v="CUST-0598"/>
    <s v="Pooja Patel"/>
    <x v="2"/>
    <x v="5"/>
    <x v="2"/>
    <x v="3"/>
    <s v="Gym Equipment"/>
    <s v="Gym Equipment SPO-140"/>
    <n v="2"/>
    <n v="269"/>
    <n v="0.1"/>
    <n v="484.2"/>
    <n v="134.76"/>
    <n v="27.83"/>
  </r>
  <r>
    <s v="ORD-003968"/>
    <d v="2023-09-09T00:00:00"/>
    <x v="359"/>
    <s v="Standard"/>
    <s v="CUST-0283"/>
    <s v="Divya Singh"/>
    <x v="2"/>
    <x v="1"/>
    <x v="1"/>
    <x v="0"/>
    <s v="Folders"/>
    <s v="Folders OFF-656"/>
    <n v="4"/>
    <n v="1349"/>
    <n v="0.2"/>
    <n v="4316.8"/>
    <n v="1191.08"/>
    <n v="27.59"/>
  </r>
  <r>
    <s v="ORD-003969"/>
    <d v="2023-01-26T00:00:00"/>
    <x v="419"/>
    <s v="Second Class"/>
    <s v="CUST-0712"/>
    <s v="Sneha Verma"/>
    <x v="2"/>
    <x v="4"/>
    <x v="0"/>
    <x v="6"/>
    <s v="Cabinets"/>
    <s v="Cabinets FUR-939"/>
    <n v="1"/>
    <n v="4607"/>
    <n v="0.2"/>
    <n v="3685.6"/>
    <n v="1036.9000000000001"/>
    <n v="28.13"/>
  </r>
  <r>
    <s v="ORD-003970"/>
    <d v="2024-01-27T00:00:00"/>
    <x v="59"/>
    <s v="Second Class"/>
    <s v="CUST-0532"/>
    <s v="Raj Desai"/>
    <x v="0"/>
    <x v="3"/>
    <x v="2"/>
    <x v="3"/>
    <s v="Badminton"/>
    <s v="Badminton SPO-560"/>
    <n v="3"/>
    <n v="4176"/>
    <n v="0.05"/>
    <n v="11901.6"/>
    <n v="2761.91"/>
    <n v="23.21"/>
  </r>
  <r>
    <s v="ORD-003971"/>
    <d v="2023-04-04T00:00:00"/>
    <x v="442"/>
    <s v="Standard"/>
    <s v="CUST-0300"/>
    <s v="Amit Verma"/>
    <x v="1"/>
    <x v="3"/>
    <x v="4"/>
    <x v="4"/>
    <s v="Non-Fiction"/>
    <s v="Non-Fiction BOO-575"/>
    <n v="2"/>
    <n v="1803"/>
    <n v="0.2"/>
    <n v="2884.8"/>
    <n v="1073.58"/>
    <n v="37.22"/>
  </r>
  <r>
    <s v="ORD-003972"/>
    <d v="2023-09-30T00:00:00"/>
    <x v="658"/>
    <s v="Express"/>
    <s v="CUST-0273"/>
    <s v="Karan Reddy"/>
    <x v="0"/>
    <x v="0"/>
    <x v="1"/>
    <x v="3"/>
    <s v="Gym Equipment"/>
    <s v="Gym Equipment SPO-145"/>
    <n v="10"/>
    <n v="2233"/>
    <n v="0.2"/>
    <n v="17864"/>
    <n v="3760.27"/>
    <n v="21.05"/>
  </r>
  <r>
    <s v="ORD-003973"/>
    <d v="2024-12-15T00:00:00"/>
    <x v="657"/>
    <s v="Second Class"/>
    <s v="CUST-0175"/>
    <s v="Vikram Singh"/>
    <x v="1"/>
    <x v="4"/>
    <x v="2"/>
    <x v="0"/>
    <s v="Binders"/>
    <s v="Binders OFF-205"/>
    <n v="1"/>
    <n v="1221"/>
    <n v="0.05"/>
    <n v="1159.95"/>
    <n v="410.72"/>
    <n v="35.409999999999997"/>
  </r>
  <r>
    <s v="ORD-003974"/>
    <d v="2024-08-08T00:00:00"/>
    <x v="21"/>
    <s v="Same Day"/>
    <s v="CUST-0196"/>
    <s v="Anita Gupta"/>
    <x v="0"/>
    <x v="3"/>
    <x v="4"/>
    <x v="3"/>
    <s v="Cricket"/>
    <s v="Cricket SPO-142"/>
    <n v="3"/>
    <n v="2642"/>
    <n v="0.15"/>
    <n v="6737.1"/>
    <n v="1890.26"/>
    <n v="28.06"/>
  </r>
  <r>
    <s v="ORD-003975"/>
    <d v="2023-11-26T00:00:00"/>
    <x v="543"/>
    <s v="Express"/>
    <s v="CUST-0224"/>
    <s v="Pooja Desai"/>
    <x v="0"/>
    <x v="2"/>
    <x v="1"/>
    <x v="4"/>
    <s v="Magazines"/>
    <s v="Magazines BOO-64"/>
    <n v="10"/>
    <n v="1489"/>
    <n v="0.1"/>
    <n v="13401"/>
    <n v="4253"/>
    <n v="31.74"/>
  </r>
  <r>
    <s v="ORD-003976"/>
    <d v="2024-02-22T00:00:00"/>
    <x v="474"/>
    <s v="Standard"/>
    <s v="CUST-0929"/>
    <s v="Divya Kumar"/>
    <x v="1"/>
    <x v="0"/>
    <x v="3"/>
    <x v="3"/>
    <s v="Badminton"/>
    <s v="Badminton SPO-158"/>
    <n v="7"/>
    <n v="3005"/>
    <n v="0.2"/>
    <n v="16828"/>
    <n v="5490.47"/>
    <n v="32.630000000000003"/>
  </r>
  <r>
    <s v="ORD-003977"/>
    <d v="2024-07-24T00:00:00"/>
    <x v="67"/>
    <s v="Express"/>
    <s v="CUST-0929"/>
    <s v="Priya Verma"/>
    <x v="1"/>
    <x v="2"/>
    <x v="2"/>
    <x v="3"/>
    <s v="Cycling"/>
    <s v="Cycling SPO-534"/>
    <n v="9"/>
    <n v="458"/>
    <n v="0"/>
    <n v="4122"/>
    <n v="1513.61"/>
    <n v="36.72"/>
  </r>
  <r>
    <s v="ORD-003978"/>
    <d v="2024-01-20T00:00:00"/>
    <x v="348"/>
    <s v="Same Day"/>
    <s v="CUST-0048"/>
    <s v="Anita Verma"/>
    <x v="2"/>
    <x v="4"/>
    <x v="3"/>
    <x v="3"/>
    <s v="Cricket"/>
    <s v="Cricket SPO-722"/>
    <n v="8"/>
    <n v="2328"/>
    <n v="0.1"/>
    <n v="16761.599999999999"/>
    <n v="4814.16"/>
    <n v="28.72"/>
  </r>
  <r>
    <s v="ORD-003979"/>
    <d v="2023-12-24T00:00:00"/>
    <x v="181"/>
    <s v="Same Day"/>
    <s v="CUST-0955"/>
    <s v="Vikram Gupta"/>
    <x v="1"/>
    <x v="4"/>
    <x v="3"/>
    <x v="0"/>
    <s v="Paper"/>
    <s v="Paper OFF-720"/>
    <n v="1"/>
    <n v="1558"/>
    <n v="0.05"/>
    <n v="1480.1"/>
    <n v="352.99"/>
    <n v="23.85"/>
  </r>
  <r>
    <s v="ORD-003980"/>
    <d v="2024-06-27T00:00:00"/>
    <x v="546"/>
    <s v="Standard"/>
    <s v="CUST-0123"/>
    <s v="Amit Desai"/>
    <x v="2"/>
    <x v="0"/>
    <x v="4"/>
    <x v="5"/>
    <s v="Board Games"/>
    <s v="Board Games TOY-484"/>
    <n v="5"/>
    <n v="1009"/>
    <n v="0"/>
    <n v="5045"/>
    <n v="1299.46"/>
    <n v="25.76"/>
  </r>
  <r>
    <s v="ORD-003981"/>
    <d v="2023-08-19T00:00:00"/>
    <x v="397"/>
    <s v="Same Day"/>
    <s v="CUST-0454"/>
    <s v="Ravi Singh"/>
    <x v="0"/>
    <x v="0"/>
    <x v="4"/>
    <x v="3"/>
    <s v="Cricket"/>
    <s v="Cricket SPO-790"/>
    <n v="9"/>
    <n v="799"/>
    <n v="0"/>
    <n v="7191"/>
    <n v="1491.56"/>
    <n v="20.74"/>
  </r>
  <r>
    <s v="ORD-003982"/>
    <d v="2024-05-25T00:00:00"/>
    <x v="718"/>
    <s v="Express"/>
    <s v="CUST-0409"/>
    <s v="Anita Rao"/>
    <x v="0"/>
    <x v="3"/>
    <x v="0"/>
    <x v="4"/>
    <s v="Magazines"/>
    <s v="Magazines BOO-752"/>
    <n v="1"/>
    <n v="1721"/>
    <n v="0.1"/>
    <n v="1548.9"/>
    <n v="542.82000000000005"/>
    <n v="35.049999999999997"/>
  </r>
  <r>
    <s v="ORD-003983"/>
    <d v="2024-09-23T00:00:00"/>
    <x v="376"/>
    <s v="Express"/>
    <s v="CUST-0273"/>
    <s v="Sneha Gupta"/>
    <x v="1"/>
    <x v="0"/>
    <x v="3"/>
    <x v="3"/>
    <s v="Badminton"/>
    <s v="Badminton SPO-581"/>
    <n v="1"/>
    <n v="4481"/>
    <n v="0.05"/>
    <n v="4256.95"/>
    <n v="915.83"/>
    <n v="21.51"/>
  </r>
  <r>
    <s v="ORD-003984"/>
    <d v="2024-01-05T00:00:00"/>
    <x v="669"/>
    <s v="Second Class"/>
    <s v="CUST-0734"/>
    <s v="Amit Shah"/>
    <x v="1"/>
    <x v="5"/>
    <x v="0"/>
    <x v="4"/>
    <s v="Fiction"/>
    <s v="Fiction BOO-104"/>
    <n v="4"/>
    <n v="4949"/>
    <n v="0.15"/>
    <n v="16826.599999999999"/>
    <n v="4486.71"/>
    <n v="26.66"/>
  </r>
  <r>
    <s v="ORD-003985"/>
    <d v="2024-03-11T00:00:00"/>
    <x v="383"/>
    <s v="Same Day"/>
    <s v="CUST-0305"/>
    <s v="Pooja Gupta"/>
    <x v="0"/>
    <x v="6"/>
    <x v="1"/>
    <x v="3"/>
    <s v="Football"/>
    <s v="Football SPO-734"/>
    <n v="1"/>
    <n v="685"/>
    <n v="0.1"/>
    <n v="616.5"/>
    <n v="187.09"/>
    <n v="30.35"/>
  </r>
  <r>
    <s v="ORD-003986"/>
    <d v="2023-01-10T00:00:00"/>
    <x v="299"/>
    <s v="Standard"/>
    <s v="CUST-0815"/>
    <s v="Vikram Patel"/>
    <x v="2"/>
    <x v="3"/>
    <x v="1"/>
    <x v="4"/>
    <s v="Educational"/>
    <s v="Educational BOO-85"/>
    <n v="8"/>
    <n v="711"/>
    <n v="0.2"/>
    <n v="4550.3999999999996"/>
    <n v="1595.96"/>
    <n v="35.07"/>
  </r>
  <r>
    <s v="ORD-003987"/>
    <d v="2023-10-27T00:00:00"/>
    <x v="36"/>
    <s v="Same Day"/>
    <s v="CUST-0955"/>
    <s v="Raj Sharma"/>
    <x v="2"/>
    <x v="1"/>
    <x v="4"/>
    <x v="6"/>
    <s v="Tables"/>
    <s v="Tables FUR-331"/>
    <n v="8"/>
    <n v="387"/>
    <n v="0.2"/>
    <n v="2476.8000000000002"/>
    <n v="744.36"/>
    <n v="30.05"/>
  </r>
  <r>
    <s v="ORD-003988"/>
    <d v="2023-02-07T00:00:00"/>
    <x v="177"/>
    <s v="Second Class"/>
    <s v="CUST-0124"/>
    <s v="Priya Rao"/>
    <x v="2"/>
    <x v="0"/>
    <x v="1"/>
    <x v="5"/>
    <s v="Action Figures"/>
    <s v="Action Figures TOY-120"/>
    <n v="6"/>
    <n v="2588"/>
    <n v="0"/>
    <n v="15528"/>
    <n v="5484.44"/>
    <n v="35.32"/>
  </r>
  <r>
    <s v="ORD-003989"/>
    <d v="2024-07-11T00:00:00"/>
    <x v="39"/>
    <s v="Same Day"/>
    <s v="CUST-0114"/>
    <s v="Priya Verma"/>
    <x v="1"/>
    <x v="7"/>
    <x v="4"/>
    <x v="3"/>
    <s v="Cycling"/>
    <s v="Cycling SPO-229"/>
    <n v="1"/>
    <n v="456"/>
    <n v="0"/>
    <n v="456"/>
    <n v="171.68"/>
    <n v="37.65"/>
  </r>
  <r>
    <s v="ORD-003990"/>
    <d v="2024-10-25T00:00:00"/>
    <x v="16"/>
    <s v="Same Day"/>
    <s v="CUST-0947"/>
    <s v="Karan Shah"/>
    <x v="2"/>
    <x v="6"/>
    <x v="2"/>
    <x v="1"/>
    <s v="Shoes"/>
    <s v="Shoes CLO-114"/>
    <n v="2"/>
    <n v="2200"/>
    <n v="0.1"/>
    <n v="3960"/>
    <n v="1091.55"/>
    <n v="27.56"/>
  </r>
  <r>
    <s v="ORD-003991"/>
    <d v="2024-01-05T00:00:00"/>
    <x v="243"/>
    <s v="Same Day"/>
    <s v="CUST-0193"/>
    <s v="Anita Gupta"/>
    <x v="2"/>
    <x v="0"/>
    <x v="3"/>
    <x v="3"/>
    <s v="Football"/>
    <s v="Football SPO-110"/>
    <n v="5"/>
    <n v="4953"/>
    <n v="0.05"/>
    <n v="23526.75"/>
    <n v="4948.21"/>
    <n v="21.03"/>
  </r>
  <r>
    <s v="ORD-003992"/>
    <d v="2023-07-02T00:00:00"/>
    <x v="162"/>
    <s v="Express"/>
    <s v="CUST-0264"/>
    <s v="Vikram Rao"/>
    <x v="2"/>
    <x v="0"/>
    <x v="2"/>
    <x v="5"/>
    <s v="Action Figures"/>
    <s v="Action Figures TOY-109"/>
    <n v="5"/>
    <n v="1592"/>
    <n v="0.05"/>
    <n v="7562"/>
    <n v="2520.86"/>
    <n v="33.340000000000003"/>
  </r>
  <r>
    <s v="ORD-003993"/>
    <d v="2024-05-18T00:00:00"/>
    <x v="66"/>
    <s v="Same Day"/>
    <s v="CUST-0333"/>
    <s v="Pooja Gupta"/>
    <x v="0"/>
    <x v="4"/>
    <x v="1"/>
    <x v="6"/>
    <s v="Sofas"/>
    <s v="Sofas FUR-318"/>
    <n v="1"/>
    <n v="3772"/>
    <n v="0"/>
    <n v="3772"/>
    <n v="925.38"/>
    <n v="24.53"/>
  </r>
  <r>
    <s v="ORD-003994"/>
    <d v="2024-05-27T00:00:00"/>
    <x v="33"/>
    <s v="Same Day"/>
    <s v="CUST-0843"/>
    <s v="Ravi Shah"/>
    <x v="2"/>
    <x v="1"/>
    <x v="2"/>
    <x v="4"/>
    <s v="Comics"/>
    <s v="Comics BOO-748"/>
    <n v="1"/>
    <n v="3663"/>
    <n v="0.05"/>
    <n v="3479.85"/>
    <n v="1143.9100000000001"/>
    <n v="32.869999999999997"/>
  </r>
  <r>
    <s v="ORD-003995"/>
    <d v="2023-07-09T00:00:00"/>
    <x v="386"/>
    <s v="Same Day"/>
    <s v="CUST-0589"/>
    <s v="Priya Rao"/>
    <x v="1"/>
    <x v="2"/>
    <x v="2"/>
    <x v="2"/>
    <s v="Cameras"/>
    <s v="Cameras ELE-705"/>
    <n v="5"/>
    <n v="1878"/>
    <n v="0"/>
    <n v="9390"/>
    <n v="2385.69"/>
    <n v="25.41"/>
  </r>
  <r>
    <s v="ORD-003996"/>
    <d v="2023-01-14T00:00:00"/>
    <x v="371"/>
    <s v="Express"/>
    <s v="CUST-0277"/>
    <s v="Vikram Desai"/>
    <x v="2"/>
    <x v="1"/>
    <x v="0"/>
    <x v="4"/>
    <s v="Magazines"/>
    <s v="Magazines BOO-817"/>
    <n v="4"/>
    <n v="2165"/>
    <n v="0.2"/>
    <n v="6928"/>
    <n v="2245.5700000000002"/>
    <n v="32.409999999999997"/>
  </r>
  <r>
    <s v="ORD-003997"/>
    <d v="2023-08-13T00:00:00"/>
    <x v="273"/>
    <s v="Second Class"/>
    <s v="CUST-0442"/>
    <s v="Vikram Patel"/>
    <x v="1"/>
    <x v="0"/>
    <x v="1"/>
    <x v="3"/>
    <s v="Gym Equipment"/>
    <s v="Gym Equipment SPO-760"/>
    <n v="10"/>
    <n v="2050"/>
    <n v="0.1"/>
    <n v="18450"/>
    <n v="6360.57"/>
    <n v="34.47"/>
  </r>
  <r>
    <s v="ORD-003998"/>
    <d v="2024-10-30T00:00:00"/>
    <x v="304"/>
    <s v="Standard"/>
    <s v="CUST-0550"/>
    <s v="Pooja Verma"/>
    <x v="1"/>
    <x v="5"/>
    <x v="1"/>
    <x v="6"/>
    <s v="Chairs"/>
    <s v="Chairs FUR-831"/>
    <n v="9"/>
    <n v="3282"/>
    <n v="0"/>
    <n v="29538"/>
    <n v="9781.2800000000007"/>
    <n v="33.11"/>
  </r>
  <r>
    <s v="ORD-003999"/>
    <d v="2023-07-10T00:00:00"/>
    <x v="139"/>
    <s v="Same Day"/>
    <s v="CUST-0115"/>
    <s v="Divya Rao"/>
    <x v="1"/>
    <x v="2"/>
    <x v="4"/>
    <x v="1"/>
    <s v="Jackets"/>
    <s v="Jackets CLO-764"/>
    <n v="6"/>
    <n v="4858"/>
    <n v="0.05"/>
    <n v="27690.6"/>
    <n v="10010.92"/>
    <n v="36.15"/>
  </r>
  <r>
    <s v="ORD-004000"/>
    <d v="2024-03-31T00:00:00"/>
    <x v="241"/>
    <s v="Express"/>
    <s v="CUST-0592"/>
    <s v="Priya Reddy"/>
    <x v="2"/>
    <x v="5"/>
    <x v="2"/>
    <x v="3"/>
    <s v="Cycling"/>
    <s v="Cycling SPO-973"/>
    <n v="2"/>
    <n v="3309"/>
    <n v="0.2"/>
    <n v="5294.4"/>
    <n v="1283.18"/>
    <n v="24.24"/>
  </r>
  <r>
    <s v="ORD-004001"/>
    <d v="2024-07-25T00:00:00"/>
    <x v="176"/>
    <s v="Same Day"/>
    <s v="CUST-0702"/>
    <s v="Karan Reddy"/>
    <x v="2"/>
    <x v="6"/>
    <x v="2"/>
    <x v="2"/>
    <s v="Laptops"/>
    <s v="Laptops ELE-613"/>
    <n v="5"/>
    <n v="1993"/>
    <n v="0.15"/>
    <n v="8470.25"/>
    <n v="3239.23"/>
    <n v="38.24"/>
  </r>
  <r>
    <s v="ORD-004002"/>
    <d v="2024-01-15T00:00:00"/>
    <x v="190"/>
    <s v="Second Class"/>
    <s v="CUST-0526"/>
    <s v="Amit Kumar"/>
    <x v="2"/>
    <x v="6"/>
    <x v="2"/>
    <x v="2"/>
    <s v="Tablets"/>
    <s v="Tablets ELE-454"/>
    <n v="5"/>
    <n v="1052"/>
    <n v="0.05"/>
    <n v="4997"/>
    <n v="1165.51"/>
    <n v="23.32"/>
  </r>
  <r>
    <s v="ORD-004003"/>
    <d v="2024-07-03T00:00:00"/>
    <x v="374"/>
    <s v="Second Class"/>
    <s v="CUST-0066"/>
    <s v="Amit Verma"/>
    <x v="0"/>
    <x v="3"/>
    <x v="3"/>
    <x v="3"/>
    <s v="Football"/>
    <s v="Football SPO-164"/>
    <n v="9"/>
    <n v="2870"/>
    <n v="0.2"/>
    <n v="20664"/>
    <n v="4707.05"/>
    <n v="22.78"/>
  </r>
  <r>
    <s v="ORD-004004"/>
    <d v="2023-10-20T00:00:00"/>
    <x v="485"/>
    <s v="Standard"/>
    <s v="CUST-0095"/>
    <s v="Karan Verma"/>
    <x v="0"/>
    <x v="3"/>
    <x v="1"/>
    <x v="2"/>
    <s v="Laptops"/>
    <s v="Laptops ELE-397"/>
    <n v="10"/>
    <n v="236"/>
    <n v="0.05"/>
    <n v="2242"/>
    <n v="503.67"/>
    <n v="22.47"/>
  </r>
  <r>
    <s v="ORD-004005"/>
    <d v="2024-10-02T00:00:00"/>
    <x v="561"/>
    <s v="Second Class"/>
    <s v="CUST-0353"/>
    <s v="Divya Kumar"/>
    <x v="0"/>
    <x v="3"/>
    <x v="4"/>
    <x v="5"/>
    <s v="Outdoor"/>
    <s v="Outdoor TOY-694"/>
    <n v="3"/>
    <n v="4563"/>
    <n v="0.05"/>
    <n v="13004.55"/>
    <n v="4350.63"/>
    <n v="33.450000000000003"/>
  </r>
  <r>
    <s v="ORD-004006"/>
    <d v="2023-05-24T00:00:00"/>
    <x v="282"/>
    <s v="Second Class"/>
    <s v="CUST-0431"/>
    <s v="Divya Kumar"/>
    <x v="0"/>
    <x v="2"/>
    <x v="4"/>
    <x v="4"/>
    <s v="Non-Fiction"/>
    <s v="Non-Fiction BOO-826"/>
    <n v="10"/>
    <n v="3548"/>
    <n v="0"/>
    <n v="35480"/>
    <n v="8236.0300000000007"/>
    <n v="23.21"/>
  </r>
  <r>
    <s v="ORD-004007"/>
    <d v="2024-12-12T00:00:00"/>
    <x v="654"/>
    <s v="Standard"/>
    <s v="CUST-0148"/>
    <s v="Amit Shah"/>
    <x v="2"/>
    <x v="4"/>
    <x v="4"/>
    <x v="6"/>
    <s v="Cabinets"/>
    <s v="Cabinets FUR-11"/>
    <n v="9"/>
    <n v="1633"/>
    <n v="0.15"/>
    <n v="12492.45"/>
    <n v="2639.51"/>
    <n v="21.13"/>
  </r>
  <r>
    <s v="ORD-004008"/>
    <d v="2024-02-02T00:00:00"/>
    <x v="538"/>
    <s v="Same Day"/>
    <s v="CUST-0957"/>
    <s v="Vikram Patel"/>
    <x v="0"/>
    <x v="7"/>
    <x v="4"/>
    <x v="5"/>
    <s v="Board Games"/>
    <s v="Board Games TOY-896"/>
    <n v="2"/>
    <n v="4767"/>
    <n v="0.1"/>
    <n v="8580.6"/>
    <n v="1904.87"/>
    <n v="22.2"/>
  </r>
  <r>
    <s v="ORD-004009"/>
    <d v="2023-06-16T00:00:00"/>
    <x v="415"/>
    <s v="Same Day"/>
    <s v="CUST-0983"/>
    <s v="Raj Desai"/>
    <x v="1"/>
    <x v="5"/>
    <x v="0"/>
    <x v="2"/>
    <s v="Tablets"/>
    <s v="Tablets ELE-596"/>
    <n v="1"/>
    <n v="3902"/>
    <n v="0.1"/>
    <n v="3511.8"/>
    <n v="1046.1300000000001"/>
    <n v="29.79"/>
  </r>
  <r>
    <s v="ORD-004010"/>
    <d v="2023-06-25T00:00:00"/>
    <x v="487"/>
    <s v="Express"/>
    <s v="CUST-0333"/>
    <s v="Ravi Sharma"/>
    <x v="0"/>
    <x v="3"/>
    <x v="2"/>
    <x v="6"/>
    <s v="Sofas"/>
    <s v="Sofas FUR-496"/>
    <n v="1"/>
    <n v="1571"/>
    <n v="0.05"/>
    <n v="1492.45"/>
    <n v="563.92999999999995"/>
    <n v="37.79"/>
  </r>
  <r>
    <s v="ORD-004011"/>
    <d v="2023-07-07T00:00:00"/>
    <x v="162"/>
    <s v="Standard"/>
    <s v="CUST-0434"/>
    <s v="Raj Kumar"/>
    <x v="0"/>
    <x v="3"/>
    <x v="1"/>
    <x v="0"/>
    <s v="Pens"/>
    <s v="Pens OFF-824"/>
    <n v="4"/>
    <n v="3773"/>
    <n v="0.05"/>
    <n v="14337.4"/>
    <n v="5283.81"/>
    <n v="36.85"/>
  </r>
  <r>
    <s v="ORD-004012"/>
    <d v="2023-12-31T00:00:00"/>
    <x v="514"/>
    <s v="Same Day"/>
    <s v="CUST-0882"/>
    <s v="Vikram Singh"/>
    <x v="1"/>
    <x v="3"/>
    <x v="1"/>
    <x v="0"/>
    <s v="Paper"/>
    <s v="Paper OFF-497"/>
    <n v="3"/>
    <n v="3697"/>
    <n v="0.1"/>
    <n v="9981.9"/>
    <n v="2570.5700000000002"/>
    <n v="25.75"/>
  </r>
  <r>
    <s v="ORD-004013"/>
    <d v="2023-11-23T00:00:00"/>
    <x v="416"/>
    <s v="Standard"/>
    <s v="CUST-0607"/>
    <s v="Amit Desai"/>
    <x v="0"/>
    <x v="7"/>
    <x v="0"/>
    <x v="6"/>
    <s v="Tables"/>
    <s v="Tables FUR-835"/>
    <n v="5"/>
    <n v="1083"/>
    <n v="0"/>
    <n v="5415"/>
    <n v="1137.8399999999999"/>
    <n v="21.01"/>
  </r>
  <r>
    <s v="ORD-004014"/>
    <d v="2023-12-08T00:00:00"/>
    <x v="229"/>
    <s v="Second Class"/>
    <s v="CUST-0308"/>
    <s v="Vikram Singh"/>
    <x v="2"/>
    <x v="1"/>
    <x v="2"/>
    <x v="5"/>
    <s v="Dolls"/>
    <s v="Dolls TOY-958"/>
    <n v="3"/>
    <n v="3217"/>
    <n v="0.2"/>
    <n v="7720.8"/>
    <n v="1820.59"/>
    <n v="23.58"/>
  </r>
  <r>
    <s v="ORD-004015"/>
    <d v="2023-08-23T00:00:00"/>
    <x v="410"/>
    <s v="Standard"/>
    <s v="CUST-0538"/>
    <s v="Divya Shah"/>
    <x v="0"/>
    <x v="2"/>
    <x v="0"/>
    <x v="5"/>
    <s v="Outdoor"/>
    <s v="Outdoor TOY-224"/>
    <n v="10"/>
    <n v="387"/>
    <n v="0.2"/>
    <n v="3096"/>
    <n v="937.38"/>
    <n v="30.28"/>
  </r>
  <r>
    <s v="ORD-004016"/>
    <d v="2023-01-08T00:00:00"/>
    <x v="263"/>
    <s v="Express"/>
    <s v="CUST-0795"/>
    <s v="Vikram Desai"/>
    <x v="2"/>
    <x v="6"/>
    <x v="1"/>
    <x v="6"/>
    <s v="Chairs"/>
    <s v="Chairs FUR-183"/>
    <n v="6"/>
    <n v="1356"/>
    <n v="0.05"/>
    <n v="7729.2"/>
    <n v="2934.27"/>
    <n v="37.96"/>
  </r>
  <r>
    <s v="ORD-004017"/>
    <d v="2023-09-16T00:00:00"/>
    <x v="170"/>
    <s v="Express"/>
    <s v="CUST-0277"/>
    <s v="Sneha Sharma"/>
    <x v="0"/>
    <x v="4"/>
    <x v="1"/>
    <x v="5"/>
    <s v="Action Figures"/>
    <s v="Action Figures TOY-727"/>
    <n v="5"/>
    <n v="1369"/>
    <n v="0.2"/>
    <n v="5476"/>
    <n v="1264.04"/>
    <n v="23.08"/>
  </r>
  <r>
    <s v="ORD-004018"/>
    <d v="2023-06-11T00:00:00"/>
    <x v="517"/>
    <s v="Second Class"/>
    <s v="CUST-0100"/>
    <s v="Pooja Kumar"/>
    <x v="1"/>
    <x v="7"/>
    <x v="2"/>
    <x v="2"/>
    <s v="Phones"/>
    <s v="Phones ELE-98"/>
    <n v="7"/>
    <n v="3150"/>
    <n v="0"/>
    <n v="22050"/>
    <n v="5927.24"/>
    <n v="26.88"/>
  </r>
  <r>
    <s v="ORD-004019"/>
    <d v="2024-09-25T00:00:00"/>
    <x v="198"/>
    <s v="Second Class"/>
    <s v="CUST-0706"/>
    <s v="Priya Verma"/>
    <x v="2"/>
    <x v="1"/>
    <x v="1"/>
    <x v="3"/>
    <s v="Badminton"/>
    <s v="Badminton SPO-726"/>
    <n v="4"/>
    <n v="3026"/>
    <n v="0"/>
    <n v="12104"/>
    <n v="2586.35"/>
    <n v="21.37"/>
  </r>
  <r>
    <s v="ORD-004020"/>
    <d v="2024-07-08T00:00:00"/>
    <x v="225"/>
    <s v="Express"/>
    <s v="CUST-0450"/>
    <s v="Sneha Kumar"/>
    <x v="2"/>
    <x v="3"/>
    <x v="2"/>
    <x v="0"/>
    <s v="Pens"/>
    <s v="Pens OFF-737"/>
    <n v="7"/>
    <n v="1456"/>
    <n v="0.1"/>
    <n v="9172.7999999999993"/>
    <n v="2194.98"/>
    <n v="23.93"/>
  </r>
  <r>
    <s v="ORD-004021"/>
    <d v="2023-08-07T00:00:00"/>
    <x v="536"/>
    <s v="Standard"/>
    <s v="CUST-0680"/>
    <s v="Karan Shah"/>
    <x v="2"/>
    <x v="0"/>
    <x v="4"/>
    <x v="4"/>
    <s v="Magazines"/>
    <s v="Magazines BOO-232"/>
    <n v="8"/>
    <n v="1924"/>
    <n v="0.05"/>
    <n v="14622.4"/>
    <n v="3147.3"/>
    <n v="21.52"/>
  </r>
  <r>
    <s v="ORD-004022"/>
    <d v="2024-02-21T00:00:00"/>
    <x v="480"/>
    <s v="Same Day"/>
    <s v="CUST-0890"/>
    <s v="Priya Singh"/>
    <x v="1"/>
    <x v="7"/>
    <x v="2"/>
    <x v="1"/>
    <s v="Pants"/>
    <s v="Pants CLO-176"/>
    <n v="10"/>
    <n v="3050"/>
    <n v="0.1"/>
    <n v="27450"/>
    <n v="6024.85"/>
    <n v="21.95"/>
  </r>
  <r>
    <s v="ORD-004023"/>
    <d v="2024-06-17T00:00:00"/>
    <x v="99"/>
    <s v="Express"/>
    <s v="CUST-0322"/>
    <s v="Vikram Singh"/>
    <x v="1"/>
    <x v="5"/>
    <x v="2"/>
    <x v="1"/>
    <s v="Accessories"/>
    <s v="Accessories CLO-419"/>
    <n v="2"/>
    <n v="4277"/>
    <n v="0"/>
    <n v="8554"/>
    <n v="2901.65"/>
    <n v="33.92"/>
  </r>
  <r>
    <s v="ORD-004024"/>
    <d v="2023-11-16T00:00:00"/>
    <x v="64"/>
    <s v="Express"/>
    <s v="CUST-0450"/>
    <s v="Raj Desai"/>
    <x v="2"/>
    <x v="3"/>
    <x v="1"/>
    <x v="6"/>
    <s v="Chairs"/>
    <s v="Chairs FUR-233"/>
    <n v="9"/>
    <n v="2434"/>
    <n v="0"/>
    <n v="21906"/>
    <n v="6325.86"/>
    <n v="28.88"/>
  </r>
  <r>
    <s v="ORD-004025"/>
    <d v="2024-02-01T00:00:00"/>
    <x v="157"/>
    <s v="Second Class"/>
    <s v="CUST-0979"/>
    <s v="Priya Reddy"/>
    <x v="1"/>
    <x v="5"/>
    <x v="2"/>
    <x v="2"/>
    <s v="Cameras"/>
    <s v="Cameras ELE-145"/>
    <n v="7"/>
    <n v="1119"/>
    <n v="0.05"/>
    <n v="7441.35"/>
    <n v="2969.14"/>
    <n v="39.9"/>
  </r>
  <r>
    <s v="ORD-004026"/>
    <d v="2023-08-14T00:00:00"/>
    <x v="505"/>
    <s v="Standard"/>
    <s v="CUST-0423"/>
    <s v="Divya Gupta"/>
    <x v="1"/>
    <x v="2"/>
    <x v="1"/>
    <x v="5"/>
    <s v="Board Games"/>
    <s v="Board Games TOY-357"/>
    <n v="2"/>
    <n v="1816"/>
    <n v="0.1"/>
    <n v="3268.8"/>
    <n v="819.82"/>
    <n v="25.08"/>
  </r>
  <r>
    <s v="ORD-004027"/>
    <d v="2024-05-27T00:00:00"/>
    <x v="718"/>
    <s v="Standard"/>
    <s v="CUST-0758"/>
    <s v="Sneha Rao"/>
    <x v="0"/>
    <x v="4"/>
    <x v="0"/>
    <x v="0"/>
    <s v="Folders"/>
    <s v="Folders OFF-664"/>
    <n v="8"/>
    <n v="1039"/>
    <n v="0"/>
    <n v="8312"/>
    <n v="2197.09"/>
    <n v="26.43"/>
  </r>
  <r>
    <s v="ORD-004028"/>
    <d v="2023-03-10T00:00:00"/>
    <x v="112"/>
    <s v="Second Class"/>
    <s v="CUST-0139"/>
    <s v="Pooja Rao"/>
    <x v="1"/>
    <x v="6"/>
    <x v="3"/>
    <x v="6"/>
    <s v="Chairs"/>
    <s v="Chairs FUR-272"/>
    <n v="5"/>
    <n v="4837"/>
    <n v="0.15"/>
    <n v="20557.25"/>
    <n v="6823.86"/>
    <n v="33.19"/>
  </r>
  <r>
    <s v="ORD-004029"/>
    <d v="2023-07-01T00:00:00"/>
    <x v="510"/>
    <s v="Express"/>
    <s v="CUST-0238"/>
    <s v="Ravi Singh"/>
    <x v="2"/>
    <x v="0"/>
    <x v="2"/>
    <x v="1"/>
    <s v="Shoes"/>
    <s v="Shoes CLO-308"/>
    <n v="6"/>
    <n v="3349"/>
    <n v="0.15"/>
    <n v="17079.900000000001"/>
    <n v="4713.3100000000004"/>
    <n v="27.6"/>
  </r>
  <r>
    <s v="ORD-004030"/>
    <d v="2023-04-08T00:00:00"/>
    <x v="533"/>
    <s v="Second Class"/>
    <s v="CUST-0113"/>
    <s v="Amit Rao"/>
    <x v="0"/>
    <x v="6"/>
    <x v="4"/>
    <x v="4"/>
    <s v="Comics"/>
    <s v="Comics BOO-381"/>
    <n v="7"/>
    <n v="3902"/>
    <n v="0.2"/>
    <n v="21851.200000000001"/>
    <n v="5640.07"/>
    <n v="25.81"/>
  </r>
  <r>
    <s v="ORD-004031"/>
    <d v="2024-01-14T00:00:00"/>
    <x v="82"/>
    <s v="Second Class"/>
    <s v="CUST-0372"/>
    <s v="Sneha Singh"/>
    <x v="1"/>
    <x v="2"/>
    <x v="2"/>
    <x v="6"/>
    <s v="Sofas"/>
    <s v="Sofas FUR-443"/>
    <n v="7"/>
    <n v="4253"/>
    <n v="0.15"/>
    <n v="25305.35"/>
    <n v="8276.1200000000008"/>
    <n v="32.71"/>
  </r>
  <r>
    <s v="ORD-004032"/>
    <d v="2023-03-02T00:00:00"/>
    <x v="284"/>
    <s v="Same Day"/>
    <s v="CUST-0835"/>
    <s v="Ravi Reddy"/>
    <x v="1"/>
    <x v="6"/>
    <x v="4"/>
    <x v="2"/>
    <s v="Laptops"/>
    <s v="Laptops ELE-993"/>
    <n v="3"/>
    <n v="4938"/>
    <n v="0.05"/>
    <n v="14073.3"/>
    <n v="5106.6000000000004"/>
    <n v="36.29"/>
  </r>
  <r>
    <s v="ORD-004033"/>
    <d v="2024-12-25T00:00:00"/>
    <x v="218"/>
    <s v="Standard"/>
    <s v="CUST-0668"/>
    <s v="Priya Shah"/>
    <x v="2"/>
    <x v="2"/>
    <x v="2"/>
    <x v="1"/>
    <s v="Jackets"/>
    <s v="Jackets CLO-280"/>
    <n v="8"/>
    <n v="2472"/>
    <n v="0"/>
    <n v="19776"/>
    <n v="4524.5600000000004"/>
    <n v="22.88"/>
  </r>
  <r>
    <s v="ORD-004034"/>
    <d v="2024-05-30T00:00:00"/>
    <x v="484"/>
    <s v="Same Day"/>
    <s v="CUST-0201"/>
    <s v="Anita Verma"/>
    <x v="2"/>
    <x v="3"/>
    <x v="0"/>
    <x v="1"/>
    <s v="Accessories"/>
    <s v="Accessories CLO-164"/>
    <n v="7"/>
    <n v="3740"/>
    <n v="0.2"/>
    <n v="20944"/>
    <n v="6361.59"/>
    <n v="30.37"/>
  </r>
  <r>
    <s v="ORD-004035"/>
    <d v="2024-08-06T00:00:00"/>
    <x v="407"/>
    <s v="Express"/>
    <s v="CUST-0768"/>
    <s v="Amit Sharma"/>
    <x v="0"/>
    <x v="5"/>
    <x v="3"/>
    <x v="0"/>
    <s v="Binders"/>
    <s v="Binders OFF-889"/>
    <n v="3"/>
    <n v="961"/>
    <n v="0"/>
    <n v="2883"/>
    <n v="724.23"/>
    <n v="25.12"/>
  </r>
  <r>
    <s v="ORD-004036"/>
    <d v="2023-07-23T00:00:00"/>
    <x v="199"/>
    <s v="Standard"/>
    <s v="CUST-0013"/>
    <s v="Pooja Shah"/>
    <x v="0"/>
    <x v="7"/>
    <x v="4"/>
    <x v="6"/>
    <s v="Cabinets"/>
    <s v="Cabinets FUR-224"/>
    <n v="5"/>
    <n v="5040"/>
    <n v="0.15"/>
    <n v="21420"/>
    <n v="7272.13"/>
    <n v="33.950000000000003"/>
  </r>
  <r>
    <s v="ORD-004037"/>
    <d v="2024-07-10T00:00:00"/>
    <x v="458"/>
    <s v="Express"/>
    <s v="CUST-0392"/>
    <s v="Ravi Singh"/>
    <x v="0"/>
    <x v="2"/>
    <x v="1"/>
    <x v="6"/>
    <s v="Chairs"/>
    <s v="Chairs FUR-901"/>
    <n v="4"/>
    <n v="367"/>
    <n v="0.15"/>
    <n v="1247.8"/>
    <n v="296.45"/>
    <n v="23.76"/>
  </r>
  <r>
    <s v="ORD-004038"/>
    <d v="2024-12-04T00:00:00"/>
    <x v="506"/>
    <s v="Express"/>
    <s v="CUST-0316"/>
    <s v="Anita Desai"/>
    <x v="1"/>
    <x v="7"/>
    <x v="4"/>
    <x v="6"/>
    <s v="Tables"/>
    <s v="Tables FUR-263"/>
    <n v="1"/>
    <n v="1686"/>
    <n v="0.05"/>
    <n v="1601.7"/>
    <n v="424.04"/>
    <n v="26.47"/>
  </r>
  <r>
    <s v="ORD-004039"/>
    <d v="2024-09-11T00:00:00"/>
    <x v="332"/>
    <s v="Second Class"/>
    <s v="CUST-0873"/>
    <s v="Raj Singh"/>
    <x v="0"/>
    <x v="2"/>
    <x v="0"/>
    <x v="6"/>
    <s v="Chairs"/>
    <s v="Chairs FUR-248"/>
    <n v="3"/>
    <n v="1470"/>
    <n v="0.2"/>
    <n v="3528"/>
    <n v="769.59"/>
    <n v="21.81"/>
  </r>
  <r>
    <s v="ORD-004040"/>
    <d v="2023-11-17T00:00:00"/>
    <x v="608"/>
    <s v="Standard"/>
    <s v="CUST-0833"/>
    <s v="Karan Rao"/>
    <x v="2"/>
    <x v="5"/>
    <x v="1"/>
    <x v="4"/>
    <s v="Comics"/>
    <s v="Comics BOO-631"/>
    <n v="5"/>
    <n v="2706"/>
    <n v="0.2"/>
    <n v="10824"/>
    <n v="4288.5600000000004"/>
    <n v="39.619999999999997"/>
  </r>
  <r>
    <s v="ORD-004041"/>
    <d v="2024-10-11T00:00:00"/>
    <x v="121"/>
    <s v="Express"/>
    <s v="CUST-0783"/>
    <s v="Anita Sharma"/>
    <x v="0"/>
    <x v="5"/>
    <x v="4"/>
    <x v="1"/>
    <s v="Pants"/>
    <s v="Pants CLO-529"/>
    <n v="8"/>
    <n v="4758"/>
    <n v="0.15"/>
    <n v="32354.400000000001"/>
    <n v="9248.16"/>
    <n v="28.58"/>
  </r>
  <r>
    <s v="ORD-004042"/>
    <d v="2024-03-18T00:00:00"/>
    <x v="437"/>
    <s v="Standard"/>
    <s v="CUST-0904"/>
    <s v="Priya Kumar"/>
    <x v="2"/>
    <x v="3"/>
    <x v="3"/>
    <x v="4"/>
    <s v="Comics"/>
    <s v="Comics BOO-71"/>
    <n v="1"/>
    <n v="2246"/>
    <n v="0.15"/>
    <n v="1909.1"/>
    <n v="426.12"/>
    <n v="22.32"/>
  </r>
  <r>
    <s v="ORD-004043"/>
    <d v="2024-10-19T00:00:00"/>
    <x v="445"/>
    <s v="Express"/>
    <s v="CUST-0896"/>
    <s v="Ravi Gupta"/>
    <x v="0"/>
    <x v="7"/>
    <x v="2"/>
    <x v="4"/>
    <s v="Educational"/>
    <s v="Educational BOO-986"/>
    <n v="9"/>
    <n v="4921"/>
    <n v="0.1"/>
    <n v="39860.1"/>
    <n v="10668.05"/>
    <n v="26.76"/>
  </r>
  <r>
    <s v="ORD-004044"/>
    <d v="2023-09-08T00:00:00"/>
    <x v="690"/>
    <s v="Same Day"/>
    <s v="CUST-0992"/>
    <s v="Karan Rao"/>
    <x v="1"/>
    <x v="2"/>
    <x v="0"/>
    <x v="5"/>
    <s v="Outdoor"/>
    <s v="Outdoor TOY-841"/>
    <n v="10"/>
    <n v="390"/>
    <n v="0.2"/>
    <n v="3120"/>
    <n v="877"/>
    <n v="28.11"/>
  </r>
  <r>
    <s v="ORD-004045"/>
    <d v="2023-06-12T00:00:00"/>
    <x v="425"/>
    <s v="Express"/>
    <s v="CUST-0558"/>
    <s v="Ravi Reddy"/>
    <x v="0"/>
    <x v="0"/>
    <x v="4"/>
    <x v="3"/>
    <s v="Badminton"/>
    <s v="Badminton SPO-909"/>
    <n v="2"/>
    <n v="124"/>
    <n v="0.2"/>
    <n v="198.4"/>
    <n v="57.44"/>
    <n v="28.95"/>
  </r>
  <r>
    <s v="ORD-004046"/>
    <d v="2023-09-16T00:00:00"/>
    <x v="675"/>
    <s v="Second Class"/>
    <s v="CUST-0774"/>
    <s v="Priya Patel"/>
    <x v="1"/>
    <x v="5"/>
    <x v="0"/>
    <x v="3"/>
    <s v="Badminton"/>
    <s v="Badminton SPO-130"/>
    <n v="9"/>
    <n v="4450"/>
    <n v="0"/>
    <n v="40050"/>
    <n v="15937.05"/>
    <n v="39.79"/>
  </r>
  <r>
    <s v="ORD-004047"/>
    <d v="2023-05-02T00:00:00"/>
    <x v="393"/>
    <s v="Same Day"/>
    <s v="CUST-0238"/>
    <s v="Sneha Singh"/>
    <x v="0"/>
    <x v="1"/>
    <x v="2"/>
    <x v="4"/>
    <s v="Fiction"/>
    <s v="Fiction BOO-980"/>
    <n v="6"/>
    <n v="2100"/>
    <n v="0"/>
    <n v="12600"/>
    <n v="3040.68"/>
    <n v="24.13"/>
  </r>
  <r>
    <s v="ORD-004048"/>
    <d v="2023-01-26T00:00:00"/>
    <x v="628"/>
    <s v="Express"/>
    <s v="CUST-0952"/>
    <s v="Vikram Patel"/>
    <x v="2"/>
    <x v="1"/>
    <x v="1"/>
    <x v="3"/>
    <s v="Cricket"/>
    <s v="Cricket SPO-901"/>
    <n v="8"/>
    <n v="1528"/>
    <n v="0.2"/>
    <n v="9779.2000000000007"/>
    <n v="3686.5"/>
    <n v="37.700000000000003"/>
  </r>
  <r>
    <s v="ORD-004049"/>
    <d v="2024-08-05T00:00:00"/>
    <x v="635"/>
    <s v="Express"/>
    <s v="CUST-0651"/>
    <s v="Divya Desai"/>
    <x v="0"/>
    <x v="4"/>
    <x v="4"/>
    <x v="4"/>
    <s v="Comics"/>
    <s v="Comics BOO-25"/>
    <n v="2"/>
    <n v="2382"/>
    <n v="0.05"/>
    <n v="4525.8"/>
    <n v="1796.96"/>
    <n v="39.700000000000003"/>
  </r>
  <r>
    <s v="ORD-004050"/>
    <d v="2023-06-04T00:00:00"/>
    <x v="186"/>
    <s v="Second Class"/>
    <s v="CUST-0016"/>
    <s v="Divya Verma"/>
    <x v="0"/>
    <x v="1"/>
    <x v="1"/>
    <x v="6"/>
    <s v="Sofas"/>
    <s v="Sofas FUR-872"/>
    <n v="6"/>
    <n v="750"/>
    <n v="0.15"/>
    <n v="3825"/>
    <n v="1267.8599999999999"/>
    <n v="33.15"/>
  </r>
  <r>
    <s v="ORD-004051"/>
    <d v="2023-06-23T00:00:00"/>
    <x v="156"/>
    <s v="Second Class"/>
    <s v="CUST-0657"/>
    <s v="Anita Sharma"/>
    <x v="2"/>
    <x v="2"/>
    <x v="3"/>
    <x v="1"/>
    <s v="Jackets"/>
    <s v="Jackets CLO-819"/>
    <n v="4"/>
    <n v="3544"/>
    <n v="0"/>
    <n v="14176"/>
    <n v="3441.18"/>
    <n v="24.27"/>
  </r>
  <r>
    <s v="ORD-004052"/>
    <d v="2024-05-24T00:00:00"/>
    <x v="648"/>
    <s v="Same Day"/>
    <s v="CUST-0437"/>
    <s v="Vikram Sharma"/>
    <x v="0"/>
    <x v="4"/>
    <x v="1"/>
    <x v="0"/>
    <s v="Paper"/>
    <s v="Paper OFF-930"/>
    <n v="2"/>
    <n v="4467"/>
    <n v="0.05"/>
    <n v="8487.2999999999993"/>
    <n v="2395.0100000000002"/>
    <n v="28.22"/>
  </r>
  <r>
    <s v="ORD-004053"/>
    <d v="2023-07-07T00:00:00"/>
    <x v="87"/>
    <s v="Second Class"/>
    <s v="CUST-0323"/>
    <s v="Karan Desai"/>
    <x v="2"/>
    <x v="6"/>
    <x v="4"/>
    <x v="5"/>
    <s v="Dolls"/>
    <s v="Dolls TOY-350"/>
    <n v="2"/>
    <n v="2295"/>
    <n v="0.05"/>
    <n v="4360.5"/>
    <n v="1269.24"/>
    <n v="29.11"/>
  </r>
  <r>
    <s v="ORD-004054"/>
    <d v="2024-08-11T00:00:00"/>
    <x v="237"/>
    <s v="Second Class"/>
    <s v="CUST-0283"/>
    <s v="Karan Reddy"/>
    <x v="2"/>
    <x v="3"/>
    <x v="2"/>
    <x v="6"/>
    <s v="Sofas"/>
    <s v="Sofas FUR-519"/>
    <n v="2"/>
    <n v="2647"/>
    <n v="0"/>
    <n v="5294"/>
    <n v="1281.69"/>
    <n v="24.21"/>
  </r>
  <r>
    <s v="ORD-004055"/>
    <d v="2023-04-27T00:00:00"/>
    <x v="115"/>
    <s v="Second Class"/>
    <s v="CUST-0417"/>
    <s v="Vikram Shah"/>
    <x v="0"/>
    <x v="3"/>
    <x v="4"/>
    <x v="1"/>
    <s v="Accessories"/>
    <s v="Accessories CLO-516"/>
    <n v="9"/>
    <n v="667"/>
    <n v="0.1"/>
    <n v="5402.7"/>
    <n v="1811.24"/>
    <n v="33.520000000000003"/>
  </r>
  <r>
    <s v="ORD-004056"/>
    <d v="2024-08-07T00:00:00"/>
    <x v="123"/>
    <s v="Standard"/>
    <s v="CUST-0290"/>
    <s v="Vikram Desai"/>
    <x v="2"/>
    <x v="5"/>
    <x v="1"/>
    <x v="2"/>
    <s v="Accessories"/>
    <s v="Accessories ELE-90"/>
    <n v="7"/>
    <n v="2941"/>
    <n v="0"/>
    <n v="20587"/>
    <n v="8015.69"/>
    <n v="38.94"/>
  </r>
  <r>
    <s v="ORD-004057"/>
    <d v="2023-07-08T00:00:00"/>
    <x v="386"/>
    <s v="Second Class"/>
    <s v="CUST-0100"/>
    <s v="Pooja Reddy"/>
    <x v="0"/>
    <x v="3"/>
    <x v="3"/>
    <x v="5"/>
    <s v="Board Games"/>
    <s v="Board Games TOY-911"/>
    <n v="1"/>
    <n v="462"/>
    <n v="0.15"/>
    <n v="392.7"/>
    <n v="95.33"/>
    <n v="24.28"/>
  </r>
  <r>
    <s v="ORD-004058"/>
    <d v="2023-05-09T00:00:00"/>
    <x v="422"/>
    <s v="Express"/>
    <s v="CUST-0025"/>
    <s v="Pooja Reddy"/>
    <x v="2"/>
    <x v="4"/>
    <x v="1"/>
    <x v="4"/>
    <s v="Non-Fiction"/>
    <s v="Non-Fiction BOO-770"/>
    <n v="2"/>
    <n v="2900"/>
    <n v="0.05"/>
    <n v="5510"/>
    <n v="1238.48"/>
    <n v="22.48"/>
  </r>
  <r>
    <s v="ORD-004059"/>
    <d v="2023-06-12T00:00:00"/>
    <x v="201"/>
    <s v="Second Class"/>
    <s v="CUST-0228"/>
    <s v="Anita Rao"/>
    <x v="1"/>
    <x v="1"/>
    <x v="4"/>
    <x v="5"/>
    <s v="Dolls"/>
    <s v="Dolls TOY-903"/>
    <n v="9"/>
    <n v="3934"/>
    <n v="0"/>
    <n v="35406"/>
    <n v="7889.16"/>
    <n v="22.28"/>
  </r>
  <r>
    <s v="ORD-004060"/>
    <d v="2023-08-28T00:00:00"/>
    <x v="582"/>
    <s v="Same Day"/>
    <s v="CUST-0789"/>
    <s v="Vikram Kumar"/>
    <x v="2"/>
    <x v="3"/>
    <x v="0"/>
    <x v="5"/>
    <s v="Outdoor"/>
    <s v="Outdoor TOY-826"/>
    <n v="8"/>
    <n v="2137"/>
    <n v="0.05"/>
    <n v="16241.2"/>
    <n v="5233.83"/>
    <n v="32.229999999999997"/>
  </r>
  <r>
    <s v="ORD-004061"/>
    <d v="2024-11-08T00:00:00"/>
    <x v="334"/>
    <s v="Standard"/>
    <s v="CUST-0831"/>
    <s v="Karan Gupta"/>
    <x v="0"/>
    <x v="2"/>
    <x v="0"/>
    <x v="2"/>
    <s v="Tablets"/>
    <s v="Tablets ELE-482"/>
    <n v="1"/>
    <n v="3008"/>
    <n v="0.05"/>
    <n v="2857.6"/>
    <n v="950.67"/>
    <n v="33.270000000000003"/>
  </r>
  <r>
    <s v="ORD-004062"/>
    <d v="2024-10-30T00:00:00"/>
    <x v="453"/>
    <s v="Second Class"/>
    <s v="CUST-0470"/>
    <s v="Priya Kumar"/>
    <x v="1"/>
    <x v="7"/>
    <x v="1"/>
    <x v="4"/>
    <s v="Educational"/>
    <s v="Educational BOO-935"/>
    <n v="2"/>
    <n v="1229"/>
    <n v="0.05"/>
    <n v="2335.1"/>
    <n v="889.29"/>
    <n v="38.08"/>
  </r>
  <r>
    <s v="ORD-004063"/>
    <d v="2024-10-26T00:00:00"/>
    <x v="529"/>
    <s v="Express"/>
    <s v="CUST-0533"/>
    <s v="Priya Rao"/>
    <x v="1"/>
    <x v="2"/>
    <x v="0"/>
    <x v="3"/>
    <s v="Gym Equipment"/>
    <s v="Gym Equipment SPO-944"/>
    <n v="7"/>
    <n v="1167"/>
    <n v="0.1"/>
    <n v="7352.1"/>
    <n v="1557.6"/>
    <n v="21.19"/>
  </r>
  <r>
    <s v="ORD-004064"/>
    <d v="2023-07-29T00:00:00"/>
    <x v="346"/>
    <s v="Standard"/>
    <s v="CUST-0902"/>
    <s v="Anita Sharma"/>
    <x v="2"/>
    <x v="6"/>
    <x v="3"/>
    <x v="4"/>
    <s v="Fiction"/>
    <s v="Fiction BOO-959"/>
    <n v="6"/>
    <n v="4350"/>
    <n v="0.05"/>
    <n v="24795"/>
    <n v="8804.1299999999992"/>
    <n v="35.51"/>
  </r>
  <r>
    <s v="ORD-004065"/>
    <d v="2023-05-02T00:00:00"/>
    <x v="154"/>
    <s v="Second Class"/>
    <s v="CUST-0929"/>
    <s v="Divya Reddy"/>
    <x v="2"/>
    <x v="6"/>
    <x v="3"/>
    <x v="2"/>
    <s v="Tablets"/>
    <s v="Tablets ELE-333"/>
    <n v="7"/>
    <n v="2046"/>
    <n v="0"/>
    <n v="14322"/>
    <n v="5474.57"/>
    <n v="38.22"/>
  </r>
  <r>
    <s v="ORD-004066"/>
    <d v="2023-01-18T00:00:00"/>
    <x v="74"/>
    <s v="Same Day"/>
    <s v="CUST-0756"/>
    <s v="Pooja Desai"/>
    <x v="2"/>
    <x v="0"/>
    <x v="1"/>
    <x v="6"/>
    <s v="Beds"/>
    <s v="Beds FUR-865"/>
    <n v="10"/>
    <n v="4596"/>
    <n v="0"/>
    <n v="45960"/>
    <n v="17220.830000000002"/>
    <n v="37.47"/>
  </r>
  <r>
    <s v="ORD-004067"/>
    <d v="2024-07-14T00:00:00"/>
    <x v="488"/>
    <s v="Express"/>
    <s v="CUST-0932"/>
    <s v="Anita Patel"/>
    <x v="0"/>
    <x v="6"/>
    <x v="2"/>
    <x v="2"/>
    <s v="Accessories"/>
    <s v="Accessories ELE-965"/>
    <n v="9"/>
    <n v="546"/>
    <n v="0.2"/>
    <n v="3931.2"/>
    <n v="1455.51"/>
    <n v="37.020000000000003"/>
  </r>
  <r>
    <s v="ORD-004068"/>
    <d v="2024-12-09T00:00:00"/>
    <x v="311"/>
    <s v="Standard"/>
    <s v="CUST-0491"/>
    <s v="Divya Shah"/>
    <x v="1"/>
    <x v="2"/>
    <x v="0"/>
    <x v="0"/>
    <s v="Binders"/>
    <s v="Binders OFF-849"/>
    <n v="9"/>
    <n v="324"/>
    <n v="0"/>
    <n v="2916"/>
    <n v="797.89"/>
    <n v="27.36"/>
  </r>
  <r>
    <s v="ORD-004069"/>
    <d v="2023-01-07T00:00:00"/>
    <x v="208"/>
    <s v="Express"/>
    <s v="CUST-0820"/>
    <s v="Karan Singh"/>
    <x v="0"/>
    <x v="0"/>
    <x v="0"/>
    <x v="5"/>
    <s v="Dolls"/>
    <s v="Dolls TOY-452"/>
    <n v="1"/>
    <n v="421"/>
    <n v="0.15"/>
    <n v="357.85"/>
    <n v="117.92"/>
    <n v="32.950000000000003"/>
  </r>
  <r>
    <s v="ORD-004070"/>
    <d v="2023-01-15T00:00:00"/>
    <x v="363"/>
    <s v="Standard"/>
    <s v="CUST-0218"/>
    <s v="Pooja Verma"/>
    <x v="2"/>
    <x v="7"/>
    <x v="3"/>
    <x v="3"/>
    <s v="Badminton"/>
    <s v="Badminton SPO-370"/>
    <n v="8"/>
    <n v="4167"/>
    <n v="0.2"/>
    <n v="26668.799999999999"/>
    <n v="6812.52"/>
    <n v="25.54"/>
  </r>
  <r>
    <s v="ORD-004071"/>
    <d v="2024-08-24T00:00:00"/>
    <x v="471"/>
    <s v="Standard"/>
    <s v="CUST-0679"/>
    <s v="Anita Sharma"/>
    <x v="2"/>
    <x v="3"/>
    <x v="1"/>
    <x v="2"/>
    <s v="Tablets"/>
    <s v="Tablets ELE-342"/>
    <n v="4"/>
    <n v="2773"/>
    <n v="0.05"/>
    <n v="10537.4"/>
    <n v="2596.11"/>
    <n v="24.64"/>
  </r>
  <r>
    <s v="ORD-004072"/>
    <d v="2023-07-02T00:00:00"/>
    <x v="433"/>
    <s v="Standard"/>
    <s v="CUST-0276"/>
    <s v="Anita Reddy"/>
    <x v="2"/>
    <x v="1"/>
    <x v="1"/>
    <x v="0"/>
    <s v="Binders"/>
    <s v="Binders OFF-901"/>
    <n v="8"/>
    <n v="1769"/>
    <n v="0.1"/>
    <n v="12736.8"/>
    <n v="5018.87"/>
    <n v="39.4"/>
  </r>
  <r>
    <s v="ORD-004073"/>
    <d v="2024-07-01T00:00:00"/>
    <x v="588"/>
    <s v="Same Day"/>
    <s v="CUST-0025"/>
    <s v="Anita Shah"/>
    <x v="0"/>
    <x v="1"/>
    <x v="2"/>
    <x v="0"/>
    <s v="Folders"/>
    <s v="Folders OFF-801"/>
    <n v="8"/>
    <n v="1555"/>
    <n v="0.15"/>
    <n v="10574"/>
    <n v="2194.61"/>
    <n v="20.75"/>
  </r>
  <r>
    <s v="ORD-004074"/>
    <d v="2024-06-06T00:00:00"/>
    <x v="641"/>
    <s v="Express"/>
    <s v="CUST-0975"/>
    <s v="Pooja Shah"/>
    <x v="1"/>
    <x v="5"/>
    <x v="1"/>
    <x v="3"/>
    <s v="Badminton"/>
    <s v="Badminton SPO-59"/>
    <n v="4"/>
    <n v="1672"/>
    <n v="0.15"/>
    <n v="5684.8"/>
    <n v="1770.95"/>
    <n v="31.15"/>
  </r>
  <r>
    <s v="ORD-004075"/>
    <d v="2023-03-02T00:00:00"/>
    <x v="681"/>
    <s v="Standard"/>
    <s v="CUST-0968"/>
    <s v="Amit Reddy"/>
    <x v="0"/>
    <x v="4"/>
    <x v="2"/>
    <x v="6"/>
    <s v="Tables"/>
    <s v="Tables FUR-858"/>
    <n v="1"/>
    <n v="950"/>
    <n v="0.05"/>
    <n v="902.5"/>
    <n v="264.05"/>
    <n v="29.26"/>
  </r>
  <r>
    <s v="ORD-004076"/>
    <d v="2024-04-12T00:00:00"/>
    <x v="683"/>
    <s v="Same Day"/>
    <s v="CUST-0625"/>
    <s v="Raj Verma"/>
    <x v="2"/>
    <x v="5"/>
    <x v="1"/>
    <x v="5"/>
    <s v="Board Games"/>
    <s v="Board Games TOY-205"/>
    <n v="1"/>
    <n v="1521"/>
    <n v="0.1"/>
    <n v="1368.9"/>
    <n v="351.51"/>
    <n v="25.68"/>
  </r>
  <r>
    <s v="ORD-004077"/>
    <d v="2024-10-21T00:00:00"/>
    <x v="445"/>
    <s v="Express"/>
    <s v="CUST-0071"/>
    <s v="Karan Shah"/>
    <x v="0"/>
    <x v="4"/>
    <x v="2"/>
    <x v="3"/>
    <s v="Gym Equipment"/>
    <s v="Gym Equipment SPO-92"/>
    <n v="6"/>
    <n v="1707"/>
    <n v="0.1"/>
    <n v="9217.7999999999993"/>
    <n v="1880.95"/>
    <n v="20.41"/>
  </r>
  <r>
    <s v="ORD-004078"/>
    <d v="2024-01-22T00:00:00"/>
    <x v="271"/>
    <s v="Same Day"/>
    <s v="CUST-0211"/>
    <s v="Karan Kumar"/>
    <x v="2"/>
    <x v="5"/>
    <x v="0"/>
    <x v="5"/>
    <s v="Dolls"/>
    <s v="Dolls TOY-9"/>
    <n v="10"/>
    <n v="3893"/>
    <n v="0.1"/>
    <n v="35037"/>
    <n v="13456.85"/>
    <n v="38.409999999999997"/>
  </r>
  <r>
    <s v="ORD-004079"/>
    <d v="2023-01-01T00:00:00"/>
    <x v="307"/>
    <s v="Second Class"/>
    <s v="CUST-0726"/>
    <s v="Karan Gupta"/>
    <x v="0"/>
    <x v="3"/>
    <x v="4"/>
    <x v="4"/>
    <s v="Magazines"/>
    <s v="Magazines BOO-757"/>
    <n v="1"/>
    <n v="4773"/>
    <n v="0"/>
    <n v="4773"/>
    <n v="1869.85"/>
    <n v="39.18"/>
  </r>
  <r>
    <s v="ORD-004080"/>
    <d v="2023-10-26T00:00:00"/>
    <x v="674"/>
    <s v="Standard"/>
    <s v="CUST-0691"/>
    <s v="Pooja Shah"/>
    <x v="1"/>
    <x v="7"/>
    <x v="2"/>
    <x v="4"/>
    <s v="Non-Fiction"/>
    <s v="Non-Fiction BOO-197"/>
    <n v="1"/>
    <n v="3238"/>
    <n v="0.05"/>
    <n v="3076.1"/>
    <n v="982.19"/>
    <n v="31.93"/>
  </r>
  <r>
    <s v="ORD-004081"/>
    <d v="2024-10-31T00:00:00"/>
    <x v="43"/>
    <s v="Standard"/>
    <s v="CUST-0874"/>
    <s v="Sneha Shah"/>
    <x v="0"/>
    <x v="7"/>
    <x v="1"/>
    <x v="3"/>
    <s v="Badminton"/>
    <s v="Badminton SPO-317"/>
    <n v="4"/>
    <n v="4282"/>
    <n v="0.2"/>
    <n v="13702.4"/>
    <n v="5183.88"/>
    <n v="37.83"/>
  </r>
  <r>
    <s v="ORD-004082"/>
    <d v="2024-10-15T00:00:00"/>
    <x v="6"/>
    <s v="Same Day"/>
    <s v="CUST-0278"/>
    <s v="Priya Desai"/>
    <x v="1"/>
    <x v="6"/>
    <x v="2"/>
    <x v="4"/>
    <s v="Educational"/>
    <s v="Educational BOO-145"/>
    <n v="9"/>
    <n v="168"/>
    <n v="0.05"/>
    <n v="1436.4"/>
    <n v="493.05"/>
    <n v="34.33"/>
  </r>
  <r>
    <s v="ORD-004083"/>
    <d v="2024-07-06T00:00:00"/>
    <x v="197"/>
    <s v="Same Day"/>
    <s v="CUST-0393"/>
    <s v="Karan Shah"/>
    <x v="2"/>
    <x v="7"/>
    <x v="3"/>
    <x v="4"/>
    <s v="Educational"/>
    <s v="Educational BOO-53"/>
    <n v="2"/>
    <n v="3823"/>
    <n v="0.1"/>
    <n v="6881.4"/>
    <n v="2218.87"/>
    <n v="32.24"/>
  </r>
  <r>
    <s v="ORD-004084"/>
    <d v="2023-08-27T00:00:00"/>
    <x v="252"/>
    <s v="Standard"/>
    <s v="CUST-0582"/>
    <s v="Pooja Singh"/>
    <x v="1"/>
    <x v="4"/>
    <x v="2"/>
    <x v="4"/>
    <s v="Non-Fiction"/>
    <s v="Non-Fiction BOO-551"/>
    <n v="7"/>
    <n v="1117"/>
    <n v="0.15"/>
    <n v="6646.15"/>
    <n v="1937.38"/>
    <n v="29.15"/>
  </r>
  <r>
    <s v="ORD-004085"/>
    <d v="2023-01-31T00:00:00"/>
    <x v="616"/>
    <s v="Second Class"/>
    <s v="CUST-0128"/>
    <s v="Raj Sharma"/>
    <x v="1"/>
    <x v="6"/>
    <x v="1"/>
    <x v="6"/>
    <s v="Sofas"/>
    <s v="Sofas FUR-38"/>
    <n v="1"/>
    <n v="2631"/>
    <n v="0.1"/>
    <n v="2367.9"/>
    <n v="635.48"/>
    <n v="26.84"/>
  </r>
  <r>
    <s v="ORD-004086"/>
    <d v="2024-04-06T00:00:00"/>
    <x v="241"/>
    <s v="Standard"/>
    <s v="CUST-0898"/>
    <s v="Raj Sharma"/>
    <x v="0"/>
    <x v="4"/>
    <x v="4"/>
    <x v="6"/>
    <s v="Tables"/>
    <s v="Tables FUR-906"/>
    <n v="4"/>
    <n v="2054"/>
    <n v="0"/>
    <n v="8216"/>
    <n v="2688.33"/>
    <n v="32.72"/>
  </r>
  <r>
    <s v="ORD-004087"/>
    <d v="2024-07-16T00:00:00"/>
    <x v="488"/>
    <s v="Express"/>
    <s v="CUST-0042"/>
    <s v="Amit Shah"/>
    <x v="2"/>
    <x v="3"/>
    <x v="3"/>
    <x v="2"/>
    <s v="Accessories"/>
    <s v="Accessories ELE-833"/>
    <n v="7"/>
    <n v="3854"/>
    <n v="0.2"/>
    <n v="21582.400000000001"/>
    <n v="7896.35"/>
    <n v="36.590000000000003"/>
  </r>
  <r>
    <s v="ORD-004088"/>
    <d v="2024-04-23T00:00:00"/>
    <x v="46"/>
    <s v="Same Day"/>
    <s v="CUST-0837"/>
    <s v="Ravi Desai"/>
    <x v="1"/>
    <x v="4"/>
    <x v="3"/>
    <x v="3"/>
    <s v="Cricket"/>
    <s v="Cricket SPO-354"/>
    <n v="6"/>
    <n v="1430"/>
    <n v="0.1"/>
    <n v="7722"/>
    <n v="1815.2"/>
    <n v="23.51"/>
  </r>
  <r>
    <s v="ORD-004089"/>
    <d v="2023-01-18T00:00:00"/>
    <x v="670"/>
    <s v="Same Day"/>
    <s v="CUST-0342"/>
    <s v="Priya Singh"/>
    <x v="0"/>
    <x v="0"/>
    <x v="2"/>
    <x v="3"/>
    <s v="Cricket"/>
    <s v="Cricket SPO-178"/>
    <n v="5"/>
    <n v="240"/>
    <n v="0"/>
    <n v="1200"/>
    <n v="322.70999999999998"/>
    <n v="26.89"/>
  </r>
  <r>
    <s v="ORD-004090"/>
    <d v="2024-08-25T00:00:00"/>
    <x v="647"/>
    <s v="Express"/>
    <s v="CUST-0475"/>
    <s v="Pooja Singh"/>
    <x v="2"/>
    <x v="6"/>
    <x v="1"/>
    <x v="2"/>
    <s v="Accessories"/>
    <s v="Accessories ELE-89"/>
    <n v="1"/>
    <n v="2770"/>
    <n v="0.05"/>
    <n v="2631.5"/>
    <n v="977.01"/>
    <n v="37.130000000000003"/>
  </r>
  <r>
    <s v="ORD-004091"/>
    <d v="2024-05-03T00:00:00"/>
    <x v="466"/>
    <s v="Same Day"/>
    <s v="CUST-0444"/>
    <s v="Ravi Desai"/>
    <x v="0"/>
    <x v="0"/>
    <x v="3"/>
    <x v="5"/>
    <s v="Action Figures"/>
    <s v="Action Figures TOY-163"/>
    <n v="10"/>
    <n v="311"/>
    <n v="0"/>
    <n v="3110"/>
    <n v="688.24"/>
    <n v="22.13"/>
  </r>
  <r>
    <s v="ORD-004092"/>
    <d v="2024-04-02T00:00:00"/>
    <x v="424"/>
    <s v="Same Day"/>
    <s v="CUST-0063"/>
    <s v="Amit Patel"/>
    <x v="0"/>
    <x v="6"/>
    <x v="0"/>
    <x v="4"/>
    <s v="Magazines"/>
    <s v="Magazines BOO-846"/>
    <n v="10"/>
    <n v="3753"/>
    <n v="0.2"/>
    <n v="30024"/>
    <n v="9127.14"/>
    <n v="30.4"/>
  </r>
  <r>
    <s v="ORD-004093"/>
    <d v="2024-07-19T00:00:00"/>
    <x v="450"/>
    <s v="Same Day"/>
    <s v="CUST-0478"/>
    <s v="Divya Singh"/>
    <x v="2"/>
    <x v="5"/>
    <x v="4"/>
    <x v="1"/>
    <s v="Shirts"/>
    <s v="Shirts CLO-141"/>
    <n v="6"/>
    <n v="4444"/>
    <n v="0"/>
    <n v="26664"/>
    <n v="10492.55"/>
    <n v="39.35"/>
  </r>
  <r>
    <s v="ORD-004094"/>
    <d v="2023-02-07T00:00:00"/>
    <x v="655"/>
    <s v="Standard"/>
    <s v="CUST-0628"/>
    <s v="Divya Patel"/>
    <x v="1"/>
    <x v="2"/>
    <x v="2"/>
    <x v="5"/>
    <s v="Dolls"/>
    <s v="Dolls TOY-276"/>
    <n v="8"/>
    <n v="4005"/>
    <n v="0.2"/>
    <n v="25632"/>
    <n v="8702.66"/>
    <n v="33.950000000000003"/>
  </r>
  <r>
    <s v="ORD-004095"/>
    <d v="2024-03-25T00:00:00"/>
    <x v="642"/>
    <s v="Express"/>
    <s v="CUST-0574"/>
    <s v="Priya Rao"/>
    <x v="0"/>
    <x v="5"/>
    <x v="0"/>
    <x v="4"/>
    <s v="Non-Fiction"/>
    <s v="Non-Fiction BOO-653"/>
    <n v="9"/>
    <n v="691"/>
    <n v="0.05"/>
    <n v="5908.05"/>
    <n v="1305.4100000000001"/>
    <n v="22.1"/>
  </r>
  <r>
    <s v="ORD-004096"/>
    <d v="2023-05-06T00:00:00"/>
    <x v="513"/>
    <s v="Same Day"/>
    <s v="CUST-0722"/>
    <s v="Anita Singh"/>
    <x v="2"/>
    <x v="2"/>
    <x v="3"/>
    <x v="5"/>
    <s v="Board Games"/>
    <s v="Board Games TOY-98"/>
    <n v="3"/>
    <n v="3517"/>
    <n v="0.1"/>
    <n v="9495.9"/>
    <n v="3629.84"/>
    <n v="38.229999999999997"/>
  </r>
  <r>
    <s v="ORD-004097"/>
    <d v="2023-03-30T00:00:00"/>
    <x v="146"/>
    <s v="Express"/>
    <s v="CUST-0766"/>
    <s v="Ravi Gupta"/>
    <x v="0"/>
    <x v="3"/>
    <x v="0"/>
    <x v="6"/>
    <s v="Chairs"/>
    <s v="Chairs FUR-668"/>
    <n v="8"/>
    <n v="2448"/>
    <n v="0.2"/>
    <n v="15667.2"/>
    <n v="3645.44"/>
    <n v="23.27"/>
  </r>
  <r>
    <s v="ORD-004098"/>
    <d v="2024-05-23T00:00:00"/>
    <x v="285"/>
    <s v="Express"/>
    <s v="CUST-0689"/>
    <s v="Karan Sharma"/>
    <x v="2"/>
    <x v="2"/>
    <x v="0"/>
    <x v="1"/>
    <s v="Jackets"/>
    <s v="Jackets CLO-355"/>
    <n v="5"/>
    <n v="1945"/>
    <n v="0"/>
    <n v="9725"/>
    <n v="3464.75"/>
    <n v="35.630000000000003"/>
  </r>
  <r>
    <s v="ORD-004099"/>
    <d v="2024-04-16T00:00:00"/>
    <x v="598"/>
    <s v="Second Class"/>
    <s v="CUST-0187"/>
    <s v="Priya Rao"/>
    <x v="1"/>
    <x v="1"/>
    <x v="1"/>
    <x v="0"/>
    <s v="Folders"/>
    <s v="Folders OFF-894"/>
    <n v="7"/>
    <n v="4331"/>
    <n v="0.2"/>
    <n v="24253.599999999999"/>
    <n v="9441.5"/>
    <n v="38.93"/>
  </r>
  <r>
    <s v="ORD-004100"/>
    <d v="2024-04-04T00:00:00"/>
    <x v="424"/>
    <s v="Standard"/>
    <s v="CUST-0033"/>
    <s v="Ravi Reddy"/>
    <x v="2"/>
    <x v="3"/>
    <x v="4"/>
    <x v="6"/>
    <s v="Cabinets"/>
    <s v="Cabinets FUR-351"/>
    <n v="8"/>
    <n v="4165"/>
    <n v="0"/>
    <n v="33320"/>
    <n v="9162.4699999999993"/>
    <n v="27.5"/>
  </r>
  <r>
    <s v="ORD-004101"/>
    <d v="2024-05-09T00:00:00"/>
    <x v="596"/>
    <s v="Second Class"/>
    <s v="CUST-0973"/>
    <s v="Vikram Singh"/>
    <x v="2"/>
    <x v="6"/>
    <x v="4"/>
    <x v="2"/>
    <s v="Laptops"/>
    <s v="Laptops ELE-0"/>
    <n v="5"/>
    <n v="3500"/>
    <n v="0.05"/>
    <n v="16625"/>
    <n v="5826.78"/>
    <n v="35.049999999999997"/>
  </r>
  <r>
    <s v="ORD-004102"/>
    <d v="2023-12-27T00:00:00"/>
    <x v="14"/>
    <s v="Standard"/>
    <s v="CUST-0974"/>
    <s v="Amit Verma"/>
    <x v="0"/>
    <x v="2"/>
    <x v="2"/>
    <x v="6"/>
    <s v="Tables"/>
    <s v="Tables FUR-906"/>
    <n v="4"/>
    <n v="1043"/>
    <n v="0.1"/>
    <n v="3754.8"/>
    <n v="1026.26"/>
    <n v="27.33"/>
  </r>
  <r>
    <s v="ORD-004103"/>
    <d v="2023-04-08T00:00:00"/>
    <x v="196"/>
    <s v="Express"/>
    <s v="CUST-0910"/>
    <s v="Raj Kumar"/>
    <x v="0"/>
    <x v="7"/>
    <x v="3"/>
    <x v="0"/>
    <s v="Pens"/>
    <s v="Pens OFF-149"/>
    <n v="8"/>
    <n v="4305"/>
    <n v="0"/>
    <n v="34440"/>
    <n v="8278.4500000000007"/>
    <n v="24.04"/>
  </r>
  <r>
    <s v="ORD-004104"/>
    <d v="2023-10-03T00:00:00"/>
    <x v="227"/>
    <s v="Second Class"/>
    <s v="CUST-0569"/>
    <s v="Priya Sharma"/>
    <x v="2"/>
    <x v="2"/>
    <x v="2"/>
    <x v="1"/>
    <s v="Shirts"/>
    <s v="Shirts CLO-250"/>
    <n v="5"/>
    <n v="4335"/>
    <n v="0.15"/>
    <n v="18423.75"/>
    <n v="5658.28"/>
    <n v="30.71"/>
  </r>
  <r>
    <s v="ORD-004105"/>
    <d v="2023-04-14T00:00:00"/>
    <x v="429"/>
    <s v="Standard"/>
    <s v="CUST-0648"/>
    <s v="Ravi Sharma"/>
    <x v="2"/>
    <x v="6"/>
    <x v="4"/>
    <x v="1"/>
    <s v="Jackets"/>
    <s v="Jackets CLO-381"/>
    <n v="4"/>
    <n v="4671"/>
    <n v="0.05"/>
    <n v="17749.8"/>
    <n v="4706.2700000000004"/>
    <n v="26.51"/>
  </r>
  <r>
    <s v="ORD-004106"/>
    <d v="2023-08-27T00:00:00"/>
    <x v="582"/>
    <s v="Second Class"/>
    <s v="CUST-0389"/>
    <s v="Priya Verma"/>
    <x v="1"/>
    <x v="6"/>
    <x v="4"/>
    <x v="6"/>
    <s v="Sofas"/>
    <s v="Sofas FUR-419"/>
    <n v="10"/>
    <n v="4610"/>
    <n v="0"/>
    <n v="46100"/>
    <n v="10119.01"/>
    <n v="21.95"/>
  </r>
  <r>
    <s v="ORD-004107"/>
    <d v="2024-01-19T00:00:00"/>
    <x v="337"/>
    <s v="Second Class"/>
    <s v="CUST-0294"/>
    <s v="Raj Rao"/>
    <x v="2"/>
    <x v="1"/>
    <x v="2"/>
    <x v="0"/>
    <s v="Folders"/>
    <s v="Folders OFF-59"/>
    <n v="7"/>
    <n v="1309"/>
    <n v="0.15"/>
    <n v="7788.55"/>
    <n v="2097.58"/>
    <n v="26.93"/>
  </r>
  <r>
    <s v="ORD-004108"/>
    <d v="2024-02-07T00:00:00"/>
    <x v="288"/>
    <s v="Same Day"/>
    <s v="CUST-0844"/>
    <s v="Pooja Gupta"/>
    <x v="0"/>
    <x v="7"/>
    <x v="1"/>
    <x v="4"/>
    <s v="Fiction"/>
    <s v="Fiction BOO-210"/>
    <n v="9"/>
    <n v="2373"/>
    <n v="0.1"/>
    <n v="19221.3"/>
    <n v="7648.1"/>
    <n v="39.79"/>
  </r>
  <r>
    <s v="ORD-004109"/>
    <d v="2023-11-22T00:00:00"/>
    <x v="543"/>
    <s v="Same Day"/>
    <s v="CUST-0196"/>
    <s v="Vikram Rao"/>
    <x v="0"/>
    <x v="0"/>
    <x v="0"/>
    <x v="3"/>
    <s v="Cricket"/>
    <s v="Cricket SPO-779"/>
    <n v="3"/>
    <n v="183"/>
    <n v="0.05"/>
    <n v="521.54999999999995"/>
    <n v="150.78"/>
    <n v="28.91"/>
  </r>
  <r>
    <s v="ORD-004110"/>
    <d v="2024-06-16T00:00:00"/>
    <x v="441"/>
    <s v="Same Day"/>
    <s v="CUST-0942"/>
    <s v="Amit Sharma"/>
    <x v="0"/>
    <x v="1"/>
    <x v="0"/>
    <x v="1"/>
    <s v="Jackets"/>
    <s v="Jackets CLO-835"/>
    <n v="5"/>
    <n v="608"/>
    <n v="0.05"/>
    <n v="2888"/>
    <n v="741.26"/>
    <n v="25.67"/>
  </r>
  <r>
    <s v="ORD-004111"/>
    <d v="2024-11-08T00:00:00"/>
    <x v="334"/>
    <s v="Same Day"/>
    <s v="CUST-0697"/>
    <s v="Priya Verma"/>
    <x v="1"/>
    <x v="7"/>
    <x v="2"/>
    <x v="5"/>
    <s v="Puzzles"/>
    <s v="Puzzles TOY-767"/>
    <n v="6"/>
    <n v="4182"/>
    <n v="0.05"/>
    <n v="23837.4"/>
    <n v="5271.39"/>
    <n v="22.11"/>
  </r>
  <r>
    <s v="ORD-004112"/>
    <d v="2023-01-12T00:00:00"/>
    <x v="664"/>
    <s v="Standard"/>
    <s v="CUST-0551"/>
    <s v="Karan Shah"/>
    <x v="0"/>
    <x v="1"/>
    <x v="3"/>
    <x v="0"/>
    <s v="Pens"/>
    <s v="Pens OFF-534"/>
    <n v="10"/>
    <n v="3981"/>
    <n v="0"/>
    <n v="39810"/>
    <n v="10622.29"/>
    <n v="26.68"/>
  </r>
  <r>
    <s v="ORD-004113"/>
    <d v="2024-07-29T00:00:00"/>
    <x v="354"/>
    <s v="Express"/>
    <s v="CUST-0436"/>
    <s v="Ravi Sharma"/>
    <x v="1"/>
    <x v="3"/>
    <x v="4"/>
    <x v="1"/>
    <s v="Jackets"/>
    <s v="Jackets CLO-774"/>
    <n v="4"/>
    <n v="4456"/>
    <n v="0.1"/>
    <n v="16041.6"/>
    <n v="4385.63"/>
    <n v="27.34"/>
  </r>
  <r>
    <s v="ORD-004114"/>
    <d v="2023-02-08T00:00:00"/>
    <x v="655"/>
    <s v="Standard"/>
    <s v="CUST-0043"/>
    <s v="Anita Kumar"/>
    <x v="2"/>
    <x v="1"/>
    <x v="0"/>
    <x v="2"/>
    <s v="Phones"/>
    <s v="Phones ELE-291"/>
    <n v="4"/>
    <n v="1572"/>
    <n v="0.05"/>
    <n v="5973.6"/>
    <n v="1933.54"/>
    <n v="32.369999999999997"/>
  </r>
  <r>
    <s v="ORD-004115"/>
    <d v="2023-12-27T00:00:00"/>
    <x v="398"/>
    <s v="Second Class"/>
    <s v="CUST-0317"/>
    <s v="Sneha Patel"/>
    <x v="1"/>
    <x v="1"/>
    <x v="3"/>
    <x v="0"/>
    <s v="Binders"/>
    <s v="Binders OFF-768"/>
    <n v="1"/>
    <n v="168"/>
    <n v="0.1"/>
    <n v="151.19999999999999"/>
    <n v="41.7"/>
    <n v="27.58"/>
  </r>
  <r>
    <s v="ORD-004116"/>
    <d v="2024-01-11T00:00:00"/>
    <x v="629"/>
    <s v="Same Day"/>
    <s v="CUST-0911"/>
    <s v="Priya Verma"/>
    <x v="0"/>
    <x v="4"/>
    <x v="0"/>
    <x v="1"/>
    <s v="Jackets"/>
    <s v="Jackets CLO-775"/>
    <n v="4"/>
    <n v="877"/>
    <n v="0"/>
    <n v="3508"/>
    <n v="1057.0999999999999"/>
    <n v="30.13"/>
  </r>
  <r>
    <s v="ORD-004117"/>
    <d v="2023-05-31T00:00:00"/>
    <x v="541"/>
    <s v="Express"/>
    <s v="CUST-0499"/>
    <s v="Anita Reddy"/>
    <x v="0"/>
    <x v="4"/>
    <x v="3"/>
    <x v="1"/>
    <s v="Shirts"/>
    <s v="Shirts CLO-699"/>
    <n v="2"/>
    <n v="3484"/>
    <n v="0.05"/>
    <n v="6619.6"/>
    <n v="1684.89"/>
    <n v="25.45"/>
  </r>
  <r>
    <s v="ORD-004118"/>
    <d v="2023-07-29T00:00:00"/>
    <x v="0"/>
    <s v="Express"/>
    <s v="CUST-0837"/>
    <s v="Ravi Patel"/>
    <x v="2"/>
    <x v="0"/>
    <x v="1"/>
    <x v="4"/>
    <s v="Fiction"/>
    <s v="Fiction BOO-419"/>
    <n v="5"/>
    <n v="1053"/>
    <n v="0.05"/>
    <n v="5001.75"/>
    <n v="1290.33"/>
    <n v="25.8"/>
  </r>
  <r>
    <s v="ORD-004119"/>
    <d v="2024-10-24T00:00:00"/>
    <x v="71"/>
    <s v="Standard"/>
    <s v="CUST-0153"/>
    <s v="Vikram Patel"/>
    <x v="1"/>
    <x v="2"/>
    <x v="0"/>
    <x v="1"/>
    <s v="Pants"/>
    <s v="Pants CLO-472"/>
    <n v="3"/>
    <n v="4599"/>
    <n v="0.2"/>
    <n v="11037.6"/>
    <n v="3108.7"/>
    <n v="28.16"/>
  </r>
  <r>
    <s v="ORD-004120"/>
    <d v="2024-06-11T00:00:00"/>
    <x v="441"/>
    <s v="Express"/>
    <s v="CUST-0218"/>
    <s v="Vikram Patel"/>
    <x v="2"/>
    <x v="7"/>
    <x v="2"/>
    <x v="6"/>
    <s v="Beds"/>
    <s v="Beds FUR-392"/>
    <n v="4"/>
    <n v="479"/>
    <n v="0.15"/>
    <n v="1628.6"/>
    <n v="408.99"/>
    <n v="25.11"/>
  </r>
  <r>
    <s v="ORD-004121"/>
    <d v="2024-08-01T00:00:00"/>
    <x v="150"/>
    <s v="Second Class"/>
    <s v="CUST-0687"/>
    <s v="Sneha Desai"/>
    <x v="1"/>
    <x v="4"/>
    <x v="0"/>
    <x v="2"/>
    <s v="Tablets"/>
    <s v="Tablets ELE-776"/>
    <n v="10"/>
    <n v="2129"/>
    <n v="0.05"/>
    <n v="20225.5"/>
    <n v="5303.03"/>
    <n v="26.22"/>
  </r>
  <r>
    <s v="ORD-004122"/>
    <d v="2023-12-11T00:00:00"/>
    <x v="526"/>
    <s v="Same Day"/>
    <s v="CUST-0511"/>
    <s v="Vikram Sharma"/>
    <x v="0"/>
    <x v="0"/>
    <x v="3"/>
    <x v="4"/>
    <s v="Comics"/>
    <s v="Comics BOO-476"/>
    <n v="5"/>
    <n v="1799"/>
    <n v="0.1"/>
    <n v="8095.5"/>
    <n v="2869.09"/>
    <n v="35.44"/>
  </r>
  <r>
    <s v="ORD-004123"/>
    <d v="2024-04-23T00:00:00"/>
    <x v="507"/>
    <s v="Standard"/>
    <s v="CUST-0997"/>
    <s v="Ravi Sharma"/>
    <x v="1"/>
    <x v="7"/>
    <x v="4"/>
    <x v="5"/>
    <s v="Outdoor"/>
    <s v="Outdoor TOY-367"/>
    <n v="6"/>
    <n v="772"/>
    <n v="0.1"/>
    <n v="4168.8"/>
    <n v="1584.43"/>
    <n v="38.01"/>
  </r>
  <r>
    <s v="ORD-004124"/>
    <d v="2024-09-03T00:00:00"/>
    <x v="470"/>
    <s v="Standard"/>
    <s v="CUST-0545"/>
    <s v="Karan Kumar"/>
    <x v="2"/>
    <x v="3"/>
    <x v="4"/>
    <x v="5"/>
    <s v="Outdoor"/>
    <s v="Outdoor TOY-30"/>
    <n v="7"/>
    <n v="3563"/>
    <n v="0.15"/>
    <n v="21199.85"/>
    <n v="7256.79"/>
    <n v="34.229999999999997"/>
  </r>
  <r>
    <s v="ORD-004125"/>
    <d v="2024-07-08T00:00:00"/>
    <x v="197"/>
    <s v="Same Day"/>
    <s v="CUST-0275"/>
    <s v="Divya Desai"/>
    <x v="2"/>
    <x v="1"/>
    <x v="1"/>
    <x v="1"/>
    <s v="Accessories"/>
    <s v="Accessories CLO-600"/>
    <n v="10"/>
    <n v="1770"/>
    <n v="0.05"/>
    <n v="16815"/>
    <n v="3894.14"/>
    <n v="23.16"/>
  </r>
  <r>
    <s v="ORD-004126"/>
    <d v="2023-01-10T00:00:00"/>
    <x v="483"/>
    <s v="Same Day"/>
    <s v="CUST-0510"/>
    <s v="Vikram Kumar"/>
    <x v="1"/>
    <x v="6"/>
    <x v="2"/>
    <x v="6"/>
    <s v="Beds"/>
    <s v="Beds FUR-987"/>
    <n v="3"/>
    <n v="629"/>
    <n v="0.05"/>
    <n v="1792.65"/>
    <n v="458.87"/>
    <n v="25.6"/>
  </r>
  <r>
    <s v="ORD-004127"/>
    <d v="2024-11-02T00:00:00"/>
    <x v="527"/>
    <s v="Express"/>
    <s v="CUST-0299"/>
    <s v="Vikram Shah"/>
    <x v="0"/>
    <x v="7"/>
    <x v="4"/>
    <x v="4"/>
    <s v="Comics"/>
    <s v="Comics BOO-888"/>
    <n v="3"/>
    <n v="2585"/>
    <n v="0.15"/>
    <n v="6591.75"/>
    <n v="2028.52"/>
    <n v="30.77"/>
  </r>
  <r>
    <s v="ORD-004128"/>
    <d v="2023-06-10T00:00:00"/>
    <x v="207"/>
    <s v="Express"/>
    <s v="CUST-0209"/>
    <s v="Pooja Verma"/>
    <x v="0"/>
    <x v="7"/>
    <x v="3"/>
    <x v="5"/>
    <s v="Puzzles"/>
    <s v="Puzzles TOY-428"/>
    <n v="10"/>
    <n v="1226"/>
    <n v="0.05"/>
    <n v="11647"/>
    <n v="2670.86"/>
    <n v="22.93"/>
  </r>
  <r>
    <s v="ORD-004129"/>
    <d v="2023-11-21T00:00:00"/>
    <x v="621"/>
    <s v="Same Day"/>
    <s v="CUST-0928"/>
    <s v="Priya Desai"/>
    <x v="2"/>
    <x v="1"/>
    <x v="4"/>
    <x v="3"/>
    <s v="Cricket"/>
    <s v="Cricket SPO-608"/>
    <n v="1"/>
    <n v="683"/>
    <n v="0.15"/>
    <n v="580.54999999999995"/>
    <n v="181.21"/>
    <n v="31.21"/>
  </r>
  <r>
    <s v="ORD-004130"/>
    <d v="2024-10-07T00:00:00"/>
    <x v="182"/>
    <s v="Same Day"/>
    <s v="CUST-0118"/>
    <s v="Raj Singh"/>
    <x v="0"/>
    <x v="1"/>
    <x v="1"/>
    <x v="5"/>
    <s v="Outdoor"/>
    <s v="Outdoor TOY-816"/>
    <n v="6"/>
    <n v="257"/>
    <n v="0.05"/>
    <n v="1464.9"/>
    <n v="464.26"/>
    <n v="31.69"/>
  </r>
  <r>
    <s v="ORD-004131"/>
    <d v="2024-01-30T00:00:00"/>
    <x v="59"/>
    <s v="Standard"/>
    <s v="CUST-0567"/>
    <s v="Vikram Kumar"/>
    <x v="1"/>
    <x v="2"/>
    <x v="4"/>
    <x v="5"/>
    <s v="Dolls"/>
    <s v="Dolls TOY-537"/>
    <n v="10"/>
    <n v="4611"/>
    <n v="0.2"/>
    <n v="36888"/>
    <n v="7928.6"/>
    <n v="21.49"/>
  </r>
  <r>
    <s v="ORD-004132"/>
    <d v="2024-11-08T00:00:00"/>
    <x v="269"/>
    <s v="Standard"/>
    <s v="CUST-0691"/>
    <s v="Priya Sharma"/>
    <x v="1"/>
    <x v="4"/>
    <x v="4"/>
    <x v="4"/>
    <s v="Magazines"/>
    <s v="Magazines BOO-10"/>
    <n v="9"/>
    <n v="1222"/>
    <n v="0.2"/>
    <n v="8798.4"/>
    <n v="2117.35"/>
    <n v="24.07"/>
  </r>
  <r>
    <s v="ORD-004133"/>
    <d v="2023-09-20T00:00:00"/>
    <x v="611"/>
    <s v="Express"/>
    <s v="CUST-0286"/>
    <s v="Raj Singh"/>
    <x v="0"/>
    <x v="2"/>
    <x v="1"/>
    <x v="0"/>
    <s v="Paper"/>
    <s v="Paper OFF-906"/>
    <n v="1"/>
    <n v="4249"/>
    <n v="0.05"/>
    <n v="4036.55"/>
    <n v="1062.8399999999999"/>
    <n v="26.33"/>
  </r>
  <r>
    <s v="ORD-004134"/>
    <d v="2023-04-21T00:00:00"/>
    <x v="249"/>
    <s v="Express"/>
    <s v="CUST-0024"/>
    <s v="Priya Gupta"/>
    <x v="1"/>
    <x v="7"/>
    <x v="2"/>
    <x v="3"/>
    <s v="Badminton"/>
    <s v="Badminton SPO-432"/>
    <n v="6"/>
    <n v="3591"/>
    <n v="0.15"/>
    <n v="18314.099999999999"/>
    <n v="4279.99"/>
    <n v="23.37"/>
  </r>
  <r>
    <s v="ORD-004135"/>
    <d v="2023-10-09T00:00:00"/>
    <x v="569"/>
    <s v="Second Class"/>
    <s v="CUST-0238"/>
    <s v="Anita Sharma"/>
    <x v="2"/>
    <x v="3"/>
    <x v="4"/>
    <x v="0"/>
    <s v="Staplers"/>
    <s v="Staplers OFF-447"/>
    <n v="1"/>
    <n v="3222"/>
    <n v="0.15"/>
    <n v="2738.7"/>
    <n v="958.58"/>
    <n v="35"/>
  </r>
  <r>
    <s v="ORD-004136"/>
    <d v="2024-03-07T00:00:00"/>
    <x v="140"/>
    <s v="Express"/>
    <s v="CUST-0738"/>
    <s v="Divya Singh"/>
    <x v="1"/>
    <x v="4"/>
    <x v="1"/>
    <x v="4"/>
    <s v="Comics"/>
    <s v="Comics BOO-629"/>
    <n v="1"/>
    <n v="927"/>
    <n v="0.05"/>
    <n v="880.65"/>
    <n v="295.39"/>
    <n v="33.54"/>
  </r>
  <r>
    <s v="ORD-004137"/>
    <d v="2024-02-10T00:00:00"/>
    <x v="23"/>
    <s v="Express"/>
    <s v="CUST-0748"/>
    <s v="Karan Patel"/>
    <x v="2"/>
    <x v="0"/>
    <x v="0"/>
    <x v="1"/>
    <s v="Shirts"/>
    <s v="Shirts CLO-901"/>
    <n v="2"/>
    <n v="517"/>
    <n v="0.1"/>
    <n v="930.6"/>
    <n v="223.23"/>
    <n v="23.99"/>
  </r>
  <r>
    <s v="ORD-004138"/>
    <d v="2024-01-06T00:00:00"/>
    <x v="370"/>
    <s v="Same Day"/>
    <s v="CUST-0843"/>
    <s v="Amit Patel"/>
    <x v="1"/>
    <x v="2"/>
    <x v="2"/>
    <x v="6"/>
    <s v="Chairs"/>
    <s v="Chairs FUR-119"/>
    <n v="9"/>
    <n v="924"/>
    <n v="0"/>
    <n v="8316"/>
    <n v="2261.37"/>
    <n v="27.19"/>
  </r>
  <r>
    <s v="ORD-004139"/>
    <d v="2024-04-09T00:00:00"/>
    <x v="93"/>
    <s v="Express"/>
    <s v="CUST-0645"/>
    <s v="Raj Desai"/>
    <x v="1"/>
    <x v="5"/>
    <x v="1"/>
    <x v="3"/>
    <s v="Cricket"/>
    <s v="Cricket SPO-218"/>
    <n v="4"/>
    <n v="3874"/>
    <n v="0.2"/>
    <n v="12396.8"/>
    <n v="3836.53"/>
    <n v="30.95"/>
  </r>
  <r>
    <s v="ORD-004140"/>
    <d v="2023-03-26T00:00:00"/>
    <x v="542"/>
    <s v="Same Day"/>
    <s v="CUST-0802"/>
    <s v="Amit Reddy"/>
    <x v="2"/>
    <x v="0"/>
    <x v="3"/>
    <x v="1"/>
    <s v="Pants"/>
    <s v="Pants CLO-462"/>
    <n v="6"/>
    <n v="1328"/>
    <n v="0.1"/>
    <n v="7171.2"/>
    <n v="1546.85"/>
    <n v="21.57"/>
  </r>
  <r>
    <s v="ORD-004141"/>
    <d v="2023-12-02T00:00:00"/>
    <x v="214"/>
    <s v="Second Class"/>
    <s v="CUST-0288"/>
    <s v="Karan Kumar"/>
    <x v="1"/>
    <x v="0"/>
    <x v="4"/>
    <x v="5"/>
    <s v="Outdoor"/>
    <s v="Outdoor TOY-575"/>
    <n v="6"/>
    <n v="1196"/>
    <n v="0.05"/>
    <n v="6817.2"/>
    <n v="2036.77"/>
    <n v="29.88"/>
  </r>
  <r>
    <s v="ORD-004142"/>
    <d v="2024-07-13T00:00:00"/>
    <x v="39"/>
    <s v="Same Day"/>
    <s v="CUST-0240"/>
    <s v="Amit Sharma"/>
    <x v="0"/>
    <x v="6"/>
    <x v="4"/>
    <x v="0"/>
    <s v="Folders"/>
    <s v="Folders OFF-976"/>
    <n v="8"/>
    <n v="3033"/>
    <n v="0.2"/>
    <n v="19411.2"/>
    <n v="4428.1400000000003"/>
    <n v="22.81"/>
  </r>
  <r>
    <s v="ORD-004143"/>
    <d v="2023-01-12T00:00:00"/>
    <x v="299"/>
    <s v="Second Class"/>
    <s v="CUST-0712"/>
    <s v="Sneha Verma"/>
    <x v="0"/>
    <x v="5"/>
    <x v="3"/>
    <x v="5"/>
    <s v="Board Games"/>
    <s v="Board Games TOY-470"/>
    <n v="6"/>
    <n v="2422"/>
    <n v="0.2"/>
    <n v="11625.6"/>
    <n v="2837.14"/>
    <n v="24.4"/>
  </r>
  <r>
    <s v="ORD-004144"/>
    <d v="2023-10-26T00:00:00"/>
    <x v="534"/>
    <s v="Standard"/>
    <s v="CUST-0118"/>
    <s v="Anita Shah"/>
    <x v="2"/>
    <x v="6"/>
    <x v="2"/>
    <x v="3"/>
    <s v="Football"/>
    <s v="Football SPO-842"/>
    <n v="8"/>
    <n v="4331"/>
    <n v="0.2"/>
    <n v="27718.400000000001"/>
    <n v="6873.78"/>
    <n v="24.8"/>
  </r>
  <r>
    <s v="ORD-004145"/>
    <d v="2024-02-17T00:00:00"/>
    <x v="481"/>
    <s v="Same Day"/>
    <s v="CUST-0715"/>
    <s v="Karan Sharma"/>
    <x v="0"/>
    <x v="0"/>
    <x v="0"/>
    <x v="4"/>
    <s v="Non-Fiction"/>
    <s v="Non-Fiction BOO-280"/>
    <n v="8"/>
    <n v="2935"/>
    <n v="0.05"/>
    <n v="22306"/>
    <n v="5324.14"/>
    <n v="23.87"/>
  </r>
  <r>
    <s v="ORD-004146"/>
    <d v="2023-07-18T00:00:00"/>
    <x v="75"/>
    <s v="Standard"/>
    <s v="CUST-0353"/>
    <s v="Ravi Sharma"/>
    <x v="0"/>
    <x v="0"/>
    <x v="2"/>
    <x v="4"/>
    <s v="Magazines"/>
    <s v="Magazines BOO-930"/>
    <n v="9"/>
    <n v="1630"/>
    <n v="0.05"/>
    <n v="13936.5"/>
    <n v="3361.94"/>
    <n v="24.12"/>
  </r>
  <r>
    <s v="ORD-004147"/>
    <d v="2024-04-13T00:00:00"/>
    <x v="4"/>
    <s v="Express"/>
    <s v="CUST-0963"/>
    <s v="Karan Rao"/>
    <x v="0"/>
    <x v="7"/>
    <x v="3"/>
    <x v="1"/>
    <s v="Accessories"/>
    <s v="Accessories CLO-350"/>
    <n v="10"/>
    <n v="3280"/>
    <n v="0"/>
    <n v="32800"/>
    <n v="9806.2900000000009"/>
    <n v="29.9"/>
  </r>
  <r>
    <s v="ORD-004148"/>
    <d v="2024-08-18T00:00:00"/>
    <x v="560"/>
    <s v="Second Class"/>
    <s v="CUST-0073"/>
    <s v="Raj Desai"/>
    <x v="2"/>
    <x v="0"/>
    <x v="0"/>
    <x v="6"/>
    <s v="Beds"/>
    <s v="Beds FUR-624"/>
    <n v="3"/>
    <n v="4858"/>
    <n v="0"/>
    <n v="14574"/>
    <n v="4324.34"/>
    <n v="29.67"/>
  </r>
  <r>
    <s v="ORD-004149"/>
    <d v="2023-12-29T00:00:00"/>
    <x v="398"/>
    <s v="Same Day"/>
    <s v="CUST-0619"/>
    <s v="Pooja Gupta"/>
    <x v="1"/>
    <x v="2"/>
    <x v="3"/>
    <x v="5"/>
    <s v="Action Figures"/>
    <s v="Action Figures TOY-327"/>
    <n v="1"/>
    <n v="3284"/>
    <n v="0.15"/>
    <n v="2791.4"/>
    <n v="913.18"/>
    <n v="32.71"/>
  </r>
  <r>
    <s v="ORD-004150"/>
    <d v="2024-12-09T00:00:00"/>
    <x v="311"/>
    <s v="Second Class"/>
    <s v="CUST-0029"/>
    <s v="Raj Shah"/>
    <x v="1"/>
    <x v="6"/>
    <x v="2"/>
    <x v="1"/>
    <s v="Accessories"/>
    <s v="Accessories CLO-979"/>
    <n v="7"/>
    <n v="4934"/>
    <n v="0.2"/>
    <n v="27630.400000000001"/>
    <n v="8393.75"/>
    <n v="30.38"/>
  </r>
  <r>
    <s v="ORD-004151"/>
    <d v="2024-10-02T00:00:00"/>
    <x v="561"/>
    <s v="Same Day"/>
    <s v="CUST-0183"/>
    <s v="Vikram Sharma"/>
    <x v="0"/>
    <x v="6"/>
    <x v="1"/>
    <x v="6"/>
    <s v="Chairs"/>
    <s v="Chairs FUR-449"/>
    <n v="6"/>
    <n v="3860"/>
    <n v="0.05"/>
    <n v="22002"/>
    <n v="8445.4500000000007"/>
    <n v="38.380000000000003"/>
  </r>
  <r>
    <s v="ORD-004152"/>
    <d v="2024-11-15T00:00:00"/>
    <x v="719"/>
    <s v="Same Day"/>
    <s v="CUST-0847"/>
    <s v="Ravi Reddy"/>
    <x v="1"/>
    <x v="7"/>
    <x v="2"/>
    <x v="4"/>
    <s v="Comics"/>
    <s v="Comics BOO-439"/>
    <n v="7"/>
    <n v="2577"/>
    <n v="0"/>
    <n v="18039"/>
    <n v="3660.83"/>
    <n v="20.29"/>
  </r>
  <r>
    <s v="ORD-004153"/>
    <d v="2023-05-19T00:00:00"/>
    <x v="554"/>
    <s v="Express"/>
    <s v="CUST-0115"/>
    <s v="Priya Verma"/>
    <x v="2"/>
    <x v="5"/>
    <x v="0"/>
    <x v="3"/>
    <s v="Gym Equipment"/>
    <s v="Gym Equipment SPO-700"/>
    <n v="1"/>
    <n v="3301"/>
    <n v="0.05"/>
    <n v="3135.95"/>
    <n v="1182.8699999999999"/>
    <n v="37.72"/>
  </r>
  <r>
    <s v="ORD-004154"/>
    <d v="2023-08-19T00:00:00"/>
    <x v="224"/>
    <s v="Same Day"/>
    <s v="CUST-0166"/>
    <s v="Priya Kumar"/>
    <x v="0"/>
    <x v="2"/>
    <x v="4"/>
    <x v="3"/>
    <s v="Gym Equipment"/>
    <s v="Gym Equipment SPO-457"/>
    <n v="7"/>
    <n v="4500"/>
    <n v="0.2"/>
    <n v="25200"/>
    <n v="7726.44"/>
    <n v="30.66"/>
  </r>
  <r>
    <s v="ORD-004155"/>
    <d v="2023-02-14T00:00:00"/>
    <x v="460"/>
    <s v="Same Day"/>
    <s v="CUST-0584"/>
    <s v="Sneha Sharma"/>
    <x v="1"/>
    <x v="1"/>
    <x v="0"/>
    <x v="1"/>
    <s v="Accessories"/>
    <s v="Accessories CLO-369"/>
    <n v="5"/>
    <n v="5076"/>
    <n v="0.15"/>
    <n v="21573"/>
    <n v="7917.09"/>
    <n v="36.700000000000003"/>
  </r>
  <r>
    <s v="ORD-004156"/>
    <d v="2024-01-02T00:00:00"/>
    <x v="290"/>
    <s v="Standard"/>
    <s v="CUST-0002"/>
    <s v="Divya Verma"/>
    <x v="2"/>
    <x v="3"/>
    <x v="2"/>
    <x v="1"/>
    <s v="Shirts"/>
    <s v="Shirts CLO-430"/>
    <n v="1"/>
    <n v="553"/>
    <n v="0.05"/>
    <n v="525.35"/>
    <n v="174.02"/>
    <n v="33.130000000000003"/>
  </r>
  <r>
    <s v="ORD-004157"/>
    <d v="2023-09-04T00:00:00"/>
    <x v="20"/>
    <s v="Standard"/>
    <s v="CUST-0257"/>
    <s v="Vikram Sharma"/>
    <x v="1"/>
    <x v="3"/>
    <x v="0"/>
    <x v="2"/>
    <s v="Laptops"/>
    <s v="Laptops ELE-953"/>
    <n v="5"/>
    <n v="1554"/>
    <n v="0.2"/>
    <n v="6216"/>
    <n v="1308.77"/>
    <n v="21.05"/>
  </r>
  <r>
    <s v="ORD-004158"/>
    <d v="2024-07-02T00:00:00"/>
    <x v="374"/>
    <s v="Same Day"/>
    <s v="CUST-0663"/>
    <s v="Priya Desai"/>
    <x v="2"/>
    <x v="5"/>
    <x v="3"/>
    <x v="0"/>
    <s v="Pens"/>
    <s v="Pens OFF-87"/>
    <n v="7"/>
    <n v="2165"/>
    <n v="0.2"/>
    <n v="12124"/>
    <n v="3192.23"/>
    <n v="26.33"/>
  </r>
  <r>
    <s v="ORD-004159"/>
    <d v="2024-03-10T00:00:00"/>
    <x v="464"/>
    <s v="Express"/>
    <s v="CUST-0807"/>
    <s v="Ravi Verma"/>
    <x v="1"/>
    <x v="4"/>
    <x v="3"/>
    <x v="1"/>
    <s v="Pants"/>
    <s v="Pants CLO-474"/>
    <n v="7"/>
    <n v="5011"/>
    <n v="0.15"/>
    <n v="29815.45"/>
    <n v="7380.38"/>
    <n v="24.75"/>
  </r>
  <r>
    <s v="ORD-004160"/>
    <d v="2024-06-20T00:00:00"/>
    <x v="720"/>
    <s v="Standard"/>
    <s v="CUST-0157"/>
    <s v="Ravi Singh"/>
    <x v="2"/>
    <x v="7"/>
    <x v="4"/>
    <x v="0"/>
    <s v="Binders"/>
    <s v="Binders OFF-760"/>
    <n v="1"/>
    <n v="3646"/>
    <n v="0"/>
    <n v="3646"/>
    <n v="1380.46"/>
    <n v="37.86"/>
  </r>
  <r>
    <s v="ORD-004161"/>
    <d v="2024-12-17T00:00:00"/>
    <x v="164"/>
    <s v="Second Class"/>
    <s v="CUST-0540"/>
    <s v="Karan Sharma"/>
    <x v="2"/>
    <x v="7"/>
    <x v="3"/>
    <x v="5"/>
    <s v="Board Games"/>
    <s v="Board Games TOY-750"/>
    <n v="7"/>
    <n v="3253"/>
    <n v="0.05"/>
    <n v="21632.45"/>
    <n v="6839.45"/>
    <n v="31.62"/>
  </r>
  <r>
    <s v="ORD-004162"/>
    <d v="2023-10-19T00:00:00"/>
    <x v="729"/>
    <s v="Standard"/>
    <s v="CUST-0980"/>
    <s v="Sneha Desai"/>
    <x v="1"/>
    <x v="1"/>
    <x v="4"/>
    <x v="0"/>
    <s v="Staplers"/>
    <s v="Staplers OFF-558"/>
    <n v="5"/>
    <n v="2419"/>
    <n v="0.1"/>
    <n v="10885.5"/>
    <n v="2624.35"/>
    <n v="24.11"/>
  </r>
  <r>
    <s v="ORD-004163"/>
    <d v="2024-05-29T00:00:00"/>
    <x v="33"/>
    <s v="Standard"/>
    <s v="CUST-0206"/>
    <s v="Karan Gupta"/>
    <x v="2"/>
    <x v="0"/>
    <x v="4"/>
    <x v="3"/>
    <s v="Cricket"/>
    <s v="Cricket SPO-428"/>
    <n v="8"/>
    <n v="739"/>
    <n v="0.15"/>
    <n v="5025.2"/>
    <n v="1707.4"/>
    <n v="33.979999999999997"/>
  </r>
  <r>
    <s v="ORD-004164"/>
    <d v="2023-12-07T00:00:00"/>
    <x v="340"/>
    <s v="Same Day"/>
    <s v="CUST-0777"/>
    <s v="Priya Sharma"/>
    <x v="2"/>
    <x v="0"/>
    <x v="3"/>
    <x v="0"/>
    <s v="Binders"/>
    <s v="Binders OFF-882"/>
    <n v="2"/>
    <n v="1867"/>
    <n v="0"/>
    <n v="3734"/>
    <n v="792.97"/>
    <n v="21.24"/>
  </r>
  <r>
    <s v="ORD-004165"/>
    <d v="2024-01-20T00:00:00"/>
    <x v="704"/>
    <s v="Express"/>
    <s v="CUST-0333"/>
    <s v="Raj Desai"/>
    <x v="1"/>
    <x v="0"/>
    <x v="1"/>
    <x v="6"/>
    <s v="Tables"/>
    <s v="Tables FUR-972"/>
    <n v="9"/>
    <n v="4082"/>
    <n v="0.1"/>
    <n v="33064.199999999997"/>
    <n v="11272.22"/>
    <n v="34.090000000000003"/>
  </r>
  <r>
    <s v="ORD-004166"/>
    <d v="2024-12-19T00:00:00"/>
    <x v="102"/>
    <s v="Standard"/>
    <s v="CUST-0083"/>
    <s v="Karan Rao"/>
    <x v="0"/>
    <x v="4"/>
    <x v="2"/>
    <x v="1"/>
    <s v="Shoes"/>
    <s v="Shoes CLO-3"/>
    <n v="6"/>
    <n v="1835"/>
    <n v="0.2"/>
    <n v="8808"/>
    <n v="2144.7800000000002"/>
    <n v="24.35"/>
  </r>
  <r>
    <s v="ORD-004167"/>
    <d v="2024-10-08T00:00:00"/>
    <x v="508"/>
    <s v="Express"/>
    <s v="CUST-0108"/>
    <s v="Pooja Kumar"/>
    <x v="0"/>
    <x v="3"/>
    <x v="2"/>
    <x v="6"/>
    <s v="Cabinets"/>
    <s v="Cabinets FUR-186"/>
    <n v="5"/>
    <n v="2457"/>
    <n v="0.05"/>
    <n v="11670.75"/>
    <n v="2379.91"/>
    <n v="20.39"/>
  </r>
  <r>
    <s v="ORD-004168"/>
    <d v="2024-10-23T00:00:00"/>
    <x v="394"/>
    <s v="Same Day"/>
    <s v="CUST-0781"/>
    <s v="Amit Kumar"/>
    <x v="1"/>
    <x v="0"/>
    <x v="1"/>
    <x v="1"/>
    <s v="Pants"/>
    <s v="Pants CLO-185"/>
    <n v="2"/>
    <n v="4656"/>
    <n v="0"/>
    <n v="9312"/>
    <n v="3143.2"/>
    <n v="33.75"/>
  </r>
  <r>
    <s v="ORD-004169"/>
    <d v="2023-01-25T00:00:00"/>
    <x v="670"/>
    <s v="Express"/>
    <s v="CUST-0013"/>
    <s v="Priya Reddy"/>
    <x v="1"/>
    <x v="6"/>
    <x v="0"/>
    <x v="4"/>
    <s v="Educational"/>
    <s v="Educational BOO-650"/>
    <n v="7"/>
    <n v="2735"/>
    <n v="0.15"/>
    <n v="16273.25"/>
    <n v="5486.1"/>
    <n v="33.71"/>
  </r>
  <r>
    <s v="ORD-004170"/>
    <d v="2023-07-31T00:00:00"/>
    <x v="346"/>
    <s v="Same Day"/>
    <s v="CUST-0648"/>
    <s v="Divya Verma"/>
    <x v="1"/>
    <x v="4"/>
    <x v="3"/>
    <x v="4"/>
    <s v="Magazines"/>
    <s v="Magazines BOO-287"/>
    <n v="4"/>
    <n v="3469"/>
    <n v="0"/>
    <n v="13876"/>
    <n v="4953.51"/>
    <n v="35.700000000000003"/>
  </r>
  <r>
    <s v="ORD-004171"/>
    <d v="2024-01-26T00:00:00"/>
    <x v="271"/>
    <s v="Same Day"/>
    <s v="CUST-0160"/>
    <s v="Raj Sharma"/>
    <x v="0"/>
    <x v="0"/>
    <x v="4"/>
    <x v="2"/>
    <s v="Accessories"/>
    <s v="Accessories ELE-831"/>
    <n v="6"/>
    <n v="443"/>
    <n v="0.2"/>
    <n v="2126.4"/>
    <n v="672.25"/>
    <n v="31.61"/>
  </r>
  <r>
    <s v="ORD-004172"/>
    <d v="2024-10-11T00:00:00"/>
    <x v="121"/>
    <s v="Second Class"/>
    <s v="CUST-1000"/>
    <s v="Vikram Shah"/>
    <x v="1"/>
    <x v="1"/>
    <x v="0"/>
    <x v="5"/>
    <s v="Dolls"/>
    <s v="Dolls TOY-679"/>
    <n v="1"/>
    <n v="1325"/>
    <n v="0.05"/>
    <n v="1258.75"/>
    <n v="396.95"/>
    <n v="31.54"/>
  </r>
  <r>
    <s v="ORD-004173"/>
    <d v="2024-03-28T00:00:00"/>
    <x v="116"/>
    <s v="Same Day"/>
    <s v="CUST-0622"/>
    <s v="Divya Rao"/>
    <x v="1"/>
    <x v="3"/>
    <x v="4"/>
    <x v="5"/>
    <s v="Outdoor"/>
    <s v="Outdoor TOY-37"/>
    <n v="8"/>
    <n v="620"/>
    <n v="0.2"/>
    <n v="3968"/>
    <n v="989.87"/>
    <n v="24.95"/>
  </r>
  <r>
    <s v="ORD-004174"/>
    <d v="2023-12-12T00:00:00"/>
    <x v="630"/>
    <s v="Same Day"/>
    <s v="CUST-0333"/>
    <s v="Ravi Sharma"/>
    <x v="2"/>
    <x v="0"/>
    <x v="1"/>
    <x v="5"/>
    <s v="Dolls"/>
    <s v="Dolls TOY-473"/>
    <n v="8"/>
    <n v="2550"/>
    <n v="0.15"/>
    <n v="17340"/>
    <n v="3495.27"/>
    <n v="20.16"/>
  </r>
  <r>
    <s v="ORD-004175"/>
    <d v="2024-01-02T00:00:00"/>
    <x v="136"/>
    <s v="Same Day"/>
    <s v="CUST-0637"/>
    <s v="Priya Rao"/>
    <x v="0"/>
    <x v="2"/>
    <x v="0"/>
    <x v="2"/>
    <s v="Laptops"/>
    <s v="Laptops ELE-554"/>
    <n v="2"/>
    <n v="999"/>
    <n v="0"/>
    <n v="1998"/>
    <n v="422.64"/>
    <n v="21.15"/>
  </r>
  <r>
    <s v="ORD-004176"/>
    <d v="2024-07-07T00:00:00"/>
    <x v="246"/>
    <s v="Standard"/>
    <s v="CUST-0473"/>
    <s v="Anita Rao"/>
    <x v="2"/>
    <x v="6"/>
    <x v="2"/>
    <x v="4"/>
    <s v="Educational"/>
    <s v="Educational BOO-67"/>
    <n v="4"/>
    <n v="3572"/>
    <n v="0.05"/>
    <n v="13573.6"/>
    <n v="4219.8500000000004"/>
    <n v="31.09"/>
  </r>
  <r>
    <s v="ORD-004177"/>
    <d v="2023-09-14T00:00:00"/>
    <x v="463"/>
    <s v="Standard"/>
    <s v="CUST-0309"/>
    <s v="Vikram Sharma"/>
    <x v="2"/>
    <x v="1"/>
    <x v="0"/>
    <x v="0"/>
    <s v="Binders"/>
    <s v="Binders OFF-611"/>
    <n v="9"/>
    <n v="3655"/>
    <n v="0.2"/>
    <n v="26316"/>
    <n v="8123.33"/>
    <n v="30.87"/>
  </r>
  <r>
    <s v="ORD-004178"/>
    <d v="2024-09-10T00:00:00"/>
    <x v="314"/>
    <s v="Second Class"/>
    <s v="CUST-0132"/>
    <s v="Sneha Sharma"/>
    <x v="1"/>
    <x v="7"/>
    <x v="3"/>
    <x v="4"/>
    <s v="Magazines"/>
    <s v="Magazines BOO-821"/>
    <n v="1"/>
    <n v="2159"/>
    <n v="0.05"/>
    <n v="2051.0500000000002"/>
    <n v="662.77"/>
    <n v="32.31"/>
  </r>
  <r>
    <s v="ORD-004179"/>
    <d v="2023-12-21T00:00:00"/>
    <x v="436"/>
    <s v="Express"/>
    <s v="CUST-0718"/>
    <s v="Vikram Gupta"/>
    <x v="1"/>
    <x v="4"/>
    <x v="0"/>
    <x v="2"/>
    <s v="Cameras"/>
    <s v="Cameras ELE-406"/>
    <n v="4"/>
    <n v="3624"/>
    <n v="0"/>
    <n v="14496"/>
    <n v="2969.07"/>
    <n v="20.48"/>
  </r>
  <r>
    <s v="ORD-004180"/>
    <d v="2023-10-23T00:00:00"/>
    <x v="674"/>
    <s v="Standard"/>
    <s v="CUST-0169"/>
    <s v="Amit Rao"/>
    <x v="0"/>
    <x v="4"/>
    <x v="0"/>
    <x v="1"/>
    <s v="Pants"/>
    <s v="Pants CLO-206"/>
    <n v="1"/>
    <n v="1434"/>
    <n v="0"/>
    <n v="1434"/>
    <n v="392.79"/>
    <n v="27.39"/>
  </r>
  <r>
    <s v="ORD-004181"/>
    <d v="2023-04-03T00:00:00"/>
    <x v="479"/>
    <s v="Standard"/>
    <s v="CUST-0472"/>
    <s v="Karan Reddy"/>
    <x v="1"/>
    <x v="7"/>
    <x v="4"/>
    <x v="2"/>
    <s v="Tablets"/>
    <s v="Tablets ELE-526"/>
    <n v="9"/>
    <n v="4602"/>
    <n v="0.05"/>
    <n v="39347.1"/>
    <n v="8647.67"/>
    <n v="21.98"/>
  </r>
  <r>
    <s v="ORD-004182"/>
    <d v="2023-01-22T00:00:00"/>
    <x v="74"/>
    <s v="Same Day"/>
    <s v="CUST-0360"/>
    <s v="Anita Sharma"/>
    <x v="1"/>
    <x v="5"/>
    <x v="1"/>
    <x v="1"/>
    <s v="Shirts"/>
    <s v="Shirts CLO-83"/>
    <n v="1"/>
    <n v="5043"/>
    <n v="0.1"/>
    <n v="4538.7"/>
    <n v="1517.73"/>
    <n v="33.44"/>
  </r>
  <r>
    <s v="ORD-004183"/>
    <d v="2024-04-02T00:00:00"/>
    <x v="318"/>
    <s v="Standard"/>
    <s v="CUST-0933"/>
    <s v="Karan Verma"/>
    <x v="0"/>
    <x v="1"/>
    <x v="0"/>
    <x v="1"/>
    <s v="Accessories"/>
    <s v="Accessories CLO-467"/>
    <n v="10"/>
    <n v="4932"/>
    <n v="0.2"/>
    <n v="39456"/>
    <n v="12694.35"/>
    <n v="32.17"/>
  </r>
  <r>
    <s v="ORD-004184"/>
    <d v="2023-09-01T00:00:00"/>
    <x v="245"/>
    <s v="Standard"/>
    <s v="CUST-0739"/>
    <s v="Sneha Sharma"/>
    <x v="0"/>
    <x v="6"/>
    <x v="2"/>
    <x v="1"/>
    <s v="Shirts"/>
    <s v="Shirts CLO-115"/>
    <n v="8"/>
    <n v="1780"/>
    <n v="0.1"/>
    <n v="12816"/>
    <n v="4830.05"/>
    <n v="37.69"/>
  </r>
  <r>
    <s v="ORD-004185"/>
    <d v="2023-07-18T00:00:00"/>
    <x v="267"/>
    <s v="Express"/>
    <s v="CUST-0501"/>
    <s v="Sneha Kumar"/>
    <x v="1"/>
    <x v="1"/>
    <x v="1"/>
    <x v="6"/>
    <s v="Sofas"/>
    <s v="Sofas FUR-666"/>
    <n v="3"/>
    <n v="4476"/>
    <n v="0.1"/>
    <n v="12085.2"/>
    <n v="4407.71"/>
    <n v="36.47"/>
  </r>
  <r>
    <s v="ORD-004186"/>
    <d v="2023-06-17T00:00:00"/>
    <x v="114"/>
    <s v="Express"/>
    <s v="CUST-0359"/>
    <s v="Divya Verma"/>
    <x v="0"/>
    <x v="7"/>
    <x v="4"/>
    <x v="6"/>
    <s v="Sofas"/>
    <s v="Sofas FUR-425"/>
    <n v="10"/>
    <n v="4374"/>
    <n v="0.15"/>
    <n v="37179"/>
    <n v="8354.3799999999992"/>
    <n v="22.47"/>
  </r>
  <r>
    <s v="ORD-004187"/>
    <d v="2024-10-21T00:00:00"/>
    <x v="294"/>
    <s v="Same Day"/>
    <s v="CUST-0778"/>
    <s v="Vikram Desai"/>
    <x v="0"/>
    <x v="6"/>
    <x v="0"/>
    <x v="4"/>
    <s v="Fiction"/>
    <s v="Fiction BOO-47"/>
    <n v="6"/>
    <n v="2549"/>
    <n v="0.15"/>
    <n v="12999.9"/>
    <n v="4491.68"/>
    <n v="34.549999999999997"/>
  </r>
  <r>
    <s v="ORD-004188"/>
    <d v="2024-09-25T00:00:00"/>
    <x v="689"/>
    <s v="Second Class"/>
    <s v="CUST-0927"/>
    <s v="Pooja Gupta"/>
    <x v="1"/>
    <x v="6"/>
    <x v="4"/>
    <x v="4"/>
    <s v="Fiction"/>
    <s v="Fiction BOO-122"/>
    <n v="1"/>
    <n v="1622"/>
    <n v="0.15"/>
    <n v="1378.7"/>
    <n v="370.19"/>
    <n v="26.85"/>
  </r>
  <r>
    <s v="ORD-004189"/>
    <d v="2024-04-12T00:00:00"/>
    <x v="4"/>
    <s v="Second Class"/>
    <s v="CUST-0380"/>
    <s v="Ravi Gupta"/>
    <x v="2"/>
    <x v="2"/>
    <x v="4"/>
    <x v="5"/>
    <s v="Puzzles"/>
    <s v="Puzzles TOY-7"/>
    <n v="10"/>
    <n v="3960"/>
    <n v="0.2"/>
    <n v="31680"/>
    <n v="7169.24"/>
    <n v="22.63"/>
  </r>
  <r>
    <s v="ORD-004190"/>
    <d v="2023-11-12T00:00:00"/>
    <x v="345"/>
    <s v="Standard"/>
    <s v="CUST-0446"/>
    <s v="Amit Kumar"/>
    <x v="0"/>
    <x v="0"/>
    <x v="4"/>
    <x v="4"/>
    <s v="Magazines"/>
    <s v="Magazines BOO-264"/>
    <n v="6"/>
    <n v="3139"/>
    <n v="0.05"/>
    <n v="17892.3"/>
    <n v="4593.6099999999997"/>
    <n v="25.67"/>
  </r>
  <r>
    <s v="ORD-004191"/>
    <d v="2023-07-20T00:00:00"/>
    <x v="10"/>
    <s v="Second Class"/>
    <s v="CUST-0504"/>
    <s v="Vikram Reddy"/>
    <x v="1"/>
    <x v="4"/>
    <x v="0"/>
    <x v="2"/>
    <s v="Accessories"/>
    <s v="Accessories ELE-737"/>
    <n v="9"/>
    <n v="4659"/>
    <n v="0"/>
    <n v="41931"/>
    <n v="14573.06"/>
    <n v="34.75"/>
  </r>
  <r>
    <s v="ORD-004192"/>
    <d v="2024-06-02T00:00:00"/>
    <x v="619"/>
    <s v="Same Day"/>
    <s v="CUST-0207"/>
    <s v="Anita Reddy"/>
    <x v="1"/>
    <x v="5"/>
    <x v="4"/>
    <x v="4"/>
    <s v="Non-Fiction"/>
    <s v="Non-Fiction BOO-393"/>
    <n v="2"/>
    <n v="1017"/>
    <n v="0.05"/>
    <n v="1932.3"/>
    <n v="724.7"/>
    <n v="37.5"/>
  </r>
  <r>
    <s v="ORD-004193"/>
    <d v="2023-02-23T00:00:00"/>
    <x v="493"/>
    <s v="Second Class"/>
    <s v="CUST-0292"/>
    <s v="Sneha Rao"/>
    <x v="0"/>
    <x v="7"/>
    <x v="2"/>
    <x v="5"/>
    <s v="Outdoor"/>
    <s v="Outdoor TOY-443"/>
    <n v="8"/>
    <n v="1227"/>
    <n v="0.2"/>
    <n v="7852.8"/>
    <n v="1936.33"/>
    <n v="24.66"/>
  </r>
  <r>
    <s v="ORD-004194"/>
    <d v="2023-12-10T00:00:00"/>
    <x v="319"/>
    <s v="Express"/>
    <s v="CUST-0913"/>
    <s v="Anita Desai"/>
    <x v="0"/>
    <x v="7"/>
    <x v="2"/>
    <x v="1"/>
    <s v="Shoes"/>
    <s v="Shoes CLO-154"/>
    <n v="3"/>
    <n v="2329"/>
    <n v="0"/>
    <n v="6987"/>
    <n v="1571.83"/>
    <n v="22.5"/>
  </r>
  <r>
    <s v="ORD-004195"/>
    <d v="2023-04-02T00:00:00"/>
    <x v="479"/>
    <s v="Express"/>
    <s v="CUST-0699"/>
    <s v="Anita Desai"/>
    <x v="0"/>
    <x v="1"/>
    <x v="1"/>
    <x v="0"/>
    <s v="Binders"/>
    <s v="Binders OFF-783"/>
    <n v="9"/>
    <n v="3484"/>
    <n v="0"/>
    <n v="31356"/>
    <n v="11917.42"/>
    <n v="38.01"/>
  </r>
  <r>
    <s v="ORD-004196"/>
    <d v="2023-01-15T00:00:00"/>
    <x v="299"/>
    <s v="Second Class"/>
    <s v="CUST-0044"/>
    <s v="Pooja Desai"/>
    <x v="2"/>
    <x v="7"/>
    <x v="0"/>
    <x v="4"/>
    <s v="Educational"/>
    <s v="Educational BOO-646"/>
    <n v="8"/>
    <n v="4932"/>
    <n v="0.15"/>
    <n v="33537.599999999999"/>
    <n v="7530.72"/>
    <n v="22.45"/>
  </r>
  <r>
    <s v="ORD-004197"/>
    <d v="2023-12-29T00:00:00"/>
    <x v="398"/>
    <s v="Express"/>
    <s v="CUST-0227"/>
    <s v="Sneha Desai"/>
    <x v="1"/>
    <x v="0"/>
    <x v="3"/>
    <x v="5"/>
    <s v="Dolls"/>
    <s v="Dolls TOY-561"/>
    <n v="6"/>
    <n v="2534"/>
    <n v="0.1"/>
    <n v="13683.6"/>
    <n v="3863.39"/>
    <n v="28.23"/>
  </r>
  <r>
    <s v="ORD-004198"/>
    <d v="2023-06-27T00:00:00"/>
    <x v="487"/>
    <s v="Express"/>
    <s v="CUST-0573"/>
    <s v="Pooja Gupta"/>
    <x v="0"/>
    <x v="3"/>
    <x v="1"/>
    <x v="6"/>
    <s v="Cabinets"/>
    <s v="Cabinets FUR-97"/>
    <n v="3"/>
    <n v="4126"/>
    <n v="0.05"/>
    <n v="11759.1"/>
    <n v="3302.65"/>
    <n v="28.09"/>
  </r>
  <r>
    <s v="ORD-004199"/>
    <d v="2023-04-02T00:00:00"/>
    <x v="230"/>
    <s v="Express"/>
    <s v="CUST-0004"/>
    <s v="Divya Verma"/>
    <x v="2"/>
    <x v="2"/>
    <x v="2"/>
    <x v="2"/>
    <s v="Tablets"/>
    <s v="Tablets ELE-126"/>
    <n v="3"/>
    <n v="3836"/>
    <n v="0"/>
    <n v="11508"/>
    <n v="4193.0600000000004"/>
    <n v="36.44"/>
  </r>
  <r>
    <s v="ORD-004200"/>
    <d v="2023-07-06T00:00:00"/>
    <x v="162"/>
    <s v="Standard"/>
    <s v="CUST-0326"/>
    <s v="Divya Reddy"/>
    <x v="0"/>
    <x v="0"/>
    <x v="2"/>
    <x v="6"/>
    <s v="Beds"/>
    <s v="Beds FUR-149"/>
    <n v="10"/>
    <n v="2789"/>
    <n v="0.2"/>
    <n v="22312"/>
    <n v="5654.7"/>
    <n v="25.34"/>
  </r>
  <r>
    <s v="ORD-004201"/>
    <d v="2023-05-19T00:00:00"/>
    <x v="491"/>
    <s v="Same Day"/>
    <s v="CUST-0578"/>
    <s v="Vikram Singh"/>
    <x v="0"/>
    <x v="7"/>
    <x v="2"/>
    <x v="3"/>
    <s v="Gym Equipment"/>
    <s v="Gym Equipment SPO-308"/>
    <n v="7"/>
    <n v="1894"/>
    <n v="0.05"/>
    <n v="12595.1"/>
    <n v="4116.1499999999996"/>
    <n v="32.68"/>
  </r>
  <r>
    <s v="ORD-004202"/>
    <d v="2024-01-24T00:00:00"/>
    <x v="326"/>
    <s v="Second Class"/>
    <s v="CUST-0827"/>
    <s v="Sneha Verma"/>
    <x v="0"/>
    <x v="0"/>
    <x v="3"/>
    <x v="2"/>
    <s v="Tablets"/>
    <s v="Tablets ELE-997"/>
    <n v="5"/>
    <n v="201"/>
    <n v="0.1"/>
    <n v="904.5"/>
    <n v="344.67"/>
    <n v="38.11"/>
  </r>
  <r>
    <s v="ORD-004203"/>
    <d v="2024-11-12T00:00:00"/>
    <x v="260"/>
    <s v="Second Class"/>
    <s v="CUST-0937"/>
    <s v="Amit Patel"/>
    <x v="2"/>
    <x v="2"/>
    <x v="1"/>
    <x v="2"/>
    <s v="Accessories"/>
    <s v="Accessories ELE-312"/>
    <n v="9"/>
    <n v="4301"/>
    <n v="0.2"/>
    <n v="30967.200000000001"/>
    <n v="12305.45"/>
    <n v="39.74"/>
  </r>
  <r>
    <s v="ORD-004204"/>
    <d v="2024-06-07T00:00:00"/>
    <x v="448"/>
    <s v="Express"/>
    <s v="CUST-0661"/>
    <s v="Raj Rao"/>
    <x v="0"/>
    <x v="2"/>
    <x v="0"/>
    <x v="4"/>
    <s v="Educational"/>
    <s v="Educational BOO-366"/>
    <n v="3"/>
    <n v="3836"/>
    <n v="0.15"/>
    <n v="9781.7999999999993"/>
    <n v="3156.4"/>
    <n v="32.270000000000003"/>
  </r>
  <r>
    <s v="ORD-004205"/>
    <d v="2023-10-22T00:00:00"/>
    <x v="691"/>
    <s v="Standard"/>
    <s v="CUST-0705"/>
    <s v="Anita Patel"/>
    <x v="1"/>
    <x v="4"/>
    <x v="3"/>
    <x v="4"/>
    <s v="Comics"/>
    <s v="Comics BOO-220"/>
    <n v="7"/>
    <n v="2347"/>
    <n v="0.15"/>
    <n v="13964.65"/>
    <n v="3347.87"/>
    <n v="23.97"/>
  </r>
  <r>
    <s v="ORD-004206"/>
    <d v="2024-03-05T00:00:00"/>
    <x v="512"/>
    <s v="Second Class"/>
    <s v="CUST-0749"/>
    <s v="Karan Verma"/>
    <x v="0"/>
    <x v="3"/>
    <x v="2"/>
    <x v="4"/>
    <s v="Fiction"/>
    <s v="Fiction BOO-398"/>
    <n v="4"/>
    <n v="2852"/>
    <n v="0.2"/>
    <n v="9126.4"/>
    <n v="3582.33"/>
    <n v="39.25"/>
  </r>
  <r>
    <s v="ORD-004207"/>
    <d v="2023-11-03T00:00:00"/>
    <x v="391"/>
    <s v="Standard"/>
    <s v="CUST-0457"/>
    <s v="Anita Sharma"/>
    <x v="2"/>
    <x v="2"/>
    <x v="3"/>
    <x v="4"/>
    <s v="Educational"/>
    <s v="Educational BOO-144"/>
    <n v="7"/>
    <n v="2910"/>
    <n v="0.2"/>
    <n v="16296"/>
    <n v="6451.56"/>
    <n v="39.590000000000003"/>
  </r>
  <r>
    <s v="ORD-004208"/>
    <d v="2023-08-07T00:00:00"/>
    <x v="353"/>
    <s v="Standard"/>
    <s v="CUST-0866"/>
    <s v="Karan Desai"/>
    <x v="2"/>
    <x v="5"/>
    <x v="2"/>
    <x v="5"/>
    <s v="Board Games"/>
    <s v="Board Games TOY-237"/>
    <n v="7"/>
    <n v="2593"/>
    <n v="0.1"/>
    <n v="16335.9"/>
    <n v="5312.01"/>
    <n v="32.520000000000003"/>
  </r>
  <r>
    <s v="ORD-004209"/>
    <d v="2023-07-29T00:00:00"/>
    <x v="7"/>
    <s v="Second Class"/>
    <s v="CUST-0787"/>
    <s v="Ravi Shah"/>
    <x v="2"/>
    <x v="7"/>
    <x v="2"/>
    <x v="2"/>
    <s v="Tablets"/>
    <s v="Tablets ELE-81"/>
    <n v="8"/>
    <n v="1940"/>
    <n v="0"/>
    <n v="15520"/>
    <n v="5634.8"/>
    <n v="36.31"/>
  </r>
  <r>
    <s v="ORD-004210"/>
    <d v="2023-08-30T00:00:00"/>
    <x v="231"/>
    <s v="Same Day"/>
    <s v="CUST-0889"/>
    <s v="Anita Sharma"/>
    <x v="0"/>
    <x v="0"/>
    <x v="3"/>
    <x v="1"/>
    <s v="Jackets"/>
    <s v="Jackets CLO-328"/>
    <n v="8"/>
    <n v="813"/>
    <n v="0.2"/>
    <n v="5203.2"/>
    <n v="1731.18"/>
    <n v="33.270000000000003"/>
  </r>
  <r>
    <s v="ORD-004211"/>
    <d v="2023-10-31T00:00:00"/>
    <x v="36"/>
    <s v="Standard"/>
    <s v="CUST-0889"/>
    <s v="Pooja Reddy"/>
    <x v="2"/>
    <x v="6"/>
    <x v="1"/>
    <x v="2"/>
    <s v="Accessories"/>
    <s v="Accessories ELE-324"/>
    <n v="6"/>
    <n v="2493"/>
    <n v="0.15"/>
    <n v="12714.3"/>
    <n v="4760.38"/>
    <n v="37.44"/>
  </r>
  <r>
    <s v="ORD-004212"/>
    <d v="2024-06-12T00:00:00"/>
    <x v="448"/>
    <s v="Standard"/>
    <s v="CUST-0387"/>
    <s v="Priya Rao"/>
    <x v="1"/>
    <x v="3"/>
    <x v="2"/>
    <x v="0"/>
    <s v="Pens"/>
    <s v="Pens OFF-686"/>
    <n v="2"/>
    <n v="381"/>
    <n v="0.15"/>
    <n v="647.70000000000005"/>
    <n v="173"/>
    <n v="26.71"/>
  </r>
  <r>
    <s v="ORD-004213"/>
    <d v="2024-08-14T00:00:00"/>
    <x v="369"/>
    <s v="Express"/>
    <s v="CUST-0754"/>
    <s v="Divya Rao"/>
    <x v="2"/>
    <x v="3"/>
    <x v="3"/>
    <x v="1"/>
    <s v="Shoes"/>
    <s v="Shoes CLO-908"/>
    <n v="5"/>
    <n v="1246"/>
    <n v="0.2"/>
    <n v="4984"/>
    <n v="1102.78"/>
    <n v="22.13"/>
  </r>
  <r>
    <s v="ORD-004214"/>
    <d v="2024-04-10T00:00:00"/>
    <x v="93"/>
    <s v="Second Class"/>
    <s v="CUST-0252"/>
    <s v="Divya Kumar"/>
    <x v="2"/>
    <x v="4"/>
    <x v="4"/>
    <x v="0"/>
    <s v="Pens"/>
    <s v="Pens OFF-131"/>
    <n v="9"/>
    <n v="2291"/>
    <n v="0"/>
    <n v="20619"/>
    <n v="5286.17"/>
    <n v="25.64"/>
  </r>
  <r>
    <s v="ORD-004215"/>
    <d v="2024-07-30T00:00:00"/>
    <x v="94"/>
    <s v="Second Class"/>
    <s v="CUST-0813"/>
    <s v="Karan Kumar"/>
    <x v="0"/>
    <x v="0"/>
    <x v="4"/>
    <x v="6"/>
    <s v="Sofas"/>
    <s v="Sofas FUR-485"/>
    <n v="2"/>
    <n v="1330"/>
    <n v="0"/>
    <n v="2660"/>
    <n v="905.15"/>
    <n v="34.03"/>
  </r>
  <r>
    <s v="ORD-004216"/>
    <d v="2024-08-18T00:00:00"/>
    <x v="161"/>
    <s v="Same Day"/>
    <s v="CUST-0423"/>
    <s v="Vikram Singh"/>
    <x v="0"/>
    <x v="0"/>
    <x v="1"/>
    <x v="4"/>
    <s v="Comics"/>
    <s v="Comics BOO-97"/>
    <n v="6"/>
    <n v="1715"/>
    <n v="0.2"/>
    <n v="8232"/>
    <n v="2238.09"/>
    <n v="27.19"/>
  </r>
  <r>
    <s v="ORD-004217"/>
    <d v="2023-11-10T00:00:00"/>
    <x v="665"/>
    <s v="Express"/>
    <s v="CUST-0428"/>
    <s v="Sneha Kumar"/>
    <x v="0"/>
    <x v="0"/>
    <x v="1"/>
    <x v="1"/>
    <s v="Shirts"/>
    <s v="Shirts CLO-684"/>
    <n v="10"/>
    <n v="662"/>
    <n v="0.05"/>
    <n v="6289"/>
    <n v="1309.27"/>
    <n v="20.82"/>
  </r>
  <r>
    <s v="ORD-004218"/>
    <d v="2024-02-16T00:00:00"/>
    <x v="457"/>
    <s v="Second Class"/>
    <s v="CUST-0830"/>
    <s v="Divya Verma"/>
    <x v="1"/>
    <x v="4"/>
    <x v="4"/>
    <x v="6"/>
    <s v="Tables"/>
    <s v="Tables FUR-339"/>
    <n v="2"/>
    <n v="3471"/>
    <n v="0.05"/>
    <n v="6594.9"/>
    <n v="1514.49"/>
    <n v="22.96"/>
  </r>
  <r>
    <s v="ORD-004219"/>
    <d v="2023-12-03T00:00:00"/>
    <x v="229"/>
    <s v="Second Class"/>
    <s v="CUST-0098"/>
    <s v="Amit Reddy"/>
    <x v="2"/>
    <x v="4"/>
    <x v="0"/>
    <x v="4"/>
    <s v="Non-Fiction"/>
    <s v="Non-Fiction BOO-291"/>
    <n v="4"/>
    <n v="2848"/>
    <n v="0"/>
    <n v="11392"/>
    <n v="2956.64"/>
    <n v="25.95"/>
  </r>
  <r>
    <s v="ORD-004220"/>
    <d v="2024-05-09T00:00:00"/>
    <x v="596"/>
    <s v="Same Day"/>
    <s v="CUST-0154"/>
    <s v="Divya Reddy"/>
    <x v="0"/>
    <x v="1"/>
    <x v="4"/>
    <x v="1"/>
    <s v="Pants"/>
    <s v="Pants CLO-70"/>
    <n v="3"/>
    <n v="4808"/>
    <n v="0"/>
    <n v="14424"/>
    <n v="5302.09"/>
    <n v="36.76"/>
  </r>
  <r>
    <s v="ORD-004221"/>
    <d v="2023-05-11T00:00:00"/>
    <x v="636"/>
    <s v="Second Class"/>
    <s v="CUST-0861"/>
    <s v="Karan Verma"/>
    <x v="1"/>
    <x v="6"/>
    <x v="1"/>
    <x v="0"/>
    <s v="Paper"/>
    <s v="Paper OFF-688"/>
    <n v="5"/>
    <n v="1606"/>
    <n v="0.05"/>
    <n v="7628.5"/>
    <n v="2426.38"/>
    <n v="31.81"/>
  </r>
  <r>
    <s v="ORD-004222"/>
    <d v="2023-02-14T00:00:00"/>
    <x v="80"/>
    <s v="Second Class"/>
    <s v="CUST-0742"/>
    <s v="Raj Gupta"/>
    <x v="2"/>
    <x v="0"/>
    <x v="0"/>
    <x v="5"/>
    <s v="Board Games"/>
    <s v="Board Games TOY-81"/>
    <n v="6"/>
    <n v="170"/>
    <n v="0.05"/>
    <n v="969"/>
    <n v="230.74"/>
    <n v="23.81"/>
  </r>
  <r>
    <s v="ORD-004223"/>
    <d v="2024-06-26T00:00:00"/>
    <x v="56"/>
    <s v="Standard"/>
    <s v="CUST-0322"/>
    <s v="Karan Desai"/>
    <x v="0"/>
    <x v="7"/>
    <x v="2"/>
    <x v="4"/>
    <s v="Comics"/>
    <s v="Comics BOO-1"/>
    <n v="5"/>
    <n v="4830"/>
    <n v="0"/>
    <n v="24150"/>
    <n v="5649.48"/>
    <n v="23.39"/>
  </r>
  <r>
    <s v="ORD-004224"/>
    <d v="2024-10-29T00:00:00"/>
    <x v="304"/>
    <s v="Standard"/>
    <s v="CUST-0405"/>
    <s v="Raj Patel"/>
    <x v="0"/>
    <x v="5"/>
    <x v="2"/>
    <x v="1"/>
    <s v="Shirts"/>
    <s v="Shirts CLO-569"/>
    <n v="2"/>
    <n v="3660"/>
    <n v="0.15"/>
    <n v="6222"/>
    <n v="2175.19"/>
    <n v="34.96"/>
  </r>
  <r>
    <s v="ORD-004225"/>
    <d v="2024-08-08T00:00:00"/>
    <x v="575"/>
    <s v="Second Class"/>
    <s v="CUST-0664"/>
    <s v="Raj Kumar"/>
    <x v="2"/>
    <x v="1"/>
    <x v="3"/>
    <x v="5"/>
    <s v="Dolls"/>
    <s v="Dolls TOY-258"/>
    <n v="5"/>
    <n v="171"/>
    <n v="0.15"/>
    <n v="726.75"/>
    <n v="220.44"/>
    <n v="30.33"/>
  </r>
  <r>
    <s v="ORD-004226"/>
    <d v="2024-10-14T00:00:00"/>
    <x v="73"/>
    <s v="Same Day"/>
    <s v="CUST-0689"/>
    <s v="Raj Singh"/>
    <x v="1"/>
    <x v="5"/>
    <x v="4"/>
    <x v="3"/>
    <s v="Football"/>
    <s v="Football SPO-3"/>
    <n v="9"/>
    <n v="2553"/>
    <n v="0.1"/>
    <n v="20679.3"/>
    <n v="4141.1400000000003"/>
    <n v="20.03"/>
  </r>
  <r>
    <s v="ORD-004227"/>
    <d v="2023-02-04T00:00:00"/>
    <x v="177"/>
    <s v="Second Class"/>
    <s v="CUST-0915"/>
    <s v="Amit Patel"/>
    <x v="0"/>
    <x v="0"/>
    <x v="1"/>
    <x v="5"/>
    <s v="Dolls"/>
    <s v="Dolls TOY-867"/>
    <n v="8"/>
    <n v="913"/>
    <n v="0"/>
    <n v="7304"/>
    <n v="2273.91"/>
    <n v="31.13"/>
  </r>
  <r>
    <s v="ORD-004228"/>
    <d v="2024-01-13T00:00:00"/>
    <x v="725"/>
    <s v="Standard"/>
    <s v="CUST-0219"/>
    <s v="Priya Singh"/>
    <x v="0"/>
    <x v="0"/>
    <x v="3"/>
    <x v="2"/>
    <s v="Tablets"/>
    <s v="Tablets ELE-634"/>
    <n v="10"/>
    <n v="1461"/>
    <n v="0"/>
    <n v="14610"/>
    <n v="5655.85"/>
    <n v="38.71"/>
  </r>
  <r>
    <s v="ORD-004229"/>
    <d v="2024-04-11T00:00:00"/>
    <x v="683"/>
    <s v="Standard"/>
    <s v="CUST-0533"/>
    <s v="Amit Singh"/>
    <x v="0"/>
    <x v="4"/>
    <x v="1"/>
    <x v="1"/>
    <s v="Shoes"/>
    <s v="Shoes CLO-591"/>
    <n v="7"/>
    <n v="2022"/>
    <n v="0.15"/>
    <n v="12030.9"/>
    <n v="4526.79"/>
    <n v="37.630000000000003"/>
  </r>
  <r>
    <s v="ORD-004230"/>
    <d v="2023-02-20T00:00:00"/>
    <x v="493"/>
    <s v="Express"/>
    <s v="CUST-0511"/>
    <s v="Divya Shah"/>
    <x v="0"/>
    <x v="2"/>
    <x v="3"/>
    <x v="0"/>
    <s v="Paper"/>
    <s v="Paper OFF-655"/>
    <n v="8"/>
    <n v="2058"/>
    <n v="0.1"/>
    <n v="14817.6"/>
    <n v="5387.81"/>
    <n v="36.36"/>
  </r>
  <r>
    <s v="ORD-004231"/>
    <d v="2024-07-15T00:00:00"/>
    <x v="525"/>
    <s v="Standard"/>
    <s v="CUST-0697"/>
    <s v="Divya Gupta"/>
    <x v="2"/>
    <x v="3"/>
    <x v="0"/>
    <x v="2"/>
    <s v="Accessories"/>
    <s v="Accessories ELE-892"/>
    <n v="6"/>
    <n v="2531"/>
    <n v="0.2"/>
    <n v="12148.8"/>
    <n v="3646.21"/>
    <n v="30.01"/>
  </r>
  <r>
    <s v="ORD-004232"/>
    <d v="2024-03-16T00:00:00"/>
    <x v="437"/>
    <s v="Same Day"/>
    <s v="CUST-0315"/>
    <s v="Amit Patel"/>
    <x v="2"/>
    <x v="0"/>
    <x v="1"/>
    <x v="5"/>
    <s v="Action Figures"/>
    <s v="Action Figures TOY-708"/>
    <n v="10"/>
    <n v="2886"/>
    <n v="0.05"/>
    <n v="27417"/>
    <n v="6104.02"/>
    <n v="22.26"/>
  </r>
  <r>
    <s v="ORD-004233"/>
    <d v="2023-04-23T00:00:00"/>
    <x v="117"/>
    <s v="Second Class"/>
    <s v="CUST-0966"/>
    <s v="Anita Desai"/>
    <x v="2"/>
    <x v="0"/>
    <x v="2"/>
    <x v="3"/>
    <s v="Gym Equipment"/>
    <s v="Gym Equipment SPO-78"/>
    <n v="6"/>
    <n v="4966"/>
    <n v="0.1"/>
    <n v="26816.400000000001"/>
    <n v="9177.41"/>
    <n v="34.22"/>
  </r>
  <r>
    <s v="ORD-004234"/>
    <d v="2023-09-20T00:00:00"/>
    <x v="611"/>
    <s v="Express"/>
    <s v="CUST-0993"/>
    <s v="Pooja Patel"/>
    <x v="2"/>
    <x v="0"/>
    <x v="1"/>
    <x v="0"/>
    <s v="Binders"/>
    <s v="Binders OFF-604"/>
    <n v="9"/>
    <n v="3293"/>
    <n v="0.05"/>
    <n v="28155.15"/>
    <n v="8959.41"/>
    <n v="31.82"/>
  </r>
  <r>
    <s v="ORD-004235"/>
    <d v="2024-03-19T00:00:00"/>
    <x v="48"/>
    <s v="Same Day"/>
    <s v="CUST-0701"/>
    <s v="Ravi Kumar"/>
    <x v="0"/>
    <x v="2"/>
    <x v="4"/>
    <x v="4"/>
    <s v="Non-Fiction"/>
    <s v="Non-Fiction BOO-863"/>
    <n v="4"/>
    <n v="3367"/>
    <n v="0.2"/>
    <n v="10774.4"/>
    <n v="4187.3"/>
    <n v="38.86"/>
  </r>
  <r>
    <s v="ORD-004236"/>
    <d v="2024-06-17T00:00:00"/>
    <x v="247"/>
    <s v="Second Class"/>
    <s v="CUST-0399"/>
    <s v="Divya Sharma"/>
    <x v="2"/>
    <x v="1"/>
    <x v="0"/>
    <x v="6"/>
    <s v="Tables"/>
    <s v="Tables FUR-503"/>
    <n v="4"/>
    <n v="3735"/>
    <n v="0.2"/>
    <n v="11952"/>
    <n v="2470.66"/>
    <n v="20.67"/>
  </r>
  <r>
    <s v="ORD-004237"/>
    <d v="2024-06-08T00:00:00"/>
    <x v="103"/>
    <s v="Standard"/>
    <s v="CUST-0346"/>
    <s v="Karan Sharma"/>
    <x v="2"/>
    <x v="4"/>
    <x v="1"/>
    <x v="6"/>
    <s v="Sofas"/>
    <s v="Sofas FUR-633"/>
    <n v="5"/>
    <n v="262"/>
    <n v="0.2"/>
    <n v="1048"/>
    <n v="251.17"/>
    <n v="23.97"/>
  </r>
  <r>
    <s v="ORD-004238"/>
    <d v="2024-11-21T00:00:00"/>
    <x v="203"/>
    <s v="Same Day"/>
    <s v="CUST-0068"/>
    <s v="Pooja Kumar"/>
    <x v="1"/>
    <x v="0"/>
    <x v="2"/>
    <x v="0"/>
    <s v="Paper"/>
    <s v="Paper OFF-730"/>
    <n v="2"/>
    <n v="1684"/>
    <n v="0.15"/>
    <n v="2862.8"/>
    <n v="900.29"/>
    <n v="31.45"/>
  </r>
  <r>
    <s v="ORD-004239"/>
    <d v="2024-05-12T00:00:00"/>
    <x v="178"/>
    <s v="Second Class"/>
    <s v="CUST-0545"/>
    <s v="Anita Patel"/>
    <x v="1"/>
    <x v="0"/>
    <x v="2"/>
    <x v="6"/>
    <s v="Cabinets"/>
    <s v="Cabinets FUR-89"/>
    <n v="1"/>
    <n v="3560"/>
    <n v="0.1"/>
    <n v="3204"/>
    <n v="1263.76"/>
    <n v="39.44"/>
  </r>
  <r>
    <s v="ORD-004240"/>
    <d v="2024-12-15T00:00:00"/>
    <x v="547"/>
    <s v="Standard"/>
    <s v="CUST-0615"/>
    <s v="Divya Sharma"/>
    <x v="2"/>
    <x v="3"/>
    <x v="3"/>
    <x v="0"/>
    <s v="Pens"/>
    <s v="Pens OFF-759"/>
    <n v="7"/>
    <n v="772"/>
    <n v="0.15"/>
    <n v="4593.3999999999996"/>
    <n v="972.48"/>
    <n v="21.17"/>
  </r>
  <r>
    <s v="ORD-004241"/>
    <d v="2024-08-14T00:00:00"/>
    <x v="151"/>
    <s v="Express"/>
    <s v="CUST-0435"/>
    <s v="Pooja Reddy"/>
    <x v="1"/>
    <x v="1"/>
    <x v="2"/>
    <x v="2"/>
    <s v="Cameras"/>
    <s v="Cameras ELE-180"/>
    <n v="8"/>
    <n v="1356"/>
    <n v="0"/>
    <n v="10848"/>
    <n v="3739.89"/>
    <n v="34.479999999999997"/>
  </r>
  <r>
    <s v="ORD-004242"/>
    <d v="2024-12-14T00:00:00"/>
    <x v="623"/>
    <s v="Second Class"/>
    <s v="CUST-0010"/>
    <s v="Karan Verma"/>
    <x v="1"/>
    <x v="7"/>
    <x v="4"/>
    <x v="4"/>
    <s v="Fiction"/>
    <s v="Fiction BOO-283"/>
    <n v="10"/>
    <n v="768"/>
    <n v="0"/>
    <n v="7680"/>
    <n v="2496.11"/>
    <n v="32.5"/>
  </r>
  <r>
    <s v="ORD-004243"/>
    <d v="2024-09-19T00:00:00"/>
    <x v="461"/>
    <s v="Same Day"/>
    <s v="CUST-0797"/>
    <s v="Pooja Desai"/>
    <x v="2"/>
    <x v="4"/>
    <x v="2"/>
    <x v="4"/>
    <s v="Magazines"/>
    <s v="Magazines BOO-844"/>
    <n v="10"/>
    <n v="3879"/>
    <n v="0.05"/>
    <n v="36850.5"/>
    <n v="7537.12"/>
    <n v="20.45"/>
  </r>
  <r>
    <s v="ORD-004244"/>
    <d v="2024-03-27T00:00:00"/>
    <x v="116"/>
    <s v="Standard"/>
    <s v="CUST-0752"/>
    <s v="Karan Rao"/>
    <x v="2"/>
    <x v="5"/>
    <x v="4"/>
    <x v="0"/>
    <s v="Folders"/>
    <s v="Folders OFF-2"/>
    <n v="9"/>
    <n v="3898"/>
    <n v="0.2"/>
    <n v="28065.599999999999"/>
    <n v="6337.62"/>
    <n v="22.58"/>
  </r>
  <r>
    <s v="ORD-004245"/>
    <d v="2023-09-06T00:00:00"/>
    <x v="145"/>
    <s v="Same Day"/>
    <s v="CUST-0266"/>
    <s v="Karan Verma"/>
    <x v="1"/>
    <x v="7"/>
    <x v="0"/>
    <x v="2"/>
    <s v="Phones"/>
    <s v="Phones ELE-171"/>
    <n v="10"/>
    <n v="436"/>
    <n v="0"/>
    <n v="4360"/>
    <n v="1124.5999999999999"/>
    <n v="25.79"/>
  </r>
  <r>
    <s v="ORD-004246"/>
    <d v="2023-06-07T00:00:00"/>
    <x v="425"/>
    <s v="Standard"/>
    <s v="CUST-0887"/>
    <s v="Sneha Shah"/>
    <x v="1"/>
    <x v="4"/>
    <x v="0"/>
    <x v="5"/>
    <s v="Outdoor"/>
    <s v="Outdoor TOY-874"/>
    <n v="7"/>
    <n v="3587"/>
    <n v="0.05"/>
    <n v="23853.55"/>
    <n v="9513.67"/>
    <n v="39.880000000000003"/>
  </r>
  <r>
    <s v="ORD-004247"/>
    <d v="2023-03-13T00:00:00"/>
    <x v="92"/>
    <s v="Same Day"/>
    <s v="CUST-0541"/>
    <s v="Anita Verma"/>
    <x v="2"/>
    <x v="3"/>
    <x v="0"/>
    <x v="6"/>
    <s v="Tables"/>
    <s v="Tables FUR-599"/>
    <n v="2"/>
    <n v="2876"/>
    <n v="0.2"/>
    <n v="4601.6000000000004"/>
    <n v="1019.88"/>
    <n v="22.16"/>
  </r>
  <r>
    <s v="ORD-004248"/>
    <d v="2024-02-19T00:00:00"/>
    <x v="474"/>
    <s v="Same Day"/>
    <s v="CUST-0284"/>
    <s v="Pooja Kumar"/>
    <x v="2"/>
    <x v="7"/>
    <x v="4"/>
    <x v="3"/>
    <s v="Football"/>
    <s v="Football SPO-149"/>
    <n v="4"/>
    <n v="1948"/>
    <n v="0.2"/>
    <n v="6233.6"/>
    <n v="1430.39"/>
    <n v="22.95"/>
  </r>
  <r>
    <s v="ORD-004249"/>
    <d v="2024-10-05T00:00:00"/>
    <x v="561"/>
    <s v="Same Day"/>
    <s v="CUST-0751"/>
    <s v="Ravi Shah"/>
    <x v="0"/>
    <x v="2"/>
    <x v="3"/>
    <x v="0"/>
    <s v="Binders"/>
    <s v="Binders OFF-531"/>
    <n v="5"/>
    <n v="3215"/>
    <n v="0.05"/>
    <n v="15271.25"/>
    <n v="5475.9"/>
    <n v="35.86"/>
  </r>
  <r>
    <s v="ORD-004250"/>
    <d v="2024-09-10T00:00:00"/>
    <x v="341"/>
    <s v="Same Day"/>
    <s v="CUST-0258"/>
    <s v="Raj Patel"/>
    <x v="1"/>
    <x v="3"/>
    <x v="4"/>
    <x v="5"/>
    <s v="Dolls"/>
    <s v="Dolls TOY-35"/>
    <n v="3"/>
    <n v="1921"/>
    <n v="0.1"/>
    <n v="5186.7"/>
    <n v="1783.67"/>
    <n v="34.39"/>
  </r>
  <r>
    <s v="ORD-004251"/>
    <d v="2024-05-10T00:00:00"/>
    <x v="573"/>
    <s v="Same Day"/>
    <s v="CUST-0308"/>
    <s v="Anita Singh"/>
    <x v="1"/>
    <x v="0"/>
    <x v="1"/>
    <x v="4"/>
    <s v="Comics"/>
    <s v="Comics BOO-631"/>
    <n v="4"/>
    <n v="3002"/>
    <n v="0.1"/>
    <n v="10807.2"/>
    <n v="3186.47"/>
    <n v="29.48"/>
  </r>
  <r>
    <s v="ORD-004252"/>
    <d v="2024-10-08T00:00:00"/>
    <x v="604"/>
    <s v="Standard"/>
    <s v="CUST-0175"/>
    <s v="Amit Verma"/>
    <x v="2"/>
    <x v="6"/>
    <x v="0"/>
    <x v="4"/>
    <s v="Comics"/>
    <s v="Comics BOO-158"/>
    <n v="9"/>
    <n v="374"/>
    <n v="0.2"/>
    <n v="2692.8"/>
    <n v="728.34"/>
    <n v="27.05"/>
  </r>
  <r>
    <s v="ORD-004253"/>
    <d v="2023-02-07T00:00:00"/>
    <x v="655"/>
    <s v="Standard"/>
    <s v="CUST-0198"/>
    <s v="Divya Verma"/>
    <x v="2"/>
    <x v="3"/>
    <x v="3"/>
    <x v="2"/>
    <s v="Cameras"/>
    <s v="Cameras ELE-589"/>
    <n v="9"/>
    <n v="4033"/>
    <n v="0.15"/>
    <n v="30852.45"/>
    <n v="7742.4"/>
    <n v="25.09"/>
  </r>
  <r>
    <s v="ORD-004254"/>
    <d v="2023-08-05T00:00:00"/>
    <x v="52"/>
    <s v="Standard"/>
    <s v="CUST-0851"/>
    <s v="Raj Desai"/>
    <x v="1"/>
    <x v="5"/>
    <x v="3"/>
    <x v="2"/>
    <s v="Tablets"/>
    <s v="Tablets ELE-377"/>
    <n v="7"/>
    <n v="782"/>
    <n v="0.15"/>
    <n v="4652.8999999999996"/>
    <n v="1007.51"/>
    <n v="21.65"/>
  </r>
  <r>
    <s v="ORD-004255"/>
    <d v="2023-01-11T00:00:00"/>
    <x v="664"/>
    <s v="Standard"/>
    <s v="CUST-0305"/>
    <s v="Sneha Kumar"/>
    <x v="2"/>
    <x v="1"/>
    <x v="4"/>
    <x v="1"/>
    <s v="Shoes"/>
    <s v="Shoes CLO-136"/>
    <n v="9"/>
    <n v="1601"/>
    <n v="0.15"/>
    <n v="12247.65"/>
    <n v="4103.7700000000004"/>
    <n v="33.51"/>
  </r>
  <r>
    <s v="ORD-004256"/>
    <d v="2024-03-08T00:00:00"/>
    <x v="274"/>
    <s v="Express"/>
    <s v="CUST-0404"/>
    <s v="Divya Patel"/>
    <x v="0"/>
    <x v="2"/>
    <x v="2"/>
    <x v="2"/>
    <s v="Tablets"/>
    <s v="Tablets ELE-773"/>
    <n v="2"/>
    <n v="1082"/>
    <n v="0.2"/>
    <n v="1731.2"/>
    <n v="529.70000000000005"/>
    <n v="30.6"/>
  </r>
  <r>
    <s v="ORD-004257"/>
    <d v="2024-06-20T00:00:00"/>
    <x v="97"/>
    <s v="Standard"/>
    <s v="CUST-0462"/>
    <s v="Priya Singh"/>
    <x v="2"/>
    <x v="7"/>
    <x v="1"/>
    <x v="6"/>
    <s v="Sofas"/>
    <s v="Sofas FUR-778"/>
    <n v="6"/>
    <n v="2391"/>
    <n v="0.05"/>
    <n v="13628.7"/>
    <n v="4781.8900000000003"/>
    <n v="35.090000000000003"/>
  </r>
  <r>
    <s v="ORD-004258"/>
    <d v="2023-11-12T00:00:00"/>
    <x v="64"/>
    <s v="Second Class"/>
    <s v="CUST-0736"/>
    <s v="Raj Sharma"/>
    <x v="2"/>
    <x v="5"/>
    <x v="2"/>
    <x v="0"/>
    <s v="Staplers"/>
    <s v="Staplers OFF-133"/>
    <n v="5"/>
    <n v="2961"/>
    <n v="0.15"/>
    <n v="12584.25"/>
    <n v="2773.32"/>
    <n v="22.04"/>
  </r>
  <r>
    <s v="ORD-004259"/>
    <d v="2023-10-17T00:00:00"/>
    <x v="553"/>
    <s v="Express"/>
    <s v="CUST-0307"/>
    <s v="Vikram Patel"/>
    <x v="2"/>
    <x v="1"/>
    <x v="0"/>
    <x v="1"/>
    <s v="Jackets"/>
    <s v="Jackets CLO-162"/>
    <n v="5"/>
    <n v="3758"/>
    <n v="0.2"/>
    <n v="15032"/>
    <n v="3584.68"/>
    <n v="23.85"/>
  </r>
  <r>
    <s v="ORD-004260"/>
    <d v="2023-12-16T00:00:00"/>
    <x v="473"/>
    <s v="Second Class"/>
    <s v="CUST-0644"/>
    <s v="Amit Kumar"/>
    <x v="2"/>
    <x v="1"/>
    <x v="0"/>
    <x v="4"/>
    <s v="Non-Fiction"/>
    <s v="Non-Fiction BOO-322"/>
    <n v="7"/>
    <n v="4554"/>
    <n v="0.2"/>
    <n v="25502.400000000001"/>
    <n v="8726.94"/>
    <n v="34.22"/>
  </r>
  <r>
    <s v="ORD-004261"/>
    <d v="2023-03-27T00:00:00"/>
    <x v="730"/>
    <s v="Standard"/>
    <s v="CUST-0129"/>
    <s v="Amit Singh"/>
    <x v="0"/>
    <x v="5"/>
    <x v="1"/>
    <x v="0"/>
    <s v="Paper"/>
    <s v="Paper OFF-829"/>
    <n v="5"/>
    <n v="1311"/>
    <n v="0.1"/>
    <n v="5899.5"/>
    <n v="2222.4499999999998"/>
    <n v="37.67"/>
  </r>
  <r>
    <s v="ORD-004262"/>
    <d v="2023-03-19T00:00:00"/>
    <x v="653"/>
    <s v="Express"/>
    <s v="CUST-0409"/>
    <s v="Amit Singh"/>
    <x v="0"/>
    <x v="6"/>
    <x v="0"/>
    <x v="5"/>
    <s v="Outdoor"/>
    <s v="Outdoor TOY-183"/>
    <n v="5"/>
    <n v="4673"/>
    <n v="0.2"/>
    <n v="18692"/>
    <n v="4342.1099999999997"/>
    <n v="23.23"/>
  </r>
  <r>
    <s v="ORD-004263"/>
    <d v="2023-12-14T00:00:00"/>
    <x v="473"/>
    <s v="Same Day"/>
    <s v="CUST-0313"/>
    <s v="Divya Sharma"/>
    <x v="2"/>
    <x v="7"/>
    <x v="3"/>
    <x v="4"/>
    <s v="Educational"/>
    <s v="Educational BOO-405"/>
    <n v="8"/>
    <n v="4283"/>
    <n v="0.15"/>
    <n v="29124.400000000001"/>
    <n v="6077.94"/>
    <n v="20.87"/>
  </r>
  <r>
    <s v="ORD-004264"/>
    <d v="2023-06-29T00:00:00"/>
    <x v="487"/>
    <s v="Same Day"/>
    <s v="CUST-0895"/>
    <s v="Vikram Sharma"/>
    <x v="2"/>
    <x v="6"/>
    <x v="1"/>
    <x v="0"/>
    <s v="Paper"/>
    <s v="Paper OFF-842"/>
    <n v="7"/>
    <n v="709"/>
    <n v="0.05"/>
    <n v="4714.8500000000004"/>
    <n v="1318.13"/>
    <n v="27.96"/>
  </r>
  <r>
    <s v="ORD-004265"/>
    <d v="2024-05-27T00:00:00"/>
    <x v="562"/>
    <s v="Same Day"/>
    <s v="CUST-0223"/>
    <s v="Anita Shah"/>
    <x v="1"/>
    <x v="0"/>
    <x v="2"/>
    <x v="3"/>
    <s v="Gym Equipment"/>
    <s v="Gym Equipment SPO-252"/>
    <n v="4"/>
    <n v="682"/>
    <n v="0.05"/>
    <n v="2591.6"/>
    <n v="532.78"/>
    <n v="20.56"/>
  </r>
  <r>
    <s v="ORD-004266"/>
    <d v="2023-05-19T00:00:00"/>
    <x v="462"/>
    <s v="Second Class"/>
    <s v="CUST-0183"/>
    <s v="Sneha Reddy"/>
    <x v="0"/>
    <x v="6"/>
    <x v="4"/>
    <x v="5"/>
    <s v="Board Games"/>
    <s v="Board Games TOY-555"/>
    <n v="1"/>
    <n v="3235"/>
    <n v="0"/>
    <n v="3235"/>
    <n v="661.55"/>
    <n v="20.45"/>
  </r>
  <r>
    <s v="ORD-004267"/>
    <d v="2024-08-29T00:00:00"/>
    <x v="647"/>
    <s v="Standard"/>
    <s v="CUST-0849"/>
    <s v="Pooja Reddy"/>
    <x v="0"/>
    <x v="5"/>
    <x v="3"/>
    <x v="1"/>
    <s v="Shoes"/>
    <s v="Shoes CLO-512"/>
    <n v="3"/>
    <n v="4391"/>
    <n v="0.15"/>
    <n v="11197.05"/>
    <n v="3023.93"/>
    <n v="27.01"/>
  </r>
  <r>
    <s v="ORD-004268"/>
    <d v="2024-08-08T00:00:00"/>
    <x v="685"/>
    <s v="Same Day"/>
    <s v="CUST-0708"/>
    <s v="Divya Desai"/>
    <x v="2"/>
    <x v="2"/>
    <x v="1"/>
    <x v="3"/>
    <s v="Football"/>
    <s v="Football SPO-868"/>
    <n v="4"/>
    <n v="5052"/>
    <n v="0"/>
    <n v="20208"/>
    <n v="7528.62"/>
    <n v="37.26"/>
  </r>
  <r>
    <s v="ORD-004269"/>
    <d v="2023-09-05T00:00:00"/>
    <x v="245"/>
    <s v="Second Class"/>
    <s v="CUST-0453"/>
    <s v="Raj Sharma"/>
    <x v="2"/>
    <x v="5"/>
    <x v="4"/>
    <x v="6"/>
    <s v="Tables"/>
    <s v="Tables FUR-127"/>
    <n v="3"/>
    <n v="3183"/>
    <n v="0.05"/>
    <n v="9071.5499999999993"/>
    <n v="2069.98"/>
    <n v="22.82"/>
  </r>
  <r>
    <s v="ORD-004270"/>
    <d v="2024-04-20T00:00:00"/>
    <x v="598"/>
    <s v="Express"/>
    <s v="CUST-0503"/>
    <s v="Anita Gupta"/>
    <x v="1"/>
    <x v="1"/>
    <x v="0"/>
    <x v="5"/>
    <s v="Dolls"/>
    <s v="Dolls TOY-271"/>
    <n v="3"/>
    <n v="1018"/>
    <n v="0"/>
    <n v="3054"/>
    <n v="1077.73"/>
    <n v="35.29"/>
  </r>
  <r>
    <s v="ORD-004271"/>
    <d v="2023-04-28T00:00:00"/>
    <x v="393"/>
    <s v="Same Day"/>
    <s v="CUST-0677"/>
    <s v="Raj Sharma"/>
    <x v="2"/>
    <x v="6"/>
    <x v="3"/>
    <x v="3"/>
    <s v="Gym Equipment"/>
    <s v="Gym Equipment SPO-242"/>
    <n v="10"/>
    <n v="103"/>
    <n v="0.15"/>
    <n v="875.5"/>
    <n v="346.69"/>
    <n v="39.6"/>
  </r>
  <r>
    <s v="ORD-004272"/>
    <d v="2023-12-16T00:00:00"/>
    <x v="503"/>
    <s v="Standard"/>
    <s v="CUST-0799"/>
    <s v="Sneha Shah"/>
    <x v="1"/>
    <x v="5"/>
    <x v="2"/>
    <x v="0"/>
    <s v="Paper"/>
    <s v="Paper OFF-354"/>
    <n v="4"/>
    <n v="856"/>
    <n v="0.1"/>
    <n v="3081.6"/>
    <n v="954.38"/>
    <n v="30.97"/>
  </r>
  <r>
    <s v="ORD-004273"/>
    <d v="2023-05-04T00:00:00"/>
    <x v="22"/>
    <s v="Express"/>
    <s v="CUST-0450"/>
    <s v="Anita Gupta"/>
    <x v="2"/>
    <x v="2"/>
    <x v="1"/>
    <x v="0"/>
    <s v="Folders"/>
    <s v="Folders OFF-133"/>
    <n v="5"/>
    <n v="342"/>
    <n v="0"/>
    <n v="1710"/>
    <n v="627.76"/>
    <n v="36.71"/>
  </r>
  <r>
    <s v="ORD-004274"/>
    <d v="2023-07-14T00:00:00"/>
    <x v="9"/>
    <s v="Second Class"/>
    <s v="CUST-0723"/>
    <s v="Pooja Gupta"/>
    <x v="0"/>
    <x v="0"/>
    <x v="1"/>
    <x v="6"/>
    <s v="Tables"/>
    <s v="Tables FUR-286"/>
    <n v="6"/>
    <n v="1713"/>
    <n v="0.05"/>
    <n v="9764.1"/>
    <n v="3520.34"/>
    <n v="36.049999999999997"/>
  </r>
  <r>
    <s v="ORD-004275"/>
    <d v="2023-12-24T00:00:00"/>
    <x v="452"/>
    <s v="Second Class"/>
    <s v="CUST-0225"/>
    <s v="Karan Verma"/>
    <x v="0"/>
    <x v="3"/>
    <x v="2"/>
    <x v="2"/>
    <s v="Laptops"/>
    <s v="Laptops ELE-147"/>
    <n v="1"/>
    <n v="4250"/>
    <n v="0.2"/>
    <n v="3400"/>
    <n v="1027.8"/>
    <n v="30.23"/>
  </r>
  <r>
    <s v="ORD-004276"/>
    <d v="2023-09-19T00:00:00"/>
    <x v="11"/>
    <s v="Second Class"/>
    <s v="CUST-0430"/>
    <s v="Vikram Gupta"/>
    <x v="1"/>
    <x v="6"/>
    <x v="2"/>
    <x v="4"/>
    <s v="Non-Fiction"/>
    <s v="Non-Fiction BOO-951"/>
    <n v="5"/>
    <n v="3956"/>
    <n v="0.1"/>
    <n v="17802"/>
    <n v="6923.02"/>
    <n v="38.89"/>
  </r>
  <r>
    <s v="ORD-004277"/>
    <d v="2024-06-11T00:00:00"/>
    <x v="448"/>
    <s v="Second Class"/>
    <s v="CUST-0370"/>
    <s v="Raj Patel"/>
    <x v="1"/>
    <x v="6"/>
    <x v="3"/>
    <x v="5"/>
    <s v="Outdoor"/>
    <s v="Outdoor TOY-42"/>
    <n v="7"/>
    <n v="2754"/>
    <n v="0.2"/>
    <n v="15422.4"/>
    <n v="3559.38"/>
    <n v="23.08"/>
  </r>
  <r>
    <s v="ORD-004278"/>
    <d v="2024-06-04T00:00:00"/>
    <x v="103"/>
    <s v="Express"/>
    <s v="CUST-0299"/>
    <s v="Vikram Rao"/>
    <x v="1"/>
    <x v="2"/>
    <x v="1"/>
    <x v="2"/>
    <s v="Tablets"/>
    <s v="Tablets ELE-392"/>
    <n v="10"/>
    <n v="2576"/>
    <n v="0.05"/>
    <n v="24472"/>
    <n v="8149.26"/>
    <n v="33.299999999999997"/>
  </r>
  <r>
    <s v="ORD-004279"/>
    <d v="2024-02-10T00:00:00"/>
    <x v="38"/>
    <s v="Same Day"/>
    <s v="CUST-0512"/>
    <s v="Sneha Rao"/>
    <x v="2"/>
    <x v="1"/>
    <x v="1"/>
    <x v="2"/>
    <s v="Accessories"/>
    <s v="Accessories ELE-561"/>
    <n v="8"/>
    <n v="4367"/>
    <n v="0.05"/>
    <n v="33189.199999999997"/>
    <n v="10962.62"/>
    <n v="33.03"/>
  </r>
  <r>
    <s v="ORD-004280"/>
    <d v="2024-03-16T00:00:00"/>
    <x v="591"/>
    <s v="Second Class"/>
    <s v="CUST-0203"/>
    <s v="Priya Gupta"/>
    <x v="1"/>
    <x v="5"/>
    <x v="2"/>
    <x v="2"/>
    <s v="Cameras"/>
    <s v="Cameras ELE-525"/>
    <n v="3"/>
    <n v="1937"/>
    <n v="0.2"/>
    <n v="4648.8"/>
    <n v="1012.3"/>
    <n v="21.78"/>
  </r>
  <r>
    <s v="ORD-004281"/>
    <d v="2024-12-23T00:00:00"/>
    <x v="215"/>
    <s v="Same Day"/>
    <s v="CUST-0620"/>
    <s v="Raj Shah"/>
    <x v="0"/>
    <x v="3"/>
    <x v="4"/>
    <x v="1"/>
    <s v="Accessories"/>
    <s v="Accessories CLO-277"/>
    <n v="1"/>
    <n v="3540"/>
    <n v="0.1"/>
    <n v="3186"/>
    <n v="1113.5"/>
    <n v="34.950000000000003"/>
  </r>
  <r>
    <s v="ORD-004282"/>
    <d v="2024-12-19T00:00:00"/>
    <x v="547"/>
    <s v="Express"/>
    <s v="CUST-0863"/>
    <s v="Divya Rao"/>
    <x v="2"/>
    <x v="7"/>
    <x v="4"/>
    <x v="4"/>
    <s v="Non-Fiction"/>
    <s v="Non-Fiction BOO-716"/>
    <n v="5"/>
    <n v="3739"/>
    <n v="0.2"/>
    <n v="14956"/>
    <n v="5677.41"/>
    <n v="37.96"/>
  </r>
  <r>
    <s v="ORD-004283"/>
    <d v="2023-10-10T00:00:00"/>
    <x v="579"/>
    <s v="Same Day"/>
    <s v="CUST-0378"/>
    <s v="Karan Shah"/>
    <x v="0"/>
    <x v="1"/>
    <x v="0"/>
    <x v="5"/>
    <s v="Action Figures"/>
    <s v="Action Figures TOY-673"/>
    <n v="10"/>
    <n v="1363"/>
    <n v="0"/>
    <n v="13630"/>
    <n v="4552.6899999999996"/>
    <n v="33.4"/>
  </r>
  <r>
    <s v="ORD-004284"/>
    <d v="2024-02-17T00:00:00"/>
    <x v="481"/>
    <s v="Express"/>
    <s v="CUST-0744"/>
    <s v="Pooja Kumar"/>
    <x v="2"/>
    <x v="6"/>
    <x v="3"/>
    <x v="2"/>
    <s v="Tablets"/>
    <s v="Tablets ELE-997"/>
    <n v="2"/>
    <n v="4956"/>
    <n v="0.2"/>
    <n v="7929.6"/>
    <n v="2149.3000000000002"/>
    <n v="27.1"/>
  </r>
  <r>
    <s v="ORD-004285"/>
    <d v="2023-07-26T00:00:00"/>
    <x v="0"/>
    <s v="Second Class"/>
    <s v="CUST-0315"/>
    <s v="Sneha Verma"/>
    <x v="1"/>
    <x v="7"/>
    <x v="0"/>
    <x v="2"/>
    <s v="Laptops"/>
    <s v="Laptops ELE-288"/>
    <n v="3"/>
    <n v="4655"/>
    <n v="0.15"/>
    <n v="11870.25"/>
    <n v="2946.7"/>
    <n v="24.82"/>
  </r>
  <r>
    <s v="ORD-004286"/>
    <d v="2023-01-30T00:00:00"/>
    <x v="663"/>
    <s v="Standard"/>
    <s v="CUST-0303"/>
    <s v="Divya Reddy"/>
    <x v="0"/>
    <x v="7"/>
    <x v="4"/>
    <x v="6"/>
    <s v="Sofas"/>
    <s v="Sofas FUR-353"/>
    <n v="3"/>
    <n v="3859"/>
    <n v="0.1"/>
    <n v="10419.299999999999"/>
    <n v="3744.31"/>
    <n v="35.94"/>
  </r>
  <r>
    <s v="ORD-004287"/>
    <d v="2023-05-16T00:00:00"/>
    <x v="81"/>
    <s v="Express"/>
    <s v="CUST-0811"/>
    <s v="Pooja Verma"/>
    <x v="1"/>
    <x v="1"/>
    <x v="1"/>
    <x v="6"/>
    <s v="Tables"/>
    <s v="Tables FUR-603"/>
    <n v="2"/>
    <n v="597"/>
    <n v="0"/>
    <n v="1194"/>
    <n v="291.54000000000002"/>
    <n v="24.42"/>
  </r>
  <r>
    <s v="ORD-004288"/>
    <d v="2024-06-06T00:00:00"/>
    <x v="651"/>
    <s v="Express"/>
    <s v="CUST-0277"/>
    <s v="Pooja Gupta"/>
    <x v="2"/>
    <x v="7"/>
    <x v="3"/>
    <x v="3"/>
    <s v="Cycling"/>
    <s v="Cycling SPO-257"/>
    <n v="2"/>
    <n v="4996"/>
    <n v="0.15"/>
    <n v="8493.2000000000007"/>
    <n v="2306"/>
    <n v="27.15"/>
  </r>
  <r>
    <s v="ORD-004289"/>
    <d v="2023-12-09T00:00:00"/>
    <x v="632"/>
    <s v="Express"/>
    <s v="CUST-0579"/>
    <s v="Priya Singh"/>
    <x v="2"/>
    <x v="5"/>
    <x v="3"/>
    <x v="2"/>
    <s v="Phones"/>
    <s v="Phones ELE-218"/>
    <n v="7"/>
    <n v="2263"/>
    <n v="0.2"/>
    <n v="12672.8"/>
    <n v="3546.76"/>
    <n v="27.99"/>
  </r>
  <r>
    <s v="ORD-004290"/>
    <d v="2024-02-25T00:00:00"/>
    <x v="557"/>
    <s v="Second Class"/>
    <s v="CUST-0813"/>
    <s v="Karan Rao"/>
    <x v="0"/>
    <x v="5"/>
    <x v="1"/>
    <x v="2"/>
    <s v="Phones"/>
    <s v="Phones ELE-633"/>
    <n v="2"/>
    <n v="2228"/>
    <n v="0"/>
    <n v="4456"/>
    <n v="1121.3800000000001"/>
    <n v="25.17"/>
  </r>
  <r>
    <s v="ORD-004291"/>
    <d v="2023-07-22T00:00:00"/>
    <x v="563"/>
    <s v="Second Class"/>
    <s v="CUST-0218"/>
    <s v="Raj Kumar"/>
    <x v="1"/>
    <x v="5"/>
    <x v="2"/>
    <x v="5"/>
    <s v="Puzzles"/>
    <s v="Puzzles TOY-679"/>
    <n v="6"/>
    <n v="3576"/>
    <n v="0.1"/>
    <n v="19310.400000000001"/>
    <n v="6585.95"/>
    <n v="34.11"/>
  </r>
  <r>
    <s v="ORD-004292"/>
    <d v="2023-07-11T00:00:00"/>
    <x v="692"/>
    <s v="Same Day"/>
    <s v="CUST-0699"/>
    <s v="Ravi Shah"/>
    <x v="1"/>
    <x v="7"/>
    <x v="1"/>
    <x v="5"/>
    <s v="Board Games"/>
    <s v="Board Games TOY-109"/>
    <n v="4"/>
    <n v="3674"/>
    <n v="0.05"/>
    <n v="13961.2"/>
    <n v="4105.6499999999996"/>
    <n v="29.41"/>
  </r>
  <r>
    <s v="ORD-004293"/>
    <d v="2024-08-07T00:00:00"/>
    <x v="21"/>
    <s v="Express"/>
    <s v="CUST-0008"/>
    <s v="Karan Verma"/>
    <x v="0"/>
    <x v="2"/>
    <x v="2"/>
    <x v="2"/>
    <s v="Accessories"/>
    <s v="Accessories ELE-170"/>
    <n v="7"/>
    <n v="2755"/>
    <n v="0.2"/>
    <n v="15428"/>
    <n v="5997.86"/>
    <n v="38.880000000000003"/>
  </r>
  <r>
    <s v="ORD-004294"/>
    <d v="2023-09-08T00:00:00"/>
    <x v="308"/>
    <s v="Second Class"/>
    <s v="CUST-0711"/>
    <s v="Pooja Gupta"/>
    <x v="1"/>
    <x v="0"/>
    <x v="4"/>
    <x v="3"/>
    <s v="Cycling"/>
    <s v="Cycling SPO-428"/>
    <n v="6"/>
    <n v="4284"/>
    <n v="0.05"/>
    <n v="24418.799999999999"/>
    <n v="4897.99"/>
    <n v="20.059999999999999"/>
  </r>
  <r>
    <s v="ORD-004295"/>
    <d v="2023-03-14T00:00:00"/>
    <x v="316"/>
    <s v="Same Day"/>
    <s v="CUST-0455"/>
    <s v="Raj Shah"/>
    <x v="1"/>
    <x v="0"/>
    <x v="1"/>
    <x v="1"/>
    <s v="Pants"/>
    <s v="Pants CLO-331"/>
    <n v="3"/>
    <n v="589"/>
    <n v="0.15"/>
    <n v="1501.95"/>
    <n v="581.84"/>
    <n v="38.74"/>
  </r>
  <r>
    <s v="ORD-004296"/>
    <d v="2024-04-18T00:00:00"/>
    <x v="46"/>
    <s v="Standard"/>
    <s v="CUST-0069"/>
    <s v="Vikram Patel"/>
    <x v="2"/>
    <x v="2"/>
    <x v="2"/>
    <x v="2"/>
    <s v="Tablets"/>
    <s v="Tablets ELE-939"/>
    <n v="8"/>
    <n v="3785"/>
    <n v="0"/>
    <n v="30280"/>
    <n v="9048.2099999999991"/>
    <n v="29.88"/>
  </r>
  <r>
    <s v="ORD-004297"/>
    <d v="2023-12-03T00:00:00"/>
    <x v="340"/>
    <s v="Second Class"/>
    <s v="CUST-0783"/>
    <s v="Vikram Patel"/>
    <x v="1"/>
    <x v="0"/>
    <x v="3"/>
    <x v="0"/>
    <s v="Folders"/>
    <s v="Folders OFF-782"/>
    <n v="10"/>
    <n v="4980"/>
    <n v="0.15"/>
    <n v="42330"/>
    <n v="10360.58"/>
    <n v="24.48"/>
  </r>
  <r>
    <s v="ORD-004298"/>
    <d v="2023-11-05T00:00:00"/>
    <x v="391"/>
    <s v="Express"/>
    <s v="CUST-0842"/>
    <s v="Sneha Reddy"/>
    <x v="1"/>
    <x v="0"/>
    <x v="3"/>
    <x v="1"/>
    <s v="Shoes"/>
    <s v="Shoes CLO-760"/>
    <n v="6"/>
    <n v="4390"/>
    <n v="0.1"/>
    <n v="23706"/>
    <n v="5608.95"/>
    <n v="23.66"/>
  </r>
  <r>
    <s v="ORD-004299"/>
    <d v="2024-08-30T00:00:00"/>
    <x v="310"/>
    <s v="Same Day"/>
    <s v="CUST-0201"/>
    <s v="Priya Singh"/>
    <x v="1"/>
    <x v="0"/>
    <x v="1"/>
    <x v="3"/>
    <s v="Football"/>
    <s v="Football SPO-741"/>
    <n v="9"/>
    <n v="3316"/>
    <n v="0"/>
    <n v="29844"/>
    <n v="9729.2099999999991"/>
    <n v="32.6"/>
  </r>
  <r>
    <s v="ORD-004300"/>
    <d v="2023-01-09T00:00:00"/>
    <x v="41"/>
    <s v="Same Day"/>
    <s v="CUST-0413"/>
    <s v="Raj Kumar"/>
    <x v="1"/>
    <x v="7"/>
    <x v="4"/>
    <x v="1"/>
    <s v="Shoes"/>
    <s v="Shoes CLO-921"/>
    <n v="3"/>
    <n v="912"/>
    <n v="0.2"/>
    <n v="2188.8000000000002"/>
    <n v="592.11"/>
    <n v="27.05"/>
  </r>
  <r>
    <s v="ORD-004301"/>
    <d v="2024-11-22T00:00:00"/>
    <x v="451"/>
    <s v="Express"/>
    <s v="CUST-0963"/>
    <s v="Divya Rao"/>
    <x v="0"/>
    <x v="5"/>
    <x v="0"/>
    <x v="0"/>
    <s v="Staplers"/>
    <s v="Staplers OFF-316"/>
    <n v="3"/>
    <n v="116"/>
    <n v="0.15"/>
    <n v="295.8"/>
    <n v="63.23"/>
    <n v="21.38"/>
  </r>
  <r>
    <s v="ORD-004302"/>
    <d v="2023-08-01T00:00:00"/>
    <x v="233"/>
    <s v="Standard"/>
    <s v="CUST-0837"/>
    <s v="Sneha Gupta"/>
    <x v="2"/>
    <x v="2"/>
    <x v="0"/>
    <x v="0"/>
    <s v="Paper"/>
    <s v="Paper OFF-338"/>
    <n v="9"/>
    <n v="2332"/>
    <n v="0.05"/>
    <n v="19938.599999999999"/>
    <n v="4219.3999999999996"/>
    <n v="21.16"/>
  </r>
  <r>
    <s v="ORD-004303"/>
    <d v="2023-02-22T00:00:00"/>
    <x v="127"/>
    <s v="Standard"/>
    <s v="CUST-0915"/>
    <s v="Ravi Kumar"/>
    <x v="1"/>
    <x v="7"/>
    <x v="1"/>
    <x v="4"/>
    <s v="Fiction"/>
    <s v="Fiction BOO-771"/>
    <n v="1"/>
    <n v="2898"/>
    <n v="0"/>
    <n v="2898"/>
    <n v="885.82"/>
    <n v="30.57"/>
  </r>
  <r>
    <s v="ORD-004304"/>
    <d v="2023-04-12T00:00:00"/>
    <x v="429"/>
    <s v="Express"/>
    <s v="CUST-0438"/>
    <s v="Amit Verma"/>
    <x v="0"/>
    <x v="0"/>
    <x v="3"/>
    <x v="5"/>
    <s v="Dolls"/>
    <s v="Dolls TOY-621"/>
    <n v="4"/>
    <n v="2117"/>
    <n v="0.1"/>
    <n v="7621.2"/>
    <n v="1887.93"/>
    <n v="24.77"/>
  </r>
  <r>
    <s v="ORD-004305"/>
    <d v="2023-05-19T00:00:00"/>
    <x v="673"/>
    <s v="Second Class"/>
    <s v="CUST-0082"/>
    <s v="Sneha Gupta"/>
    <x v="0"/>
    <x v="0"/>
    <x v="2"/>
    <x v="1"/>
    <s v="Accessories"/>
    <s v="Accessories CLO-378"/>
    <n v="4"/>
    <n v="250"/>
    <n v="0.2"/>
    <n v="800"/>
    <n v="181.28"/>
    <n v="22.66"/>
  </r>
  <r>
    <s v="ORD-004306"/>
    <d v="2023-04-14T00:00:00"/>
    <x v="339"/>
    <s v="Second Class"/>
    <s v="CUST-0931"/>
    <s v="Raj Patel"/>
    <x v="1"/>
    <x v="5"/>
    <x v="0"/>
    <x v="3"/>
    <s v="Cycling"/>
    <s v="Cycling SPO-719"/>
    <n v="3"/>
    <n v="3227"/>
    <n v="0.1"/>
    <n v="8712.9"/>
    <n v="3446.59"/>
    <n v="39.56"/>
  </r>
  <r>
    <s v="ORD-004307"/>
    <d v="2024-09-04T00:00:00"/>
    <x v="470"/>
    <s v="Express"/>
    <s v="CUST-0314"/>
    <s v="Sneha Verma"/>
    <x v="1"/>
    <x v="2"/>
    <x v="0"/>
    <x v="4"/>
    <s v="Fiction"/>
    <s v="Fiction BOO-789"/>
    <n v="9"/>
    <n v="516"/>
    <n v="0.2"/>
    <n v="3715.2"/>
    <n v="1423.53"/>
    <n v="38.32"/>
  </r>
  <r>
    <s v="ORD-004308"/>
    <d v="2023-10-26T00:00:00"/>
    <x v="534"/>
    <s v="Express"/>
    <s v="CUST-0713"/>
    <s v="Priya Rao"/>
    <x v="0"/>
    <x v="3"/>
    <x v="0"/>
    <x v="3"/>
    <s v="Cricket"/>
    <s v="Cricket SPO-248"/>
    <n v="10"/>
    <n v="3968"/>
    <n v="0.1"/>
    <n v="35712"/>
    <n v="11260.39"/>
    <n v="31.53"/>
  </r>
  <r>
    <s v="ORD-004309"/>
    <d v="2024-12-01T00:00:00"/>
    <x v="175"/>
    <s v="Standard"/>
    <s v="CUST-0751"/>
    <s v="Raj Shah"/>
    <x v="1"/>
    <x v="5"/>
    <x v="0"/>
    <x v="2"/>
    <s v="Tablets"/>
    <s v="Tablets ELE-361"/>
    <n v="3"/>
    <n v="4067"/>
    <n v="0.15"/>
    <n v="10370.85"/>
    <n v="2727.55"/>
    <n v="26.3"/>
  </r>
  <r>
    <s v="ORD-004310"/>
    <d v="2023-05-19T00:00:00"/>
    <x v="158"/>
    <s v="Standard"/>
    <s v="CUST-0085"/>
    <s v="Ravi Rao"/>
    <x v="2"/>
    <x v="3"/>
    <x v="4"/>
    <x v="5"/>
    <s v="Puzzles"/>
    <s v="Puzzles TOY-215"/>
    <n v="7"/>
    <n v="1172"/>
    <n v="0.05"/>
    <n v="7793.8"/>
    <n v="2067.0300000000002"/>
    <n v="26.52"/>
  </r>
  <r>
    <s v="ORD-004311"/>
    <d v="2023-10-30T00:00:00"/>
    <x v="696"/>
    <s v="Second Class"/>
    <s v="CUST-0020"/>
    <s v="Priya Patel"/>
    <x v="1"/>
    <x v="4"/>
    <x v="0"/>
    <x v="0"/>
    <s v="Binders"/>
    <s v="Binders OFF-810"/>
    <n v="9"/>
    <n v="921"/>
    <n v="0.05"/>
    <n v="7874.55"/>
    <n v="2929.7"/>
    <n v="37.200000000000003"/>
  </r>
  <r>
    <s v="ORD-004312"/>
    <d v="2023-02-19T00:00:00"/>
    <x v="300"/>
    <s v="Standard"/>
    <s v="CUST-0800"/>
    <s v="Karan Gupta"/>
    <x v="2"/>
    <x v="7"/>
    <x v="4"/>
    <x v="0"/>
    <s v="Binders"/>
    <s v="Binders OFF-341"/>
    <n v="4"/>
    <n v="1156"/>
    <n v="0.05"/>
    <n v="4392.8"/>
    <n v="1004.34"/>
    <n v="22.86"/>
  </r>
  <r>
    <s v="ORD-004313"/>
    <d v="2023-10-11T00:00:00"/>
    <x v="403"/>
    <s v="Express"/>
    <s v="CUST-0235"/>
    <s v="Priya Verma"/>
    <x v="0"/>
    <x v="2"/>
    <x v="1"/>
    <x v="0"/>
    <s v="Paper"/>
    <s v="Paper OFF-939"/>
    <n v="7"/>
    <n v="1208"/>
    <n v="0.2"/>
    <n v="6764.8"/>
    <n v="1416.57"/>
    <n v="20.94"/>
  </r>
  <r>
    <s v="ORD-004314"/>
    <d v="2023-09-04T00:00:00"/>
    <x v="120"/>
    <s v="Standard"/>
    <s v="CUST-0078"/>
    <s v="Priya Desai"/>
    <x v="1"/>
    <x v="7"/>
    <x v="4"/>
    <x v="3"/>
    <s v="Badminton"/>
    <s v="Badminton SPO-791"/>
    <n v="8"/>
    <n v="169"/>
    <n v="0.1"/>
    <n v="1216.8"/>
    <n v="373.27"/>
    <n v="30.68"/>
  </r>
  <r>
    <s v="ORD-004315"/>
    <d v="2024-04-17T00:00:00"/>
    <x v="649"/>
    <s v="Same Day"/>
    <s v="CUST-0640"/>
    <s v="Karan Desai"/>
    <x v="1"/>
    <x v="7"/>
    <x v="1"/>
    <x v="6"/>
    <s v="Cabinets"/>
    <s v="Cabinets FUR-370"/>
    <n v="9"/>
    <n v="4599"/>
    <n v="0"/>
    <n v="41391"/>
    <n v="14855.67"/>
    <n v="35.89"/>
  </r>
  <r>
    <s v="ORD-004316"/>
    <d v="2023-01-16T00:00:00"/>
    <x v="371"/>
    <s v="Express"/>
    <s v="CUST-0105"/>
    <s v="Pooja Gupta"/>
    <x v="1"/>
    <x v="4"/>
    <x v="4"/>
    <x v="3"/>
    <s v="Cycling"/>
    <s v="Cycling SPO-925"/>
    <n v="10"/>
    <n v="1173"/>
    <n v="0.1"/>
    <n v="10557"/>
    <n v="3208.17"/>
    <n v="30.39"/>
  </r>
  <r>
    <s v="ORD-004317"/>
    <d v="2023-03-14T00:00:00"/>
    <x v="159"/>
    <s v="Standard"/>
    <s v="CUST-0069"/>
    <s v="Priya Desai"/>
    <x v="1"/>
    <x v="2"/>
    <x v="0"/>
    <x v="3"/>
    <s v="Cricket"/>
    <s v="Cricket SPO-746"/>
    <n v="4"/>
    <n v="1380"/>
    <n v="0.15"/>
    <n v="4692"/>
    <n v="1718.6"/>
    <n v="36.630000000000003"/>
  </r>
  <r>
    <s v="ORD-004318"/>
    <d v="2024-01-21T00:00:00"/>
    <x v="271"/>
    <s v="Standard"/>
    <s v="CUST-0982"/>
    <s v="Pooja Rao"/>
    <x v="2"/>
    <x v="6"/>
    <x v="3"/>
    <x v="3"/>
    <s v="Badminton"/>
    <s v="Badminton SPO-798"/>
    <n v="10"/>
    <n v="1539"/>
    <n v="0"/>
    <n v="15390"/>
    <n v="4001.06"/>
    <n v="26"/>
  </r>
  <r>
    <s v="ORD-004319"/>
    <d v="2024-01-09T00:00:00"/>
    <x v="88"/>
    <s v="Standard"/>
    <s v="CUST-0891"/>
    <s v="Vikram Singh"/>
    <x v="1"/>
    <x v="1"/>
    <x v="1"/>
    <x v="2"/>
    <s v="Laptops"/>
    <s v="Laptops ELE-95"/>
    <n v="4"/>
    <n v="3536"/>
    <n v="0.1"/>
    <n v="12729.6"/>
    <n v="3558.07"/>
    <n v="27.95"/>
  </r>
  <r>
    <s v="ORD-004320"/>
    <d v="2023-02-09T00:00:00"/>
    <x v="89"/>
    <s v="Second Class"/>
    <s v="CUST-0671"/>
    <s v="Priya Gupta"/>
    <x v="0"/>
    <x v="5"/>
    <x v="4"/>
    <x v="0"/>
    <s v="Paper"/>
    <s v="Paper OFF-573"/>
    <n v="8"/>
    <n v="2244"/>
    <n v="0.2"/>
    <n v="14361.6"/>
    <n v="4299.6499999999996"/>
    <n v="29.94"/>
  </r>
  <r>
    <s v="ORD-004321"/>
    <d v="2023-09-06T00:00:00"/>
    <x v="492"/>
    <s v="Express"/>
    <s v="CUST-0556"/>
    <s v="Amit Sharma"/>
    <x v="0"/>
    <x v="0"/>
    <x v="3"/>
    <x v="0"/>
    <s v="Binders"/>
    <s v="Binders OFF-634"/>
    <n v="7"/>
    <n v="1824"/>
    <n v="0.1"/>
    <n v="11491.2"/>
    <n v="3249.74"/>
    <n v="28.28"/>
  </r>
  <r>
    <s v="ORD-004322"/>
    <d v="2023-04-25T00:00:00"/>
    <x v="115"/>
    <s v="Express"/>
    <s v="CUST-0069"/>
    <s v="Karan Patel"/>
    <x v="1"/>
    <x v="7"/>
    <x v="1"/>
    <x v="6"/>
    <s v="Cabinets"/>
    <s v="Cabinets FUR-582"/>
    <n v="5"/>
    <n v="1090"/>
    <n v="0"/>
    <n v="5450"/>
    <n v="1658.51"/>
    <n v="30.43"/>
  </r>
  <r>
    <s v="ORD-004323"/>
    <d v="2023-03-29T00:00:00"/>
    <x v="146"/>
    <s v="Second Class"/>
    <s v="CUST-0554"/>
    <s v="Vikram Rao"/>
    <x v="1"/>
    <x v="5"/>
    <x v="4"/>
    <x v="6"/>
    <s v="Sofas"/>
    <s v="Sofas FUR-707"/>
    <n v="6"/>
    <n v="1521"/>
    <n v="0.05"/>
    <n v="8669.7000000000007"/>
    <n v="3261.27"/>
    <n v="37.619999999999997"/>
  </r>
  <r>
    <s v="ORD-004324"/>
    <d v="2023-12-13T00:00:00"/>
    <x v="630"/>
    <s v="Standard"/>
    <s v="CUST-0676"/>
    <s v="Priya Patel"/>
    <x v="0"/>
    <x v="2"/>
    <x v="1"/>
    <x v="4"/>
    <s v="Non-Fiction"/>
    <s v="Non-Fiction BOO-294"/>
    <n v="2"/>
    <n v="4837"/>
    <n v="0.15"/>
    <n v="8222.9"/>
    <n v="3201.54"/>
    <n v="38.93"/>
  </r>
  <r>
    <s v="ORD-004325"/>
    <d v="2023-03-21T00:00:00"/>
    <x v="167"/>
    <s v="Express"/>
    <s v="CUST-0243"/>
    <s v="Divya Kumar"/>
    <x v="0"/>
    <x v="2"/>
    <x v="4"/>
    <x v="0"/>
    <s v="Paper"/>
    <s v="Paper OFF-96"/>
    <n v="5"/>
    <n v="4364"/>
    <n v="0.2"/>
    <n v="17456"/>
    <n v="4712.6000000000004"/>
    <n v="27"/>
  </r>
  <r>
    <s v="ORD-004326"/>
    <d v="2024-07-21T00:00:00"/>
    <x v="118"/>
    <s v="Second Class"/>
    <s v="CUST-0752"/>
    <s v="Priya Kumar"/>
    <x v="1"/>
    <x v="2"/>
    <x v="1"/>
    <x v="1"/>
    <s v="Pants"/>
    <s v="Pants CLO-20"/>
    <n v="2"/>
    <n v="3318"/>
    <n v="0.1"/>
    <n v="5972.4"/>
    <n v="2008.91"/>
    <n v="33.64"/>
  </r>
  <r>
    <s v="ORD-004327"/>
    <d v="2023-10-08T00:00:00"/>
    <x v="403"/>
    <s v="Express"/>
    <s v="CUST-0043"/>
    <s v="Anita Singh"/>
    <x v="0"/>
    <x v="1"/>
    <x v="3"/>
    <x v="5"/>
    <s v="Puzzles"/>
    <s v="Puzzles TOY-626"/>
    <n v="5"/>
    <n v="3228"/>
    <n v="0.1"/>
    <n v="14526"/>
    <n v="3848.29"/>
    <n v="26.49"/>
  </r>
  <r>
    <s v="ORD-004328"/>
    <d v="2023-11-14T00:00:00"/>
    <x v="456"/>
    <s v="Second Class"/>
    <s v="CUST-0119"/>
    <s v="Priya Sharma"/>
    <x v="2"/>
    <x v="7"/>
    <x v="0"/>
    <x v="1"/>
    <s v="Shoes"/>
    <s v="Shoes CLO-106"/>
    <n v="3"/>
    <n v="2248"/>
    <n v="0"/>
    <n v="6744"/>
    <n v="2368.52"/>
    <n v="35.119999999999997"/>
  </r>
  <r>
    <s v="ORD-004329"/>
    <d v="2024-05-05T00:00:00"/>
    <x v="163"/>
    <s v="Same Day"/>
    <s v="CUST-0803"/>
    <s v="Karan Shah"/>
    <x v="2"/>
    <x v="1"/>
    <x v="3"/>
    <x v="1"/>
    <s v="Shirts"/>
    <s v="Shirts CLO-943"/>
    <n v="2"/>
    <n v="2362"/>
    <n v="0.15"/>
    <n v="4015.4"/>
    <n v="1264.83"/>
    <n v="31.5"/>
  </r>
  <r>
    <s v="ORD-004330"/>
    <d v="2024-05-04T00:00:00"/>
    <x v="496"/>
    <s v="Second Class"/>
    <s v="CUST-0002"/>
    <s v="Priya Gupta"/>
    <x v="0"/>
    <x v="6"/>
    <x v="4"/>
    <x v="4"/>
    <s v="Fiction"/>
    <s v="Fiction BOO-502"/>
    <n v="8"/>
    <n v="2349"/>
    <n v="0.05"/>
    <n v="17852.400000000001"/>
    <n v="4973.63"/>
    <n v="27.86"/>
  </r>
  <r>
    <s v="ORD-004331"/>
    <d v="2023-08-09T00:00:00"/>
    <x v="697"/>
    <s v="Second Class"/>
    <s v="CUST-0704"/>
    <s v="Priya Sharma"/>
    <x v="2"/>
    <x v="3"/>
    <x v="2"/>
    <x v="3"/>
    <s v="Badminton"/>
    <s v="Badminton SPO-890"/>
    <n v="4"/>
    <n v="3910"/>
    <n v="0.05"/>
    <n v="14858"/>
    <n v="5103.88"/>
    <n v="34.35"/>
  </r>
  <r>
    <s v="ORD-004332"/>
    <d v="2024-09-28T00:00:00"/>
    <x v="361"/>
    <s v="Second Class"/>
    <s v="CUST-0954"/>
    <s v="Sneha Sharma"/>
    <x v="2"/>
    <x v="6"/>
    <x v="1"/>
    <x v="0"/>
    <s v="Pens"/>
    <s v="Pens OFF-544"/>
    <n v="5"/>
    <n v="4164"/>
    <n v="0.15"/>
    <n v="17697"/>
    <n v="6882.53"/>
    <n v="38.89"/>
  </r>
  <r>
    <s v="ORD-004333"/>
    <d v="2023-02-14T00:00:00"/>
    <x v="414"/>
    <s v="Standard"/>
    <s v="CUST-0181"/>
    <s v="Divya Desai"/>
    <x v="1"/>
    <x v="0"/>
    <x v="2"/>
    <x v="5"/>
    <s v="Board Games"/>
    <s v="Board Games TOY-233"/>
    <n v="9"/>
    <n v="2210"/>
    <n v="0.15"/>
    <n v="16906.5"/>
    <n v="6459.27"/>
    <n v="38.21"/>
  </r>
  <r>
    <s v="ORD-004334"/>
    <d v="2024-09-27T00:00:00"/>
    <x v="258"/>
    <s v="Express"/>
    <s v="CUST-0732"/>
    <s v="Vikram Singh"/>
    <x v="1"/>
    <x v="1"/>
    <x v="3"/>
    <x v="0"/>
    <s v="Folders"/>
    <s v="Folders OFF-392"/>
    <n v="3"/>
    <n v="1221"/>
    <n v="0.2"/>
    <n v="2930.4"/>
    <n v="841.21"/>
    <n v="28.71"/>
  </r>
  <r>
    <s v="ORD-004335"/>
    <d v="2023-09-10T00:00:00"/>
    <x v="308"/>
    <s v="Standard"/>
    <s v="CUST-0583"/>
    <s v="Priya Sharma"/>
    <x v="1"/>
    <x v="5"/>
    <x v="3"/>
    <x v="5"/>
    <s v="Dolls"/>
    <s v="Dolls TOY-490"/>
    <n v="6"/>
    <n v="3593"/>
    <n v="0.1"/>
    <n v="19402.2"/>
    <n v="4298.47"/>
    <n v="22.15"/>
  </r>
  <r>
    <s v="ORD-004336"/>
    <d v="2024-08-13T00:00:00"/>
    <x v="722"/>
    <s v="Same Day"/>
    <s v="CUST-0048"/>
    <s v="Sneha Singh"/>
    <x v="2"/>
    <x v="6"/>
    <x v="4"/>
    <x v="6"/>
    <s v="Cabinets"/>
    <s v="Cabinets FUR-776"/>
    <n v="7"/>
    <n v="4049"/>
    <n v="0.1"/>
    <n v="25508.7"/>
    <n v="8014.66"/>
    <n v="31.42"/>
  </r>
  <r>
    <s v="ORD-004337"/>
    <d v="2023-09-23T00:00:00"/>
    <x v="27"/>
    <s v="Express"/>
    <s v="CUST-0375"/>
    <s v="Divya Gupta"/>
    <x v="0"/>
    <x v="0"/>
    <x v="1"/>
    <x v="2"/>
    <s v="Phones"/>
    <s v="Phones ELE-701"/>
    <n v="8"/>
    <n v="1261"/>
    <n v="0.2"/>
    <n v="8070.4"/>
    <n v="2358.31"/>
    <n v="29.22"/>
  </r>
  <r>
    <s v="ORD-004338"/>
    <d v="2024-05-19T00:00:00"/>
    <x v="66"/>
    <s v="Second Class"/>
    <s v="CUST-0622"/>
    <s v="Anita Shah"/>
    <x v="1"/>
    <x v="3"/>
    <x v="0"/>
    <x v="5"/>
    <s v="Dolls"/>
    <s v="Dolls TOY-187"/>
    <n v="10"/>
    <n v="465"/>
    <n v="0.05"/>
    <n v="4417.5"/>
    <n v="1238.51"/>
    <n v="28.04"/>
  </r>
  <r>
    <s v="ORD-004339"/>
    <d v="2023-07-18T00:00:00"/>
    <x v="406"/>
    <s v="Same Day"/>
    <s v="CUST-0295"/>
    <s v="Raj Shah"/>
    <x v="0"/>
    <x v="6"/>
    <x v="1"/>
    <x v="4"/>
    <s v="Comics"/>
    <s v="Comics BOO-433"/>
    <n v="1"/>
    <n v="3758"/>
    <n v="0.1"/>
    <n v="3382.2"/>
    <n v="786.95"/>
    <n v="23.27"/>
  </r>
  <r>
    <s v="ORD-004340"/>
    <d v="2023-08-15T00:00:00"/>
    <x v="273"/>
    <s v="Second Class"/>
    <s v="CUST-0404"/>
    <s v="Ravi Shah"/>
    <x v="0"/>
    <x v="0"/>
    <x v="4"/>
    <x v="1"/>
    <s v="Accessories"/>
    <s v="Accessories CLO-589"/>
    <n v="3"/>
    <n v="2963"/>
    <n v="0.05"/>
    <n v="8444.5499999999993"/>
    <n v="1800.66"/>
    <n v="21.32"/>
  </r>
  <r>
    <s v="ORD-004341"/>
    <d v="2023-11-16T00:00:00"/>
    <x v="456"/>
    <s v="Same Day"/>
    <s v="CUST-0214"/>
    <s v="Vikram Rao"/>
    <x v="0"/>
    <x v="2"/>
    <x v="2"/>
    <x v="5"/>
    <s v="Dolls"/>
    <s v="Dolls TOY-482"/>
    <n v="10"/>
    <n v="4972"/>
    <n v="0.1"/>
    <n v="44748"/>
    <n v="14239.39"/>
    <n v="31.82"/>
  </r>
  <r>
    <s v="ORD-004342"/>
    <d v="2023-05-26T00:00:00"/>
    <x v="130"/>
    <s v="Standard"/>
    <s v="CUST-0224"/>
    <s v="Anita Rao"/>
    <x v="0"/>
    <x v="2"/>
    <x v="3"/>
    <x v="3"/>
    <s v="Football"/>
    <s v="Football SPO-328"/>
    <n v="1"/>
    <n v="1504"/>
    <n v="0.1"/>
    <n v="1353.6"/>
    <n v="523.44000000000005"/>
    <n v="38.67"/>
  </r>
  <r>
    <s v="ORD-004343"/>
    <d v="2023-05-21T00:00:00"/>
    <x v="130"/>
    <s v="Standard"/>
    <s v="CUST-0833"/>
    <s v="Sneha Singh"/>
    <x v="0"/>
    <x v="4"/>
    <x v="0"/>
    <x v="1"/>
    <s v="Jackets"/>
    <s v="Jackets CLO-259"/>
    <n v="4"/>
    <n v="3416"/>
    <n v="0.05"/>
    <n v="12980.8"/>
    <n v="3896.86"/>
    <n v="30.02"/>
  </r>
  <r>
    <s v="ORD-004344"/>
    <d v="2024-08-13T00:00:00"/>
    <x v="21"/>
    <s v="Standard"/>
    <s v="CUST-0183"/>
    <s v="Karan Singh"/>
    <x v="2"/>
    <x v="5"/>
    <x v="4"/>
    <x v="5"/>
    <s v="Puzzles"/>
    <s v="Puzzles TOY-903"/>
    <n v="6"/>
    <n v="3611"/>
    <n v="0.05"/>
    <n v="20582.7"/>
    <n v="4463.26"/>
    <n v="21.68"/>
  </r>
  <r>
    <s v="ORD-004345"/>
    <d v="2024-11-05T00:00:00"/>
    <x v="389"/>
    <s v="Second Class"/>
    <s v="CUST-0263"/>
    <s v="Priya Shah"/>
    <x v="0"/>
    <x v="5"/>
    <x v="4"/>
    <x v="3"/>
    <s v="Football"/>
    <s v="Football SPO-940"/>
    <n v="2"/>
    <n v="1416"/>
    <n v="0.2"/>
    <n v="2265.6"/>
    <n v="519.63"/>
    <n v="22.94"/>
  </r>
  <r>
    <s v="ORD-004346"/>
    <d v="2023-12-26T00:00:00"/>
    <x v="136"/>
    <s v="Express"/>
    <s v="CUST-0338"/>
    <s v="Vikram Rao"/>
    <x v="0"/>
    <x v="0"/>
    <x v="0"/>
    <x v="4"/>
    <s v="Fiction"/>
    <s v="Fiction BOO-373"/>
    <n v="8"/>
    <n v="1113"/>
    <n v="0.1"/>
    <n v="8013.6"/>
    <n v="2371.34"/>
    <n v="29.59"/>
  </r>
  <r>
    <s v="ORD-004347"/>
    <d v="2023-07-22T00:00:00"/>
    <x v="350"/>
    <s v="Same Day"/>
    <s v="CUST-0740"/>
    <s v="Sneha Verma"/>
    <x v="2"/>
    <x v="5"/>
    <x v="4"/>
    <x v="1"/>
    <s v="Jackets"/>
    <s v="Jackets CLO-474"/>
    <n v="3"/>
    <n v="360"/>
    <n v="0.05"/>
    <n v="1026"/>
    <n v="400.26"/>
    <n v="39.01"/>
  </r>
  <r>
    <s v="ORD-004348"/>
    <d v="2024-02-06T00:00:00"/>
    <x v="347"/>
    <s v="Standard"/>
    <s v="CUST-0770"/>
    <s v="Raj Verma"/>
    <x v="1"/>
    <x v="5"/>
    <x v="4"/>
    <x v="1"/>
    <s v="Shoes"/>
    <s v="Shoes CLO-151"/>
    <n v="9"/>
    <n v="3860"/>
    <n v="0.2"/>
    <n v="27792"/>
    <n v="7747.14"/>
    <n v="27.88"/>
  </r>
  <r>
    <s v="ORD-004349"/>
    <d v="2023-04-06T00:00:00"/>
    <x v="713"/>
    <s v="Standard"/>
    <s v="CUST-0015"/>
    <s v="Divya Reddy"/>
    <x v="1"/>
    <x v="7"/>
    <x v="4"/>
    <x v="1"/>
    <s v="Jackets"/>
    <s v="Jackets CLO-307"/>
    <n v="1"/>
    <n v="2258"/>
    <n v="0.1"/>
    <n v="2032.2"/>
    <n v="726.69"/>
    <n v="35.76"/>
  </r>
  <r>
    <s v="ORD-004350"/>
    <d v="2024-12-13T00:00:00"/>
    <x v="311"/>
    <s v="Second Class"/>
    <s v="CUST-0161"/>
    <s v="Priya Desai"/>
    <x v="0"/>
    <x v="6"/>
    <x v="3"/>
    <x v="5"/>
    <s v="Puzzles"/>
    <s v="Puzzles TOY-121"/>
    <n v="8"/>
    <n v="2375"/>
    <n v="0"/>
    <n v="19000"/>
    <n v="6532.14"/>
    <n v="34.380000000000003"/>
  </r>
  <r>
    <s v="ORD-004351"/>
    <d v="2023-11-15T00:00:00"/>
    <x v="499"/>
    <s v="Standard"/>
    <s v="CUST-0387"/>
    <s v="Priya Gupta"/>
    <x v="1"/>
    <x v="5"/>
    <x v="1"/>
    <x v="3"/>
    <s v="Cricket"/>
    <s v="Cricket SPO-617"/>
    <n v="4"/>
    <n v="4238"/>
    <n v="0.2"/>
    <n v="13561.6"/>
    <n v="4969.6400000000003"/>
    <n v="36.64"/>
  </r>
  <r>
    <s v="ORD-004352"/>
    <d v="2023-09-27T00:00:00"/>
    <x v="658"/>
    <s v="Standard"/>
    <s v="CUST-0876"/>
    <s v="Pooja Sharma"/>
    <x v="1"/>
    <x v="7"/>
    <x v="4"/>
    <x v="6"/>
    <s v="Cabinets"/>
    <s v="Cabinets FUR-264"/>
    <n v="9"/>
    <n v="1384"/>
    <n v="0.1"/>
    <n v="11210.4"/>
    <n v="2271.77"/>
    <n v="20.260000000000002"/>
  </r>
  <r>
    <s v="ORD-004353"/>
    <d v="2024-03-01T00:00:00"/>
    <x v="512"/>
    <s v="Same Day"/>
    <s v="CUST-0023"/>
    <s v="Sneha Verma"/>
    <x v="0"/>
    <x v="1"/>
    <x v="0"/>
    <x v="3"/>
    <s v="Cricket"/>
    <s v="Cricket SPO-734"/>
    <n v="2"/>
    <n v="1829"/>
    <n v="0.05"/>
    <n v="3475.1"/>
    <n v="1287.56"/>
    <n v="37.049999999999997"/>
  </r>
  <r>
    <s v="ORD-004354"/>
    <d v="2024-08-29T00:00:00"/>
    <x v="275"/>
    <s v="Second Class"/>
    <s v="CUST-0499"/>
    <s v="Raj Singh"/>
    <x v="0"/>
    <x v="5"/>
    <x v="1"/>
    <x v="6"/>
    <s v="Tables"/>
    <s v="Tables FUR-220"/>
    <n v="5"/>
    <n v="4784"/>
    <n v="0.1"/>
    <n v="21528"/>
    <n v="5616.26"/>
    <n v="26.09"/>
  </r>
  <r>
    <s v="ORD-004355"/>
    <d v="2023-09-29T00:00:00"/>
    <x v="192"/>
    <s v="Same Day"/>
    <s v="CUST-0307"/>
    <s v="Raj Sharma"/>
    <x v="2"/>
    <x v="0"/>
    <x v="0"/>
    <x v="2"/>
    <s v="Phones"/>
    <s v="Phones ELE-966"/>
    <n v="7"/>
    <n v="1557"/>
    <n v="0.2"/>
    <n v="8719.2000000000007"/>
    <n v="1911.68"/>
    <n v="21.92"/>
  </r>
  <r>
    <s v="ORD-004356"/>
    <d v="2023-12-05T00:00:00"/>
    <x v="632"/>
    <s v="Express"/>
    <s v="CUST-0566"/>
    <s v="Priya Gupta"/>
    <x v="2"/>
    <x v="7"/>
    <x v="3"/>
    <x v="5"/>
    <s v="Board Games"/>
    <s v="Board Games TOY-832"/>
    <n v="6"/>
    <n v="105"/>
    <n v="0.05"/>
    <n v="598.5"/>
    <n v="220.54"/>
    <n v="36.85"/>
  </r>
  <r>
    <s v="ORD-004357"/>
    <d v="2023-05-07T00:00:00"/>
    <x v="661"/>
    <s v="Same Day"/>
    <s v="CUST-0281"/>
    <s v="Sneha Rao"/>
    <x v="1"/>
    <x v="4"/>
    <x v="3"/>
    <x v="4"/>
    <s v="Educational"/>
    <s v="Educational BOO-899"/>
    <n v="4"/>
    <n v="4970"/>
    <n v="0"/>
    <n v="19880"/>
    <n v="6996.93"/>
    <n v="35.200000000000003"/>
  </r>
  <r>
    <s v="ORD-004358"/>
    <d v="2024-12-02T00:00:00"/>
    <x v="255"/>
    <s v="Express"/>
    <s v="CUST-0724"/>
    <s v="Karan Sharma"/>
    <x v="1"/>
    <x v="4"/>
    <x v="4"/>
    <x v="2"/>
    <s v="Phones"/>
    <s v="Phones ELE-430"/>
    <n v="4"/>
    <n v="1057"/>
    <n v="0.05"/>
    <n v="4016.6"/>
    <n v="1360.18"/>
    <n v="33.86"/>
  </r>
  <r>
    <s v="ORD-004359"/>
    <d v="2023-07-20T00:00:00"/>
    <x v="10"/>
    <s v="Same Day"/>
    <s v="CUST-0144"/>
    <s v="Divya Reddy"/>
    <x v="2"/>
    <x v="5"/>
    <x v="1"/>
    <x v="0"/>
    <s v="Pens"/>
    <s v="Pens OFF-111"/>
    <n v="10"/>
    <n v="1069"/>
    <n v="0.05"/>
    <n v="10155.5"/>
    <n v="3826.48"/>
    <n v="37.68"/>
  </r>
  <r>
    <s v="ORD-004360"/>
    <d v="2023-01-07T00:00:00"/>
    <x v="263"/>
    <s v="Second Class"/>
    <s v="CUST-0842"/>
    <s v="Ravi Kumar"/>
    <x v="2"/>
    <x v="5"/>
    <x v="2"/>
    <x v="1"/>
    <s v="Shirts"/>
    <s v="Shirts CLO-897"/>
    <n v="6"/>
    <n v="1616"/>
    <n v="0.05"/>
    <n v="9211.2000000000007"/>
    <n v="1997.69"/>
    <n v="21.69"/>
  </r>
  <r>
    <s v="ORD-004361"/>
    <d v="2024-07-30T00:00:00"/>
    <x v="94"/>
    <s v="Standard"/>
    <s v="CUST-0773"/>
    <s v="Priya Desai"/>
    <x v="2"/>
    <x v="7"/>
    <x v="4"/>
    <x v="6"/>
    <s v="Beds"/>
    <s v="Beds FUR-865"/>
    <n v="6"/>
    <n v="653"/>
    <n v="0"/>
    <n v="3918"/>
    <n v="841"/>
    <n v="21.47"/>
  </r>
  <r>
    <s v="ORD-004362"/>
    <d v="2024-06-23T00:00:00"/>
    <x v="226"/>
    <s v="Second Class"/>
    <s v="CUST-0937"/>
    <s v="Karan Singh"/>
    <x v="1"/>
    <x v="7"/>
    <x v="0"/>
    <x v="1"/>
    <s v="Pants"/>
    <s v="Pants CLO-154"/>
    <n v="3"/>
    <n v="2017"/>
    <n v="0.1"/>
    <n v="5445.9"/>
    <n v="2064.87"/>
    <n v="37.92"/>
  </r>
  <r>
    <s v="ORD-004363"/>
    <d v="2024-02-04T00:00:00"/>
    <x v="432"/>
    <s v="Same Day"/>
    <s v="CUST-0999"/>
    <s v="Pooja Gupta"/>
    <x v="0"/>
    <x v="4"/>
    <x v="4"/>
    <x v="6"/>
    <s v="Tables"/>
    <s v="Tables FUR-885"/>
    <n v="5"/>
    <n v="3293"/>
    <n v="0.15"/>
    <n v="13995.25"/>
    <n v="4289.13"/>
    <n v="30.65"/>
  </r>
  <r>
    <s v="ORD-004364"/>
    <d v="2024-06-25T00:00:00"/>
    <x v="546"/>
    <s v="Express"/>
    <s v="CUST-0224"/>
    <s v="Pooja Verma"/>
    <x v="0"/>
    <x v="0"/>
    <x v="4"/>
    <x v="6"/>
    <s v="Tables"/>
    <s v="Tables FUR-878"/>
    <n v="3"/>
    <n v="3770"/>
    <n v="0"/>
    <n v="11310"/>
    <n v="3354.31"/>
    <n v="29.66"/>
  </r>
  <r>
    <s v="ORD-004365"/>
    <d v="2024-10-02T00:00:00"/>
    <x v="126"/>
    <s v="Standard"/>
    <s v="CUST-0488"/>
    <s v="Vikram Verma"/>
    <x v="0"/>
    <x v="0"/>
    <x v="1"/>
    <x v="6"/>
    <s v="Beds"/>
    <s v="Beds FUR-468"/>
    <n v="10"/>
    <n v="3389"/>
    <n v="0.1"/>
    <n v="30501"/>
    <n v="7205.46"/>
    <n v="23.62"/>
  </r>
  <r>
    <s v="ORD-004366"/>
    <d v="2024-05-25T00:00:00"/>
    <x v="718"/>
    <s v="Standard"/>
    <s v="CUST-0981"/>
    <s v="Karan Gupta"/>
    <x v="2"/>
    <x v="3"/>
    <x v="0"/>
    <x v="4"/>
    <s v="Comics"/>
    <s v="Comics BOO-891"/>
    <n v="6"/>
    <n v="4920"/>
    <n v="0.2"/>
    <n v="23616"/>
    <n v="8532.2099999999991"/>
    <n v="36.130000000000003"/>
  </r>
  <r>
    <s v="ORD-004367"/>
    <d v="2023-09-27T00:00:00"/>
    <x v="27"/>
    <s v="Same Day"/>
    <s v="CUST-0565"/>
    <s v="Raj Shah"/>
    <x v="0"/>
    <x v="3"/>
    <x v="1"/>
    <x v="0"/>
    <s v="Paper"/>
    <s v="Paper OFF-876"/>
    <n v="1"/>
    <n v="3893"/>
    <n v="0.05"/>
    <n v="3698.35"/>
    <n v="1406.03"/>
    <n v="38.020000000000003"/>
  </r>
  <r>
    <s v="ORD-004368"/>
    <d v="2024-02-27T00:00:00"/>
    <x v="180"/>
    <s v="Second Class"/>
    <s v="CUST-0462"/>
    <s v="Sneha Verma"/>
    <x v="2"/>
    <x v="2"/>
    <x v="2"/>
    <x v="3"/>
    <s v="Cricket"/>
    <s v="Cricket SPO-450"/>
    <n v="9"/>
    <n v="2888"/>
    <n v="0.2"/>
    <n v="20793.599999999999"/>
    <n v="4622.9799999999996"/>
    <n v="22.23"/>
  </r>
  <r>
    <s v="ORD-004369"/>
    <d v="2024-10-12T00:00:00"/>
    <x v="604"/>
    <s v="Standard"/>
    <s v="CUST-0217"/>
    <s v="Raj Verma"/>
    <x v="1"/>
    <x v="3"/>
    <x v="4"/>
    <x v="2"/>
    <s v="Phones"/>
    <s v="Phones ELE-416"/>
    <n v="2"/>
    <n v="1522"/>
    <n v="0.15"/>
    <n v="2587.4"/>
    <n v="991.12"/>
    <n v="38.31"/>
  </r>
  <r>
    <s v="ORD-004370"/>
    <d v="2024-10-17T00:00:00"/>
    <x v="454"/>
    <s v="Same Day"/>
    <s v="CUST-0189"/>
    <s v="Amit Singh"/>
    <x v="0"/>
    <x v="5"/>
    <x v="4"/>
    <x v="2"/>
    <s v="Accessories"/>
    <s v="Accessories ELE-467"/>
    <n v="2"/>
    <n v="4064"/>
    <n v="0.1"/>
    <n v="7315.2"/>
    <n v="2559.7600000000002"/>
    <n v="34.99"/>
  </r>
  <r>
    <s v="ORD-004371"/>
    <d v="2024-06-05T00:00:00"/>
    <x v="321"/>
    <s v="Standard"/>
    <s v="CUST-0478"/>
    <s v="Ravi Singh"/>
    <x v="0"/>
    <x v="7"/>
    <x v="2"/>
    <x v="0"/>
    <s v="Folders"/>
    <s v="Folders OFF-767"/>
    <n v="10"/>
    <n v="520"/>
    <n v="0.2"/>
    <n v="4160"/>
    <n v="1477.61"/>
    <n v="35.520000000000003"/>
  </r>
  <r>
    <s v="ORD-004372"/>
    <d v="2023-06-14T00:00:00"/>
    <x v="207"/>
    <s v="Standard"/>
    <s v="CUST-0352"/>
    <s v="Sneha Reddy"/>
    <x v="0"/>
    <x v="3"/>
    <x v="4"/>
    <x v="4"/>
    <s v="Non-Fiction"/>
    <s v="Non-Fiction BOO-387"/>
    <n v="8"/>
    <n v="2662"/>
    <n v="0.1"/>
    <n v="19166.400000000001"/>
    <n v="7281.06"/>
    <n v="37.99"/>
  </r>
  <r>
    <s v="ORD-004373"/>
    <d v="2023-06-02T00:00:00"/>
    <x v="443"/>
    <s v="Second Class"/>
    <s v="CUST-0495"/>
    <s v="Sneha Gupta"/>
    <x v="1"/>
    <x v="1"/>
    <x v="4"/>
    <x v="1"/>
    <s v="Pants"/>
    <s v="Pants CLO-720"/>
    <n v="10"/>
    <n v="4028"/>
    <n v="0.2"/>
    <n v="32224"/>
    <n v="11608.11"/>
    <n v="36.020000000000003"/>
  </r>
  <r>
    <s v="ORD-004374"/>
    <d v="2023-10-17T00:00:00"/>
    <x v="435"/>
    <s v="Same Day"/>
    <s v="CUST-0444"/>
    <s v="Pooja Kumar"/>
    <x v="0"/>
    <x v="5"/>
    <x v="1"/>
    <x v="4"/>
    <s v="Fiction"/>
    <s v="Fiction BOO-185"/>
    <n v="8"/>
    <n v="853"/>
    <n v="0"/>
    <n v="6824"/>
    <n v="1673.71"/>
    <n v="24.53"/>
  </r>
  <r>
    <s v="ORD-004375"/>
    <d v="2024-08-05T00:00:00"/>
    <x v="575"/>
    <s v="Same Day"/>
    <s v="CUST-0649"/>
    <s v="Divya Sharma"/>
    <x v="0"/>
    <x v="1"/>
    <x v="0"/>
    <x v="4"/>
    <s v="Comics"/>
    <s v="Comics BOO-63"/>
    <n v="3"/>
    <n v="3451"/>
    <n v="0"/>
    <n v="10353"/>
    <n v="3108.53"/>
    <n v="30.03"/>
  </r>
  <r>
    <s v="ORD-004376"/>
    <d v="2023-03-27T00:00:00"/>
    <x v="542"/>
    <s v="Same Day"/>
    <s v="CUST-0776"/>
    <s v="Anita Kumar"/>
    <x v="2"/>
    <x v="5"/>
    <x v="4"/>
    <x v="5"/>
    <s v="Outdoor"/>
    <s v="Outdoor TOY-963"/>
    <n v="4"/>
    <n v="240"/>
    <n v="0.05"/>
    <n v="912"/>
    <n v="279.89"/>
    <n v="30.69"/>
  </r>
  <r>
    <s v="ORD-004377"/>
    <d v="2024-08-25T00:00:00"/>
    <x v="275"/>
    <s v="Second Class"/>
    <s v="CUST-0274"/>
    <s v="Anita Patel"/>
    <x v="1"/>
    <x v="1"/>
    <x v="0"/>
    <x v="4"/>
    <s v="Fiction"/>
    <s v="Fiction BOO-580"/>
    <n v="2"/>
    <n v="3762"/>
    <n v="0.05"/>
    <n v="7147.8"/>
    <n v="1930.61"/>
    <n v="27.01"/>
  </r>
  <r>
    <s v="ORD-004378"/>
    <d v="2024-09-21T00:00:00"/>
    <x v="531"/>
    <s v="Second Class"/>
    <s v="CUST-0206"/>
    <s v="Priya Sharma"/>
    <x v="0"/>
    <x v="3"/>
    <x v="2"/>
    <x v="2"/>
    <s v="Tablets"/>
    <s v="Tablets ELE-178"/>
    <n v="9"/>
    <n v="849"/>
    <n v="0.05"/>
    <n v="7258.95"/>
    <n v="1824.27"/>
    <n v="25.13"/>
  </r>
  <r>
    <s v="ORD-004379"/>
    <d v="2024-02-15T00:00:00"/>
    <x v="355"/>
    <s v="Standard"/>
    <s v="CUST-0932"/>
    <s v="Anita Reddy"/>
    <x v="0"/>
    <x v="2"/>
    <x v="3"/>
    <x v="2"/>
    <s v="Tablets"/>
    <s v="Tablets ELE-774"/>
    <n v="3"/>
    <n v="4649"/>
    <n v="0.05"/>
    <n v="13249.65"/>
    <n v="4191.99"/>
    <n v="31.64"/>
  </r>
  <r>
    <s v="ORD-004380"/>
    <d v="2024-12-30T00:00:00"/>
    <x v="320"/>
    <s v="Second Class"/>
    <s v="CUST-0558"/>
    <s v="Ravi Singh"/>
    <x v="1"/>
    <x v="2"/>
    <x v="1"/>
    <x v="6"/>
    <s v="Cabinets"/>
    <s v="Cabinets FUR-887"/>
    <n v="10"/>
    <n v="4948"/>
    <n v="0.15"/>
    <n v="42058"/>
    <n v="11410.36"/>
    <n v="27.13"/>
  </r>
  <r>
    <s v="ORD-004381"/>
    <d v="2023-04-21T00:00:00"/>
    <x v="115"/>
    <s v="Express"/>
    <s v="CUST-0889"/>
    <s v="Priya Kumar"/>
    <x v="1"/>
    <x v="2"/>
    <x v="0"/>
    <x v="2"/>
    <s v="Accessories"/>
    <s v="Accessories ELE-522"/>
    <n v="4"/>
    <n v="2104"/>
    <n v="0.15"/>
    <n v="7153.6"/>
    <n v="1485.52"/>
    <n v="20.77"/>
  </r>
  <r>
    <s v="ORD-004382"/>
    <d v="2024-04-27T00:00:00"/>
    <x v="659"/>
    <s v="Express"/>
    <s v="CUST-0341"/>
    <s v="Ravi Verma"/>
    <x v="2"/>
    <x v="2"/>
    <x v="1"/>
    <x v="5"/>
    <s v="Action Figures"/>
    <s v="Action Figures TOY-499"/>
    <n v="1"/>
    <n v="3691"/>
    <n v="0.05"/>
    <n v="3506.45"/>
    <n v="1372"/>
    <n v="39.130000000000003"/>
  </r>
  <r>
    <s v="ORD-004383"/>
    <d v="2023-10-11T00:00:00"/>
    <x v="579"/>
    <s v="Express"/>
    <s v="CUST-0193"/>
    <s v="Pooja Patel"/>
    <x v="1"/>
    <x v="5"/>
    <x v="3"/>
    <x v="0"/>
    <s v="Folders"/>
    <s v="Folders OFF-505"/>
    <n v="8"/>
    <n v="1449"/>
    <n v="0.05"/>
    <n v="11012.4"/>
    <n v="4135.91"/>
    <n v="37.56"/>
  </r>
  <r>
    <s v="ORD-004384"/>
    <d v="2024-02-28T00:00:00"/>
    <x v="586"/>
    <s v="Express"/>
    <s v="CUST-0397"/>
    <s v="Vikram Reddy"/>
    <x v="1"/>
    <x v="6"/>
    <x v="2"/>
    <x v="3"/>
    <s v="Cycling"/>
    <s v="Cycling SPO-368"/>
    <n v="1"/>
    <n v="5083"/>
    <n v="0"/>
    <n v="5083"/>
    <n v="1591.27"/>
    <n v="31.31"/>
  </r>
  <r>
    <s v="ORD-004385"/>
    <d v="2023-02-25T00:00:00"/>
    <x v="390"/>
    <s v="Express"/>
    <s v="CUST-0460"/>
    <s v="Sneha Rao"/>
    <x v="1"/>
    <x v="7"/>
    <x v="1"/>
    <x v="1"/>
    <s v="Accessories"/>
    <s v="Accessories CLO-724"/>
    <n v="1"/>
    <n v="632"/>
    <n v="0.05"/>
    <n v="600.4"/>
    <n v="171.29"/>
    <n v="28.53"/>
  </r>
  <r>
    <s v="ORD-004386"/>
    <d v="2024-02-13T00:00:00"/>
    <x v="254"/>
    <s v="Express"/>
    <s v="CUST-0765"/>
    <s v="Raj Kumar"/>
    <x v="1"/>
    <x v="6"/>
    <x v="2"/>
    <x v="2"/>
    <s v="Accessories"/>
    <s v="Accessories ELE-280"/>
    <n v="8"/>
    <n v="2472"/>
    <n v="0.2"/>
    <n v="15820.8"/>
    <n v="3346.03"/>
    <n v="21.15"/>
  </r>
  <r>
    <s v="ORD-004387"/>
    <d v="2024-11-20T00:00:00"/>
    <x v="714"/>
    <s v="Express"/>
    <s v="CUST-0747"/>
    <s v="Pooja Reddy"/>
    <x v="2"/>
    <x v="3"/>
    <x v="0"/>
    <x v="4"/>
    <s v="Fiction"/>
    <s v="Fiction BOO-490"/>
    <n v="6"/>
    <n v="1054"/>
    <n v="0"/>
    <n v="6324"/>
    <n v="2123.65"/>
    <n v="33.58"/>
  </r>
  <r>
    <s v="ORD-004388"/>
    <d v="2023-12-02T00:00:00"/>
    <x v="377"/>
    <s v="Express"/>
    <s v="CUST-0319"/>
    <s v="Divya Desai"/>
    <x v="2"/>
    <x v="5"/>
    <x v="3"/>
    <x v="6"/>
    <s v="Cabinets"/>
    <s v="Cabinets FUR-442"/>
    <n v="4"/>
    <n v="185"/>
    <n v="0"/>
    <n v="740"/>
    <n v="204.18"/>
    <n v="27.59"/>
  </r>
  <r>
    <s v="ORD-004389"/>
    <d v="2024-07-17T00:00:00"/>
    <x v="726"/>
    <s v="Second Class"/>
    <s v="CUST-0213"/>
    <s v="Amit Rao"/>
    <x v="1"/>
    <x v="6"/>
    <x v="3"/>
    <x v="3"/>
    <s v="Cycling"/>
    <s v="Cycling SPO-648"/>
    <n v="6"/>
    <n v="4977"/>
    <n v="0"/>
    <n v="29862"/>
    <n v="11619.71"/>
    <n v="38.909999999999997"/>
  </r>
  <r>
    <s v="ORD-004390"/>
    <d v="2023-10-10T00:00:00"/>
    <x v="227"/>
    <s v="Standard"/>
    <s v="CUST-0180"/>
    <s v="Anita Singh"/>
    <x v="1"/>
    <x v="2"/>
    <x v="2"/>
    <x v="3"/>
    <s v="Football"/>
    <s v="Football SPO-879"/>
    <n v="7"/>
    <n v="3864"/>
    <n v="0.05"/>
    <n v="25695.599999999999"/>
    <n v="5402.45"/>
    <n v="21.02"/>
  </r>
  <r>
    <s v="ORD-004391"/>
    <d v="2024-10-25T00:00:00"/>
    <x v="529"/>
    <s v="Express"/>
    <s v="CUST-0671"/>
    <s v="Raj Patel"/>
    <x v="0"/>
    <x v="6"/>
    <x v="2"/>
    <x v="0"/>
    <s v="Paper"/>
    <s v="Paper OFF-589"/>
    <n v="2"/>
    <n v="2198"/>
    <n v="0.2"/>
    <n v="3516.8"/>
    <n v="869.17"/>
    <n v="24.71"/>
  </r>
  <r>
    <s v="ORD-004392"/>
    <d v="2023-03-22T00:00:00"/>
    <x v="125"/>
    <s v="Same Day"/>
    <s v="CUST-0497"/>
    <s v="Amit Rao"/>
    <x v="1"/>
    <x v="3"/>
    <x v="3"/>
    <x v="0"/>
    <s v="Staplers"/>
    <s v="Staplers OFF-119"/>
    <n v="7"/>
    <n v="2730"/>
    <n v="0.2"/>
    <n v="15288"/>
    <n v="5516.21"/>
    <n v="36.08"/>
  </r>
  <r>
    <s v="ORD-004393"/>
    <d v="2024-09-01T00:00:00"/>
    <x v="365"/>
    <s v="Standard"/>
    <s v="CUST-0981"/>
    <s v="Sneha Shah"/>
    <x v="2"/>
    <x v="3"/>
    <x v="0"/>
    <x v="2"/>
    <s v="Laptops"/>
    <s v="Laptops ELE-438"/>
    <n v="9"/>
    <n v="1259"/>
    <n v="0"/>
    <n v="11331"/>
    <n v="2421.44"/>
    <n v="21.37"/>
  </r>
  <r>
    <s v="ORD-004394"/>
    <d v="2024-02-04T00:00:00"/>
    <x v="1"/>
    <s v="Second Class"/>
    <s v="CUST-0174"/>
    <s v="Ravi Singh"/>
    <x v="1"/>
    <x v="5"/>
    <x v="0"/>
    <x v="4"/>
    <s v="Comics"/>
    <s v="Comics BOO-920"/>
    <n v="2"/>
    <n v="847"/>
    <n v="0.05"/>
    <n v="1609.3"/>
    <n v="600.95000000000005"/>
    <n v="37.340000000000003"/>
  </r>
  <r>
    <s v="ORD-004395"/>
    <d v="2023-01-26T00:00:00"/>
    <x v="469"/>
    <s v="Same Day"/>
    <s v="CUST-0473"/>
    <s v="Amit Singh"/>
    <x v="2"/>
    <x v="3"/>
    <x v="3"/>
    <x v="3"/>
    <s v="Cricket"/>
    <s v="Cricket SPO-100"/>
    <n v="2"/>
    <n v="3534"/>
    <n v="0.2"/>
    <n v="5654.4"/>
    <n v="1249.68"/>
    <n v="22.1"/>
  </r>
  <r>
    <s v="ORD-004396"/>
    <d v="2024-04-05T00:00:00"/>
    <x v="424"/>
    <s v="Same Day"/>
    <s v="CUST-0986"/>
    <s v="Sneha Reddy"/>
    <x v="1"/>
    <x v="0"/>
    <x v="1"/>
    <x v="5"/>
    <s v="Puzzles"/>
    <s v="Puzzles TOY-597"/>
    <n v="2"/>
    <n v="514"/>
    <n v="0.2"/>
    <n v="822.4"/>
    <n v="306.38"/>
    <n v="37.25"/>
  </r>
  <r>
    <s v="ORD-004397"/>
    <d v="2024-10-29T00:00:00"/>
    <x v="568"/>
    <s v="Second Class"/>
    <s v="CUST-0355"/>
    <s v="Divya Shah"/>
    <x v="0"/>
    <x v="3"/>
    <x v="3"/>
    <x v="3"/>
    <s v="Gym Equipment"/>
    <s v="Gym Equipment SPO-939"/>
    <n v="7"/>
    <n v="177"/>
    <n v="0"/>
    <n v="1239"/>
    <n v="480.44"/>
    <n v="38.78"/>
  </r>
  <r>
    <s v="ORD-004398"/>
    <d v="2024-02-01T00:00:00"/>
    <x v="59"/>
    <s v="Second Class"/>
    <s v="CUST-0259"/>
    <s v="Anita Reddy"/>
    <x v="0"/>
    <x v="3"/>
    <x v="1"/>
    <x v="5"/>
    <s v="Board Games"/>
    <s v="Board Games TOY-389"/>
    <n v="4"/>
    <n v="2296"/>
    <n v="0.1"/>
    <n v="8265.6"/>
    <n v="2214.63"/>
    <n v="26.79"/>
  </r>
  <r>
    <s v="ORD-004399"/>
    <d v="2023-08-25T00:00:00"/>
    <x v="231"/>
    <s v="Same Day"/>
    <s v="CUST-0877"/>
    <s v="Anita Patel"/>
    <x v="1"/>
    <x v="4"/>
    <x v="2"/>
    <x v="6"/>
    <s v="Sofas"/>
    <s v="Sofas FUR-670"/>
    <n v="7"/>
    <n v="2547"/>
    <n v="0.2"/>
    <n v="14263.2"/>
    <n v="4008.05"/>
    <n v="28.1"/>
  </r>
  <r>
    <s v="ORD-004400"/>
    <d v="2024-07-05T00:00:00"/>
    <x v="225"/>
    <s v="Same Day"/>
    <s v="CUST-0989"/>
    <s v="Amit Singh"/>
    <x v="2"/>
    <x v="7"/>
    <x v="3"/>
    <x v="5"/>
    <s v="Board Games"/>
    <s v="Board Games TOY-738"/>
    <n v="3"/>
    <n v="4300"/>
    <n v="0.15"/>
    <n v="10965"/>
    <n v="4273.87"/>
    <n v="38.979999999999997"/>
  </r>
  <r>
    <s v="ORD-004401"/>
    <d v="2024-12-12T00:00:00"/>
    <x v="84"/>
    <s v="Standard"/>
    <s v="CUST-0619"/>
    <s v="Divya Desai"/>
    <x v="0"/>
    <x v="4"/>
    <x v="4"/>
    <x v="6"/>
    <s v="Tables"/>
    <s v="Tables FUR-821"/>
    <n v="1"/>
    <n v="801"/>
    <n v="0"/>
    <n v="801"/>
    <n v="266.45999999999998"/>
    <n v="33.270000000000003"/>
  </r>
  <r>
    <s v="ORD-004402"/>
    <d v="2023-10-03T00:00:00"/>
    <x v="129"/>
    <s v="Same Day"/>
    <s v="CUST-0523"/>
    <s v="Pooja Gupta"/>
    <x v="0"/>
    <x v="0"/>
    <x v="0"/>
    <x v="6"/>
    <s v="Sofas"/>
    <s v="Sofas FUR-602"/>
    <n v="9"/>
    <n v="3712"/>
    <n v="0.05"/>
    <n v="31737.599999999999"/>
    <n v="9402.32"/>
    <n v="29.63"/>
  </r>
  <r>
    <s v="ORD-004403"/>
    <d v="2024-02-17T00:00:00"/>
    <x v="618"/>
    <s v="Same Day"/>
    <s v="CUST-0913"/>
    <s v="Priya Reddy"/>
    <x v="0"/>
    <x v="4"/>
    <x v="4"/>
    <x v="2"/>
    <s v="Laptops"/>
    <s v="Laptops ELE-276"/>
    <n v="4"/>
    <n v="2620"/>
    <n v="0"/>
    <n v="10480"/>
    <n v="3645.52"/>
    <n v="34.79"/>
  </r>
  <r>
    <s v="ORD-004404"/>
    <d v="2024-07-09T00:00:00"/>
    <x v="110"/>
    <s v="Second Class"/>
    <s v="CUST-0490"/>
    <s v="Sneha Desai"/>
    <x v="2"/>
    <x v="1"/>
    <x v="4"/>
    <x v="4"/>
    <s v="Fiction"/>
    <s v="Fiction BOO-763"/>
    <n v="9"/>
    <n v="2673"/>
    <n v="0.1"/>
    <n v="21651.3"/>
    <n v="8345.44"/>
    <n v="38.54"/>
  </r>
  <r>
    <s v="ORD-004405"/>
    <d v="2024-12-04T00:00:00"/>
    <x v="35"/>
    <s v="Express"/>
    <s v="CUST-0779"/>
    <s v="Amit Singh"/>
    <x v="0"/>
    <x v="4"/>
    <x v="2"/>
    <x v="0"/>
    <s v="Binders"/>
    <s v="Binders OFF-253"/>
    <n v="2"/>
    <n v="3747"/>
    <n v="0.1"/>
    <n v="6744.6"/>
    <n v="1846.33"/>
    <n v="27.37"/>
  </r>
  <r>
    <s v="ORD-004406"/>
    <d v="2023-06-14T00:00:00"/>
    <x v="331"/>
    <s v="Express"/>
    <s v="CUST-0089"/>
    <s v="Karan Patel"/>
    <x v="2"/>
    <x v="0"/>
    <x v="2"/>
    <x v="2"/>
    <s v="Tablets"/>
    <s v="Tablets ELE-826"/>
    <n v="4"/>
    <n v="1207"/>
    <n v="0.1"/>
    <n v="4345.2"/>
    <n v="1047.24"/>
    <n v="24.1"/>
  </r>
  <r>
    <s v="ORD-004407"/>
    <d v="2023-12-13T00:00:00"/>
    <x v="444"/>
    <s v="Standard"/>
    <s v="CUST-0360"/>
    <s v="Pooja Patel"/>
    <x v="1"/>
    <x v="5"/>
    <x v="0"/>
    <x v="2"/>
    <s v="Cameras"/>
    <s v="Cameras ELE-738"/>
    <n v="7"/>
    <n v="574"/>
    <n v="0.2"/>
    <n v="3214.4"/>
    <n v="1108.3800000000001"/>
    <n v="34.479999999999997"/>
  </r>
  <r>
    <s v="ORD-004408"/>
    <d v="2024-03-21T00:00:00"/>
    <x v="70"/>
    <s v="Express"/>
    <s v="CUST-0228"/>
    <s v="Priya Kumar"/>
    <x v="2"/>
    <x v="1"/>
    <x v="3"/>
    <x v="4"/>
    <s v="Fiction"/>
    <s v="Fiction BOO-434"/>
    <n v="1"/>
    <n v="4106"/>
    <n v="0.1"/>
    <n v="3695.4"/>
    <n v="1345.38"/>
    <n v="36.409999999999997"/>
  </r>
  <r>
    <s v="ORD-004409"/>
    <d v="2023-02-14T00:00:00"/>
    <x v="80"/>
    <s v="Same Day"/>
    <s v="CUST-0121"/>
    <s v="Priya Gupta"/>
    <x v="0"/>
    <x v="7"/>
    <x v="0"/>
    <x v="1"/>
    <s v="Jackets"/>
    <s v="Jackets CLO-785"/>
    <n v="5"/>
    <n v="4499"/>
    <n v="0"/>
    <n v="22495"/>
    <n v="7051.27"/>
    <n v="31.35"/>
  </r>
  <r>
    <s v="ORD-004410"/>
    <d v="2024-02-27T00:00:00"/>
    <x v="495"/>
    <s v="Same Day"/>
    <s v="CUST-0482"/>
    <s v="Amit Reddy"/>
    <x v="0"/>
    <x v="7"/>
    <x v="0"/>
    <x v="4"/>
    <s v="Non-Fiction"/>
    <s v="Non-Fiction BOO-952"/>
    <n v="2"/>
    <n v="2293"/>
    <n v="0.15"/>
    <n v="3898.1"/>
    <n v="1408.52"/>
    <n v="36.130000000000003"/>
  </r>
  <r>
    <s v="ORD-004411"/>
    <d v="2023-07-03T00:00:00"/>
    <x v="433"/>
    <s v="Standard"/>
    <s v="CUST-0885"/>
    <s v="Anita Verma"/>
    <x v="2"/>
    <x v="2"/>
    <x v="1"/>
    <x v="2"/>
    <s v="Phones"/>
    <s v="Phones ELE-156"/>
    <n v="10"/>
    <n v="2245"/>
    <n v="0"/>
    <n v="22450"/>
    <n v="6934.16"/>
    <n v="30.89"/>
  </r>
  <r>
    <s v="ORD-004412"/>
    <d v="2024-11-30T00:00:00"/>
    <x v="255"/>
    <s v="Express"/>
    <s v="CUST-0369"/>
    <s v="Sneha Gupta"/>
    <x v="2"/>
    <x v="4"/>
    <x v="1"/>
    <x v="0"/>
    <s v="Staplers"/>
    <s v="Staplers OFF-34"/>
    <n v="2"/>
    <n v="3985"/>
    <n v="0.15"/>
    <n v="6774.5"/>
    <n v="1485.64"/>
    <n v="21.93"/>
  </r>
  <r>
    <s v="ORD-004413"/>
    <d v="2024-12-25T00:00:00"/>
    <x v="102"/>
    <s v="Standard"/>
    <s v="CUST-0528"/>
    <s v="Vikram Reddy"/>
    <x v="0"/>
    <x v="1"/>
    <x v="3"/>
    <x v="6"/>
    <s v="Beds"/>
    <s v="Beds FUR-442"/>
    <n v="6"/>
    <n v="1410"/>
    <n v="0.15"/>
    <n v="7191"/>
    <n v="1970.68"/>
    <n v="27.4"/>
  </r>
  <r>
    <s v="ORD-004414"/>
    <d v="2024-04-26T00:00:00"/>
    <x v="711"/>
    <s v="Express"/>
    <s v="CUST-0272"/>
    <s v="Ravi Shah"/>
    <x v="1"/>
    <x v="2"/>
    <x v="0"/>
    <x v="2"/>
    <s v="Laptops"/>
    <s v="Laptops ELE-801"/>
    <n v="4"/>
    <n v="4755"/>
    <n v="0.1"/>
    <n v="17118"/>
    <n v="4204.16"/>
    <n v="24.56"/>
  </r>
  <r>
    <s v="ORD-004415"/>
    <d v="2023-06-30T00:00:00"/>
    <x v="433"/>
    <s v="Second Class"/>
    <s v="CUST-0252"/>
    <s v="Raj Gupta"/>
    <x v="1"/>
    <x v="3"/>
    <x v="1"/>
    <x v="5"/>
    <s v="Outdoor"/>
    <s v="Outdoor TOY-113"/>
    <n v="8"/>
    <n v="3307"/>
    <n v="0.1"/>
    <n v="23810.400000000001"/>
    <n v="8555.94"/>
    <n v="35.93"/>
  </r>
  <r>
    <s v="ORD-004416"/>
    <d v="2023-10-08T00:00:00"/>
    <x v="387"/>
    <s v="Same Day"/>
    <s v="CUST-0339"/>
    <s v="Anita Kumar"/>
    <x v="0"/>
    <x v="3"/>
    <x v="2"/>
    <x v="6"/>
    <s v="Sofas"/>
    <s v="Sofas FUR-8"/>
    <n v="1"/>
    <n v="2342"/>
    <n v="0.05"/>
    <n v="2224.9"/>
    <n v="492.15"/>
    <n v="22.12"/>
  </r>
  <r>
    <s v="ORD-004417"/>
    <d v="2024-01-01T00:00:00"/>
    <x v="61"/>
    <s v="Express"/>
    <s v="CUST-0755"/>
    <s v="Anita Kumar"/>
    <x v="1"/>
    <x v="4"/>
    <x v="2"/>
    <x v="0"/>
    <s v="Folders"/>
    <s v="Folders OFF-271"/>
    <n v="3"/>
    <n v="2703"/>
    <n v="0.2"/>
    <n v="6487.2"/>
    <n v="1832.29"/>
    <n v="28.24"/>
  </r>
  <r>
    <s v="ORD-004418"/>
    <d v="2024-06-28T00:00:00"/>
    <x v="728"/>
    <s v="Standard"/>
    <s v="CUST-0855"/>
    <s v="Ravi Shah"/>
    <x v="0"/>
    <x v="4"/>
    <x v="1"/>
    <x v="0"/>
    <s v="Pens"/>
    <s v="Pens OFF-377"/>
    <n v="7"/>
    <n v="4653"/>
    <n v="0"/>
    <n v="32571"/>
    <n v="7646.86"/>
    <n v="23.48"/>
  </r>
  <r>
    <s v="ORD-004419"/>
    <d v="2023-04-14T00:00:00"/>
    <x v="166"/>
    <s v="Express"/>
    <s v="CUST-0310"/>
    <s v="Anita Shah"/>
    <x v="1"/>
    <x v="2"/>
    <x v="0"/>
    <x v="2"/>
    <s v="Tablets"/>
    <s v="Tablets ELE-539"/>
    <n v="3"/>
    <n v="4409"/>
    <n v="0.1"/>
    <n v="11904.3"/>
    <n v="2797.84"/>
    <n v="23.5"/>
  </r>
  <r>
    <s v="ORD-004420"/>
    <d v="2023-07-13T00:00:00"/>
    <x v="408"/>
    <s v="Standard"/>
    <s v="CUST-0727"/>
    <s v="Ravi Rao"/>
    <x v="1"/>
    <x v="6"/>
    <x v="1"/>
    <x v="4"/>
    <s v="Comics"/>
    <s v="Comics BOO-299"/>
    <n v="5"/>
    <n v="2986"/>
    <n v="0.1"/>
    <n v="13437"/>
    <n v="4415.17"/>
    <n v="32.86"/>
  </r>
  <r>
    <s v="ORD-004421"/>
    <d v="2023-05-05T00:00:00"/>
    <x v="706"/>
    <s v="Second Class"/>
    <s v="CUST-0531"/>
    <s v="Pooja Singh"/>
    <x v="1"/>
    <x v="0"/>
    <x v="2"/>
    <x v="1"/>
    <s v="Shirts"/>
    <s v="Shirts CLO-947"/>
    <n v="7"/>
    <n v="2269"/>
    <n v="0.15"/>
    <n v="13500.55"/>
    <n v="5082.4799999999996"/>
    <n v="37.65"/>
  </r>
  <r>
    <s v="ORD-004422"/>
    <d v="2024-02-22T00:00:00"/>
    <x v="291"/>
    <s v="Standard"/>
    <s v="CUST-0408"/>
    <s v="Vikram Singh"/>
    <x v="2"/>
    <x v="7"/>
    <x v="2"/>
    <x v="3"/>
    <s v="Badminton"/>
    <s v="Badminton SPO-714"/>
    <n v="1"/>
    <n v="4527"/>
    <n v="0.15"/>
    <n v="3847.95"/>
    <n v="1121.5"/>
    <n v="29.15"/>
  </r>
  <r>
    <s v="ORD-004423"/>
    <d v="2024-11-27T00:00:00"/>
    <x v="65"/>
    <s v="Standard"/>
    <s v="CUST-0355"/>
    <s v="Sneha Singh"/>
    <x v="1"/>
    <x v="4"/>
    <x v="2"/>
    <x v="0"/>
    <s v="Folders"/>
    <s v="Folders OFF-907"/>
    <n v="10"/>
    <n v="4535"/>
    <n v="0.1"/>
    <n v="40815"/>
    <n v="12086.68"/>
    <n v="29.61"/>
  </r>
  <r>
    <s v="ORD-004424"/>
    <d v="2023-06-25T00:00:00"/>
    <x v="356"/>
    <s v="Same Day"/>
    <s v="CUST-0349"/>
    <s v="Pooja Verma"/>
    <x v="2"/>
    <x v="1"/>
    <x v="2"/>
    <x v="2"/>
    <s v="Cameras"/>
    <s v="Cameras ELE-496"/>
    <n v="3"/>
    <n v="4588"/>
    <n v="0.05"/>
    <n v="13075.8"/>
    <n v="5225.3999999999996"/>
    <n v="39.96"/>
  </r>
  <r>
    <s v="ORD-004425"/>
    <d v="2024-01-13T00:00:00"/>
    <x v="629"/>
    <s v="Second Class"/>
    <s v="CUST-0509"/>
    <s v="Karan Kumar"/>
    <x v="2"/>
    <x v="7"/>
    <x v="0"/>
    <x v="4"/>
    <s v="Comics"/>
    <s v="Comics BOO-57"/>
    <n v="10"/>
    <n v="4671"/>
    <n v="0.2"/>
    <n v="37368"/>
    <n v="12920.97"/>
    <n v="34.58"/>
  </r>
  <r>
    <s v="ORD-004426"/>
    <d v="2024-06-17T00:00:00"/>
    <x v="620"/>
    <s v="Second Class"/>
    <s v="CUST-0398"/>
    <s v="Karan Reddy"/>
    <x v="1"/>
    <x v="7"/>
    <x v="4"/>
    <x v="1"/>
    <s v="Pants"/>
    <s v="Pants CLO-26"/>
    <n v="9"/>
    <n v="3994"/>
    <n v="0.15"/>
    <n v="30554.1"/>
    <n v="11352.82"/>
    <n v="37.159999999999997"/>
  </r>
  <r>
    <s v="ORD-004427"/>
    <d v="2024-06-30T00:00:00"/>
    <x v="306"/>
    <s v="Same Day"/>
    <s v="CUST-0385"/>
    <s v="Karan Kumar"/>
    <x v="2"/>
    <x v="7"/>
    <x v="4"/>
    <x v="0"/>
    <s v="Pens"/>
    <s v="Pens OFF-63"/>
    <n v="1"/>
    <n v="3995"/>
    <n v="0"/>
    <n v="3995"/>
    <n v="1229.8599999999999"/>
    <n v="30.79"/>
  </r>
  <r>
    <s v="ORD-004428"/>
    <d v="2024-12-29T00:00:00"/>
    <x v="305"/>
    <s v="Same Day"/>
    <s v="CUST-0973"/>
    <s v="Sneha Sharma"/>
    <x v="2"/>
    <x v="1"/>
    <x v="0"/>
    <x v="1"/>
    <s v="Shirts"/>
    <s v="Shirts CLO-364"/>
    <n v="3"/>
    <n v="1074"/>
    <n v="0.05"/>
    <n v="3060.9"/>
    <n v="983.21"/>
    <n v="32.119999999999997"/>
  </r>
  <r>
    <s v="ORD-004429"/>
    <d v="2023-12-20T00:00:00"/>
    <x v="473"/>
    <s v="Second Class"/>
    <s v="CUST-0353"/>
    <s v="Sneha Singh"/>
    <x v="1"/>
    <x v="6"/>
    <x v="2"/>
    <x v="0"/>
    <s v="Pens"/>
    <s v="Pens OFF-425"/>
    <n v="10"/>
    <n v="5090"/>
    <n v="0.15"/>
    <n v="43265"/>
    <n v="11290.68"/>
    <n v="26.1"/>
  </r>
  <r>
    <s v="ORD-004430"/>
    <d v="2024-06-17T00:00:00"/>
    <x v="99"/>
    <s v="Same Day"/>
    <s v="CUST-0460"/>
    <s v="Divya Reddy"/>
    <x v="1"/>
    <x v="4"/>
    <x v="4"/>
    <x v="6"/>
    <s v="Tables"/>
    <s v="Tables FUR-720"/>
    <n v="8"/>
    <n v="1541"/>
    <n v="0"/>
    <n v="12328"/>
    <n v="4299.8500000000004"/>
    <n v="34.880000000000003"/>
  </r>
  <r>
    <s v="ORD-004431"/>
    <d v="2023-08-13T00:00:00"/>
    <x v="697"/>
    <s v="Same Day"/>
    <s v="CUST-0671"/>
    <s v="Ravi Rao"/>
    <x v="0"/>
    <x v="3"/>
    <x v="2"/>
    <x v="4"/>
    <s v="Non-Fiction"/>
    <s v="Non-Fiction BOO-57"/>
    <n v="6"/>
    <n v="2727"/>
    <n v="0.2"/>
    <n v="13089.6"/>
    <n v="3353.18"/>
    <n v="25.62"/>
  </r>
  <r>
    <s v="ORD-004432"/>
    <d v="2024-10-01T00:00:00"/>
    <x v="561"/>
    <s v="Second Class"/>
    <s v="CUST-0661"/>
    <s v="Amit Kumar"/>
    <x v="1"/>
    <x v="0"/>
    <x v="0"/>
    <x v="3"/>
    <s v="Gym Equipment"/>
    <s v="Gym Equipment SPO-370"/>
    <n v="10"/>
    <n v="1967"/>
    <n v="0.1"/>
    <n v="17703"/>
    <n v="5232.17"/>
    <n v="29.56"/>
  </r>
  <r>
    <s v="ORD-004433"/>
    <d v="2023-08-22T00:00:00"/>
    <x v="397"/>
    <s v="Same Day"/>
    <s v="CUST-0259"/>
    <s v="Priya Singh"/>
    <x v="1"/>
    <x v="3"/>
    <x v="2"/>
    <x v="1"/>
    <s v="Shirts"/>
    <s v="Shirts CLO-832"/>
    <n v="5"/>
    <n v="2527"/>
    <n v="0.15"/>
    <n v="10739.75"/>
    <n v="2314.9499999999998"/>
    <n v="21.56"/>
  </r>
  <r>
    <s v="ORD-004434"/>
    <d v="2024-08-17T00:00:00"/>
    <x v="161"/>
    <s v="Same Day"/>
    <s v="CUST-0616"/>
    <s v="Raj Shah"/>
    <x v="1"/>
    <x v="6"/>
    <x v="2"/>
    <x v="1"/>
    <s v="Accessories"/>
    <s v="Accessories CLO-248"/>
    <n v="4"/>
    <n v="266"/>
    <n v="0.15"/>
    <n v="904.4"/>
    <n v="195.74"/>
    <n v="21.64"/>
  </r>
  <r>
    <s v="ORD-004435"/>
    <d v="2024-03-09T00:00:00"/>
    <x v="382"/>
    <s v="Same Day"/>
    <s v="CUST-0428"/>
    <s v="Ravi Shah"/>
    <x v="0"/>
    <x v="0"/>
    <x v="1"/>
    <x v="5"/>
    <s v="Action Figures"/>
    <s v="Action Figures TOY-232"/>
    <n v="7"/>
    <n v="895"/>
    <n v="0.15"/>
    <n v="5325.25"/>
    <n v="1868.24"/>
    <n v="35.08"/>
  </r>
  <r>
    <s v="ORD-004436"/>
    <d v="2023-03-29T00:00:00"/>
    <x v="555"/>
    <s v="Same Day"/>
    <s v="CUST-0703"/>
    <s v="Raj Reddy"/>
    <x v="2"/>
    <x v="5"/>
    <x v="0"/>
    <x v="6"/>
    <s v="Cabinets"/>
    <s v="Cabinets FUR-688"/>
    <n v="8"/>
    <n v="1464"/>
    <n v="0.2"/>
    <n v="9369.6"/>
    <n v="3159.98"/>
    <n v="33.729999999999997"/>
  </r>
  <r>
    <s v="ORD-004437"/>
    <d v="2023-10-27T00:00:00"/>
    <x v="36"/>
    <s v="Second Class"/>
    <s v="CUST-0032"/>
    <s v="Divya Shah"/>
    <x v="0"/>
    <x v="7"/>
    <x v="2"/>
    <x v="0"/>
    <s v="Binders"/>
    <s v="Binders OFF-601"/>
    <n v="2"/>
    <n v="1671"/>
    <n v="0"/>
    <n v="3342"/>
    <n v="847.73"/>
    <n v="25.37"/>
  </r>
  <r>
    <s v="ORD-004438"/>
    <d v="2024-07-15T00:00:00"/>
    <x v="58"/>
    <s v="Second Class"/>
    <s v="CUST-0614"/>
    <s v="Vikram Gupta"/>
    <x v="2"/>
    <x v="7"/>
    <x v="1"/>
    <x v="1"/>
    <s v="Pants"/>
    <s v="Pants CLO-930"/>
    <n v="3"/>
    <n v="124"/>
    <n v="0.2"/>
    <n v="297.60000000000002"/>
    <n v="80.78"/>
    <n v="27.14"/>
  </r>
  <r>
    <s v="ORD-004439"/>
    <d v="2023-09-27T00:00:00"/>
    <x v="658"/>
    <s v="Second Class"/>
    <s v="CUST-0721"/>
    <s v="Raj Rao"/>
    <x v="0"/>
    <x v="0"/>
    <x v="4"/>
    <x v="3"/>
    <s v="Badminton"/>
    <s v="Badminton SPO-538"/>
    <n v="8"/>
    <n v="2162"/>
    <n v="0.15"/>
    <n v="14701.6"/>
    <n v="4860.1499999999996"/>
    <n v="33.06"/>
  </r>
  <r>
    <s v="ORD-004440"/>
    <d v="2024-11-03T00:00:00"/>
    <x v="568"/>
    <s v="Same Day"/>
    <s v="CUST-0041"/>
    <s v="Divya Desai"/>
    <x v="2"/>
    <x v="5"/>
    <x v="0"/>
    <x v="1"/>
    <s v="Shirts"/>
    <s v="Shirts CLO-385"/>
    <n v="2"/>
    <n v="1537"/>
    <n v="0.15"/>
    <n v="2612.9"/>
    <n v="934.54"/>
    <n v="35.770000000000003"/>
  </r>
  <r>
    <s v="ORD-004441"/>
    <d v="2024-11-02T00:00:00"/>
    <x v="86"/>
    <s v="Same Day"/>
    <s v="CUST-0926"/>
    <s v="Amit Singh"/>
    <x v="0"/>
    <x v="3"/>
    <x v="2"/>
    <x v="4"/>
    <s v="Fiction"/>
    <s v="Fiction BOO-591"/>
    <n v="1"/>
    <n v="3424"/>
    <n v="0.15"/>
    <n v="2910.4"/>
    <n v="586.51"/>
    <n v="20.149999999999999"/>
  </r>
  <r>
    <s v="ORD-004442"/>
    <d v="2023-05-26T00:00:00"/>
    <x v="272"/>
    <s v="Second Class"/>
    <s v="CUST-0063"/>
    <s v="Sneha Shah"/>
    <x v="1"/>
    <x v="4"/>
    <x v="0"/>
    <x v="1"/>
    <s v="Shirts"/>
    <s v="Shirts CLO-865"/>
    <n v="5"/>
    <n v="2872"/>
    <n v="0.05"/>
    <n v="13642"/>
    <n v="3285.22"/>
    <n v="24.08"/>
  </r>
  <r>
    <s v="ORD-004443"/>
    <d v="2024-08-29T00:00:00"/>
    <x v="365"/>
    <s v="Standard"/>
    <s v="CUST-0291"/>
    <s v="Vikram Rao"/>
    <x v="0"/>
    <x v="0"/>
    <x v="4"/>
    <x v="4"/>
    <s v="Educational"/>
    <s v="Educational BOO-759"/>
    <n v="3"/>
    <n v="118"/>
    <n v="0.1"/>
    <n v="318.60000000000002"/>
    <n v="87.25"/>
    <n v="27.38"/>
  </r>
  <r>
    <s v="ORD-004444"/>
    <d v="2024-06-22T00:00:00"/>
    <x v="539"/>
    <s v="Express"/>
    <s v="CUST-0751"/>
    <s v="Priya Shah"/>
    <x v="2"/>
    <x v="2"/>
    <x v="1"/>
    <x v="2"/>
    <s v="Tablets"/>
    <s v="Tablets ELE-453"/>
    <n v="8"/>
    <n v="2952"/>
    <n v="0.2"/>
    <n v="18892.8"/>
    <n v="6066.33"/>
    <n v="32.11"/>
  </r>
  <r>
    <s v="ORD-004445"/>
    <d v="2024-07-03T00:00:00"/>
    <x v="225"/>
    <s v="Same Day"/>
    <s v="CUST-0475"/>
    <s v="Divya Verma"/>
    <x v="2"/>
    <x v="1"/>
    <x v="1"/>
    <x v="6"/>
    <s v="Beds"/>
    <s v="Beds FUR-897"/>
    <n v="7"/>
    <n v="4603"/>
    <n v="0"/>
    <n v="32221"/>
    <n v="11998.17"/>
    <n v="37.24"/>
  </r>
  <r>
    <s v="ORD-004446"/>
    <d v="2024-01-31T00:00:00"/>
    <x v="624"/>
    <s v="Same Day"/>
    <s v="CUST-0587"/>
    <s v="Vikram Reddy"/>
    <x v="1"/>
    <x v="7"/>
    <x v="0"/>
    <x v="1"/>
    <s v="Shirts"/>
    <s v="Shirts CLO-215"/>
    <n v="4"/>
    <n v="3538"/>
    <n v="0"/>
    <n v="14152"/>
    <n v="3445.4"/>
    <n v="24.35"/>
  </r>
  <r>
    <s v="ORD-004447"/>
    <d v="2023-02-25T00:00:00"/>
    <x v="594"/>
    <s v="Same Day"/>
    <s v="CUST-0769"/>
    <s v="Anita Patel"/>
    <x v="0"/>
    <x v="4"/>
    <x v="3"/>
    <x v="0"/>
    <s v="Pens"/>
    <s v="Pens OFF-567"/>
    <n v="8"/>
    <n v="2252"/>
    <n v="0.1"/>
    <n v="16214.4"/>
    <n v="4093.5"/>
    <n v="25.25"/>
  </r>
  <r>
    <s v="ORD-004448"/>
    <d v="2023-07-30T00:00:00"/>
    <x v="233"/>
    <s v="Express"/>
    <s v="CUST-0805"/>
    <s v="Priya Patel"/>
    <x v="2"/>
    <x v="2"/>
    <x v="4"/>
    <x v="6"/>
    <s v="Sofas"/>
    <s v="Sofas FUR-85"/>
    <n v="8"/>
    <n v="5007"/>
    <n v="0.1"/>
    <n v="36050.400000000001"/>
    <n v="11003.08"/>
    <n v="30.52"/>
  </r>
  <r>
    <s v="ORD-004449"/>
    <d v="2024-01-11T00:00:00"/>
    <x v="716"/>
    <s v="Same Day"/>
    <s v="CUST-0644"/>
    <s v="Ravi Desai"/>
    <x v="1"/>
    <x v="0"/>
    <x v="1"/>
    <x v="6"/>
    <s v="Tables"/>
    <s v="Tables FUR-452"/>
    <n v="3"/>
    <n v="4172"/>
    <n v="0.05"/>
    <n v="11890.2"/>
    <n v="4691.7"/>
    <n v="39.46"/>
  </r>
  <r>
    <s v="ORD-004450"/>
    <d v="2023-02-27T00:00:00"/>
    <x v="594"/>
    <s v="Same Day"/>
    <s v="CUST-0046"/>
    <s v="Vikram Reddy"/>
    <x v="0"/>
    <x v="4"/>
    <x v="2"/>
    <x v="2"/>
    <s v="Laptops"/>
    <s v="Laptops ELE-780"/>
    <n v="7"/>
    <n v="1603"/>
    <n v="0"/>
    <n v="11221"/>
    <n v="4368.1499999999996"/>
    <n v="38.93"/>
  </r>
  <r>
    <s v="ORD-004451"/>
    <d v="2024-11-28T00:00:00"/>
    <x v="221"/>
    <s v="Standard"/>
    <s v="CUST-0678"/>
    <s v="Raj Sharma"/>
    <x v="1"/>
    <x v="3"/>
    <x v="0"/>
    <x v="3"/>
    <s v="Cycling"/>
    <s v="Cycling SPO-402"/>
    <n v="7"/>
    <n v="4029"/>
    <n v="0.05"/>
    <n v="26792.85"/>
    <n v="7958.37"/>
    <n v="29.7"/>
  </r>
  <r>
    <s v="ORD-004452"/>
    <d v="2024-01-31T00:00:00"/>
    <x v="59"/>
    <s v="Standard"/>
    <s v="CUST-0753"/>
    <s v="Divya Shah"/>
    <x v="0"/>
    <x v="4"/>
    <x v="3"/>
    <x v="0"/>
    <s v="Staplers"/>
    <s v="Staplers OFF-749"/>
    <n v="8"/>
    <n v="1145"/>
    <n v="0"/>
    <n v="9160"/>
    <n v="2814.09"/>
    <n v="30.72"/>
  </r>
  <r>
    <s v="ORD-004453"/>
    <d v="2023-05-02T00:00:00"/>
    <x v="154"/>
    <s v="Standard"/>
    <s v="CUST-0509"/>
    <s v="Anita Desai"/>
    <x v="0"/>
    <x v="2"/>
    <x v="0"/>
    <x v="6"/>
    <s v="Chairs"/>
    <s v="Chairs FUR-693"/>
    <n v="2"/>
    <n v="100"/>
    <n v="0.15"/>
    <n v="170"/>
    <n v="59.11"/>
    <n v="34.770000000000003"/>
  </r>
  <r>
    <s v="ORD-004454"/>
    <d v="2023-01-27T00:00:00"/>
    <x v="360"/>
    <s v="Second Class"/>
    <s v="CUST-0830"/>
    <s v="Amit Rao"/>
    <x v="0"/>
    <x v="1"/>
    <x v="2"/>
    <x v="1"/>
    <s v="Pants"/>
    <s v="Pants CLO-66"/>
    <n v="4"/>
    <n v="2442"/>
    <n v="0.1"/>
    <n v="8791.2000000000007"/>
    <n v="1935.59"/>
    <n v="22.02"/>
  </r>
  <r>
    <s v="ORD-004455"/>
    <d v="2024-02-19T00:00:00"/>
    <x v="474"/>
    <s v="Same Day"/>
    <s v="CUST-0024"/>
    <s v="Ravi Sharma"/>
    <x v="1"/>
    <x v="0"/>
    <x v="1"/>
    <x v="6"/>
    <s v="Tables"/>
    <s v="Tables FUR-911"/>
    <n v="9"/>
    <n v="2848"/>
    <n v="0"/>
    <n v="25632"/>
    <n v="5301.71"/>
    <n v="20.68"/>
  </r>
  <r>
    <s v="ORD-004456"/>
    <d v="2024-11-08T00:00:00"/>
    <x v="527"/>
    <s v="Standard"/>
    <s v="CUST-0419"/>
    <s v="Amit Kumar"/>
    <x v="0"/>
    <x v="4"/>
    <x v="2"/>
    <x v="3"/>
    <s v="Cricket"/>
    <s v="Cricket SPO-407"/>
    <n v="2"/>
    <n v="3178"/>
    <n v="0.05"/>
    <n v="6038.2"/>
    <n v="1398.51"/>
    <n v="23.16"/>
  </r>
  <r>
    <s v="ORD-004457"/>
    <d v="2024-09-10T00:00:00"/>
    <x v="523"/>
    <s v="Second Class"/>
    <s v="CUST-0736"/>
    <s v="Anita Gupta"/>
    <x v="1"/>
    <x v="7"/>
    <x v="4"/>
    <x v="5"/>
    <s v="Dolls"/>
    <s v="Dolls TOY-337"/>
    <n v="10"/>
    <n v="351"/>
    <n v="0.15"/>
    <n v="2983.5"/>
    <n v="789.18"/>
    <n v="26.45"/>
  </r>
  <r>
    <s v="ORD-004458"/>
    <d v="2023-08-15T00:00:00"/>
    <x v="55"/>
    <s v="Same Day"/>
    <s v="CUST-0660"/>
    <s v="Vikram Gupta"/>
    <x v="0"/>
    <x v="4"/>
    <x v="1"/>
    <x v="6"/>
    <s v="Sofas"/>
    <s v="Sofas FUR-744"/>
    <n v="4"/>
    <n v="3098"/>
    <n v="0.15"/>
    <n v="10533.2"/>
    <n v="3128.75"/>
    <n v="29.7"/>
  </r>
  <r>
    <s v="ORD-004459"/>
    <d v="2023-08-26T00:00:00"/>
    <x v="710"/>
    <s v="Standard"/>
    <s v="CUST-0365"/>
    <s v="Amit Desai"/>
    <x v="2"/>
    <x v="5"/>
    <x v="1"/>
    <x v="5"/>
    <s v="Action Figures"/>
    <s v="Action Figures TOY-438"/>
    <n v="3"/>
    <n v="1153"/>
    <n v="0.05"/>
    <n v="3286.05"/>
    <n v="1298.96"/>
    <n v="39.53"/>
  </r>
  <r>
    <s v="ORD-004460"/>
    <d v="2024-08-28T00:00:00"/>
    <x v="708"/>
    <s v="Same Day"/>
    <s v="CUST-0208"/>
    <s v="Vikram Sharma"/>
    <x v="1"/>
    <x v="4"/>
    <x v="3"/>
    <x v="4"/>
    <s v="Magazines"/>
    <s v="Magazines BOO-187"/>
    <n v="4"/>
    <n v="4421"/>
    <n v="0.2"/>
    <n v="14147.2"/>
    <n v="4461.63"/>
    <n v="31.54"/>
  </r>
  <r>
    <s v="ORD-004461"/>
    <d v="2023-06-30T00:00:00"/>
    <x v="627"/>
    <s v="Same Day"/>
    <s v="CUST-0387"/>
    <s v="Divya Gupta"/>
    <x v="2"/>
    <x v="7"/>
    <x v="4"/>
    <x v="6"/>
    <s v="Sofas"/>
    <s v="Sofas FUR-335"/>
    <n v="7"/>
    <n v="3559"/>
    <n v="0.05"/>
    <n v="23667.35"/>
    <n v="5949.36"/>
    <n v="25.14"/>
  </r>
  <r>
    <s v="ORD-004462"/>
    <d v="2023-01-22T00:00:00"/>
    <x v="18"/>
    <s v="Express"/>
    <s v="CUST-0487"/>
    <s v="Karan Gupta"/>
    <x v="2"/>
    <x v="3"/>
    <x v="2"/>
    <x v="6"/>
    <s v="Sofas"/>
    <s v="Sofas FUR-273"/>
    <n v="1"/>
    <n v="1095"/>
    <n v="0.1"/>
    <n v="985.5"/>
    <n v="359.16"/>
    <n v="36.44"/>
  </r>
  <r>
    <s v="ORD-004463"/>
    <d v="2023-09-04T00:00:00"/>
    <x v="690"/>
    <s v="Same Day"/>
    <s v="CUST-0906"/>
    <s v="Amit Verma"/>
    <x v="0"/>
    <x v="0"/>
    <x v="2"/>
    <x v="4"/>
    <s v="Comics"/>
    <s v="Comics BOO-430"/>
    <n v="3"/>
    <n v="4775"/>
    <n v="0.05"/>
    <n v="13608.75"/>
    <n v="3869.3"/>
    <n v="28.43"/>
  </r>
  <r>
    <s v="ORD-004464"/>
    <d v="2024-07-21T00:00:00"/>
    <x v="191"/>
    <s v="Second Class"/>
    <s v="CUST-0596"/>
    <s v="Vikram Kumar"/>
    <x v="2"/>
    <x v="0"/>
    <x v="0"/>
    <x v="6"/>
    <s v="Tables"/>
    <s v="Tables FUR-639"/>
    <n v="5"/>
    <n v="3696"/>
    <n v="0.2"/>
    <n v="14784"/>
    <n v="3702.5"/>
    <n v="25.04"/>
  </r>
  <r>
    <s v="ORD-004465"/>
    <d v="2023-05-05T00:00:00"/>
    <x v="661"/>
    <s v="Same Day"/>
    <s v="CUST-0447"/>
    <s v="Anita Kumar"/>
    <x v="1"/>
    <x v="3"/>
    <x v="0"/>
    <x v="3"/>
    <s v="Football"/>
    <s v="Football SPO-676"/>
    <n v="10"/>
    <n v="350"/>
    <n v="0.05"/>
    <n v="3325"/>
    <n v="1114.0899999999999"/>
    <n v="33.51"/>
  </r>
  <r>
    <s v="ORD-004466"/>
    <d v="2023-01-30T00:00:00"/>
    <x v="644"/>
    <s v="Second Class"/>
    <s v="CUST-0406"/>
    <s v="Amit Reddy"/>
    <x v="2"/>
    <x v="6"/>
    <x v="1"/>
    <x v="0"/>
    <s v="Staplers"/>
    <s v="Staplers OFF-910"/>
    <n v="6"/>
    <n v="989"/>
    <n v="0.1"/>
    <n v="5340.6"/>
    <n v="1657.4"/>
    <n v="31.03"/>
  </r>
  <r>
    <s v="ORD-004467"/>
    <d v="2023-04-20T00:00:00"/>
    <x v="147"/>
    <s v="Same Day"/>
    <s v="CUST-0525"/>
    <s v="Anita Desai"/>
    <x v="0"/>
    <x v="5"/>
    <x v="1"/>
    <x v="5"/>
    <s v="Dolls"/>
    <s v="Dolls TOY-625"/>
    <n v="10"/>
    <n v="1513"/>
    <n v="0.1"/>
    <n v="13617"/>
    <n v="3724.53"/>
    <n v="27.35"/>
  </r>
  <r>
    <s v="ORD-004468"/>
    <d v="2024-06-09T00:00:00"/>
    <x v="448"/>
    <s v="Second Class"/>
    <s v="CUST-0405"/>
    <s v="Vikram Sharma"/>
    <x v="2"/>
    <x v="2"/>
    <x v="0"/>
    <x v="0"/>
    <s v="Pens"/>
    <s v="Pens OFF-171"/>
    <n v="5"/>
    <n v="238"/>
    <n v="0.2"/>
    <n v="952"/>
    <n v="247.89"/>
    <n v="26.04"/>
  </r>
  <r>
    <s v="ORD-004469"/>
    <d v="2024-04-18T00:00:00"/>
    <x v="598"/>
    <s v="Second Class"/>
    <s v="CUST-0775"/>
    <s v="Vikram Sharma"/>
    <x v="2"/>
    <x v="7"/>
    <x v="1"/>
    <x v="0"/>
    <s v="Staplers"/>
    <s v="Staplers OFF-939"/>
    <n v="8"/>
    <n v="1602"/>
    <n v="0.1"/>
    <n v="11534.4"/>
    <n v="3258.01"/>
    <n v="28.25"/>
  </r>
  <r>
    <s v="ORD-004470"/>
    <d v="2023-12-28T00:00:00"/>
    <x v="398"/>
    <s v="Express"/>
    <s v="CUST-0959"/>
    <s v="Ravi Patel"/>
    <x v="1"/>
    <x v="5"/>
    <x v="2"/>
    <x v="6"/>
    <s v="Tables"/>
    <s v="Tables FUR-227"/>
    <n v="8"/>
    <n v="1319"/>
    <n v="0.2"/>
    <n v="8441.6"/>
    <n v="2837.68"/>
    <n v="33.619999999999997"/>
  </r>
  <r>
    <s v="ORD-004471"/>
    <d v="2023-12-15T00:00:00"/>
    <x v="352"/>
    <s v="Second Class"/>
    <s v="CUST-0238"/>
    <s v="Amit Singh"/>
    <x v="2"/>
    <x v="5"/>
    <x v="0"/>
    <x v="0"/>
    <s v="Paper"/>
    <s v="Paper OFF-863"/>
    <n v="10"/>
    <n v="3572"/>
    <n v="0.1"/>
    <n v="32148"/>
    <n v="11738.5"/>
    <n v="36.51"/>
  </r>
  <r>
    <s v="ORD-004472"/>
    <d v="2023-09-01T00:00:00"/>
    <x v="120"/>
    <s v="Express"/>
    <s v="CUST-0044"/>
    <s v="Priya Sharma"/>
    <x v="0"/>
    <x v="7"/>
    <x v="0"/>
    <x v="1"/>
    <s v="Accessories"/>
    <s v="Accessories CLO-532"/>
    <n v="6"/>
    <n v="1075"/>
    <n v="0"/>
    <n v="6450"/>
    <n v="1941.88"/>
    <n v="30.11"/>
  </r>
  <r>
    <s v="ORD-004473"/>
    <d v="2023-10-04T00:00:00"/>
    <x v="227"/>
    <s v="Same Day"/>
    <s v="CUST-0787"/>
    <s v="Anita Gupta"/>
    <x v="1"/>
    <x v="2"/>
    <x v="1"/>
    <x v="2"/>
    <s v="Tablets"/>
    <s v="Tablets ELE-972"/>
    <n v="3"/>
    <n v="2232"/>
    <n v="0.15"/>
    <n v="5691.6"/>
    <n v="2186.4499999999998"/>
    <n v="38.42"/>
  </r>
  <r>
    <s v="ORD-004474"/>
    <d v="2023-08-24T00:00:00"/>
    <x v="410"/>
    <s v="Second Class"/>
    <s v="CUST-0668"/>
    <s v="Karan Reddy"/>
    <x v="1"/>
    <x v="4"/>
    <x v="0"/>
    <x v="1"/>
    <s v="Jackets"/>
    <s v="Jackets CLO-592"/>
    <n v="4"/>
    <n v="4691"/>
    <n v="0.05"/>
    <n v="17825.8"/>
    <n v="3600.09"/>
    <n v="20.2"/>
  </r>
  <r>
    <s v="ORD-004475"/>
    <d v="2024-12-17T00:00:00"/>
    <x v="143"/>
    <s v="Same Day"/>
    <s v="CUST-0598"/>
    <s v="Vikram Reddy"/>
    <x v="1"/>
    <x v="2"/>
    <x v="3"/>
    <x v="6"/>
    <s v="Sofas"/>
    <s v="Sofas FUR-689"/>
    <n v="4"/>
    <n v="4126"/>
    <n v="0.05"/>
    <n v="15678.8"/>
    <n v="4989.4399999999996"/>
    <n v="31.82"/>
  </r>
  <r>
    <s v="ORD-004476"/>
    <d v="2024-10-03T00:00:00"/>
    <x v="497"/>
    <s v="Standard"/>
    <s v="CUST-0282"/>
    <s v="Vikram Shah"/>
    <x v="2"/>
    <x v="5"/>
    <x v="1"/>
    <x v="6"/>
    <s v="Tables"/>
    <s v="Tables FUR-467"/>
    <n v="8"/>
    <n v="225"/>
    <n v="0.15"/>
    <n v="1530"/>
    <n v="420.84"/>
    <n v="27.51"/>
  </r>
  <r>
    <s v="ORD-004477"/>
    <d v="2024-10-15T00:00:00"/>
    <x v="73"/>
    <s v="Second Class"/>
    <s v="CUST-0639"/>
    <s v="Ravi Rao"/>
    <x v="0"/>
    <x v="4"/>
    <x v="4"/>
    <x v="3"/>
    <s v="Cricket"/>
    <s v="Cricket SPO-945"/>
    <n v="8"/>
    <n v="958"/>
    <n v="0.1"/>
    <n v="6897.6"/>
    <n v="1858.99"/>
    <n v="26.95"/>
  </r>
  <r>
    <s v="ORD-004478"/>
    <d v="2023-10-22T00:00:00"/>
    <x v="485"/>
    <s v="Second Class"/>
    <s v="CUST-0783"/>
    <s v="Sneha Singh"/>
    <x v="2"/>
    <x v="3"/>
    <x v="2"/>
    <x v="6"/>
    <s v="Tables"/>
    <s v="Tables FUR-720"/>
    <n v="10"/>
    <n v="214"/>
    <n v="0"/>
    <n v="2140"/>
    <n v="814.8"/>
    <n v="38.07"/>
  </r>
  <r>
    <s v="ORD-004479"/>
    <d v="2024-04-25T00:00:00"/>
    <x v="711"/>
    <s v="Express"/>
    <s v="CUST-0593"/>
    <s v="Ravi Singh"/>
    <x v="0"/>
    <x v="1"/>
    <x v="3"/>
    <x v="0"/>
    <s v="Binders"/>
    <s v="Binders OFF-174"/>
    <n v="10"/>
    <n v="3752"/>
    <n v="0.1"/>
    <n v="33768"/>
    <n v="10210.94"/>
    <n v="30.24"/>
  </r>
  <r>
    <s v="ORD-004480"/>
    <d v="2023-05-15T00:00:00"/>
    <x v="491"/>
    <s v="Same Day"/>
    <s v="CUST-0670"/>
    <s v="Vikram Shah"/>
    <x v="2"/>
    <x v="6"/>
    <x v="1"/>
    <x v="2"/>
    <s v="Accessories"/>
    <s v="Accessories ELE-454"/>
    <n v="9"/>
    <n v="4257"/>
    <n v="0.2"/>
    <n v="30650.400000000001"/>
    <n v="6690.45"/>
    <n v="21.83"/>
  </r>
  <r>
    <s v="ORD-004481"/>
    <d v="2024-04-09T00:00:00"/>
    <x v="268"/>
    <s v="Second Class"/>
    <s v="CUST-0308"/>
    <s v="Anita Singh"/>
    <x v="1"/>
    <x v="2"/>
    <x v="1"/>
    <x v="5"/>
    <s v="Dolls"/>
    <s v="Dolls TOY-76"/>
    <n v="1"/>
    <n v="1573"/>
    <n v="0.1"/>
    <n v="1415.7"/>
    <n v="298.43"/>
    <n v="21.08"/>
  </r>
  <r>
    <s v="ORD-004482"/>
    <d v="2024-03-09T00:00:00"/>
    <x v="383"/>
    <s v="Second Class"/>
    <s v="CUST-0164"/>
    <s v="Divya Desai"/>
    <x v="1"/>
    <x v="0"/>
    <x v="2"/>
    <x v="5"/>
    <s v="Action Figures"/>
    <s v="Action Figures TOY-184"/>
    <n v="2"/>
    <n v="358"/>
    <n v="0.15"/>
    <n v="608.6"/>
    <n v="196.86"/>
    <n v="32.35"/>
  </r>
  <r>
    <s v="ORD-004483"/>
    <d v="2023-04-28T00:00:00"/>
    <x v="206"/>
    <s v="Second Class"/>
    <s v="CUST-0609"/>
    <s v="Amit Desai"/>
    <x v="2"/>
    <x v="7"/>
    <x v="0"/>
    <x v="2"/>
    <s v="Accessories"/>
    <s v="Accessories ELE-664"/>
    <n v="3"/>
    <n v="1092"/>
    <n v="0.2"/>
    <n v="2620.8000000000002"/>
    <n v="627.54999999999995"/>
    <n v="23.94"/>
  </r>
  <r>
    <s v="ORD-004484"/>
    <d v="2023-12-08T00:00:00"/>
    <x v="340"/>
    <s v="Standard"/>
    <s v="CUST-0180"/>
    <s v="Ravi Singh"/>
    <x v="0"/>
    <x v="0"/>
    <x v="3"/>
    <x v="0"/>
    <s v="Staplers"/>
    <s v="Staplers OFF-794"/>
    <n v="2"/>
    <n v="4258"/>
    <n v="0.1"/>
    <n v="7664.4"/>
    <n v="2896.81"/>
    <n v="37.799999999999997"/>
  </r>
  <r>
    <s v="ORD-004485"/>
    <d v="2024-08-10T00:00:00"/>
    <x v="369"/>
    <s v="Standard"/>
    <s v="CUST-0890"/>
    <s v="Sneha Kumar"/>
    <x v="0"/>
    <x v="1"/>
    <x v="1"/>
    <x v="0"/>
    <s v="Staplers"/>
    <s v="Staplers OFF-552"/>
    <n v="8"/>
    <n v="3203"/>
    <n v="0.2"/>
    <n v="20499.2"/>
    <n v="4461.9399999999996"/>
    <n v="21.77"/>
  </r>
  <r>
    <s v="ORD-004486"/>
    <d v="2023-07-25T00:00:00"/>
    <x v="199"/>
    <s v="Second Class"/>
    <s v="CUST-0415"/>
    <s v="Pooja Gupta"/>
    <x v="2"/>
    <x v="3"/>
    <x v="4"/>
    <x v="4"/>
    <s v="Non-Fiction"/>
    <s v="Non-Fiction BOO-398"/>
    <n v="8"/>
    <n v="3930"/>
    <n v="0.2"/>
    <n v="25152"/>
    <n v="8879.56"/>
    <n v="35.299999999999997"/>
  </r>
  <r>
    <s v="ORD-004487"/>
    <d v="2023-01-30T00:00:00"/>
    <x v="173"/>
    <s v="Standard"/>
    <s v="CUST-0704"/>
    <s v="Divya Kumar"/>
    <x v="2"/>
    <x v="5"/>
    <x v="0"/>
    <x v="2"/>
    <s v="Accessories"/>
    <s v="Accessories ELE-153"/>
    <n v="3"/>
    <n v="4754"/>
    <n v="0.2"/>
    <n v="11409.6"/>
    <n v="2553.17"/>
    <n v="22.38"/>
  </r>
  <r>
    <s v="ORD-004488"/>
    <d v="2024-08-10T00:00:00"/>
    <x v="47"/>
    <s v="Second Class"/>
    <s v="CUST-0938"/>
    <s v="Pooja Reddy"/>
    <x v="1"/>
    <x v="7"/>
    <x v="1"/>
    <x v="1"/>
    <s v="Shirts"/>
    <s v="Shirts CLO-885"/>
    <n v="1"/>
    <n v="4013"/>
    <n v="0.15"/>
    <n v="3411.05"/>
    <n v="745.57"/>
    <n v="21.86"/>
  </r>
  <r>
    <s v="ORD-004489"/>
    <d v="2023-04-09T00:00:00"/>
    <x v="358"/>
    <s v="Express"/>
    <s v="CUST-0706"/>
    <s v="Sneha Sharma"/>
    <x v="1"/>
    <x v="5"/>
    <x v="0"/>
    <x v="3"/>
    <s v="Gym Equipment"/>
    <s v="Gym Equipment SPO-231"/>
    <n v="4"/>
    <n v="4997"/>
    <n v="0.1"/>
    <n v="17989.2"/>
    <n v="5143.3100000000004"/>
    <n v="28.59"/>
  </r>
  <r>
    <s v="ORD-004490"/>
    <d v="2024-11-01T00:00:00"/>
    <x v="590"/>
    <s v="Standard"/>
    <s v="CUST-0427"/>
    <s v="Sneha Sharma"/>
    <x v="0"/>
    <x v="2"/>
    <x v="3"/>
    <x v="2"/>
    <s v="Accessories"/>
    <s v="Accessories ELE-654"/>
    <n v="1"/>
    <n v="261"/>
    <n v="0.15"/>
    <n v="221.85"/>
    <n v="81.64"/>
    <n v="36.799999999999997"/>
  </r>
  <r>
    <s v="ORD-004491"/>
    <d v="2024-12-01T00:00:00"/>
    <x v="255"/>
    <s v="Second Class"/>
    <s v="CUST-0003"/>
    <s v="Ravi Rao"/>
    <x v="1"/>
    <x v="1"/>
    <x v="4"/>
    <x v="3"/>
    <s v="Cricket"/>
    <s v="Cricket SPO-446"/>
    <n v="5"/>
    <n v="2423"/>
    <n v="0"/>
    <n v="12115"/>
    <n v="3473.66"/>
    <n v="28.67"/>
  </r>
  <r>
    <s v="ORD-004492"/>
    <d v="2024-04-05T00:00:00"/>
    <x v="216"/>
    <s v="Same Day"/>
    <s v="CUST-0007"/>
    <s v="Priya Sharma"/>
    <x v="2"/>
    <x v="4"/>
    <x v="4"/>
    <x v="0"/>
    <s v="Folders"/>
    <s v="Folders OFF-45"/>
    <n v="2"/>
    <n v="2770"/>
    <n v="0.1"/>
    <n v="4986"/>
    <n v="1583.56"/>
    <n v="31.76"/>
  </r>
  <r>
    <s v="ORD-004493"/>
    <d v="2023-03-28T00:00:00"/>
    <x v="703"/>
    <s v="Express"/>
    <s v="CUST-0916"/>
    <s v="Amit Shah"/>
    <x v="0"/>
    <x v="7"/>
    <x v="1"/>
    <x v="2"/>
    <s v="Phones"/>
    <s v="Phones ELE-652"/>
    <n v="1"/>
    <n v="1352"/>
    <n v="0.2"/>
    <n v="1081.5999999999999"/>
    <n v="243.89"/>
    <n v="22.55"/>
  </r>
  <r>
    <s v="ORD-004494"/>
    <d v="2024-09-12T00:00:00"/>
    <x v="523"/>
    <s v="Standard"/>
    <s v="CUST-0650"/>
    <s v="Amit Kumar"/>
    <x v="2"/>
    <x v="5"/>
    <x v="3"/>
    <x v="3"/>
    <s v="Cycling"/>
    <s v="Cycling SPO-889"/>
    <n v="2"/>
    <n v="4654"/>
    <n v="0.1"/>
    <n v="8377.2000000000007"/>
    <n v="3083.45"/>
    <n v="36.81"/>
  </r>
  <r>
    <s v="ORD-004495"/>
    <d v="2024-04-03T00:00:00"/>
    <x v="216"/>
    <s v="Second Class"/>
    <s v="CUST-0695"/>
    <s v="Divya Rao"/>
    <x v="2"/>
    <x v="7"/>
    <x v="0"/>
    <x v="6"/>
    <s v="Sofas"/>
    <s v="Sofas FUR-504"/>
    <n v="9"/>
    <n v="693"/>
    <n v="0.15"/>
    <n v="5301.45"/>
    <n v="1593.4"/>
    <n v="30.06"/>
  </r>
  <r>
    <s v="ORD-004496"/>
    <d v="2023-12-22T00:00:00"/>
    <x v="14"/>
    <s v="Second Class"/>
    <s v="CUST-0954"/>
    <s v="Karan Rao"/>
    <x v="1"/>
    <x v="3"/>
    <x v="4"/>
    <x v="0"/>
    <s v="Paper"/>
    <s v="Paper OFF-150"/>
    <n v="10"/>
    <n v="3038"/>
    <n v="0"/>
    <n v="30380"/>
    <n v="10091.48"/>
    <n v="33.22"/>
  </r>
  <r>
    <s v="ORD-004497"/>
    <d v="2023-12-24T00:00:00"/>
    <x v="398"/>
    <s v="Standard"/>
    <s v="CUST-0506"/>
    <s v="Pooja Singh"/>
    <x v="2"/>
    <x v="7"/>
    <x v="3"/>
    <x v="2"/>
    <s v="Cameras"/>
    <s v="Cameras ELE-553"/>
    <n v="9"/>
    <n v="1387"/>
    <n v="0.05"/>
    <n v="11858.85"/>
    <n v="3027.13"/>
    <n v="25.53"/>
  </r>
  <r>
    <s v="ORD-004498"/>
    <d v="2023-09-23T00:00:00"/>
    <x v="192"/>
    <s v="Express"/>
    <s v="CUST-0947"/>
    <s v="Ravi Verma"/>
    <x v="1"/>
    <x v="1"/>
    <x v="3"/>
    <x v="0"/>
    <s v="Binders"/>
    <s v="Binders OFF-556"/>
    <n v="2"/>
    <n v="3059"/>
    <n v="0.2"/>
    <n v="4894.3999999999996"/>
    <n v="1759.14"/>
    <n v="35.94"/>
  </r>
  <r>
    <s v="ORD-004499"/>
    <d v="2023-12-12T00:00:00"/>
    <x v="489"/>
    <s v="Express"/>
    <s v="CUST-0790"/>
    <s v="Anita Desai"/>
    <x v="2"/>
    <x v="1"/>
    <x v="1"/>
    <x v="6"/>
    <s v="Cabinets"/>
    <s v="Cabinets FUR-786"/>
    <n v="10"/>
    <n v="4667"/>
    <n v="0.15"/>
    <n v="39669.5"/>
    <n v="14854.39"/>
    <n v="37.450000000000003"/>
  </r>
  <r>
    <s v="ORD-004500"/>
    <d v="2023-01-17T00:00:00"/>
    <x v="427"/>
    <s v="Second Class"/>
    <s v="CUST-0023"/>
    <s v="Anita Patel"/>
    <x v="2"/>
    <x v="6"/>
    <x v="4"/>
    <x v="1"/>
    <s v="Shoes"/>
    <s v="Shoes CLO-219"/>
    <n v="7"/>
    <n v="1704"/>
    <n v="0.05"/>
    <n v="11331.6"/>
    <n v="3563.55"/>
    <n v="31.45"/>
  </r>
  <r>
    <s v="ORD-004501"/>
    <d v="2023-08-01T00:00:00"/>
    <x v="233"/>
    <s v="Same Day"/>
    <s v="CUST-0165"/>
    <s v="Raj Reddy"/>
    <x v="1"/>
    <x v="1"/>
    <x v="3"/>
    <x v="6"/>
    <s v="Cabinets"/>
    <s v="Cabinets FUR-346"/>
    <n v="7"/>
    <n v="4592"/>
    <n v="0.05"/>
    <n v="30536.799999999999"/>
    <n v="10273.85"/>
    <n v="33.64"/>
  </r>
  <r>
    <s v="ORD-004502"/>
    <d v="2024-12-12T00:00:00"/>
    <x v="657"/>
    <s v="Same Day"/>
    <s v="CUST-0811"/>
    <s v="Amit Gupta"/>
    <x v="2"/>
    <x v="5"/>
    <x v="4"/>
    <x v="1"/>
    <s v="Jackets"/>
    <s v="Jackets CLO-449"/>
    <n v="3"/>
    <n v="4402"/>
    <n v="0.05"/>
    <n v="12545.7"/>
    <n v="4776.6899999999996"/>
    <n v="38.07"/>
  </r>
  <r>
    <s v="ORD-004503"/>
    <d v="2024-10-14T00:00:00"/>
    <x v="261"/>
    <s v="Same Day"/>
    <s v="CUST-0696"/>
    <s v="Pooja Kumar"/>
    <x v="1"/>
    <x v="7"/>
    <x v="0"/>
    <x v="4"/>
    <s v="Comics"/>
    <s v="Comics BOO-159"/>
    <n v="8"/>
    <n v="1139"/>
    <n v="0.1"/>
    <n v="8200.7999999999993"/>
    <n v="3190.83"/>
    <n v="38.909999999999997"/>
  </r>
  <r>
    <s v="ORD-004504"/>
    <d v="2024-06-17T00:00:00"/>
    <x v="99"/>
    <s v="Second Class"/>
    <s v="CUST-0386"/>
    <s v="Vikram Gupta"/>
    <x v="0"/>
    <x v="5"/>
    <x v="1"/>
    <x v="1"/>
    <s v="Jackets"/>
    <s v="Jackets CLO-512"/>
    <n v="9"/>
    <n v="4767"/>
    <n v="0.2"/>
    <n v="34322.400000000001"/>
    <n v="7378.77"/>
    <n v="21.5"/>
  </r>
  <r>
    <s v="ORD-004505"/>
    <d v="2024-11-09T00:00:00"/>
    <x v="269"/>
    <s v="Standard"/>
    <s v="CUST-0199"/>
    <s v="Divya Sharma"/>
    <x v="2"/>
    <x v="0"/>
    <x v="2"/>
    <x v="2"/>
    <s v="Tablets"/>
    <s v="Tablets ELE-101"/>
    <n v="5"/>
    <n v="2015"/>
    <n v="0.2"/>
    <n v="8060"/>
    <n v="2789.57"/>
    <n v="34.61"/>
  </r>
  <r>
    <s v="ORD-004506"/>
    <d v="2023-01-09T00:00:00"/>
    <x v="41"/>
    <s v="Same Day"/>
    <s v="CUST-0413"/>
    <s v="Raj Reddy"/>
    <x v="2"/>
    <x v="7"/>
    <x v="0"/>
    <x v="2"/>
    <s v="Phones"/>
    <s v="Phones ELE-280"/>
    <n v="6"/>
    <n v="2130"/>
    <n v="0.1"/>
    <n v="11502"/>
    <n v="2603.5700000000002"/>
    <n v="22.64"/>
  </r>
  <r>
    <s v="ORD-004507"/>
    <d v="2024-12-12T00:00:00"/>
    <x v="657"/>
    <s v="Same Day"/>
    <s v="CUST-0294"/>
    <s v="Sneha Verma"/>
    <x v="1"/>
    <x v="3"/>
    <x v="1"/>
    <x v="3"/>
    <s v="Cricket"/>
    <s v="Cricket SPO-441"/>
    <n v="10"/>
    <n v="4871"/>
    <n v="0.2"/>
    <n v="38968"/>
    <n v="9626.36"/>
    <n v="24.7"/>
  </r>
  <r>
    <s v="ORD-004508"/>
    <d v="2023-03-22T00:00:00"/>
    <x v="552"/>
    <s v="Express"/>
    <s v="CUST-0398"/>
    <s v="Ravi Sharma"/>
    <x v="0"/>
    <x v="3"/>
    <x v="1"/>
    <x v="1"/>
    <s v="Pants"/>
    <s v="Pants CLO-76"/>
    <n v="2"/>
    <n v="3698"/>
    <n v="0"/>
    <n v="7396"/>
    <n v="2910.61"/>
    <n v="39.35"/>
  </r>
  <r>
    <s v="ORD-004509"/>
    <d v="2023-05-07T00:00:00"/>
    <x v="661"/>
    <s v="Same Day"/>
    <s v="CUST-0349"/>
    <s v="Ravi Desai"/>
    <x v="1"/>
    <x v="2"/>
    <x v="4"/>
    <x v="4"/>
    <s v="Magazines"/>
    <s v="Magazines BOO-0"/>
    <n v="8"/>
    <n v="4697"/>
    <n v="0"/>
    <n v="37576"/>
    <n v="9708.68"/>
    <n v="25.84"/>
  </r>
  <r>
    <s v="ORD-004510"/>
    <d v="2023-11-21T00:00:00"/>
    <x v="416"/>
    <s v="Standard"/>
    <s v="CUST-0292"/>
    <s v="Divya Desai"/>
    <x v="2"/>
    <x v="0"/>
    <x v="2"/>
    <x v="0"/>
    <s v="Folders"/>
    <s v="Folders OFF-498"/>
    <n v="6"/>
    <n v="527"/>
    <n v="0"/>
    <n v="3162"/>
    <n v="1264"/>
    <n v="39.97"/>
  </r>
  <r>
    <s v="ORD-004511"/>
    <d v="2024-07-24T00:00:00"/>
    <x v="67"/>
    <s v="Second Class"/>
    <s v="CUST-0231"/>
    <s v="Ravi Kumar"/>
    <x v="2"/>
    <x v="3"/>
    <x v="1"/>
    <x v="3"/>
    <s v="Badminton"/>
    <s v="Badminton SPO-269"/>
    <n v="7"/>
    <n v="3226"/>
    <n v="0.2"/>
    <n v="18065.599999999999"/>
    <n v="4070.4"/>
    <n v="22.53"/>
  </r>
  <r>
    <s v="ORD-004512"/>
    <d v="2024-07-07T00:00:00"/>
    <x v="246"/>
    <s v="Express"/>
    <s v="CUST-0454"/>
    <s v="Pooja Kumar"/>
    <x v="1"/>
    <x v="4"/>
    <x v="1"/>
    <x v="3"/>
    <s v="Gym Equipment"/>
    <s v="Gym Equipment SPO-806"/>
    <n v="9"/>
    <n v="763"/>
    <n v="0.2"/>
    <n v="5493.6"/>
    <n v="1100.72"/>
    <n v="20.04"/>
  </r>
  <r>
    <s v="ORD-004513"/>
    <d v="2023-03-10T00:00:00"/>
    <x v="159"/>
    <s v="Standard"/>
    <s v="CUST-0489"/>
    <s v="Sneha Sharma"/>
    <x v="2"/>
    <x v="2"/>
    <x v="0"/>
    <x v="6"/>
    <s v="Beds"/>
    <s v="Beds FUR-728"/>
    <n v="5"/>
    <n v="4323"/>
    <n v="0.15"/>
    <n v="18372.75"/>
    <n v="5261.02"/>
    <n v="28.63"/>
  </r>
  <r>
    <s v="ORD-004514"/>
    <d v="2024-02-11T00:00:00"/>
    <x v="457"/>
    <s v="Express"/>
    <s v="CUST-0251"/>
    <s v="Divya Singh"/>
    <x v="2"/>
    <x v="2"/>
    <x v="1"/>
    <x v="2"/>
    <s v="Phones"/>
    <s v="Phones ELE-741"/>
    <n v="2"/>
    <n v="3110"/>
    <n v="0.15"/>
    <n v="5287"/>
    <n v="1771.24"/>
    <n v="33.5"/>
  </r>
  <r>
    <s v="ORD-004515"/>
    <d v="2023-08-12T00:00:00"/>
    <x v="551"/>
    <s v="Express"/>
    <s v="CUST-0572"/>
    <s v="Priya Kumar"/>
    <x v="0"/>
    <x v="0"/>
    <x v="0"/>
    <x v="1"/>
    <s v="Jackets"/>
    <s v="Jackets CLO-740"/>
    <n v="5"/>
    <n v="3936"/>
    <n v="0.1"/>
    <n v="17712"/>
    <n v="6270.1"/>
    <n v="35.4"/>
  </r>
  <r>
    <s v="ORD-004516"/>
    <d v="2023-02-17T00:00:00"/>
    <x v="100"/>
    <s v="Second Class"/>
    <s v="CUST-0320"/>
    <s v="Raj Kumar"/>
    <x v="1"/>
    <x v="3"/>
    <x v="1"/>
    <x v="1"/>
    <s v="Pants"/>
    <s v="Pants CLO-936"/>
    <n v="2"/>
    <n v="4449"/>
    <n v="0"/>
    <n v="8898"/>
    <n v="2015.59"/>
    <n v="22.65"/>
  </r>
  <r>
    <s v="ORD-004517"/>
    <d v="2023-02-15T00:00:00"/>
    <x v="80"/>
    <s v="Second Class"/>
    <s v="CUST-0245"/>
    <s v="Priya Shah"/>
    <x v="2"/>
    <x v="5"/>
    <x v="1"/>
    <x v="1"/>
    <s v="Accessories"/>
    <s v="Accessories CLO-678"/>
    <n v="9"/>
    <n v="1622"/>
    <n v="0.15"/>
    <n v="12408.3"/>
    <n v="3021.07"/>
    <n v="24.35"/>
  </r>
  <r>
    <s v="ORD-004518"/>
    <d v="2024-03-29T00:00:00"/>
    <x v="108"/>
    <s v="Express"/>
    <s v="CUST-0856"/>
    <s v="Vikram Singh"/>
    <x v="1"/>
    <x v="5"/>
    <x v="2"/>
    <x v="2"/>
    <s v="Laptops"/>
    <s v="Laptops ELE-107"/>
    <n v="4"/>
    <n v="2660"/>
    <n v="0.15"/>
    <n v="9044"/>
    <n v="2902.07"/>
    <n v="32.090000000000003"/>
  </r>
  <r>
    <s v="ORD-004519"/>
    <d v="2024-03-11T00:00:00"/>
    <x v="501"/>
    <s v="Same Day"/>
    <s v="CUST-0829"/>
    <s v="Raj Rao"/>
    <x v="0"/>
    <x v="5"/>
    <x v="1"/>
    <x v="6"/>
    <s v="Tables"/>
    <s v="Tables FUR-405"/>
    <n v="7"/>
    <n v="2624"/>
    <n v="0.05"/>
    <n v="17449.599999999999"/>
    <n v="5825.98"/>
    <n v="33.39"/>
  </r>
  <r>
    <s v="ORD-004520"/>
    <d v="2023-02-15T00:00:00"/>
    <x v="184"/>
    <s v="Express"/>
    <s v="CUST-0745"/>
    <s v="Amit Singh"/>
    <x v="0"/>
    <x v="6"/>
    <x v="4"/>
    <x v="4"/>
    <s v="Fiction"/>
    <s v="Fiction BOO-25"/>
    <n v="1"/>
    <n v="2403"/>
    <n v="0.1"/>
    <n v="2162.6999999999998"/>
    <n v="661.43"/>
    <n v="30.58"/>
  </r>
  <r>
    <s v="ORD-004521"/>
    <d v="2023-08-10T00:00:00"/>
    <x v="697"/>
    <s v="Same Day"/>
    <s v="CUST-0459"/>
    <s v="Vikram Kumar"/>
    <x v="0"/>
    <x v="6"/>
    <x v="2"/>
    <x v="4"/>
    <s v="Educational"/>
    <s v="Educational BOO-66"/>
    <n v="1"/>
    <n v="4486"/>
    <n v="0.1"/>
    <n v="4037.4"/>
    <n v="1522.21"/>
    <n v="37.700000000000003"/>
  </r>
  <r>
    <s v="ORD-004522"/>
    <d v="2023-12-23T00:00:00"/>
    <x v="452"/>
    <s v="Standard"/>
    <s v="CUST-0584"/>
    <s v="Priya Rao"/>
    <x v="0"/>
    <x v="2"/>
    <x v="3"/>
    <x v="4"/>
    <s v="Educational"/>
    <s v="Educational BOO-607"/>
    <n v="2"/>
    <n v="1354"/>
    <n v="0.1"/>
    <n v="2437.1999999999998"/>
    <n v="883.96"/>
    <n v="36.270000000000003"/>
  </r>
  <r>
    <s v="ORD-004523"/>
    <d v="2024-02-09T00:00:00"/>
    <x v="254"/>
    <s v="Standard"/>
    <s v="CUST-0928"/>
    <s v="Divya Sharma"/>
    <x v="1"/>
    <x v="1"/>
    <x v="3"/>
    <x v="1"/>
    <s v="Shirts"/>
    <s v="Shirts CLO-474"/>
    <n v="4"/>
    <n v="4514"/>
    <n v="0.15"/>
    <n v="15347.6"/>
    <n v="6118.84"/>
    <n v="39.869999999999997"/>
  </r>
  <r>
    <s v="ORD-004524"/>
    <d v="2024-01-09T00:00:00"/>
    <x v="243"/>
    <s v="Express"/>
    <s v="CUST-0093"/>
    <s v="Ravi Reddy"/>
    <x v="0"/>
    <x v="7"/>
    <x v="4"/>
    <x v="4"/>
    <s v="Magazines"/>
    <s v="Magazines BOO-481"/>
    <n v="10"/>
    <n v="1512"/>
    <n v="0.2"/>
    <n v="12096"/>
    <n v="3982.51"/>
    <n v="32.92"/>
  </r>
  <r>
    <s v="ORD-004525"/>
    <d v="2024-10-22T00:00:00"/>
    <x v="372"/>
    <s v="Express"/>
    <s v="CUST-0637"/>
    <s v="Karan Shah"/>
    <x v="0"/>
    <x v="5"/>
    <x v="2"/>
    <x v="1"/>
    <s v="Accessories"/>
    <s v="Accessories CLO-975"/>
    <n v="1"/>
    <n v="4287"/>
    <n v="0.2"/>
    <n v="3429.6"/>
    <n v="790.57"/>
    <n v="23.05"/>
  </r>
  <r>
    <s v="ORD-004526"/>
    <d v="2023-04-18T00:00:00"/>
    <x v="148"/>
    <s v="Second Class"/>
    <s v="CUST-0883"/>
    <s v="Pooja Desai"/>
    <x v="0"/>
    <x v="6"/>
    <x v="4"/>
    <x v="5"/>
    <s v="Puzzles"/>
    <s v="Puzzles TOY-540"/>
    <n v="4"/>
    <n v="1719"/>
    <n v="0"/>
    <n v="6876"/>
    <n v="1950.43"/>
    <n v="28.37"/>
  </r>
  <r>
    <s v="ORD-004527"/>
    <d v="2023-03-09T00:00:00"/>
    <x v="732"/>
    <s v="Same Day"/>
    <s v="CUST-0697"/>
    <s v="Divya Kumar"/>
    <x v="1"/>
    <x v="5"/>
    <x v="4"/>
    <x v="1"/>
    <s v="Shoes"/>
    <s v="Shoes CLO-163"/>
    <n v="5"/>
    <n v="2165"/>
    <n v="0.05"/>
    <n v="10283.75"/>
    <n v="2244.6999999999998"/>
    <n v="21.83"/>
  </r>
  <r>
    <s v="ORD-004528"/>
    <d v="2024-10-22T00:00:00"/>
    <x v="324"/>
    <s v="Second Class"/>
    <s v="CUST-0349"/>
    <s v="Raj Reddy"/>
    <x v="1"/>
    <x v="0"/>
    <x v="1"/>
    <x v="3"/>
    <s v="Gym Equipment"/>
    <s v="Gym Equipment SPO-557"/>
    <n v="2"/>
    <n v="3075"/>
    <n v="0.1"/>
    <n v="5535"/>
    <n v="1877.25"/>
    <n v="33.92"/>
  </r>
  <r>
    <s v="ORD-004529"/>
    <d v="2024-01-30T00:00:00"/>
    <x v="59"/>
    <s v="Express"/>
    <s v="CUST-0444"/>
    <s v="Divya Kumar"/>
    <x v="1"/>
    <x v="7"/>
    <x v="2"/>
    <x v="1"/>
    <s v="Shoes"/>
    <s v="Shoes CLO-271"/>
    <n v="8"/>
    <n v="4336"/>
    <n v="0.2"/>
    <n v="27750.400000000001"/>
    <n v="10786.41"/>
    <n v="38.869999999999997"/>
  </r>
  <r>
    <s v="ORD-004530"/>
    <d v="2023-08-19T00:00:00"/>
    <x v="707"/>
    <s v="Same Day"/>
    <s v="CUST-0383"/>
    <s v="Divya Rao"/>
    <x v="0"/>
    <x v="2"/>
    <x v="4"/>
    <x v="6"/>
    <s v="Chairs"/>
    <s v="Chairs FUR-447"/>
    <n v="6"/>
    <n v="1121"/>
    <n v="0.15"/>
    <n v="5717.1"/>
    <n v="1903.77"/>
    <n v="33.299999999999997"/>
  </r>
  <r>
    <s v="ORD-004531"/>
    <d v="2023-06-05T00:00:00"/>
    <x v="724"/>
    <s v="Same Day"/>
    <s v="CUST-0623"/>
    <s v="Raj Sharma"/>
    <x v="0"/>
    <x v="0"/>
    <x v="4"/>
    <x v="2"/>
    <s v="Cameras"/>
    <s v="Cameras ELE-233"/>
    <n v="1"/>
    <n v="2220"/>
    <n v="0.05"/>
    <n v="2109"/>
    <n v="427.1"/>
    <n v="20.25"/>
  </r>
  <r>
    <s v="ORD-004532"/>
    <d v="2023-08-02T00:00:00"/>
    <x v="52"/>
    <s v="Express"/>
    <s v="CUST-0278"/>
    <s v="Ravi Verma"/>
    <x v="2"/>
    <x v="2"/>
    <x v="3"/>
    <x v="1"/>
    <s v="Shoes"/>
    <s v="Shoes CLO-288"/>
    <n v="8"/>
    <n v="1221"/>
    <n v="0.2"/>
    <n v="7814.4"/>
    <n v="1723.72"/>
    <n v="22.06"/>
  </r>
  <r>
    <s v="ORD-004533"/>
    <d v="2023-10-02T00:00:00"/>
    <x v="129"/>
    <s v="Express"/>
    <s v="CUST-0565"/>
    <s v="Ravi Kumar"/>
    <x v="0"/>
    <x v="1"/>
    <x v="0"/>
    <x v="2"/>
    <s v="Laptops"/>
    <s v="Laptops ELE-77"/>
    <n v="8"/>
    <n v="1079"/>
    <n v="0.15"/>
    <n v="7337.2"/>
    <n v="1571.24"/>
    <n v="21.41"/>
  </r>
  <r>
    <s v="ORD-004534"/>
    <d v="2023-09-20T00:00:00"/>
    <x v="540"/>
    <s v="Standard"/>
    <s v="CUST-0847"/>
    <s v="Priya Desai"/>
    <x v="1"/>
    <x v="0"/>
    <x v="0"/>
    <x v="5"/>
    <s v="Dolls"/>
    <s v="Dolls TOY-735"/>
    <n v="1"/>
    <n v="4294"/>
    <n v="0.05"/>
    <n v="4079.3"/>
    <n v="986.29"/>
    <n v="24.18"/>
  </r>
  <r>
    <s v="ORD-004535"/>
    <d v="2023-05-15T00:00:00"/>
    <x v="333"/>
    <s v="Express"/>
    <s v="CUST-0683"/>
    <s v="Divya Kumar"/>
    <x v="0"/>
    <x v="2"/>
    <x v="2"/>
    <x v="0"/>
    <s v="Folders"/>
    <s v="Folders OFF-976"/>
    <n v="3"/>
    <n v="2840"/>
    <n v="0.2"/>
    <n v="6816"/>
    <n v="2678.72"/>
    <n v="39.299999999999997"/>
  </r>
  <r>
    <s v="ORD-004536"/>
    <d v="2023-03-05T00:00:00"/>
    <x v="284"/>
    <s v="Second Class"/>
    <s v="CUST-0628"/>
    <s v="Sneha Kumar"/>
    <x v="1"/>
    <x v="1"/>
    <x v="4"/>
    <x v="2"/>
    <s v="Accessories"/>
    <s v="Accessories ELE-926"/>
    <n v="6"/>
    <n v="2567"/>
    <n v="0.05"/>
    <n v="14631.9"/>
    <n v="3526.03"/>
    <n v="24.1"/>
  </r>
  <r>
    <s v="ORD-004537"/>
    <d v="2023-01-04T00:00:00"/>
    <x v="682"/>
    <s v="Express"/>
    <s v="CUST-0072"/>
    <s v="Vikram Gupta"/>
    <x v="1"/>
    <x v="2"/>
    <x v="1"/>
    <x v="3"/>
    <s v="Cricket"/>
    <s v="Cricket SPO-25"/>
    <n v="7"/>
    <n v="2387"/>
    <n v="0.15"/>
    <n v="14202.65"/>
    <n v="3284.19"/>
    <n v="23.12"/>
  </r>
  <r>
    <s v="ORD-004538"/>
    <d v="2024-01-05T00:00:00"/>
    <x v="558"/>
    <s v="Standard"/>
    <s v="CUST-0491"/>
    <s v="Ravi Verma"/>
    <x v="2"/>
    <x v="3"/>
    <x v="3"/>
    <x v="1"/>
    <s v="Pants"/>
    <s v="Pants CLO-796"/>
    <n v="3"/>
    <n v="124"/>
    <n v="0.15"/>
    <n v="316.2"/>
    <n v="64.319999999999993"/>
    <n v="20.34"/>
  </r>
  <r>
    <s v="ORD-004539"/>
    <d v="2023-04-26T00:00:00"/>
    <x v="213"/>
    <s v="Second Class"/>
    <s v="CUST-0454"/>
    <s v="Pooja Shah"/>
    <x v="0"/>
    <x v="5"/>
    <x v="1"/>
    <x v="2"/>
    <s v="Laptops"/>
    <s v="Laptops ELE-916"/>
    <n v="2"/>
    <n v="2824"/>
    <n v="0.2"/>
    <n v="4518.3999999999996"/>
    <n v="1124.77"/>
    <n v="24.89"/>
  </r>
  <r>
    <s v="ORD-004540"/>
    <d v="2024-07-07T00:00:00"/>
    <x v="246"/>
    <s v="Express"/>
    <s v="CUST-0571"/>
    <s v="Priya Patel"/>
    <x v="0"/>
    <x v="3"/>
    <x v="1"/>
    <x v="3"/>
    <s v="Cricket"/>
    <s v="Cricket SPO-484"/>
    <n v="8"/>
    <n v="1144"/>
    <n v="0.05"/>
    <n v="8694.4"/>
    <n v="2642.11"/>
    <n v="30.39"/>
  </r>
  <r>
    <s v="ORD-004541"/>
    <d v="2024-02-29T00:00:00"/>
    <x v="317"/>
    <s v="Standard"/>
    <s v="CUST-0079"/>
    <s v="Anita Desai"/>
    <x v="2"/>
    <x v="0"/>
    <x v="4"/>
    <x v="0"/>
    <s v="Staplers"/>
    <s v="Staplers OFF-446"/>
    <n v="2"/>
    <n v="1113"/>
    <n v="0.2"/>
    <n v="1780.8"/>
    <n v="506.96"/>
    <n v="28.47"/>
  </r>
  <r>
    <s v="ORD-004542"/>
    <d v="2023-10-31T00:00:00"/>
    <x v="559"/>
    <s v="Same Day"/>
    <s v="CUST-0342"/>
    <s v="Priya Kumar"/>
    <x v="2"/>
    <x v="1"/>
    <x v="2"/>
    <x v="0"/>
    <s v="Pens"/>
    <s v="Pens OFF-518"/>
    <n v="2"/>
    <n v="4010"/>
    <n v="0.05"/>
    <n v="7619"/>
    <n v="2847.09"/>
    <n v="37.369999999999997"/>
  </r>
  <r>
    <s v="ORD-004543"/>
    <d v="2024-11-02T00:00:00"/>
    <x v="453"/>
    <s v="Same Day"/>
    <s v="CUST-0481"/>
    <s v="Raj Reddy"/>
    <x v="0"/>
    <x v="4"/>
    <x v="0"/>
    <x v="6"/>
    <s v="Beds"/>
    <s v="Beds FUR-832"/>
    <n v="1"/>
    <n v="3241"/>
    <n v="0.1"/>
    <n v="2916.9"/>
    <n v="786"/>
    <n v="26.95"/>
  </r>
  <r>
    <s v="ORD-004544"/>
    <d v="2023-07-07T00:00:00"/>
    <x v="631"/>
    <s v="Second Class"/>
    <s v="CUST-0535"/>
    <s v="Amit Gupta"/>
    <x v="2"/>
    <x v="4"/>
    <x v="0"/>
    <x v="6"/>
    <s v="Sofas"/>
    <s v="Sofas FUR-65"/>
    <n v="4"/>
    <n v="4087"/>
    <n v="0.1"/>
    <n v="14713.2"/>
    <n v="3201.49"/>
    <n v="21.76"/>
  </r>
  <r>
    <s v="ORD-004545"/>
    <d v="2024-10-08T00:00:00"/>
    <x v="604"/>
    <s v="Second Class"/>
    <s v="CUST-0707"/>
    <s v="Vikram Shah"/>
    <x v="2"/>
    <x v="2"/>
    <x v="0"/>
    <x v="3"/>
    <s v="Gym Equipment"/>
    <s v="Gym Equipment SPO-535"/>
    <n v="3"/>
    <n v="1275"/>
    <n v="0.05"/>
    <n v="3633.75"/>
    <n v="1216.3399999999999"/>
    <n v="33.47"/>
  </r>
  <r>
    <s v="ORD-004546"/>
    <d v="2024-04-07T00:00:00"/>
    <x v="268"/>
    <s v="Express"/>
    <s v="CUST-0519"/>
    <s v="Vikram Singh"/>
    <x v="0"/>
    <x v="7"/>
    <x v="1"/>
    <x v="0"/>
    <s v="Pens"/>
    <s v="Pens OFF-788"/>
    <n v="8"/>
    <n v="3903"/>
    <n v="0.2"/>
    <n v="24979.200000000001"/>
    <n v="6394.32"/>
    <n v="25.6"/>
  </r>
  <r>
    <s v="ORD-004547"/>
    <d v="2024-03-10T00:00:00"/>
    <x v="124"/>
    <s v="Same Day"/>
    <s v="CUST-0462"/>
    <s v="Amit Verma"/>
    <x v="1"/>
    <x v="3"/>
    <x v="2"/>
    <x v="6"/>
    <s v="Sofas"/>
    <s v="Sofas FUR-15"/>
    <n v="2"/>
    <n v="996"/>
    <n v="0.05"/>
    <n v="1892.4"/>
    <n v="741.27"/>
    <n v="39.17"/>
  </r>
  <r>
    <s v="ORD-004548"/>
    <d v="2024-01-22T00:00:00"/>
    <x v="348"/>
    <s v="Same Day"/>
    <s v="CUST-0545"/>
    <s v="Sneha Sharma"/>
    <x v="2"/>
    <x v="6"/>
    <x v="2"/>
    <x v="1"/>
    <s v="Pants"/>
    <s v="Pants CLO-790"/>
    <n v="8"/>
    <n v="1881"/>
    <n v="0.1"/>
    <n v="13543.2"/>
    <n v="4542.83"/>
    <n v="33.54"/>
  </r>
  <r>
    <s v="ORD-004549"/>
    <d v="2024-03-21T00:00:00"/>
    <x v="600"/>
    <s v="Same Day"/>
    <s v="CUST-0725"/>
    <s v="Ravi Shah"/>
    <x v="0"/>
    <x v="2"/>
    <x v="3"/>
    <x v="2"/>
    <s v="Phones"/>
    <s v="Phones ELE-29"/>
    <n v="3"/>
    <n v="2169"/>
    <n v="0.2"/>
    <n v="5205.6000000000004"/>
    <n v="1997.15"/>
    <n v="38.369999999999997"/>
  </r>
  <r>
    <s v="ORD-004550"/>
    <d v="2024-06-29T00:00:00"/>
    <x v="306"/>
    <s v="Same Day"/>
    <s v="CUST-0025"/>
    <s v="Ravi Reddy"/>
    <x v="1"/>
    <x v="4"/>
    <x v="3"/>
    <x v="1"/>
    <s v="Accessories"/>
    <s v="Accessories CLO-565"/>
    <n v="6"/>
    <n v="2997"/>
    <n v="0.1"/>
    <n v="16183.8"/>
    <n v="4583.7299999999996"/>
    <n v="28.32"/>
  </r>
  <r>
    <s v="ORD-004551"/>
    <d v="2023-06-30T00:00:00"/>
    <x v="510"/>
    <s v="Second Class"/>
    <s v="CUST-0569"/>
    <s v="Ravi Rao"/>
    <x v="1"/>
    <x v="0"/>
    <x v="1"/>
    <x v="5"/>
    <s v="Board Games"/>
    <s v="Board Games TOY-204"/>
    <n v="4"/>
    <n v="3951"/>
    <n v="0.1"/>
    <n v="14223.6"/>
    <n v="3845.11"/>
    <n v="27.03"/>
  </r>
  <r>
    <s v="ORD-004552"/>
    <d v="2023-04-30T00:00:00"/>
    <x v="393"/>
    <s v="Standard"/>
    <s v="CUST-0296"/>
    <s v="Raj Rao"/>
    <x v="2"/>
    <x v="3"/>
    <x v="0"/>
    <x v="3"/>
    <s v="Football"/>
    <s v="Football SPO-284"/>
    <n v="8"/>
    <n v="4000"/>
    <n v="0.05"/>
    <n v="30400"/>
    <n v="10534.12"/>
    <n v="34.65"/>
  </r>
  <r>
    <s v="ORD-004553"/>
    <d v="2023-04-21T00:00:00"/>
    <x v="249"/>
    <s v="Express"/>
    <s v="CUST-0614"/>
    <s v="Anita Reddy"/>
    <x v="2"/>
    <x v="6"/>
    <x v="3"/>
    <x v="2"/>
    <s v="Cameras"/>
    <s v="Cameras ELE-704"/>
    <n v="7"/>
    <n v="3750"/>
    <n v="0.1"/>
    <n v="23625"/>
    <n v="6709.58"/>
    <n v="28.4"/>
  </r>
  <r>
    <s v="ORD-004554"/>
    <d v="2024-05-22T00:00:00"/>
    <x v="614"/>
    <s v="Standard"/>
    <s v="CUST-0460"/>
    <s v="Amit Reddy"/>
    <x v="0"/>
    <x v="0"/>
    <x v="0"/>
    <x v="6"/>
    <s v="Sofas"/>
    <s v="Sofas FUR-416"/>
    <n v="4"/>
    <n v="3917"/>
    <n v="0.15"/>
    <n v="13317.8"/>
    <n v="3429.24"/>
    <n v="25.75"/>
  </r>
  <r>
    <s v="ORD-004555"/>
    <d v="2024-04-20T00:00:00"/>
    <x v="581"/>
    <s v="Express"/>
    <s v="CUST-0851"/>
    <s v="Vikram Shah"/>
    <x v="2"/>
    <x v="1"/>
    <x v="3"/>
    <x v="1"/>
    <s v="Shoes"/>
    <s v="Shoes CLO-793"/>
    <n v="6"/>
    <n v="4974"/>
    <n v="0.1"/>
    <n v="26859.599999999999"/>
    <n v="8150.68"/>
    <n v="30.35"/>
  </r>
  <r>
    <s v="ORD-004556"/>
    <d v="2023-01-03T00:00:00"/>
    <x v="250"/>
    <s v="Standard"/>
    <s v="CUST-0380"/>
    <s v="Ravi Desai"/>
    <x v="1"/>
    <x v="0"/>
    <x v="2"/>
    <x v="0"/>
    <s v="Staplers"/>
    <s v="Staplers OFF-229"/>
    <n v="3"/>
    <n v="3434"/>
    <n v="0.2"/>
    <n v="8241.6"/>
    <n v="2862.72"/>
    <n v="34.729999999999997"/>
  </r>
  <r>
    <s v="ORD-004557"/>
    <d v="2024-10-24T00:00:00"/>
    <x v="394"/>
    <s v="Second Class"/>
    <s v="CUST-0390"/>
    <s v="Sneha Singh"/>
    <x v="1"/>
    <x v="1"/>
    <x v="4"/>
    <x v="4"/>
    <s v="Comics"/>
    <s v="Comics BOO-273"/>
    <n v="4"/>
    <n v="4694"/>
    <n v="0.2"/>
    <n v="15020.8"/>
    <n v="3017.54"/>
    <n v="20.09"/>
  </r>
  <r>
    <s v="ORD-004558"/>
    <d v="2024-08-27T00:00:00"/>
    <x v="275"/>
    <s v="Second Class"/>
    <s v="CUST-0424"/>
    <s v="Karan Gupta"/>
    <x v="2"/>
    <x v="1"/>
    <x v="0"/>
    <x v="0"/>
    <s v="Pens"/>
    <s v="Pens OFF-53"/>
    <n v="7"/>
    <n v="4586"/>
    <n v="0.2"/>
    <n v="25681.599999999999"/>
    <n v="5731.03"/>
    <n v="22.32"/>
  </r>
  <r>
    <s v="ORD-004559"/>
    <d v="2023-09-02T00:00:00"/>
    <x v="245"/>
    <s v="Same Day"/>
    <s v="CUST-0236"/>
    <s v="Karan Sharma"/>
    <x v="0"/>
    <x v="3"/>
    <x v="2"/>
    <x v="1"/>
    <s v="Pants"/>
    <s v="Pants CLO-901"/>
    <n v="2"/>
    <n v="1512"/>
    <n v="0"/>
    <n v="3024"/>
    <n v="605.13"/>
    <n v="20.010000000000002"/>
  </r>
  <r>
    <s v="ORD-004560"/>
    <d v="2024-06-01T00:00:00"/>
    <x v="351"/>
    <s v="Same Day"/>
    <s v="CUST-0312"/>
    <s v="Pooja Patel"/>
    <x v="0"/>
    <x v="0"/>
    <x v="1"/>
    <x v="0"/>
    <s v="Staplers"/>
    <s v="Staplers OFF-570"/>
    <n v="2"/>
    <n v="634"/>
    <n v="0.2"/>
    <n v="1014.4"/>
    <n v="339.89"/>
    <n v="33.51"/>
  </r>
  <r>
    <s v="ORD-004561"/>
    <d v="2023-07-02T00:00:00"/>
    <x v="162"/>
    <s v="Standard"/>
    <s v="CUST-0850"/>
    <s v="Priya Verma"/>
    <x v="2"/>
    <x v="3"/>
    <x v="4"/>
    <x v="4"/>
    <s v="Non-Fiction"/>
    <s v="Non-Fiction BOO-600"/>
    <n v="4"/>
    <n v="2637"/>
    <n v="0"/>
    <n v="10548"/>
    <n v="2253.71"/>
    <n v="21.37"/>
  </r>
  <r>
    <s v="ORD-004562"/>
    <d v="2023-10-08T00:00:00"/>
    <x v="227"/>
    <s v="Express"/>
    <s v="CUST-0447"/>
    <s v="Karan Gupta"/>
    <x v="0"/>
    <x v="3"/>
    <x v="1"/>
    <x v="2"/>
    <s v="Accessories"/>
    <s v="Accessories ELE-732"/>
    <n v="8"/>
    <n v="3958"/>
    <n v="0.2"/>
    <n v="25331.200000000001"/>
    <n v="9583.14"/>
    <n v="37.83"/>
  </r>
  <r>
    <s v="ORD-004563"/>
    <d v="2024-04-25T00:00:00"/>
    <x v="581"/>
    <s v="Express"/>
    <s v="CUST-0942"/>
    <s v="Anita Gupta"/>
    <x v="1"/>
    <x v="7"/>
    <x v="3"/>
    <x v="3"/>
    <s v="Cricket"/>
    <s v="Cricket SPO-867"/>
    <n v="2"/>
    <n v="3269"/>
    <n v="0.1"/>
    <n v="5884.2"/>
    <n v="2321.3200000000002"/>
    <n v="39.450000000000003"/>
  </r>
  <r>
    <s v="ORD-004564"/>
    <d v="2024-01-10T00:00:00"/>
    <x v="190"/>
    <s v="Second Class"/>
    <s v="CUST-0553"/>
    <s v="Anita Reddy"/>
    <x v="2"/>
    <x v="6"/>
    <x v="4"/>
    <x v="4"/>
    <s v="Fiction"/>
    <s v="Fiction BOO-841"/>
    <n v="8"/>
    <n v="1120"/>
    <n v="0.05"/>
    <n v="8512"/>
    <n v="2766.45"/>
    <n v="32.5"/>
  </r>
  <r>
    <s v="ORD-004565"/>
    <d v="2024-06-10T00:00:00"/>
    <x v="217"/>
    <s v="Standard"/>
    <s v="CUST-0903"/>
    <s v="Raj Rao"/>
    <x v="2"/>
    <x v="5"/>
    <x v="2"/>
    <x v="2"/>
    <s v="Tablets"/>
    <s v="Tablets ELE-747"/>
    <n v="2"/>
    <n v="1600"/>
    <n v="0.2"/>
    <n v="2560"/>
    <n v="837.79"/>
    <n v="32.729999999999997"/>
  </r>
  <r>
    <s v="ORD-004566"/>
    <d v="2023-08-26T00:00:00"/>
    <x v="26"/>
    <s v="Same Day"/>
    <s v="CUST-0370"/>
    <s v="Divya Singh"/>
    <x v="0"/>
    <x v="1"/>
    <x v="3"/>
    <x v="5"/>
    <s v="Board Games"/>
    <s v="Board Games TOY-692"/>
    <n v="3"/>
    <n v="4797"/>
    <n v="0"/>
    <n v="14391"/>
    <n v="4916.6499999999996"/>
    <n v="34.159999999999997"/>
  </r>
  <r>
    <s v="ORD-004567"/>
    <d v="2024-05-14T00:00:00"/>
    <x v="178"/>
    <s v="Standard"/>
    <s v="CUST-0383"/>
    <s v="Anita Desai"/>
    <x v="2"/>
    <x v="3"/>
    <x v="2"/>
    <x v="5"/>
    <s v="Puzzles"/>
    <s v="Puzzles TOY-678"/>
    <n v="1"/>
    <n v="1324"/>
    <n v="0.15"/>
    <n v="1125.4000000000001"/>
    <n v="265.14999999999998"/>
    <n v="23.56"/>
  </r>
  <r>
    <s v="ORD-004568"/>
    <d v="2024-02-11T00:00:00"/>
    <x v="457"/>
    <s v="Express"/>
    <s v="CUST-0255"/>
    <s v="Pooja Gupta"/>
    <x v="2"/>
    <x v="5"/>
    <x v="1"/>
    <x v="2"/>
    <s v="Phones"/>
    <s v="Phones ELE-441"/>
    <n v="3"/>
    <n v="3867"/>
    <n v="0.2"/>
    <n v="9280.7999999999993"/>
    <n v="1868.07"/>
    <n v="20.13"/>
  </r>
  <r>
    <s v="ORD-004569"/>
    <d v="2024-05-09T00:00:00"/>
    <x v="335"/>
    <s v="Express"/>
    <s v="CUST-0017"/>
    <s v="Priya Patel"/>
    <x v="0"/>
    <x v="2"/>
    <x v="3"/>
    <x v="0"/>
    <s v="Binders"/>
    <s v="Binders OFF-72"/>
    <n v="1"/>
    <n v="2859"/>
    <n v="0.2"/>
    <n v="2287.1999999999998"/>
    <n v="622.04"/>
    <n v="27.2"/>
  </r>
  <r>
    <s v="ORD-004570"/>
    <d v="2023-03-19T00:00:00"/>
    <x v="400"/>
    <s v="Standard"/>
    <s v="CUST-0760"/>
    <s v="Pooja Gupta"/>
    <x v="1"/>
    <x v="6"/>
    <x v="3"/>
    <x v="5"/>
    <s v="Dolls"/>
    <s v="Dolls TOY-751"/>
    <n v="2"/>
    <n v="1639"/>
    <n v="0.1"/>
    <n v="2950.2"/>
    <n v="763.32"/>
    <n v="25.87"/>
  </r>
  <r>
    <s v="ORD-004571"/>
    <d v="2023-07-02T00:00:00"/>
    <x v="87"/>
    <s v="Same Day"/>
    <s v="CUST-0758"/>
    <s v="Sneha Gupta"/>
    <x v="1"/>
    <x v="5"/>
    <x v="2"/>
    <x v="0"/>
    <s v="Staplers"/>
    <s v="Staplers OFF-21"/>
    <n v="10"/>
    <n v="353"/>
    <n v="0.15"/>
    <n v="3000.5"/>
    <n v="1111.1500000000001"/>
    <n v="37.03"/>
  </r>
  <r>
    <s v="ORD-004572"/>
    <d v="2024-04-02T00:00:00"/>
    <x v="424"/>
    <s v="Second Class"/>
    <s v="CUST-0140"/>
    <s v="Amit Rao"/>
    <x v="1"/>
    <x v="4"/>
    <x v="1"/>
    <x v="3"/>
    <s v="Football"/>
    <s v="Football SPO-93"/>
    <n v="4"/>
    <n v="158"/>
    <n v="0.1"/>
    <n v="568.79999999999995"/>
    <n v="199.73"/>
    <n v="35.11"/>
  </r>
  <r>
    <s v="ORD-004573"/>
    <d v="2024-06-14T00:00:00"/>
    <x v="482"/>
    <s v="Second Class"/>
    <s v="CUST-0677"/>
    <s v="Anita Gupta"/>
    <x v="2"/>
    <x v="6"/>
    <x v="4"/>
    <x v="1"/>
    <s v="Shoes"/>
    <s v="Shoes CLO-741"/>
    <n v="10"/>
    <n v="3467"/>
    <n v="0.2"/>
    <n v="27736"/>
    <n v="7733.51"/>
    <n v="27.88"/>
  </r>
  <r>
    <s v="ORD-004574"/>
    <d v="2024-11-06T00:00:00"/>
    <x v="86"/>
    <s v="Express"/>
    <s v="CUST-0134"/>
    <s v="Karan Kumar"/>
    <x v="2"/>
    <x v="0"/>
    <x v="2"/>
    <x v="2"/>
    <s v="Accessories"/>
    <s v="Accessories ELE-522"/>
    <n v="9"/>
    <n v="1657"/>
    <n v="0"/>
    <n v="14913"/>
    <n v="4832.2"/>
    <n v="32.4"/>
  </r>
  <r>
    <s v="ORD-004575"/>
    <d v="2024-03-14T00:00:00"/>
    <x v="591"/>
    <s v="Standard"/>
    <s v="CUST-0725"/>
    <s v="Raj Sharma"/>
    <x v="1"/>
    <x v="7"/>
    <x v="1"/>
    <x v="0"/>
    <s v="Paper"/>
    <s v="Paper OFF-906"/>
    <n v="8"/>
    <n v="240"/>
    <n v="0.05"/>
    <n v="1824"/>
    <n v="588.87"/>
    <n v="32.28"/>
  </r>
  <r>
    <s v="ORD-004576"/>
    <d v="2023-10-30T00:00:00"/>
    <x v="696"/>
    <s v="Express"/>
    <s v="CUST-0694"/>
    <s v="Pooja Shah"/>
    <x v="2"/>
    <x v="7"/>
    <x v="3"/>
    <x v="3"/>
    <s v="Football"/>
    <s v="Football SPO-329"/>
    <n v="3"/>
    <n v="3890"/>
    <n v="0.1"/>
    <n v="10503"/>
    <n v="3148.98"/>
    <n v="29.98"/>
  </r>
  <r>
    <s v="ORD-004577"/>
    <d v="2024-07-21T00:00:00"/>
    <x v="191"/>
    <s v="Express"/>
    <s v="CUST-0113"/>
    <s v="Divya Desai"/>
    <x v="0"/>
    <x v="2"/>
    <x v="3"/>
    <x v="1"/>
    <s v="Accessories"/>
    <s v="Accessories CLO-509"/>
    <n v="9"/>
    <n v="2661"/>
    <n v="0.05"/>
    <n v="22751.55"/>
    <n v="8425.57"/>
    <n v="37.03"/>
  </r>
  <r>
    <s v="ORD-004578"/>
    <d v="2024-06-01T00:00:00"/>
    <x v="128"/>
    <s v="Standard"/>
    <s v="CUST-0207"/>
    <s v="Priya Reddy"/>
    <x v="1"/>
    <x v="1"/>
    <x v="0"/>
    <x v="6"/>
    <s v="Cabinets"/>
    <s v="Cabinets FUR-437"/>
    <n v="9"/>
    <n v="956"/>
    <n v="0.2"/>
    <n v="6883.2"/>
    <n v="2073.42"/>
    <n v="30.12"/>
  </r>
  <r>
    <s v="ORD-004579"/>
    <d v="2024-04-05T00:00:00"/>
    <x v="330"/>
    <s v="Express"/>
    <s v="CUST-0138"/>
    <s v="Divya Desai"/>
    <x v="1"/>
    <x v="3"/>
    <x v="4"/>
    <x v="5"/>
    <s v="Outdoor"/>
    <s v="Outdoor TOY-920"/>
    <n v="6"/>
    <n v="3081"/>
    <n v="0.05"/>
    <n v="17561.7"/>
    <n v="4791.1499999999996"/>
    <n v="27.28"/>
  </r>
  <r>
    <s v="ORD-004580"/>
    <d v="2023-05-16T00:00:00"/>
    <x v="63"/>
    <s v="Same Day"/>
    <s v="CUST-0124"/>
    <s v="Anita Sharma"/>
    <x v="0"/>
    <x v="1"/>
    <x v="2"/>
    <x v="3"/>
    <s v="Cricket"/>
    <s v="Cricket SPO-640"/>
    <n v="8"/>
    <n v="3498"/>
    <n v="0.1"/>
    <n v="25185.599999999999"/>
    <n v="6772.39"/>
    <n v="26.89"/>
  </r>
  <r>
    <s v="ORD-004581"/>
    <d v="2023-03-28T00:00:00"/>
    <x v="703"/>
    <s v="Same Day"/>
    <s v="CUST-0036"/>
    <s v="Pooja Desai"/>
    <x v="2"/>
    <x v="6"/>
    <x v="0"/>
    <x v="1"/>
    <s v="Jackets"/>
    <s v="Jackets CLO-682"/>
    <n v="4"/>
    <n v="781"/>
    <n v="0"/>
    <n v="3124"/>
    <n v="991.46"/>
    <n v="31.74"/>
  </r>
  <r>
    <s v="ORD-004582"/>
    <d v="2024-03-17T00:00:00"/>
    <x v="70"/>
    <s v="Second Class"/>
    <s v="CUST-0555"/>
    <s v="Raj Kumar"/>
    <x v="0"/>
    <x v="4"/>
    <x v="0"/>
    <x v="6"/>
    <s v="Tables"/>
    <s v="Tables FUR-963"/>
    <n v="5"/>
    <n v="3352"/>
    <n v="0.05"/>
    <n v="15922"/>
    <n v="3502.16"/>
    <n v="22"/>
  </r>
  <r>
    <s v="ORD-004583"/>
    <d v="2024-12-21T00:00:00"/>
    <x v="547"/>
    <s v="Standard"/>
    <s v="CUST-0295"/>
    <s v="Pooja Sharma"/>
    <x v="0"/>
    <x v="7"/>
    <x v="2"/>
    <x v="6"/>
    <s v="Cabinets"/>
    <s v="Cabinets FUR-577"/>
    <n v="7"/>
    <n v="2573"/>
    <n v="0.15"/>
    <n v="15309.35"/>
    <n v="4179.76"/>
    <n v="27.3"/>
  </r>
  <r>
    <s v="ORD-004584"/>
    <d v="2024-09-08T00:00:00"/>
    <x v="678"/>
    <s v="Second Class"/>
    <s v="CUST-0941"/>
    <s v="Raj Rao"/>
    <x v="2"/>
    <x v="2"/>
    <x v="2"/>
    <x v="6"/>
    <s v="Cabinets"/>
    <s v="Cabinets FUR-525"/>
    <n v="3"/>
    <n v="4103"/>
    <n v="0.05"/>
    <n v="11693.55"/>
    <n v="4201.84"/>
    <n v="35.93"/>
  </r>
  <r>
    <s v="ORD-004585"/>
    <d v="2023-02-15T00:00:00"/>
    <x v="414"/>
    <s v="Same Day"/>
    <s v="CUST-0093"/>
    <s v="Raj Verma"/>
    <x v="1"/>
    <x v="7"/>
    <x v="3"/>
    <x v="2"/>
    <s v="Phones"/>
    <s v="Phones ELE-461"/>
    <n v="9"/>
    <n v="2134"/>
    <n v="0.15"/>
    <n v="16325.1"/>
    <n v="5884.24"/>
    <n v="36.04"/>
  </r>
  <r>
    <s v="ORD-004586"/>
    <d v="2023-01-31T00:00:00"/>
    <x v="663"/>
    <s v="Standard"/>
    <s v="CUST-0832"/>
    <s v="Pooja Kumar"/>
    <x v="0"/>
    <x v="5"/>
    <x v="4"/>
    <x v="4"/>
    <s v="Non-Fiction"/>
    <s v="Non-Fiction BOO-100"/>
    <n v="7"/>
    <n v="3439"/>
    <n v="0.2"/>
    <n v="19258.400000000001"/>
    <n v="5160.5200000000004"/>
    <n v="26.8"/>
  </r>
  <r>
    <s v="ORD-004587"/>
    <d v="2024-03-30T00:00:00"/>
    <x v="364"/>
    <s v="Same Day"/>
    <s v="CUST-0636"/>
    <s v="Amit Verma"/>
    <x v="1"/>
    <x v="4"/>
    <x v="1"/>
    <x v="2"/>
    <s v="Cameras"/>
    <s v="Cameras ELE-833"/>
    <n v="3"/>
    <n v="1177"/>
    <n v="0.1"/>
    <n v="3177.9"/>
    <n v="1188.27"/>
    <n v="37.39"/>
  </r>
  <r>
    <s v="ORD-004588"/>
    <d v="2024-03-22T00:00:00"/>
    <x v="437"/>
    <s v="Second Class"/>
    <s v="CUST-0673"/>
    <s v="Vikram Rao"/>
    <x v="0"/>
    <x v="2"/>
    <x v="0"/>
    <x v="2"/>
    <s v="Cameras"/>
    <s v="Cameras ELE-879"/>
    <n v="2"/>
    <n v="3169"/>
    <n v="0"/>
    <n v="6338"/>
    <n v="2476.08"/>
    <n v="39.07"/>
  </r>
  <r>
    <s v="ORD-004589"/>
    <d v="2024-09-12T00:00:00"/>
    <x v="511"/>
    <s v="Express"/>
    <s v="CUST-0630"/>
    <s v="Pooja Patel"/>
    <x v="2"/>
    <x v="2"/>
    <x v="0"/>
    <x v="4"/>
    <s v="Magazines"/>
    <s v="Magazines BOO-921"/>
    <n v="2"/>
    <n v="1736"/>
    <n v="0.05"/>
    <n v="3298.4"/>
    <n v="1061.05"/>
    <n v="32.17"/>
  </r>
  <r>
    <s v="ORD-004590"/>
    <d v="2023-03-05T00:00:00"/>
    <x v="112"/>
    <s v="Standard"/>
    <s v="CUST-0700"/>
    <s v="Priya Sharma"/>
    <x v="1"/>
    <x v="3"/>
    <x v="0"/>
    <x v="4"/>
    <s v="Fiction"/>
    <s v="Fiction BOO-276"/>
    <n v="3"/>
    <n v="4354"/>
    <n v="0.1"/>
    <n v="11755.8"/>
    <n v="2916.46"/>
    <n v="24.81"/>
  </r>
  <r>
    <s v="ORD-004591"/>
    <d v="2023-04-29T00:00:00"/>
    <x v="195"/>
    <s v="Standard"/>
    <s v="CUST-0202"/>
    <s v="Sneha Sharma"/>
    <x v="1"/>
    <x v="7"/>
    <x v="3"/>
    <x v="4"/>
    <s v="Fiction"/>
    <s v="Fiction BOO-746"/>
    <n v="7"/>
    <n v="1043"/>
    <n v="0.2"/>
    <n v="5840.8"/>
    <n v="2321"/>
    <n v="39.74"/>
  </r>
  <r>
    <s v="ORD-004592"/>
    <d v="2023-12-26T00:00:00"/>
    <x v="14"/>
    <s v="Second Class"/>
    <s v="CUST-0346"/>
    <s v="Amit Patel"/>
    <x v="0"/>
    <x v="7"/>
    <x v="0"/>
    <x v="2"/>
    <s v="Laptops"/>
    <s v="Laptops ELE-215"/>
    <n v="5"/>
    <n v="1266"/>
    <n v="0"/>
    <n v="6330"/>
    <n v="1614.8"/>
    <n v="25.51"/>
  </r>
  <r>
    <s v="ORD-004593"/>
    <d v="2023-01-09T00:00:00"/>
    <x v="682"/>
    <s v="Second Class"/>
    <s v="CUST-0481"/>
    <s v="Amit Patel"/>
    <x v="1"/>
    <x v="5"/>
    <x v="1"/>
    <x v="0"/>
    <s v="Paper"/>
    <s v="Paper OFF-263"/>
    <n v="9"/>
    <n v="4854"/>
    <n v="0.05"/>
    <n v="41501.699999999997"/>
    <n v="13276.28"/>
    <n v="31.99"/>
  </r>
  <r>
    <s v="ORD-004594"/>
    <d v="2023-03-06T00:00:00"/>
    <x v="284"/>
    <s v="Second Class"/>
    <s v="CUST-0578"/>
    <s v="Sneha Singh"/>
    <x v="1"/>
    <x v="6"/>
    <x v="1"/>
    <x v="2"/>
    <s v="Tablets"/>
    <s v="Tablets ELE-984"/>
    <n v="9"/>
    <n v="2244"/>
    <n v="0.05"/>
    <n v="19186.2"/>
    <n v="7646.24"/>
    <n v="39.85"/>
  </r>
  <r>
    <s v="ORD-004595"/>
    <d v="2024-02-08T00:00:00"/>
    <x v="23"/>
    <s v="Standard"/>
    <s v="CUST-0514"/>
    <s v="Sneha Desai"/>
    <x v="2"/>
    <x v="2"/>
    <x v="4"/>
    <x v="0"/>
    <s v="Binders"/>
    <s v="Binders OFF-796"/>
    <n v="3"/>
    <n v="3571"/>
    <n v="0.1"/>
    <n v="9641.7000000000007"/>
    <n v="2593.9299999999998"/>
    <n v="26.9"/>
  </r>
  <r>
    <s v="ORD-004596"/>
    <d v="2024-04-17T00:00:00"/>
    <x v="598"/>
    <s v="Express"/>
    <s v="CUST-0919"/>
    <s v="Anita Patel"/>
    <x v="0"/>
    <x v="5"/>
    <x v="2"/>
    <x v="4"/>
    <s v="Magazines"/>
    <s v="Magazines BOO-100"/>
    <n v="9"/>
    <n v="2191"/>
    <n v="0.05"/>
    <n v="18733.05"/>
    <n v="5094.66"/>
    <n v="27.2"/>
  </r>
  <r>
    <s v="ORD-004597"/>
    <d v="2023-05-21T00:00:00"/>
    <x v="158"/>
    <s v="Second Class"/>
    <s v="CUST-0492"/>
    <s v="Sneha Verma"/>
    <x v="0"/>
    <x v="4"/>
    <x v="2"/>
    <x v="6"/>
    <s v="Cabinets"/>
    <s v="Cabinets FUR-374"/>
    <n v="8"/>
    <n v="452"/>
    <n v="0.2"/>
    <n v="2892.8"/>
    <n v="606.46"/>
    <n v="20.96"/>
  </r>
  <r>
    <s v="ORD-004598"/>
    <d v="2023-11-07T00:00:00"/>
    <x v="665"/>
    <s v="Express"/>
    <s v="CUST-0933"/>
    <s v="Raj Patel"/>
    <x v="2"/>
    <x v="4"/>
    <x v="4"/>
    <x v="0"/>
    <s v="Folders"/>
    <s v="Folders OFF-157"/>
    <n v="6"/>
    <n v="1528"/>
    <n v="0"/>
    <n v="9168"/>
    <n v="1853.15"/>
    <n v="20.21"/>
  </r>
  <r>
    <s v="ORD-004599"/>
    <d v="2024-05-31T00:00:00"/>
    <x v="484"/>
    <s v="Same Day"/>
    <s v="CUST-0842"/>
    <s v="Ravi Kumar"/>
    <x v="1"/>
    <x v="5"/>
    <x v="2"/>
    <x v="0"/>
    <s v="Pens"/>
    <s v="Pens OFF-488"/>
    <n v="8"/>
    <n v="694"/>
    <n v="0.05"/>
    <n v="5274.4"/>
    <n v="1359.08"/>
    <n v="25.77"/>
  </r>
  <r>
    <s v="ORD-004600"/>
    <d v="2024-06-22T00:00:00"/>
    <x v="222"/>
    <s v="Second Class"/>
    <s v="CUST-0725"/>
    <s v="Amit Gupta"/>
    <x v="2"/>
    <x v="1"/>
    <x v="3"/>
    <x v="6"/>
    <s v="Sofas"/>
    <s v="Sofas FUR-901"/>
    <n v="1"/>
    <n v="1506"/>
    <n v="0.05"/>
    <n v="1430.7"/>
    <n v="419.62"/>
    <n v="29.33"/>
  </r>
  <r>
    <s v="ORD-004601"/>
    <d v="2024-10-06T00:00:00"/>
    <x v="182"/>
    <s v="Standard"/>
    <s v="CUST-0801"/>
    <s v="Ravi Shah"/>
    <x v="0"/>
    <x v="2"/>
    <x v="1"/>
    <x v="1"/>
    <s v="Shirts"/>
    <s v="Shirts CLO-296"/>
    <n v="9"/>
    <n v="190"/>
    <n v="0"/>
    <n v="1710"/>
    <n v="647.51"/>
    <n v="37.869999999999997"/>
  </r>
  <r>
    <s v="ORD-004602"/>
    <d v="2024-04-09T00:00:00"/>
    <x v="293"/>
    <s v="Standard"/>
    <s v="CUST-0156"/>
    <s v="Divya Gupta"/>
    <x v="1"/>
    <x v="0"/>
    <x v="0"/>
    <x v="4"/>
    <s v="Comics"/>
    <s v="Comics BOO-309"/>
    <n v="2"/>
    <n v="1939"/>
    <n v="0.05"/>
    <n v="3684.1"/>
    <n v="1385.42"/>
    <n v="37.61"/>
  </r>
  <r>
    <s v="ORD-004603"/>
    <d v="2023-06-02T00:00:00"/>
    <x v="131"/>
    <s v="Same Day"/>
    <s v="CUST-0753"/>
    <s v="Sneha Gupta"/>
    <x v="0"/>
    <x v="1"/>
    <x v="2"/>
    <x v="2"/>
    <s v="Cameras"/>
    <s v="Cameras ELE-112"/>
    <n v="7"/>
    <n v="1039"/>
    <n v="0.15"/>
    <n v="6182.05"/>
    <n v="1789.04"/>
    <n v="28.94"/>
  </r>
  <r>
    <s v="ORD-004604"/>
    <d v="2023-11-30T00:00:00"/>
    <x v="322"/>
    <s v="Second Class"/>
    <s v="CUST-0564"/>
    <s v="Pooja Shah"/>
    <x v="0"/>
    <x v="6"/>
    <x v="0"/>
    <x v="5"/>
    <s v="Outdoor"/>
    <s v="Outdoor TOY-511"/>
    <n v="7"/>
    <n v="3548"/>
    <n v="0.05"/>
    <n v="23594.2"/>
    <n v="8441.57"/>
    <n v="35.78"/>
  </r>
  <r>
    <s v="ORD-004605"/>
    <d v="2024-08-04T00:00:00"/>
    <x v="123"/>
    <s v="Same Day"/>
    <s v="CUST-0348"/>
    <s v="Sneha Desai"/>
    <x v="2"/>
    <x v="7"/>
    <x v="2"/>
    <x v="0"/>
    <s v="Folders"/>
    <s v="Folders OFF-521"/>
    <n v="9"/>
    <n v="4040"/>
    <n v="0"/>
    <n v="36360"/>
    <n v="8525.35"/>
    <n v="23.45"/>
  </r>
  <r>
    <s v="ORD-004606"/>
    <d v="2023-08-18T00:00:00"/>
    <x v="224"/>
    <s v="Standard"/>
    <s v="CUST-0366"/>
    <s v="Karan Patel"/>
    <x v="0"/>
    <x v="1"/>
    <x v="2"/>
    <x v="2"/>
    <s v="Cameras"/>
    <s v="Cameras ELE-425"/>
    <n v="3"/>
    <n v="4716"/>
    <n v="0"/>
    <n v="14148"/>
    <n v="5273.39"/>
    <n v="37.270000000000003"/>
  </r>
  <r>
    <s v="ORD-004607"/>
    <d v="2024-09-14T00:00:00"/>
    <x v="232"/>
    <s v="Express"/>
    <s v="CUST-0013"/>
    <s v="Ravi Verma"/>
    <x v="1"/>
    <x v="3"/>
    <x v="4"/>
    <x v="2"/>
    <s v="Cameras"/>
    <s v="Cameras ELE-585"/>
    <n v="1"/>
    <n v="1135"/>
    <n v="0"/>
    <n v="1135"/>
    <n v="298.7"/>
    <n v="26.32"/>
  </r>
  <r>
    <s v="ORD-004608"/>
    <d v="2023-10-15T00:00:00"/>
    <x v="435"/>
    <s v="Express"/>
    <s v="CUST-0257"/>
    <s v="Vikram Patel"/>
    <x v="2"/>
    <x v="6"/>
    <x v="3"/>
    <x v="5"/>
    <s v="Board Games"/>
    <s v="Board Games TOY-257"/>
    <n v="1"/>
    <n v="683"/>
    <n v="0.2"/>
    <n v="546.4"/>
    <n v="192.61"/>
    <n v="35.25"/>
  </r>
  <r>
    <s v="ORD-004609"/>
    <d v="2024-05-07T00:00:00"/>
    <x v="12"/>
    <s v="Express"/>
    <s v="CUST-0066"/>
    <s v="Karan Gupta"/>
    <x v="0"/>
    <x v="1"/>
    <x v="4"/>
    <x v="1"/>
    <s v="Accessories"/>
    <s v="Accessories CLO-918"/>
    <n v="8"/>
    <n v="1968"/>
    <n v="0.1"/>
    <n v="14169.6"/>
    <n v="4803.79"/>
    <n v="33.9"/>
  </r>
  <r>
    <s v="ORD-004610"/>
    <d v="2024-08-20T00:00:00"/>
    <x v="560"/>
    <s v="Same Day"/>
    <s v="CUST-0791"/>
    <s v="Ravi Kumar"/>
    <x v="2"/>
    <x v="5"/>
    <x v="3"/>
    <x v="5"/>
    <s v="Action Figures"/>
    <s v="Action Figures TOY-262"/>
    <n v="7"/>
    <n v="3388"/>
    <n v="0.05"/>
    <n v="22530.2"/>
    <n v="6769.08"/>
    <n v="30.04"/>
  </r>
  <r>
    <s v="ORD-004611"/>
    <d v="2024-05-21T00:00:00"/>
    <x v="77"/>
    <s v="Express"/>
    <s v="CUST-0447"/>
    <s v="Raj Kumar"/>
    <x v="1"/>
    <x v="2"/>
    <x v="1"/>
    <x v="1"/>
    <s v="Shirts"/>
    <s v="Shirts CLO-973"/>
    <n v="7"/>
    <n v="2237"/>
    <n v="0.2"/>
    <n v="12527.2"/>
    <n v="3264.7"/>
    <n v="26.06"/>
  </r>
  <r>
    <s v="ORD-004612"/>
    <d v="2024-11-24T00:00:00"/>
    <x v="404"/>
    <s v="Standard"/>
    <s v="CUST-0052"/>
    <s v="Ravi Shah"/>
    <x v="1"/>
    <x v="5"/>
    <x v="4"/>
    <x v="3"/>
    <s v="Cycling"/>
    <s v="Cycling SPO-615"/>
    <n v="3"/>
    <n v="4749"/>
    <n v="0.15"/>
    <n v="12109.95"/>
    <n v="4044.54"/>
    <n v="33.4"/>
  </r>
  <r>
    <s v="ORD-004613"/>
    <d v="2023-09-28T00:00:00"/>
    <x v="658"/>
    <s v="Standard"/>
    <s v="CUST-0518"/>
    <s v="Raj Kumar"/>
    <x v="1"/>
    <x v="6"/>
    <x v="1"/>
    <x v="4"/>
    <s v="Comics"/>
    <s v="Comics BOO-718"/>
    <n v="6"/>
    <n v="2056"/>
    <n v="0.15"/>
    <n v="10485.6"/>
    <n v="3476.64"/>
    <n v="33.159999999999997"/>
  </r>
  <r>
    <s v="ORD-004614"/>
    <d v="2024-12-20T00:00:00"/>
    <x v="76"/>
    <s v="Standard"/>
    <s v="CUST-0713"/>
    <s v="Pooja Verma"/>
    <x v="1"/>
    <x v="0"/>
    <x v="2"/>
    <x v="4"/>
    <s v="Comics"/>
    <s v="Comics BOO-458"/>
    <n v="3"/>
    <n v="3513"/>
    <n v="0.2"/>
    <n v="8431.2000000000007"/>
    <n v="2060.71"/>
    <n v="24.44"/>
  </r>
  <r>
    <s v="ORD-004615"/>
    <d v="2023-02-25T00:00:00"/>
    <x v="85"/>
    <s v="Second Class"/>
    <s v="CUST-0622"/>
    <s v="Raj Rao"/>
    <x v="2"/>
    <x v="3"/>
    <x v="0"/>
    <x v="0"/>
    <s v="Folders"/>
    <s v="Folders OFF-77"/>
    <n v="10"/>
    <n v="615"/>
    <n v="0.2"/>
    <n v="4920"/>
    <n v="1451.99"/>
    <n v="29.51"/>
  </r>
  <r>
    <s v="ORD-004616"/>
    <d v="2024-07-23T00:00:00"/>
    <x v="354"/>
    <s v="Standard"/>
    <s v="CUST-0866"/>
    <s v="Priya Gupta"/>
    <x v="0"/>
    <x v="2"/>
    <x v="1"/>
    <x v="6"/>
    <s v="Cabinets"/>
    <s v="Cabinets FUR-212"/>
    <n v="8"/>
    <n v="1270"/>
    <n v="0.1"/>
    <n v="9144"/>
    <n v="2313.71"/>
    <n v="25.3"/>
  </r>
  <r>
    <s v="ORD-004617"/>
    <d v="2024-01-14T00:00:00"/>
    <x v="82"/>
    <s v="Same Day"/>
    <s v="CUST-0416"/>
    <s v="Anita Verma"/>
    <x v="0"/>
    <x v="3"/>
    <x v="1"/>
    <x v="4"/>
    <s v="Fiction"/>
    <s v="Fiction BOO-891"/>
    <n v="5"/>
    <n v="2091"/>
    <n v="0"/>
    <n v="10455"/>
    <n v="3963.01"/>
    <n v="37.909999999999997"/>
  </r>
  <r>
    <s v="ORD-004618"/>
    <d v="2023-03-06T00:00:00"/>
    <x v="465"/>
    <s v="Standard"/>
    <s v="CUST-0100"/>
    <s v="Raj Sharma"/>
    <x v="2"/>
    <x v="4"/>
    <x v="4"/>
    <x v="1"/>
    <s v="Shirts"/>
    <s v="Shirts CLO-592"/>
    <n v="7"/>
    <n v="4737"/>
    <n v="0"/>
    <n v="33159"/>
    <n v="12222.75"/>
    <n v="36.86"/>
  </r>
  <r>
    <s v="ORD-004619"/>
    <d v="2023-02-06T00:00:00"/>
    <x v="357"/>
    <s v="Same Day"/>
    <s v="CUST-0330"/>
    <s v="Vikram Verma"/>
    <x v="2"/>
    <x v="1"/>
    <x v="4"/>
    <x v="1"/>
    <s v="Accessories"/>
    <s v="Accessories CLO-786"/>
    <n v="5"/>
    <n v="2800"/>
    <n v="0.05"/>
    <n v="13300"/>
    <n v="4848.33"/>
    <n v="36.450000000000003"/>
  </r>
  <r>
    <s v="ORD-004620"/>
    <d v="2023-09-27T00:00:00"/>
    <x v="519"/>
    <s v="Second Class"/>
    <s v="CUST-0523"/>
    <s v="Raj Gupta"/>
    <x v="0"/>
    <x v="4"/>
    <x v="3"/>
    <x v="6"/>
    <s v="Tables"/>
    <s v="Tables FUR-148"/>
    <n v="9"/>
    <n v="928"/>
    <n v="0.1"/>
    <n v="7516.8"/>
    <n v="1858.87"/>
    <n v="24.73"/>
  </r>
  <r>
    <s v="ORD-004621"/>
    <d v="2024-12-24T00:00:00"/>
    <x v="76"/>
    <s v="Express"/>
    <s v="CUST-0815"/>
    <s v="Divya Rao"/>
    <x v="0"/>
    <x v="3"/>
    <x v="2"/>
    <x v="2"/>
    <s v="Accessories"/>
    <s v="Accessories ELE-16"/>
    <n v="9"/>
    <n v="4308"/>
    <n v="0.05"/>
    <n v="36833.4"/>
    <n v="14044.18"/>
    <n v="38.130000000000003"/>
  </r>
  <r>
    <s v="ORD-004622"/>
    <d v="2023-09-23T00:00:00"/>
    <x v="675"/>
    <s v="Express"/>
    <s v="CUST-0961"/>
    <s v="Anita Verma"/>
    <x v="1"/>
    <x v="1"/>
    <x v="0"/>
    <x v="3"/>
    <s v="Cricket"/>
    <s v="Cricket SPO-945"/>
    <n v="2"/>
    <n v="4152"/>
    <n v="0.05"/>
    <n v="7888.8"/>
    <n v="3139.57"/>
    <n v="39.799999999999997"/>
  </r>
  <r>
    <s v="ORD-004623"/>
    <d v="2024-04-06T00:00:00"/>
    <x v="93"/>
    <s v="Standard"/>
    <s v="CUST-0978"/>
    <s v="Vikram Patel"/>
    <x v="1"/>
    <x v="1"/>
    <x v="3"/>
    <x v="6"/>
    <s v="Cabinets"/>
    <s v="Cabinets FUR-671"/>
    <n v="1"/>
    <n v="3367"/>
    <n v="0"/>
    <n v="3367"/>
    <n v="839.57"/>
    <n v="24.94"/>
  </r>
  <r>
    <s v="ORD-004624"/>
    <d v="2023-11-19T00:00:00"/>
    <x v="416"/>
    <s v="Same Day"/>
    <s v="CUST-0734"/>
    <s v="Amit Singh"/>
    <x v="0"/>
    <x v="6"/>
    <x v="4"/>
    <x v="5"/>
    <s v="Board Games"/>
    <s v="Board Games TOY-58"/>
    <n v="1"/>
    <n v="1518"/>
    <n v="0.2"/>
    <n v="1214.4000000000001"/>
    <n v="342.22"/>
    <n v="28.18"/>
  </r>
  <r>
    <s v="ORD-004625"/>
    <d v="2023-06-10T00:00:00"/>
    <x v="207"/>
    <s v="Standard"/>
    <s v="CUST-0293"/>
    <s v="Divya Verma"/>
    <x v="0"/>
    <x v="6"/>
    <x v="0"/>
    <x v="3"/>
    <s v="Badminton"/>
    <s v="Badminton SPO-828"/>
    <n v="8"/>
    <n v="3263"/>
    <n v="0.1"/>
    <n v="23493.599999999999"/>
    <n v="9196.26"/>
    <n v="39.14"/>
  </r>
  <r>
    <s v="ORD-004626"/>
    <d v="2024-05-12T00:00:00"/>
    <x v="301"/>
    <s v="Second Class"/>
    <s v="CUST-0079"/>
    <s v="Raj Verma"/>
    <x v="1"/>
    <x v="0"/>
    <x v="2"/>
    <x v="5"/>
    <s v="Dolls"/>
    <s v="Dolls TOY-635"/>
    <n v="8"/>
    <n v="4672"/>
    <n v="0"/>
    <n v="37376"/>
    <n v="9280.99"/>
    <n v="24.83"/>
  </r>
  <r>
    <s v="ORD-004627"/>
    <d v="2024-04-09T00:00:00"/>
    <x v="90"/>
    <s v="Standard"/>
    <s v="CUST-0152"/>
    <s v="Karan Sharma"/>
    <x v="2"/>
    <x v="3"/>
    <x v="2"/>
    <x v="2"/>
    <s v="Laptops"/>
    <s v="Laptops ELE-312"/>
    <n v="10"/>
    <n v="2528"/>
    <n v="0.15"/>
    <n v="21488"/>
    <n v="5560.68"/>
    <n v="25.88"/>
  </r>
  <r>
    <s v="ORD-004628"/>
    <d v="2024-05-04T00:00:00"/>
    <x v="95"/>
    <s v="Express"/>
    <s v="CUST-0349"/>
    <s v="Divya Desai"/>
    <x v="0"/>
    <x v="1"/>
    <x v="1"/>
    <x v="0"/>
    <s v="Pens"/>
    <s v="Pens OFF-637"/>
    <n v="5"/>
    <n v="3310"/>
    <n v="0.1"/>
    <n v="14895"/>
    <n v="3362.59"/>
    <n v="22.58"/>
  </r>
  <r>
    <s v="ORD-004629"/>
    <d v="2024-12-01T00:00:00"/>
    <x v="255"/>
    <s v="Express"/>
    <s v="CUST-0723"/>
    <s v="Anita Kumar"/>
    <x v="0"/>
    <x v="0"/>
    <x v="2"/>
    <x v="1"/>
    <s v="Shoes"/>
    <s v="Shoes CLO-388"/>
    <n v="10"/>
    <n v="2598"/>
    <n v="0.1"/>
    <n v="23382"/>
    <n v="7564.91"/>
    <n v="32.35"/>
  </r>
  <r>
    <s v="ORD-004630"/>
    <d v="2024-12-24T00:00:00"/>
    <x v="218"/>
    <s v="Same Day"/>
    <s v="CUST-0687"/>
    <s v="Divya Gupta"/>
    <x v="2"/>
    <x v="7"/>
    <x v="3"/>
    <x v="6"/>
    <s v="Beds"/>
    <s v="Beds FUR-111"/>
    <n v="4"/>
    <n v="1563"/>
    <n v="0.05"/>
    <n v="5939.4"/>
    <n v="1578.81"/>
    <n v="26.58"/>
  </r>
  <r>
    <s v="ORD-004631"/>
    <d v="2023-10-30T00:00:00"/>
    <x v="696"/>
    <s v="Same Day"/>
    <s v="CUST-0757"/>
    <s v="Karan Reddy"/>
    <x v="2"/>
    <x v="6"/>
    <x v="4"/>
    <x v="0"/>
    <s v="Binders"/>
    <s v="Binders OFF-218"/>
    <n v="3"/>
    <n v="4978"/>
    <n v="0.05"/>
    <n v="14187.3"/>
    <n v="5246.27"/>
    <n v="36.979999999999997"/>
  </r>
  <r>
    <s v="ORD-004632"/>
    <d v="2024-05-11T00:00:00"/>
    <x v="12"/>
    <s v="Express"/>
    <s v="CUST-0924"/>
    <s v="Raj Kumar"/>
    <x v="1"/>
    <x v="4"/>
    <x v="0"/>
    <x v="3"/>
    <s v="Cycling"/>
    <s v="Cycling SPO-441"/>
    <n v="7"/>
    <n v="5002"/>
    <n v="0.1"/>
    <n v="31512.6"/>
    <n v="11349.11"/>
    <n v="36.01"/>
  </r>
  <r>
    <s v="ORD-004633"/>
    <d v="2024-10-28T00:00:00"/>
    <x v="304"/>
    <s v="Second Class"/>
    <s v="CUST-0076"/>
    <s v="Amit Gupta"/>
    <x v="2"/>
    <x v="7"/>
    <x v="2"/>
    <x v="6"/>
    <s v="Sofas"/>
    <s v="Sofas FUR-954"/>
    <n v="8"/>
    <n v="357"/>
    <n v="0"/>
    <n v="2856"/>
    <n v="907.27"/>
    <n v="31.77"/>
  </r>
  <r>
    <s v="ORD-004634"/>
    <d v="2024-08-15T00:00:00"/>
    <x v="722"/>
    <s v="Second Class"/>
    <s v="CUST-0307"/>
    <s v="Amit Shah"/>
    <x v="2"/>
    <x v="4"/>
    <x v="1"/>
    <x v="3"/>
    <s v="Cricket"/>
    <s v="Cricket SPO-755"/>
    <n v="7"/>
    <n v="2763"/>
    <n v="0.2"/>
    <n v="15472.8"/>
    <n v="3633.37"/>
    <n v="23.48"/>
  </r>
  <r>
    <s v="ORD-004635"/>
    <d v="2024-08-17T00:00:00"/>
    <x v="522"/>
    <s v="Same Day"/>
    <s v="CUST-0378"/>
    <s v="Ravi Sharma"/>
    <x v="1"/>
    <x v="0"/>
    <x v="3"/>
    <x v="3"/>
    <s v="Cricket"/>
    <s v="Cricket SPO-381"/>
    <n v="6"/>
    <n v="3339"/>
    <n v="0.05"/>
    <n v="19032.3"/>
    <n v="6910.26"/>
    <n v="36.31"/>
  </r>
  <r>
    <s v="ORD-004636"/>
    <d v="2023-06-13T00:00:00"/>
    <x v="207"/>
    <s v="Second Class"/>
    <s v="CUST-0419"/>
    <s v="Ravi Sharma"/>
    <x v="1"/>
    <x v="1"/>
    <x v="0"/>
    <x v="0"/>
    <s v="Paper"/>
    <s v="Paper OFF-912"/>
    <n v="9"/>
    <n v="1788"/>
    <n v="0.15"/>
    <n v="13678.2"/>
    <n v="4794.8500000000004"/>
    <n v="35.049999999999997"/>
  </r>
  <r>
    <s v="ORD-004637"/>
    <d v="2024-01-05T00:00:00"/>
    <x v="61"/>
    <s v="Second Class"/>
    <s v="CUST-0664"/>
    <s v="Sneha Rao"/>
    <x v="0"/>
    <x v="0"/>
    <x v="1"/>
    <x v="0"/>
    <s v="Staplers"/>
    <s v="Staplers OFF-493"/>
    <n v="4"/>
    <n v="4653"/>
    <n v="0.1"/>
    <n v="16750.8"/>
    <n v="5738.03"/>
    <n v="34.26"/>
  </r>
  <r>
    <s v="ORD-004638"/>
    <d v="2024-09-22T00:00:00"/>
    <x v="396"/>
    <s v="Second Class"/>
    <s v="CUST-0070"/>
    <s v="Priya Kumar"/>
    <x v="1"/>
    <x v="5"/>
    <x v="1"/>
    <x v="4"/>
    <s v="Comics"/>
    <s v="Comics BOO-993"/>
    <n v="3"/>
    <n v="3731"/>
    <n v="0.05"/>
    <n v="10633.35"/>
    <n v="4012.61"/>
    <n v="37.74"/>
  </r>
  <r>
    <s v="ORD-004639"/>
    <d v="2023-06-17T00:00:00"/>
    <x v="423"/>
    <s v="Standard"/>
    <s v="CUST-0433"/>
    <s v="Anita Singh"/>
    <x v="0"/>
    <x v="6"/>
    <x v="1"/>
    <x v="6"/>
    <s v="Cabinets"/>
    <s v="Cabinets FUR-554"/>
    <n v="2"/>
    <n v="175"/>
    <n v="0.2"/>
    <n v="280"/>
    <n v="84.81"/>
    <n v="30.29"/>
  </r>
  <r>
    <s v="ORD-004640"/>
    <d v="2024-01-17T00:00:00"/>
    <x v="82"/>
    <s v="Second Class"/>
    <s v="CUST-0524"/>
    <s v="Divya Patel"/>
    <x v="2"/>
    <x v="6"/>
    <x v="0"/>
    <x v="0"/>
    <s v="Binders"/>
    <s v="Binders OFF-404"/>
    <n v="3"/>
    <n v="4357"/>
    <n v="0.15"/>
    <n v="11110.35"/>
    <n v="4097.43"/>
    <n v="36.880000000000003"/>
  </r>
  <r>
    <s v="ORD-004641"/>
    <d v="2024-07-16T00:00:00"/>
    <x v="39"/>
    <s v="Same Day"/>
    <s v="CUST-0360"/>
    <s v="Pooja Patel"/>
    <x v="1"/>
    <x v="1"/>
    <x v="0"/>
    <x v="5"/>
    <s v="Action Figures"/>
    <s v="Action Figures TOY-472"/>
    <n v="3"/>
    <n v="3749"/>
    <n v="0.2"/>
    <n v="8997.6"/>
    <n v="3056.2"/>
    <n v="33.97"/>
  </r>
  <r>
    <s v="ORD-004642"/>
    <d v="2024-10-18T00:00:00"/>
    <x v="6"/>
    <s v="Express"/>
    <s v="CUST-0153"/>
    <s v="Anita Patel"/>
    <x v="1"/>
    <x v="3"/>
    <x v="2"/>
    <x v="0"/>
    <s v="Folders"/>
    <s v="Folders OFF-981"/>
    <n v="2"/>
    <n v="2433"/>
    <n v="0.05"/>
    <n v="4622.7"/>
    <n v="1132.44"/>
    <n v="24.5"/>
  </r>
  <r>
    <s v="ORD-004643"/>
    <d v="2023-02-18T00:00:00"/>
    <x v="80"/>
    <s v="Express"/>
    <s v="CUST-0077"/>
    <s v="Sneha Singh"/>
    <x v="0"/>
    <x v="4"/>
    <x v="2"/>
    <x v="0"/>
    <s v="Folders"/>
    <s v="Folders OFF-89"/>
    <n v="5"/>
    <n v="4810"/>
    <n v="0"/>
    <n v="24050"/>
    <n v="8224.5400000000009"/>
    <n v="34.200000000000003"/>
  </r>
  <r>
    <s v="ORD-004644"/>
    <d v="2023-09-15T00:00:00"/>
    <x v="528"/>
    <s v="Second Class"/>
    <s v="CUST-0398"/>
    <s v="Pooja Reddy"/>
    <x v="1"/>
    <x v="6"/>
    <x v="2"/>
    <x v="6"/>
    <s v="Beds"/>
    <s v="Beds FUR-620"/>
    <n v="2"/>
    <n v="1580"/>
    <n v="0.1"/>
    <n v="2844"/>
    <n v="862.22"/>
    <n v="30.32"/>
  </r>
  <r>
    <s v="ORD-004645"/>
    <d v="2024-06-03T00:00:00"/>
    <x v="619"/>
    <s v="Express"/>
    <s v="CUST-0497"/>
    <s v="Pooja Verma"/>
    <x v="0"/>
    <x v="6"/>
    <x v="2"/>
    <x v="1"/>
    <s v="Jackets"/>
    <s v="Jackets CLO-779"/>
    <n v="5"/>
    <n v="3995"/>
    <n v="0.1"/>
    <n v="17977.5"/>
    <n v="4897.75"/>
    <n v="27.24"/>
  </r>
  <r>
    <s v="ORD-004646"/>
    <d v="2024-10-21T00:00:00"/>
    <x v="294"/>
    <s v="Express"/>
    <s v="CUST-0567"/>
    <s v="Ravi Verma"/>
    <x v="0"/>
    <x v="7"/>
    <x v="3"/>
    <x v="2"/>
    <s v="Laptops"/>
    <s v="Laptops ELE-452"/>
    <n v="8"/>
    <n v="4013"/>
    <n v="0"/>
    <n v="32104"/>
    <n v="10293.379999999999"/>
    <n v="32.06"/>
  </r>
  <r>
    <s v="ORD-004647"/>
    <d v="2024-09-16T00:00:00"/>
    <x v="28"/>
    <s v="Same Day"/>
    <s v="CUST-0341"/>
    <s v="Raj Singh"/>
    <x v="1"/>
    <x v="0"/>
    <x v="2"/>
    <x v="5"/>
    <s v="Puzzles"/>
    <s v="Puzzles TOY-233"/>
    <n v="10"/>
    <n v="1280"/>
    <n v="0.05"/>
    <n v="12160"/>
    <n v="4147.91"/>
    <n v="34.11"/>
  </r>
  <r>
    <s v="ORD-004648"/>
    <d v="2023-11-16T00:00:00"/>
    <x v="608"/>
    <s v="Express"/>
    <s v="CUST-0616"/>
    <s v="Pooja Gupta"/>
    <x v="1"/>
    <x v="2"/>
    <x v="0"/>
    <x v="0"/>
    <s v="Folders"/>
    <s v="Folders OFF-815"/>
    <n v="1"/>
    <n v="2934"/>
    <n v="0.15"/>
    <n v="2493.9"/>
    <n v="928"/>
    <n v="37.21"/>
  </r>
  <r>
    <s v="ORD-004649"/>
    <d v="2024-04-14T00:00:00"/>
    <x v="683"/>
    <s v="Express"/>
    <s v="CUST-0235"/>
    <s v="Anita Shah"/>
    <x v="0"/>
    <x v="2"/>
    <x v="0"/>
    <x v="4"/>
    <s v="Comics"/>
    <s v="Comics BOO-784"/>
    <n v="5"/>
    <n v="1505"/>
    <n v="0.2"/>
    <n v="6020"/>
    <n v="1343.09"/>
    <n v="22.31"/>
  </r>
  <r>
    <s v="ORD-004650"/>
    <d v="2023-07-12T00:00:00"/>
    <x v="9"/>
    <s v="Same Day"/>
    <s v="CUST-0639"/>
    <s v="Amit Desai"/>
    <x v="1"/>
    <x v="0"/>
    <x v="2"/>
    <x v="5"/>
    <s v="Board Games"/>
    <s v="Board Games TOY-363"/>
    <n v="5"/>
    <n v="4458"/>
    <n v="0.2"/>
    <n v="17832"/>
    <n v="5502.6"/>
    <n v="30.86"/>
  </r>
  <r>
    <s v="ORD-004651"/>
    <d v="2023-10-02T00:00:00"/>
    <x v="106"/>
    <s v="Second Class"/>
    <s v="CUST-0018"/>
    <s v="Vikram Sharma"/>
    <x v="0"/>
    <x v="0"/>
    <x v="2"/>
    <x v="1"/>
    <s v="Shoes"/>
    <s v="Shoes CLO-773"/>
    <n v="8"/>
    <n v="1990"/>
    <n v="0.1"/>
    <n v="14328"/>
    <n v="4083.71"/>
    <n v="28.5"/>
  </r>
  <r>
    <s v="ORD-004652"/>
    <d v="2024-07-17T00:00:00"/>
    <x v="583"/>
    <s v="Second Class"/>
    <s v="CUST-0350"/>
    <s v="Priya Shah"/>
    <x v="0"/>
    <x v="5"/>
    <x v="4"/>
    <x v="1"/>
    <s v="Jackets"/>
    <s v="Jackets CLO-456"/>
    <n v="1"/>
    <n v="3974"/>
    <n v="0.1"/>
    <n v="3576.6"/>
    <n v="1320.77"/>
    <n v="36.93"/>
  </r>
  <r>
    <s v="ORD-004653"/>
    <d v="2023-02-27T00:00:00"/>
    <x v="85"/>
    <s v="Express"/>
    <s v="CUST-0140"/>
    <s v="Amit Kumar"/>
    <x v="1"/>
    <x v="6"/>
    <x v="0"/>
    <x v="5"/>
    <s v="Action Figures"/>
    <s v="Action Figures TOY-691"/>
    <n v="8"/>
    <n v="2574"/>
    <n v="0.15"/>
    <n v="17503.2"/>
    <n v="5374.75"/>
    <n v="30.71"/>
  </r>
  <r>
    <s v="ORD-004654"/>
    <d v="2024-03-14T00:00:00"/>
    <x v="607"/>
    <s v="Standard"/>
    <s v="CUST-0873"/>
    <s v="Karan Shah"/>
    <x v="1"/>
    <x v="2"/>
    <x v="3"/>
    <x v="4"/>
    <s v="Comics"/>
    <s v="Comics BOO-872"/>
    <n v="6"/>
    <n v="2018"/>
    <n v="0.05"/>
    <n v="11502.6"/>
    <n v="3747.93"/>
    <n v="32.58"/>
  </r>
  <r>
    <s v="ORD-004655"/>
    <d v="2023-04-28T00:00:00"/>
    <x v="154"/>
    <s v="Express"/>
    <s v="CUST-0099"/>
    <s v="Anita Gupta"/>
    <x v="1"/>
    <x v="2"/>
    <x v="0"/>
    <x v="4"/>
    <s v="Comics"/>
    <s v="Comics BOO-877"/>
    <n v="5"/>
    <n v="4586"/>
    <n v="0.15"/>
    <n v="19490.5"/>
    <n v="6382.65"/>
    <n v="32.75"/>
  </r>
  <r>
    <s v="ORD-004656"/>
    <d v="2024-06-28T00:00:00"/>
    <x v="306"/>
    <s v="Second Class"/>
    <s v="CUST-0054"/>
    <s v="Raj Shah"/>
    <x v="0"/>
    <x v="2"/>
    <x v="3"/>
    <x v="4"/>
    <s v="Comics"/>
    <s v="Comics BOO-392"/>
    <n v="3"/>
    <n v="1388"/>
    <n v="0"/>
    <n v="4164"/>
    <n v="1478.46"/>
    <n v="35.51"/>
  </r>
  <r>
    <s v="ORD-004657"/>
    <d v="2023-08-06T00:00:00"/>
    <x v="640"/>
    <s v="Second Class"/>
    <s v="CUST-0264"/>
    <s v="Karan Reddy"/>
    <x v="0"/>
    <x v="7"/>
    <x v="2"/>
    <x v="1"/>
    <s v="Pants"/>
    <s v="Pants CLO-855"/>
    <n v="5"/>
    <n v="1768"/>
    <n v="0.05"/>
    <n v="8398"/>
    <n v="1907.63"/>
    <n v="22.72"/>
  </r>
  <r>
    <s v="ORD-004658"/>
    <d v="2024-09-19T00:00:00"/>
    <x v="531"/>
    <s v="Express"/>
    <s v="CUST-0922"/>
    <s v="Raj Verma"/>
    <x v="1"/>
    <x v="6"/>
    <x v="4"/>
    <x v="1"/>
    <s v="Jackets"/>
    <s v="Jackets CLO-956"/>
    <n v="7"/>
    <n v="3027"/>
    <n v="0"/>
    <n v="21189"/>
    <n v="7716.57"/>
    <n v="36.42"/>
  </r>
  <r>
    <s v="ORD-004659"/>
    <d v="2024-03-09T00:00:00"/>
    <x v="383"/>
    <s v="Standard"/>
    <s v="CUST-0199"/>
    <s v="Divya Desai"/>
    <x v="0"/>
    <x v="1"/>
    <x v="1"/>
    <x v="2"/>
    <s v="Tablets"/>
    <s v="Tablets ELE-170"/>
    <n v="9"/>
    <n v="217"/>
    <n v="0.1"/>
    <n v="1757.7"/>
    <n v="435.55"/>
    <n v="24.78"/>
  </r>
  <r>
    <s v="ORD-004660"/>
    <d v="2024-09-26T00:00:00"/>
    <x v="258"/>
    <s v="Express"/>
    <s v="CUST-0789"/>
    <s v="Ravi Sharma"/>
    <x v="0"/>
    <x v="7"/>
    <x v="1"/>
    <x v="1"/>
    <s v="Shoes"/>
    <s v="Shoes CLO-949"/>
    <n v="6"/>
    <n v="4697"/>
    <n v="0.15"/>
    <n v="23954.7"/>
    <n v="7808.83"/>
    <n v="32.6"/>
  </r>
  <r>
    <s v="ORD-004661"/>
    <d v="2023-07-25T00:00:00"/>
    <x v="515"/>
    <s v="Standard"/>
    <s v="CUST-0088"/>
    <s v="Pooja Singh"/>
    <x v="0"/>
    <x v="5"/>
    <x v="0"/>
    <x v="4"/>
    <s v="Fiction"/>
    <s v="Fiction BOO-616"/>
    <n v="10"/>
    <n v="4320"/>
    <n v="0.05"/>
    <n v="41040"/>
    <n v="8841.6"/>
    <n v="21.54"/>
  </r>
  <r>
    <s v="ORD-004662"/>
    <d v="2024-09-05T00:00:00"/>
    <x v="613"/>
    <s v="Same Day"/>
    <s v="CUST-0846"/>
    <s v="Anita Rao"/>
    <x v="1"/>
    <x v="1"/>
    <x v="0"/>
    <x v="2"/>
    <s v="Tablets"/>
    <s v="Tablets ELE-509"/>
    <n v="8"/>
    <n v="3081"/>
    <n v="0.05"/>
    <n v="23415.599999999999"/>
    <n v="8528.23"/>
    <n v="36.42"/>
  </r>
  <r>
    <s v="ORD-004663"/>
    <d v="2024-10-30T00:00:00"/>
    <x v="529"/>
    <s v="Same Day"/>
    <s v="CUST-0778"/>
    <s v="Sneha Gupta"/>
    <x v="2"/>
    <x v="1"/>
    <x v="0"/>
    <x v="0"/>
    <s v="Pens"/>
    <s v="Pens OFF-862"/>
    <n v="2"/>
    <n v="2853"/>
    <n v="0.1"/>
    <n v="5135.3999999999996"/>
    <n v="1053.5"/>
    <n v="20.51"/>
  </r>
  <r>
    <s v="ORD-004664"/>
    <d v="2024-11-11T00:00:00"/>
    <x v="602"/>
    <s v="Standard"/>
    <s v="CUST-0601"/>
    <s v="Pooja Desai"/>
    <x v="2"/>
    <x v="4"/>
    <x v="2"/>
    <x v="5"/>
    <s v="Puzzles"/>
    <s v="Puzzles TOY-541"/>
    <n v="4"/>
    <n v="3896"/>
    <n v="0"/>
    <n v="15584"/>
    <n v="4234.29"/>
    <n v="27.17"/>
  </r>
  <r>
    <s v="ORD-004665"/>
    <d v="2024-03-26T00:00:00"/>
    <x v="108"/>
    <s v="Express"/>
    <s v="CUST-0312"/>
    <s v="Vikram Verma"/>
    <x v="0"/>
    <x v="2"/>
    <x v="0"/>
    <x v="5"/>
    <s v="Action Figures"/>
    <s v="Action Figures TOY-421"/>
    <n v="10"/>
    <n v="1319"/>
    <n v="0.1"/>
    <n v="11871"/>
    <n v="2932.4"/>
    <n v="24.7"/>
  </r>
  <r>
    <s v="ORD-004666"/>
    <d v="2023-12-17T00:00:00"/>
    <x v="605"/>
    <s v="Second Class"/>
    <s v="CUST-0433"/>
    <s v="Vikram Desai"/>
    <x v="2"/>
    <x v="0"/>
    <x v="1"/>
    <x v="5"/>
    <s v="Board Games"/>
    <s v="Board Games TOY-597"/>
    <n v="1"/>
    <n v="1785"/>
    <n v="0.05"/>
    <n v="1695.75"/>
    <n v="636.24"/>
    <n v="37.520000000000003"/>
  </r>
  <r>
    <s v="ORD-004667"/>
    <d v="2024-02-27T00:00:00"/>
    <x v="180"/>
    <s v="Same Day"/>
    <s v="CUST-0277"/>
    <s v="Pooja Patel"/>
    <x v="1"/>
    <x v="6"/>
    <x v="0"/>
    <x v="0"/>
    <s v="Paper"/>
    <s v="Paper OFF-897"/>
    <n v="7"/>
    <n v="3760"/>
    <n v="0"/>
    <n v="26320"/>
    <n v="9413.3700000000008"/>
    <n v="35.770000000000003"/>
  </r>
  <r>
    <s v="ORD-004668"/>
    <d v="2023-06-04T00:00:00"/>
    <x v="186"/>
    <s v="Standard"/>
    <s v="CUST-0473"/>
    <s v="Divya Desai"/>
    <x v="1"/>
    <x v="7"/>
    <x v="3"/>
    <x v="2"/>
    <s v="Cameras"/>
    <s v="Cameras ELE-472"/>
    <n v="6"/>
    <n v="470"/>
    <n v="0.05"/>
    <n v="2679"/>
    <n v="1013.69"/>
    <n v="37.840000000000003"/>
  </r>
  <r>
    <s v="ORD-004669"/>
    <d v="2024-11-07T00:00:00"/>
    <x v="328"/>
    <s v="Second Class"/>
    <s v="CUST-0950"/>
    <s v="Raj Rao"/>
    <x v="0"/>
    <x v="6"/>
    <x v="4"/>
    <x v="5"/>
    <s v="Puzzles"/>
    <s v="Puzzles TOY-450"/>
    <n v="10"/>
    <n v="598"/>
    <n v="0.15"/>
    <n v="5083"/>
    <n v="1719.57"/>
    <n v="33.83"/>
  </r>
  <r>
    <s v="ORD-004670"/>
    <d v="2024-09-10T00:00:00"/>
    <x v="314"/>
    <s v="Same Day"/>
    <s v="CUST-0936"/>
    <s v="Raj Sharma"/>
    <x v="1"/>
    <x v="4"/>
    <x v="1"/>
    <x v="0"/>
    <s v="Binders"/>
    <s v="Binders OFF-753"/>
    <n v="9"/>
    <n v="2226"/>
    <n v="0.05"/>
    <n v="19032.3"/>
    <n v="4396.34"/>
    <n v="23.1"/>
  </r>
  <r>
    <s v="ORD-004671"/>
    <d v="2024-07-10T00:00:00"/>
    <x v="110"/>
    <s v="Same Day"/>
    <s v="CUST-0973"/>
    <s v="Ravi Patel"/>
    <x v="0"/>
    <x v="0"/>
    <x v="0"/>
    <x v="1"/>
    <s v="Shirts"/>
    <s v="Shirts CLO-179"/>
    <n v="4"/>
    <n v="3847"/>
    <n v="0.2"/>
    <n v="12310.4"/>
    <n v="2852.1"/>
    <n v="23.17"/>
  </r>
  <r>
    <s v="ORD-004672"/>
    <d v="2024-01-21T00:00:00"/>
    <x v="51"/>
    <s v="Second Class"/>
    <s v="CUST-0330"/>
    <s v="Sneha Shah"/>
    <x v="1"/>
    <x v="5"/>
    <x v="3"/>
    <x v="4"/>
    <s v="Fiction"/>
    <s v="Fiction BOO-121"/>
    <n v="6"/>
    <n v="342"/>
    <n v="0.1"/>
    <n v="1846.8"/>
    <n v="691.15"/>
    <n v="37.42"/>
  </r>
  <r>
    <s v="ORD-004673"/>
    <d v="2024-10-07T00:00:00"/>
    <x v="384"/>
    <s v="Second Class"/>
    <s v="CUST-0485"/>
    <s v="Ravi Desai"/>
    <x v="1"/>
    <x v="2"/>
    <x v="4"/>
    <x v="2"/>
    <s v="Cameras"/>
    <s v="Cameras ELE-626"/>
    <n v="3"/>
    <n v="3430"/>
    <n v="0.1"/>
    <n v="9261"/>
    <n v="3024.7"/>
    <n v="32.659999999999997"/>
  </r>
  <r>
    <s v="ORD-004674"/>
    <d v="2024-09-25T00:00:00"/>
    <x v="531"/>
    <s v="Same Day"/>
    <s v="CUST-0177"/>
    <s v="Priya Rao"/>
    <x v="1"/>
    <x v="3"/>
    <x v="0"/>
    <x v="0"/>
    <s v="Staplers"/>
    <s v="Staplers OFF-983"/>
    <n v="9"/>
    <n v="2458"/>
    <n v="0.2"/>
    <n v="17697.599999999999"/>
    <n v="5171.01"/>
    <n v="29.22"/>
  </r>
  <r>
    <s v="ORD-004675"/>
    <d v="2024-03-05T00:00:00"/>
    <x v="383"/>
    <s v="Same Day"/>
    <s v="CUST-0745"/>
    <s v="Amit Shah"/>
    <x v="2"/>
    <x v="6"/>
    <x v="0"/>
    <x v="2"/>
    <s v="Cameras"/>
    <s v="Cameras ELE-414"/>
    <n v="4"/>
    <n v="2613"/>
    <n v="0.15"/>
    <n v="8884.2000000000007"/>
    <n v="3093.77"/>
    <n v="34.82"/>
  </r>
  <r>
    <s v="ORD-004676"/>
    <d v="2023-06-24T00:00:00"/>
    <x v="313"/>
    <s v="Same Day"/>
    <s v="CUST-0813"/>
    <s v="Vikram Sharma"/>
    <x v="1"/>
    <x v="2"/>
    <x v="2"/>
    <x v="1"/>
    <s v="Accessories"/>
    <s v="Accessories CLO-358"/>
    <n v="2"/>
    <n v="1353"/>
    <n v="0.05"/>
    <n v="2570.6999999999998"/>
    <n v="621.58000000000004"/>
    <n v="24.18"/>
  </r>
  <r>
    <s v="ORD-004677"/>
    <d v="2024-01-23T00:00:00"/>
    <x v="717"/>
    <s v="Standard"/>
    <s v="CUST-0342"/>
    <s v="Sneha Desai"/>
    <x v="1"/>
    <x v="4"/>
    <x v="0"/>
    <x v="1"/>
    <s v="Shirts"/>
    <s v="Shirts CLO-354"/>
    <n v="9"/>
    <n v="3990"/>
    <n v="0.1"/>
    <n v="32319"/>
    <n v="12115.47"/>
    <n v="37.49"/>
  </r>
  <r>
    <s v="ORD-004678"/>
    <d v="2024-10-28T00:00:00"/>
    <x v="304"/>
    <s v="Same Day"/>
    <s v="CUST-0074"/>
    <s v="Divya Desai"/>
    <x v="2"/>
    <x v="7"/>
    <x v="0"/>
    <x v="6"/>
    <s v="Beds"/>
    <s v="Beds FUR-735"/>
    <n v="7"/>
    <n v="3308"/>
    <n v="0.15"/>
    <n v="19682.599999999999"/>
    <n v="7758.68"/>
    <n v="39.42"/>
  </r>
  <r>
    <s v="ORD-004679"/>
    <d v="2023-03-15T00:00:00"/>
    <x v="167"/>
    <s v="Express"/>
    <s v="CUST-0687"/>
    <s v="Sneha Singh"/>
    <x v="1"/>
    <x v="5"/>
    <x v="0"/>
    <x v="5"/>
    <s v="Dolls"/>
    <s v="Dolls TOY-601"/>
    <n v="3"/>
    <n v="4660"/>
    <n v="0.1"/>
    <n v="12582"/>
    <n v="4510.37"/>
    <n v="35.85"/>
  </r>
  <r>
    <s v="ORD-004680"/>
    <d v="2024-08-09T00:00:00"/>
    <x v="47"/>
    <s v="Same Day"/>
    <s v="CUST-0939"/>
    <s v="Amit Desai"/>
    <x v="0"/>
    <x v="6"/>
    <x v="3"/>
    <x v="6"/>
    <s v="Beds"/>
    <s v="Beds FUR-652"/>
    <n v="7"/>
    <n v="3420"/>
    <n v="0.15"/>
    <n v="20349"/>
    <n v="5799.74"/>
    <n v="28.5"/>
  </r>
  <r>
    <s v="ORD-004681"/>
    <d v="2024-08-17T00:00:00"/>
    <x v="151"/>
    <s v="Second Class"/>
    <s v="CUST-0345"/>
    <s v="Vikram Shah"/>
    <x v="0"/>
    <x v="7"/>
    <x v="0"/>
    <x v="1"/>
    <s v="Jackets"/>
    <s v="Jackets CLO-189"/>
    <n v="1"/>
    <n v="571"/>
    <n v="0.05"/>
    <n v="542.45000000000005"/>
    <n v="190.83"/>
    <n v="35.18"/>
  </r>
  <r>
    <s v="ORD-004682"/>
    <d v="2023-10-22T00:00:00"/>
    <x v="447"/>
    <s v="Standard"/>
    <s v="CUST-0562"/>
    <s v="Priya Kumar"/>
    <x v="0"/>
    <x v="5"/>
    <x v="2"/>
    <x v="2"/>
    <s v="Laptops"/>
    <s v="Laptops ELE-539"/>
    <n v="8"/>
    <n v="2439"/>
    <n v="0.1"/>
    <n v="17560.8"/>
    <n v="4560.55"/>
    <n v="25.97"/>
  </r>
  <r>
    <s v="ORD-004683"/>
    <d v="2023-05-12T00:00:00"/>
    <x v="25"/>
    <s v="Same Day"/>
    <s v="CUST-0841"/>
    <s v="Ravi Rao"/>
    <x v="1"/>
    <x v="6"/>
    <x v="0"/>
    <x v="3"/>
    <s v="Gym Equipment"/>
    <s v="Gym Equipment SPO-731"/>
    <n v="10"/>
    <n v="426"/>
    <n v="0.05"/>
    <n v="4047"/>
    <n v="1308.57"/>
    <n v="32.33"/>
  </r>
  <r>
    <s v="ORD-004684"/>
    <d v="2023-05-10T00:00:00"/>
    <x v="25"/>
    <s v="Same Day"/>
    <s v="CUST-0885"/>
    <s v="Raj Verma"/>
    <x v="0"/>
    <x v="4"/>
    <x v="0"/>
    <x v="1"/>
    <s v="Accessories"/>
    <s v="Accessories CLO-265"/>
    <n v="1"/>
    <n v="249"/>
    <n v="0"/>
    <n v="249"/>
    <n v="54.22"/>
    <n v="21.78"/>
  </r>
  <r>
    <s v="ORD-004685"/>
    <d v="2024-07-04T00:00:00"/>
    <x v="374"/>
    <s v="Express"/>
    <s v="CUST-0066"/>
    <s v="Sneha Rao"/>
    <x v="1"/>
    <x v="4"/>
    <x v="4"/>
    <x v="2"/>
    <s v="Cameras"/>
    <s v="Cameras ELE-609"/>
    <n v="7"/>
    <n v="496"/>
    <n v="0"/>
    <n v="3472"/>
    <n v="763.19"/>
    <n v="21.98"/>
  </r>
  <r>
    <s v="ORD-004686"/>
    <d v="2024-01-31T00:00:00"/>
    <x v="624"/>
    <s v="Express"/>
    <s v="CUST-0997"/>
    <s v="Priya Kumar"/>
    <x v="1"/>
    <x v="6"/>
    <x v="3"/>
    <x v="3"/>
    <s v="Cycling"/>
    <s v="Cycling SPO-257"/>
    <n v="10"/>
    <n v="267"/>
    <n v="0.1"/>
    <n v="2403"/>
    <n v="903.5"/>
    <n v="37.6"/>
  </r>
  <r>
    <s v="ORD-004687"/>
    <d v="2024-12-05T00:00:00"/>
    <x v="248"/>
    <s v="Standard"/>
    <s v="CUST-0344"/>
    <s v="Divya Gupta"/>
    <x v="2"/>
    <x v="7"/>
    <x v="3"/>
    <x v="0"/>
    <s v="Pens"/>
    <s v="Pens OFF-586"/>
    <n v="2"/>
    <n v="2636"/>
    <n v="0.15"/>
    <n v="4481.2"/>
    <n v="1489.39"/>
    <n v="33.24"/>
  </r>
  <r>
    <s v="ORD-004688"/>
    <d v="2023-11-26T00:00:00"/>
    <x v="543"/>
    <s v="Second Class"/>
    <s v="CUST-0303"/>
    <s v="Karan Verma"/>
    <x v="0"/>
    <x v="7"/>
    <x v="0"/>
    <x v="2"/>
    <s v="Phones"/>
    <s v="Phones ELE-716"/>
    <n v="10"/>
    <n v="2212"/>
    <n v="0.05"/>
    <n v="21014"/>
    <n v="4923.49"/>
    <n v="23.43"/>
  </r>
  <r>
    <s v="ORD-004689"/>
    <d v="2023-10-27T00:00:00"/>
    <x v="36"/>
    <s v="Express"/>
    <s v="CUST-0431"/>
    <s v="Amit Sharma"/>
    <x v="2"/>
    <x v="2"/>
    <x v="1"/>
    <x v="1"/>
    <s v="Shoes"/>
    <s v="Shoes CLO-88"/>
    <n v="2"/>
    <n v="3291"/>
    <n v="0.2"/>
    <n v="5265.6"/>
    <n v="1078.1500000000001"/>
    <n v="20.48"/>
  </r>
  <r>
    <s v="ORD-004690"/>
    <d v="2024-12-19T00:00:00"/>
    <x v="76"/>
    <s v="Express"/>
    <s v="CUST-0859"/>
    <s v="Amit Rao"/>
    <x v="0"/>
    <x v="1"/>
    <x v="2"/>
    <x v="6"/>
    <s v="Sofas"/>
    <s v="Sofas FUR-918"/>
    <n v="2"/>
    <n v="4767"/>
    <n v="0.1"/>
    <n v="8580.6"/>
    <n v="2907.88"/>
    <n v="33.89"/>
  </r>
  <r>
    <s v="ORD-004691"/>
    <d v="2024-02-08T00:00:00"/>
    <x v="538"/>
    <s v="Standard"/>
    <s v="CUST-0360"/>
    <s v="Vikram Kumar"/>
    <x v="1"/>
    <x v="5"/>
    <x v="3"/>
    <x v="2"/>
    <s v="Laptops"/>
    <s v="Laptops ELE-476"/>
    <n v="4"/>
    <n v="439"/>
    <n v="0.2"/>
    <n v="1404.8"/>
    <n v="412.72"/>
    <n v="29.38"/>
  </r>
  <r>
    <s v="ORD-004692"/>
    <d v="2023-07-06T00:00:00"/>
    <x v="631"/>
    <s v="Standard"/>
    <s v="CUST-0621"/>
    <s v="Priya Kumar"/>
    <x v="0"/>
    <x v="2"/>
    <x v="0"/>
    <x v="0"/>
    <s v="Pens"/>
    <s v="Pens OFF-498"/>
    <n v="6"/>
    <n v="635"/>
    <n v="0.05"/>
    <n v="3619.5"/>
    <n v="990.6"/>
    <n v="27.37"/>
  </r>
  <r>
    <s v="ORD-004693"/>
    <d v="2024-06-26T00:00:00"/>
    <x v="539"/>
    <s v="Express"/>
    <s v="CUST-0892"/>
    <s v="Vikram Rao"/>
    <x v="1"/>
    <x v="1"/>
    <x v="0"/>
    <x v="2"/>
    <s v="Tablets"/>
    <s v="Tablets ELE-629"/>
    <n v="2"/>
    <n v="4904"/>
    <n v="0.2"/>
    <n v="7846.4"/>
    <n v="1659.87"/>
    <n v="21.15"/>
  </r>
  <r>
    <s v="ORD-004694"/>
    <d v="2023-05-06T00:00:00"/>
    <x v="22"/>
    <s v="Same Day"/>
    <s v="CUST-0701"/>
    <s v="Ravi Verma"/>
    <x v="0"/>
    <x v="7"/>
    <x v="4"/>
    <x v="5"/>
    <s v="Action Figures"/>
    <s v="Action Figures TOY-187"/>
    <n v="6"/>
    <n v="865"/>
    <n v="0.15"/>
    <n v="4411.5"/>
    <n v="967.81"/>
    <n v="21.94"/>
  </r>
  <r>
    <s v="ORD-004695"/>
    <d v="2023-04-01T00:00:00"/>
    <x v="230"/>
    <s v="Second Class"/>
    <s v="CUST-0918"/>
    <s v="Amit Sharma"/>
    <x v="0"/>
    <x v="6"/>
    <x v="1"/>
    <x v="2"/>
    <s v="Tablets"/>
    <s v="Tablets ELE-53"/>
    <n v="6"/>
    <n v="2732"/>
    <n v="0.05"/>
    <n v="15572.4"/>
    <n v="3186.13"/>
    <n v="20.46"/>
  </r>
  <r>
    <s v="ORD-004696"/>
    <d v="2023-10-02T00:00:00"/>
    <x v="519"/>
    <s v="Second Class"/>
    <s v="CUST-0119"/>
    <s v="Raj Singh"/>
    <x v="2"/>
    <x v="4"/>
    <x v="4"/>
    <x v="6"/>
    <s v="Sofas"/>
    <s v="Sofas FUR-726"/>
    <n v="1"/>
    <n v="4595"/>
    <n v="0.2"/>
    <n v="3676"/>
    <n v="1207.72"/>
    <n v="32.85"/>
  </r>
  <r>
    <s v="ORD-004697"/>
    <d v="2023-09-30T00:00:00"/>
    <x v="626"/>
    <s v="Express"/>
    <s v="CUST-0872"/>
    <s v="Raj Desai"/>
    <x v="0"/>
    <x v="6"/>
    <x v="4"/>
    <x v="0"/>
    <s v="Staplers"/>
    <s v="Staplers OFF-861"/>
    <n v="5"/>
    <n v="2917"/>
    <n v="0.1"/>
    <n v="13126.5"/>
    <n v="3957.93"/>
    <n v="30.15"/>
  </r>
  <r>
    <s v="ORD-004698"/>
    <d v="2024-07-09T00:00:00"/>
    <x v="246"/>
    <s v="Standard"/>
    <s v="CUST-0119"/>
    <s v="Sneha Rao"/>
    <x v="2"/>
    <x v="4"/>
    <x v="4"/>
    <x v="2"/>
    <s v="Cameras"/>
    <s v="Cameras ELE-890"/>
    <n v="8"/>
    <n v="4721"/>
    <n v="0.05"/>
    <n v="35879.599999999999"/>
    <n v="10174.08"/>
    <n v="28.36"/>
  </r>
  <r>
    <s v="ORD-004699"/>
    <d v="2024-12-27T00:00:00"/>
    <x v="592"/>
    <s v="Same Day"/>
    <s v="CUST-0284"/>
    <s v="Sneha Reddy"/>
    <x v="1"/>
    <x v="0"/>
    <x v="1"/>
    <x v="4"/>
    <s v="Non-Fiction"/>
    <s v="Non-Fiction BOO-30"/>
    <n v="8"/>
    <n v="542"/>
    <n v="0.05"/>
    <n v="4119.2"/>
    <n v="859.71"/>
    <n v="20.87"/>
  </r>
  <r>
    <s v="ORD-004700"/>
    <d v="2023-09-06T00:00:00"/>
    <x v="359"/>
    <s v="Same Day"/>
    <s v="CUST-0584"/>
    <s v="Vikram Gupta"/>
    <x v="1"/>
    <x v="6"/>
    <x v="4"/>
    <x v="2"/>
    <s v="Tablets"/>
    <s v="Tablets ELE-585"/>
    <n v="10"/>
    <n v="761"/>
    <n v="0.1"/>
    <n v="6849"/>
    <n v="1431.24"/>
    <n v="20.9"/>
  </r>
  <r>
    <s v="ORD-004701"/>
    <d v="2023-01-19T00:00:00"/>
    <x v="687"/>
    <s v="Express"/>
    <s v="CUST-0610"/>
    <s v="Ravi Rao"/>
    <x v="1"/>
    <x v="4"/>
    <x v="2"/>
    <x v="4"/>
    <s v="Comics"/>
    <s v="Comics BOO-469"/>
    <n v="10"/>
    <n v="1776"/>
    <n v="0.15"/>
    <n v="15096"/>
    <n v="4161.2"/>
    <n v="27.56"/>
  </r>
  <r>
    <s v="ORD-004702"/>
    <d v="2023-06-28T00:00:00"/>
    <x v="578"/>
    <s v="Express"/>
    <s v="CUST-0397"/>
    <s v="Raj Sharma"/>
    <x v="2"/>
    <x v="1"/>
    <x v="2"/>
    <x v="0"/>
    <s v="Folders"/>
    <s v="Folders OFF-160"/>
    <n v="5"/>
    <n v="3614"/>
    <n v="0.1"/>
    <n v="16263"/>
    <n v="4598.04"/>
    <n v="28.27"/>
  </r>
  <r>
    <s v="ORD-004703"/>
    <d v="2023-11-14T00:00:00"/>
    <x v="608"/>
    <s v="Express"/>
    <s v="CUST-0938"/>
    <s v="Sneha Reddy"/>
    <x v="0"/>
    <x v="2"/>
    <x v="4"/>
    <x v="2"/>
    <s v="Tablets"/>
    <s v="Tablets ELE-667"/>
    <n v="3"/>
    <n v="645"/>
    <n v="0.2"/>
    <n v="1548"/>
    <n v="444.39"/>
    <n v="28.71"/>
  </r>
  <r>
    <s v="ORD-004704"/>
    <d v="2023-08-08T00:00:00"/>
    <x v="640"/>
    <s v="Same Day"/>
    <s v="CUST-0321"/>
    <s v="Vikram Verma"/>
    <x v="1"/>
    <x v="0"/>
    <x v="1"/>
    <x v="6"/>
    <s v="Cabinets"/>
    <s v="Cabinets FUR-40"/>
    <n v="1"/>
    <n v="3634"/>
    <n v="0.15"/>
    <n v="3088.9"/>
    <n v="893.1"/>
    <n v="28.91"/>
  </r>
  <r>
    <s v="ORD-004705"/>
    <d v="2024-03-12T00:00:00"/>
    <x v="607"/>
    <s v="Second Class"/>
    <s v="CUST-0218"/>
    <s v="Ravi Singh"/>
    <x v="1"/>
    <x v="2"/>
    <x v="3"/>
    <x v="4"/>
    <s v="Non-Fiction"/>
    <s v="Non-Fiction BOO-496"/>
    <n v="8"/>
    <n v="2995"/>
    <n v="0.2"/>
    <n v="19168"/>
    <n v="6797.69"/>
    <n v="35.46"/>
  </r>
  <r>
    <s v="ORD-004706"/>
    <d v="2023-04-19T00:00:00"/>
    <x v="117"/>
    <s v="Standard"/>
    <s v="CUST-0391"/>
    <s v="Ravi Kumar"/>
    <x v="2"/>
    <x v="3"/>
    <x v="4"/>
    <x v="0"/>
    <s v="Binders"/>
    <s v="Binders OFF-871"/>
    <n v="10"/>
    <n v="1719"/>
    <n v="0"/>
    <n v="17190"/>
    <n v="4367.47"/>
    <n v="25.41"/>
  </r>
  <r>
    <s v="ORD-004707"/>
    <d v="2024-01-19T00:00:00"/>
    <x v="509"/>
    <s v="Second Class"/>
    <s v="CUST-0790"/>
    <s v="Anita Desai"/>
    <x v="2"/>
    <x v="4"/>
    <x v="3"/>
    <x v="6"/>
    <s v="Beds"/>
    <s v="Beds FUR-438"/>
    <n v="7"/>
    <n v="894"/>
    <n v="0.1"/>
    <n v="5632.2"/>
    <n v="1651.48"/>
    <n v="29.32"/>
  </r>
  <r>
    <s v="ORD-004708"/>
    <d v="2023-01-24T00:00:00"/>
    <x v="18"/>
    <s v="Second Class"/>
    <s v="CUST-0830"/>
    <s v="Raj Gupta"/>
    <x v="0"/>
    <x v="0"/>
    <x v="3"/>
    <x v="5"/>
    <s v="Outdoor"/>
    <s v="Outdoor TOY-126"/>
    <n v="5"/>
    <n v="4536"/>
    <n v="0.1"/>
    <n v="20412"/>
    <n v="8132.33"/>
    <n v="39.840000000000003"/>
  </r>
  <r>
    <s v="ORD-004709"/>
    <d v="2023-01-28T00:00:00"/>
    <x v="309"/>
    <s v="Second Class"/>
    <s v="CUST-0270"/>
    <s v="Divya Singh"/>
    <x v="1"/>
    <x v="2"/>
    <x v="1"/>
    <x v="1"/>
    <s v="Jackets"/>
    <s v="Jackets CLO-131"/>
    <n v="4"/>
    <n v="3888"/>
    <n v="0.05"/>
    <n v="14774.4"/>
    <n v="5356.01"/>
    <n v="36.25"/>
  </r>
  <r>
    <s v="ORD-004710"/>
    <d v="2023-09-26T00:00:00"/>
    <x v="519"/>
    <s v="Express"/>
    <s v="CUST-0091"/>
    <s v="Priya Rao"/>
    <x v="1"/>
    <x v="6"/>
    <x v="0"/>
    <x v="6"/>
    <s v="Beds"/>
    <s v="Beds FUR-176"/>
    <n v="7"/>
    <n v="2120"/>
    <n v="0.05"/>
    <n v="14098"/>
    <n v="5063.6000000000004"/>
    <n v="35.92"/>
  </r>
  <r>
    <s v="ORD-004711"/>
    <d v="2024-02-20T00:00:00"/>
    <x v="618"/>
    <s v="Second Class"/>
    <s v="CUST-0812"/>
    <s v="Ravi Desai"/>
    <x v="0"/>
    <x v="7"/>
    <x v="1"/>
    <x v="4"/>
    <s v="Non-Fiction"/>
    <s v="Non-Fiction BOO-938"/>
    <n v="10"/>
    <n v="1698"/>
    <n v="0"/>
    <n v="16980"/>
    <n v="4831.33"/>
    <n v="28.45"/>
  </r>
  <r>
    <s v="ORD-004712"/>
    <d v="2023-04-15T00:00:00"/>
    <x v="468"/>
    <s v="Same Day"/>
    <s v="CUST-0669"/>
    <s v="Anita Desai"/>
    <x v="2"/>
    <x v="3"/>
    <x v="0"/>
    <x v="2"/>
    <s v="Tablets"/>
    <s v="Tablets ELE-562"/>
    <n v="4"/>
    <n v="4082"/>
    <n v="0.15"/>
    <n v="13878.8"/>
    <n v="3169.14"/>
    <n v="22.83"/>
  </r>
  <r>
    <s v="ORD-004713"/>
    <d v="2023-02-24T00:00:00"/>
    <x v="85"/>
    <s v="Second Class"/>
    <s v="CUST-0991"/>
    <s v="Raj Desai"/>
    <x v="2"/>
    <x v="0"/>
    <x v="1"/>
    <x v="1"/>
    <s v="Jackets"/>
    <s v="Jackets CLO-560"/>
    <n v="4"/>
    <n v="4692"/>
    <n v="0"/>
    <n v="18768"/>
    <n v="5522.95"/>
    <n v="29.43"/>
  </r>
  <r>
    <s v="ORD-004714"/>
    <d v="2024-11-07T00:00:00"/>
    <x v="375"/>
    <s v="Same Day"/>
    <s v="CUST-0871"/>
    <s v="Vikram Patel"/>
    <x v="0"/>
    <x v="7"/>
    <x v="2"/>
    <x v="1"/>
    <s v="Jackets"/>
    <s v="Jackets CLO-442"/>
    <n v="6"/>
    <n v="2045"/>
    <n v="0.2"/>
    <n v="9816"/>
    <n v="3618.16"/>
    <n v="36.86"/>
  </r>
  <r>
    <s v="ORD-004715"/>
    <d v="2024-12-03T00:00:00"/>
    <x v="248"/>
    <s v="Same Day"/>
    <s v="CUST-0173"/>
    <s v="Priya Shah"/>
    <x v="2"/>
    <x v="2"/>
    <x v="4"/>
    <x v="3"/>
    <s v="Cycling"/>
    <s v="Cycling SPO-134"/>
    <n v="9"/>
    <n v="955"/>
    <n v="0.05"/>
    <n v="8165.25"/>
    <n v="2584.09"/>
    <n v="31.65"/>
  </r>
  <r>
    <s v="ORD-004716"/>
    <d v="2023-08-27T00:00:00"/>
    <x v="231"/>
    <s v="Same Day"/>
    <s v="CUST-0212"/>
    <s v="Divya Kumar"/>
    <x v="0"/>
    <x v="5"/>
    <x v="0"/>
    <x v="2"/>
    <s v="Tablets"/>
    <s v="Tablets ELE-228"/>
    <n v="6"/>
    <n v="4249"/>
    <n v="0.05"/>
    <n v="24219.3"/>
    <n v="9554.02"/>
    <n v="39.450000000000003"/>
  </r>
  <r>
    <s v="ORD-004717"/>
    <d v="2024-09-18T00:00:00"/>
    <x v="19"/>
    <s v="Second Class"/>
    <s v="CUST-0423"/>
    <s v="Divya Patel"/>
    <x v="0"/>
    <x v="4"/>
    <x v="3"/>
    <x v="6"/>
    <s v="Chairs"/>
    <s v="Chairs FUR-171"/>
    <n v="9"/>
    <n v="2874"/>
    <n v="0"/>
    <n v="25866"/>
    <n v="9930.93"/>
    <n v="38.39"/>
  </r>
  <r>
    <s v="ORD-004718"/>
    <d v="2023-08-18T00:00:00"/>
    <x v="410"/>
    <s v="Second Class"/>
    <s v="CUST-0296"/>
    <s v="Divya Patel"/>
    <x v="0"/>
    <x v="3"/>
    <x v="3"/>
    <x v="5"/>
    <s v="Dolls"/>
    <s v="Dolls TOY-919"/>
    <n v="1"/>
    <n v="1007"/>
    <n v="0"/>
    <n v="1007"/>
    <n v="376.3"/>
    <n v="37.369999999999997"/>
  </r>
  <r>
    <s v="ORD-004719"/>
    <d v="2023-12-11T00:00:00"/>
    <x v="489"/>
    <s v="Standard"/>
    <s v="CUST-0951"/>
    <s v="Priya Reddy"/>
    <x v="0"/>
    <x v="6"/>
    <x v="1"/>
    <x v="2"/>
    <s v="Phones"/>
    <s v="Phones ELE-237"/>
    <n v="7"/>
    <n v="1491"/>
    <n v="0.15"/>
    <n v="8871.4500000000007"/>
    <n v="2357.23"/>
    <n v="26.57"/>
  </r>
  <r>
    <s v="ORD-004720"/>
    <d v="2023-03-29T00:00:00"/>
    <x v="146"/>
    <s v="Express"/>
    <s v="CUST-0416"/>
    <s v="Vikram Verma"/>
    <x v="1"/>
    <x v="5"/>
    <x v="1"/>
    <x v="1"/>
    <s v="Shirts"/>
    <s v="Shirts CLO-446"/>
    <n v="2"/>
    <n v="937"/>
    <n v="0.05"/>
    <n v="1780.3"/>
    <n v="476.73"/>
    <n v="26.78"/>
  </r>
  <r>
    <s v="ORD-004721"/>
    <d v="2024-09-20T00:00:00"/>
    <x v="42"/>
    <s v="Express"/>
    <s v="CUST-0111"/>
    <s v="Vikram Gupta"/>
    <x v="2"/>
    <x v="5"/>
    <x v="4"/>
    <x v="3"/>
    <s v="Cycling"/>
    <s v="Cycling SPO-445"/>
    <n v="8"/>
    <n v="1012"/>
    <n v="0.05"/>
    <n v="7691.2"/>
    <n v="1729.41"/>
    <n v="22.49"/>
  </r>
  <r>
    <s v="ORD-004722"/>
    <d v="2024-08-03T00:00:00"/>
    <x v="685"/>
    <s v="Standard"/>
    <s v="CUST-0238"/>
    <s v="Divya Patel"/>
    <x v="1"/>
    <x v="3"/>
    <x v="1"/>
    <x v="6"/>
    <s v="Sofas"/>
    <s v="Sofas FUR-562"/>
    <n v="9"/>
    <n v="2401"/>
    <n v="0.1"/>
    <n v="19448.099999999999"/>
    <n v="5802.84"/>
    <n v="29.84"/>
  </r>
  <r>
    <s v="ORD-004723"/>
    <d v="2023-12-16T00:00:00"/>
    <x v="630"/>
    <s v="Express"/>
    <s v="CUST-0266"/>
    <s v="Sneha Kumar"/>
    <x v="1"/>
    <x v="4"/>
    <x v="2"/>
    <x v="4"/>
    <s v="Comics"/>
    <s v="Comics BOO-218"/>
    <n v="6"/>
    <n v="3123"/>
    <n v="0.05"/>
    <n v="17801.099999999999"/>
    <n v="5453.05"/>
    <n v="30.63"/>
  </r>
  <r>
    <s v="ORD-004724"/>
    <d v="2024-10-02T00:00:00"/>
    <x v="570"/>
    <s v="Standard"/>
    <s v="CUST-0132"/>
    <s v="Pooja Kumar"/>
    <x v="2"/>
    <x v="1"/>
    <x v="0"/>
    <x v="1"/>
    <s v="Shirts"/>
    <s v="Shirts CLO-460"/>
    <n v="8"/>
    <n v="2850"/>
    <n v="0.15"/>
    <n v="19380"/>
    <n v="6999.65"/>
    <n v="36.119999999999997"/>
  </r>
  <r>
    <s v="ORD-004725"/>
    <d v="2024-07-27T00:00:00"/>
    <x v="176"/>
    <s v="Standard"/>
    <s v="CUST-0375"/>
    <s v="Priya Gupta"/>
    <x v="0"/>
    <x v="5"/>
    <x v="1"/>
    <x v="4"/>
    <s v="Fiction"/>
    <s v="Fiction BOO-312"/>
    <n v="7"/>
    <n v="2726"/>
    <n v="0.15"/>
    <n v="16219.7"/>
    <n v="3387.07"/>
    <n v="20.88"/>
  </r>
  <r>
    <s v="ORD-004726"/>
    <d v="2023-04-22T00:00:00"/>
    <x v="117"/>
    <s v="Standard"/>
    <s v="CUST-0802"/>
    <s v="Anita Patel"/>
    <x v="2"/>
    <x v="3"/>
    <x v="3"/>
    <x v="3"/>
    <s v="Football"/>
    <s v="Football SPO-528"/>
    <n v="5"/>
    <n v="2264"/>
    <n v="0"/>
    <n v="11320"/>
    <n v="4299.6899999999996"/>
    <n v="37.979999999999997"/>
  </r>
  <r>
    <s v="ORD-004727"/>
    <d v="2024-03-31T00:00:00"/>
    <x v="476"/>
    <s v="Same Day"/>
    <s v="CUST-0602"/>
    <s v="Priya Singh"/>
    <x v="1"/>
    <x v="2"/>
    <x v="2"/>
    <x v="0"/>
    <s v="Pens"/>
    <s v="Pens OFF-754"/>
    <n v="7"/>
    <n v="1035"/>
    <n v="0.2"/>
    <n v="5796"/>
    <n v="1759.16"/>
    <n v="30.35"/>
  </r>
  <r>
    <s v="ORD-004728"/>
    <d v="2023-09-14T00:00:00"/>
    <x v="153"/>
    <s v="Same Day"/>
    <s v="CUST-0837"/>
    <s v="Raj Rao"/>
    <x v="2"/>
    <x v="1"/>
    <x v="3"/>
    <x v="4"/>
    <s v="Non-Fiction"/>
    <s v="Non-Fiction BOO-52"/>
    <n v="3"/>
    <n v="4358"/>
    <n v="0.05"/>
    <n v="12420.3"/>
    <n v="2685.33"/>
    <n v="21.62"/>
  </r>
  <r>
    <s v="ORD-004729"/>
    <d v="2024-01-21T00:00:00"/>
    <x v="348"/>
    <s v="Same Day"/>
    <s v="CUST-0212"/>
    <s v="Karan Gupta"/>
    <x v="0"/>
    <x v="1"/>
    <x v="2"/>
    <x v="1"/>
    <s v="Shoes"/>
    <s v="Shoes CLO-71"/>
    <n v="3"/>
    <n v="3096"/>
    <n v="0"/>
    <n v="9288"/>
    <n v="2261.25"/>
    <n v="24.35"/>
  </r>
  <r>
    <s v="ORD-004730"/>
    <d v="2024-02-13T00:00:00"/>
    <x v="38"/>
    <s v="Same Day"/>
    <s v="CUST-0827"/>
    <s v="Karan Reddy"/>
    <x v="2"/>
    <x v="0"/>
    <x v="4"/>
    <x v="5"/>
    <s v="Board Games"/>
    <s v="Board Games TOY-982"/>
    <n v="6"/>
    <n v="768"/>
    <n v="0.15"/>
    <n v="3916.8"/>
    <n v="1387.24"/>
    <n v="35.42"/>
  </r>
  <r>
    <s v="ORD-004731"/>
    <d v="2023-09-26T00:00:00"/>
    <x v="658"/>
    <s v="Express"/>
    <s v="CUST-0394"/>
    <s v="Karan Shah"/>
    <x v="0"/>
    <x v="4"/>
    <x v="3"/>
    <x v="5"/>
    <s v="Board Games"/>
    <s v="Board Games TOY-683"/>
    <n v="2"/>
    <n v="236"/>
    <n v="0"/>
    <n v="472"/>
    <n v="170.03"/>
    <n v="36.020000000000003"/>
  </r>
  <r>
    <s v="ORD-004732"/>
    <d v="2023-09-26T00:00:00"/>
    <x v="597"/>
    <s v="Standard"/>
    <s v="CUST-0151"/>
    <s v="Sneha Shah"/>
    <x v="2"/>
    <x v="3"/>
    <x v="3"/>
    <x v="1"/>
    <s v="Pants"/>
    <s v="Pants CLO-121"/>
    <n v="4"/>
    <n v="4459"/>
    <n v="0.1"/>
    <n v="16052.4"/>
    <n v="5847.95"/>
    <n v="36.43"/>
  </r>
  <r>
    <s v="ORD-004733"/>
    <d v="2024-08-16T00:00:00"/>
    <x v="151"/>
    <s v="Same Day"/>
    <s v="CUST-0169"/>
    <s v="Pooja Sharma"/>
    <x v="2"/>
    <x v="6"/>
    <x v="1"/>
    <x v="4"/>
    <s v="Comics"/>
    <s v="Comics BOO-571"/>
    <n v="9"/>
    <n v="734"/>
    <n v="0.05"/>
    <n v="6275.7"/>
    <n v="2290.04"/>
    <n v="36.49"/>
  </r>
  <r>
    <s v="ORD-004734"/>
    <d v="2024-12-28T00:00:00"/>
    <x v="218"/>
    <s v="Same Day"/>
    <s v="CUST-0492"/>
    <s v="Amit Reddy"/>
    <x v="0"/>
    <x v="0"/>
    <x v="4"/>
    <x v="6"/>
    <s v="Tables"/>
    <s v="Tables FUR-243"/>
    <n v="7"/>
    <n v="1054"/>
    <n v="0.1"/>
    <n v="6640.2"/>
    <n v="2485.3000000000002"/>
    <n v="37.43"/>
  </r>
  <r>
    <s v="ORD-004735"/>
    <d v="2023-04-28T00:00:00"/>
    <x v="472"/>
    <s v="Standard"/>
    <s v="CUST-0555"/>
    <s v="Vikram Gupta"/>
    <x v="0"/>
    <x v="1"/>
    <x v="4"/>
    <x v="0"/>
    <s v="Binders"/>
    <s v="Binders OFF-708"/>
    <n v="10"/>
    <n v="3489"/>
    <n v="0.2"/>
    <n v="27912"/>
    <n v="6228.92"/>
    <n v="22.32"/>
  </r>
  <r>
    <s v="ORD-004736"/>
    <d v="2024-12-10T00:00:00"/>
    <x v="323"/>
    <s v="Express"/>
    <s v="CUST-0377"/>
    <s v="Anita Rao"/>
    <x v="1"/>
    <x v="4"/>
    <x v="2"/>
    <x v="5"/>
    <s v="Puzzles"/>
    <s v="Puzzles TOY-250"/>
    <n v="7"/>
    <n v="2978"/>
    <n v="0.2"/>
    <n v="16676.8"/>
    <n v="4467.37"/>
    <n v="26.79"/>
  </r>
  <r>
    <s v="ORD-004737"/>
    <d v="2023-05-01T00:00:00"/>
    <x v="393"/>
    <s v="Express"/>
    <s v="CUST-0817"/>
    <s v="Raj Shah"/>
    <x v="1"/>
    <x v="2"/>
    <x v="1"/>
    <x v="4"/>
    <s v="Comics"/>
    <s v="Comics BOO-399"/>
    <n v="9"/>
    <n v="1818"/>
    <n v="0.15"/>
    <n v="13907.7"/>
    <n v="5293.6"/>
    <n v="38.06"/>
  </r>
  <r>
    <s v="ORD-004738"/>
    <d v="2024-05-28T00:00:00"/>
    <x v="33"/>
    <s v="Same Day"/>
    <s v="CUST-0433"/>
    <s v="Priya Sharma"/>
    <x v="2"/>
    <x v="6"/>
    <x v="2"/>
    <x v="4"/>
    <s v="Magazines"/>
    <s v="Magazines BOO-625"/>
    <n v="9"/>
    <n v="4847"/>
    <n v="0.1"/>
    <n v="39260.699999999997"/>
    <n v="12000.75"/>
    <n v="30.57"/>
  </r>
  <r>
    <s v="ORD-004739"/>
    <d v="2023-11-20T00:00:00"/>
    <x v="486"/>
    <s v="Standard"/>
    <s v="CUST-0608"/>
    <s v="Raj Singh"/>
    <x v="0"/>
    <x v="0"/>
    <x v="1"/>
    <x v="2"/>
    <s v="Cameras"/>
    <s v="Cameras ELE-656"/>
    <n v="9"/>
    <n v="4476"/>
    <n v="0.1"/>
    <n v="36255.599999999999"/>
    <n v="10254.81"/>
    <n v="28.28"/>
  </r>
  <r>
    <s v="ORD-004740"/>
    <d v="2024-10-29T00:00:00"/>
    <x v="43"/>
    <s v="Same Day"/>
    <s v="CUST-0249"/>
    <s v="Divya Shah"/>
    <x v="0"/>
    <x v="4"/>
    <x v="4"/>
    <x v="5"/>
    <s v="Puzzles"/>
    <s v="Puzzles TOY-521"/>
    <n v="2"/>
    <n v="1197"/>
    <n v="0"/>
    <n v="2394"/>
    <n v="491.24"/>
    <n v="20.52"/>
  </r>
  <r>
    <s v="ORD-004741"/>
    <d v="2024-08-19T00:00:00"/>
    <x v="639"/>
    <s v="Second Class"/>
    <s v="CUST-0074"/>
    <s v="Raj Singh"/>
    <x v="1"/>
    <x v="5"/>
    <x v="4"/>
    <x v="0"/>
    <s v="Binders"/>
    <s v="Binders OFF-920"/>
    <n v="9"/>
    <n v="2056"/>
    <n v="0"/>
    <n v="18504"/>
    <n v="6673.75"/>
    <n v="36.07"/>
  </r>
  <r>
    <s v="ORD-004742"/>
    <d v="2024-04-08T00:00:00"/>
    <x v="93"/>
    <s v="Standard"/>
    <s v="CUST-0398"/>
    <s v="Sneha Patel"/>
    <x v="0"/>
    <x v="5"/>
    <x v="2"/>
    <x v="2"/>
    <s v="Laptops"/>
    <s v="Laptops ELE-5"/>
    <n v="10"/>
    <n v="2899"/>
    <n v="0.05"/>
    <n v="27540.5"/>
    <n v="7735.58"/>
    <n v="28.09"/>
  </r>
  <r>
    <s v="ORD-004743"/>
    <d v="2024-05-26T00:00:00"/>
    <x v="302"/>
    <s v="Express"/>
    <s v="CUST-0500"/>
    <s v="Vikram Verma"/>
    <x v="0"/>
    <x v="2"/>
    <x v="2"/>
    <x v="3"/>
    <s v="Gym Equipment"/>
    <s v="Gym Equipment SPO-650"/>
    <n v="7"/>
    <n v="222"/>
    <n v="0.15"/>
    <n v="1320.9"/>
    <n v="365.71"/>
    <n v="27.69"/>
  </r>
  <r>
    <s v="ORD-004744"/>
    <d v="2024-01-06T00:00:00"/>
    <x v="370"/>
    <s v="Second Class"/>
    <s v="CUST-0374"/>
    <s v="Vikram Verma"/>
    <x v="0"/>
    <x v="6"/>
    <x v="1"/>
    <x v="5"/>
    <s v="Dolls"/>
    <s v="Dolls TOY-547"/>
    <n v="4"/>
    <n v="218"/>
    <n v="0.05"/>
    <n v="828.4"/>
    <n v="224.01"/>
    <n v="27.04"/>
  </r>
  <r>
    <s v="ORD-004745"/>
    <d v="2024-06-21T00:00:00"/>
    <x v="222"/>
    <s v="Standard"/>
    <s v="CUST-0651"/>
    <s v="Priya Singh"/>
    <x v="0"/>
    <x v="7"/>
    <x v="3"/>
    <x v="1"/>
    <s v="Shoes"/>
    <s v="Shoes CLO-570"/>
    <n v="7"/>
    <n v="1172"/>
    <n v="0.2"/>
    <n v="6563.2"/>
    <n v="2503.38"/>
    <n v="38.14"/>
  </r>
  <r>
    <s v="ORD-004746"/>
    <d v="2024-09-17T00:00:00"/>
    <x v="19"/>
    <s v="Express"/>
    <s v="CUST-0477"/>
    <s v="Ravi Kumar"/>
    <x v="0"/>
    <x v="2"/>
    <x v="3"/>
    <x v="6"/>
    <s v="Cabinets"/>
    <s v="Cabinets FUR-239"/>
    <n v="1"/>
    <n v="2917"/>
    <n v="0.2"/>
    <n v="2333.6"/>
    <n v="847.09"/>
    <n v="36.299999999999997"/>
  </r>
  <r>
    <s v="ORD-004747"/>
    <d v="2024-06-29T00:00:00"/>
    <x v="680"/>
    <s v="Express"/>
    <s v="CUST-0977"/>
    <s v="Pooja Reddy"/>
    <x v="0"/>
    <x v="3"/>
    <x v="1"/>
    <x v="1"/>
    <s v="Jackets"/>
    <s v="Jackets CLO-139"/>
    <n v="9"/>
    <n v="2636"/>
    <n v="0.2"/>
    <n v="18979.2"/>
    <n v="4354.24"/>
    <n v="22.94"/>
  </r>
  <r>
    <s v="ORD-004748"/>
    <d v="2024-05-22T00:00:00"/>
    <x v="53"/>
    <s v="Same Day"/>
    <s v="CUST-0883"/>
    <s v="Amit Reddy"/>
    <x v="2"/>
    <x v="3"/>
    <x v="4"/>
    <x v="3"/>
    <s v="Badminton"/>
    <s v="Badminton SPO-441"/>
    <n v="10"/>
    <n v="1911"/>
    <n v="0"/>
    <n v="19110"/>
    <n v="6206.47"/>
    <n v="32.479999999999997"/>
  </r>
  <r>
    <s v="ORD-004749"/>
    <d v="2023-08-21T00:00:00"/>
    <x v="397"/>
    <s v="Same Day"/>
    <s v="CUST-0694"/>
    <s v="Anita Singh"/>
    <x v="2"/>
    <x v="5"/>
    <x v="1"/>
    <x v="3"/>
    <s v="Cricket"/>
    <s v="Cricket SPO-900"/>
    <n v="2"/>
    <n v="473"/>
    <n v="0.15"/>
    <n v="804.1"/>
    <n v="235.97"/>
    <n v="29.35"/>
  </r>
  <r>
    <s v="ORD-004750"/>
    <d v="2023-12-28T00:00:00"/>
    <x v="514"/>
    <s v="Standard"/>
    <s v="CUST-0963"/>
    <s v="Sneha Kumar"/>
    <x v="0"/>
    <x v="5"/>
    <x v="4"/>
    <x v="2"/>
    <s v="Cameras"/>
    <s v="Cameras ELE-464"/>
    <n v="4"/>
    <n v="3642"/>
    <n v="0"/>
    <n v="14568"/>
    <n v="3643.53"/>
    <n v="25.01"/>
  </r>
  <r>
    <s v="ORD-004751"/>
    <d v="2023-03-15T00:00:00"/>
    <x v="234"/>
    <s v="Same Day"/>
    <s v="CUST-0958"/>
    <s v="Sneha Kumar"/>
    <x v="2"/>
    <x v="1"/>
    <x v="4"/>
    <x v="2"/>
    <s v="Laptops"/>
    <s v="Laptops ELE-11"/>
    <n v="9"/>
    <n v="3907"/>
    <n v="0.2"/>
    <n v="28130.400000000001"/>
    <n v="11243.96"/>
    <n v="39.97"/>
  </r>
  <r>
    <s v="ORD-004752"/>
    <d v="2024-06-23T00:00:00"/>
    <x v="539"/>
    <s v="Express"/>
    <s v="CUST-0017"/>
    <s v="Pooja Desai"/>
    <x v="1"/>
    <x v="2"/>
    <x v="4"/>
    <x v="0"/>
    <s v="Paper"/>
    <s v="Paper OFF-703"/>
    <n v="9"/>
    <n v="4077"/>
    <n v="0.1"/>
    <n v="33023.699999999997"/>
    <n v="11517.71"/>
    <n v="34.880000000000003"/>
  </r>
  <r>
    <s v="ORD-004753"/>
    <d v="2023-05-15T00:00:00"/>
    <x v="491"/>
    <s v="Same Day"/>
    <s v="CUST-0006"/>
    <s v="Raj Kumar"/>
    <x v="2"/>
    <x v="6"/>
    <x v="2"/>
    <x v="2"/>
    <s v="Phones"/>
    <s v="Phones ELE-64"/>
    <n v="6"/>
    <n v="1363"/>
    <n v="0.1"/>
    <n v="7360.2"/>
    <n v="2222.67"/>
    <n v="30.2"/>
  </r>
  <r>
    <s v="ORD-004754"/>
    <d v="2024-06-03T00:00:00"/>
    <x v="712"/>
    <s v="Same Day"/>
    <s v="CUST-0553"/>
    <s v="Amit Shah"/>
    <x v="1"/>
    <x v="7"/>
    <x v="4"/>
    <x v="6"/>
    <s v="Tables"/>
    <s v="Tables FUR-200"/>
    <n v="10"/>
    <n v="3733"/>
    <n v="0"/>
    <n v="37330"/>
    <n v="9958.73"/>
    <n v="26.68"/>
  </r>
  <r>
    <s v="ORD-004755"/>
    <d v="2023-12-22T00:00:00"/>
    <x v="181"/>
    <s v="Standard"/>
    <s v="CUST-0406"/>
    <s v="Amit Shah"/>
    <x v="0"/>
    <x v="0"/>
    <x v="2"/>
    <x v="1"/>
    <s v="Pants"/>
    <s v="Pants CLO-61"/>
    <n v="9"/>
    <n v="1287"/>
    <n v="0.2"/>
    <n v="9266.4"/>
    <n v="3211.3"/>
    <n v="34.659999999999997"/>
  </r>
  <r>
    <s v="ORD-004756"/>
    <d v="2024-02-13T00:00:00"/>
    <x v="481"/>
    <s v="Second Class"/>
    <s v="CUST-0624"/>
    <s v="Raj Gupta"/>
    <x v="2"/>
    <x v="4"/>
    <x v="0"/>
    <x v="3"/>
    <s v="Football"/>
    <s v="Football SPO-466"/>
    <n v="6"/>
    <n v="3964"/>
    <n v="0.05"/>
    <n v="22594.799999999999"/>
    <n v="7505.99"/>
    <n v="33.22"/>
  </r>
  <r>
    <s v="ORD-004757"/>
    <d v="2023-06-21T00:00:00"/>
    <x v="449"/>
    <s v="Same Day"/>
    <s v="CUST-0672"/>
    <s v="Divya Desai"/>
    <x v="2"/>
    <x v="7"/>
    <x v="3"/>
    <x v="4"/>
    <s v="Comics"/>
    <s v="Comics BOO-144"/>
    <n v="9"/>
    <n v="1428"/>
    <n v="0.1"/>
    <n v="11566.8"/>
    <n v="2993.93"/>
    <n v="25.88"/>
  </r>
  <r>
    <s v="ORD-004758"/>
    <d v="2023-04-24T00:00:00"/>
    <x v="79"/>
    <s v="Second Class"/>
    <s v="CUST-0523"/>
    <s v="Ravi Singh"/>
    <x v="1"/>
    <x v="5"/>
    <x v="3"/>
    <x v="2"/>
    <s v="Tablets"/>
    <s v="Tablets ELE-892"/>
    <n v="6"/>
    <n v="4710"/>
    <n v="0.15"/>
    <n v="24021"/>
    <n v="5210.8100000000004"/>
    <n v="21.69"/>
  </r>
  <r>
    <s v="ORD-004759"/>
    <d v="2024-05-17T00:00:00"/>
    <x v="178"/>
    <s v="Same Day"/>
    <s v="CUST-0264"/>
    <s v="Pooja Reddy"/>
    <x v="2"/>
    <x v="5"/>
    <x v="0"/>
    <x v="3"/>
    <s v="Badminton"/>
    <s v="Badminton SPO-500"/>
    <n v="5"/>
    <n v="1528"/>
    <n v="0.1"/>
    <n v="6876"/>
    <n v="2500.59"/>
    <n v="36.369999999999997"/>
  </r>
  <r>
    <s v="ORD-004760"/>
    <d v="2023-11-25T00:00:00"/>
    <x v="149"/>
    <s v="Same Day"/>
    <s v="CUST-0657"/>
    <s v="Priya Singh"/>
    <x v="1"/>
    <x v="7"/>
    <x v="4"/>
    <x v="3"/>
    <s v="Gym Equipment"/>
    <s v="Gym Equipment SPO-794"/>
    <n v="7"/>
    <n v="2333"/>
    <n v="0.2"/>
    <n v="13064.8"/>
    <n v="5075.54"/>
    <n v="38.85"/>
  </r>
  <r>
    <s v="ORD-004761"/>
    <d v="2024-12-06T00:00:00"/>
    <x v="323"/>
    <s v="Express"/>
    <s v="CUST-0607"/>
    <s v="Anita Reddy"/>
    <x v="1"/>
    <x v="2"/>
    <x v="0"/>
    <x v="5"/>
    <s v="Puzzles"/>
    <s v="Puzzles TOY-914"/>
    <n v="1"/>
    <n v="2313"/>
    <n v="0.15"/>
    <n v="1966.05"/>
    <n v="449.72"/>
    <n v="22.87"/>
  </r>
  <r>
    <s v="ORD-004762"/>
    <d v="2024-05-27T00:00:00"/>
    <x v="302"/>
    <s v="Express"/>
    <s v="CUST-0173"/>
    <s v="Priya Rao"/>
    <x v="1"/>
    <x v="0"/>
    <x v="1"/>
    <x v="6"/>
    <s v="Cabinets"/>
    <s v="Cabinets FUR-97"/>
    <n v="4"/>
    <n v="1885"/>
    <n v="0.1"/>
    <n v="6786"/>
    <n v="1905.66"/>
    <n v="28.08"/>
  </r>
  <r>
    <s v="ORD-004763"/>
    <d v="2023-01-13T00:00:00"/>
    <x v="299"/>
    <s v="Standard"/>
    <s v="CUST-0682"/>
    <s v="Anita Gupta"/>
    <x v="1"/>
    <x v="7"/>
    <x v="0"/>
    <x v="0"/>
    <s v="Pens"/>
    <s v="Pens OFF-715"/>
    <n v="10"/>
    <n v="4156"/>
    <n v="0.15"/>
    <n v="35326"/>
    <n v="11187.28"/>
    <n v="31.67"/>
  </r>
  <r>
    <s v="ORD-004764"/>
    <d v="2024-08-11T00:00:00"/>
    <x v="235"/>
    <s v="Same Day"/>
    <s v="CUST-0642"/>
    <s v="Karan Sharma"/>
    <x v="1"/>
    <x v="4"/>
    <x v="4"/>
    <x v="1"/>
    <s v="Accessories"/>
    <s v="Accessories CLO-609"/>
    <n v="8"/>
    <n v="2636"/>
    <n v="0.2"/>
    <n v="16870.400000000001"/>
    <n v="6375.7"/>
    <n v="37.79"/>
  </r>
  <r>
    <s v="ORD-004765"/>
    <d v="2024-07-05T00:00:00"/>
    <x v="246"/>
    <s v="Second Class"/>
    <s v="CUST-0556"/>
    <s v="Priya Singh"/>
    <x v="1"/>
    <x v="3"/>
    <x v="4"/>
    <x v="0"/>
    <s v="Staplers"/>
    <s v="Staplers OFF-674"/>
    <n v="5"/>
    <n v="1865"/>
    <n v="0.1"/>
    <n v="8392.5"/>
    <n v="3168.98"/>
    <n v="37.76"/>
  </r>
  <r>
    <s v="ORD-004766"/>
    <d v="2024-07-30T00:00:00"/>
    <x v="94"/>
    <s v="Standard"/>
    <s v="CUST-0705"/>
    <s v="Karan Gupta"/>
    <x v="0"/>
    <x v="2"/>
    <x v="0"/>
    <x v="6"/>
    <s v="Cabinets"/>
    <s v="Cabinets FUR-190"/>
    <n v="1"/>
    <n v="2809"/>
    <n v="0.15"/>
    <n v="2387.65"/>
    <n v="914.43"/>
    <n v="38.299999999999997"/>
  </r>
  <r>
    <s v="ORD-004767"/>
    <d v="2023-07-17T00:00:00"/>
    <x v="9"/>
    <s v="Express"/>
    <s v="CUST-0940"/>
    <s v="Ravi Reddy"/>
    <x v="2"/>
    <x v="2"/>
    <x v="1"/>
    <x v="2"/>
    <s v="Tablets"/>
    <s v="Tablets ELE-533"/>
    <n v="5"/>
    <n v="4863"/>
    <n v="0.15"/>
    <n v="20667.75"/>
    <n v="4748.93"/>
    <n v="22.98"/>
  </r>
  <r>
    <s v="ORD-004768"/>
    <d v="2024-06-20T00:00:00"/>
    <x v="222"/>
    <s v="Same Day"/>
    <s v="CUST-0900"/>
    <s v="Karan Reddy"/>
    <x v="2"/>
    <x v="4"/>
    <x v="3"/>
    <x v="6"/>
    <s v="Cabinets"/>
    <s v="Cabinets FUR-244"/>
    <n v="5"/>
    <n v="2137"/>
    <n v="0.05"/>
    <n v="10150.75"/>
    <n v="2077.16"/>
    <n v="20.46"/>
  </r>
  <r>
    <s v="ORD-004769"/>
    <d v="2023-12-03T00:00:00"/>
    <x v="377"/>
    <s v="Second Class"/>
    <s v="CUST-0847"/>
    <s v="Anita Sharma"/>
    <x v="1"/>
    <x v="2"/>
    <x v="0"/>
    <x v="1"/>
    <s v="Shirts"/>
    <s v="Shirts CLO-492"/>
    <n v="8"/>
    <n v="1899"/>
    <n v="0.15"/>
    <n v="12913.2"/>
    <n v="4591.8900000000003"/>
    <n v="35.56"/>
  </r>
  <r>
    <s v="ORD-004770"/>
    <d v="2023-04-25T00:00:00"/>
    <x v="115"/>
    <s v="Standard"/>
    <s v="CUST-0356"/>
    <s v="Divya Desai"/>
    <x v="1"/>
    <x v="4"/>
    <x v="0"/>
    <x v="0"/>
    <s v="Binders"/>
    <s v="Binders OFF-54"/>
    <n v="5"/>
    <n v="143"/>
    <n v="0"/>
    <n v="715"/>
    <n v="222.86"/>
    <n v="31.17"/>
  </r>
  <r>
    <s v="ORD-004771"/>
    <d v="2023-08-08T00:00:00"/>
    <x v="640"/>
    <s v="Standard"/>
    <s v="CUST-0939"/>
    <s v="Karan Patel"/>
    <x v="2"/>
    <x v="7"/>
    <x v="2"/>
    <x v="3"/>
    <s v="Cycling"/>
    <s v="Cycling SPO-365"/>
    <n v="9"/>
    <n v="4233"/>
    <n v="0"/>
    <n v="38097"/>
    <n v="14224.52"/>
    <n v="37.340000000000003"/>
  </r>
  <r>
    <s v="ORD-004772"/>
    <d v="2023-04-26T00:00:00"/>
    <x v="213"/>
    <s v="Second Class"/>
    <s v="CUST-0071"/>
    <s v="Amit Shah"/>
    <x v="1"/>
    <x v="7"/>
    <x v="2"/>
    <x v="5"/>
    <s v="Action Figures"/>
    <s v="Action Figures TOY-519"/>
    <n v="7"/>
    <n v="3732"/>
    <n v="0"/>
    <n v="26124"/>
    <n v="7208.05"/>
    <n v="27.59"/>
  </r>
  <r>
    <s v="ORD-004773"/>
    <d v="2024-12-23T00:00:00"/>
    <x v="672"/>
    <s v="Standard"/>
    <s v="CUST-0427"/>
    <s v="Pooja Patel"/>
    <x v="1"/>
    <x v="6"/>
    <x v="2"/>
    <x v="5"/>
    <s v="Outdoor"/>
    <s v="Outdoor TOY-713"/>
    <n v="5"/>
    <n v="273"/>
    <n v="0.1"/>
    <n v="1228.5"/>
    <n v="458.28"/>
    <n v="37.299999999999997"/>
  </r>
  <r>
    <s v="ORD-004774"/>
    <d v="2024-08-15T00:00:00"/>
    <x v="522"/>
    <s v="Same Day"/>
    <s v="CUST-0887"/>
    <s v="Raj Shah"/>
    <x v="1"/>
    <x v="2"/>
    <x v="4"/>
    <x v="2"/>
    <s v="Cameras"/>
    <s v="Cameras ELE-404"/>
    <n v="1"/>
    <n v="3999"/>
    <n v="0.15"/>
    <n v="3399.15"/>
    <n v="689.68"/>
    <n v="20.29"/>
  </r>
  <r>
    <s v="ORD-004775"/>
    <d v="2023-02-19T00:00:00"/>
    <x v="69"/>
    <s v="Express"/>
    <s v="CUST-0324"/>
    <s v="Priya Gupta"/>
    <x v="2"/>
    <x v="6"/>
    <x v="2"/>
    <x v="5"/>
    <s v="Action Figures"/>
    <s v="Action Figures TOY-662"/>
    <n v="2"/>
    <n v="3937"/>
    <n v="0.2"/>
    <n v="6299.2"/>
    <n v="1702.36"/>
    <n v="27.03"/>
  </r>
  <r>
    <s v="ORD-004776"/>
    <d v="2023-09-17T00:00:00"/>
    <x v="611"/>
    <s v="Express"/>
    <s v="CUST-0682"/>
    <s v="Pooja Desai"/>
    <x v="0"/>
    <x v="1"/>
    <x v="1"/>
    <x v="2"/>
    <s v="Phones"/>
    <s v="Phones ELE-683"/>
    <n v="10"/>
    <n v="3902"/>
    <n v="0.15"/>
    <n v="33167"/>
    <n v="8535.7900000000009"/>
    <n v="25.74"/>
  </r>
  <r>
    <s v="ORD-004777"/>
    <d v="2024-09-22T00:00:00"/>
    <x v="689"/>
    <s v="Second Class"/>
    <s v="CUST-0134"/>
    <s v="Divya Rao"/>
    <x v="0"/>
    <x v="7"/>
    <x v="3"/>
    <x v="4"/>
    <s v="Fiction"/>
    <s v="Fiction BOO-944"/>
    <n v="4"/>
    <n v="2999"/>
    <n v="0.15"/>
    <n v="10196.6"/>
    <n v="3209.63"/>
    <n v="31.48"/>
  </r>
  <r>
    <s v="ORD-004778"/>
    <d v="2023-11-28T00:00:00"/>
    <x v="193"/>
    <s v="Same Day"/>
    <s v="CUST-0227"/>
    <s v="Anita Reddy"/>
    <x v="1"/>
    <x v="6"/>
    <x v="2"/>
    <x v="5"/>
    <s v="Board Games"/>
    <s v="Board Games TOY-434"/>
    <n v="4"/>
    <n v="4593"/>
    <n v="0.2"/>
    <n v="14697.6"/>
    <n v="3641.63"/>
    <n v="24.78"/>
  </r>
  <r>
    <s v="ORD-004779"/>
    <d v="2023-01-27T00:00:00"/>
    <x v="360"/>
    <s v="Standard"/>
    <s v="CUST-0366"/>
    <s v="Amit Desai"/>
    <x v="1"/>
    <x v="3"/>
    <x v="3"/>
    <x v="3"/>
    <s v="Cycling"/>
    <s v="Cycling SPO-232"/>
    <n v="7"/>
    <n v="3462"/>
    <n v="0.2"/>
    <n v="19387.2"/>
    <n v="7253.98"/>
    <n v="37.42"/>
  </r>
  <r>
    <s v="ORD-004780"/>
    <d v="2023-07-17T00:00:00"/>
    <x v="532"/>
    <s v="Second Class"/>
    <s v="CUST-0170"/>
    <s v="Priya Verma"/>
    <x v="0"/>
    <x v="3"/>
    <x v="0"/>
    <x v="5"/>
    <s v="Board Games"/>
    <s v="Board Games TOY-830"/>
    <n v="1"/>
    <n v="1606"/>
    <n v="0.05"/>
    <n v="1525.7"/>
    <n v="457.59"/>
    <n v="29.99"/>
  </r>
  <r>
    <s v="ORD-004781"/>
    <d v="2023-02-18T00:00:00"/>
    <x v="493"/>
    <s v="Express"/>
    <s v="CUST-0099"/>
    <s v="Pooja Shah"/>
    <x v="1"/>
    <x v="4"/>
    <x v="4"/>
    <x v="4"/>
    <s v="Non-Fiction"/>
    <s v="Non-Fiction BOO-151"/>
    <n v="8"/>
    <n v="2020"/>
    <n v="0"/>
    <n v="16160"/>
    <n v="3299.86"/>
    <n v="20.420000000000002"/>
  </r>
  <r>
    <s v="ORD-004782"/>
    <d v="2024-03-04T00:00:00"/>
    <x v="274"/>
    <s v="Express"/>
    <s v="CUST-0590"/>
    <s v="Anita Desai"/>
    <x v="1"/>
    <x v="0"/>
    <x v="2"/>
    <x v="5"/>
    <s v="Board Games"/>
    <s v="Board Games TOY-20"/>
    <n v="2"/>
    <n v="4825"/>
    <n v="0.2"/>
    <n v="7720"/>
    <n v="2950.87"/>
    <n v="38.22"/>
  </r>
  <r>
    <s v="ORD-004783"/>
    <d v="2024-01-04T00:00:00"/>
    <x v="370"/>
    <s v="Standard"/>
    <s v="CUST-0271"/>
    <s v="Pooja Gupta"/>
    <x v="2"/>
    <x v="0"/>
    <x v="4"/>
    <x v="0"/>
    <s v="Paper"/>
    <s v="Paper OFF-936"/>
    <n v="6"/>
    <n v="3168"/>
    <n v="0.15"/>
    <n v="16156.8"/>
    <n v="5199.7"/>
    <n v="32.18"/>
  </r>
  <r>
    <s v="ORD-004784"/>
    <d v="2024-06-16T00:00:00"/>
    <x v="247"/>
    <s v="Same Day"/>
    <s v="CUST-0902"/>
    <s v="Sneha Patel"/>
    <x v="2"/>
    <x v="6"/>
    <x v="2"/>
    <x v="4"/>
    <s v="Magazines"/>
    <s v="Magazines BOO-977"/>
    <n v="5"/>
    <n v="3810"/>
    <n v="0"/>
    <n v="19050"/>
    <n v="5526.88"/>
    <n v="29.01"/>
  </r>
  <r>
    <s v="ORD-004785"/>
    <d v="2023-05-08T00:00:00"/>
    <x v="96"/>
    <s v="Second Class"/>
    <s v="CUST-0274"/>
    <s v="Amit Reddy"/>
    <x v="2"/>
    <x v="1"/>
    <x v="3"/>
    <x v="4"/>
    <s v="Non-Fiction"/>
    <s v="Non-Fiction BOO-235"/>
    <n v="6"/>
    <n v="1718"/>
    <n v="0.2"/>
    <n v="8246.4"/>
    <n v="3296.55"/>
    <n v="39.979999999999997"/>
  </r>
  <r>
    <s v="ORD-004786"/>
    <d v="2023-09-01T00:00:00"/>
    <x v="385"/>
    <s v="Same Day"/>
    <s v="CUST-0791"/>
    <s v="Pooja Gupta"/>
    <x v="1"/>
    <x v="4"/>
    <x v="3"/>
    <x v="0"/>
    <s v="Folders"/>
    <s v="Folders OFF-820"/>
    <n v="6"/>
    <n v="1336"/>
    <n v="0"/>
    <n v="8016"/>
    <n v="2657.91"/>
    <n v="33.159999999999997"/>
  </r>
  <r>
    <s v="ORD-004787"/>
    <d v="2024-10-11T00:00:00"/>
    <x v="73"/>
    <s v="Second Class"/>
    <s v="CUST-0410"/>
    <s v="Vikram Patel"/>
    <x v="1"/>
    <x v="0"/>
    <x v="3"/>
    <x v="0"/>
    <s v="Binders"/>
    <s v="Binders OFF-57"/>
    <n v="10"/>
    <n v="4797"/>
    <n v="0.05"/>
    <n v="45571.5"/>
    <n v="13013.72"/>
    <n v="28.56"/>
  </r>
  <r>
    <s v="ORD-004788"/>
    <d v="2023-08-31T00:00:00"/>
    <x v="72"/>
    <s v="Express"/>
    <s v="CUST-0076"/>
    <s v="Anita Singh"/>
    <x v="2"/>
    <x v="2"/>
    <x v="4"/>
    <x v="6"/>
    <s v="Sofas"/>
    <s v="Sofas FUR-381"/>
    <n v="6"/>
    <n v="1235"/>
    <n v="0.1"/>
    <n v="6669"/>
    <n v="1410.17"/>
    <n v="21.15"/>
  </r>
  <r>
    <s v="ORD-004789"/>
    <d v="2023-12-02T00:00:00"/>
    <x v="98"/>
    <s v="Express"/>
    <s v="CUST-0016"/>
    <s v="Raj Shah"/>
    <x v="0"/>
    <x v="0"/>
    <x v="2"/>
    <x v="3"/>
    <s v="Cricket"/>
    <s v="Cricket SPO-726"/>
    <n v="6"/>
    <n v="2940"/>
    <n v="0"/>
    <n v="17640"/>
    <n v="6841.51"/>
    <n v="38.78"/>
  </r>
  <r>
    <s v="ORD-004790"/>
    <d v="2024-02-03T00:00:00"/>
    <x v="1"/>
    <s v="Second Class"/>
    <s v="CUST-0415"/>
    <s v="Ravi Kumar"/>
    <x v="2"/>
    <x v="7"/>
    <x v="1"/>
    <x v="3"/>
    <s v="Gym Equipment"/>
    <s v="Gym Equipment SPO-229"/>
    <n v="7"/>
    <n v="2698"/>
    <n v="0.1"/>
    <n v="16997.400000000001"/>
    <n v="3425.61"/>
    <n v="20.149999999999999"/>
  </r>
  <r>
    <s v="ORD-004791"/>
    <d v="2024-10-08T00:00:00"/>
    <x v="182"/>
    <s v="Standard"/>
    <s v="CUST-0875"/>
    <s v="Divya Patel"/>
    <x v="2"/>
    <x v="3"/>
    <x v="2"/>
    <x v="3"/>
    <s v="Cricket"/>
    <s v="Cricket SPO-477"/>
    <n v="6"/>
    <n v="3642"/>
    <n v="0.1"/>
    <n v="19666.8"/>
    <n v="4388.82"/>
    <n v="22.32"/>
  </r>
  <r>
    <s v="ORD-004792"/>
    <d v="2023-10-01T00:00:00"/>
    <x v="658"/>
    <s v="Same Day"/>
    <s v="CUST-0577"/>
    <s v="Karan Rao"/>
    <x v="1"/>
    <x v="3"/>
    <x v="0"/>
    <x v="5"/>
    <s v="Board Games"/>
    <s v="Board Games TOY-653"/>
    <n v="9"/>
    <n v="5018"/>
    <n v="0.05"/>
    <n v="42903.9"/>
    <n v="11117.55"/>
    <n v="25.91"/>
  </r>
  <r>
    <s v="ORD-004793"/>
    <d v="2023-01-19T00:00:00"/>
    <x v="687"/>
    <s v="Same Day"/>
    <s v="CUST-0971"/>
    <s v="Amit Reddy"/>
    <x v="1"/>
    <x v="0"/>
    <x v="2"/>
    <x v="3"/>
    <s v="Badminton"/>
    <s v="Badminton SPO-773"/>
    <n v="4"/>
    <n v="3213"/>
    <n v="0"/>
    <n v="12852"/>
    <n v="2675.1"/>
    <n v="20.81"/>
  </r>
  <r>
    <s v="ORD-004794"/>
    <d v="2023-10-22T00:00:00"/>
    <x v="729"/>
    <s v="Standard"/>
    <s v="CUST-0003"/>
    <s v="Anita Kumar"/>
    <x v="0"/>
    <x v="4"/>
    <x v="1"/>
    <x v="1"/>
    <s v="Pants"/>
    <s v="Pants CLO-593"/>
    <n v="7"/>
    <n v="3372"/>
    <n v="0.15"/>
    <n v="20063.400000000001"/>
    <n v="7601.76"/>
    <n v="37.89"/>
  </r>
  <r>
    <s v="ORD-004795"/>
    <d v="2024-07-16T00:00:00"/>
    <x v="488"/>
    <s v="Express"/>
    <s v="CUST-0117"/>
    <s v="Raj Patel"/>
    <x v="2"/>
    <x v="3"/>
    <x v="4"/>
    <x v="1"/>
    <s v="Pants"/>
    <s v="Pants CLO-634"/>
    <n v="10"/>
    <n v="1384"/>
    <n v="0.2"/>
    <n v="11072"/>
    <n v="4303.53"/>
    <n v="38.869999999999997"/>
  </r>
  <r>
    <s v="ORD-004796"/>
    <d v="2023-12-18T00:00:00"/>
    <x v="564"/>
    <s v="Second Class"/>
    <s v="CUST-0603"/>
    <s v="Sneha Kumar"/>
    <x v="1"/>
    <x v="0"/>
    <x v="4"/>
    <x v="0"/>
    <s v="Pens"/>
    <s v="Pens OFF-856"/>
    <n v="7"/>
    <n v="911"/>
    <n v="0.2"/>
    <n v="5101.6000000000004"/>
    <n v="1093.99"/>
    <n v="21.44"/>
  </r>
  <r>
    <s v="ORD-004797"/>
    <d v="2023-12-22T00:00:00"/>
    <x v="452"/>
    <s v="Express"/>
    <s v="CUST-0505"/>
    <s v="Sneha Desai"/>
    <x v="1"/>
    <x v="7"/>
    <x v="4"/>
    <x v="2"/>
    <s v="Cameras"/>
    <s v="Cameras ELE-969"/>
    <n v="3"/>
    <n v="1850"/>
    <n v="0.15"/>
    <n v="4717.5"/>
    <n v="1154.54"/>
    <n v="24.47"/>
  </r>
  <r>
    <s v="ORD-004798"/>
    <d v="2023-04-13T00:00:00"/>
    <x v="133"/>
    <s v="Second Class"/>
    <s v="CUST-0824"/>
    <s v="Vikram Reddy"/>
    <x v="2"/>
    <x v="6"/>
    <x v="2"/>
    <x v="4"/>
    <s v="Non-Fiction"/>
    <s v="Non-Fiction BOO-245"/>
    <n v="4"/>
    <n v="589"/>
    <n v="0.05"/>
    <n v="2238.1999999999998"/>
    <n v="683.8"/>
    <n v="30.55"/>
  </r>
  <r>
    <s v="ORD-004799"/>
    <d v="2023-04-22T00:00:00"/>
    <x v="280"/>
    <s v="Express"/>
    <s v="CUST-0524"/>
    <s v="Pooja Singh"/>
    <x v="2"/>
    <x v="6"/>
    <x v="0"/>
    <x v="5"/>
    <s v="Puzzles"/>
    <s v="Puzzles TOY-889"/>
    <n v="4"/>
    <n v="4237"/>
    <n v="0.05"/>
    <n v="16100.6"/>
    <n v="6082.3"/>
    <n v="37.78"/>
  </r>
  <r>
    <s v="ORD-004800"/>
    <d v="2023-03-11T00:00:00"/>
    <x v="316"/>
    <s v="Express"/>
    <s v="CUST-0222"/>
    <s v="Karan Shah"/>
    <x v="0"/>
    <x v="1"/>
    <x v="2"/>
    <x v="3"/>
    <s v="Cricket"/>
    <s v="Cricket SPO-538"/>
    <n v="2"/>
    <n v="3881"/>
    <n v="0.15"/>
    <n v="6597.7"/>
    <n v="2080.6"/>
    <n v="31.54"/>
  </r>
  <r>
    <s v="ORD-004801"/>
    <d v="2023-03-05T00:00:00"/>
    <x v="572"/>
    <s v="Second Class"/>
    <s v="CUST-0655"/>
    <s v="Anita Kumar"/>
    <x v="0"/>
    <x v="5"/>
    <x v="2"/>
    <x v="0"/>
    <s v="Staplers"/>
    <s v="Staplers OFF-197"/>
    <n v="5"/>
    <n v="1634"/>
    <n v="0.05"/>
    <n v="7761.5"/>
    <n v="2776.66"/>
    <n v="35.770000000000003"/>
  </r>
  <r>
    <s v="ORD-004802"/>
    <d v="2024-08-26T00:00:00"/>
    <x v="365"/>
    <s v="Standard"/>
    <s v="CUST-0324"/>
    <s v="Priya Gupta"/>
    <x v="1"/>
    <x v="3"/>
    <x v="2"/>
    <x v="4"/>
    <s v="Comics"/>
    <s v="Comics BOO-378"/>
    <n v="3"/>
    <n v="2183"/>
    <n v="0.2"/>
    <n v="5239.2"/>
    <n v="1992.55"/>
    <n v="38.03"/>
  </r>
  <r>
    <s v="ORD-004803"/>
    <d v="2023-08-13T00:00:00"/>
    <x v="353"/>
    <s v="Second Class"/>
    <s v="CUST-0394"/>
    <s v="Amit Shah"/>
    <x v="2"/>
    <x v="7"/>
    <x v="3"/>
    <x v="2"/>
    <s v="Cameras"/>
    <s v="Cameras ELE-449"/>
    <n v="4"/>
    <n v="3381"/>
    <n v="0.15"/>
    <n v="11495.4"/>
    <n v="3495.79"/>
    <n v="30.41"/>
  </r>
  <r>
    <s v="ORD-004804"/>
    <d v="2024-08-29T00:00:00"/>
    <x v="310"/>
    <s v="Standard"/>
    <s v="CUST-0415"/>
    <s v="Amit Rao"/>
    <x v="1"/>
    <x v="7"/>
    <x v="1"/>
    <x v="1"/>
    <s v="Accessories"/>
    <s v="Accessories CLO-689"/>
    <n v="5"/>
    <n v="3394"/>
    <n v="0"/>
    <n v="16970"/>
    <n v="6685.37"/>
    <n v="39.4"/>
  </r>
  <r>
    <s v="ORD-004805"/>
    <d v="2023-06-05T00:00:00"/>
    <x v="186"/>
    <s v="Second Class"/>
    <s v="CUST-0672"/>
    <s v="Vikram Kumar"/>
    <x v="2"/>
    <x v="3"/>
    <x v="1"/>
    <x v="5"/>
    <s v="Puzzles"/>
    <s v="Puzzles TOY-876"/>
    <n v="4"/>
    <n v="5024"/>
    <n v="0.2"/>
    <n v="16076.8"/>
    <n v="5272.78"/>
    <n v="32.799999999999997"/>
  </r>
  <r>
    <s v="ORD-004806"/>
    <d v="2024-09-01T00:00:00"/>
    <x v="417"/>
    <s v="Express"/>
    <s v="CUST-0687"/>
    <s v="Vikram Verma"/>
    <x v="0"/>
    <x v="5"/>
    <x v="2"/>
    <x v="5"/>
    <s v="Action Figures"/>
    <s v="Action Figures TOY-163"/>
    <n v="8"/>
    <n v="3582"/>
    <n v="0.05"/>
    <n v="27223.200000000001"/>
    <n v="5829.17"/>
    <n v="21.41"/>
  </r>
  <r>
    <s v="ORD-004807"/>
    <d v="2023-09-20T00:00:00"/>
    <x v="540"/>
    <s v="Same Day"/>
    <s v="CUST-0125"/>
    <s v="Karan Patel"/>
    <x v="0"/>
    <x v="6"/>
    <x v="4"/>
    <x v="6"/>
    <s v="Sofas"/>
    <s v="Sofas FUR-17"/>
    <n v="9"/>
    <n v="2189"/>
    <n v="0.1"/>
    <n v="17730.900000000001"/>
    <n v="6048.17"/>
    <n v="34.11"/>
  </r>
  <r>
    <s v="ORD-004808"/>
    <d v="2023-08-20T00:00:00"/>
    <x v="44"/>
    <s v="Standard"/>
    <s v="CUST-0966"/>
    <s v="Anita Gupta"/>
    <x v="1"/>
    <x v="5"/>
    <x v="0"/>
    <x v="2"/>
    <s v="Cameras"/>
    <s v="Cameras ELE-523"/>
    <n v="9"/>
    <n v="3589"/>
    <n v="0.05"/>
    <n v="30685.95"/>
    <n v="7323.01"/>
    <n v="23.86"/>
  </r>
  <r>
    <s v="ORD-004809"/>
    <d v="2024-12-27T00:00:00"/>
    <x v="731"/>
    <s v="Standard"/>
    <s v="CUST-0022"/>
    <s v="Sneha Shah"/>
    <x v="0"/>
    <x v="0"/>
    <x v="4"/>
    <x v="6"/>
    <s v="Sofas"/>
    <s v="Sofas FUR-787"/>
    <n v="1"/>
    <n v="111"/>
    <n v="0.2"/>
    <n v="88.8"/>
    <n v="20.190000000000001"/>
    <n v="22.74"/>
  </r>
  <r>
    <s v="ORD-004810"/>
    <d v="2024-02-25T00:00:00"/>
    <x v="283"/>
    <s v="Same Day"/>
    <s v="CUST-0874"/>
    <s v="Vikram Desai"/>
    <x v="1"/>
    <x v="2"/>
    <x v="2"/>
    <x v="5"/>
    <s v="Dolls"/>
    <s v="Dolls TOY-662"/>
    <n v="8"/>
    <n v="3496"/>
    <n v="0.05"/>
    <n v="26569.599999999999"/>
    <n v="5865.17"/>
    <n v="22.07"/>
  </r>
  <r>
    <s v="ORD-004811"/>
    <d v="2024-01-03T00:00:00"/>
    <x v="61"/>
    <s v="Same Day"/>
    <s v="CUST-0004"/>
    <s v="Ravi Reddy"/>
    <x v="1"/>
    <x v="3"/>
    <x v="0"/>
    <x v="4"/>
    <s v="Non-Fiction"/>
    <s v="Non-Fiction BOO-62"/>
    <n v="10"/>
    <n v="3559"/>
    <n v="0.1"/>
    <n v="32031"/>
    <n v="8648.9500000000007"/>
    <n v="27"/>
  </r>
  <r>
    <s v="ORD-004812"/>
    <d v="2024-09-02T00:00:00"/>
    <x v="500"/>
    <s v="Standard"/>
    <s v="CUST-0074"/>
    <s v="Anita Kumar"/>
    <x v="2"/>
    <x v="6"/>
    <x v="3"/>
    <x v="6"/>
    <s v="Tables"/>
    <s v="Tables FUR-196"/>
    <n v="4"/>
    <n v="5091"/>
    <n v="0.15"/>
    <n v="17309.400000000001"/>
    <n v="6791.61"/>
    <n v="39.24"/>
  </r>
  <r>
    <s v="ORD-004813"/>
    <d v="2023-11-19T00:00:00"/>
    <x v="727"/>
    <s v="Standard"/>
    <s v="CUST-0920"/>
    <s v="Amit Patel"/>
    <x v="1"/>
    <x v="6"/>
    <x v="2"/>
    <x v="1"/>
    <s v="Accessories"/>
    <s v="Accessories CLO-728"/>
    <n v="7"/>
    <n v="352"/>
    <n v="0.2"/>
    <n v="1971.2"/>
    <n v="622.71"/>
    <n v="31.59"/>
  </r>
  <r>
    <s v="ORD-004814"/>
    <d v="2024-02-19T00:00:00"/>
    <x v="481"/>
    <s v="Same Day"/>
    <s v="CUST-0032"/>
    <s v="Vikram Reddy"/>
    <x v="2"/>
    <x v="5"/>
    <x v="3"/>
    <x v="1"/>
    <s v="Shoes"/>
    <s v="Shoes CLO-455"/>
    <n v="5"/>
    <n v="683"/>
    <n v="0"/>
    <n v="3415"/>
    <n v="918.83"/>
    <n v="26.91"/>
  </r>
  <r>
    <s v="ORD-004815"/>
    <d v="2024-06-06T00:00:00"/>
    <x v="712"/>
    <s v="Express"/>
    <s v="CUST-0048"/>
    <s v="Sneha Sharma"/>
    <x v="1"/>
    <x v="3"/>
    <x v="0"/>
    <x v="5"/>
    <s v="Outdoor"/>
    <s v="Outdoor TOY-962"/>
    <n v="10"/>
    <n v="643"/>
    <n v="0.1"/>
    <n v="5787"/>
    <n v="2111.71"/>
    <n v="36.49"/>
  </r>
  <r>
    <s v="ORD-004816"/>
    <d v="2023-09-08T00:00:00"/>
    <x v="700"/>
    <s v="Express"/>
    <s v="CUST-0991"/>
    <s v="Sneha Rao"/>
    <x v="0"/>
    <x v="2"/>
    <x v="4"/>
    <x v="3"/>
    <s v="Badminton"/>
    <s v="Badminton SPO-591"/>
    <n v="3"/>
    <n v="2516"/>
    <n v="0.05"/>
    <n v="7170.6"/>
    <n v="2596.5500000000002"/>
    <n v="36.21"/>
  </r>
  <r>
    <s v="ORD-004817"/>
    <d v="2023-02-14T00:00:00"/>
    <x v="89"/>
    <s v="Express"/>
    <s v="CUST-0775"/>
    <s v="Sneha Shah"/>
    <x v="2"/>
    <x v="5"/>
    <x v="4"/>
    <x v="4"/>
    <s v="Educational"/>
    <s v="Educational BOO-246"/>
    <n v="4"/>
    <n v="3175"/>
    <n v="0.15"/>
    <n v="10795"/>
    <n v="2727.19"/>
    <n v="25.26"/>
  </r>
  <r>
    <s v="ORD-004818"/>
    <d v="2024-05-06T00:00:00"/>
    <x v="183"/>
    <s v="Second Class"/>
    <s v="CUST-0754"/>
    <s v="Sneha Patel"/>
    <x v="2"/>
    <x v="6"/>
    <x v="0"/>
    <x v="2"/>
    <s v="Accessories"/>
    <s v="Accessories ELE-822"/>
    <n v="2"/>
    <n v="4241"/>
    <n v="0.15"/>
    <n v="7209.7"/>
    <n v="2631.99"/>
    <n v="36.51"/>
  </r>
  <r>
    <s v="ORD-004819"/>
    <d v="2024-04-11T00:00:00"/>
    <x v="93"/>
    <s v="Second Class"/>
    <s v="CUST-0837"/>
    <s v="Priya Gupta"/>
    <x v="1"/>
    <x v="3"/>
    <x v="3"/>
    <x v="6"/>
    <s v="Beds"/>
    <s v="Beds FUR-420"/>
    <n v="5"/>
    <n v="2156"/>
    <n v="0"/>
    <n v="10780"/>
    <n v="4065.42"/>
    <n v="37.71"/>
  </r>
  <r>
    <s v="ORD-004820"/>
    <d v="2024-11-22T00:00:00"/>
    <x v="209"/>
    <s v="Express"/>
    <s v="CUST-0792"/>
    <s v="Priya Kumar"/>
    <x v="2"/>
    <x v="2"/>
    <x v="4"/>
    <x v="6"/>
    <s v="Tables"/>
    <s v="Tables FUR-328"/>
    <n v="10"/>
    <n v="4595"/>
    <n v="0.05"/>
    <n v="43652.5"/>
    <n v="9207.89"/>
    <n v="21.09"/>
  </r>
  <r>
    <s v="ORD-004821"/>
    <d v="2024-05-14T00:00:00"/>
    <x v="238"/>
    <s v="Express"/>
    <s v="CUST-0344"/>
    <s v="Ravi Rao"/>
    <x v="2"/>
    <x v="3"/>
    <x v="1"/>
    <x v="3"/>
    <s v="Badminton"/>
    <s v="Badminton SPO-221"/>
    <n v="6"/>
    <n v="1307"/>
    <n v="0.2"/>
    <n v="6273.6"/>
    <n v="1847.28"/>
    <n v="29.45"/>
  </r>
  <r>
    <s v="ORD-004822"/>
    <d v="2023-10-09T00:00:00"/>
    <x v="403"/>
    <s v="Express"/>
    <s v="CUST-0226"/>
    <s v="Karan Patel"/>
    <x v="2"/>
    <x v="1"/>
    <x v="1"/>
    <x v="0"/>
    <s v="Pens"/>
    <s v="Pens OFF-650"/>
    <n v="5"/>
    <n v="1235"/>
    <n v="0.2"/>
    <n v="4940"/>
    <n v="1811.59"/>
    <n v="36.67"/>
  </r>
  <r>
    <s v="ORD-004823"/>
    <d v="2024-11-29T00:00:00"/>
    <x v="506"/>
    <s v="Standard"/>
    <s v="CUST-0352"/>
    <s v="Vikram Singh"/>
    <x v="2"/>
    <x v="0"/>
    <x v="1"/>
    <x v="4"/>
    <s v="Fiction"/>
    <s v="Fiction BOO-534"/>
    <n v="10"/>
    <n v="3076"/>
    <n v="0.15"/>
    <n v="26146"/>
    <n v="6634.71"/>
    <n v="25.38"/>
  </r>
  <r>
    <s v="ORD-004824"/>
    <d v="2024-06-04T00:00:00"/>
    <x v="351"/>
    <s v="Second Class"/>
    <s v="CUST-0210"/>
    <s v="Karan Shah"/>
    <x v="0"/>
    <x v="1"/>
    <x v="0"/>
    <x v="0"/>
    <s v="Binders"/>
    <s v="Binders OFF-317"/>
    <n v="5"/>
    <n v="3473"/>
    <n v="0.2"/>
    <n v="13892"/>
    <n v="4420.5200000000004"/>
    <n v="31.82"/>
  </r>
  <r>
    <s v="ORD-004825"/>
    <d v="2024-11-17T00:00:00"/>
    <x v="279"/>
    <s v="Express"/>
    <s v="CUST-0448"/>
    <s v="Karan Gupta"/>
    <x v="1"/>
    <x v="5"/>
    <x v="2"/>
    <x v="6"/>
    <s v="Tables"/>
    <s v="Tables FUR-416"/>
    <n v="2"/>
    <n v="3144"/>
    <n v="0.15"/>
    <n v="5344.8"/>
    <n v="1110.83"/>
    <n v="20.78"/>
  </r>
  <r>
    <s v="ORD-004826"/>
    <d v="2024-02-15T00:00:00"/>
    <x v="355"/>
    <s v="Standard"/>
    <s v="CUST-0579"/>
    <s v="Anita Verma"/>
    <x v="2"/>
    <x v="7"/>
    <x v="1"/>
    <x v="0"/>
    <s v="Pens"/>
    <s v="Pens OFF-320"/>
    <n v="4"/>
    <n v="3283"/>
    <n v="0.2"/>
    <n v="10505.6"/>
    <n v="3178.15"/>
    <n v="30.25"/>
  </r>
  <r>
    <s v="ORD-004827"/>
    <d v="2023-11-09T00:00:00"/>
    <x v="499"/>
    <s v="Express"/>
    <s v="CUST-0708"/>
    <s v="Ravi Reddy"/>
    <x v="1"/>
    <x v="1"/>
    <x v="0"/>
    <x v="0"/>
    <s v="Binders"/>
    <s v="Binders OFF-84"/>
    <n v="3"/>
    <n v="2841"/>
    <n v="0.05"/>
    <n v="8096.85"/>
    <n v="2863.33"/>
    <n v="35.36"/>
  </r>
  <r>
    <s v="ORD-004828"/>
    <d v="2023-01-02T00:00:00"/>
    <x v="709"/>
    <s v="Same Day"/>
    <s v="CUST-0228"/>
    <s v="Vikram Desai"/>
    <x v="2"/>
    <x v="6"/>
    <x v="1"/>
    <x v="5"/>
    <s v="Board Games"/>
    <s v="Board Games TOY-244"/>
    <n v="9"/>
    <n v="3036"/>
    <n v="0.1"/>
    <n v="24591.599999999999"/>
    <n v="8638.31"/>
    <n v="35.130000000000003"/>
  </r>
  <r>
    <s v="ORD-004829"/>
    <d v="2024-04-10T00:00:00"/>
    <x v="93"/>
    <s v="Express"/>
    <s v="CUST-0603"/>
    <s v="Priya Verma"/>
    <x v="1"/>
    <x v="6"/>
    <x v="2"/>
    <x v="2"/>
    <s v="Accessories"/>
    <s v="Accessories ELE-660"/>
    <n v="9"/>
    <n v="3112"/>
    <n v="0.1"/>
    <n v="25207.200000000001"/>
    <n v="8962.65"/>
    <n v="35.56"/>
  </r>
  <r>
    <s v="ORD-004830"/>
    <d v="2023-06-23T00:00:00"/>
    <x v="205"/>
    <s v="Second Class"/>
    <s v="CUST-0425"/>
    <s v="Divya Reddy"/>
    <x v="2"/>
    <x v="7"/>
    <x v="2"/>
    <x v="3"/>
    <s v="Cycling"/>
    <s v="Cycling SPO-185"/>
    <n v="8"/>
    <n v="3594"/>
    <n v="0.05"/>
    <n v="27314.400000000001"/>
    <n v="6711.26"/>
    <n v="24.57"/>
  </r>
  <r>
    <s v="ORD-004831"/>
    <d v="2024-08-12T00:00:00"/>
    <x v="722"/>
    <s v="Second Class"/>
    <s v="CUST-0770"/>
    <s v="Pooja Reddy"/>
    <x v="1"/>
    <x v="1"/>
    <x v="4"/>
    <x v="6"/>
    <s v="Tables"/>
    <s v="Tables FUR-541"/>
    <n v="1"/>
    <n v="2696"/>
    <n v="0.2"/>
    <n v="2156.8000000000002"/>
    <n v="519"/>
    <n v="24.06"/>
  </r>
  <r>
    <s v="ORD-004832"/>
    <d v="2024-06-29T00:00:00"/>
    <x v="30"/>
    <s v="Same Day"/>
    <s v="CUST-0309"/>
    <s v="Raj Verma"/>
    <x v="2"/>
    <x v="0"/>
    <x v="3"/>
    <x v="6"/>
    <s v="Sofas"/>
    <s v="Sofas FUR-43"/>
    <n v="5"/>
    <n v="4515"/>
    <n v="0"/>
    <n v="22575"/>
    <n v="5123.37"/>
    <n v="22.69"/>
  </r>
  <r>
    <s v="ORD-004833"/>
    <d v="2023-06-06T00:00:00"/>
    <x v="202"/>
    <s v="Standard"/>
    <s v="CUST-0106"/>
    <s v="Karan Patel"/>
    <x v="0"/>
    <x v="4"/>
    <x v="3"/>
    <x v="3"/>
    <s v="Badminton"/>
    <s v="Badminton SPO-859"/>
    <n v="7"/>
    <n v="3489"/>
    <n v="0.15"/>
    <n v="20759.55"/>
    <n v="7666.42"/>
    <n v="36.93"/>
  </r>
  <r>
    <s v="ORD-004834"/>
    <d v="2024-10-14T00:00:00"/>
    <x v="455"/>
    <s v="Standard"/>
    <s v="CUST-0840"/>
    <s v="Karan Gupta"/>
    <x v="0"/>
    <x v="0"/>
    <x v="1"/>
    <x v="0"/>
    <s v="Staplers"/>
    <s v="Staplers OFF-22"/>
    <n v="1"/>
    <n v="590"/>
    <n v="0.05"/>
    <n v="560.5"/>
    <n v="169.65"/>
    <n v="30.27"/>
  </r>
  <r>
    <s v="ORD-004835"/>
    <d v="2024-03-29T00:00:00"/>
    <x v="502"/>
    <s v="Same Day"/>
    <s v="CUST-0743"/>
    <s v="Priya Rao"/>
    <x v="1"/>
    <x v="6"/>
    <x v="1"/>
    <x v="1"/>
    <s v="Accessories"/>
    <s v="Accessories CLO-676"/>
    <n v="4"/>
    <n v="2345"/>
    <n v="0.15"/>
    <n v="7973"/>
    <n v="1768.66"/>
    <n v="22.18"/>
  </r>
  <r>
    <s v="ORD-004836"/>
    <d v="2023-01-27T00:00:00"/>
    <x v="469"/>
    <s v="Express"/>
    <s v="CUST-0015"/>
    <s v="Anita Reddy"/>
    <x v="0"/>
    <x v="6"/>
    <x v="0"/>
    <x v="5"/>
    <s v="Dolls"/>
    <s v="Dolls TOY-847"/>
    <n v="8"/>
    <n v="803"/>
    <n v="0.2"/>
    <n v="5139.2"/>
    <n v="1331.6"/>
    <n v="25.91"/>
  </r>
  <r>
    <s v="ORD-004837"/>
    <d v="2024-06-23T00:00:00"/>
    <x v="620"/>
    <s v="Same Day"/>
    <s v="CUST-0120"/>
    <s v="Amit Reddy"/>
    <x v="0"/>
    <x v="3"/>
    <x v="4"/>
    <x v="4"/>
    <s v="Magazines"/>
    <s v="Magazines BOO-10"/>
    <n v="2"/>
    <n v="3947"/>
    <n v="0.05"/>
    <n v="7499.3"/>
    <n v="2297.2600000000002"/>
    <n v="30.63"/>
  </r>
  <r>
    <s v="ORD-004838"/>
    <d v="2024-04-26T00:00:00"/>
    <x v="289"/>
    <s v="Same Day"/>
    <s v="CUST-0059"/>
    <s v="Sneha Kumar"/>
    <x v="1"/>
    <x v="6"/>
    <x v="0"/>
    <x v="4"/>
    <s v="Magazines"/>
    <s v="Magazines BOO-45"/>
    <n v="8"/>
    <n v="2198"/>
    <n v="0"/>
    <n v="17584"/>
    <n v="3736.19"/>
    <n v="21.25"/>
  </r>
  <r>
    <s v="ORD-004839"/>
    <d v="2023-03-24T00:00:00"/>
    <x v="400"/>
    <s v="Standard"/>
    <s v="CUST-0587"/>
    <s v="Priya Patel"/>
    <x v="2"/>
    <x v="1"/>
    <x v="0"/>
    <x v="6"/>
    <s v="Chairs"/>
    <s v="Chairs FUR-976"/>
    <n v="5"/>
    <n v="717"/>
    <n v="0.2"/>
    <n v="2868"/>
    <n v="682.5"/>
    <n v="23.8"/>
  </r>
  <r>
    <s v="ORD-004840"/>
    <d v="2023-10-11T00:00:00"/>
    <x v="695"/>
    <s v="Express"/>
    <s v="CUST-0860"/>
    <s v="Divya Sharma"/>
    <x v="0"/>
    <x v="1"/>
    <x v="3"/>
    <x v="4"/>
    <s v="Non-Fiction"/>
    <s v="Non-Fiction BOO-380"/>
    <n v="1"/>
    <n v="1585"/>
    <n v="0.2"/>
    <n v="1268"/>
    <n v="484.74"/>
    <n v="38.229999999999997"/>
  </r>
  <r>
    <s v="ORD-004841"/>
    <d v="2024-03-23T00:00:00"/>
    <x v="502"/>
    <s v="Same Day"/>
    <s v="CUST-0380"/>
    <s v="Divya Patel"/>
    <x v="0"/>
    <x v="2"/>
    <x v="3"/>
    <x v="3"/>
    <s v="Football"/>
    <s v="Football SPO-653"/>
    <n v="8"/>
    <n v="3277"/>
    <n v="0.2"/>
    <n v="20972.799999999999"/>
    <n v="4279.82"/>
    <n v="20.41"/>
  </r>
  <r>
    <s v="ORD-004842"/>
    <d v="2024-01-14T00:00:00"/>
    <x v="580"/>
    <s v="Same Day"/>
    <s v="CUST-0543"/>
    <s v="Karan Reddy"/>
    <x v="2"/>
    <x v="6"/>
    <x v="3"/>
    <x v="4"/>
    <s v="Magazines"/>
    <s v="Magazines BOO-804"/>
    <n v="7"/>
    <n v="3402"/>
    <n v="0"/>
    <n v="23814"/>
    <n v="9340.81"/>
    <n v="39.22"/>
  </r>
  <r>
    <s v="ORD-004843"/>
    <d v="2023-04-18T00:00:00"/>
    <x v="148"/>
    <s v="Express"/>
    <s v="CUST-0959"/>
    <s v="Anita Singh"/>
    <x v="0"/>
    <x v="0"/>
    <x v="0"/>
    <x v="3"/>
    <s v="Gym Equipment"/>
    <s v="Gym Equipment SPO-506"/>
    <n v="4"/>
    <n v="3416"/>
    <n v="0"/>
    <n v="13664"/>
    <n v="5456.7"/>
    <n v="39.93"/>
  </r>
  <r>
    <s v="ORD-004844"/>
    <d v="2023-08-31T00:00:00"/>
    <x v="231"/>
    <s v="Same Day"/>
    <s v="CUST-0076"/>
    <s v="Ravi Patel"/>
    <x v="1"/>
    <x v="4"/>
    <x v="0"/>
    <x v="3"/>
    <s v="Cricket"/>
    <s v="Cricket SPO-16"/>
    <n v="10"/>
    <n v="1349"/>
    <n v="0"/>
    <n v="13490"/>
    <n v="3796.9"/>
    <n v="28.15"/>
  </r>
  <r>
    <s v="ORD-004845"/>
    <d v="2024-09-12T00:00:00"/>
    <x v="609"/>
    <s v="Standard"/>
    <s v="CUST-0139"/>
    <s v="Divya Gupta"/>
    <x v="1"/>
    <x v="5"/>
    <x v="1"/>
    <x v="3"/>
    <s v="Badminton"/>
    <s v="Badminton SPO-640"/>
    <n v="10"/>
    <n v="4188"/>
    <n v="0.05"/>
    <n v="39786"/>
    <n v="14444.44"/>
    <n v="36.31"/>
  </r>
  <r>
    <s v="ORD-004846"/>
    <d v="2024-09-21T00:00:00"/>
    <x v="396"/>
    <s v="Same Day"/>
    <s v="CUST-0327"/>
    <s v="Pooja Gupta"/>
    <x v="1"/>
    <x v="3"/>
    <x v="3"/>
    <x v="6"/>
    <s v="Sofas"/>
    <s v="Sofas FUR-421"/>
    <n v="9"/>
    <n v="4672"/>
    <n v="0"/>
    <n v="42048"/>
    <n v="11557.07"/>
    <n v="27.49"/>
  </r>
  <r>
    <s v="ORD-004847"/>
    <d v="2024-01-31T00:00:00"/>
    <x v="1"/>
    <s v="Second Class"/>
    <s v="CUST-0527"/>
    <s v="Anita Kumar"/>
    <x v="0"/>
    <x v="2"/>
    <x v="3"/>
    <x v="0"/>
    <s v="Folders"/>
    <s v="Folders OFF-802"/>
    <n v="6"/>
    <n v="2220"/>
    <n v="0.2"/>
    <n v="10656"/>
    <n v="2363.65"/>
    <n v="22.18"/>
  </r>
  <r>
    <s v="ORD-004848"/>
    <d v="2024-09-26T00:00:00"/>
    <x v="126"/>
    <s v="Standard"/>
    <s v="CUST-0663"/>
    <s v="Vikram Verma"/>
    <x v="1"/>
    <x v="7"/>
    <x v="2"/>
    <x v="1"/>
    <s v="Shoes"/>
    <s v="Shoes CLO-686"/>
    <n v="10"/>
    <n v="4309"/>
    <n v="0.05"/>
    <n v="40935.5"/>
    <n v="11954.25"/>
    <n v="29.2"/>
  </r>
  <r>
    <s v="ORD-004849"/>
    <d v="2023-06-19T00:00:00"/>
    <x v="160"/>
    <s v="Second Class"/>
    <s v="CUST-0899"/>
    <s v="Sneha Verma"/>
    <x v="2"/>
    <x v="4"/>
    <x v="0"/>
    <x v="0"/>
    <s v="Staplers"/>
    <s v="Staplers OFF-657"/>
    <n v="5"/>
    <n v="131"/>
    <n v="0.15"/>
    <n v="556.75"/>
    <n v="186.69"/>
    <n v="33.53"/>
  </r>
  <r>
    <s v="ORD-004850"/>
    <d v="2024-03-25T00:00:00"/>
    <x v="108"/>
    <s v="Second Class"/>
    <s v="CUST-0678"/>
    <s v="Amit Singh"/>
    <x v="0"/>
    <x v="4"/>
    <x v="1"/>
    <x v="6"/>
    <s v="Chairs"/>
    <s v="Chairs FUR-281"/>
    <n v="6"/>
    <n v="3049"/>
    <n v="0.15"/>
    <n v="15549.9"/>
    <n v="6218.67"/>
    <n v="39.99"/>
  </r>
  <r>
    <s v="ORD-004851"/>
    <d v="2024-10-20T00:00:00"/>
    <x v="454"/>
    <s v="Same Day"/>
    <s v="CUST-0844"/>
    <s v="Divya Sharma"/>
    <x v="2"/>
    <x v="1"/>
    <x v="3"/>
    <x v="2"/>
    <s v="Laptops"/>
    <s v="Laptops ELE-280"/>
    <n v="9"/>
    <n v="266"/>
    <n v="0.2"/>
    <n v="1915.2"/>
    <n v="552.44000000000005"/>
    <n v="28.85"/>
  </r>
  <r>
    <s v="ORD-004852"/>
    <d v="2023-07-31T00:00:00"/>
    <x v="645"/>
    <s v="Second Class"/>
    <s v="CUST-0144"/>
    <s v="Karan Shah"/>
    <x v="1"/>
    <x v="3"/>
    <x v="3"/>
    <x v="2"/>
    <s v="Cameras"/>
    <s v="Cameras ELE-905"/>
    <n v="10"/>
    <n v="310"/>
    <n v="0.15"/>
    <n v="2635"/>
    <n v="604.04999999999995"/>
    <n v="22.92"/>
  </r>
  <r>
    <s v="ORD-004853"/>
    <d v="2024-05-14T00:00:00"/>
    <x v="301"/>
    <s v="Express"/>
    <s v="CUST-0579"/>
    <s v="Ravi Singh"/>
    <x v="0"/>
    <x v="6"/>
    <x v="2"/>
    <x v="2"/>
    <s v="Cameras"/>
    <s v="Cameras ELE-346"/>
    <n v="2"/>
    <n v="3067"/>
    <n v="0.2"/>
    <n v="4907.2"/>
    <n v="1931.39"/>
    <n v="39.36"/>
  </r>
  <r>
    <s v="ORD-004854"/>
    <d v="2024-05-13T00:00:00"/>
    <x v="178"/>
    <s v="Standard"/>
    <s v="CUST-0640"/>
    <s v="Anita Gupta"/>
    <x v="1"/>
    <x v="2"/>
    <x v="1"/>
    <x v="5"/>
    <s v="Action Figures"/>
    <s v="Action Figures TOY-161"/>
    <n v="5"/>
    <n v="573"/>
    <n v="0.2"/>
    <n v="2292"/>
    <n v="843.58"/>
    <n v="36.81"/>
  </r>
  <r>
    <s v="ORD-004855"/>
    <d v="2023-08-01T00:00:00"/>
    <x v="0"/>
    <s v="Express"/>
    <s v="CUST-0921"/>
    <s v="Sneha Desai"/>
    <x v="0"/>
    <x v="7"/>
    <x v="0"/>
    <x v="1"/>
    <s v="Jackets"/>
    <s v="Jackets CLO-98"/>
    <n v="1"/>
    <n v="1270"/>
    <n v="0.1"/>
    <n v="1143"/>
    <n v="314.49"/>
    <n v="27.51"/>
  </r>
  <r>
    <s v="ORD-004856"/>
    <d v="2024-12-29T00:00:00"/>
    <x v="320"/>
    <s v="Standard"/>
    <s v="CUST-0948"/>
    <s v="Anita Singh"/>
    <x v="2"/>
    <x v="3"/>
    <x v="1"/>
    <x v="1"/>
    <s v="Accessories"/>
    <s v="Accessories CLO-947"/>
    <n v="7"/>
    <n v="4623"/>
    <n v="0.1"/>
    <n v="29124.9"/>
    <n v="6831.61"/>
    <n v="23.46"/>
  </r>
  <r>
    <s v="ORD-004857"/>
    <d v="2023-10-16T00:00:00"/>
    <x v="91"/>
    <s v="Same Day"/>
    <s v="CUST-0300"/>
    <s v="Amit Gupta"/>
    <x v="1"/>
    <x v="6"/>
    <x v="4"/>
    <x v="2"/>
    <s v="Cameras"/>
    <s v="Cameras ELE-990"/>
    <n v="1"/>
    <n v="418"/>
    <n v="0"/>
    <n v="418"/>
    <n v="105.36"/>
    <n v="25.21"/>
  </r>
  <r>
    <s v="ORD-004858"/>
    <d v="2024-02-15T00:00:00"/>
    <x v="355"/>
    <s v="Same Day"/>
    <s v="CUST-0513"/>
    <s v="Amit Singh"/>
    <x v="0"/>
    <x v="3"/>
    <x v="2"/>
    <x v="2"/>
    <s v="Accessories"/>
    <s v="Accessories ELE-283"/>
    <n v="10"/>
    <n v="1477"/>
    <n v="0"/>
    <n v="14770"/>
    <n v="3418.15"/>
    <n v="23.14"/>
  </r>
  <r>
    <s v="ORD-004859"/>
    <d v="2023-10-10T00:00:00"/>
    <x v="695"/>
    <s v="Standard"/>
    <s v="CUST-0855"/>
    <s v="Raj Desai"/>
    <x v="2"/>
    <x v="2"/>
    <x v="2"/>
    <x v="4"/>
    <s v="Comics"/>
    <s v="Comics BOO-809"/>
    <n v="8"/>
    <n v="3676"/>
    <n v="0.1"/>
    <n v="26467.200000000001"/>
    <n v="9008.24"/>
    <n v="34.04"/>
  </r>
  <r>
    <s v="ORD-004860"/>
    <d v="2023-01-23T00:00:00"/>
    <x v="687"/>
    <s v="Express"/>
    <s v="CUST-0494"/>
    <s v="Ravi Reddy"/>
    <x v="2"/>
    <x v="0"/>
    <x v="0"/>
    <x v="5"/>
    <s v="Dolls"/>
    <s v="Dolls TOY-368"/>
    <n v="5"/>
    <n v="3330"/>
    <n v="0.05"/>
    <n v="15817.5"/>
    <n v="5571.02"/>
    <n v="35.22"/>
  </r>
  <r>
    <s v="ORD-004861"/>
    <d v="2024-09-16T00:00:00"/>
    <x v="332"/>
    <s v="Same Day"/>
    <s v="CUST-0147"/>
    <s v="Anita Rao"/>
    <x v="1"/>
    <x v="7"/>
    <x v="3"/>
    <x v="5"/>
    <s v="Action Figures"/>
    <s v="Action Figures TOY-210"/>
    <n v="8"/>
    <n v="3195"/>
    <n v="0.15"/>
    <n v="21726"/>
    <n v="4942.43"/>
    <n v="22.75"/>
  </r>
  <r>
    <s v="ORD-004862"/>
    <d v="2023-01-10T00:00:00"/>
    <x v="371"/>
    <s v="Standard"/>
    <s v="CUST-0868"/>
    <s v="Amit Rao"/>
    <x v="0"/>
    <x v="1"/>
    <x v="1"/>
    <x v="6"/>
    <s v="Cabinets"/>
    <s v="Cabinets FUR-244"/>
    <n v="6"/>
    <n v="1973"/>
    <n v="0.1"/>
    <n v="10654.2"/>
    <n v="3483.46"/>
    <n v="32.700000000000003"/>
  </r>
  <r>
    <s v="ORD-004863"/>
    <d v="2023-12-15T00:00:00"/>
    <x v="352"/>
    <s v="Second Class"/>
    <s v="CUST-0869"/>
    <s v="Amit Kumar"/>
    <x v="2"/>
    <x v="4"/>
    <x v="2"/>
    <x v="0"/>
    <s v="Staplers"/>
    <s v="Staplers OFF-737"/>
    <n v="7"/>
    <n v="1392"/>
    <n v="0.15"/>
    <n v="8282.4"/>
    <n v="2933.83"/>
    <n v="35.42"/>
  </r>
  <r>
    <s v="ORD-004864"/>
    <d v="2024-12-24T00:00:00"/>
    <x v="215"/>
    <s v="Second Class"/>
    <s v="CUST-0585"/>
    <s v="Anita Sharma"/>
    <x v="2"/>
    <x v="7"/>
    <x v="2"/>
    <x v="3"/>
    <s v="Cricket"/>
    <s v="Cricket SPO-325"/>
    <n v="6"/>
    <n v="1860"/>
    <n v="0.15"/>
    <n v="9486"/>
    <n v="2395.7199999999998"/>
    <n v="25.26"/>
  </r>
  <r>
    <s v="ORD-004865"/>
    <d v="2023-06-05T00:00:00"/>
    <x v="312"/>
    <s v="Standard"/>
    <s v="CUST-0516"/>
    <s v="Priya Desai"/>
    <x v="0"/>
    <x v="0"/>
    <x v="3"/>
    <x v="2"/>
    <s v="Tablets"/>
    <s v="Tablets ELE-576"/>
    <n v="1"/>
    <n v="4340"/>
    <n v="0"/>
    <n v="4340"/>
    <n v="1508.29"/>
    <n v="34.75"/>
  </r>
  <r>
    <s v="ORD-004866"/>
    <d v="2023-09-30T00:00:00"/>
    <x v="658"/>
    <s v="Same Day"/>
    <s v="CUST-0320"/>
    <s v="Sneha Singh"/>
    <x v="0"/>
    <x v="6"/>
    <x v="3"/>
    <x v="0"/>
    <s v="Binders"/>
    <s v="Binders OFF-452"/>
    <n v="3"/>
    <n v="4655"/>
    <n v="0.2"/>
    <n v="11172"/>
    <n v="3302.88"/>
    <n v="29.56"/>
  </r>
  <r>
    <s v="ORD-004867"/>
    <d v="2023-03-11T00:00:00"/>
    <x v="112"/>
    <s v="Express"/>
    <s v="CUST-0636"/>
    <s v="Priya Verma"/>
    <x v="0"/>
    <x v="6"/>
    <x v="3"/>
    <x v="5"/>
    <s v="Puzzles"/>
    <s v="Puzzles TOY-609"/>
    <n v="6"/>
    <n v="329"/>
    <n v="0.05"/>
    <n v="1875.3"/>
    <n v="512.48"/>
    <n v="27.33"/>
  </r>
  <r>
    <s v="ORD-004868"/>
    <d v="2024-04-28T00:00:00"/>
    <x v="466"/>
    <s v="Express"/>
    <s v="CUST-0522"/>
    <s v="Ravi Reddy"/>
    <x v="2"/>
    <x v="4"/>
    <x v="2"/>
    <x v="5"/>
    <s v="Board Games"/>
    <s v="Board Games TOY-964"/>
    <n v="1"/>
    <n v="2850"/>
    <n v="0.05"/>
    <n v="2707.5"/>
    <n v="883.23"/>
    <n v="32.619999999999997"/>
  </r>
  <r>
    <s v="ORD-004869"/>
    <d v="2024-12-18T00:00:00"/>
    <x v="143"/>
    <s v="Second Class"/>
    <s v="CUST-0329"/>
    <s v="Priya Desai"/>
    <x v="2"/>
    <x v="7"/>
    <x v="1"/>
    <x v="2"/>
    <s v="Phones"/>
    <s v="Phones ELE-768"/>
    <n v="5"/>
    <n v="2415"/>
    <n v="0.2"/>
    <n v="9660"/>
    <n v="3261.6"/>
    <n v="33.76"/>
  </r>
  <r>
    <s v="ORD-004870"/>
    <d v="2023-08-25T00:00:00"/>
    <x v="231"/>
    <s v="Same Day"/>
    <s v="CUST-0721"/>
    <s v="Anita Singh"/>
    <x v="1"/>
    <x v="1"/>
    <x v="2"/>
    <x v="4"/>
    <s v="Comics"/>
    <s v="Comics BOO-190"/>
    <n v="3"/>
    <n v="1208"/>
    <n v="0.2"/>
    <n v="2899.2"/>
    <n v="857.28"/>
    <n v="29.57"/>
  </r>
  <r>
    <s v="ORD-004871"/>
    <d v="2024-09-08T00:00:00"/>
    <x v="678"/>
    <s v="Express"/>
    <s v="CUST-0954"/>
    <s v="Amit Singh"/>
    <x v="0"/>
    <x v="0"/>
    <x v="0"/>
    <x v="6"/>
    <s v="Beds"/>
    <s v="Beds FUR-943"/>
    <n v="3"/>
    <n v="3660"/>
    <n v="0.15"/>
    <n v="9333"/>
    <n v="3178.26"/>
    <n v="34.049999999999997"/>
  </r>
  <r>
    <s v="ORD-004872"/>
    <d v="2023-02-12T00:00:00"/>
    <x v="80"/>
    <s v="Second Class"/>
    <s v="CUST-0117"/>
    <s v="Ravi Reddy"/>
    <x v="2"/>
    <x v="1"/>
    <x v="3"/>
    <x v="3"/>
    <s v="Gym Equipment"/>
    <s v="Gym Equipment SPO-615"/>
    <n v="3"/>
    <n v="4051"/>
    <n v="0.1"/>
    <n v="10937.7"/>
    <n v="2789.71"/>
    <n v="25.51"/>
  </r>
  <r>
    <s v="ORD-004873"/>
    <d v="2023-07-05T00:00:00"/>
    <x v="277"/>
    <s v="Express"/>
    <s v="CUST-0674"/>
    <s v="Ravi Kumar"/>
    <x v="1"/>
    <x v="6"/>
    <x v="4"/>
    <x v="6"/>
    <s v="Beds"/>
    <s v="Beds FUR-595"/>
    <n v="3"/>
    <n v="1200"/>
    <n v="0.15"/>
    <n v="3060"/>
    <n v="983.82"/>
    <n v="32.15"/>
  </r>
  <r>
    <s v="ORD-004874"/>
    <d v="2024-03-26T00:00:00"/>
    <x v="544"/>
    <s v="Standard"/>
    <s v="CUST-0254"/>
    <s v="Karan Desai"/>
    <x v="1"/>
    <x v="6"/>
    <x v="2"/>
    <x v="0"/>
    <s v="Paper"/>
    <s v="Paper OFF-497"/>
    <n v="1"/>
    <n v="2726"/>
    <n v="0.15"/>
    <n v="2317.1"/>
    <n v="798.16"/>
    <n v="34.450000000000003"/>
  </r>
  <r>
    <s v="ORD-004875"/>
    <d v="2024-03-17T00:00:00"/>
    <x v="70"/>
    <s v="Standard"/>
    <s v="CUST-0647"/>
    <s v="Divya Desai"/>
    <x v="0"/>
    <x v="4"/>
    <x v="0"/>
    <x v="1"/>
    <s v="Shoes"/>
    <s v="Shoes CLO-612"/>
    <n v="10"/>
    <n v="111"/>
    <n v="0.05"/>
    <n v="1054.5"/>
    <n v="293.58999999999997"/>
    <n v="27.84"/>
  </r>
  <r>
    <s v="ORD-004876"/>
    <d v="2024-10-15T00:00:00"/>
    <x v="455"/>
    <s v="Express"/>
    <s v="CUST-0181"/>
    <s v="Priya Patel"/>
    <x v="2"/>
    <x v="7"/>
    <x v="3"/>
    <x v="4"/>
    <s v="Fiction"/>
    <s v="Fiction BOO-612"/>
    <n v="1"/>
    <n v="1288"/>
    <n v="0.1"/>
    <n v="1159.2"/>
    <n v="355.7"/>
    <n v="30.68"/>
  </r>
  <r>
    <s v="ORD-004877"/>
    <d v="2024-07-30T00:00:00"/>
    <x v="104"/>
    <s v="Same Day"/>
    <s v="CUST-0001"/>
    <s v="Karan Rao"/>
    <x v="2"/>
    <x v="1"/>
    <x v="4"/>
    <x v="4"/>
    <s v="Non-Fiction"/>
    <s v="Non-Fiction BOO-93"/>
    <n v="10"/>
    <n v="4690"/>
    <n v="0.1"/>
    <n v="42210"/>
    <n v="10920.36"/>
    <n v="25.87"/>
  </r>
  <r>
    <s v="ORD-004878"/>
    <d v="2024-12-15T00:00:00"/>
    <x v="547"/>
    <s v="Standard"/>
    <s v="CUST-0013"/>
    <s v="Sneha Reddy"/>
    <x v="1"/>
    <x v="0"/>
    <x v="1"/>
    <x v="0"/>
    <s v="Binders"/>
    <s v="Binders OFF-980"/>
    <n v="2"/>
    <n v="4201"/>
    <n v="0.05"/>
    <n v="7981.9"/>
    <n v="1637.43"/>
    <n v="20.51"/>
  </r>
  <r>
    <s v="ORD-004879"/>
    <d v="2024-01-16T00:00:00"/>
    <x v="82"/>
    <s v="Express"/>
    <s v="CUST-0318"/>
    <s v="Divya Kumar"/>
    <x v="1"/>
    <x v="7"/>
    <x v="3"/>
    <x v="4"/>
    <s v="Educational"/>
    <s v="Educational BOO-505"/>
    <n v="1"/>
    <n v="2938"/>
    <n v="0.15"/>
    <n v="2497.3000000000002"/>
    <n v="571.62"/>
    <n v="22.89"/>
  </r>
  <r>
    <s v="ORD-004880"/>
    <d v="2024-11-16T00:00:00"/>
    <x v="298"/>
    <s v="Express"/>
    <s v="CUST-0495"/>
    <s v="Amit Shah"/>
    <x v="2"/>
    <x v="2"/>
    <x v="1"/>
    <x v="0"/>
    <s v="Folders"/>
    <s v="Folders OFF-77"/>
    <n v="6"/>
    <n v="2136"/>
    <n v="0.15"/>
    <n v="10893.6"/>
    <n v="2365.31"/>
    <n v="21.71"/>
  </r>
  <r>
    <s v="ORD-004881"/>
    <d v="2023-07-10T00:00:00"/>
    <x v="329"/>
    <s v="Express"/>
    <s v="CUST-0913"/>
    <s v="Priya Patel"/>
    <x v="0"/>
    <x v="0"/>
    <x v="0"/>
    <x v="2"/>
    <s v="Tablets"/>
    <s v="Tablets ELE-355"/>
    <n v="2"/>
    <n v="470"/>
    <n v="0.2"/>
    <n v="752"/>
    <n v="205.1"/>
    <n v="27.27"/>
  </r>
  <r>
    <s v="ORD-004882"/>
    <d v="2023-09-15T00:00:00"/>
    <x v="153"/>
    <s v="Express"/>
    <s v="CUST-0438"/>
    <s v="Karan Desai"/>
    <x v="2"/>
    <x v="1"/>
    <x v="0"/>
    <x v="4"/>
    <s v="Non-Fiction"/>
    <s v="Non-Fiction BOO-934"/>
    <n v="9"/>
    <n v="5059"/>
    <n v="0.05"/>
    <n v="43254.45"/>
    <n v="14694.2"/>
    <n v="33.97"/>
  </r>
  <r>
    <s v="ORD-004883"/>
    <d v="2024-08-01T00:00:00"/>
    <x v="104"/>
    <s v="Standard"/>
    <s v="CUST-0766"/>
    <s v="Priya Shah"/>
    <x v="0"/>
    <x v="2"/>
    <x v="0"/>
    <x v="3"/>
    <s v="Gym Equipment"/>
    <s v="Gym Equipment SPO-417"/>
    <n v="5"/>
    <n v="892"/>
    <n v="0.1"/>
    <n v="4014"/>
    <n v="1218.25"/>
    <n v="30.35"/>
  </r>
  <r>
    <s v="ORD-004884"/>
    <d v="2023-03-04T00:00:00"/>
    <x v="572"/>
    <s v="Same Day"/>
    <s v="CUST-0327"/>
    <s v="Raj Gupta"/>
    <x v="1"/>
    <x v="5"/>
    <x v="2"/>
    <x v="0"/>
    <s v="Binders"/>
    <s v="Binders OFF-259"/>
    <n v="4"/>
    <n v="132"/>
    <n v="0.1"/>
    <n v="475.2"/>
    <n v="163.81"/>
    <n v="34.47"/>
  </r>
  <r>
    <s v="ORD-004885"/>
    <d v="2023-02-02T00:00:00"/>
    <x v="173"/>
    <s v="Standard"/>
    <s v="CUST-0223"/>
    <s v="Karan Sharma"/>
    <x v="1"/>
    <x v="6"/>
    <x v="2"/>
    <x v="5"/>
    <s v="Board Games"/>
    <s v="Board Games TOY-271"/>
    <n v="1"/>
    <n v="3270"/>
    <n v="0.15"/>
    <n v="2779.5"/>
    <n v="777.2"/>
    <n v="27.96"/>
  </r>
  <r>
    <s v="ORD-004886"/>
    <d v="2024-06-11T00:00:00"/>
    <x v="217"/>
    <s v="Express"/>
    <s v="CUST-0324"/>
    <s v="Divya Shah"/>
    <x v="1"/>
    <x v="0"/>
    <x v="3"/>
    <x v="2"/>
    <s v="Tablets"/>
    <s v="Tablets ELE-315"/>
    <n v="4"/>
    <n v="2358"/>
    <n v="0.2"/>
    <n v="7545.6"/>
    <n v="2793.46"/>
    <n v="37.020000000000003"/>
  </r>
  <r>
    <s v="ORD-004887"/>
    <d v="2023-10-18T00:00:00"/>
    <x v="113"/>
    <s v="Same Day"/>
    <s v="CUST-0899"/>
    <s v="Priya Reddy"/>
    <x v="1"/>
    <x v="5"/>
    <x v="1"/>
    <x v="1"/>
    <s v="Accessories"/>
    <s v="Accessories CLO-351"/>
    <n v="10"/>
    <n v="2151"/>
    <n v="0.15"/>
    <n v="18283.5"/>
    <n v="6472.92"/>
    <n v="35.4"/>
  </r>
  <r>
    <s v="ORD-004888"/>
    <d v="2024-02-07T00:00:00"/>
    <x v="288"/>
    <s v="Same Day"/>
    <s v="CUST-0055"/>
    <s v="Vikram Singh"/>
    <x v="2"/>
    <x v="3"/>
    <x v="4"/>
    <x v="3"/>
    <s v="Gym Equipment"/>
    <s v="Gym Equipment SPO-575"/>
    <n v="1"/>
    <n v="1944"/>
    <n v="0.2"/>
    <n v="1555.2"/>
    <n v="363.01"/>
    <n v="23.34"/>
  </r>
  <r>
    <s v="ORD-004889"/>
    <d v="2023-11-24T00:00:00"/>
    <x v="543"/>
    <s v="Same Day"/>
    <s v="CUST-0516"/>
    <s v="Priya Reddy"/>
    <x v="1"/>
    <x v="2"/>
    <x v="2"/>
    <x v="5"/>
    <s v="Dolls"/>
    <s v="Dolls TOY-145"/>
    <n v="9"/>
    <n v="804"/>
    <n v="0.05"/>
    <n v="6874.2"/>
    <n v="1555.69"/>
    <n v="22.63"/>
  </r>
  <r>
    <s v="ORD-004890"/>
    <d v="2024-08-29T00:00:00"/>
    <x v="310"/>
    <s v="Second Class"/>
    <s v="CUST-0161"/>
    <s v="Pooja Shah"/>
    <x v="1"/>
    <x v="6"/>
    <x v="4"/>
    <x v="0"/>
    <s v="Staplers"/>
    <s v="Staplers OFF-394"/>
    <n v="7"/>
    <n v="4927"/>
    <n v="0.1"/>
    <n v="31040.1"/>
    <n v="9078.09"/>
    <n v="29.25"/>
  </r>
  <r>
    <s v="ORD-004891"/>
    <d v="2024-03-09T00:00:00"/>
    <x v="382"/>
    <s v="Same Day"/>
    <s v="CUST-0156"/>
    <s v="Ravi Kumar"/>
    <x v="0"/>
    <x v="3"/>
    <x v="1"/>
    <x v="5"/>
    <s v="Board Games"/>
    <s v="Board Games TOY-769"/>
    <n v="1"/>
    <n v="1374"/>
    <n v="0.15"/>
    <n v="1167.9000000000001"/>
    <n v="416.37"/>
    <n v="35.65"/>
  </r>
  <r>
    <s v="ORD-004892"/>
    <d v="2023-01-31T00:00:00"/>
    <x v="173"/>
    <s v="Second Class"/>
    <s v="CUST-0767"/>
    <s v="Pooja Singh"/>
    <x v="2"/>
    <x v="7"/>
    <x v="3"/>
    <x v="0"/>
    <s v="Staplers"/>
    <s v="Staplers OFF-879"/>
    <n v="10"/>
    <n v="3489"/>
    <n v="0.05"/>
    <n v="33145.5"/>
    <n v="9129.61"/>
    <n v="27.54"/>
  </r>
  <r>
    <s v="ORD-004893"/>
    <d v="2024-08-13T00:00:00"/>
    <x v="522"/>
    <s v="Express"/>
    <s v="CUST-0789"/>
    <s v="Ravi Verma"/>
    <x v="2"/>
    <x v="4"/>
    <x v="1"/>
    <x v="0"/>
    <s v="Folders"/>
    <s v="Folders OFF-614"/>
    <n v="2"/>
    <n v="3308"/>
    <n v="0.2"/>
    <n v="5292.8"/>
    <n v="1282.4000000000001"/>
    <n v="24.23"/>
  </r>
  <r>
    <s v="ORD-004894"/>
    <d v="2023-10-30T00:00:00"/>
    <x v="559"/>
    <s v="Same Day"/>
    <s v="CUST-0513"/>
    <s v="Raj Sharma"/>
    <x v="1"/>
    <x v="2"/>
    <x v="4"/>
    <x v="0"/>
    <s v="Pens"/>
    <s v="Pens OFF-832"/>
    <n v="7"/>
    <n v="4983"/>
    <n v="0"/>
    <n v="34881"/>
    <n v="10305.58"/>
    <n v="29.54"/>
  </r>
  <r>
    <s v="ORD-004895"/>
    <d v="2023-08-30T00:00:00"/>
    <x v="231"/>
    <s v="Second Class"/>
    <s v="CUST-0175"/>
    <s v="Vikram Patel"/>
    <x v="0"/>
    <x v="2"/>
    <x v="1"/>
    <x v="6"/>
    <s v="Cabinets"/>
    <s v="Cabinets FUR-862"/>
    <n v="1"/>
    <n v="369"/>
    <n v="0"/>
    <n v="369"/>
    <n v="100.46"/>
    <n v="27.23"/>
  </r>
  <r>
    <s v="ORD-004896"/>
    <d v="2024-04-08T00:00:00"/>
    <x v="93"/>
    <s v="Standard"/>
    <s v="CUST-0560"/>
    <s v="Amit Shah"/>
    <x v="2"/>
    <x v="1"/>
    <x v="0"/>
    <x v="0"/>
    <s v="Folders"/>
    <s v="Folders OFF-222"/>
    <n v="9"/>
    <n v="3513"/>
    <n v="0.1"/>
    <n v="28455.3"/>
    <n v="8129"/>
    <n v="28.57"/>
  </r>
  <r>
    <s v="ORD-004897"/>
    <d v="2024-11-29T00:00:00"/>
    <x v="175"/>
    <s v="Same Day"/>
    <s v="CUST-0901"/>
    <s v="Karan Kumar"/>
    <x v="1"/>
    <x v="7"/>
    <x v="4"/>
    <x v="5"/>
    <s v="Board Games"/>
    <s v="Board Games TOY-919"/>
    <n v="5"/>
    <n v="3043"/>
    <n v="0.05"/>
    <n v="14454.25"/>
    <n v="5470.4"/>
    <n v="37.85"/>
  </r>
  <r>
    <s v="ORD-004898"/>
    <d v="2024-11-09T00:00:00"/>
    <x v="375"/>
    <s v="Standard"/>
    <s v="CUST-0520"/>
    <s v="Divya Singh"/>
    <x v="1"/>
    <x v="6"/>
    <x v="1"/>
    <x v="6"/>
    <s v="Beds"/>
    <s v="Beds FUR-359"/>
    <n v="10"/>
    <n v="1633"/>
    <n v="0"/>
    <n v="16330"/>
    <n v="5001.53"/>
    <n v="30.63"/>
  </r>
  <r>
    <s v="ORD-004899"/>
    <d v="2024-05-26T00:00:00"/>
    <x v="128"/>
    <s v="Same Day"/>
    <s v="CUST-0593"/>
    <s v="Amit Rao"/>
    <x v="0"/>
    <x v="0"/>
    <x v="1"/>
    <x v="0"/>
    <s v="Pens"/>
    <s v="Pens OFF-580"/>
    <n v="3"/>
    <n v="743"/>
    <n v="0"/>
    <n v="2229"/>
    <n v="633.14"/>
    <n v="28.4"/>
  </r>
  <r>
    <s v="ORD-004900"/>
    <d v="2024-01-12T00:00:00"/>
    <x v="716"/>
    <s v="Same Day"/>
    <s v="CUST-0122"/>
    <s v="Divya Patel"/>
    <x v="0"/>
    <x v="2"/>
    <x v="0"/>
    <x v="0"/>
    <s v="Binders"/>
    <s v="Binders OFF-588"/>
    <n v="8"/>
    <n v="815"/>
    <n v="0.2"/>
    <n v="5216"/>
    <n v="1330.81"/>
    <n v="25.51"/>
  </r>
  <r>
    <s v="ORD-004901"/>
    <d v="2023-11-21T00:00:00"/>
    <x v="134"/>
    <s v="Same Day"/>
    <s v="CUST-0869"/>
    <s v="Priya Singh"/>
    <x v="0"/>
    <x v="5"/>
    <x v="4"/>
    <x v="1"/>
    <s v="Shirts"/>
    <s v="Shirts CLO-598"/>
    <n v="2"/>
    <n v="1998"/>
    <n v="0.1"/>
    <n v="3596.4"/>
    <n v="1266.8399999999999"/>
    <n v="35.229999999999997"/>
  </r>
  <r>
    <s v="ORD-004902"/>
    <d v="2024-02-21T00:00:00"/>
    <x v="615"/>
    <s v="Express"/>
    <s v="CUST-0196"/>
    <s v="Priya Desai"/>
    <x v="0"/>
    <x v="3"/>
    <x v="4"/>
    <x v="2"/>
    <s v="Phones"/>
    <s v="Phones ELE-410"/>
    <n v="9"/>
    <n v="5003"/>
    <n v="0.2"/>
    <n v="36021.599999999999"/>
    <n v="13065.93"/>
    <n v="36.270000000000003"/>
  </r>
  <r>
    <s v="ORD-004903"/>
    <d v="2024-07-08T00:00:00"/>
    <x v="588"/>
    <s v="Same Day"/>
    <s v="CUST-0537"/>
    <s v="Vikram Singh"/>
    <x v="0"/>
    <x v="6"/>
    <x v="3"/>
    <x v="5"/>
    <s v="Board Games"/>
    <s v="Board Games TOY-817"/>
    <n v="9"/>
    <n v="3891"/>
    <n v="0.1"/>
    <n v="31517.1"/>
    <n v="12142.29"/>
    <n v="38.53"/>
  </r>
  <r>
    <s v="ORD-004904"/>
    <d v="2024-10-26T00:00:00"/>
    <x v="304"/>
    <s v="Same Day"/>
    <s v="CUST-0944"/>
    <s v="Anita Verma"/>
    <x v="0"/>
    <x v="5"/>
    <x v="4"/>
    <x v="3"/>
    <s v="Badminton"/>
    <s v="Badminton SPO-797"/>
    <n v="3"/>
    <n v="3513"/>
    <n v="0.05"/>
    <n v="10012.049999999999"/>
    <n v="3006.62"/>
    <n v="30.03"/>
  </r>
  <r>
    <s v="ORD-004905"/>
    <d v="2024-07-16T00:00:00"/>
    <x v="574"/>
    <s v="Standard"/>
    <s v="CUST-0832"/>
    <s v="Vikram Singh"/>
    <x v="2"/>
    <x v="6"/>
    <x v="4"/>
    <x v="3"/>
    <s v="Badminton"/>
    <s v="Badminton SPO-609"/>
    <n v="10"/>
    <n v="2172"/>
    <n v="0.15"/>
    <n v="18462"/>
    <n v="6077.04"/>
    <n v="32.92"/>
  </r>
  <r>
    <s v="ORD-004906"/>
    <d v="2023-10-14T00:00:00"/>
    <x v="91"/>
    <s v="Second Class"/>
    <s v="CUST-0619"/>
    <s v="Divya Kumar"/>
    <x v="2"/>
    <x v="0"/>
    <x v="2"/>
    <x v="1"/>
    <s v="Pants"/>
    <s v="Pants CLO-923"/>
    <n v="6"/>
    <n v="2804"/>
    <n v="0.05"/>
    <n v="15982.8"/>
    <n v="3345.94"/>
    <n v="20.93"/>
  </r>
  <r>
    <s v="ORD-004907"/>
    <d v="2024-10-20T00:00:00"/>
    <x v="454"/>
    <s v="Second Class"/>
    <s v="CUST-0635"/>
    <s v="Divya Kumar"/>
    <x v="2"/>
    <x v="7"/>
    <x v="1"/>
    <x v="5"/>
    <s v="Action Figures"/>
    <s v="Action Figures TOY-23"/>
    <n v="10"/>
    <n v="4455"/>
    <n v="0.05"/>
    <n v="42322.5"/>
    <n v="13486.03"/>
    <n v="31.86"/>
  </r>
  <r>
    <s v="ORD-004908"/>
    <d v="2023-01-15T00:00:00"/>
    <x v="427"/>
    <s v="Standard"/>
    <s v="CUST-0243"/>
    <s v="Vikram Patel"/>
    <x v="1"/>
    <x v="6"/>
    <x v="4"/>
    <x v="2"/>
    <s v="Phones"/>
    <s v="Phones ELE-809"/>
    <n v="3"/>
    <n v="4565"/>
    <n v="0.05"/>
    <n v="13010.25"/>
    <n v="4086.19"/>
    <n v="31.41"/>
  </r>
  <r>
    <s v="ORD-004909"/>
    <d v="2024-04-06T00:00:00"/>
    <x v="90"/>
    <s v="Second Class"/>
    <s v="CUST-0077"/>
    <s v="Anita Verma"/>
    <x v="1"/>
    <x v="5"/>
    <x v="4"/>
    <x v="1"/>
    <s v="Jackets"/>
    <s v="Jackets CLO-215"/>
    <n v="6"/>
    <n v="3369"/>
    <n v="0.05"/>
    <n v="19203.3"/>
    <n v="4313.68"/>
    <n v="22.46"/>
  </r>
  <r>
    <s v="ORD-004910"/>
    <d v="2023-05-06T00:00:00"/>
    <x v="667"/>
    <s v="Second Class"/>
    <s v="CUST-0364"/>
    <s v="Amit Desai"/>
    <x v="1"/>
    <x v="0"/>
    <x v="3"/>
    <x v="6"/>
    <s v="Sofas"/>
    <s v="Sofas FUR-897"/>
    <n v="3"/>
    <n v="4358"/>
    <n v="0"/>
    <n v="13074"/>
    <n v="2750.94"/>
    <n v="21.04"/>
  </r>
  <r>
    <s v="ORD-004911"/>
    <d v="2024-08-22T00:00:00"/>
    <x v="647"/>
    <s v="Same Day"/>
    <s v="CUST-0627"/>
    <s v="Ravi Gupta"/>
    <x v="2"/>
    <x v="4"/>
    <x v="2"/>
    <x v="4"/>
    <s v="Fiction"/>
    <s v="Fiction BOO-44"/>
    <n v="6"/>
    <n v="3597"/>
    <n v="0.05"/>
    <n v="20502.900000000001"/>
    <n v="8137.28"/>
    <n v="39.69"/>
  </r>
  <r>
    <s v="ORD-004912"/>
    <d v="2023-07-20T00:00:00"/>
    <x v="406"/>
    <s v="Standard"/>
    <s v="CUST-0124"/>
    <s v="Pooja Singh"/>
    <x v="1"/>
    <x v="7"/>
    <x v="0"/>
    <x v="2"/>
    <s v="Phones"/>
    <s v="Phones ELE-662"/>
    <n v="7"/>
    <n v="281"/>
    <n v="0.05"/>
    <n v="1868.65"/>
    <n v="701.99"/>
    <n v="37.57"/>
  </r>
  <r>
    <s v="ORD-004913"/>
    <d v="2024-02-16T00:00:00"/>
    <x v="481"/>
    <s v="Second Class"/>
    <s v="CUST-0319"/>
    <s v="Pooja Rao"/>
    <x v="2"/>
    <x v="5"/>
    <x v="1"/>
    <x v="4"/>
    <s v="Magazines"/>
    <s v="Magazines BOO-720"/>
    <n v="7"/>
    <n v="3914"/>
    <n v="0.1"/>
    <n v="24658.2"/>
    <n v="9784.1299999999992"/>
    <n v="39.68"/>
  </r>
  <r>
    <s v="ORD-004914"/>
    <d v="2023-07-30T00:00:00"/>
    <x v="645"/>
    <s v="Second Class"/>
    <s v="CUST-0526"/>
    <s v="Vikram Shah"/>
    <x v="2"/>
    <x v="5"/>
    <x v="3"/>
    <x v="2"/>
    <s v="Tablets"/>
    <s v="Tablets ELE-893"/>
    <n v="8"/>
    <n v="3798"/>
    <n v="0"/>
    <n v="30384"/>
    <n v="6699.74"/>
    <n v="22.05"/>
  </r>
  <r>
    <s v="ORD-004915"/>
    <d v="2024-07-13T00:00:00"/>
    <x v="39"/>
    <s v="Standard"/>
    <s v="CUST-0511"/>
    <s v="Anita Desai"/>
    <x v="2"/>
    <x v="3"/>
    <x v="3"/>
    <x v="6"/>
    <s v="Chairs"/>
    <s v="Chairs FUR-32"/>
    <n v="2"/>
    <n v="4841"/>
    <n v="0.1"/>
    <n v="8713.7999999999993"/>
    <n v="3292.84"/>
    <n v="37.79"/>
  </r>
  <r>
    <s v="ORD-004916"/>
    <d v="2023-12-15T00:00:00"/>
    <x v="526"/>
    <s v="Express"/>
    <s v="CUST-0661"/>
    <s v="Amit Gupta"/>
    <x v="0"/>
    <x v="6"/>
    <x v="3"/>
    <x v="6"/>
    <s v="Sofas"/>
    <s v="Sofas FUR-334"/>
    <n v="2"/>
    <n v="147"/>
    <n v="0.2"/>
    <n v="235.2"/>
    <n v="47.41"/>
    <n v="20.16"/>
  </r>
  <r>
    <s v="ORD-004917"/>
    <d v="2023-06-04T00:00:00"/>
    <x v="312"/>
    <s v="Express"/>
    <s v="CUST-0545"/>
    <s v="Amit Gupta"/>
    <x v="1"/>
    <x v="5"/>
    <x v="2"/>
    <x v="2"/>
    <s v="Laptops"/>
    <s v="Laptops ELE-443"/>
    <n v="9"/>
    <n v="606"/>
    <n v="0"/>
    <n v="5454"/>
    <n v="1468.64"/>
    <n v="26.93"/>
  </r>
  <r>
    <s v="ORD-004918"/>
    <d v="2023-07-23T00:00:00"/>
    <x v="199"/>
    <s v="Second Class"/>
    <s v="CUST-0130"/>
    <s v="Pooja Sharma"/>
    <x v="2"/>
    <x v="1"/>
    <x v="1"/>
    <x v="3"/>
    <s v="Football"/>
    <s v="Football SPO-745"/>
    <n v="3"/>
    <n v="2921"/>
    <n v="0"/>
    <n v="8763"/>
    <n v="3058.89"/>
    <n v="34.909999999999997"/>
  </r>
  <r>
    <s v="ORD-004919"/>
    <d v="2024-11-26T00:00:00"/>
    <x v="175"/>
    <s v="Standard"/>
    <s v="CUST-0777"/>
    <s v="Raj Rao"/>
    <x v="2"/>
    <x v="1"/>
    <x v="1"/>
    <x v="6"/>
    <s v="Tables"/>
    <s v="Tables FUR-781"/>
    <n v="7"/>
    <n v="668"/>
    <n v="0.2"/>
    <n v="3740.8"/>
    <n v="910.88"/>
    <n v="24.35"/>
  </r>
  <r>
    <s v="ORD-004920"/>
    <d v="2024-12-19T00:00:00"/>
    <x v="623"/>
    <s v="Express"/>
    <s v="CUST-0405"/>
    <s v="Ravi Verma"/>
    <x v="1"/>
    <x v="0"/>
    <x v="2"/>
    <x v="4"/>
    <s v="Fiction"/>
    <s v="Fiction BOO-493"/>
    <n v="4"/>
    <n v="2778"/>
    <n v="0.15"/>
    <n v="9445.2000000000007"/>
    <n v="2279.42"/>
    <n v="24.13"/>
  </r>
  <r>
    <s v="ORD-004921"/>
    <d v="2024-12-25T00:00:00"/>
    <x v="218"/>
    <s v="Standard"/>
    <s v="CUST-0107"/>
    <s v="Karan Singh"/>
    <x v="0"/>
    <x v="4"/>
    <x v="1"/>
    <x v="5"/>
    <s v="Dolls"/>
    <s v="Dolls TOY-873"/>
    <n v="10"/>
    <n v="3150"/>
    <n v="0.05"/>
    <n v="29925"/>
    <n v="8726.85"/>
    <n v="29.16"/>
  </r>
  <r>
    <s v="ORD-004922"/>
    <d v="2024-03-24T00:00:00"/>
    <x v="600"/>
    <s v="Same Day"/>
    <s v="CUST-0200"/>
    <s v="Amit Verma"/>
    <x v="1"/>
    <x v="2"/>
    <x v="4"/>
    <x v="1"/>
    <s v="Shirts"/>
    <s v="Shirts CLO-475"/>
    <n v="8"/>
    <n v="3464"/>
    <n v="0.2"/>
    <n v="22169.599999999999"/>
    <n v="4952.6499999999996"/>
    <n v="22.34"/>
  </r>
  <r>
    <s v="ORD-004923"/>
    <d v="2023-04-05T00:00:00"/>
    <x v="50"/>
    <s v="Same Day"/>
    <s v="CUST-0152"/>
    <s v="Priya Singh"/>
    <x v="0"/>
    <x v="4"/>
    <x v="4"/>
    <x v="6"/>
    <s v="Cabinets"/>
    <s v="Cabinets FUR-486"/>
    <n v="1"/>
    <n v="2091"/>
    <n v="0.2"/>
    <n v="1672.8"/>
    <n v="346.29"/>
    <n v="20.7"/>
  </r>
  <r>
    <s v="ORD-004924"/>
    <d v="2023-09-28T00:00:00"/>
    <x v="257"/>
    <s v="Express"/>
    <s v="CUST-0531"/>
    <s v="Pooja Patel"/>
    <x v="1"/>
    <x v="6"/>
    <x v="3"/>
    <x v="5"/>
    <s v="Dolls"/>
    <s v="Dolls TOY-96"/>
    <n v="5"/>
    <n v="1582"/>
    <n v="0.1"/>
    <n v="7119"/>
    <n v="2015.72"/>
    <n v="28.31"/>
  </r>
  <r>
    <s v="ORD-004925"/>
    <d v="2023-09-23T00:00:00"/>
    <x v="593"/>
    <s v="Standard"/>
    <s v="CUST-0464"/>
    <s v="Karan Singh"/>
    <x v="1"/>
    <x v="1"/>
    <x v="3"/>
    <x v="2"/>
    <s v="Accessories"/>
    <s v="Accessories ELE-264"/>
    <n v="4"/>
    <n v="1615"/>
    <n v="0"/>
    <n v="6460"/>
    <n v="1925.85"/>
    <n v="29.81"/>
  </r>
  <r>
    <s v="ORD-004926"/>
    <d v="2023-03-02T00:00:00"/>
    <x v="223"/>
    <s v="Second Class"/>
    <s v="CUST-0351"/>
    <s v="Anita Verma"/>
    <x v="0"/>
    <x v="1"/>
    <x v="4"/>
    <x v="3"/>
    <s v="Football"/>
    <s v="Football SPO-649"/>
    <n v="10"/>
    <n v="1187"/>
    <n v="0"/>
    <n v="11870"/>
    <n v="3109.52"/>
    <n v="26.2"/>
  </r>
  <r>
    <s v="ORD-004927"/>
    <d v="2024-01-19T00:00:00"/>
    <x v="348"/>
    <s v="Same Day"/>
    <s v="CUST-0059"/>
    <s v="Priya Sharma"/>
    <x v="1"/>
    <x v="4"/>
    <x v="2"/>
    <x v="0"/>
    <s v="Pens"/>
    <s v="Pens OFF-201"/>
    <n v="8"/>
    <n v="501"/>
    <n v="0"/>
    <n v="4008"/>
    <n v="909.45"/>
    <n v="22.69"/>
  </r>
  <r>
    <s v="ORD-004928"/>
    <d v="2023-02-08T00:00:00"/>
    <x v="655"/>
    <s v="Express"/>
    <s v="CUST-0078"/>
    <s v="Vikram Sharma"/>
    <x v="0"/>
    <x v="0"/>
    <x v="1"/>
    <x v="3"/>
    <s v="Gym Equipment"/>
    <s v="Gym Equipment SPO-891"/>
    <n v="3"/>
    <n v="241"/>
    <n v="0.1"/>
    <n v="650.70000000000005"/>
    <n v="185.45"/>
    <n v="28.5"/>
  </r>
  <r>
    <s v="ORD-004929"/>
    <d v="2023-02-24T00:00:00"/>
    <x v="681"/>
    <s v="Express"/>
    <s v="CUST-0523"/>
    <s v="Anita Sharma"/>
    <x v="0"/>
    <x v="1"/>
    <x v="3"/>
    <x v="0"/>
    <s v="Folders"/>
    <s v="Folders OFF-144"/>
    <n v="1"/>
    <n v="4919"/>
    <n v="0.1"/>
    <n v="4427.1000000000004"/>
    <n v="1490.76"/>
    <n v="33.67"/>
  </r>
  <r>
    <s v="ORD-004930"/>
    <d v="2024-07-07T00:00:00"/>
    <x v="588"/>
    <s v="Standard"/>
    <s v="CUST-0659"/>
    <s v="Sneha Shah"/>
    <x v="1"/>
    <x v="0"/>
    <x v="4"/>
    <x v="4"/>
    <s v="Fiction"/>
    <s v="Fiction BOO-893"/>
    <n v="2"/>
    <n v="1053"/>
    <n v="0.05"/>
    <n v="2000.7"/>
    <n v="691.05"/>
    <n v="34.54"/>
  </r>
  <r>
    <s v="ORD-004931"/>
    <d v="2024-05-26T00:00:00"/>
    <x v="302"/>
    <s v="Same Day"/>
    <s v="CUST-0921"/>
    <s v="Vikram Desai"/>
    <x v="2"/>
    <x v="1"/>
    <x v="3"/>
    <x v="1"/>
    <s v="Jackets"/>
    <s v="Jackets CLO-776"/>
    <n v="5"/>
    <n v="2284"/>
    <n v="0.15"/>
    <n v="9707"/>
    <n v="2716.63"/>
    <n v="27.99"/>
  </r>
  <r>
    <s v="ORD-004932"/>
    <d v="2024-01-09T00:00:00"/>
    <x v="88"/>
    <s v="Second Class"/>
    <s v="CUST-0033"/>
    <s v="Priya Reddy"/>
    <x v="0"/>
    <x v="3"/>
    <x v="4"/>
    <x v="1"/>
    <s v="Jackets"/>
    <s v="Jackets CLO-440"/>
    <n v="6"/>
    <n v="1167"/>
    <n v="0.05"/>
    <n v="6651.9"/>
    <n v="2546.71"/>
    <n v="38.29"/>
  </r>
  <r>
    <s v="ORD-004933"/>
    <d v="2023-02-02T00:00:00"/>
    <x v="663"/>
    <s v="Second Class"/>
    <s v="CUST-0007"/>
    <s v="Raj Sharma"/>
    <x v="0"/>
    <x v="4"/>
    <x v="1"/>
    <x v="2"/>
    <s v="Tablets"/>
    <s v="Tablets ELE-334"/>
    <n v="2"/>
    <n v="1091"/>
    <n v="0.1"/>
    <n v="1963.8"/>
    <n v="753.83"/>
    <n v="38.39"/>
  </r>
  <r>
    <s v="ORD-004934"/>
    <d v="2024-01-16T00:00:00"/>
    <x v="580"/>
    <s v="Same Day"/>
    <s v="CUST-0542"/>
    <s v="Divya Reddy"/>
    <x v="2"/>
    <x v="7"/>
    <x v="1"/>
    <x v="0"/>
    <s v="Pens"/>
    <s v="Pens OFF-227"/>
    <n v="2"/>
    <n v="111"/>
    <n v="0.2"/>
    <n v="177.6"/>
    <n v="64.09"/>
    <n v="36.090000000000003"/>
  </r>
  <r>
    <s v="ORD-004935"/>
    <d v="2023-10-01T00:00:00"/>
    <x v="626"/>
    <s v="Second Class"/>
    <s v="CUST-0903"/>
    <s v="Priya Shah"/>
    <x v="0"/>
    <x v="2"/>
    <x v="0"/>
    <x v="6"/>
    <s v="Chairs"/>
    <s v="Chairs FUR-305"/>
    <n v="9"/>
    <n v="5077"/>
    <n v="0"/>
    <n v="45693"/>
    <n v="10026.790000000001"/>
    <n v="21.94"/>
  </r>
  <r>
    <s v="ORD-004936"/>
    <d v="2023-01-28T00:00:00"/>
    <x v="360"/>
    <s v="Second Class"/>
    <s v="CUST-0815"/>
    <s v="Ravi Singh"/>
    <x v="1"/>
    <x v="7"/>
    <x v="0"/>
    <x v="3"/>
    <s v="Cycling"/>
    <s v="Cycling SPO-996"/>
    <n v="2"/>
    <n v="4008"/>
    <n v="0"/>
    <n v="8016"/>
    <n v="3026.61"/>
    <n v="37.76"/>
  </r>
  <r>
    <s v="ORD-004937"/>
    <d v="2024-03-06T00:00:00"/>
    <x v="490"/>
    <s v="Express"/>
    <s v="CUST-0394"/>
    <s v="Priya Shah"/>
    <x v="0"/>
    <x v="5"/>
    <x v="2"/>
    <x v="1"/>
    <s v="Shirts"/>
    <s v="Shirts CLO-647"/>
    <n v="4"/>
    <n v="3960"/>
    <n v="0"/>
    <n v="15840"/>
    <n v="6273.63"/>
    <n v="39.61"/>
  </r>
  <r>
    <s v="ORD-004938"/>
    <d v="2024-02-12T00:00:00"/>
    <x v="698"/>
    <s v="Second Class"/>
    <s v="CUST-0484"/>
    <s v="Raj Singh"/>
    <x v="1"/>
    <x v="1"/>
    <x v="4"/>
    <x v="2"/>
    <s v="Laptops"/>
    <s v="Laptops ELE-850"/>
    <n v="4"/>
    <n v="3038"/>
    <n v="0.15"/>
    <n v="10329.200000000001"/>
    <n v="3284.62"/>
    <n v="31.8"/>
  </r>
  <r>
    <s v="ORD-004939"/>
    <d v="2024-09-01T00:00:00"/>
    <x v="571"/>
    <s v="Second Class"/>
    <s v="CUST-0150"/>
    <s v="Anita Rao"/>
    <x v="2"/>
    <x v="3"/>
    <x v="2"/>
    <x v="1"/>
    <s v="Accessories"/>
    <s v="Accessories CLO-701"/>
    <n v="2"/>
    <n v="4283"/>
    <n v="0.1"/>
    <n v="7709.4"/>
    <n v="2198.7600000000002"/>
    <n v="28.52"/>
  </r>
  <r>
    <s v="ORD-004940"/>
    <d v="2024-11-18T00:00:00"/>
    <x v="298"/>
    <s v="Same Day"/>
    <s v="CUST-0575"/>
    <s v="Ravi Verma"/>
    <x v="0"/>
    <x v="3"/>
    <x v="0"/>
    <x v="4"/>
    <s v="Fiction"/>
    <s v="Fiction BOO-232"/>
    <n v="2"/>
    <n v="2765"/>
    <n v="0.1"/>
    <n v="4977"/>
    <n v="1406.91"/>
    <n v="28.27"/>
  </r>
  <r>
    <s v="ORD-004941"/>
    <d v="2023-12-16T00:00:00"/>
    <x v="630"/>
    <s v="Same Day"/>
    <s v="CUST-0948"/>
    <s v="Karan Patel"/>
    <x v="2"/>
    <x v="4"/>
    <x v="1"/>
    <x v="4"/>
    <s v="Fiction"/>
    <s v="Fiction BOO-765"/>
    <n v="7"/>
    <n v="1186"/>
    <n v="0.2"/>
    <n v="6641.6"/>
    <n v="1478.65"/>
    <n v="22.26"/>
  </r>
  <r>
    <s v="ORD-004942"/>
    <d v="2024-04-01T00:00:00"/>
    <x v="364"/>
    <s v="Standard"/>
    <s v="CUST-0677"/>
    <s v="Priya Rao"/>
    <x v="2"/>
    <x v="6"/>
    <x v="4"/>
    <x v="6"/>
    <s v="Cabinets"/>
    <s v="Cabinets FUR-93"/>
    <n v="9"/>
    <n v="1399"/>
    <n v="0.15"/>
    <n v="10702.35"/>
    <n v="3798.58"/>
    <n v="35.49"/>
  </r>
  <r>
    <s v="ORD-004943"/>
    <d v="2024-02-27T00:00:00"/>
    <x v="495"/>
    <s v="Express"/>
    <s v="CUST-0529"/>
    <s v="Amit Shah"/>
    <x v="1"/>
    <x v="3"/>
    <x v="3"/>
    <x v="5"/>
    <s v="Puzzles"/>
    <s v="Puzzles TOY-26"/>
    <n v="5"/>
    <n v="4697"/>
    <n v="0.2"/>
    <n v="18788"/>
    <n v="7274.5"/>
    <n v="38.72"/>
  </r>
  <r>
    <s v="ORD-004944"/>
    <d v="2024-01-26T00:00:00"/>
    <x v="717"/>
    <s v="Second Class"/>
    <s v="CUST-0016"/>
    <s v="Pooja Singh"/>
    <x v="2"/>
    <x v="0"/>
    <x v="0"/>
    <x v="3"/>
    <s v="Gym Equipment"/>
    <s v="Gym Equipment SPO-606"/>
    <n v="2"/>
    <n v="630"/>
    <n v="0.1"/>
    <n v="1134"/>
    <n v="368.06"/>
    <n v="32.46"/>
  </r>
  <r>
    <s v="ORD-004945"/>
    <d v="2023-08-18T00:00:00"/>
    <x v="707"/>
    <s v="Standard"/>
    <s v="CUST-0068"/>
    <s v="Pooja Singh"/>
    <x v="1"/>
    <x v="6"/>
    <x v="4"/>
    <x v="2"/>
    <s v="Cameras"/>
    <s v="Cameras ELE-122"/>
    <n v="10"/>
    <n v="4259"/>
    <n v="0.15"/>
    <n v="36201.5"/>
    <n v="11018.4"/>
    <n v="30.44"/>
  </r>
  <r>
    <s v="ORD-004946"/>
    <d v="2024-11-11T00:00:00"/>
    <x v="334"/>
    <s v="Standard"/>
    <s v="CUST-0587"/>
    <s v="Pooja Verma"/>
    <x v="0"/>
    <x v="0"/>
    <x v="0"/>
    <x v="3"/>
    <s v="Cricket"/>
    <s v="Cricket SPO-571"/>
    <n v="3"/>
    <n v="2765"/>
    <n v="0.1"/>
    <n v="7465.5"/>
    <n v="2542.9499999999998"/>
    <n v="34.06"/>
  </r>
  <r>
    <s v="ORD-004947"/>
    <d v="2023-07-13T00:00:00"/>
    <x v="532"/>
    <s v="Standard"/>
    <s v="CUST-0799"/>
    <s v="Sneha Sharma"/>
    <x v="2"/>
    <x v="7"/>
    <x v="0"/>
    <x v="5"/>
    <s v="Action Figures"/>
    <s v="Action Figures TOY-212"/>
    <n v="9"/>
    <n v="1017"/>
    <n v="0"/>
    <n v="9153"/>
    <n v="2214.5500000000002"/>
    <n v="24.19"/>
  </r>
  <r>
    <s v="ORD-004948"/>
    <d v="2023-02-23T00:00:00"/>
    <x v="300"/>
    <s v="Standard"/>
    <s v="CUST-0594"/>
    <s v="Anita Sharma"/>
    <x v="1"/>
    <x v="3"/>
    <x v="0"/>
    <x v="2"/>
    <s v="Accessories"/>
    <s v="Accessories ELE-591"/>
    <n v="7"/>
    <n v="520"/>
    <n v="0.1"/>
    <n v="3276"/>
    <n v="732.14"/>
    <n v="22.35"/>
  </r>
  <r>
    <s v="ORD-004949"/>
    <d v="2023-04-20T00:00:00"/>
    <x v="265"/>
    <s v="Standard"/>
    <s v="CUST-0424"/>
    <s v="Karan Desai"/>
    <x v="2"/>
    <x v="2"/>
    <x v="0"/>
    <x v="4"/>
    <s v="Fiction"/>
    <s v="Fiction BOO-465"/>
    <n v="7"/>
    <n v="2118"/>
    <n v="0.05"/>
    <n v="14084.7"/>
    <n v="5040.46"/>
    <n v="35.79"/>
  </r>
  <r>
    <s v="ORD-004950"/>
    <d v="2024-03-28T00:00:00"/>
    <x v="364"/>
    <s v="Standard"/>
    <s v="CUST-0417"/>
    <s v="Priya Sharma"/>
    <x v="1"/>
    <x v="0"/>
    <x v="0"/>
    <x v="5"/>
    <s v="Action Figures"/>
    <s v="Action Figures TOY-582"/>
    <n v="10"/>
    <n v="4978"/>
    <n v="0.05"/>
    <n v="47291"/>
    <n v="16347.06"/>
    <n v="34.57"/>
  </r>
  <r>
    <s v="ORD-004951"/>
    <d v="2023-04-30T00:00:00"/>
    <x v="154"/>
    <s v="Express"/>
    <s v="CUST-0090"/>
    <s v="Pooja Shah"/>
    <x v="0"/>
    <x v="2"/>
    <x v="4"/>
    <x v="4"/>
    <s v="Fiction"/>
    <s v="Fiction BOO-425"/>
    <n v="4"/>
    <n v="1081"/>
    <n v="0"/>
    <n v="4324"/>
    <n v="955.96"/>
    <n v="22.11"/>
  </r>
  <r>
    <s v="ORD-004952"/>
    <d v="2024-06-25T00:00:00"/>
    <x v="226"/>
    <s v="Standard"/>
    <s v="CUST-0440"/>
    <s v="Sneha Desai"/>
    <x v="2"/>
    <x v="6"/>
    <x v="4"/>
    <x v="2"/>
    <s v="Phones"/>
    <s v="Phones ELE-139"/>
    <n v="3"/>
    <n v="2719"/>
    <n v="0.15"/>
    <n v="6933.45"/>
    <n v="2010.26"/>
    <n v="28.99"/>
  </r>
  <r>
    <s v="ORD-004953"/>
    <d v="2024-08-21T00:00:00"/>
    <x v="686"/>
    <s v="Same Day"/>
    <s v="CUST-0621"/>
    <s v="Ravi Sharma"/>
    <x v="0"/>
    <x v="7"/>
    <x v="1"/>
    <x v="0"/>
    <s v="Folders"/>
    <s v="Folders OFF-335"/>
    <n v="1"/>
    <n v="221"/>
    <n v="0.1"/>
    <n v="198.9"/>
    <n v="59.7"/>
    <n v="30.01"/>
  </r>
  <r>
    <s v="ORD-004954"/>
    <d v="2023-08-27T00:00:00"/>
    <x v="459"/>
    <s v="Second Class"/>
    <s v="CUST-0104"/>
    <s v="Priya Desai"/>
    <x v="0"/>
    <x v="2"/>
    <x v="1"/>
    <x v="6"/>
    <s v="Cabinets"/>
    <s v="Cabinets FUR-102"/>
    <n v="6"/>
    <n v="2399"/>
    <n v="0.05"/>
    <n v="13674.3"/>
    <n v="4806.0600000000004"/>
    <n v="35.15"/>
  </r>
  <r>
    <s v="ORD-004955"/>
    <d v="2024-07-02T00:00:00"/>
    <x v="225"/>
    <s v="Second Class"/>
    <s v="CUST-0807"/>
    <s v="Anita Kumar"/>
    <x v="1"/>
    <x v="7"/>
    <x v="2"/>
    <x v="2"/>
    <s v="Accessories"/>
    <s v="Accessories ELE-589"/>
    <n v="9"/>
    <n v="990"/>
    <n v="0.1"/>
    <n v="8019"/>
    <n v="1952.65"/>
    <n v="24.35"/>
  </r>
  <r>
    <s v="ORD-004956"/>
    <d v="2023-11-25T00:00:00"/>
    <x v="556"/>
    <s v="Standard"/>
    <s v="CUST-0709"/>
    <s v="Raj Gupta"/>
    <x v="1"/>
    <x v="2"/>
    <x v="4"/>
    <x v="1"/>
    <s v="Accessories"/>
    <s v="Accessories CLO-419"/>
    <n v="6"/>
    <n v="1001"/>
    <n v="0.2"/>
    <n v="4804.8"/>
    <n v="1649.24"/>
    <n v="34.32"/>
  </r>
  <r>
    <s v="ORD-004957"/>
    <d v="2024-10-03T00:00:00"/>
    <x v="561"/>
    <s v="Express"/>
    <s v="CUST-0574"/>
    <s v="Ravi Patel"/>
    <x v="2"/>
    <x v="2"/>
    <x v="2"/>
    <x v="3"/>
    <s v="Cycling"/>
    <s v="Cycling SPO-436"/>
    <n v="9"/>
    <n v="617"/>
    <n v="0"/>
    <n v="5553"/>
    <n v="1707.13"/>
    <n v="30.74"/>
  </r>
  <r>
    <s v="ORD-004958"/>
    <d v="2023-02-28T00:00:00"/>
    <x v="681"/>
    <s v="Standard"/>
    <s v="CUST-0828"/>
    <s v="Sneha Gupta"/>
    <x v="0"/>
    <x v="5"/>
    <x v="3"/>
    <x v="6"/>
    <s v="Tables"/>
    <s v="Tables FUR-600"/>
    <n v="8"/>
    <n v="343"/>
    <n v="0.2"/>
    <n v="2195.1999999999998"/>
    <n v="704.45"/>
    <n v="32.090000000000003"/>
  </r>
  <r>
    <s v="ORD-004959"/>
    <d v="2023-09-14T00:00:00"/>
    <x v="170"/>
    <s v="Express"/>
    <s v="CUST-0875"/>
    <s v="Raj Reddy"/>
    <x v="0"/>
    <x v="0"/>
    <x v="2"/>
    <x v="6"/>
    <s v="Tables"/>
    <s v="Tables FUR-600"/>
    <n v="6"/>
    <n v="4915"/>
    <n v="0.15"/>
    <n v="25066.5"/>
    <n v="5816.07"/>
    <n v="23.2"/>
  </r>
  <r>
    <s v="ORD-004960"/>
    <d v="2023-01-18T00:00:00"/>
    <x v="679"/>
    <s v="Second Class"/>
    <s v="CUST-0440"/>
    <s v="Anita Reddy"/>
    <x v="0"/>
    <x v="5"/>
    <x v="1"/>
    <x v="5"/>
    <s v="Puzzles"/>
    <s v="Puzzles TOY-853"/>
    <n v="10"/>
    <n v="4065"/>
    <n v="0.2"/>
    <n v="32520"/>
    <n v="7603.75"/>
    <n v="23.38"/>
  </r>
  <r>
    <s v="ORD-004961"/>
    <d v="2023-04-25T00:00:00"/>
    <x v="117"/>
    <s v="Standard"/>
    <s v="CUST-0157"/>
    <s v="Raj Sharma"/>
    <x v="2"/>
    <x v="3"/>
    <x v="4"/>
    <x v="2"/>
    <s v="Phones"/>
    <s v="Phones ELE-41"/>
    <n v="3"/>
    <n v="1986"/>
    <n v="0.2"/>
    <n v="4766.3999999999996"/>
    <n v="1519.63"/>
    <n v="31.88"/>
  </r>
  <r>
    <s v="ORD-004962"/>
    <d v="2023-06-19T00:00:00"/>
    <x v="423"/>
    <s v="Same Day"/>
    <s v="CUST-0638"/>
    <s v="Anita Singh"/>
    <x v="0"/>
    <x v="1"/>
    <x v="1"/>
    <x v="2"/>
    <s v="Cameras"/>
    <s v="Cameras ELE-388"/>
    <n v="8"/>
    <n v="304"/>
    <n v="0.1"/>
    <n v="2188.8000000000002"/>
    <n v="504.18"/>
    <n v="23.03"/>
  </r>
  <r>
    <s v="ORD-004963"/>
    <d v="2024-02-27T00:00:00"/>
    <x v="495"/>
    <s v="Same Day"/>
    <s v="CUST-0984"/>
    <s v="Divya Reddy"/>
    <x v="0"/>
    <x v="7"/>
    <x v="1"/>
    <x v="5"/>
    <s v="Dolls"/>
    <s v="Dolls TOY-974"/>
    <n v="2"/>
    <n v="1023"/>
    <n v="0.05"/>
    <n v="1943.7"/>
    <n v="711.78"/>
    <n v="36.619999999999997"/>
  </r>
  <r>
    <s v="ORD-004964"/>
    <d v="2023-02-19T00:00:00"/>
    <x v="493"/>
    <s v="Second Class"/>
    <s v="CUST-0765"/>
    <s v="Karan Singh"/>
    <x v="2"/>
    <x v="1"/>
    <x v="1"/>
    <x v="5"/>
    <s v="Puzzles"/>
    <s v="Puzzles TOY-547"/>
    <n v="9"/>
    <n v="4919"/>
    <n v="0.2"/>
    <n v="35416.800000000003"/>
    <n v="10987.72"/>
    <n v="31.02"/>
  </r>
  <r>
    <s v="ORD-004965"/>
    <d v="2023-08-28T00:00:00"/>
    <x v="231"/>
    <s v="Standard"/>
    <s v="CUST-0052"/>
    <s v="Sneha Gupta"/>
    <x v="0"/>
    <x v="4"/>
    <x v="3"/>
    <x v="4"/>
    <s v="Fiction"/>
    <s v="Fiction BOO-929"/>
    <n v="9"/>
    <n v="1255"/>
    <n v="0.2"/>
    <n v="9036"/>
    <n v="3420.17"/>
    <n v="37.85"/>
  </r>
  <r>
    <s v="ORD-004966"/>
    <d v="2023-08-22T00:00:00"/>
    <x v="710"/>
    <s v="Standard"/>
    <s v="CUST-0404"/>
    <s v="Divya Shah"/>
    <x v="2"/>
    <x v="4"/>
    <x v="0"/>
    <x v="2"/>
    <s v="Laptops"/>
    <s v="Laptops ELE-773"/>
    <n v="1"/>
    <n v="3501"/>
    <n v="0.1"/>
    <n v="3150.9"/>
    <n v="692.35"/>
    <n v="21.97"/>
  </r>
  <r>
    <s v="ORD-004967"/>
    <d v="2023-11-30T00:00:00"/>
    <x v="149"/>
    <s v="Second Class"/>
    <s v="CUST-0014"/>
    <s v="Pooja Rao"/>
    <x v="1"/>
    <x v="5"/>
    <x v="4"/>
    <x v="0"/>
    <s v="Staplers"/>
    <s v="Staplers OFF-672"/>
    <n v="5"/>
    <n v="1817"/>
    <n v="0.1"/>
    <n v="8176.5"/>
    <n v="2309.44"/>
    <n v="28.24"/>
  </r>
  <r>
    <s v="ORD-004968"/>
    <d v="2023-09-24T00:00:00"/>
    <x v="381"/>
    <s v="Second Class"/>
    <s v="CUST-0235"/>
    <s v="Priya Verma"/>
    <x v="2"/>
    <x v="6"/>
    <x v="4"/>
    <x v="5"/>
    <s v="Outdoor"/>
    <s v="Outdoor TOY-404"/>
    <n v="8"/>
    <n v="2852"/>
    <n v="0.05"/>
    <n v="21675.200000000001"/>
    <n v="5431.69"/>
    <n v="25.06"/>
  </r>
  <r>
    <s v="ORD-004969"/>
    <d v="2024-06-05T00:00:00"/>
    <x v="651"/>
    <s v="Standard"/>
    <s v="CUST-0233"/>
    <s v="Divya Gupta"/>
    <x v="0"/>
    <x v="0"/>
    <x v="0"/>
    <x v="6"/>
    <s v="Beds"/>
    <s v="Beds FUR-297"/>
    <n v="4"/>
    <n v="1175"/>
    <n v="0.15"/>
    <n v="3995"/>
    <n v="1298.17"/>
    <n v="32.49"/>
  </r>
  <r>
    <s v="ORD-004970"/>
    <d v="2024-06-08T00:00:00"/>
    <x v="448"/>
    <s v="Standard"/>
    <s v="CUST-0033"/>
    <s v="Karan Gupta"/>
    <x v="0"/>
    <x v="5"/>
    <x v="3"/>
    <x v="6"/>
    <s v="Tables"/>
    <s v="Tables FUR-138"/>
    <n v="8"/>
    <n v="956"/>
    <n v="0.2"/>
    <n v="6118.4"/>
    <n v="2424.89"/>
    <n v="39.630000000000003"/>
  </r>
  <r>
    <s v="ORD-004971"/>
    <d v="2023-06-18T00:00:00"/>
    <x v="331"/>
    <s v="Standard"/>
    <s v="CUST-0039"/>
    <s v="Karan Reddy"/>
    <x v="1"/>
    <x v="0"/>
    <x v="2"/>
    <x v="0"/>
    <s v="Pens"/>
    <s v="Pens OFF-193"/>
    <n v="8"/>
    <n v="1329"/>
    <n v="0.15"/>
    <n v="9037.2000000000007"/>
    <n v="2907.07"/>
    <n v="32.17"/>
  </r>
  <r>
    <s v="ORD-004972"/>
    <d v="2024-02-27T00:00:00"/>
    <x v="549"/>
    <s v="Standard"/>
    <s v="CUST-0591"/>
    <s v="Karan Singh"/>
    <x v="1"/>
    <x v="0"/>
    <x v="1"/>
    <x v="2"/>
    <s v="Accessories"/>
    <s v="Accessories ELE-287"/>
    <n v="4"/>
    <n v="245"/>
    <n v="0.2"/>
    <n v="784"/>
    <n v="308.95999999999998"/>
    <n v="39.409999999999997"/>
  </r>
  <r>
    <s v="ORD-004973"/>
    <d v="2024-06-15T00:00:00"/>
    <x v="441"/>
    <s v="Same Day"/>
    <s v="CUST-0067"/>
    <s v="Vikram Sharma"/>
    <x v="2"/>
    <x v="5"/>
    <x v="3"/>
    <x v="5"/>
    <s v="Puzzles"/>
    <s v="Puzzles TOY-319"/>
    <n v="7"/>
    <n v="1914"/>
    <n v="0.2"/>
    <n v="10718.4"/>
    <n v="2237.6799999999998"/>
    <n v="20.88"/>
  </r>
  <r>
    <s v="ORD-004974"/>
    <d v="2023-08-18T00:00:00"/>
    <x v="397"/>
    <s v="Standard"/>
    <s v="CUST-0117"/>
    <s v="Ravi Desai"/>
    <x v="1"/>
    <x v="3"/>
    <x v="1"/>
    <x v="5"/>
    <s v="Action Figures"/>
    <s v="Action Figures TOY-245"/>
    <n v="8"/>
    <n v="4219"/>
    <n v="0.2"/>
    <n v="27001.599999999999"/>
    <n v="10222.01"/>
    <n v="37.86"/>
  </r>
  <r>
    <s v="ORD-004975"/>
    <d v="2024-05-18T00:00:00"/>
    <x v="238"/>
    <s v="Second Class"/>
    <s v="CUST-0273"/>
    <s v="Anita Rao"/>
    <x v="1"/>
    <x v="6"/>
    <x v="1"/>
    <x v="3"/>
    <s v="Gym Equipment"/>
    <s v="Gym Equipment SPO-816"/>
    <n v="3"/>
    <n v="4201"/>
    <n v="0.05"/>
    <n v="11972.85"/>
    <n v="3769.97"/>
    <n v="31.49"/>
  </r>
  <r>
    <s v="ORD-004976"/>
    <d v="2023-10-19T00:00:00"/>
    <x v="54"/>
    <s v="Second Class"/>
    <s v="CUST-0120"/>
    <s v="Ravi Sharma"/>
    <x v="2"/>
    <x v="3"/>
    <x v="3"/>
    <x v="3"/>
    <s v="Cycling"/>
    <s v="Cycling SPO-579"/>
    <n v="6"/>
    <n v="230"/>
    <n v="0.15"/>
    <n v="1173"/>
    <n v="358.91"/>
    <n v="30.6"/>
  </r>
  <r>
    <s v="ORD-004977"/>
    <d v="2023-02-19T00:00:00"/>
    <x v="493"/>
    <s v="Same Day"/>
    <s v="CUST-0012"/>
    <s v="Anita Shah"/>
    <x v="0"/>
    <x v="0"/>
    <x v="3"/>
    <x v="1"/>
    <s v="Shoes"/>
    <s v="Shoes CLO-236"/>
    <n v="6"/>
    <n v="2346"/>
    <n v="0.05"/>
    <n v="13372.2"/>
    <n v="5244.62"/>
    <n v="39.22"/>
  </r>
  <r>
    <s v="ORD-004978"/>
    <d v="2024-12-08T00:00:00"/>
    <x v="276"/>
    <s v="Same Day"/>
    <s v="CUST-0649"/>
    <s v="Vikram Singh"/>
    <x v="0"/>
    <x v="7"/>
    <x v="1"/>
    <x v="0"/>
    <s v="Paper"/>
    <s v="Paper OFF-346"/>
    <n v="8"/>
    <n v="3767"/>
    <n v="0.05"/>
    <n v="28629.200000000001"/>
    <n v="6591.22"/>
    <n v="23.02"/>
  </r>
  <r>
    <s v="ORD-004979"/>
    <d v="2024-10-27T00:00:00"/>
    <x v="304"/>
    <s v="Standard"/>
    <s v="CUST-0260"/>
    <s v="Raj Reddy"/>
    <x v="1"/>
    <x v="3"/>
    <x v="0"/>
    <x v="1"/>
    <s v="Accessories"/>
    <s v="Accessories CLO-69"/>
    <n v="7"/>
    <n v="4226"/>
    <n v="0"/>
    <n v="29582"/>
    <n v="11743.19"/>
    <n v="39.700000000000003"/>
  </r>
  <r>
    <s v="ORD-004980"/>
    <d v="2024-04-14T00:00:00"/>
    <x v="349"/>
    <s v="Express"/>
    <s v="CUST-0021"/>
    <s v="Divya Singh"/>
    <x v="1"/>
    <x v="7"/>
    <x v="1"/>
    <x v="1"/>
    <s v="Accessories"/>
    <s v="Accessories CLO-991"/>
    <n v="3"/>
    <n v="2287"/>
    <n v="0.05"/>
    <n v="6517.95"/>
    <n v="1488.65"/>
    <n v="22.84"/>
  </r>
  <r>
    <s v="ORD-004981"/>
    <d v="2024-10-21T00:00:00"/>
    <x v="71"/>
    <s v="Express"/>
    <s v="CUST-0532"/>
    <s v="Divya Shah"/>
    <x v="0"/>
    <x v="5"/>
    <x v="3"/>
    <x v="3"/>
    <s v="Football"/>
    <s v="Football SPO-405"/>
    <n v="5"/>
    <n v="1245"/>
    <n v="0.2"/>
    <n v="4980"/>
    <n v="1462.39"/>
    <n v="29.37"/>
  </r>
  <r>
    <s v="ORD-004982"/>
    <d v="2023-11-16T00:00:00"/>
    <x v="379"/>
    <s v="Second Class"/>
    <s v="CUST-0494"/>
    <s v="Sneha Gupta"/>
    <x v="1"/>
    <x v="7"/>
    <x v="2"/>
    <x v="0"/>
    <s v="Staplers"/>
    <s v="Staplers OFF-487"/>
    <n v="2"/>
    <n v="2581"/>
    <n v="0.1"/>
    <n v="4645.8"/>
    <n v="1153.94"/>
    <n v="24.84"/>
  </r>
  <r>
    <s v="ORD-004983"/>
    <d v="2023-11-01T00:00:00"/>
    <x v="696"/>
    <s v="Second Class"/>
    <s v="CUST-0771"/>
    <s v="Anita Singh"/>
    <x v="1"/>
    <x v="6"/>
    <x v="0"/>
    <x v="0"/>
    <s v="Paper"/>
    <s v="Paper OFF-318"/>
    <n v="7"/>
    <n v="1172"/>
    <n v="0.15"/>
    <n v="6973.4"/>
    <n v="1857.42"/>
    <n v="26.64"/>
  </r>
  <r>
    <s v="ORD-004984"/>
    <d v="2023-05-25T00:00:00"/>
    <x v="172"/>
    <s v="Express"/>
    <s v="CUST-0574"/>
    <s v="Anita Sharma"/>
    <x v="0"/>
    <x v="3"/>
    <x v="1"/>
    <x v="2"/>
    <s v="Laptops"/>
    <s v="Laptops ELE-752"/>
    <n v="8"/>
    <n v="3574"/>
    <n v="0.1"/>
    <n v="25732.799999999999"/>
    <n v="6189.34"/>
    <n v="24.05"/>
  </r>
  <r>
    <s v="ORD-004985"/>
    <d v="2023-08-03T00:00:00"/>
    <x v="52"/>
    <s v="Standard"/>
    <s v="CUST-0036"/>
    <s v="Pooja Rao"/>
    <x v="0"/>
    <x v="2"/>
    <x v="3"/>
    <x v="0"/>
    <s v="Staplers"/>
    <s v="Staplers OFF-97"/>
    <n v="3"/>
    <n v="4144"/>
    <n v="0.1"/>
    <n v="11188.8"/>
    <n v="2861.15"/>
    <n v="25.57"/>
  </r>
  <r>
    <s v="ORD-004986"/>
    <d v="2023-05-17T00:00:00"/>
    <x v="491"/>
    <s v="Same Day"/>
    <s v="CUST-0923"/>
    <s v="Raj Rao"/>
    <x v="2"/>
    <x v="2"/>
    <x v="1"/>
    <x v="1"/>
    <s v="Pants"/>
    <s v="Pants CLO-394"/>
    <n v="6"/>
    <n v="2420"/>
    <n v="0"/>
    <n v="14520"/>
    <n v="5223.1000000000004"/>
    <n v="35.97"/>
  </r>
  <r>
    <s v="ORD-004987"/>
    <d v="2024-01-28T00:00:00"/>
    <x v="326"/>
    <s v="Express"/>
    <s v="CUST-0972"/>
    <s v="Priya Singh"/>
    <x v="2"/>
    <x v="2"/>
    <x v="1"/>
    <x v="0"/>
    <s v="Staplers"/>
    <s v="Staplers OFF-963"/>
    <n v="7"/>
    <n v="322"/>
    <n v="0"/>
    <n v="2254"/>
    <n v="667.13"/>
    <n v="29.6"/>
  </r>
  <r>
    <s v="ORD-004988"/>
    <d v="2023-01-18T00:00:00"/>
    <x v="74"/>
    <s v="Second Class"/>
    <s v="CUST-0673"/>
    <s v="Amit Gupta"/>
    <x v="2"/>
    <x v="0"/>
    <x v="4"/>
    <x v="5"/>
    <s v="Board Games"/>
    <s v="Board Games TOY-348"/>
    <n v="3"/>
    <n v="1259"/>
    <n v="0.1"/>
    <n v="3399.3"/>
    <n v="726.74"/>
    <n v="21.38"/>
  </r>
  <r>
    <s v="ORD-004989"/>
    <d v="2023-07-26T00:00:00"/>
    <x v="346"/>
    <s v="Standard"/>
    <s v="CUST-0638"/>
    <s v="Karan Sharma"/>
    <x v="2"/>
    <x v="5"/>
    <x v="0"/>
    <x v="3"/>
    <s v="Cricket"/>
    <s v="Cricket SPO-541"/>
    <n v="10"/>
    <n v="2133"/>
    <n v="0.1"/>
    <n v="19197"/>
    <n v="5229.29"/>
    <n v="27.24"/>
  </r>
  <r>
    <s v="ORD-004990"/>
    <d v="2023-07-26T00:00:00"/>
    <x v="199"/>
    <s v="Standard"/>
    <s v="CUST-0369"/>
    <s v="Ravi Reddy"/>
    <x v="2"/>
    <x v="3"/>
    <x v="1"/>
    <x v="1"/>
    <s v="Pants"/>
    <s v="Pants CLO-910"/>
    <n v="9"/>
    <n v="1123"/>
    <n v="0.05"/>
    <n v="9601.65"/>
    <n v="3678.51"/>
    <n v="38.31"/>
  </r>
  <r>
    <s v="ORD-004991"/>
    <d v="2024-07-14T00:00:00"/>
    <x v="342"/>
    <s v="Second Class"/>
    <s v="CUST-0908"/>
    <s v="Raj Patel"/>
    <x v="1"/>
    <x v="1"/>
    <x v="0"/>
    <x v="1"/>
    <s v="Accessories"/>
    <s v="Accessories CLO-360"/>
    <n v="4"/>
    <n v="414"/>
    <n v="0.05"/>
    <n v="1573.2"/>
    <n v="433.39"/>
    <n v="27.55"/>
  </r>
  <r>
    <s v="ORD-004992"/>
    <d v="2024-01-04T00:00:00"/>
    <x v="61"/>
    <s v="Express"/>
    <s v="CUST-0799"/>
    <s v="Amit Rao"/>
    <x v="0"/>
    <x v="2"/>
    <x v="3"/>
    <x v="6"/>
    <s v="Tables"/>
    <s v="Tables FUR-224"/>
    <n v="5"/>
    <n v="1760"/>
    <n v="0.05"/>
    <n v="8360"/>
    <n v="2185.69"/>
    <n v="26.14"/>
  </r>
  <r>
    <s v="ORD-004993"/>
    <d v="2023-10-18T00:00:00"/>
    <x v="54"/>
    <s v="Express"/>
    <s v="CUST-0988"/>
    <s v="Sneha Sharma"/>
    <x v="0"/>
    <x v="7"/>
    <x v="1"/>
    <x v="3"/>
    <s v="Badminton"/>
    <s v="Badminton SPO-931"/>
    <n v="10"/>
    <n v="1936"/>
    <n v="0.2"/>
    <n v="15488"/>
    <n v="5402.82"/>
    <n v="34.880000000000003"/>
  </r>
  <r>
    <s v="ORD-004994"/>
    <d v="2023-10-10T00:00:00"/>
    <x v="652"/>
    <s v="Same Day"/>
    <s v="CUST-0314"/>
    <s v="Sneha Rao"/>
    <x v="2"/>
    <x v="3"/>
    <x v="1"/>
    <x v="2"/>
    <s v="Laptops"/>
    <s v="Laptops ELE-246"/>
    <n v="8"/>
    <n v="3919"/>
    <n v="0.05"/>
    <n v="29784.400000000001"/>
    <n v="7145.78"/>
    <n v="23.99"/>
  </r>
  <r>
    <s v="ORD-004995"/>
    <d v="2024-10-02T00:00:00"/>
    <x v="126"/>
    <s v="Same Day"/>
    <s v="CUST-0451"/>
    <s v="Sneha Sharma"/>
    <x v="0"/>
    <x v="7"/>
    <x v="2"/>
    <x v="2"/>
    <s v="Tablets"/>
    <s v="Tablets ELE-763"/>
    <n v="6"/>
    <n v="4399"/>
    <n v="0.2"/>
    <n v="21115.200000000001"/>
    <n v="7978.29"/>
    <n v="37.78"/>
  </r>
  <r>
    <s v="ORD-004996"/>
    <d v="2023-01-27T00:00:00"/>
    <x v="628"/>
    <s v="Standard"/>
    <s v="CUST-0246"/>
    <s v="Pooja Reddy"/>
    <x v="0"/>
    <x v="5"/>
    <x v="3"/>
    <x v="5"/>
    <s v="Board Games"/>
    <s v="Board Games TOY-684"/>
    <n v="4"/>
    <n v="1796"/>
    <n v="0"/>
    <n v="7184"/>
    <n v="1573.75"/>
    <n v="21.91"/>
  </r>
  <r>
    <s v="ORD-004997"/>
    <d v="2024-10-04T00:00:00"/>
    <x v="561"/>
    <s v="Second Class"/>
    <s v="CUST-0141"/>
    <s v="Anita Verma"/>
    <x v="1"/>
    <x v="7"/>
    <x v="4"/>
    <x v="0"/>
    <s v="Paper"/>
    <s v="Paper OFF-135"/>
    <n v="3"/>
    <n v="2103"/>
    <n v="0.2"/>
    <n v="5047.2"/>
    <n v="1992.75"/>
    <n v="39.479999999999997"/>
  </r>
  <r>
    <s v="ORD-004998"/>
    <d v="2024-04-13T00:00:00"/>
    <x v="344"/>
    <s v="Express"/>
    <s v="CUST-0639"/>
    <s v="Pooja Shah"/>
    <x v="1"/>
    <x v="0"/>
    <x v="3"/>
    <x v="2"/>
    <s v="Phones"/>
    <s v="Phones ELE-350"/>
    <n v="8"/>
    <n v="3681"/>
    <n v="0.2"/>
    <n v="23558.400000000001"/>
    <n v="6685.72"/>
    <n v="28.38"/>
  </r>
  <r>
    <s v="ORD-004999"/>
    <d v="2023-12-20T00:00:00"/>
    <x v="8"/>
    <s v="Express"/>
    <s v="CUST-0621"/>
    <s v="Pooja Reddy"/>
    <x v="1"/>
    <x v="0"/>
    <x v="3"/>
    <x v="4"/>
    <s v="Magazines"/>
    <s v="Magazines BOO-838"/>
    <n v="4"/>
    <n v="2429"/>
    <n v="0"/>
    <n v="9716"/>
    <n v="2480.11"/>
    <n v="25.53"/>
  </r>
  <r>
    <s v="ORD-005000"/>
    <d v="2024-04-09T00:00:00"/>
    <x v="293"/>
    <s v="Express"/>
    <s v="CUST-0490"/>
    <s v="Raj Verma"/>
    <x v="1"/>
    <x v="7"/>
    <x v="4"/>
    <x v="2"/>
    <s v="Accessories"/>
    <s v="Accessories ELE-533"/>
    <n v="2"/>
    <n v="606"/>
    <n v="0.05"/>
    <n v="1151.4000000000001"/>
    <n v="232.04"/>
    <n v="20.149999999999999"/>
  </r>
  <r>
    <s v="ORD-005001"/>
    <d v="2024-09-22T00:00:00"/>
    <x v="376"/>
    <s v="Standard"/>
    <s v="CUST-0575"/>
    <s v="Divya Singh"/>
    <x v="1"/>
    <x v="2"/>
    <x v="3"/>
    <x v="1"/>
    <s v="Shoes"/>
    <s v="Shoes CLO-743"/>
    <n v="3"/>
    <n v="2483"/>
    <n v="0.15"/>
    <n v="6331.65"/>
    <n v="1728.2"/>
    <n v="27.29"/>
  </r>
  <r>
    <s v="ORD-005002"/>
    <d v="2023-11-14T00:00:00"/>
    <x v="345"/>
    <s v="Express"/>
    <s v="CUST-0521"/>
    <s v="Ravi Shah"/>
    <x v="0"/>
    <x v="0"/>
    <x v="1"/>
    <x v="4"/>
    <s v="Educational"/>
    <s v="Educational BOO-935"/>
    <n v="5"/>
    <n v="1229"/>
    <n v="0.05"/>
    <n v="5837.75"/>
    <n v="1617.1"/>
    <n v="27.7"/>
  </r>
  <r>
    <s v="ORD-005003"/>
    <d v="2023-08-08T00:00:00"/>
    <x v="111"/>
    <s v="Standard"/>
    <s v="CUST-0974"/>
    <s v="Divya Rao"/>
    <x v="2"/>
    <x v="6"/>
    <x v="3"/>
    <x v="1"/>
    <s v="Pants"/>
    <s v="Pants CLO-63"/>
    <n v="5"/>
    <n v="2544"/>
    <n v="0.15"/>
    <n v="10812"/>
    <n v="3623.7"/>
    <n v="33.520000000000003"/>
  </r>
  <r>
    <s v="ORD-005004"/>
    <d v="2024-04-11T00:00:00"/>
    <x v="293"/>
    <s v="Same Day"/>
    <s v="CUST-0602"/>
    <s v="Karan Singh"/>
    <x v="0"/>
    <x v="7"/>
    <x v="0"/>
    <x v="1"/>
    <s v="Accessories"/>
    <s v="Accessories CLO-101"/>
    <n v="10"/>
    <n v="3558"/>
    <n v="0"/>
    <n v="35580"/>
    <n v="11244.51"/>
    <n v="31.6"/>
  </r>
  <r>
    <s v="ORD-005005"/>
    <d v="2024-06-06T00:00:00"/>
    <x v="712"/>
    <s v="Standard"/>
    <s v="CUST-0029"/>
    <s v="Divya Reddy"/>
    <x v="0"/>
    <x v="7"/>
    <x v="2"/>
    <x v="2"/>
    <s v="Laptops"/>
    <s v="Laptops ELE-255"/>
    <n v="7"/>
    <n v="1191"/>
    <n v="0.1"/>
    <n v="7503.3"/>
    <n v="1789.14"/>
    <n v="23.84"/>
  </r>
  <r>
    <s v="ORD-005006"/>
    <d v="2024-10-03T00:00:00"/>
    <x v="561"/>
    <s v="Same Day"/>
    <s v="CUST-0044"/>
    <s v="Amit Sharma"/>
    <x v="1"/>
    <x v="7"/>
    <x v="1"/>
    <x v="6"/>
    <s v="Beds"/>
    <s v="Beds FUR-849"/>
    <n v="5"/>
    <n v="2380"/>
    <n v="0"/>
    <n v="11900"/>
    <n v="2508"/>
    <n v="21.08"/>
  </r>
  <r>
    <s v="ORD-005007"/>
    <d v="2024-11-02T00:00:00"/>
    <x v="568"/>
    <s v="Express"/>
    <s v="CUST-0199"/>
    <s v="Raj Desai"/>
    <x v="0"/>
    <x v="4"/>
    <x v="1"/>
    <x v="4"/>
    <s v="Magazines"/>
    <s v="Magazines BOO-251"/>
    <n v="6"/>
    <n v="4744"/>
    <n v="0"/>
    <n v="28464"/>
    <n v="8915.52"/>
    <n v="31.32"/>
  </r>
  <r>
    <s v="ORD-005008"/>
    <d v="2023-12-22T00:00:00"/>
    <x v="436"/>
    <s v="Standard"/>
    <s v="CUST-0926"/>
    <s v="Priya Desai"/>
    <x v="1"/>
    <x v="6"/>
    <x v="3"/>
    <x v="3"/>
    <s v="Cricket"/>
    <s v="Cricket SPO-902"/>
    <n v="4"/>
    <n v="528"/>
    <n v="0.1"/>
    <n v="1900.8"/>
    <n v="564.46"/>
    <n v="29.7"/>
  </r>
  <r>
    <s v="ORD-005009"/>
    <d v="2023-12-28T00:00:00"/>
    <x v="643"/>
    <s v="Standard"/>
    <s v="CUST-0543"/>
    <s v="Vikram Patel"/>
    <x v="1"/>
    <x v="5"/>
    <x v="3"/>
    <x v="5"/>
    <s v="Action Figures"/>
    <s v="Action Figures TOY-294"/>
    <n v="1"/>
    <n v="978"/>
    <n v="0.2"/>
    <n v="782.4"/>
    <n v="193.6"/>
    <n v="24.74"/>
  </r>
  <r>
    <s v="ORD-005010"/>
    <d v="2024-02-12T00:00:00"/>
    <x v="434"/>
    <s v="Express"/>
    <s v="CUST-0492"/>
    <s v="Priya Shah"/>
    <x v="2"/>
    <x v="7"/>
    <x v="2"/>
    <x v="0"/>
    <s v="Pens"/>
    <s v="Pens OFF-722"/>
    <n v="6"/>
    <n v="2270"/>
    <n v="0.1"/>
    <n v="12258"/>
    <n v="2865.77"/>
    <n v="23.38"/>
  </r>
  <r>
    <s v="ORD-005011"/>
    <d v="2023-11-11T00:00:00"/>
    <x v="420"/>
    <s v="Express"/>
    <s v="CUST-0370"/>
    <s v="Amit Shah"/>
    <x v="0"/>
    <x v="6"/>
    <x v="1"/>
    <x v="3"/>
    <s v="Gym Equipment"/>
    <s v="Gym Equipment SPO-138"/>
    <n v="8"/>
    <n v="3946"/>
    <n v="0.1"/>
    <n v="28411.200000000001"/>
    <n v="6684.06"/>
    <n v="23.53"/>
  </r>
  <r>
    <s v="ORD-005012"/>
    <d v="2024-06-22T00:00:00"/>
    <x v="142"/>
    <s v="Express"/>
    <s v="CUST-0339"/>
    <s v="Priya Shah"/>
    <x v="1"/>
    <x v="7"/>
    <x v="3"/>
    <x v="1"/>
    <s v="Jackets"/>
    <s v="Jackets CLO-647"/>
    <n v="7"/>
    <n v="1733"/>
    <n v="0.05"/>
    <n v="11524.45"/>
    <n v="4059.88"/>
    <n v="35.229999999999997"/>
  </r>
  <r>
    <s v="ORD-005013"/>
    <d v="2024-06-14T00:00:00"/>
    <x v="622"/>
    <s v="Express"/>
    <s v="CUST-0473"/>
    <s v="Anita Singh"/>
    <x v="0"/>
    <x v="2"/>
    <x v="2"/>
    <x v="1"/>
    <s v="Pants"/>
    <s v="Pants CLO-928"/>
    <n v="1"/>
    <n v="4786"/>
    <n v="0.1"/>
    <n v="4307.3999999999996"/>
    <n v="898.15"/>
    <n v="20.85"/>
  </r>
  <r>
    <s v="ORD-005014"/>
    <d v="2023-03-24T00:00:00"/>
    <x v="542"/>
    <s v="Express"/>
    <s v="CUST-0979"/>
    <s v="Karan Sharma"/>
    <x v="0"/>
    <x v="1"/>
    <x v="3"/>
    <x v="2"/>
    <s v="Accessories"/>
    <s v="Accessories ELE-202"/>
    <n v="8"/>
    <n v="1356"/>
    <n v="0.15"/>
    <n v="9220.7999999999993"/>
    <n v="3419.42"/>
    <n v="37.08"/>
  </r>
  <r>
    <s v="ORD-005015"/>
    <d v="2023-12-09T00:00:00"/>
    <x v="489"/>
    <s v="Second Class"/>
    <s v="CUST-0567"/>
    <s v="Raj Patel"/>
    <x v="0"/>
    <x v="1"/>
    <x v="1"/>
    <x v="2"/>
    <s v="Phones"/>
    <s v="Phones ELE-799"/>
    <n v="4"/>
    <n v="4174"/>
    <n v="0.1"/>
    <n v="15026.4"/>
    <n v="5466.59"/>
    <n v="36.380000000000003"/>
  </r>
  <r>
    <s v="ORD-005016"/>
    <d v="2023-08-03T00:00:00"/>
    <x v="52"/>
    <s v="Same Day"/>
    <s v="CUST-0028"/>
    <s v="Sneha Shah"/>
    <x v="0"/>
    <x v="5"/>
    <x v="4"/>
    <x v="0"/>
    <s v="Folders"/>
    <s v="Folders OFF-25"/>
    <n v="9"/>
    <n v="2531"/>
    <n v="0.05"/>
    <n v="21640.05"/>
    <n v="4915.18"/>
    <n v="22.71"/>
  </r>
  <r>
    <s v="ORD-005017"/>
    <d v="2024-03-10T00:00:00"/>
    <x v="382"/>
    <s v="Express"/>
    <s v="CUST-0631"/>
    <s v="Anita Shah"/>
    <x v="2"/>
    <x v="6"/>
    <x v="2"/>
    <x v="1"/>
    <s v="Pants"/>
    <s v="Pants CLO-657"/>
    <n v="3"/>
    <n v="3161"/>
    <n v="0.15"/>
    <n v="8060.55"/>
    <n v="2878.21"/>
    <n v="35.71"/>
  </r>
  <r>
    <s v="ORD-005018"/>
    <d v="2023-09-13T00:00:00"/>
    <x v="170"/>
    <s v="Express"/>
    <s v="CUST-0989"/>
    <s v="Amit Desai"/>
    <x v="0"/>
    <x v="0"/>
    <x v="1"/>
    <x v="5"/>
    <s v="Board Games"/>
    <s v="Board Games TOY-177"/>
    <n v="2"/>
    <n v="954"/>
    <n v="0.1"/>
    <n v="1717.2"/>
    <n v="512.74"/>
    <n v="29.86"/>
  </r>
  <r>
    <s v="ORD-005019"/>
    <d v="2023-06-30T00:00:00"/>
    <x v="433"/>
    <s v="Same Day"/>
    <s v="CUST-0964"/>
    <s v="Divya Desai"/>
    <x v="1"/>
    <x v="2"/>
    <x v="1"/>
    <x v="3"/>
    <s v="Gym Equipment"/>
    <s v="Gym Equipment SPO-46"/>
    <n v="8"/>
    <n v="2942"/>
    <n v="0.15"/>
    <n v="20005.599999999999"/>
    <n v="6376.64"/>
    <n v="31.87"/>
  </r>
  <r>
    <s v="ORD-005020"/>
    <d v="2024-07-12T00:00:00"/>
    <x v="110"/>
    <s v="Second Class"/>
    <s v="CUST-0606"/>
    <s v="Ravi Rao"/>
    <x v="0"/>
    <x v="5"/>
    <x v="3"/>
    <x v="6"/>
    <s v="Sofas"/>
    <s v="Sofas FUR-796"/>
    <n v="8"/>
    <n v="2969"/>
    <n v="0"/>
    <n v="23752"/>
    <n v="7781.63"/>
    <n v="32.76"/>
  </r>
  <r>
    <s v="ORD-005021"/>
    <d v="2023-12-11T00:00:00"/>
    <x v="489"/>
    <s v="Same Day"/>
    <s v="CUST-0696"/>
    <s v="Amit Kumar"/>
    <x v="2"/>
    <x v="3"/>
    <x v="3"/>
    <x v="5"/>
    <s v="Outdoor"/>
    <s v="Outdoor TOY-0"/>
    <n v="7"/>
    <n v="1870"/>
    <n v="0.1"/>
    <n v="11781"/>
    <n v="4208.47"/>
    <n v="35.72"/>
  </r>
  <r>
    <s v="ORD-005022"/>
    <d v="2023-08-16T00:00:00"/>
    <x v="55"/>
    <s v="Standard"/>
    <s v="CUST-0898"/>
    <s v="Karan Kumar"/>
    <x v="2"/>
    <x v="1"/>
    <x v="3"/>
    <x v="6"/>
    <s v="Sofas"/>
    <s v="Sofas FUR-543"/>
    <n v="10"/>
    <n v="1122"/>
    <n v="0.1"/>
    <n v="10098"/>
    <n v="3454.45"/>
    <n v="34.21"/>
  </r>
  <r>
    <s v="ORD-005023"/>
    <d v="2023-09-22T00:00:00"/>
    <x v="303"/>
    <s v="Second Class"/>
    <s v="CUST-0637"/>
    <s v="Sneha Reddy"/>
    <x v="2"/>
    <x v="5"/>
    <x v="3"/>
    <x v="0"/>
    <s v="Binders"/>
    <s v="Binders OFF-746"/>
    <n v="2"/>
    <n v="3944"/>
    <n v="0.2"/>
    <n v="6310.4"/>
    <n v="1663.26"/>
    <n v="26.36"/>
  </r>
  <r>
    <s v="ORD-005024"/>
    <d v="2023-12-13T00:00:00"/>
    <x v="3"/>
    <s v="Express"/>
    <s v="CUST-0169"/>
    <s v="Raj Singh"/>
    <x v="1"/>
    <x v="7"/>
    <x v="1"/>
    <x v="3"/>
    <s v="Badminton"/>
    <s v="Badminton SPO-722"/>
    <n v="3"/>
    <n v="2064"/>
    <n v="0.15"/>
    <n v="5263.2"/>
    <n v="2088.65"/>
    <n v="39.68"/>
  </r>
  <r>
    <s v="ORD-005025"/>
    <d v="2024-12-24T00:00:00"/>
    <x v="612"/>
    <s v="Same Day"/>
    <s v="CUST-0231"/>
    <s v="Sneha Verma"/>
    <x v="1"/>
    <x v="2"/>
    <x v="4"/>
    <x v="2"/>
    <s v="Laptops"/>
    <s v="Laptops ELE-21"/>
    <n v="6"/>
    <n v="1881"/>
    <n v="0"/>
    <n v="11286"/>
    <n v="2387.92"/>
    <n v="21.16"/>
  </r>
  <r>
    <s v="ORD-005026"/>
    <d v="2024-09-13T00:00:00"/>
    <x v="228"/>
    <s v="Same Day"/>
    <s v="CUST-0132"/>
    <s v="Sneha Shah"/>
    <x v="0"/>
    <x v="1"/>
    <x v="4"/>
    <x v="5"/>
    <s v="Outdoor"/>
    <s v="Outdoor TOY-253"/>
    <n v="3"/>
    <n v="3890"/>
    <n v="0.1"/>
    <n v="10503"/>
    <n v="3151.39"/>
    <n v="30"/>
  </r>
  <r>
    <s v="ORD-005027"/>
    <d v="2023-08-03T00:00:00"/>
    <x v="83"/>
    <s v="Standard"/>
    <s v="CUST-0774"/>
    <s v="Ravi Kumar"/>
    <x v="1"/>
    <x v="2"/>
    <x v="3"/>
    <x v="1"/>
    <s v="Accessories"/>
    <s v="Accessories CLO-358"/>
    <n v="5"/>
    <n v="2772"/>
    <n v="0.2"/>
    <n v="11088"/>
    <n v="3596.15"/>
    <n v="32.43"/>
  </r>
  <r>
    <s v="ORD-005028"/>
    <d v="2024-06-01T00:00:00"/>
    <x v="119"/>
    <s v="Standard"/>
    <s v="CUST-0329"/>
    <s v="Pooja Kumar"/>
    <x v="1"/>
    <x v="0"/>
    <x v="1"/>
    <x v="0"/>
    <s v="Pens"/>
    <s v="Pens OFF-132"/>
    <n v="9"/>
    <n v="4998"/>
    <n v="0.05"/>
    <n v="42732.9"/>
    <n v="16411.150000000001"/>
    <n v="38.4"/>
  </r>
  <r>
    <s v="ORD-005029"/>
    <d v="2024-02-11T00:00:00"/>
    <x v="434"/>
    <s v="Second Class"/>
    <s v="CUST-0552"/>
    <s v="Sneha Verma"/>
    <x v="1"/>
    <x v="0"/>
    <x v="1"/>
    <x v="1"/>
    <s v="Jackets"/>
    <s v="Jackets CLO-645"/>
    <n v="3"/>
    <n v="643"/>
    <n v="0.2"/>
    <n v="1543.2"/>
    <n v="389.36"/>
    <n v="25.23"/>
  </r>
  <r>
    <s v="ORD-005030"/>
    <d v="2023-09-22T00:00:00"/>
    <x v="540"/>
    <s v="Standard"/>
    <s v="CUST-0796"/>
    <s v="Sneha Desai"/>
    <x v="1"/>
    <x v="5"/>
    <x v="2"/>
    <x v="0"/>
    <s v="Pens"/>
    <s v="Pens OFF-779"/>
    <n v="5"/>
    <n v="1415"/>
    <n v="0.15"/>
    <n v="6013.75"/>
    <n v="2310.1"/>
    <n v="38.409999999999997"/>
  </r>
  <r>
    <s v="ORD-005031"/>
    <d v="2024-07-02T00:00:00"/>
    <x v="374"/>
    <s v="Standard"/>
    <s v="CUST-0646"/>
    <s v="Divya Kumar"/>
    <x v="2"/>
    <x v="4"/>
    <x v="0"/>
    <x v="4"/>
    <s v="Non-Fiction"/>
    <s v="Non-Fiction BOO-878"/>
    <n v="8"/>
    <n v="2732"/>
    <n v="0.05"/>
    <n v="20763.2"/>
    <n v="6632.75"/>
    <n v="31.94"/>
  </r>
  <r>
    <s v="ORD-005032"/>
    <d v="2023-07-14T00:00:00"/>
    <x v="532"/>
    <s v="Express"/>
    <s v="CUST-0510"/>
    <s v="Ravi Desai"/>
    <x v="1"/>
    <x v="3"/>
    <x v="2"/>
    <x v="6"/>
    <s v="Beds"/>
    <s v="Beds FUR-809"/>
    <n v="3"/>
    <n v="1469"/>
    <n v="0"/>
    <n v="4407"/>
    <n v="895.28"/>
    <n v="20.32"/>
  </r>
  <r>
    <s v="ORD-005033"/>
    <d v="2023-12-29T00:00:00"/>
    <x v="514"/>
    <s v="Standard"/>
    <s v="CUST-0985"/>
    <s v="Karan Rao"/>
    <x v="2"/>
    <x v="0"/>
    <x v="2"/>
    <x v="0"/>
    <s v="Staplers"/>
    <s v="Staplers OFF-391"/>
    <n v="3"/>
    <n v="5040"/>
    <n v="0.15"/>
    <n v="12852"/>
    <n v="3757.38"/>
    <n v="29.24"/>
  </r>
  <r>
    <s v="ORD-005034"/>
    <d v="2023-03-02T00:00:00"/>
    <x v="284"/>
    <s v="Standard"/>
    <s v="CUST-0369"/>
    <s v="Ravi Singh"/>
    <x v="0"/>
    <x v="3"/>
    <x v="2"/>
    <x v="1"/>
    <s v="Shoes"/>
    <s v="Shoes CLO-719"/>
    <n v="7"/>
    <n v="2845"/>
    <n v="0.05"/>
    <n v="18919.25"/>
    <n v="7487.53"/>
    <n v="39.58"/>
  </r>
  <r>
    <s v="ORD-005035"/>
    <d v="2023-01-07T00:00:00"/>
    <x v="682"/>
    <s v="Second Class"/>
    <s v="CUST-0353"/>
    <s v="Ravi Gupta"/>
    <x v="2"/>
    <x v="2"/>
    <x v="4"/>
    <x v="5"/>
    <s v="Outdoor"/>
    <s v="Outdoor TOY-48"/>
    <n v="3"/>
    <n v="104"/>
    <n v="0.15"/>
    <n v="265.2"/>
    <n v="62.34"/>
    <n v="23.51"/>
  </r>
  <r>
    <s v="ORD-005036"/>
    <d v="2023-11-24T00:00:00"/>
    <x v="149"/>
    <s v="Same Day"/>
    <s v="CUST-0002"/>
    <s v="Ravi Verma"/>
    <x v="2"/>
    <x v="6"/>
    <x v="3"/>
    <x v="5"/>
    <s v="Board Games"/>
    <s v="Board Games TOY-681"/>
    <n v="6"/>
    <n v="1181"/>
    <n v="0.2"/>
    <n v="5668.8"/>
    <n v="1486.87"/>
    <n v="26.23"/>
  </r>
  <r>
    <s v="ORD-005037"/>
    <d v="2023-02-27T00:00:00"/>
    <x v="572"/>
    <s v="Second Class"/>
    <s v="CUST-0564"/>
    <s v="Priya Rao"/>
    <x v="2"/>
    <x v="2"/>
    <x v="3"/>
    <x v="4"/>
    <s v="Magazines"/>
    <s v="Magazines BOO-274"/>
    <n v="6"/>
    <n v="3416"/>
    <n v="0"/>
    <n v="20496"/>
    <n v="5370.39"/>
    <n v="26.2"/>
  </r>
  <r>
    <s v="ORD-005038"/>
    <d v="2024-10-17T00:00:00"/>
    <x v="445"/>
    <s v="Standard"/>
    <s v="CUST-0980"/>
    <s v="Vikram Gupta"/>
    <x v="1"/>
    <x v="7"/>
    <x v="4"/>
    <x v="1"/>
    <s v="Shoes"/>
    <s v="Shoes CLO-389"/>
    <n v="8"/>
    <n v="2310"/>
    <n v="0.05"/>
    <n v="17556"/>
    <n v="5203.4799999999996"/>
    <n v="29.64"/>
  </r>
  <r>
    <s v="ORD-005039"/>
    <d v="2024-06-20T00:00:00"/>
    <x v="194"/>
    <s v="Standard"/>
    <s v="CUST-0869"/>
    <s v="Anita Sharma"/>
    <x v="1"/>
    <x v="7"/>
    <x v="3"/>
    <x v="2"/>
    <s v="Tablets"/>
    <s v="Tablets ELE-738"/>
    <n v="6"/>
    <n v="1266"/>
    <n v="0.15"/>
    <n v="6456.6"/>
    <n v="1450.74"/>
    <n v="22.47"/>
  </r>
  <r>
    <s v="ORD-005040"/>
    <d v="2023-07-16T00:00:00"/>
    <x v="78"/>
    <s v="Second Class"/>
    <s v="CUST-0821"/>
    <s v="Ravi Desai"/>
    <x v="1"/>
    <x v="0"/>
    <x v="2"/>
    <x v="6"/>
    <s v="Sofas"/>
    <s v="Sofas FUR-19"/>
    <n v="5"/>
    <n v="1102"/>
    <n v="0.15"/>
    <n v="4683.5"/>
    <n v="1094.1099999999999"/>
    <n v="23.36"/>
  </r>
  <r>
    <s v="ORD-005041"/>
    <d v="2023-04-20T00:00:00"/>
    <x v="117"/>
    <s v="Second Class"/>
    <s v="CUST-0133"/>
    <s v="Vikram Verma"/>
    <x v="1"/>
    <x v="2"/>
    <x v="0"/>
    <x v="0"/>
    <s v="Paper"/>
    <s v="Paper OFF-619"/>
    <n v="10"/>
    <n v="2361"/>
    <n v="0.2"/>
    <n v="18888"/>
    <n v="3857.93"/>
    <n v="20.43"/>
  </r>
  <r>
    <s v="ORD-005042"/>
    <d v="2024-12-01T00:00:00"/>
    <x v="175"/>
    <s v="Express"/>
    <s v="CUST-0036"/>
    <s v="Amit Shah"/>
    <x v="1"/>
    <x v="6"/>
    <x v="3"/>
    <x v="6"/>
    <s v="Sofas"/>
    <s v="Sofas FUR-387"/>
    <n v="10"/>
    <n v="3520"/>
    <n v="0.1"/>
    <n v="31680"/>
    <n v="8473.48"/>
    <n v="26.75"/>
  </r>
  <r>
    <s v="ORD-005043"/>
    <d v="2024-12-20T00:00:00"/>
    <x v="164"/>
    <s v="Standard"/>
    <s v="CUST-0115"/>
    <s v="Anita Rao"/>
    <x v="0"/>
    <x v="5"/>
    <x v="3"/>
    <x v="1"/>
    <s v="Shoes"/>
    <s v="Shoes CLO-149"/>
    <n v="3"/>
    <n v="4819"/>
    <n v="0.2"/>
    <n v="11565.6"/>
    <n v="2959.86"/>
    <n v="25.59"/>
  </r>
  <r>
    <s v="ORD-005044"/>
    <d v="2024-06-04T00:00:00"/>
    <x v="712"/>
    <s v="Same Day"/>
    <s v="CUST-0687"/>
    <s v="Ravi Kumar"/>
    <x v="1"/>
    <x v="1"/>
    <x v="4"/>
    <x v="0"/>
    <s v="Staplers"/>
    <s v="Staplers OFF-490"/>
    <n v="5"/>
    <n v="873"/>
    <n v="0.2"/>
    <n v="3492"/>
    <n v="919.2"/>
    <n v="26.32"/>
  </r>
  <r>
    <s v="ORD-005045"/>
    <d v="2023-10-28T00:00:00"/>
    <x v="677"/>
    <s v="Second Class"/>
    <s v="CUST-0606"/>
    <s v="Pooja Gupta"/>
    <x v="1"/>
    <x v="5"/>
    <x v="2"/>
    <x v="0"/>
    <s v="Paper"/>
    <s v="Paper OFF-576"/>
    <n v="10"/>
    <n v="3314"/>
    <n v="0"/>
    <n v="33140"/>
    <n v="7062.36"/>
    <n v="21.31"/>
  </r>
  <r>
    <s v="ORD-005046"/>
    <d v="2024-04-12T00:00:00"/>
    <x v="349"/>
    <s v="Second Class"/>
    <s v="CUST-0527"/>
    <s v="Vikram Verma"/>
    <x v="0"/>
    <x v="3"/>
    <x v="4"/>
    <x v="0"/>
    <s v="Binders"/>
    <s v="Binders OFF-874"/>
    <n v="4"/>
    <n v="1754"/>
    <n v="0"/>
    <n v="7016"/>
    <n v="1618.73"/>
    <n v="23.07"/>
  </r>
  <r>
    <s v="ORD-005047"/>
    <d v="2023-12-26T00:00:00"/>
    <x v="398"/>
    <s v="Second Class"/>
    <s v="CUST-0117"/>
    <s v="Vikram Sharma"/>
    <x v="1"/>
    <x v="7"/>
    <x v="4"/>
    <x v="0"/>
    <s v="Paper"/>
    <s v="Paper OFF-575"/>
    <n v="9"/>
    <n v="2283"/>
    <n v="0.1"/>
    <n v="18492.3"/>
    <n v="5511.08"/>
    <n v="29.8"/>
  </r>
  <r>
    <s v="ORD-005048"/>
    <d v="2023-09-15T00:00:00"/>
    <x v="528"/>
    <s v="Second Class"/>
    <s v="CUST-0741"/>
    <s v="Vikram Sharma"/>
    <x v="1"/>
    <x v="4"/>
    <x v="2"/>
    <x v="2"/>
    <s v="Tablets"/>
    <s v="Tablets ELE-258"/>
    <n v="5"/>
    <n v="497"/>
    <n v="0.1"/>
    <n v="2236.5"/>
    <n v="600.17999999999995"/>
    <n v="26.84"/>
  </r>
  <r>
    <s v="ORD-005049"/>
    <d v="2023-12-11T00:00:00"/>
    <x v="319"/>
    <s v="Standard"/>
    <s v="CUST-0706"/>
    <s v="Amit Reddy"/>
    <x v="0"/>
    <x v="4"/>
    <x v="0"/>
    <x v="3"/>
    <s v="Gym Equipment"/>
    <s v="Gym Equipment SPO-38"/>
    <n v="1"/>
    <n v="1120"/>
    <n v="0"/>
    <n v="1120"/>
    <n v="322.39999999999998"/>
    <n v="28.79"/>
  </r>
  <r>
    <s v="ORD-005050"/>
    <d v="2024-06-20T00:00:00"/>
    <x v="142"/>
    <s v="Standard"/>
    <s v="CUST-0061"/>
    <s v="Raj Verma"/>
    <x v="0"/>
    <x v="4"/>
    <x v="4"/>
    <x v="4"/>
    <s v="Comics"/>
    <s v="Comics BOO-352"/>
    <n v="7"/>
    <n v="4021"/>
    <n v="0.15"/>
    <n v="23924.95"/>
    <n v="5698.02"/>
    <n v="23.82"/>
  </r>
  <r>
    <s v="ORD-005051"/>
    <d v="2023-02-13T00:00:00"/>
    <x v="242"/>
    <s v="Standard"/>
    <s v="CUST-0508"/>
    <s v="Karan Singh"/>
    <x v="0"/>
    <x v="4"/>
    <x v="1"/>
    <x v="3"/>
    <s v="Cricket"/>
    <s v="Cricket SPO-917"/>
    <n v="10"/>
    <n v="2966"/>
    <n v="0"/>
    <n v="29660"/>
    <n v="7297.69"/>
    <n v="24.6"/>
  </r>
  <r>
    <s v="ORD-005052"/>
    <d v="2023-05-21T00:00:00"/>
    <x v="673"/>
    <s v="Second Class"/>
    <s v="CUST-0090"/>
    <s v="Karan Verma"/>
    <x v="1"/>
    <x v="6"/>
    <x v="2"/>
    <x v="5"/>
    <s v="Action Figures"/>
    <s v="Action Figures TOY-879"/>
    <n v="3"/>
    <n v="2534"/>
    <n v="0.15"/>
    <n v="6461.7"/>
    <n v="1775.84"/>
    <n v="27.48"/>
  </r>
  <r>
    <s v="ORD-005053"/>
    <d v="2023-10-04T00:00:00"/>
    <x v="227"/>
    <s v="Second Class"/>
    <s v="CUST-0018"/>
    <s v="Raj Gupta"/>
    <x v="2"/>
    <x v="6"/>
    <x v="2"/>
    <x v="0"/>
    <s v="Paper"/>
    <s v="Paper OFF-255"/>
    <n v="4"/>
    <n v="3864"/>
    <n v="0.2"/>
    <n v="12364.8"/>
    <n v="3595.48"/>
    <n v="29.08"/>
  </r>
  <r>
    <s v="ORD-005054"/>
    <d v="2023-12-24T00:00:00"/>
    <x v="452"/>
    <s v="Standard"/>
    <s v="CUST-0227"/>
    <s v="Amit Singh"/>
    <x v="2"/>
    <x v="3"/>
    <x v="3"/>
    <x v="3"/>
    <s v="Cricket"/>
    <s v="Cricket SPO-465"/>
    <n v="8"/>
    <n v="1095"/>
    <n v="0"/>
    <n v="8760"/>
    <n v="3108.83"/>
    <n v="35.49"/>
  </r>
  <r>
    <s v="ORD-005055"/>
    <d v="2024-10-03T00:00:00"/>
    <x v="258"/>
    <s v="Express"/>
    <s v="CUST-0696"/>
    <s v="Divya Gupta"/>
    <x v="1"/>
    <x v="7"/>
    <x v="4"/>
    <x v="3"/>
    <s v="Cycling"/>
    <s v="Cycling SPO-898"/>
    <n v="6"/>
    <n v="419"/>
    <n v="0.15"/>
    <n v="2136.9"/>
    <n v="733.55"/>
    <n v="34.33"/>
  </r>
  <r>
    <s v="ORD-005056"/>
    <d v="2023-11-06T00:00:00"/>
    <x v="584"/>
    <s v="Standard"/>
    <s v="CUST-0815"/>
    <s v="Raj Desai"/>
    <x v="1"/>
    <x v="5"/>
    <x v="4"/>
    <x v="6"/>
    <s v="Tables"/>
    <s v="Tables FUR-703"/>
    <n v="9"/>
    <n v="4232"/>
    <n v="0"/>
    <n v="38088"/>
    <n v="13868.78"/>
    <n v="36.409999999999997"/>
  </r>
  <r>
    <s v="ORD-005057"/>
    <d v="2023-11-14T00:00:00"/>
    <x v="608"/>
    <s v="Same Day"/>
    <s v="CUST-0890"/>
    <s v="Divya Gupta"/>
    <x v="0"/>
    <x v="1"/>
    <x v="2"/>
    <x v="4"/>
    <s v="Educational"/>
    <s v="Educational BOO-289"/>
    <n v="3"/>
    <n v="4607"/>
    <n v="0.05"/>
    <n v="13129.95"/>
    <n v="4293.28"/>
    <n v="32.700000000000003"/>
  </r>
  <r>
    <s v="ORD-005058"/>
    <d v="2023-03-19T00:00:00"/>
    <x v="167"/>
    <s v="Same Day"/>
    <s v="CUST-0904"/>
    <s v="Karan Singh"/>
    <x v="1"/>
    <x v="1"/>
    <x v="4"/>
    <x v="4"/>
    <s v="Fiction"/>
    <s v="Fiction BOO-998"/>
    <n v="7"/>
    <n v="2557"/>
    <n v="0"/>
    <n v="17899"/>
    <n v="3973.71"/>
    <n v="22.2"/>
  </r>
  <r>
    <s v="ORD-005059"/>
    <d v="2023-04-02T00:00:00"/>
    <x v="537"/>
    <s v="Second Class"/>
    <s v="CUST-0157"/>
    <s v="Priya Singh"/>
    <x v="0"/>
    <x v="0"/>
    <x v="1"/>
    <x v="1"/>
    <s v="Shirts"/>
    <s v="Shirts CLO-528"/>
    <n v="7"/>
    <n v="3914"/>
    <n v="0.05"/>
    <n v="26028.1"/>
    <n v="6300.95"/>
    <n v="24.21"/>
  </r>
  <r>
    <s v="ORD-005060"/>
    <d v="2023-11-12T00:00:00"/>
    <x v="608"/>
    <s v="Same Day"/>
    <s v="CUST-0661"/>
    <s v="Karan Singh"/>
    <x v="2"/>
    <x v="3"/>
    <x v="4"/>
    <x v="5"/>
    <s v="Action Figures"/>
    <s v="Action Figures TOY-376"/>
    <n v="10"/>
    <n v="1471"/>
    <n v="0.2"/>
    <n v="11768"/>
    <n v="4240.0200000000004"/>
    <n v="36.03"/>
  </r>
  <r>
    <s v="ORD-005061"/>
    <d v="2024-10-08T00:00:00"/>
    <x v="604"/>
    <s v="Same Day"/>
    <s v="CUST-0267"/>
    <s v="Sneha Gupta"/>
    <x v="1"/>
    <x v="4"/>
    <x v="3"/>
    <x v="2"/>
    <s v="Tablets"/>
    <s v="Tablets ELE-906"/>
    <n v="8"/>
    <n v="686"/>
    <n v="0.2"/>
    <n v="4390.3999999999996"/>
    <n v="949.12"/>
    <n v="21.62"/>
  </r>
  <r>
    <s v="ORD-005062"/>
    <d v="2023-05-04T00:00:00"/>
    <x v="661"/>
    <s v="Express"/>
    <s v="CUST-0012"/>
    <s v="Raj Kumar"/>
    <x v="0"/>
    <x v="5"/>
    <x v="0"/>
    <x v="5"/>
    <s v="Action Figures"/>
    <s v="Action Figures TOY-549"/>
    <n v="9"/>
    <n v="1044"/>
    <n v="0.2"/>
    <n v="7516.8"/>
    <n v="2052.1"/>
    <n v="27.3"/>
  </r>
  <r>
    <s v="ORD-005063"/>
    <d v="2023-06-15T00:00:00"/>
    <x v="415"/>
    <s v="Standard"/>
    <s v="CUST-0374"/>
    <s v="Pooja Desai"/>
    <x v="0"/>
    <x v="0"/>
    <x v="3"/>
    <x v="2"/>
    <s v="Phones"/>
    <s v="Phones ELE-881"/>
    <n v="9"/>
    <n v="4911"/>
    <n v="0.1"/>
    <n v="39779.1"/>
    <n v="9258.49"/>
    <n v="23.27"/>
  </r>
  <r>
    <s v="ORD-005064"/>
    <d v="2024-07-19T00:00:00"/>
    <x v="726"/>
    <s v="Second Class"/>
    <s v="CUST-0102"/>
    <s v="Raj Shah"/>
    <x v="1"/>
    <x v="7"/>
    <x v="0"/>
    <x v="4"/>
    <s v="Magazines"/>
    <s v="Magazines BOO-618"/>
    <n v="2"/>
    <n v="398"/>
    <n v="0.15"/>
    <n v="676.6"/>
    <n v="176.69"/>
    <n v="26.11"/>
  </r>
  <r>
    <s v="ORD-005065"/>
    <d v="2023-04-24T00:00:00"/>
    <x v="249"/>
    <s v="Standard"/>
    <s v="CUST-0901"/>
    <s v="Sneha Kumar"/>
    <x v="0"/>
    <x v="5"/>
    <x v="4"/>
    <x v="6"/>
    <s v="Sofas"/>
    <s v="Sofas FUR-917"/>
    <n v="7"/>
    <n v="3091"/>
    <n v="0.15"/>
    <n v="18391.45"/>
    <n v="5813.18"/>
    <n v="31.61"/>
  </r>
  <r>
    <s v="ORD-005066"/>
    <d v="2023-04-16T00:00:00"/>
    <x v="265"/>
    <s v="Same Day"/>
    <s v="CUST-0694"/>
    <s v="Raj Rao"/>
    <x v="2"/>
    <x v="4"/>
    <x v="3"/>
    <x v="1"/>
    <s v="Shoes"/>
    <s v="Shoes CLO-765"/>
    <n v="8"/>
    <n v="3240"/>
    <n v="0"/>
    <n v="25920"/>
    <n v="7390.91"/>
    <n v="28.51"/>
  </r>
  <r>
    <s v="ORD-005067"/>
    <d v="2024-01-30T00:00:00"/>
    <x v="1"/>
    <s v="Express"/>
    <s v="CUST-0397"/>
    <s v="Ravi Kumar"/>
    <x v="1"/>
    <x v="6"/>
    <x v="0"/>
    <x v="3"/>
    <s v="Badminton"/>
    <s v="Badminton SPO-191"/>
    <n v="10"/>
    <n v="175"/>
    <n v="0.1"/>
    <n v="1575"/>
    <n v="423.42"/>
    <n v="26.88"/>
  </r>
  <r>
    <s v="ORD-005068"/>
    <d v="2023-08-29T00:00:00"/>
    <x v="297"/>
    <s v="Second Class"/>
    <s v="CUST-0708"/>
    <s v="Pooja Reddy"/>
    <x v="1"/>
    <x v="0"/>
    <x v="2"/>
    <x v="4"/>
    <s v="Magazines"/>
    <s v="Magazines BOO-350"/>
    <n v="9"/>
    <n v="1663"/>
    <n v="0"/>
    <n v="14967"/>
    <n v="5969.82"/>
    <n v="39.89"/>
  </r>
  <r>
    <s v="ORD-005069"/>
    <d v="2024-04-05T00:00:00"/>
    <x v="330"/>
    <s v="Standard"/>
    <s v="CUST-0064"/>
    <s v="Raj Singh"/>
    <x v="2"/>
    <x v="2"/>
    <x v="2"/>
    <x v="5"/>
    <s v="Board Games"/>
    <s v="Board Games TOY-805"/>
    <n v="5"/>
    <n v="2866"/>
    <n v="0.15"/>
    <n v="12180.5"/>
    <n v="2910.78"/>
    <n v="23.9"/>
  </r>
  <r>
    <s v="ORD-005070"/>
    <d v="2024-04-19T00:00:00"/>
    <x v="598"/>
    <s v="Same Day"/>
    <s v="CUST-0952"/>
    <s v="Sneha Reddy"/>
    <x v="1"/>
    <x v="3"/>
    <x v="4"/>
    <x v="2"/>
    <s v="Laptops"/>
    <s v="Laptops ELE-144"/>
    <n v="10"/>
    <n v="3785"/>
    <n v="0.2"/>
    <n v="30280"/>
    <n v="11504.17"/>
    <n v="37.99"/>
  </r>
  <r>
    <s v="ORD-005071"/>
    <d v="2024-03-06T00:00:00"/>
    <x v="124"/>
    <s v="Standard"/>
    <s v="CUST-0638"/>
    <s v="Priya Desai"/>
    <x v="0"/>
    <x v="7"/>
    <x v="0"/>
    <x v="6"/>
    <s v="Beds"/>
    <s v="Beds FUR-390"/>
    <n v="5"/>
    <n v="2086"/>
    <n v="0"/>
    <n v="10430"/>
    <n v="3679.05"/>
    <n v="35.270000000000003"/>
  </r>
  <r>
    <s v="ORD-005072"/>
    <d v="2023-10-07T00:00:00"/>
    <x v="185"/>
    <s v="Standard"/>
    <s v="CUST-0667"/>
    <s v="Karan Reddy"/>
    <x v="0"/>
    <x v="1"/>
    <x v="1"/>
    <x v="0"/>
    <s v="Paper"/>
    <s v="Paper OFF-732"/>
    <n v="8"/>
    <n v="3405"/>
    <n v="0.05"/>
    <n v="25878"/>
    <n v="7917.49"/>
    <n v="30.6"/>
  </r>
  <r>
    <s v="ORD-005073"/>
    <d v="2023-01-14T00:00:00"/>
    <x v="483"/>
    <s v="Standard"/>
    <s v="CUST-0903"/>
    <s v="Priya Singh"/>
    <x v="0"/>
    <x v="7"/>
    <x v="2"/>
    <x v="1"/>
    <s v="Pants"/>
    <s v="Pants CLO-256"/>
    <n v="2"/>
    <n v="2226"/>
    <n v="0.05"/>
    <n v="4229.3999999999996"/>
    <n v="1195.05"/>
    <n v="28.26"/>
  </r>
  <r>
    <s v="ORD-005074"/>
    <d v="2024-11-26T00:00:00"/>
    <x v="175"/>
    <s v="Same Day"/>
    <s v="CUST-0674"/>
    <s v="Raj Singh"/>
    <x v="2"/>
    <x v="2"/>
    <x v="0"/>
    <x v="3"/>
    <s v="Cycling"/>
    <s v="Cycling SPO-594"/>
    <n v="3"/>
    <n v="2328"/>
    <n v="0.1"/>
    <n v="6285.6"/>
    <n v="1830.73"/>
    <n v="29.13"/>
  </r>
  <r>
    <s v="ORD-005075"/>
    <d v="2023-03-13T00:00:00"/>
    <x v="159"/>
    <s v="Standard"/>
    <s v="CUST-0433"/>
    <s v="Pooja Singh"/>
    <x v="2"/>
    <x v="2"/>
    <x v="1"/>
    <x v="4"/>
    <s v="Non-Fiction"/>
    <s v="Non-Fiction BOO-177"/>
    <n v="9"/>
    <n v="760"/>
    <n v="0.05"/>
    <n v="6498"/>
    <n v="1971.24"/>
    <n v="30.34"/>
  </r>
  <r>
    <s v="ORD-005076"/>
    <d v="2024-03-12T00:00:00"/>
    <x v="501"/>
    <s v="Standard"/>
    <s v="CUST-0473"/>
    <s v="Raj Reddy"/>
    <x v="0"/>
    <x v="0"/>
    <x v="0"/>
    <x v="5"/>
    <s v="Board Games"/>
    <s v="Board Games TOY-568"/>
    <n v="4"/>
    <n v="2594"/>
    <n v="0.05"/>
    <n v="9857.2000000000007"/>
    <n v="2299.5700000000002"/>
    <n v="23.33"/>
  </r>
  <r>
    <s v="ORD-005077"/>
    <d v="2024-02-12T00:00:00"/>
    <x v="457"/>
    <s v="Second Class"/>
    <s v="CUST-0210"/>
    <s v="Raj Rao"/>
    <x v="0"/>
    <x v="3"/>
    <x v="4"/>
    <x v="2"/>
    <s v="Accessories"/>
    <s v="Accessories ELE-233"/>
    <n v="1"/>
    <n v="963"/>
    <n v="0.2"/>
    <n v="770.4"/>
    <n v="201.42"/>
    <n v="26.15"/>
  </r>
  <r>
    <s v="ORD-005078"/>
    <d v="2024-05-01T00:00:00"/>
    <x v="711"/>
    <s v="Same Day"/>
    <s v="CUST-0617"/>
    <s v="Pooja Verma"/>
    <x v="2"/>
    <x v="3"/>
    <x v="4"/>
    <x v="4"/>
    <s v="Non-Fiction"/>
    <s v="Non-Fiction BOO-484"/>
    <n v="2"/>
    <n v="1737"/>
    <n v="0.15"/>
    <n v="2952.9"/>
    <n v="615.14"/>
    <n v="20.83"/>
  </r>
  <r>
    <s v="ORD-005079"/>
    <d v="2024-01-15T00:00:00"/>
    <x v="295"/>
    <s v="Standard"/>
    <s v="CUST-0871"/>
    <s v="Anita Verma"/>
    <x v="0"/>
    <x v="6"/>
    <x v="3"/>
    <x v="0"/>
    <s v="Staplers"/>
    <s v="Staplers OFF-425"/>
    <n v="3"/>
    <n v="1859"/>
    <n v="0.15"/>
    <n v="4740.45"/>
    <n v="1306.6600000000001"/>
    <n v="27.56"/>
  </r>
  <r>
    <s v="ORD-005080"/>
    <d v="2024-05-13T00:00:00"/>
    <x v="171"/>
    <s v="Same Day"/>
    <s v="CUST-0531"/>
    <s v="Raj Patel"/>
    <x v="0"/>
    <x v="0"/>
    <x v="1"/>
    <x v="5"/>
    <s v="Dolls"/>
    <s v="Dolls TOY-634"/>
    <n v="2"/>
    <n v="1821"/>
    <n v="0.05"/>
    <n v="3459.9"/>
    <n v="1229.76"/>
    <n v="35.54"/>
  </r>
  <r>
    <s v="ORD-005081"/>
    <d v="2023-10-16T00:00:00"/>
    <x v="553"/>
    <s v="Same Day"/>
    <s v="CUST-0109"/>
    <s v="Anita Gupta"/>
    <x v="0"/>
    <x v="2"/>
    <x v="4"/>
    <x v="6"/>
    <s v="Cabinets"/>
    <s v="Cabinets FUR-547"/>
    <n v="5"/>
    <n v="5068"/>
    <n v="0.15"/>
    <n v="21539"/>
    <n v="6030.76"/>
    <n v="28"/>
  </r>
  <r>
    <s v="ORD-005082"/>
    <d v="2023-11-26T00:00:00"/>
    <x v="699"/>
    <s v="Same Day"/>
    <s v="CUST-0947"/>
    <s v="Pooja Reddy"/>
    <x v="1"/>
    <x v="0"/>
    <x v="1"/>
    <x v="0"/>
    <s v="Binders"/>
    <s v="Binders OFF-414"/>
    <n v="8"/>
    <n v="862"/>
    <n v="0"/>
    <n v="6896"/>
    <n v="2293.83"/>
    <n v="33.26"/>
  </r>
  <r>
    <s v="ORD-005083"/>
    <d v="2023-03-16T00:00:00"/>
    <x v="92"/>
    <s v="Same Day"/>
    <s v="CUST-0527"/>
    <s v="Priya Sharma"/>
    <x v="2"/>
    <x v="3"/>
    <x v="1"/>
    <x v="5"/>
    <s v="Puzzles"/>
    <s v="Puzzles TOY-319"/>
    <n v="9"/>
    <n v="2181"/>
    <n v="0"/>
    <n v="19629"/>
    <n v="4087.8"/>
    <n v="20.83"/>
  </r>
  <r>
    <s v="ORD-005084"/>
    <d v="2023-07-31T00:00:00"/>
    <x v="515"/>
    <s v="Second Class"/>
    <s v="CUST-0992"/>
    <s v="Anita Sharma"/>
    <x v="0"/>
    <x v="3"/>
    <x v="4"/>
    <x v="1"/>
    <s v="Accessories"/>
    <s v="Accessories CLO-195"/>
    <n v="2"/>
    <n v="3725"/>
    <n v="0.05"/>
    <n v="7077.5"/>
    <n v="2629.11"/>
    <n v="37.15"/>
  </r>
  <r>
    <s v="ORD-005085"/>
    <d v="2023-11-03T00:00:00"/>
    <x v="366"/>
    <s v="Second Class"/>
    <s v="CUST-0683"/>
    <s v="Ravi Desai"/>
    <x v="1"/>
    <x v="7"/>
    <x v="3"/>
    <x v="2"/>
    <s v="Tablets"/>
    <s v="Tablets ELE-562"/>
    <n v="3"/>
    <n v="3104"/>
    <n v="0"/>
    <n v="9312"/>
    <n v="2477.5300000000002"/>
    <n v="26.61"/>
  </r>
  <r>
    <s v="ORD-005086"/>
    <d v="2024-04-04T00:00:00"/>
    <x v="330"/>
    <s v="Express"/>
    <s v="CUST-0183"/>
    <s v="Sneha Shah"/>
    <x v="2"/>
    <x v="3"/>
    <x v="0"/>
    <x v="2"/>
    <s v="Phones"/>
    <s v="Phones ELE-54"/>
    <n v="5"/>
    <n v="1277"/>
    <n v="0.2"/>
    <n v="5108"/>
    <n v="1862.37"/>
    <n v="36.46"/>
  </r>
  <r>
    <s v="ORD-005087"/>
    <d v="2023-01-18T00:00:00"/>
    <x v="363"/>
    <s v="Standard"/>
    <s v="CUST-0565"/>
    <s v="Raj Patel"/>
    <x v="2"/>
    <x v="2"/>
    <x v="2"/>
    <x v="2"/>
    <s v="Accessories"/>
    <s v="Accessories ELE-332"/>
    <n v="10"/>
    <n v="4622"/>
    <n v="0.2"/>
    <n v="36976"/>
    <n v="10973.11"/>
    <n v="29.68"/>
  </r>
  <r>
    <s v="ORD-005088"/>
    <d v="2024-04-09T00:00:00"/>
    <x v="268"/>
    <s v="Second Class"/>
    <s v="CUST-0491"/>
    <s v="Karan Verma"/>
    <x v="0"/>
    <x v="3"/>
    <x v="0"/>
    <x v="6"/>
    <s v="Sofas"/>
    <s v="Sofas FUR-357"/>
    <n v="8"/>
    <n v="2187"/>
    <n v="0.05"/>
    <n v="16621.2"/>
    <n v="4355.5200000000004"/>
    <n v="26.2"/>
  </r>
  <r>
    <s v="ORD-005089"/>
    <d v="2024-09-04T00:00:00"/>
    <x v="500"/>
    <s v="Same Day"/>
    <s v="CUST-0174"/>
    <s v="Divya Desai"/>
    <x v="1"/>
    <x v="3"/>
    <x v="3"/>
    <x v="4"/>
    <s v="Non-Fiction"/>
    <s v="Non-Fiction BOO-955"/>
    <n v="10"/>
    <n v="3607"/>
    <n v="0"/>
    <n v="36070"/>
    <n v="7231.92"/>
    <n v="20.05"/>
  </r>
  <r>
    <s v="ORD-005090"/>
    <d v="2023-06-12T00:00:00"/>
    <x v="2"/>
    <s v="Second Class"/>
    <s v="CUST-0373"/>
    <s v="Ravi Sharma"/>
    <x v="2"/>
    <x v="3"/>
    <x v="0"/>
    <x v="5"/>
    <s v="Dolls"/>
    <s v="Dolls TOY-509"/>
    <n v="1"/>
    <n v="4907"/>
    <n v="0.15"/>
    <n v="4170.95"/>
    <n v="877.76"/>
    <n v="21.04"/>
  </r>
  <r>
    <s v="ORD-005091"/>
    <d v="2023-01-20T00:00:00"/>
    <x v="74"/>
    <s v="Standard"/>
    <s v="CUST-0051"/>
    <s v="Pooja Gupta"/>
    <x v="0"/>
    <x v="4"/>
    <x v="3"/>
    <x v="2"/>
    <s v="Cameras"/>
    <s v="Cameras ELE-913"/>
    <n v="7"/>
    <n v="4218"/>
    <n v="0.2"/>
    <n v="23620.799999999999"/>
    <n v="5424.2"/>
    <n v="22.96"/>
  </r>
  <r>
    <s v="ORD-005092"/>
    <d v="2024-01-23T00:00:00"/>
    <x v="348"/>
    <s v="Same Day"/>
    <s v="CUST-0753"/>
    <s v="Raj Shah"/>
    <x v="2"/>
    <x v="7"/>
    <x v="3"/>
    <x v="2"/>
    <s v="Accessories"/>
    <s v="Accessories ELE-516"/>
    <n v="2"/>
    <n v="5048"/>
    <n v="0.2"/>
    <n v="8076.8"/>
    <n v="2585.85"/>
    <n v="32.020000000000003"/>
  </r>
  <r>
    <s v="ORD-005093"/>
    <d v="2024-06-24T00:00:00"/>
    <x v="142"/>
    <s v="Express"/>
    <s v="CUST-0826"/>
    <s v="Ravi Desai"/>
    <x v="0"/>
    <x v="5"/>
    <x v="2"/>
    <x v="2"/>
    <s v="Accessories"/>
    <s v="Accessories ELE-462"/>
    <n v="3"/>
    <n v="4870"/>
    <n v="0.2"/>
    <n v="11688"/>
    <n v="4495.59"/>
    <n v="38.46"/>
  </r>
  <r>
    <s v="ORD-005094"/>
    <d v="2024-08-14T00:00:00"/>
    <x v="722"/>
    <s v="Express"/>
    <s v="CUST-0123"/>
    <s v="Divya Patel"/>
    <x v="0"/>
    <x v="6"/>
    <x v="2"/>
    <x v="3"/>
    <s v="Cycling"/>
    <s v="Cycling SPO-984"/>
    <n v="5"/>
    <n v="2888"/>
    <n v="0.2"/>
    <n v="11552"/>
    <n v="2422.92"/>
    <n v="20.97"/>
  </r>
  <r>
    <s v="ORD-005095"/>
    <d v="2023-04-18T00:00:00"/>
    <x v="147"/>
    <s v="Standard"/>
    <s v="CUST-0116"/>
    <s v="Priya Verma"/>
    <x v="1"/>
    <x v="7"/>
    <x v="1"/>
    <x v="0"/>
    <s v="Binders"/>
    <s v="Binders OFF-925"/>
    <n v="8"/>
    <n v="104"/>
    <n v="0.15"/>
    <n v="707.2"/>
    <n v="152.41"/>
    <n v="21.55"/>
  </r>
  <r>
    <s v="ORD-005096"/>
    <d v="2023-09-19T00:00:00"/>
    <x v="611"/>
    <s v="Second Class"/>
    <s v="CUST-0053"/>
    <s v="Vikram Rao"/>
    <x v="0"/>
    <x v="2"/>
    <x v="2"/>
    <x v="6"/>
    <s v="Cabinets"/>
    <s v="Cabinets FUR-411"/>
    <n v="10"/>
    <n v="3905"/>
    <n v="0.2"/>
    <n v="31240"/>
    <n v="7421.8"/>
    <n v="23.76"/>
  </r>
  <r>
    <s v="ORD-005097"/>
    <d v="2023-10-09T00:00:00"/>
    <x v="695"/>
    <s v="Second Class"/>
    <s v="CUST-0332"/>
    <s v="Ravi Kumar"/>
    <x v="1"/>
    <x v="6"/>
    <x v="1"/>
    <x v="5"/>
    <s v="Dolls"/>
    <s v="Dolls TOY-862"/>
    <n v="4"/>
    <n v="3708"/>
    <n v="0"/>
    <n v="14832"/>
    <n v="5679.71"/>
    <n v="38.29"/>
  </r>
  <r>
    <s v="ORD-005098"/>
    <d v="2023-03-02T00:00:00"/>
    <x v="223"/>
    <s v="Same Day"/>
    <s v="CUST-0225"/>
    <s v="Divya Patel"/>
    <x v="2"/>
    <x v="1"/>
    <x v="4"/>
    <x v="4"/>
    <s v="Magazines"/>
    <s v="Magazines BOO-179"/>
    <n v="7"/>
    <n v="2640"/>
    <n v="0.2"/>
    <n v="14784"/>
    <n v="5252.06"/>
    <n v="35.53"/>
  </r>
  <r>
    <s v="ORD-005099"/>
    <d v="2023-07-18T00:00:00"/>
    <x v="406"/>
    <s v="Express"/>
    <s v="CUST-0197"/>
    <s v="Divya Gupta"/>
    <x v="0"/>
    <x v="7"/>
    <x v="3"/>
    <x v="1"/>
    <s v="Accessories"/>
    <s v="Accessories CLO-216"/>
    <n v="2"/>
    <n v="4349"/>
    <n v="0.1"/>
    <n v="7828.2"/>
    <n v="2325.2600000000002"/>
    <n v="29.7"/>
  </r>
  <r>
    <s v="ORD-005100"/>
    <d v="2023-09-12T00:00:00"/>
    <x v="153"/>
    <s v="Express"/>
    <s v="CUST-0477"/>
    <s v="Anita Singh"/>
    <x v="0"/>
    <x v="5"/>
    <x v="3"/>
    <x v="6"/>
    <s v="Cabinets"/>
    <s v="Cabinets FUR-154"/>
    <n v="4"/>
    <n v="2036"/>
    <n v="0"/>
    <n v="8144"/>
    <n v="1682.32"/>
    <n v="20.66"/>
  </r>
  <r>
    <s v="ORD-005101"/>
    <d v="2024-09-30T00:00:00"/>
    <x v="497"/>
    <s v="Second Class"/>
    <s v="CUST-0784"/>
    <s v="Priya Gupta"/>
    <x v="2"/>
    <x v="1"/>
    <x v="3"/>
    <x v="6"/>
    <s v="Beds"/>
    <s v="Beds FUR-77"/>
    <n v="7"/>
    <n v="4946"/>
    <n v="0"/>
    <n v="34622"/>
    <n v="13243.55"/>
    <n v="38.25"/>
  </r>
  <r>
    <s v="ORD-005102"/>
    <d v="2023-01-18T00:00:00"/>
    <x v="29"/>
    <s v="Same Day"/>
    <s v="CUST-0850"/>
    <s v="Raj Rao"/>
    <x v="2"/>
    <x v="5"/>
    <x v="0"/>
    <x v="0"/>
    <s v="Paper"/>
    <s v="Paper OFF-402"/>
    <n v="6"/>
    <n v="933"/>
    <n v="0"/>
    <n v="5598"/>
    <n v="2183.7399999999998"/>
    <n v="39.01"/>
  </r>
  <r>
    <s v="ORD-005103"/>
    <d v="2024-10-08T00:00:00"/>
    <x v="121"/>
    <s v="Express"/>
    <s v="CUST-0133"/>
    <s v="Vikram Kumar"/>
    <x v="1"/>
    <x v="0"/>
    <x v="2"/>
    <x v="1"/>
    <s v="Shoes"/>
    <s v="Shoes CLO-686"/>
    <n v="10"/>
    <n v="118"/>
    <n v="0.15"/>
    <n v="1003"/>
    <n v="294.26"/>
    <n v="29.34"/>
  </r>
  <r>
    <s v="ORD-005104"/>
    <d v="2023-01-03T00:00:00"/>
    <x v="733"/>
    <s v="Same Day"/>
    <s v="CUST-0672"/>
    <s v="Amit Gupta"/>
    <x v="1"/>
    <x v="6"/>
    <x v="1"/>
    <x v="2"/>
    <s v="Cameras"/>
    <s v="Cameras ELE-968"/>
    <n v="5"/>
    <n v="2389"/>
    <n v="0"/>
    <n v="11945"/>
    <n v="4388.82"/>
    <n v="36.74"/>
  </r>
  <r>
    <s v="ORD-005105"/>
    <d v="2023-06-25T00:00:00"/>
    <x v="487"/>
    <s v="Express"/>
    <s v="CUST-0774"/>
    <s v="Anita Patel"/>
    <x v="0"/>
    <x v="7"/>
    <x v="1"/>
    <x v="4"/>
    <s v="Non-Fiction"/>
    <s v="Non-Fiction BOO-416"/>
    <n v="5"/>
    <n v="4552"/>
    <n v="0"/>
    <n v="22760"/>
    <n v="6557.96"/>
    <n v="28.81"/>
  </r>
  <r>
    <s v="ORD-005106"/>
    <d v="2024-04-13T00:00:00"/>
    <x v="93"/>
    <s v="Standard"/>
    <s v="CUST-0735"/>
    <s v="Ravi Patel"/>
    <x v="1"/>
    <x v="4"/>
    <x v="4"/>
    <x v="5"/>
    <s v="Puzzles"/>
    <s v="Puzzles TOY-438"/>
    <n v="1"/>
    <n v="4005"/>
    <n v="0.1"/>
    <n v="3604.5"/>
    <n v="1233.83"/>
    <n v="34.229999999999997"/>
  </r>
  <r>
    <s v="ORD-005107"/>
    <d v="2024-11-07T00:00:00"/>
    <x v="86"/>
    <s v="Same Day"/>
    <s v="CUST-0047"/>
    <s v="Ravi Patel"/>
    <x v="0"/>
    <x v="0"/>
    <x v="0"/>
    <x v="1"/>
    <s v="Shoes"/>
    <s v="Shoes CLO-326"/>
    <n v="6"/>
    <n v="1251"/>
    <n v="0.2"/>
    <n v="6004.8"/>
    <n v="2055.52"/>
    <n v="34.229999999999997"/>
  </r>
  <r>
    <s v="ORD-005108"/>
    <d v="2023-12-17T00:00:00"/>
    <x v="503"/>
    <s v="Express"/>
    <s v="CUST-0445"/>
    <s v="Anita Kumar"/>
    <x v="1"/>
    <x v="2"/>
    <x v="0"/>
    <x v="5"/>
    <s v="Outdoor"/>
    <s v="Outdoor TOY-997"/>
    <n v="8"/>
    <n v="3955"/>
    <n v="0"/>
    <n v="31640"/>
    <n v="6804.33"/>
    <n v="21.51"/>
  </r>
  <r>
    <s v="ORD-005109"/>
    <d v="2024-08-19T00:00:00"/>
    <x v="405"/>
    <s v="Same Day"/>
    <s v="CUST-0515"/>
    <s v="Anita Reddy"/>
    <x v="0"/>
    <x v="7"/>
    <x v="3"/>
    <x v="6"/>
    <s v="Sofas"/>
    <s v="Sofas FUR-63"/>
    <n v="5"/>
    <n v="1266"/>
    <n v="0.05"/>
    <n v="6013.5"/>
    <n v="2118.14"/>
    <n v="35.22"/>
  </r>
  <r>
    <s v="ORD-005110"/>
    <d v="2024-08-07T00:00:00"/>
    <x v="407"/>
    <s v="Express"/>
    <s v="CUST-0379"/>
    <s v="Pooja Reddy"/>
    <x v="1"/>
    <x v="2"/>
    <x v="2"/>
    <x v="6"/>
    <s v="Tables"/>
    <s v="Tables FUR-446"/>
    <n v="2"/>
    <n v="4397"/>
    <n v="0.2"/>
    <n v="7035.2"/>
    <n v="2031.75"/>
    <n v="28.88"/>
  </r>
  <r>
    <s v="ORD-005111"/>
    <d v="2023-08-31T00:00:00"/>
    <x v="297"/>
    <s v="Same Day"/>
    <s v="CUST-0400"/>
    <s v="Vikram Desai"/>
    <x v="1"/>
    <x v="6"/>
    <x v="3"/>
    <x v="3"/>
    <s v="Football"/>
    <s v="Football SPO-715"/>
    <n v="9"/>
    <n v="3845"/>
    <n v="0.15"/>
    <n v="29414.25"/>
    <n v="11581.37"/>
    <n v="39.369999999999997"/>
  </r>
  <r>
    <s v="ORD-005112"/>
    <d v="2024-05-04T00:00:00"/>
    <x v="466"/>
    <s v="Express"/>
    <s v="CUST-0846"/>
    <s v="Raj Reddy"/>
    <x v="2"/>
    <x v="2"/>
    <x v="3"/>
    <x v="4"/>
    <s v="Fiction"/>
    <s v="Fiction BOO-833"/>
    <n v="7"/>
    <n v="3520"/>
    <n v="0.2"/>
    <n v="19712"/>
    <n v="6162.34"/>
    <n v="31.26"/>
  </r>
  <r>
    <s v="ORD-005113"/>
    <d v="2023-09-22T00:00:00"/>
    <x v="593"/>
    <s v="Same Day"/>
    <s v="CUST-0700"/>
    <s v="Sneha Desai"/>
    <x v="1"/>
    <x v="2"/>
    <x v="4"/>
    <x v="4"/>
    <s v="Comics"/>
    <s v="Comics BOO-237"/>
    <n v="2"/>
    <n v="4455"/>
    <n v="0.2"/>
    <n v="7128"/>
    <n v="1725.1"/>
    <n v="24.2"/>
  </r>
  <r>
    <s v="ORD-005114"/>
    <d v="2024-09-13T00:00:00"/>
    <x v="523"/>
    <s v="Express"/>
    <s v="CUST-0275"/>
    <s v="Vikram Shah"/>
    <x v="2"/>
    <x v="1"/>
    <x v="1"/>
    <x v="5"/>
    <s v="Board Games"/>
    <s v="Board Games TOY-945"/>
    <n v="4"/>
    <n v="4798"/>
    <n v="0.05"/>
    <n v="18232.400000000001"/>
    <n v="5092.45"/>
    <n v="27.93"/>
  </r>
  <r>
    <s v="ORD-005115"/>
    <d v="2024-08-18T00:00:00"/>
    <x v="693"/>
    <s v="Express"/>
    <s v="CUST-0092"/>
    <s v="Amit Shah"/>
    <x v="2"/>
    <x v="2"/>
    <x v="1"/>
    <x v="2"/>
    <s v="Tablets"/>
    <s v="Tablets ELE-843"/>
    <n v="10"/>
    <n v="1496"/>
    <n v="0.15"/>
    <n v="12716"/>
    <n v="4042.98"/>
    <n v="31.79"/>
  </r>
  <r>
    <s v="ORD-005116"/>
    <d v="2024-03-29T00:00:00"/>
    <x v="116"/>
    <s v="Same Day"/>
    <s v="CUST-0237"/>
    <s v="Priya Sharma"/>
    <x v="2"/>
    <x v="7"/>
    <x v="1"/>
    <x v="5"/>
    <s v="Puzzles"/>
    <s v="Puzzles TOY-246"/>
    <n v="8"/>
    <n v="850"/>
    <n v="0.15"/>
    <n v="5780"/>
    <n v="2028.49"/>
    <n v="35.1"/>
  </r>
  <r>
    <s v="ORD-005117"/>
    <d v="2024-01-12T00:00:00"/>
    <x v="629"/>
    <s v="Same Day"/>
    <s v="CUST-0382"/>
    <s v="Amit Kumar"/>
    <x v="1"/>
    <x v="2"/>
    <x v="3"/>
    <x v="2"/>
    <s v="Laptops"/>
    <s v="Laptops ELE-764"/>
    <n v="7"/>
    <n v="4565"/>
    <n v="0.05"/>
    <n v="30357.25"/>
    <n v="6562.67"/>
    <n v="21.62"/>
  </r>
  <r>
    <s v="ORD-005118"/>
    <d v="2024-06-03T00:00:00"/>
    <x v="351"/>
    <s v="Same Day"/>
    <s v="CUST-0478"/>
    <s v="Pooja Patel"/>
    <x v="0"/>
    <x v="2"/>
    <x v="4"/>
    <x v="5"/>
    <s v="Action Figures"/>
    <s v="Action Figures TOY-834"/>
    <n v="9"/>
    <n v="4259"/>
    <n v="0.1"/>
    <n v="34497.9"/>
    <n v="12813.25"/>
    <n v="37.14"/>
  </r>
  <r>
    <s v="ORD-005119"/>
    <d v="2024-07-21T00:00:00"/>
    <x v="583"/>
    <s v="Second Class"/>
    <s v="CUST-0872"/>
    <s v="Priya Kumar"/>
    <x v="0"/>
    <x v="6"/>
    <x v="4"/>
    <x v="6"/>
    <s v="Sofas"/>
    <s v="Sofas FUR-984"/>
    <n v="10"/>
    <n v="2171"/>
    <n v="0.15"/>
    <n v="18453.5"/>
    <n v="5973.65"/>
    <n v="32.369999999999997"/>
  </r>
  <r>
    <s v="ORD-005120"/>
    <d v="2024-12-05T00:00:00"/>
    <x v="323"/>
    <s v="Express"/>
    <s v="CUST-0495"/>
    <s v="Raj Patel"/>
    <x v="1"/>
    <x v="1"/>
    <x v="4"/>
    <x v="3"/>
    <s v="Badminton"/>
    <s v="Badminton SPO-239"/>
    <n v="4"/>
    <n v="2773"/>
    <n v="0.2"/>
    <n v="8873.6"/>
    <n v="3298.75"/>
    <n v="37.17"/>
  </r>
  <r>
    <s v="ORD-005121"/>
    <d v="2023-04-25T00:00:00"/>
    <x v="115"/>
    <s v="Express"/>
    <s v="CUST-0480"/>
    <s v="Sneha Reddy"/>
    <x v="1"/>
    <x v="6"/>
    <x v="1"/>
    <x v="4"/>
    <s v="Magazines"/>
    <s v="Magazines BOO-471"/>
    <n v="9"/>
    <n v="2744"/>
    <n v="0"/>
    <n v="24696"/>
    <n v="7304.87"/>
    <n v="29.58"/>
  </r>
  <r>
    <s v="ORD-005122"/>
    <d v="2024-04-26T00:00:00"/>
    <x v="289"/>
    <s v="Express"/>
    <s v="CUST-0258"/>
    <s v="Karan Gupta"/>
    <x v="0"/>
    <x v="0"/>
    <x v="1"/>
    <x v="1"/>
    <s v="Accessories"/>
    <s v="Accessories CLO-838"/>
    <n v="7"/>
    <n v="2692"/>
    <n v="0.1"/>
    <n v="16959.599999999999"/>
    <n v="4319.03"/>
    <n v="25.47"/>
  </r>
  <r>
    <s v="ORD-005123"/>
    <d v="2023-12-23T00:00:00"/>
    <x v="436"/>
    <s v="Express"/>
    <s v="CUST-0977"/>
    <s v="Karan Reddy"/>
    <x v="0"/>
    <x v="3"/>
    <x v="0"/>
    <x v="4"/>
    <s v="Non-Fiction"/>
    <s v="Non-Fiction BOO-650"/>
    <n v="7"/>
    <n v="2949"/>
    <n v="0.2"/>
    <n v="16514.400000000001"/>
    <n v="3514.62"/>
    <n v="21.28"/>
  </r>
  <r>
    <s v="ORD-005124"/>
    <d v="2023-02-28T00:00:00"/>
    <x v="681"/>
    <s v="Same Day"/>
    <s v="CUST-0669"/>
    <s v="Priya Patel"/>
    <x v="2"/>
    <x v="5"/>
    <x v="1"/>
    <x v="1"/>
    <s v="Pants"/>
    <s v="Pants CLO-192"/>
    <n v="5"/>
    <n v="3946"/>
    <n v="0"/>
    <n v="19730"/>
    <n v="4819.2700000000004"/>
    <n v="24.43"/>
  </r>
  <r>
    <s v="ORD-005125"/>
    <d v="2023-06-18T00:00:00"/>
    <x v="423"/>
    <s v="Standard"/>
    <s v="CUST-0495"/>
    <s v="Raj Gupta"/>
    <x v="1"/>
    <x v="6"/>
    <x v="1"/>
    <x v="4"/>
    <s v="Comics"/>
    <s v="Comics BOO-212"/>
    <n v="5"/>
    <n v="4316"/>
    <n v="0.2"/>
    <n v="17264"/>
    <n v="4611.4799999999996"/>
    <n v="26.71"/>
  </r>
  <r>
    <s v="ORD-005126"/>
    <d v="2024-12-16T00:00:00"/>
    <x v="576"/>
    <s v="Second Class"/>
    <s v="CUST-0422"/>
    <s v="Priya Sharma"/>
    <x v="0"/>
    <x v="3"/>
    <x v="0"/>
    <x v="3"/>
    <s v="Gym Equipment"/>
    <s v="Gym Equipment SPO-410"/>
    <n v="6"/>
    <n v="2040"/>
    <n v="0.2"/>
    <n v="9792"/>
    <n v="2203.21"/>
    <n v="22.5"/>
  </r>
  <r>
    <s v="ORD-005127"/>
    <d v="2024-07-31T00:00:00"/>
    <x v="94"/>
    <s v="Second Class"/>
    <s v="CUST-0455"/>
    <s v="Divya Desai"/>
    <x v="1"/>
    <x v="0"/>
    <x v="0"/>
    <x v="3"/>
    <s v="Cricket"/>
    <s v="Cricket SPO-472"/>
    <n v="4"/>
    <n v="1810"/>
    <n v="0.2"/>
    <n v="5792"/>
    <n v="1425.45"/>
    <n v="24.61"/>
  </r>
  <r>
    <s v="ORD-005128"/>
    <d v="2023-07-19T00:00:00"/>
    <x v="78"/>
    <s v="Standard"/>
    <s v="CUST-0032"/>
    <s v="Priya Reddy"/>
    <x v="2"/>
    <x v="6"/>
    <x v="3"/>
    <x v="2"/>
    <s v="Cameras"/>
    <s v="Cameras ELE-215"/>
    <n v="1"/>
    <n v="3055"/>
    <n v="0.2"/>
    <n v="2444"/>
    <n v="632.26"/>
    <n v="25.87"/>
  </r>
  <r>
    <s v="ORD-005129"/>
    <d v="2023-06-16T00:00:00"/>
    <x v="114"/>
    <s v="Same Day"/>
    <s v="CUST-0100"/>
    <s v="Raj Singh"/>
    <x v="1"/>
    <x v="7"/>
    <x v="4"/>
    <x v="0"/>
    <s v="Paper"/>
    <s v="Paper OFF-338"/>
    <n v="7"/>
    <n v="2171"/>
    <n v="0.2"/>
    <n v="12157.6"/>
    <n v="2487.6999999999998"/>
    <n v="20.46"/>
  </r>
  <r>
    <s v="ORD-005130"/>
    <d v="2023-08-28T00:00:00"/>
    <x v="72"/>
    <s v="Second Class"/>
    <s v="CUST-0984"/>
    <s v="Raj Verma"/>
    <x v="2"/>
    <x v="2"/>
    <x v="1"/>
    <x v="2"/>
    <s v="Accessories"/>
    <s v="Accessories ELE-51"/>
    <n v="2"/>
    <n v="3697"/>
    <n v="0.05"/>
    <n v="7024.3"/>
    <n v="2086.6799999999998"/>
    <n v="29.71"/>
  </r>
  <r>
    <s v="ORD-005131"/>
    <d v="2024-12-20T00:00:00"/>
    <x v="102"/>
    <s v="Express"/>
    <s v="CUST-0299"/>
    <s v="Pooja Patel"/>
    <x v="0"/>
    <x v="5"/>
    <x v="1"/>
    <x v="3"/>
    <s v="Gym Equipment"/>
    <s v="Gym Equipment SPO-411"/>
    <n v="5"/>
    <n v="1085"/>
    <n v="0.2"/>
    <n v="4340"/>
    <n v="972.43"/>
    <n v="22.41"/>
  </r>
  <r>
    <s v="ORD-005132"/>
    <d v="2024-11-24T00:00:00"/>
    <x v="57"/>
    <s v="Standard"/>
    <s v="CUST-0478"/>
    <s v="Anita Kumar"/>
    <x v="2"/>
    <x v="3"/>
    <x v="0"/>
    <x v="1"/>
    <s v="Pants"/>
    <s v="Pants CLO-784"/>
    <n v="7"/>
    <n v="823"/>
    <n v="0.05"/>
    <n v="5472.95"/>
    <n v="1367.92"/>
    <n v="24.99"/>
  </r>
  <r>
    <s v="ORD-005133"/>
    <d v="2023-08-14T00:00:00"/>
    <x v="55"/>
    <s v="Second Class"/>
    <s v="CUST-0562"/>
    <s v="Sneha Shah"/>
    <x v="0"/>
    <x v="3"/>
    <x v="0"/>
    <x v="0"/>
    <s v="Binders"/>
    <s v="Binders OFF-727"/>
    <n v="6"/>
    <n v="4303"/>
    <n v="0.1"/>
    <n v="23236.2"/>
    <n v="7624.05"/>
    <n v="32.81"/>
  </r>
  <r>
    <s v="ORD-005134"/>
    <d v="2023-02-26T00:00:00"/>
    <x v="594"/>
    <s v="Standard"/>
    <s v="CUST-0017"/>
    <s v="Divya Kumar"/>
    <x v="0"/>
    <x v="2"/>
    <x v="0"/>
    <x v="3"/>
    <s v="Cricket"/>
    <s v="Cricket SPO-590"/>
    <n v="1"/>
    <n v="4915"/>
    <n v="0.15"/>
    <n v="4177.75"/>
    <n v="1214.83"/>
    <n v="29.08"/>
  </r>
  <r>
    <s v="ORD-005135"/>
    <d v="2024-12-24T00:00:00"/>
    <x v="218"/>
    <s v="Same Day"/>
    <s v="CUST-0511"/>
    <s v="Karan Reddy"/>
    <x v="1"/>
    <x v="6"/>
    <x v="1"/>
    <x v="4"/>
    <s v="Magazines"/>
    <s v="Magazines BOO-159"/>
    <n v="9"/>
    <n v="4409"/>
    <n v="0.05"/>
    <n v="37696.949999999997"/>
    <n v="12522.94"/>
    <n v="33.22"/>
  </r>
  <r>
    <s v="ORD-005136"/>
    <d v="2023-06-17T00:00:00"/>
    <x v="449"/>
    <s v="Second Class"/>
    <s v="CUST-0414"/>
    <s v="Raj Shah"/>
    <x v="1"/>
    <x v="3"/>
    <x v="4"/>
    <x v="5"/>
    <s v="Outdoor"/>
    <s v="Outdoor TOY-287"/>
    <n v="3"/>
    <n v="3084"/>
    <n v="0.2"/>
    <n v="7401.6"/>
    <n v="1805.51"/>
    <n v="24.39"/>
  </r>
  <r>
    <s v="ORD-005137"/>
    <d v="2024-05-28T00:00:00"/>
    <x v="566"/>
    <s v="Standard"/>
    <s v="CUST-0596"/>
    <s v="Pooja Gupta"/>
    <x v="2"/>
    <x v="0"/>
    <x v="2"/>
    <x v="0"/>
    <s v="Pens"/>
    <s v="Pens OFF-317"/>
    <n v="7"/>
    <n v="549"/>
    <n v="0.05"/>
    <n v="3650.85"/>
    <n v="953.91"/>
    <n v="26.13"/>
  </r>
  <r>
    <s v="ORD-005138"/>
    <d v="2023-08-02T00:00:00"/>
    <x v="233"/>
    <s v="Same Day"/>
    <s v="CUST-0250"/>
    <s v="Raj Desai"/>
    <x v="2"/>
    <x v="7"/>
    <x v="1"/>
    <x v="1"/>
    <s v="Shirts"/>
    <s v="Shirts CLO-438"/>
    <n v="8"/>
    <n v="3372"/>
    <n v="0.2"/>
    <n v="21580.799999999999"/>
    <n v="4735.6099999999997"/>
    <n v="21.94"/>
  </r>
  <r>
    <s v="ORD-005139"/>
    <d v="2023-03-21T00:00:00"/>
    <x v="400"/>
    <s v="Second Class"/>
    <s v="CUST-0344"/>
    <s v="Ravi Rao"/>
    <x v="2"/>
    <x v="0"/>
    <x v="2"/>
    <x v="6"/>
    <s v="Beds"/>
    <s v="Beds FUR-670"/>
    <n v="6"/>
    <n v="3616"/>
    <n v="0.1"/>
    <n v="19526.400000000001"/>
    <n v="4719.72"/>
    <n v="24.17"/>
  </r>
  <r>
    <s v="ORD-005140"/>
    <d v="2024-10-23T00:00:00"/>
    <x v="16"/>
    <s v="Same Day"/>
    <s v="CUST-0594"/>
    <s v="Divya Desai"/>
    <x v="2"/>
    <x v="6"/>
    <x v="2"/>
    <x v="5"/>
    <s v="Dolls"/>
    <s v="Dolls TOY-69"/>
    <n v="8"/>
    <n v="2085"/>
    <n v="0.15"/>
    <n v="14178"/>
    <n v="3108.81"/>
    <n v="21.93"/>
  </r>
  <r>
    <s v="ORD-005141"/>
    <d v="2024-01-05T00:00:00"/>
    <x v="61"/>
    <s v="Express"/>
    <s v="CUST-0930"/>
    <s v="Priya Kumar"/>
    <x v="2"/>
    <x v="6"/>
    <x v="0"/>
    <x v="4"/>
    <s v="Non-Fiction"/>
    <s v="Non-Fiction BOO-685"/>
    <n v="5"/>
    <n v="2845"/>
    <n v="0.15"/>
    <n v="12091.25"/>
    <n v="4200.6000000000004"/>
    <n v="34.74"/>
  </r>
  <r>
    <s v="ORD-005142"/>
    <d v="2023-12-04T00:00:00"/>
    <x v="632"/>
    <s v="Express"/>
    <s v="CUST-0539"/>
    <s v="Raj Singh"/>
    <x v="2"/>
    <x v="5"/>
    <x v="1"/>
    <x v="5"/>
    <s v="Board Games"/>
    <s v="Board Games TOY-967"/>
    <n v="7"/>
    <n v="3574"/>
    <n v="0"/>
    <n v="25018"/>
    <n v="8293.84"/>
    <n v="33.15"/>
  </r>
  <r>
    <s v="ORD-005143"/>
    <d v="2023-06-23T00:00:00"/>
    <x v="356"/>
    <s v="Express"/>
    <s v="CUST-0637"/>
    <s v="Ravi Shah"/>
    <x v="0"/>
    <x v="3"/>
    <x v="2"/>
    <x v="2"/>
    <s v="Phones"/>
    <s v="Phones ELE-431"/>
    <n v="10"/>
    <n v="3445"/>
    <n v="0.1"/>
    <n v="31005"/>
    <n v="8167.33"/>
    <n v="26.34"/>
  </r>
  <r>
    <s v="ORD-005144"/>
    <d v="2023-11-15T00:00:00"/>
    <x v="608"/>
    <s v="Express"/>
    <s v="CUST-0066"/>
    <s v="Karan Singh"/>
    <x v="1"/>
    <x v="2"/>
    <x v="3"/>
    <x v="0"/>
    <s v="Pens"/>
    <s v="Pens OFF-325"/>
    <n v="4"/>
    <n v="1803"/>
    <n v="0.2"/>
    <n v="5769.6"/>
    <n v="1630.82"/>
    <n v="28.27"/>
  </r>
  <r>
    <s v="ORD-005145"/>
    <d v="2024-03-23T00:00:00"/>
    <x v="48"/>
    <s v="Standard"/>
    <s v="CUST-0977"/>
    <s v="Sneha Desai"/>
    <x v="1"/>
    <x v="7"/>
    <x v="1"/>
    <x v="2"/>
    <s v="Tablets"/>
    <s v="Tablets ELE-210"/>
    <n v="1"/>
    <n v="2629"/>
    <n v="0"/>
    <n v="2629"/>
    <n v="686.66"/>
    <n v="26.12"/>
  </r>
  <r>
    <s v="ORD-005146"/>
    <d v="2024-01-27T00:00:00"/>
    <x v="122"/>
    <s v="Same Day"/>
    <s v="CUST-0980"/>
    <s v="Priya Rao"/>
    <x v="1"/>
    <x v="6"/>
    <x v="3"/>
    <x v="3"/>
    <s v="Cycling"/>
    <s v="Cycling SPO-414"/>
    <n v="6"/>
    <n v="1690"/>
    <n v="0.05"/>
    <n v="9633"/>
    <n v="2390.71"/>
    <n v="24.82"/>
  </r>
  <r>
    <s v="ORD-005147"/>
    <d v="2024-07-13T00:00:00"/>
    <x v="488"/>
    <s v="Second Class"/>
    <s v="CUST-0324"/>
    <s v="Karan Reddy"/>
    <x v="2"/>
    <x v="0"/>
    <x v="4"/>
    <x v="0"/>
    <s v="Folders"/>
    <s v="Folders OFF-865"/>
    <n v="1"/>
    <n v="4050"/>
    <n v="0.05"/>
    <n v="3847.5"/>
    <n v="1074.74"/>
    <n v="27.93"/>
  </r>
  <r>
    <s v="ORD-005148"/>
    <d v="2024-06-22T00:00:00"/>
    <x v="194"/>
    <s v="Express"/>
    <s v="CUST-0704"/>
    <s v="Raj Desai"/>
    <x v="1"/>
    <x v="1"/>
    <x v="4"/>
    <x v="0"/>
    <s v="Pens"/>
    <s v="Pens OFF-108"/>
    <n v="8"/>
    <n v="1769"/>
    <n v="0.15"/>
    <n v="12029.2"/>
    <n v="2849.31"/>
    <n v="23.69"/>
  </r>
  <r>
    <s v="ORD-005149"/>
    <d v="2024-01-22T00:00:00"/>
    <x v="401"/>
    <s v="Express"/>
    <s v="CUST-0914"/>
    <s v="Ravi Shah"/>
    <x v="0"/>
    <x v="3"/>
    <x v="4"/>
    <x v="2"/>
    <s v="Cameras"/>
    <s v="Cameras ELE-797"/>
    <n v="6"/>
    <n v="3145"/>
    <n v="0.1"/>
    <n v="16983"/>
    <n v="4748.0600000000004"/>
    <n v="27.96"/>
  </r>
  <r>
    <s v="ORD-005150"/>
    <d v="2024-04-13T00:00:00"/>
    <x v="338"/>
    <s v="Second Class"/>
    <s v="CUST-0324"/>
    <s v="Vikram Patel"/>
    <x v="2"/>
    <x v="0"/>
    <x v="0"/>
    <x v="1"/>
    <s v="Accessories"/>
    <s v="Accessories CLO-694"/>
    <n v="8"/>
    <n v="1342"/>
    <n v="0.05"/>
    <n v="10199.200000000001"/>
    <n v="2547.4899999999998"/>
    <n v="24.98"/>
  </r>
  <r>
    <s v="ORD-005151"/>
    <d v="2024-01-13T00:00:00"/>
    <x v="155"/>
    <s v="Standard"/>
    <s v="CUST-0161"/>
    <s v="Priya Singh"/>
    <x v="2"/>
    <x v="7"/>
    <x v="4"/>
    <x v="4"/>
    <s v="Comics"/>
    <s v="Comics BOO-159"/>
    <n v="2"/>
    <n v="4621"/>
    <n v="0.15"/>
    <n v="7855.7"/>
    <n v="2382.67"/>
    <n v="30.33"/>
  </r>
  <r>
    <s v="ORD-005152"/>
    <d v="2023-04-26T00:00:00"/>
    <x v="115"/>
    <s v="Second Class"/>
    <s v="CUST-0964"/>
    <s v="Amit Shah"/>
    <x v="0"/>
    <x v="0"/>
    <x v="4"/>
    <x v="0"/>
    <s v="Paper"/>
    <s v="Paper OFF-173"/>
    <n v="10"/>
    <n v="4827"/>
    <n v="0.2"/>
    <n v="38616"/>
    <n v="13714.32"/>
    <n v="35.51"/>
  </r>
  <r>
    <s v="ORD-005153"/>
    <d v="2023-12-10T00:00:00"/>
    <x v="489"/>
    <s v="Express"/>
    <s v="CUST-0977"/>
    <s v="Amit Singh"/>
    <x v="2"/>
    <x v="4"/>
    <x v="2"/>
    <x v="0"/>
    <s v="Staplers"/>
    <s v="Staplers OFF-249"/>
    <n v="9"/>
    <n v="4883"/>
    <n v="0.2"/>
    <n v="35157.599999999999"/>
    <n v="10164.959999999999"/>
    <n v="28.91"/>
  </r>
  <r>
    <s v="ORD-005154"/>
    <d v="2024-05-04T00:00:00"/>
    <x v="183"/>
    <s v="Standard"/>
    <s v="CUST-0631"/>
    <s v="Anita Verma"/>
    <x v="1"/>
    <x v="7"/>
    <x v="4"/>
    <x v="4"/>
    <s v="Educational"/>
    <s v="Educational BOO-601"/>
    <n v="2"/>
    <n v="1041"/>
    <n v="0"/>
    <n v="2082"/>
    <n v="827.21"/>
    <n v="39.729999999999997"/>
  </r>
  <r>
    <s v="ORD-005155"/>
    <d v="2023-09-06T00:00:00"/>
    <x v="700"/>
    <s v="Express"/>
    <s v="CUST-0359"/>
    <s v="Ravi Desai"/>
    <x v="1"/>
    <x v="6"/>
    <x v="1"/>
    <x v="3"/>
    <s v="Cricket"/>
    <s v="Cricket SPO-875"/>
    <n v="1"/>
    <n v="1906"/>
    <n v="0.2"/>
    <n v="1524.8"/>
    <n v="369.37"/>
    <n v="24.22"/>
  </r>
  <r>
    <s v="ORD-005156"/>
    <d v="2024-06-18T00:00:00"/>
    <x v="482"/>
    <s v="Standard"/>
    <s v="CUST-0471"/>
    <s v="Divya Singh"/>
    <x v="2"/>
    <x v="3"/>
    <x v="1"/>
    <x v="3"/>
    <s v="Badminton"/>
    <s v="Badminton SPO-79"/>
    <n v="1"/>
    <n v="1239"/>
    <n v="0.2"/>
    <n v="991.2"/>
    <n v="269.81"/>
    <n v="27.22"/>
  </r>
  <r>
    <s v="ORD-005157"/>
    <d v="2023-10-16T00:00:00"/>
    <x v="447"/>
    <s v="Same Day"/>
    <s v="CUST-0933"/>
    <s v="Divya Sharma"/>
    <x v="0"/>
    <x v="3"/>
    <x v="4"/>
    <x v="4"/>
    <s v="Educational"/>
    <s v="Educational BOO-473"/>
    <n v="5"/>
    <n v="3743"/>
    <n v="0.05"/>
    <n v="17779.25"/>
    <n v="4630.58"/>
    <n v="26.04"/>
  </r>
  <r>
    <s v="ORD-005158"/>
    <d v="2024-08-03T00:00:00"/>
    <x v="685"/>
    <s v="Second Class"/>
    <s v="CUST-0872"/>
    <s v="Vikram Reddy"/>
    <x v="2"/>
    <x v="4"/>
    <x v="4"/>
    <x v="1"/>
    <s v="Accessories"/>
    <s v="Accessories CLO-412"/>
    <n v="10"/>
    <n v="1222"/>
    <n v="0"/>
    <n v="12220"/>
    <n v="4796.75"/>
    <n v="39.25"/>
  </r>
  <r>
    <s v="ORD-005159"/>
    <d v="2024-05-05T00:00:00"/>
    <x v="496"/>
    <s v="Same Day"/>
    <s v="CUST-0434"/>
    <s v="Vikram Verma"/>
    <x v="2"/>
    <x v="7"/>
    <x v="3"/>
    <x v="0"/>
    <s v="Folders"/>
    <s v="Folders OFF-485"/>
    <n v="5"/>
    <n v="3310"/>
    <n v="0.2"/>
    <n v="13240"/>
    <n v="4136.6499999999996"/>
    <n v="31.24"/>
  </r>
  <r>
    <s v="ORD-005160"/>
    <d v="2023-10-18T00:00:00"/>
    <x v="113"/>
    <s v="Second Class"/>
    <s v="CUST-0761"/>
    <s v="Ravi Shah"/>
    <x v="1"/>
    <x v="3"/>
    <x v="0"/>
    <x v="3"/>
    <s v="Gym Equipment"/>
    <s v="Gym Equipment SPO-279"/>
    <n v="3"/>
    <n v="1742"/>
    <n v="0.2"/>
    <n v="4180.8"/>
    <n v="938.62"/>
    <n v="22.45"/>
  </r>
  <r>
    <s v="ORD-005161"/>
    <d v="2024-02-12T00:00:00"/>
    <x v="457"/>
    <s v="Same Day"/>
    <s v="CUST-0854"/>
    <s v="Vikram Rao"/>
    <x v="0"/>
    <x v="4"/>
    <x v="2"/>
    <x v="4"/>
    <s v="Comics"/>
    <s v="Comics BOO-796"/>
    <n v="10"/>
    <n v="1294"/>
    <n v="0.1"/>
    <n v="11646"/>
    <n v="4585.8"/>
    <n v="39.380000000000003"/>
  </r>
  <r>
    <s v="ORD-005162"/>
    <d v="2024-01-06T00:00:00"/>
    <x v="558"/>
    <s v="Express"/>
    <s v="CUST-0964"/>
    <s v="Raj Reddy"/>
    <x v="0"/>
    <x v="4"/>
    <x v="0"/>
    <x v="6"/>
    <s v="Beds"/>
    <s v="Beds FUR-434"/>
    <n v="9"/>
    <n v="1150"/>
    <n v="0.1"/>
    <n v="9315"/>
    <n v="2226.5"/>
    <n v="23.9"/>
  </r>
  <r>
    <s v="ORD-005163"/>
    <d v="2024-09-17T00:00:00"/>
    <x v="477"/>
    <s v="Second Class"/>
    <s v="CUST-0343"/>
    <s v="Sneha Verma"/>
    <x v="0"/>
    <x v="2"/>
    <x v="0"/>
    <x v="3"/>
    <s v="Gym Equipment"/>
    <s v="Gym Equipment SPO-317"/>
    <n v="4"/>
    <n v="933"/>
    <n v="0.1"/>
    <n v="3358.8"/>
    <n v="1003.04"/>
    <n v="29.86"/>
  </r>
  <r>
    <s v="ORD-005164"/>
    <d v="2024-11-15T00:00:00"/>
    <x v="719"/>
    <s v="Standard"/>
    <s v="CUST-0402"/>
    <s v="Amit Rao"/>
    <x v="2"/>
    <x v="1"/>
    <x v="3"/>
    <x v="0"/>
    <s v="Binders"/>
    <s v="Binders OFF-431"/>
    <n v="2"/>
    <n v="1993"/>
    <n v="0.05"/>
    <n v="3786.7"/>
    <n v="1466.04"/>
    <n v="38.72"/>
  </r>
  <r>
    <s v="ORD-005165"/>
    <d v="2023-10-21T00:00:00"/>
    <x v="691"/>
    <s v="Express"/>
    <s v="CUST-0229"/>
    <s v="Ravi Rao"/>
    <x v="2"/>
    <x v="7"/>
    <x v="3"/>
    <x v="1"/>
    <s v="Pants"/>
    <s v="Pants CLO-412"/>
    <n v="1"/>
    <n v="2859"/>
    <n v="0.2"/>
    <n v="2287.1999999999998"/>
    <n v="764.86"/>
    <n v="33.44"/>
  </r>
  <r>
    <s v="ORD-005166"/>
    <d v="2024-03-18T00:00:00"/>
    <x v="610"/>
    <s v="Standard"/>
    <s v="CUST-0592"/>
    <s v="Anita Gupta"/>
    <x v="2"/>
    <x v="6"/>
    <x v="4"/>
    <x v="6"/>
    <s v="Tables"/>
    <s v="Tables FUR-935"/>
    <n v="6"/>
    <n v="3211"/>
    <n v="0.15"/>
    <n v="16376.1"/>
    <n v="3776.99"/>
    <n v="23.06"/>
  </r>
  <r>
    <s v="ORD-005167"/>
    <d v="2024-06-24T00:00:00"/>
    <x v="539"/>
    <s v="Same Day"/>
    <s v="CUST-0620"/>
    <s v="Priya Patel"/>
    <x v="0"/>
    <x v="5"/>
    <x v="3"/>
    <x v="0"/>
    <s v="Paper"/>
    <s v="Paper OFF-78"/>
    <n v="3"/>
    <n v="3907"/>
    <n v="0.05"/>
    <n v="11134.95"/>
    <n v="2446.02"/>
    <n v="21.97"/>
  </r>
  <r>
    <s v="ORD-005168"/>
    <d v="2024-03-13T00:00:00"/>
    <x v="286"/>
    <s v="Second Class"/>
    <s v="CUST-0734"/>
    <s v="Amit Gupta"/>
    <x v="2"/>
    <x v="4"/>
    <x v="4"/>
    <x v="0"/>
    <s v="Staplers"/>
    <s v="Staplers OFF-819"/>
    <n v="9"/>
    <n v="485"/>
    <n v="0.05"/>
    <n v="4146.75"/>
    <n v="1089.94"/>
    <n v="26.28"/>
  </r>
  <r>
    <s v="ORD-005169"/>
    <d v="2023-03-05T00:00:00"/>
    <x v="572"/>
    <s v="Second Class"/>
    <s v="CUST-0523"/>
    <s v="Divya Gupta"/>
    <x v="0"/>
    <x v="0"/>
    <x v="4"/>
    <x v="3"/>
    <s v="Cycling"/>
    <s v="Cycling SPO-408"/>
    <n v="4"/>
    <n v="2673"/>
    <n v="0.05"/>
    <n v="10157.4"/>
    <n v="2204.02"/>
    <n v="21.7"/>
  </r>
  <r>
    <s v="ORD-005170"/>
    <d v="2023-08-13T00:00:00"/>
    <x v="551"/>
    <s v="Same Day"/>
    <s v="CUST-0514"/>
    <s v="Divya Kumar"/>
    <x v="2"/>
    <x v="3"/>
    <x v="4"/>
    <x v="5"/>
    <s v="Dolls"/>
    <s v="Dolls TOY-759"/>
    <n v="2"/>
    <n v="3691"/>
    <n v="0.2"/>
    <n v="5905.6"/>
    <n v="1364.26"/>
    <n v="23.1"/>
  </r>
  <r>
    <s v="ORD-005171"/>
    <d v="2023-06-01T00:00:00"/>
    <x v="541"/>
    <s v="Standard"/>
    <s v="CUST-0875"/>
    <s v="Sneha Kumar"/>
    <x v="1"/>
    <x v="0"/>
    <x v="3"/>
    <x v="5"/>
    <s v="Action Figures"/>
    <s v="Action Figures TOY-160"/>
    <n v="1"/>
    <n v="3805"/>
    <n v="0.1"/>
    <n v="3424.5"/>
    <n v="1052.6300000000001"/>
    <n v="30.74"/>
  </r>
  <r>
    <s v="ORD-005172"/>
    <d v="2024-10-01T00:00:00"/>
    <x v="570"/>
    <s v="Express"/>
    <s v="CUST-0480"/>
    <s v="Vikram Gupta"/>
    <x v="0"/>
    <x v="0"/>
    <x v="1"/>
    <x v="6"/>
    <s v="Beds"/>
    <s v="Beds FUR-446"/>
    <n v="1"/>
    <n v="618"/>
    <n v="0"/>
    <n v="618"/>
    <n v="146.08000000000001"/>
    <n v="23.64"/>
  </r>
  <r>
    <s v="ORD-005173"/>
    <d v="2023-01-01T00:00:00"/>
    <x v="307"/>
    <s v="Second Class"/>
    <s v="CUST-0078"/>
    <s v="Karan Patel"/>
    <x v="1"/>
    <x v="2"/>
    <x v="0"/>
    <x v="0"/>
    <s v="Pens"/>
    <s v="Pens OFF-496"/>
    <n v="5"/>
    <n v="4022"/>
    <n v="0.1"/>
    <n v="18099"/>
    <n v="4249.8"/>
    <n v="23.48"/>
  </r>
  <r>
    <s v="ORD-005174"/>
    <d v="2023-03-01T00:00:00"/>
    <x v="223"/>
    <s v="Same Day"/>
    <s v="CUST-0974"/>
    <s v="Amit Verma"/>
    <x v="2"/>
    <x v="0"/>
    <x v="0"/>
    <x v="2"/>
    <s v="Accessories"/>
    <s v="Accessories ELE-880"/>
    <n v="7"/>
    <n v="173"/>
    <n v="0.1"/>
    <n v="1089.9000000000001"/>
    <n v="364.99"/>
    <n v="33.49"/>
  </r>
  <r>
    <s v="ORD-005175"/>
    <d v="2024-02-04T00:00:00"/>
    <x v="288"/>
    <s v="Express"/>
    <s v="CUST-0357"/>
    <s v="Raj Verma"/>
    <x v="1"/>
    <x v="5"/>
    <x v="1"/>
    <x v="6"/>
    <s v="Beds"/>
    <s v="Beds FUR-435"/>
    <n v="3"/>
    <n v="2097"/>
    <n v="0.15"/>
    <n v="5347.35"/>
    <n v="1591.08"/>
    <n v="29.75"/>
  </r>
  <r>
    <s v="ORD-005176"/>
    <d v="2024-11-26T00:00:00"/>
    <x v="175"/>
    <s v="Express"/>
    <s v="CUST-0088"/>
    <s v="Anita Patel"/>
    <x v="2"/>
    <x v="5"/>
    <x v="4"/>
    <x v="5"/>
    <s v="Dolls"/>
    <s v="Dolls TOY-930"/>
    <n v="4"/>
    <n v="1151"/>
    <n v="0.1"/>
    <n v="4143.6000000000004"/>
    <n v="1310.6199999999999"/>
    <n v="31.63"/>
  </r>
  <r>
    <s v="ORD-005177"/>
    <d v="2023-03-05T00:00:00"/>
    <x v="662"/>
    <s v="Second Class"/>
    <s v="CUST-0608"/>
    <s v="Amit Gupta"/>
    <x v="0"/>
    <x v="0"/>
    <x v="4"/>
    <x v="5"/>
    <s v="Dolls"/>
    <s v="Dolls TOY-115"/>
    <n v="2"/>
    <n v="2979"/>
    <n v="0.05"/>
    <n v="5660.1"/>
    <n v="1932.56"/>
    <n v="34.14"/>
  </r>
  <r>
    <s v="ORD-005178"/>
    <d v="2024-08-27T00:00:00"/>
    <x v="31"/>
    <s v="Standard"/>
    <s v="CUST-0020"/>
    <s v="Pooja Singh"/>
    <x v="0"/>
    <x v="2"/>
    <x v="0"/>
    <x v="2"/>
    <s v="Laptops"/>
    <s v="Laptops ELE-746"/>
    <n v="4"/>
    <n v="3946"/>
    <n v="0.2"/>
    <n v="12627.2"/>
    <n v="3692.03"/>
    <n v="29.24"/>
  </r>
  <r>
    <s v="ORD-005179"/>
    <d v="2024-10-26T00:00:00"/>
    <x v="529"/>
    <s v="Second Class"/>
    <s v="CUST-0467"/>
    <s v="Karan Shah"/>
    <x v="1"/>
    <x v="2"/>
    <x v="3"/>
    <x v="4"/>
    <s v="Comics"/>
    <s v="Comics BOO-40"/>
    <n v="9"/>
    <n v="3194"/>
    <n v="0.05"/>
    <n v="27308.7"/>
    <n v="6255.01"/>
    <n v="22.9"/>
  </r>
  <r>
    <s v="ORD-005180"/>
    <d v="2024-05-01T00:00:00"/>
    <x v="599"/>
    <s v="Express"/>
    <s v="CUST-0514"/>
    <s v="Sneha Gupta"/>
    <x v="1"/>
    <x v="1"/>
    <x v="2"/>
    <x v="1"/>
    <s v="Shoes"/>
    <s v="Shoes CLO-328"/>
    <n v="5"/>
    <n v="4620"/>
    <n v="0.1"/>
    <n v="20790"/>
    <n v="6978.73"/>
    <n v="33.57"/>
  </r>
  <r>
    <s v="ORD-005181"/>
    <d v="2024-10-16T00:00:00"/>
    <x v="15"/>
    <s v="Standard"/>
    <s v="CUST-0856"/>
    <s v="Karan Singh"/>
    <x v="2"/>
    <x v="7"/>
    <x v="2"/>
    <x v="0"/>
    <s v="Paper"/>
    <s v="Paper OFF-847"/>
    <n v="10"/>
    <n v="3505"/>
    <n v="0.1"/>
    <n v="31545"/>
    <n v="8917.52"/>
    <n v="28.27"/>
  </r>
  <r>
    <s v="ORD-005182"/>
    <d v="2023-02-01T00:00:00"/>
    <x v="438"/>
    <s v="Standard"/>
    <s v="CUST-0501"/>
    <s v="Raj Reddy"/>
    <x v="2"/>
    <x v="2"/>
    <x v="4"/>
    <x v="5"/>
    <s v="Outdoor"/>
    <s v="Outdoor TOY-773"/>
    <n v="7"/>
    <n v="2689"/>
    <n v="0.15"/>
    <n v="15999.55"/>
    <n v="4318.95"/>
    <n v="26.99"/>
  </r>
  <r>
    <s v="ORD-005183"/>
    <d v="2023-07-05T00:00:00"/>
    <x v="162"/>
    <s v="Same Day"/>
    <s v="CUST-0539"/>
    <s v="Priya Patel"/>
    <x v="0"/>
    <x v="7"/>
    <x v="3"/>
    <x v="6"/>
    <s v="Tables"/>
    <s v="Tables FUR-565"/>
    <n v="10"/>
    <n v="839"/>
    <n v="0.05"/>
    <n v="7970.5"/>
    <n v="2559.75"/>
    <n v="32.119999999999997"/>
  </r>
  <r>
    <s v="ORD-005184"/>
    <d v="2023-02-18T00:00:00"/>
    <x v="721"/>
    <s v="Same Day"/>
    <s v="CUST-0165"/>
    <s v="Raj Singh"/>
    <x v="0"/>
    <x v="5"/>
    <x v="4"/>
    <x v="0"/>
    <s v="Pens"/>
    <s v="Pens OFF-162"/>
    <n v="8"/>
    <n v="3637"/>
    <n v="0.05"/>
    <n v="27641.200000000001"/>
    <n v="6119.22"/>
    <n v="22.14"/>
  </r>
  <r>
    <s v="ORD-005185"/>
    <d v="2024-09-28T00:00:00"/>
    <x v="376"/>
    <s v="Standard"/>
    <s v="CUST-0538"/>
    <s v="Ravi Verma"/>
    <x v="2"/>
    <x v="0"/>
    <x v="3"/>
    <x v="2"/>
    <s v="Accessories"/>
    <s v="Accessories ELE-552"/>
    <n v="3"/>
    <n v="874"/>
    <n v="0.2"/>
    <n v="2097.6"/>
    <n v="622.1"/>
    <n v="29.66"/>
  </r>
  <r>
    <s v="ORD-005186"/>
    <d v="2024-09-24T00:00:00"/>
    <x v="396"/>
    <s v="Express"/>
    <s v="CUST-0622"/>
    <s v="Raj Patel"/>
    <x v="2"/>
    <x v="4"/>
    <x v="2"/>
    <x v="3"/>
    <s v="Badminton"/>
    <s v="Badminton SPO-774"/>
    <n v="4"/>
    <n v="4423"/>
    <n v="0.2"/>
    <n v="14153.6"/>
    <n v="4984.1899999999996"/>
    <n v="35.21"/>
  </r>
  <r>
    <s v="ORD-005187"/>
    <d v="2023-04-03T00:00:00"/>
    <x v="479"/>
    <s v="Express"/>
    <s v="CUST-0137"/>
    <s v="Karan Reddy"/>
    <x v="2"/>
    <x v="6"/>
    <x v="3"/>
    <x v="3"/>
    <s v="Cricket"/>
    <s v="Cricket SPO-852"/>
    <n v="1"/>
    <n v="1658"/>
    <n v="0.15"/>
    <n v="1409.3"/>
    <n v="342.88"/>
    <n v="24.33"/>
  </r>
  <r>
    <s v="ORD-005188"/>
    <d v="2023-10-21T00:00:00"/>
    <x v="485"/>
    <s v="Express"/>
    <s v="CUST-0266"/>
    <s v="Sneha Patel"/>
    <x v="2"/>
    <x v="1"/>
    <x v="3"/>
    <x v="0"/>
    <s v="Folders"/>
    <s v="Folders OFF-30"/>
    <n v="10"/>
    <n v="4023"/>
    <n v="0.2"/>
    <n v="32184"/>
    <n v="7350.4"/>
    <n v="22.84"/>
  </r>
  <r>
    <s v="ORD-005189"/>
    <d v="2023-03-26T00:00:00"/>
    <x v="125"/>
    <s v="Second Class"/>
    <s v="CUST-0909"/>
    <s v="Divya Reddy"/>
    <x v="1"/>
    <x v="2"/>
    <x v="0"/>
    <x v="1"/>
    <s v="Pants"/>
    <s v="Pants CLO-268"/>
    <n v="8"/>
    <n v="3097"/>
    <n v="0.15"/>
    <n v="21059.599999999999"/>
    <n v="8264.86"/>
    <n v="39.25"/>
  </r>
  <r>
    <s v="ORD-005190"/>
    <d v="2023-03-23T00:00:00"/>
    <x v="125"/>
    <s v="Standard"/>
    <s v="CUST-0153"/>
    <s v="Vikram Rao"/>
    <x v="0"/>
    <x v="4"/>
    <x v="4"/>
    <x v="0"/>
    <s v="Pens"/>
    <s v="Pens OFF-806"/>
    <n v="4"/>
    <n v="1783"/>
    <n v="0.05"/>
    <n v="6775.4"/>
    <n v="2292.13"/>
    <n v="33.83"/>
  </r>
  <r>
    <s v="ORD-005191"/>
    <d v="2024-10-15T00:00:00"/>
    <x v="261"/>
    <s v="Express"/>
    <s v="CUST-0020"/>
    <s v="Priya Desai"/>
    <x v="1"/>
    <x v="3"/>
    <x v="2"/>
    <x v="2"/>
    <s v="Accessories"/>
    <s v="Accessories ELE-15"/>
    <n v="1"/>
    <n v="4534"/>
    <n v="0.1"/>
    <n v="4080.6"/>
    <n v="1137.18"/>
    <n v="27.87"/>
  </r>
  <r>
    <s v="ORD-005192"/>
    <d v="2024-10-23T00:00:00"/>
    <x v="394"/>
    <s v="Standard"/>
    <s v="CUST-0479"/>
    <s v="Raj Rao"/>
    <x v="1"/>
    <x v="6"/>
    <x v="2"/>
    <x v="0"/>
    <s v="Pens"/>
    <s v="Pens OFF-265"/>
    <n v="8"/>
    <n v="4972"/>
    <n v="0.05"/>
    <n v="37787.199999999997"/>
    <n v="12003.38"/>
    <n v="31.77"/>
  </r>
  <r>
    <s v="ORD-005193"/>
    <d v="2023-04-07T00:00:00"/>
    <x v="442"/>
    <s v="Same Day"/>
    <s v="CUST-0617"/>
    <s v="Karan Verma"/>
    <x v="0"/>
    <x v="3"/>
    <x v="0"/>
    <x v="6"/>
    <s v="Tables"/>
    <s v="Tables FUR-426"/>
    <n v="7"/>
    <n v="3530"/>
    <n v="0.05"/>
    <n v="23474.5"/>
    <n v="7979.44"/>
    <n v="33.99"/>
  </r>
  <r>
    <s v="ORD-005194"/>
    <d v="2024-07-25T00:00:00"/>
    <x v="176"/>
    <s v="Standard"/>
    <s v="CUST-0765"/>
    <s v="Anita Reddy"/>
    <x v="1"/>
    <x v="5"/>
    <x v="4"/>
    <x v="2"/>
    <s v="Laptops"/>
    <s v="Laptops ELE-790"/>
    <n v="5"/>
    <n v="4687"/>
    <n v="0.15"/>
    <n v="19919.75"/>
    <n v="4918.84"/>
    <n v="24.69"/>
  </r>
  <r>
    <s v="ORD-005195"/>
    <d v="2024-12-03T00:00:00"/>
    <x v="32"/>
    <s v="Standard"/>
    <s v="CUST-0468"/>
    <s v="Vikram Singh"/>
    <x v="1"/>
    <x v="1"/>
    <x v="2"/>
    <x v="6"/>
    <s v="Tables"/>
    <s v="Tables FUR-402"/>
    <n v="9"/>
    <n v="3148"/>
    <n v="0"/>
    <n v="28332"/>
    <n v="9967.7999999999993"/>
    <n v="35.18"/>
  </r>
  <r>
    <s v="ORD-005196"/>
    <d v="2023-02-11T00:00:00"/>
    <x v="242"/>
    <s v="Second Class"/>
    <s v="CUST-0827"/>
    <s v="Ravi Kumar"/>
    <x v="0"/>
    <x v="6"/>
    <x v="4"/>
    <x v="3"/>
    <s v="Cycling"/>
    <s v="Cycling SPO-288"/>
    <n v="3"/>
    <n v="3248"/>
    <n v="0"/>
    <n v="9744"/>
    <n v="3692.83"/>
    <n v="37.9"/>
  </r>
  <r>
    <s v="ORD-005197"/>
    <d v="2023-10-20T00:00:00"/>
    <x v="485"/>
    <s v="Standard"/>
    <s v="CUST-0439"/>
    <s v="Anita Reddy"/>
    <x v="0"/>
    <x v="4"/>
    <x v="4"/>
    <x v="3"/>
    <s v="Gym Equipment"/>
    <s v="Gym Equipment SPO-171"/>
    <n v="5"/>
    <n v="582"/>
    <n v="0"/>
    <n v="2910"/>
    <n v="1156.25"/>
    <n v="39.729999999999997"/>
  </r>
  <r>
    <s v="ORD-005198"/>
    <d v="2023-12-18T00:00:00"/>
    <x v="388"/>
    <s v="Standard"/>
    <s v="CUST-0725"/>
    <s v="Divya Gupta"/>
    <x v="2"/>
    <x v="3"/>
    <x v="4"/>
    <x v="5"/>
    <s v="Puzzles"/>
    <s v="Puzzles TOY-479"/>
    <n v="10"/>
    <n v="3340"/>
    <n v="0.05"/>
    <n v="31730"/>
    <n v="8037.06"/>
    <n v="25.33"/>
  </r>
  <r>
    <s v="ORD-005199"/>
    <d v="2023-12-04T00:00:00"/>
    <x v="200"/>
    <s v="Same Day"/>
    <s v="CUST-0656"/>
    <s v="Raj Patel"/>
    <x v="0"/>
    <x v="3"/>
    <x v="3"/>
    <x v="0"/>
    <s v="Binders"/>
    <s v="Binders OFF-560"/>
    <n v="2"/>
    <n v="1902"/>
    <n v="0.1"/>
    <n v="3423.6"/>
    <n v="1260.26"/>
    <n v="36.81"/>
  </r>
  <r>
    <s v="ORD-005200"/>
    <d v="2024-10-12T00:00:00"/>
    <x v="15"/>
    <s v="Standard"/>
    <s v="CUST-0390"/>
    <s v="Vikram Shah"/>
    <x v="2"/>
    <x v="3"/>
    <x v="2"/>
    <x v="6"/>
    <s v="Beds"/>
    <s v="Beds FUR-597"/>
    <n v="4"/>
    <n v="2233"/>
    <n v="0.2"/>
    <n v="7145.6"/>
    <n v="2425.63"/>
    <n v="33.950000000000003"/>
  </r>
  <r>
    <s v="ORD-005201"/>
    <d v="2024-03-29T00:00:00"/>
    <x v="364"/>
    <s v="Second Class"/>
    <s v="CUST-0023"/>
    <s v="Sneha Singh"/>
    <x v="1"/>
    <x v="6"/>
    <x v="4"/>
    <x v="3"/>
    <s v="Cycling"/>
    <s v="Cycling SPO-648"/>
    <n v="4"/>
    <n v="3384"/>
    <n v="0.1"/>
    <n v="12182.4"/>
    <n v="3184.27"/>
    <n v="26.14"/>
  </r>
  <r>
    <s v="ORD-005202"/>
    <d v="2023-05-21T00:00:00"/>
    <x v="673"/>
    <s v="Same Day"/>
    <s v="CUST-0470"/>
    <s v="Ravi Rao"/>
    <x v="2"/>
    <x v="5"/>
    <x v="1"/>
    <x v="6"/>
    <s v="Beds"/>
    <s v="Beds FUR-763"/>
    <n v="9"/>
    <n v="3221"/>
    <n v="0.05"/>
    <n v="27539.55"/>
    <n v="10885.8"/>
    <n v="39.53"/>
  </r>
  <r>
    <s v="ORD-005203"/>
    <d v="2024-05-12T00:00:00"/>
    <x v="178"/>
    <s v="Express"/>
    <s v="CUST-0044"/>
    <s v="Vikram Rao"/>
    <x v="0"/>
    <x v="6"/>
    <x v="2"/>
    <x v="2"/>
    <s v="Laptops"/>
    <s v="Laptops ELE-828"/>
    <n v="2"/>
    <n v="3009"/>
    <n v="0.15"/>
    <n v="5115.3"/>
    <n v="1030.0899999999999"/>
    <n v="20.14"/>
  </r>
  <r>
    <s v="ORD-005204"/>
    <d v="2023-07-10T00:00:00"/>
    <x v="601"/>
    <s v="Second Class"/>
    <s v="CUST-0460"/>
    <s v="Vikram Gupta"/>
    <x v="1"/>
    <x v="0"/>
    <x v="0"/>
    <x v="1"/>
    <s v="Shoes"/>
    <s v="Shoes CLO-917"/>
    <n v="8"/>
    <n v="3486"/>
    <n v="0.15"/>
    <n v="23704.799999999999"/>
    <n v="7345.87"/>
    <n v="30.99"/>
  </r>
  <r>
    <s v="ORD-005205"/>
    <d v="2023-02-01T00:00:00"/>
    <x v="292"/>
    <s v="Standard"/>
    <s v="CUST-0774"/>
    <s v="Ravi Sharma"/>
    <x v="2"/>
    <x v="0"/>
    <x v="3"/>
    <x v="5"/>
    <s v="Outdoor"/>
    <s v="Outdoor TOY-590"/>
    <n v="2"/>
    <n v="596"/>
    <n v="0.15"/>
    <n v="1013.2"/>
    <n v="236.93"/>
    <n v="23.38"/>
  </r>
  <r>
    <s v="ORD-005206"/>
    <d v="2024-05-28T00:00:00"/>
    <x v="718"/>
    <s v="Express"/>
    <s v="CUST-0115"/>
    <s v="Priya Kumar"/>
    <x v="2"/>
    <x v="5"/>
    <x v="4"/>
    <x v="6"/>
    <s v="Chairs"/>
    <s v="Chairs FUR-152"/>
    <n v="2"/>
    <n v="1846"/>
    <n v="0.15"/>
    <n v="3138.2"/>
    <n v="982.73"/>
    <n v="31.32"/>
  </r>
  <r>
    <s v="ORD-005207"/>
    <d v="2023-12-21T00:00:00"/>
    <x v="436"/>
    <s v="Same Day"/>
    <s v="CUST-0601"/>
    <s v="Pooja Sharma"/>
    <x v="2"/>
    <x v="0"/>
    <x v="4"/>
    <x v="0"/>
    <s v="Folders"/>
    <s v="Folders OFF-765"/>
    <n v="6"/>
    <n v="4181"/>
    <n v="0.15"/>
    <n v="21323.1"/>
    <n v="6568.96"/>
    <n v="30.81"/>
  </r>
  <r>
    <s v="ORD-005208"/>
    <d v="2024-12-14T00:00:00"/>
    <x v="143"/>
    <s v="Second Class"/>
    <s v="CUST-0185"/>
    <s v="Raj Sharma"/>
    <x v="1"/>
    <x v="1"/>
    <x v="3"/>
    <x v="1"/>
    <s v="Accessories"/>
    <s v="Accessories CLO-375"/>
    <n v="10"/>
    <n v="4568"/>
    <n v="0.15"/>
    <n v="38828"/>
    <n v="9155.7800000000007"/>
    <n v="23.58"/>
  </r>
  <r>
    <s v="ORD-005209"/>
    <d v="2023-11-03T00:00:00"/>
    <x v="278"/>
    <s v="Same Day"/>
    <s v="CUST-0180"/>
    <s v="Anita Patel"/>
    <x v="2"/>
    <x v="0"/>
    <x v="0"/>
    <x v="0"/>
    <s v="Binders"/>
    <s v="Binders OFF-373"/>
    <n v="4"/>
    <n v="683"/>
    <n v="0.2"/>
    <n v="2185.6"/>
    <n v="763.14"/>
    <n v="34.92"/>
  </r>
  <r>
    <s v="ORD-005210"/>
    <d v="2024-05-03T00:00:00"/>
    <x v="183"/>
    <s v="Standard"/>
    <s v="CUST-0232"/>
    <s v="Raj Gupta"/>
    <x v="2"/>
    <x v="4"/>
    <x v="1"/>
    <x v="5"/>
    <s v="Outdoor"/>
    <s v="Outdoor TOY-467"/>
    <n v="5"/>
    <n v="3678"/>
    <n v="0.2"/>
    <n v="14712"/>
    <n v="4400.51"/>
    <n v="29.91"/>
  </r>
  <r>
    <s v="ORD-005211"/>
    <d v="2024-08-04T00:00:00"/>
    <x v="685"/>
    <s v="Express"/>
    <s v="CUST-0982"/>
    <s v="Vikram Rao"/>
    <x v="0"/>
    <x v="1"/>
    <x v="4"/>
    <x v="5"/>
    <s v="Outdoor"/>
    <s v="Outdoor TOY-525"/>
    <n v="6"/>
    <n v="4669"/>
    <n v="0"/>
    <n v="28014"/>
    <n v="9089.86"/>
    <n v="32.450000000000003"/>
  </r>
  <r>
    <s v="ORD-005212"/>
    <d v="2024-11-10T00:00:00"/>
    <x v="328"/>
    <s v="Standard"/>
    <s v="CUST-0610"/>
    <s v="Karan Sharma"/>
    <x v="0"/>
    <x v="2"/>
    <x v="4"/>
    <x v="0"/>
    <s v="Folders"/>
    <s v="Folders OFF-998"/>
    <n v="7"/>
    <n v="4782"/>
    <n v="0"/>
    <n v="33474"/>
    <n v="11962.89"/>
    <n v="35.74"/>
  </r>
  <r>
    <s v="ORD-005213"/>
    <d v="2023-06-06T00:00:00"/>
    <x v="541"/>
    <s v="Express"/>
    <s v="CUST-0907"/>
    <s v="Ravi Shah"/>
    <x v="1"/>
    <x v="7"/>
    <x v="4"/>
    <x v="6"/>
    <s v="Sofas"/>
    <s v="Sofas FUR-129"/>
    <n v="3"/>
    <n v="2975"/>
    <n v="0"/>
    <n v="8925"/>
    <n v="1828"/>
    <n v="20.48"/>
  </r>
  <r>
    <s v="ORD-005214"/>
    <d v="2023-02-28T00:00:00"/>
    <x v="594"/>
    <s v="Express"/>
    <s v="CUST-0528"/>
    <s v="Vikram Reddy"/>
    <x v="2"/>
    <x v="2"/>
    <x v="0"/>
    <x v="6"/>
    <s v="Cabinets"/>
    <s v="Cabinets FUR-127"/>
    <n v="1"/>
    <n v="143"/>
    <n v="0.2"/>
    <n v="114.4"/>
    <n v="37.82"/>
    <n v="33.06"/>
  </r>
  <r>
    <s v="ORD-005215"/>
    <d v="2023-09-19T00:00:00"/>
    <x v="675"/>
    <s v="Standard"/>
    <s v="CUST-0809"/>
    <s v="Raj Patel"/>
    <x v="0"/>
    <x v="5"/>
    <x v="0"/>
    <x v="3"/>
    <s v="Cricket"/>
    <s v="Cricket SPO-699"/>
    <n v="2"/>
    <n v="2981"/>
    <n v="0"/>
    <n v="5962"/>
    <n v="1592.28"/>
    <n v="26.71"/>
  </r>
  <r>
    <s v="ORD-005216"/>
    <d v="2024-03-27T00:00:00"/>
    <x v="108"/>
    <s v="Same Day"/>
    <s v="CUST-0589"/>
    <s v="Karan Verma"/>
    <x v="0"/>
    <x v="2"/>
    <x v="0"/>
    <x v="6"/>
    <s v="Tables"/>
    <s v="Tables FUR-290"/>
    <n v="4"/>
    <n v="252"/>
    <n v="0.05"/>
    <n v="957.6"/>
    <n v="287.02"/>
    <n v="29.97"/>
  </r>
  <r>
    <s v="ORD-005217"/>
    <d v="2023-02-04T00:00:00"/>
    <x v="603"/>
    <s v="Express"/>
    <s v="CUST-0075"/>
    <s v="Amit Patel"/>
    <x v="1"/>
    <x v="6"/>
    <x v="3"/>
    <x v="6"/>
    <s v="Cabinets"/>
    <s v="Cabinets FUR-343"/>
    <n v="2"/>
    <n v="357"/>
    <n v="0"/>
    <n v="714"/>
    <n v="171.8"/>
    <n v="24.06"/>
  </r>
  <r>
    <s v="ORD-005218"/>
    <d v="2023-01-06T00:00:00"/>
    <x v="208"/>
    <s v="Standard"/>
    <s v="CUST-0366"/>
    <s v="Divya Gupta"/>
    <x v="2"/>
    <x v="2"/>
    <x v="3"/>
    <x v="4"/>
    <s v="Fiction"/>
    <s v="Fiction BOO-93"/>
    <n v="9"/>
    <n v="353"/>
    <n v="0"/>
    <n v="3177"/>
    <n v="849.92"/>
    <n v="26.75"/>
  </r>
  <r>
    <s v="ORD-005219"/>
    <d v="2024-05-27T00:00:00"/>
    <x v="128"/>
    <s v="Second Class"/>
    <s v="CUST-0390"/>
    <s v="Vikram Reddy"/>
    <x v="1"/>
    <x v="3"/>
    <x v="1"/>
    <x v="0"/>
    <s v="Folders"/>
    <s v="Folders OFF-588"/>
    <n v="1"/>
    <n v="3293"/>
    <n v="0.15"/>
    <n v="2799.05"/>
    <n v="604.07000000000005"/>
    <n v="21.58"/>
  </r>
  <r>
    <s v="ORD-005220"/>
    <d v="2024-09-09T00:00:00"/>
    <x v="609"/>
    <s v="Express"/>
    <s v="CUST-0821"/>
    <s v="Divya Shah"/>
    <x v="0"/>
    <x v="4"/>
    <x v="0"/>
    <x v="1"/>
    <s v="Accessories"/>
    <s v="Accessories CLO-228"/>
    <n v="1"/>
    <n v="1912"/>
    <n v="0.05"/>
    <n v="1816.4"/>
    <n v="574.51"/>
    <n v="31.63"/>
  </r>
  <r>
    <s v="ORD-005221"/>
    <d v="2023-01-04T00:00:00"/>
    <x v="535"/>
    <s v="Second Class"/>
    <s v="CUST-0956"/>
    <s v="Amit Singh"/>
    <x v="2"/>
    <x v="6"/>
    <x v="2"/>
    <x v="3"/>
    <s v="Cycling"/>
    <s v="Cycling SPO-756"/>
    <n v="3"/>
    <n v="4627"/>
    <n v="0.2"/>
    <n v="11104.8"/>
    <n v="3290.76"/>
    <n v="29.63"/>
  </r>
  <r>
    <s v="ORD-005222"/>
    <d v="2023-11-01T00:00:00"/>
    <x v="559"/>
    <s v="Second Class"/>
    <s v="CUST-0143"/>
    <s v="Ravi Shah"/>
    <x v="1"/>
    <x v="0"/>
    <x v="4"/>
    <x v="5"/>
    <s v="Puzzles"/>
    <s v="Puzzles TOY-726"/>
    <n v="10"/>
    <n v="2924"/>
    <n v="0.05"/>
    <n v="27778"/>
    <n v="8171.02"/>
    <n v="29.42"/>
  </r>
  <r>
    <s v="ORD-005223"/>
    <d v="2023-08-28T00:00:00"/>
    <x v="582"/>
    <s v="Same Day"/>
    <s v="CUST-0745"/>
    <s v="Pooja Shah"/>
    <x v="2"/>
    <x v="1"/>
    <x v="1"/>
    <x v="6"/>
    <s v="Tables"/>
    <s v="Tables FUR-23"/>
    <n v="6"/>
    <n v="4463"/>
    <n v="0.1"/>
    <n v="24100.2"/>
    <n v="7145.81"/>
    <n v="29.65"/>
  </r>
  <r>
    <s v="ORD-005224"/>
    <d v="2023-11-11T00:00:00"/>
    <x v="420"/>
    <s v="Same Day"/>
    <s v="CUST-0968"/>
    <s v="Ravi Gupta"/>
    <x v="2"/>
    <x v="3"/>
    <x v="0"/>
    <x v="5"/>
    <s v="Puzzles"/>
    <s v="Puzzles TOY-466"/>
    <n v="4"/>
    <n v="3006"/>
    <n v="0.05"/>
    <n v="11422.8"/>
    <n v="2680.82"/>
    <n v="23.47"/>
  </r>
  <r>
    <s v="ORD-005225"/>
    <d v="2024-12-04T00:00:00"/>
    <x v="715"/>
    <s v="Same Day"/>
    <s v="CUST-0485"/>
    <s v="Pooja Reddy"/>
    <x v="1"/>
    <x v="1"/>
    <x v="4"/>
    <x v="1"/>
    <s v="Accessories"/>
    <s v="Accessories CLO-674"/>
    <n v="1"/>
    <n v="932"/>
    <n v="0.2"/>
    <n v="745.6"/>
    <n v="163.16999999999999"/>
    <n v="21.88"/>
  </r>
  <r>
    <s v="ORD-005226"/>
    <d v="2024-03-22T00:00:00"/>
    <x v="548"/>
    <s v="Express"/>
    <s v="CUST-0329"/>
    <s v="Ravi Sharma"/>
    <x v="1"/>
    <x v="0"/>
    <x v="3"/>
    <x v="2"/>
    <s v="Cameras"/>
    <s v="Cameras ELE-735"/>
    <n v="9"/>
    <n v="4445"/>
    <n v="0.1"/>
    <n v="36004.5"/>
    <n v="11818.45"/>
    <n v="32.82"/>
  </r>
  <r>
    <s v="ORD-005227"/>
    <d v="2023-09-26T00:00:00"/>
    <x v="257"/>
    <s v="Same Day"/>
    <s v="CUST-0961"/>
    <s v="Divya Reddy"/>
    <x v="1"/>
    <x v="5"/>
    <x v="4"/>
    <x v="3"/>
    <s v="Gym Equipment"/>
    <s v="Gym Equipment SPO-780"/>
    <n v="8"/>
    <n v="4679"/>
    <n v="0.2"/>
    <n v="29945.599999999999"/>
    <n v="7835.56"/>
    <n v="26.17"/>
  </r>
  <r>
    <s v="ORD-005228"/>
    <d v="2024-12-09T00:00:00"/>
    <x v="418"/>
    <s v="Express"/>
    <s v="CUST-0349"/>
    <s v="Karan Desai"/>
    <x v="0"/>
    <x v="1"/>
    <x v="3"/>
    <x v="5"/>
    <s v="Dolls"/>
    <s v="Dolls TOY-690"/>
    <n v="1"/>
    <n v="262"/>
    <n v="0"/>
    <n v="262"/>
    <n v="89.09"/>
    <n v="34.01"/>
  </r>
  <r>
    <s v="ORD-005229"/>
    <d v="2024-08-17T00:00:00"/>
    <x v="151"/>
    <s v="Express"/>
    <s v="CUST-0498"/>
    <s v="Priya Sharma"/>
    <x v="1"/>
    <x v="2"/>
    <x v="2"/>
    <x v="1"/>
    <s v="Shoes"/>
    <s v="Shoes CLO-336"/>
    <n v="9"/>
    <n v="2356"/>
    <n v="0"/>
    <n v="21204"/>
    <n v="5811.83"/>
    <n v="27.41"/>
  </r>
  <r>
    <s v="ORD-005230"/>
    <d v="2023-09-26T00:00:00"/>
    <x v="27"/>
    <s v="Same Day"/>
    <s v="CUST-0609"/>
    <s v="Ravi Verma"/>
    <x v="1"/>
    <x v="6"/>
    <x v="0"/>
    <x v="3"/>
    <s v="Cricket"/>
    <s v="Cricket SPO-889"/>
    <n v="8"/>
    <n v="2538"/>
    <n v="0"/>
    <n v="20304"/>
    <n v="5056.34"/>
    <n v="24.9"/>
  </r>
  <r>
    <s v="ORD-005231"/>
    <d v="2023-05-04T00:00:00"/>
    <x v="22"/>
    <s v="Same Day"/>
    <s v="CUST-0161"/>
    <s v="Karan Kumar"/>
    <x v="2"/>
    <x v="2"/>
    <x v="2"/>
    <x v="4"/>
    <s v="Magazines"/>
    <s v="Magazines BOO-856"/>
    <n v="7"/>
    <n v="3043"/>
    <n v="0.1"/>
    <n v="19170.900000000001"/>
    <n v="7510.71"/>
    <n v="39.18"/>
  </r>
  <r>
    <s v="ORD-005232"/>
    <d v="2024-07-17T00:00:00"/>
    <x v="409"/>
    <s v="Same Day"/>
    <s v="CUST-0172"/>
    <s v="Amit Shah"/>
    <x v="0"/>
    <x v="0"/>
    <x v="3"/>
    <x v="2"/>
    <s v="Phones"/>
    <s v="Phones ELE-726"/>
    <n v="2"/>
    <n v="2963"/>
    <n v="0.2"/>
    <n v="4740.8"/>
    <n v="1412.78"/>
    <n v="29.8"/>
  </r>
  <r>
    <s v="ORD-005233"/>
    <d v="2024-04-08T00:00:00"/>
    <x v="330"/>
    <s v="Second Class"/>
    <s v="CUST-0401"/>
    <s v="Raj Rao"/>
    <x v="0"/>
    <x v="5"/>
    <x v="1"/>
    <x v="0"/>
    <s v="Binders"/>
    <s v="Binders OFF-499"/>
    <n v="6"/>
    <n v="997"/>
    <n v="0.1"/>
    <n v="5383.8"/>
    <n v="1580.6"/>
    <n v="29.36"/>
  </r>
  <r>
    <s v="ORD-005234"/>
    <d v="2024-08-13T00:00:00"/>
    <x v="21"/>
    <s v="Second Class"/>
    <s v="CUST-0727"/>
    <s v="Vikram Gupta"/>
    <x v="1"/>
    <x v="5"/>
    <x v="0"/>
    <x v="2"/>
    <s v="Laptops"/>
    <s v="Laptops ELE-615"/>
    <n v="1"/>
    <n v="1667"/>
    <n v="0.05"/>
    <n v="1583.65"/>
    <n v="485.18"/>
    <n v="30.64"/>
  </r>
  <r>
    <s v="ORD-005235"/>
    <d v="2024-11-18T00:00:00"/>
    <x v="203"/>
    <s v="Standard"/>
    <s v="CUST-0882"/>
    <s v="Sneha Patel"/>
    <x v="1"/>
    <x v="7"/>
    <x v="2"/>
    <x v="5"/>
    <s v="Dolls"/>
    <s v="Dolls TOY-1"/>
    <n v="9"/>
    <n v="954"/>
    <n v="0.15"/>
    <n v="7298.1"/>
    <n v="1604.78"/>
    <n v="21.99"/>
  </r>
  <r>
    <s v="ORD-005236"/>
    <d v="2024-11-18T00:00:00"/>
    <x v="565"/>
    <s v="Express"/>
    <s v="CUST-0698"/>
    <s v="Ravi Desai"/>
    <x v="0"/>
    <x v="0"/>
    <x v="4"/>
    <x v="0"/>
    <s v="Folders"/>
    <s v="Folders OFF-775"/>
    <n v="9"/>
    <n v="1922"/>
    <n v="0.1"/>
    <n v="15568.2"/>
    <n v="4870.9799999999996"/>
    <n v="31.29"/>
  </r>
  <r>
    <s v="ORD-005237"/>
    <d v="2024-06-07T00:00:00"/>
    <x v="368"/>
    <s v="Same Day"/>
    <s v="CUST-0894"/>
    <s v="Divya Gupta"/>
    <x v="0"/>
    <x v="5"/>
    <x v="1"/>
    <x v="4"/>
    <s v="Educational"/>
    <s v="Educational BOO-780"/>
    <n v="6"/>
    <n v="1926"/>
    <n v="0.2"/>
    <n v="9244.7999999999993"/>
    <n v="3138.21"/>
    <n v="33.950000000000003"/>
  </r>
  <r>
    <s v="ORD-005238"/>
    <d v="2024-04-19T00:00:00"/>
    <x v="168"/>
    <s v="Second Class"/>
    <s v="CUST-0187"/>
    <s v="Karan Patel"/>
    <x v="2"/>
    <x v="2"/>
    <x v="3"/>
    <x v="1"/>
    <s v="Accessories"/>
    <s v="Accessories CLO-221"/>
    <n v="10"/>
    <n v="2457"/>
    <n v="0"/>
    <n v="24570"/>
    <n v="9580.3799999999992"/>
    <n v="38.99"/>
  </r>
  <r>
    <s v="ORD-005239"/>
    <d v="2023-07-16T00:00:00"/>
    <x v="9"/>
    <s v="Second Class"/>
    <s v="CUST-0854"/>
    <s v="Divya Patel"/>
    <x v="0"/>
    <x v="3"/>
    <x v="0"/>
    <x v="6"/>
    <s v="Beds"/>
    <s v="Beds FUR-698"/>
    <n v="3"/>
    <n v="3170"/>
    <n v="0.2"/>
    <n v="7608"/>
    <n v="2010.95"/>
    <n v="26.43"/>
  </r>
  <r>
    <s v="ORD-005240"/>
    <d v="2023-08-07T00:00:00"/>
    <x v="536"/>
    <s v="Same Day"/>
    <s v="CUST-0454"/>
    <s v="Anita Sharma"/>
    <x v="1"/>
    <x v="6"/>
    <x v="4"/>
    <x v="1"/>
    <s v="Accessories"/>
    <s v="Accessories CLO-386"/>
    <n v="4"/>
    <n v="2464"/>
    <n v="0.2"/>
    <n v="7884.8"/>
    <n v="2204.19"/>
    <n v="27.95"/>
  </r>
  <r>
    <s v="ORD-005241"/>
    <d v="2023-03-06T00:00:00"/>
    <x v="465"/>
    <s v="Second Class"/>
    <s v="CUST-0600"/>
    <s v="Vikram Patel"/>
    <x v="2"/>
    <x v="2"/>
    <x v="0"/>
    <x v="0"/>
    <s v="Paper"/>
    <s v="Paper OFF-696"/>
    <n v="10"/>
    <n v="1411"/>
    <n v="0.2"/>
    <n v="11288"/>
    <n v="3826.89"/>
    <n v="33.9"/>
  </r>
  <r>
    <s v="ORD-005242"/>
    <d v="2024-11-28T00:00:00"/>
    <x v="255"/>
    <s v="Same Day"/>
    <s v="CUST-0004"/>
    <s v="Ravi Rao"/>
    <x v="2"/>
    <x v="1"/>
    <x v="1"/>
    <x v="0"/>
    <s v="Staplers"/>
    <s v="Staplers OFF-384"/>
    <n v="7"/>
    <n v="5008"/>
    <n v="0"/>
    <n v="35056"/>
    <n v="10392.36"/>
    <n v="29.65"/>
  </r>
  <r>
    <s v="ORD-005243"/>
    <d v="2024-01-06T00:00:00"/>
    <x v="243"/>
    <s v="Second Class"/>
    <s v="CUST-0109"/>
    <s v="Karan Reddy"/>
    <x v="2"/>
    <x v="6"/>
    <x v="1"/>
    <x v="4"/>
    <s v="Fiction"/>
    <s v="Fiction BOO-337"/>
    <n v="8"/>
    <n v="3661"/>
    <n v="0.2"/>
    <n v="23430.400000000001"/>
    <n v="5999.1"/>
    <n v="25.6"/>
  </r>
  <r>
    <s v="ORD-005244"/>
    <d v="2023-06-07T00:00:00"/>
    <x v="186"/>
    <s v="Second Class"/>
    <s v="CUST-0755"/>
    <s v="Amit Shah"/>
    <x v="1"/>
    <x v="3"/>
    <x v="0"/>
    <x v="6"/>
    <s v="Chairs"/>
    <s v="Chairs FUR-834"/>
    <n v="2"/>
    <n v="880"/>
    <n v="0.05"/>
    <n v="1672"/>
    <n v="390.54"/>
    <n v="23.36"/>
  </r>
  <r>
    <s v="ORD-005245"/>
    <d v="2024-02-06T00:00:00"/>
    <x v="288"/>
    <s v="Same Day"/>
    <s v="CUST-0737"/>
    <s v="Pooja Reddy"/>
    <x v="1"/>
    <x v="1"/>
    <x v="0"/>
    <x v="1"/>
    <s v="Pants"/>
    <s v="Pants CLO-772"/>
    <n v="6"/>
    <n v="2524"/>
    <n v="0"/>
    <n v="15144"/>
    <n v="4422.5200000000004"/>
    <n v="29.2"/>
  </r>
  <r>
    <s v="ORD-005246"/>
    <d v="2023-01-25T00:00:00"/>
    <x v="325"/>
    <s v="Same Day"/>
    <s v="CUST-0301"/>
    <s v="Ravi Sharma"/>
    <x v="1"/>
    <x v="0"/>
    <x v="1"/>
    <x v="3"/>
    <s v="Gym Equipment"/>
    <s v="Gym Equipment SPO-415"/>
    <n v="9"/>
    <n v="3920"/>
    <n v="0.15"/>
    <n v="29988"/>
    <n v="6614.8"/>
    <n v="22.06"/>
  </r>
  <r>
    <s v="ORD-005247"/>
    <d v="2023-02-06T00:00:00"/>
    <x v="177"/>
    <s v="Same Day"/>
    <s v="CUST-0437"/>
    <s v="Pooja Gupta"/>
    <x v="0"/>
    <x v="0"/>
    <x v="1"/>
    <x v="2"/>
    <s v="Phones"/>
    <s v="Phones ELE-103"/>
    <n v="3"/>
    <n v="3553"/>
    <n v="0.1"/>
    <n v="9593.1"/>
    <n v="3833.35"/>
    <n v="39.96"/>
  </r>
  <r>
    <s v="ORD-005248"/>
    <d v="2024-03-07T00:00:00"/>
    <x v="490"/>
    <s v="Same Day"/>
    <s v="CUST-0565"/>
    <s v="Pooja Gupta"/>
    <x v="2"/>
    <x v="3"/>
    <x v="2"/>
    <x v="3"/>
    <s v="Cricket"/>
    <s v="Cricket SPO-792"/>
    <n v="10"/>
    <n v="1443"/>
    <n v="0.2"/>
    <n v="11544"/>
    <n v="2405.89"/>
    <n v="20.84"/>
  </r>
  <r>
    <s v="ORD-005249"/>
    <d v="2024-06-01T00:00:00"/>
    <x v="119"/>
    <s v="Standard"/>
    <s v="CUST-0176"/>
    <s v="Karan Patel"/>
    <x v="0"/>
    <x v="0"/>
    <x v="2"/>
    <x v="5"/>
    <s v="Puzzles"/>
    <s v="Puzzles TOY-364"/>
    <n v="3"/>
    <n v="3270"/>
    <n v="0.15"/>
    <n v="8338.5"/>
    <n v="2580.08"/>
    <n v="30.94"/>
  </r>
  <r>
    <s v="ORD-005250"/>
    <d v="2023-08-10T00:00:00"/>
    <x v="697"/>
    <s v="Second Class"/>
    <s v="CUST-0912"/>
    <s v="Pooja Sharma"/>
    <x v="1"/>
    <x v="1"/>
    <x v="4"/>
    <x v="4"/>
    <s v="Fiction"/>
    <s v="Fiction BOO-997"/>
    <n v="2"/>
    <n v="804"/>
    <n v="0.05"/>
    <n v="1527.6"/>
    <n v="526.20000000000005"/>
    <n v="34.450000000000003"/>
  </r>
  <r>
    <s v="ORD-005251"/>
    <d v="2024-06-08T00:00:00"/>
    <x v="712"/>
    <s v="Second Class"/>
    <s v="CUST-0556"/>
    <s v="Pooja Reddy"/>
    <x v="2"/>
    <x v="4"/>
    <x v="1"/>
    <x v="0"/>
    <s v="Pens"/>
    <s v="Pens OFF-759"/>
    <n v="3"/>
    <n v="901"/>
    <n v="0.2"/>
    <n v="2162.4"/>
    <n v="559.6"/>
    <n v="25.88"/>
  </r>
  <r>
    <s v="ORD-005252"/>
    <d v="2024-03-24T00:00:00"/>
    <x v="48"/>
    <s v="Standard"/>
    <s v="CUST-0205"/>
    <s v="Vikram Patel"/>
    <x v="1"/>
    <x v="5"/>
    <x v="1"/>
    <x v="1"/>
    <s v="Accessories"/>
    <s v="Accessories CLO-176"/>
    <n v="1"/>
    <n v="1772"/>
    <n v="0.15"/>
    <n v="1506.2"/>
    <n v="450.36"/>
    <n v="29.9"/>
  </r>
  <r>
    <s v="ORD-005253"/>
    <d v="2024-01-15T00:00:00"/>
    <x v="155"/>
    <s v="Express"/>
    <s v="CUST-0147"/>
    <s v="Sneha Shah"/>
    <x v="1"/>
    <x v="5"/>
    <x v="0"/>
    <x v="0"/>
    <s v="Folders"/>
    <s v="Folders OFF-134"/>
    <n v="4"/>
    <n v="2999"/>
    <n v="0.2"/>
    <n v="9596.7999999999993"/>
    <n v="2999.3"/>
    <n v="31.25"/>
  </r>
  <r>
    <s v="ORD-005254"/>
    <d v="2024-02-16T00:00:00"/>
    <x v="698"/>
    <s v="Second Class"/>
    <s v="CUST-0366"/>
    <s v="Amit Shah"/>
    <x v="1"/>
    <x v="7"/>
    <x v="4"/>
    <x v="1"/>
    <s v="Pants"/>
    <s v="Pants CLO-537"/>
    <n v="3"/>
    <n v="3351"/>
    <n v="0.2"/>
    <n v="8042.4"/>
    <n v="1788.04"/>
    <n v="22.23"/>
  </r>
  <r>
    <s v="ORD-005255"/>
    <d v="2024-02-15T00:00:00"/>
    <x v="618"/>
    <s v="Express"/>
    <s v="CUST-0532"/>
    <s v="Sneha Rao"/>
    <x v="1"/>
    <x v="7"/>
    <x v="0"/>
    <x v="3"/>
    <s v="Gym Equipment"/>
    <s v="Gym Equipment SPO-971"/>
    <n v="9"/>
    <n v="849"/>
    <n v="0.15"/>
    <n v="6494.85"/>
    <n v="1725.11"/>
    <n v="26.56"/>
  </r>
  <r>
    <s v="ORD-005256"/>
    <d v="2023-06-01T00:00:00"/>
    <x v="312"/>
    <s v="Same Day"/>
    <s v="CUST-0345"/>
    <s v="Anita Rao"/>
    <x v="2"/>
    <x v="6"/>
    <x v="2"/>
    <x v="6"/>
    <s v="Cabinets"/>
    <s v="Cabinets FUR-232"/>
    <n v="3"/>
    <n v="2562"/>
    <n v="0.1"/>
    <n v="6917.4"/>
    <n v="1904.92"/>
    <n v="27.54"/>
  </r>
  <r>
    <s v="ORD-005257"/>
    <d v="2023-08-14T00:00:00"/>
    <x v="224"/>
    <s v="Standard"/>
    <s v="CUST-0392"/>
    <s v="Raj Sharma"/>
    <x v="0"/>
    <x v="5"/>
    <x v="1"/>
    <x v="4"/>
    <s v="Magazines"/>
    <s v="Magazines BOO-155"/>
    <n v="2"/>
    <n v="1506"/>
    <n v="0.15"/>
    <n v="2560.1999999999998"/>
    <n v="885.67"/>
    <n v="34.590000000000003"/>
  </r>
  <r>
    <s v="ORD-005258"/>
    <d v="2024-10-29T00:00:00"/>
    <x v="60"/>
    <s v="Express"/>
    <s v="CUST-0609"/>
    <s v="Anita Verma"/>
    <x v="0"/>
    <x v="2"/>
    <x v="0"/>
    <x v="2"/>
    <s v="Laptops"/>
    <s v="Laptops ELE-680"/>
    <n v="8"/>
    <n v="4996"/>
    <n v="0.15"/>
    <n v="33972.800000000003"/>
    <n v="9021.0400000000009"/>
    <n v="26.55"/>
  </r>
  <r>
    <s v="ORD-005259"/>
    <d v="2023-08-08T00:00:00"/>
    <x v="353"/>
    <s v="Second Class"/>
    <s v="CUST-0668"/>
    <s v="Karan Reddy"/>
    <x v="0"/>
    <x v="6"/>
    <x v="0"/>
    <x v="4"/>
    <s v="Non-Fiction"/>
    <s v="Non-Fiction BOO-621"/>
    <n v="4"/>
    <n v="4634"/>
    <n v="0.05"/>
    <n v="17609.2"/>
    <n v="6480.82"/>
    <n v="36.799999999999997"/>
  </r>
  <r>
    <s v="ORD-005260"/>
    <d v="2024-01-31T00:00:00"/>
    <x v="315"/>
    <s v="Second Class"/>
    <s v="CUST-0834"/>
    <s v="Amit Patel"/>
    <x v="1"/>
    <x v="6"/>
    <x v="1"/>
    <x v="4"/>
    <s v="Non-Fiction"/>
    <s v="Non-Fiction BOO-409"/>
    <n v="1"/>
    <n v="652"/>
    <n v="0.2"/>
    <n v="521.6"/>
    <n v="190.35"/>
    <n v="36.49"/>
  </r>
  <r>
    <s v="ORD-005261"/>
    <d v="2024-08-18T00:00:00"/>
    <x v="693"/>
    <s v="Standard"/>
    <s v="CUST-0689"/>
    <s v="Anita Singh"/>
    <x v="1"/>
    <x v="1"/>
    <x v="2"/>
    <x v="5"/>
    <s v="Board Games"/>
    <s v="Board Games TOY-513"/>
    <n v="9"/>
    <n v="3148"/>
    <n v="0.1"/>
    <n v="25498.799999999999"/>
    <n v="9559.09"/>
    <n v="37.49"/>
  </r>
  <r>
    <s v="ORD-005262"/>
    <d v="2023-10-02T00:00:00"/>
    <x v="626"/>
    <s v="Same Day"/>
    <s v="CUST-0008"/>
    <s v="Vikram Gupta"/>
    <x v="1"/>
    <x v="1"/>
    <x v="4"/>
    <x v="2"/>
    <s v="Cameras"/>
    <s v="Cameras ELE-734"/>
    <n v="8"/>
    <n v="4714"/>
    <n v="0.1"/>
    <n v="33940.800000000003"/>
    <n v="9087.7000000000007"/>
    <n v="26.78"/>
  </r>
  <r>
    <s v="ORD-005263"/>
    <d v="2023-01-04T00:00:00"/>
    <x v="402"/>
    <s v="Second Class"/>
    <s v="CUST-0734"/>
    <s v="Anita Desai"/>
    <x v="1"/>
    <x v="5"/>
    <x v="3"/>
    <x v="5"/>
    <s v="Action Figures"/>
    <s v="Action Figures TOY-552"/>
    <n v="7"/>
    <n v="2347"/>
    <n v="0"/>
    <n v="16429"/>
    <n v="5550.5"/>
    <n v="33.78"/>
  </r>
  <r>
    <s v="ORD-005264"/>
    <d v="2024-04-01T00:00:00"/>
    <x v="318"/>
    <s v="Express"/>
    <s v="CUST-0817"/>
    <s v="Priya Sharma"/>
    <x v="0"/>
    <x v="0"/>
    <x v="4"/>
    <x v="4"/>
    <s v="Magazines"/>
    <s v="Magazines BOO-369"/>
    <n v="8"/>
    <n v="1555"/>
    <n v="0.15"/>
    <n v="10574"/>
    <n v="4070.18"/>
    <n v="38.49"/>
  </r>
  <r>
    <s v="ORD-005265"/>
    <d v="2023-11-25T00:00:00"/>
    <x v="193"/>
    <s v="Express"/>
    <s v="CUST-0823"/>
    <s v="Divya Reddy"/>
    <x v="1"/>
    <x v="7"/>
    <x v="2"/>
    <x v="1"/>
    <s v="Shirts"/>
    <s v="Shirts CLO-425"/>
    <n v="4"/>
    <n v="1023"/>
    <n v="0.2"/>
    <n v="3273.6"/>
    <n v="1167.47"/>
    <n v="35.659999999999997"/>
  </r>
  <r>
    <s v="ORD-005266"/>
    <d v="2024-02-23T00:00:00"/>
    <x v="474"/>
    <s v="Standard"/>
    <s v="CUST-0116"/>
    <s v="Vikram Singh"/>
    <x v="2"/>
    <x v="7"/>
    <x v="1"/>
    <x v="6"/>
    <s v="Chairs"/>
    <s v="Chairs FUR-575"/>
    <n v="10"/>
    <n v="1142"/>
    <n v="0"/>
    <n v="11420"/>
    <n v="3189.34"/>
    <n v="27.93"/>
  </r>
  <r>
    <s v="ORD-005267"/>
    <d v="2023-11-13T00:00:00"/>
    <x v="665"/>
    <s v="Second Class"/>
    <s v="CUST-0339"/>
    <s v="Divya Sharma"/>
    <x v="2"/>
    <x v="7"/>
    <x v="2"/>
    <x v="2"/>
    <s v="Accessories"/>
    <s v="Accessories ELE-741"/>
    <n v="2"/>
    <n v="1367"/>
    <n v="0"/>
    <n v="2734"/>
    <n v="797.28"/>
    <n v="29.16"/>
  </r>
  <r>
    <s v="ORD-005268"/>
    <d v="2023-12-10T00:00:00"/>
    <x v="352"/>
    <s v="Express"/>
    <s v="CUST-0869"/>
    <s v="Amit Singh"/>
    <x v="1"/>
    <x v="2"/>
    <x v="3"/>
    <x v="6"/>
    <s v="Beds"/>
    <s v="Beds FUR-565"/>
    <n v="1"/>
    <n v="2629"/>
    <n v="0.05"/>
    <n v="2497.5500000000002"/>
    <n v="908.96"/>
    <n v="36.39"/>
  </r>
  <r>
    <s v="ORD-005269"/>
    <d v="2024-10-09T00:00:00"/>
    <x v="121"/>
    <s v="Standard"/>
    <s v="CUST-0477"/>
    <s v="Divya Kumar"/>
    <x v="1"/>
    <x v="0"/>
    <x v="2"/>
    <x v="1"/>
    <s v="Shoes"/>
    <s v="Shoes CLO-696"/>
    <n v="10"/>
    <n v="4989"/>
    <n v="0"/>
    <n v="49890"/>
    <n v="10620.53"/>
    <n v="21.29"/>
  </r>
  <r>
    <s v="ORD-005270"/>
    <d v="2024-07-17T00:00:00"/>
    <x v="58"/>
    <s v="Express"/>
    <s v="CUST-0802"/>
    <s v="Vikram Patel"/>
    <x v="0"/>
    <x v="6"/>
    <x v="2"/>
    <x v="0"/>
    <s v="Staplers"/>
    <s v="Staplers OFF-86"/>
    <n v="10"/>
    <n v="702"/>
    <n v="0.15"/>
    <n v="5967"/>
    <n v="2237.4499999999998"/>
    <n v="37.5"/>
  </r>
  <r>
    <s v="ORD-005271"/>
    <d v="2023-10-16T00:00:00"/>
    <x v="691"/>
    <s v="Standard"/>
    <s v="CUST-0011"/>
    <s v="Karan Verma"/>
    <x v="0"/>
    <x v="2"/>
    <x v="3"/>
    <x v="0"/>
    <s v="Binders"/>
    <s v="Binders OFF-758"/>
    <n v="7"/>
    <n v="4598"/>
    <n v="0.15"/>
    <n v="27358.1"/>
    <n v="9381.7000000000007"/>
    <n v="34.29"/>
  </r>
  <r>
    <s v="ORD-005272"/>
    <d v="2024-11-17T00:00:00"/>
    <x v="279"/>
    <s v="Express"/>
    <s v="CUST-0087"/>
    <s v="Anita Reddy"/>
    <x v="0"/>
    <x v="4"/>
    <x v="2"/>
    <x v="5"/>
    <s v="Outdoor"/>
    <s v="Outdoor TOY-61"/>
    <n v="1"/>
    <n v="2791"/>
    <n v="0.1"/>
    <n v="2511.9"/>
    <n v="535.46"/>
    <n v="21.32"/>
  </r>
  <r>
    <s v="ORD-005273"/>
    <d v="2024-05-10T00:00:00"/>
    <x v="596"/>
    <s v="Same Day"/>
    <s v="CUST-0986"/>
    <s v="Amit Sharma"/>
    <x v="0"/>
    <x v="1"/>
    <x v="2"/>
    <x v="4"/>
    <s v="Magazines"/>
    <s v="Magazines BOO-202"/>
    <n v="5"/>
    <n v="489"/>
    <n v="0.2"/>
    <n v="1956"/>
    <n v="759.87"/>
    <n v="38.85"/>
  </r>
  <r>
    <s v="ORD-005274"/>
    <d v="2023-02-13T00:00:00"/>
    <x v="460"/>
    <s v="Same Day"/>
    <s v="CUST-0576"/>
    <s v="Divya Shah"/>
    <x v="2"/>
    <x v="4"/>
    <x v="0"/>
    <x v="6"/>
    <s v="Tables"/>
    <s v="Tables FUR-985"/>
    <n v="10"/>
    <n v="754"/>
    <n v="0.05"/>
    <n v="7163"/>
    <n v="2725.61"/>
    <n v="38.049999999999997"/>
  </r>
  <r>
    <s v="ORD-005275"/>
    <d v="2024-11-04T00:00:00"/>
    <x v="86"/>
    <s v="Standard"/>
    <s v="CUST-0164"/>
    <s v="Pooja Gupta"/>
    <x v="0"/>
    <x v="7"/>
    <x v="1"/>
    <x v="2"/>
    <s v="Tablets"/>
    <s v="Tablets ELE-191"/>
    <n v="2"/>
    <n v="1059"/>
    <n v="0.1"/>
    <n v="1906.2"/>
    <n v="627.25"/>
    <n v="32.909999999999997"/>
  </r>
  <r>
    <s v="ORD-005276"/>
    <d v="2024-07-03T00:00:00"/>
    <x v="588"/>
    <s v="Same Day"/>
    <s v="CUST-0097"/>
    <s v="Sneha Shah"/>
    <x v="0"/>
    <x v="5"/>
    <x v="4"/>
    <x v="5"/>
    <s v="Dolls"/>
    <s v="Dolls TOY-142"/>
    <n v="3"/>
    <n v="1831"/>
    <n v="0.1"/>
    <n v="4943.7"/>
    <n v="1348.62"/>
    <n v="27.28"/>
  </r>
  <r>
    <s v="ORD-005277"/>
    <d v="2023-03-02T00:00:00"/>
    <x v="662"/>
    <s v="Same Day"/>
    <s v="CUST-0190"/>
    <s v="Amit Verma"/>
    <x v="0"/>
    <x v="5"/>
    <x v="2"/>
    <x v="3"/>
    <s v="Badminton"/>
    <s v="Badminton SPO-250"/>
    <n v="3"/>
    <n v="2469"/>
    <n v="0.05"/>
    <n v="7036.65"/>
    <n v="2761.02"/>
    <n v="39.24"/>
  </r>
  <r>
    <s v="ORD-005278"/>
    <d v="2023-07-08T00:00:00"/>
    <x v="386"/>
    <s v="Same Day"/>
    <s v="CUST-0588"/>
    <s v="Pooja Verma"/>
    <x v="1"/>
    <x v="4"/>
    <x v="3"/>
    <x v="3"/>
    <s v="Cricket"/>
    <s v="Cricket SPO-723"/>
    <n v="6"/>
    <n v="3707"/>
    <n v="0.15"/>
    <n v="18905.7"/>
    <n v="4069.09"/>
    <n v="21.52"/>
  </r>
  <r>
    <s v="ORD-005279"/>
    <d v="2024-01-21T00:00:00"/>
    <x v="256"/>
    <s v="Standard"/>
    <s v="CUST-0992"/>
    <s v="Amit Shah"/>
    <x v="1"/>
    <x v="3"/>
    <x v="1"/>
    <x v="4"/>
    <s v="Fiction"/>
    <s v="Fiction BOO-426"/>
    <n v="1"/>
    <n v="167"/>
    <n v="0.1"/>
    <n v="150.30000000000001"/>
    <n v="48.62"/>
    <n v="32.35"/>
  </r>
  <r>
    <s v="ORD-005280"/>
    <d v="2023-11-03T00:00:00"/>
    <x v="559"/>
    <s v="Second Class"/>
    <s v="CUST-0356"/>
    <s v="Anita Sharma"/>
    <x v="1"/>
    <x v="5"/>
    <x v="2"/>
    <x v="1"/>
    <s v="Jackets"/>
    <s v="Jackets CLO-838"/>
    <n v="10"/>
    <n v="3433"/>
    <n v="0.1"/>
    <n v="30897"/>
    <n v="12172.22"/>
    <n v="39.4"/>
  </r>
  <r>
    <s v="ORD-005281"/>
    <d v="2024-01-08T00:00:00"/>
    <x v="370"/>
    <s v="Express"/>
    <s v="CUST-0596"/>
    <s v="Pooja Desai"/>
    <x v="1"/>
    <x v="1"/>
    <x v="4"/>
    <x v="4"/>
    <s v="Magazines"/>
    <s v="Magazines BOO-364"/>
    <n v="5"/>
    <n v="4703"/>
    <n v="0.1"/>
    <n v="21163.5"/>
    <n v="7605.28"/>
    <n v="35.94"/>
  </r>
  <r>
    <s v="ORD-005282"/>
    <d v="2023-07-10T00:00:00"/>
    <x v="631"/>
    <s v="Standard"/>
    <s v="CUST-0565"/>
    <s v="Vikram Gupta"/>
    <x v="1"/>
    <x v="6"/>
    <x v="2"/>
    <x v="0"/>
    <s v="Binders"/>
    <s v="Binders OFF-986"/>
    <n v="2"/>
    <n v="4666"/>
    <n v="0"/>
    <n v="9332"/>
    <n v="3340.3"/>
    <n v="35.79"/>
  </r>
  <r>
    <s v="ORD-005283"/>
    <d v="2024-01-12T00:00:00"/>
    <x v="190"/>
    <s v="Standard"/>
    <s v="CUST-0772"/>
    <s v="Amit Patel"/>
    <x v="1"/>
    <x v="4"/>
    <x v="2"/>
    <x v="1"/>
    <s v="Accessories"/>
    <s v="Accessories CLO-24"/>
    <n v="8"/>
    <n v="546"/>
    <n v="0.1"/>
    <n v="3931.2"/>
    <n v="1569.44"/>
    <n v="39.92"/>
  </r>
  <r>
    <s v="ORD-005284"/>
    <d v="2023-12-31T00:00:00"/>
    <x v="669"/>
    <s v="Express"/>
    <s v="CUST-0550"/>
    <s v="Sneha Verma"/>
    <x v="1"/>
    <x v="6"/>
    <x v="1"/>
    <x v="4"/>
    <s v="Comics"/>
    <s v="Comics BOO-734"/>
    <n v="8"/>
    <n v="2497"/>
    <n v="0.15"/>
    <n v="16979.599999999999"/>
    <n v="4158.59"/>
    <n v="24.49"/>
  </r>
  <r>
    <s v="ORD-005285"/>
    <d v="2023-06-24T00:00:00"/>
    <x v="356"/>
    <s v="Second Class"/>
    <s v="CUST-0449"/>
    <s v="Pooja Reddy"/>
    <x v="2"/>
    <x v="3"/>
    <x v="0"/>
    <x v="0"/>
    <s v="Pens"/>
    <s v="Pens OFF-426"/>
    <n v="5"/>
    <n v="4954"/>
    <n v="0"/>
    <n v="24770"/>
    <n v="7080.7"/>
    <n v="28.59"/>
  </r>
  <r>
    <s v="ORD-005286"/>
    <d v="2024-03-13T00:00:00"/>
    <x v="501"/>
    <s v="Express"/>
    <s v="CUST-0089"/>
    <s v="Priya Verma"/>
    <x v="0"/>
    <x v="0"/>
    <x v="1"/>
    <x v="2"/>
    <s v="Cameras"/>
    <s v="Cameras ELE-406"/>
    <n v="7"/>
    <n v="3314"/>
    <n v="0.1"/>
    <n v="20878.2"/>
    <n v="7365.69"/>
    <n v="35.28"/>
  </r>
  <r>
    <s v="ORD-005287"/>
    <d v="2023-02-15T00:00:00"/>
    <x v="80"/>
    <s v="Standard"/>
    <s v="CUST-0271"/>
    <s v="Karan Kumar"/>
    <x v="0"/>
    <x v="7"/>
    <x v="0"/>
    <x v="6"/>
    <s v="Tables"/>
    <s v="Tables FUR-460"/>
    <n v="3"/>
    <n v="3706"/>
    <n v="0.05"/>
    <n v="10562.1"/>
    <n v="3499.26"/>
    <n v="33.130000000000003"/>
  </r>
  <r>
    <s v="ORD-005288"/>
    <d v="2024-01-02T00:00:00"/>
    <x v="370"/>
    <s v="Same Day"/>
    <s v="CUST-0511"/>
    <s v="Raj Gupta"/>
    <x v="0"/>
    <x v="1"/>
    <x v="1"/>
    <x v="2"/>
    <s v="Phones"/>
    <s v="Phones ELE-918"/>
    <n v="4"/>
    <n v="3681"/>
    <n v="0.05"/>
    <n v="13987.8"/>
    <n v="3444.05"/>
    <n v="24.62"/>
  </r>
  <r>
    <s v="ORD-005289"/>
    <d v="2023-09-21T00:00:00"/>
    <x v="597"/>
    <s v="Same Day"/>
    <s v="CUST-0553"/>
    <s v="Vikram Verma"/>
    <x v="1"/>
    <x v="2"/>
    <x v="1"/>
    <x v="0"/>
    <s v="Binders"/>
    <s v="Binders OFF-268"/>
    <n v="3"/>
    <n v="3845"/>
    <n v="0.1"/>
    <n v="10381.5"/>
    <n v="3438.05"/>
    <n v="33.119999999999997"/>
  </r>
  <r>
    <s v="ORD-005290"/>
    <d v="2023-11-21T00:00:00"/>
    <x v="134"/>
    <s v="Standard"/>
    <s v="CUST-0663"/>
    <s v="Divya Gupta"/>
    <x v="0"/>
    <x v="5"/>
    <x v="0"/>
    <x v="1"/>
    <s v="Accessories"/>
    <s v="Accessories CLO-407"/>
    <n v="3"/>
    <n v="2910"/>
    <n v="0"/>
    <n v="8730"/>
    <n v="2905.14"/>
    <n v="33.28"/>
  </r>
  <r>
    <s v="ORD-005291"/>
    <d v="2024-03-03T00:00:00"/>
    <x v="140"/>
    <s v="Express"/>
    <s v="CUST-0130"/>
    <s v="Amit Desai"/>
    <x v="0"/>
    <x v="0"/>
    <x v="3"/>
    <x v="5"/>
    <s v="Action Figures"/>
    <s v="Action Figures TOY-566"/>
    <n v="5"/>
    <n v="3421"/>
    <n v="0"/>
    <n v="17105"/>
    <n v="5990.69"/>
    <n v="35.020000000000003"/>
  </r>
  <r>
    <s v="ORD-005292"/>
    <d v="2024-03-25T00:00:00"/>
    <x v="116"/>
    <s v="Second Class"/>
    <s v="CUST-0561"/>
    <s v="Sneha Gupta"/>
    <x v="1"/>
    <x v="7"/>
    <x v="0"/>
    <x v="4"/>
    <s v="Non-Fiction"/>
    <s v="Non-Fiction BOO-633"/>
    <n v="7"/>
    <n v="4918"/>
    <n v="0.1"/>
    <n v="30983.4"/>
    <n v="12225.02"/>
    <n v="39.46"/>
  </r>
  <r>
    <s v="ORD-005293"/>
    <d v="2023-06-12T00:00:00"/>
    <x v="207"/>
    <s v="Standard"/>
    <s v="CUST-0652"/>
    <s v="Ravi Sharma"/>
    <x v="1"/>
    <x v="1"/>
    <x v="0"/>
    <x v="0"/>
    <s v="Pens"/>
    <s v="Pens OFF-281"/>
    <n v="9"/>
    <n v="2412"/>
    <n v="0"/>
    <n v="21708"/>
    <n v="7832.87"/>
    <n v="36.08"/>
  </r>
  <r>
    <s v="ORD-005294"/>
    <d v="2024-10-28T00:00:00"/>
    <x v="304"/>
    <s v="Same Day"/>
    <s v="CUST-0785"/>
    <s v="Divya Reddy"/>
    <x v="1"/>
    <x v="4"/>
    <x v="4"/>
    <x v="6"/>
    <s v="Cabinets"/>
    <s v="Cabinets FUR-851"/>
    <n v="6"/>
    <n v="1459"/>
    <n v="0.05"/>
    <n v="8316.2999999999993"/>
    <n v="1934.2"/>
    <n v="23.26"/>
  </r>
  <r>
    <s v="ORD-005295"/>
    <d v="2024-01-21T00:00:00"/>
    <x v="401"/>
    <s v="Second Class"/>
    <s v="CUST-0134"/>
    <s v="Raj Shah"/>
    <x v="2"/>
    <x v="2"/>
    <x v="0"/>
    <x v="2"/>
    <s v="Cameras"/>
    <s v="Cameras ELE-915"/>
    <n v="9"/>
    <n v="3661"/>
    <n v="0.05"/>
    <n v="31301.55"/>
    <n v="11354.27"/>
    <n v="36.270000000000003"/>
  </r>
  <r>
    <s v="ORD-005296"/>
    <d v="2024-04-28T00:00:00"/>
    <x v="266"/>
    <s v="Standard"/>
    <s v="CUST-0799"/>
    <s v="Karan Kumar"/>
    <x v="2"/>
    <x v="7"/>
    <x v="2"/>
    <x v="5"/>
    <s v="Board Games"/>
    <s v="Board Games TOY-15"/>
    <n v="3"/>
    <n v="3798"/>
    <n v="0"/>
    <n v="11394"/>
    <n v="3252.57"/>
    <n v="28.55"/>
  </r>
  <r>
    <s v="ORD-005297"/>
    <d v="2024-05-25T00:00:00"/>
    <x v="648"/>
    <s v="Same Day"/>
    <s v="CUST-0009"/>
    <s v="Priya Sharma"/>
    <x v="2"/>
    <x v="3"/>
    <x v="0"/>
    <x v="1"/>
    <s v="Pants"/>
    <s v="Pants CLO-920"/>
    <n v="8"/>
    <n v="1642"/>
    <n v="0.2"/>
    <n v="10508.8"/>
    <n v="3215.2"/>
    <n v="30.6"/>
  </r>
  <r>
    <s v="ORD-005298"/>
    <d v="2024-06-11T00:00:00"/>
    <x v="641"/>
    <s v="Second Class"/>
    <s v="CUST-0369"/>
    <s v="Karan Verma"/>
    <x v="1"/>
    <x v="0"/>
    <x v="4"/>
    <x v="3"/>
    <s v="Cycling"/>
    <s v="Cycling SPO-311"/>
    <n v="10"/>
    <n v="1445"/>
    <n v="0"/>
    <n v="14450"/>
    <n v="4113.53"/>
    <n v="28.47"/>
  </r>
  <r>
    <s v="ORD-005299"/>
    <d v="2024-09-24T00:00:00"/>
    <x v="531"/>
    <s v="Second Class"/>
    <s v="CUST-0092"/>
    <s v="Raj Kumar"/>
    <x v="2"/>
    <x v="5"/>
    <x v="2"/>
    <x v="6"/>
    <s v="Beds"/>
    <s v="Beds FUR-309"/>
    <n v="1"/>
    <n v="1867"/>
    <n v="0.15"/>
    <n v="1586.95"/>
    <n v="377.91"/>
    <n v="23.81"/>
  </r>
  <r>
    <s v="ORD-005300"/>
    <d v="2024-06-22T00:00:00"/>
    <x v="539"/>
    <s v="Same Day"/>
    <s v="CUST-0927"/>
    <s v="Divya Shah"/>
    <x v="2"/>
    <x v="4"/>
    <x v="4"/>
    <x v="2"/>
    <s v="Accessories"/>
    <s v="Accessories ELE-568"/>
    <n v="10"/>
    <n v="320"/>
    <n v="0"/>
    <n v="3200"/>
    <n v="1245.3399999999999"/>
    <n v="38.92"/>
  </r>
  <r>
    <s v="ORD-005301"/>
    <d v="2023-10-02T00:00:00"/>
    <x v="387"/>
    <s v="Standard"/>
    <s v="CUST-0476"/>
    <s v="Amit Kumar"/>
    <x v="0"/>
    <x v="1"/>
    <x v="1"/>
    <x v="5"/>
    <s v="Board Games"/>
    <s v="Board Games TOY-80"/>
    <n v="7"/>
    <n v="1267"/>
    <n v="0.05"/>
    <n v="8425.5499999999993"/>
    <n v="1806.45"/>
    <n v="21.44"/>
  </r>
  <r>
    <s v="ORD-005302"/>
    <d v="2023-06-10T00:00:00"/>
    <x v="425"/>
    <s v="Second Class"/>
    <s v="CUST-0324"/>
    <s v="Amit Reddy"/>
    <x v="2"/>
    <x v="4"/>
    <x v="2"/>
    <x v="1"/>
    <s v="Shirts"/>
    <s v="Shirts CLO-285"/>
    <n v="10"/>
    <n v="2150"/>
    <n v="0.2"/>
    <n v="17200"/>
    <n v="5613.71"/>
    <n v="32.64"/>
  </r>
  <r>
    <s v="ORD-005303"/>
    <d v="2024-01-12T00:00:00"/>
    <x v="580"/>
    <s v="Standard"/>
    <s v="CUST-0079"/>
    <s v="Karan Singh"/>
    <x v="0"/>
    <x v="7"/>
    <x v="4"/>
    <x v="0"/>
    <s v="Staplers"/>
    <s v="Staplers OFF-812"/>
    <n v="10"/>
    <n v="3991"/>
    <n v="0"/>
    <n v="39910"/>
    <n v="15500.91"/>
    <n v="38.840000000000003"/>
  </r>
  <r>
    <s v="ORD-005304"/>
    <d v="2024-05-28T00:00:00"/>
    <x v="566"/>
    <s v="Standard"/>
    <s v="CUST-0999"/>
    <s v="Amit Rao"/>
    <x v="1"/>
    <x v="2"/>
    <x v="0"/>
    <x v="0"/>
    <s v="Folders"/>
    <s v="Folders OFF-612"/>
    <n v="3"/>
    <n v="2075"/>
    <n v="0.15"/>
    <n v="5291.25"/>
    <n v="2007.07"/>
    <n v="37.93"/>
  </r>
  <r>
    <s v="ORD-005305"/>
    <d v="2024-09-15T00:00:00"/>
    <x v="511"/>
    <s v="Second Class"/>
    <s v="CUST-0661"/>
    <s v="Karan Patel"/>
    <x v="2"/>
    <x v="6"/>
    <x v="3"/>
    <x v="0"/>
    <s v="Staplers"/>
    <s v="Staplers OFF-33"/>
    <n v="7"/>
    <n v="3259"/>
    <n v="0.05"/>
    <n v="21672.35"/>
    <n v="7473.6"/>
    <n v="34.479999999999997"/>
  </r>
  <r>
    <s v="ORD-005306"/>
    <d v="2024-01-10T00:00:00"/>
    <x v="629"/>
    <s v="Standard"/>
    <s v="CUST-0915"/>
    <s v="Priya Gupta"/>
    <x v="2"/>
    <x v="6"/>
    <x v="2"/>
    <x v="0"/>
    <s v="Staplers"/>
    <s v="Staplers OFF-528"/>
    <n v="7"/>
    <n v="3084"/>
    <n v="0.2"/>
    <n v="17270.400000000001"/>
    <n v="6121.44"/>
    <n v="35.44"/>
  </r>
  <r>
    <s v="ORD-005307"/>
    <d v="2023-05-25T00:00:00"/>
    <x v="282"/>
    <s v="Standard"/>
    <s v="CUST-0960"/>
    <s v="Pooja Patel"/>
    <x v="2"/>
    <x v="0"/>
    <x v="0"/>
    <x v="1"/>
    <s v="Accessories"/>
    <s v="Accessories CLO-749"/>
    <n v="9"/>
    <n v="996"/>
    <n v="0.15"/>
    <n v="7619.4"/>
    <n v="2297.09"/>
    <n v="30.15"/>
  </r>
  <r>
    <s v="ORD-005308"/>
    <d v="2024-04-14T00:00:00"/>
    <x v="338"/>
    <s v="Standard"/>
    <s v="CUST-0932"/>
    <s v="Sneha Verma"/>
    <x v="2"/>
    <x v="7"/>
    <x v="1"/>
    <x v="1"/>
    <s v="Accessories"/>
    <s v="Accessories CLO-866"/>
    <n v="9"/>
    <n v="152"/>
    <n v="0.15"/>
    <n v="1162.8"/>
    <n v="347.55"/>
    <n v="29.89"/>
  </r>
  <r>
    <s v="ORD-005309"/>
    <d v="2024-09-20T00:00:00"/>
    <x v="461"/>
    <s v="Standard"/>
    <s v="CUST-0745"/>
    <s v="Raj Shah"/>
    <x v="0"/>
    <x v="3"/>
    <x v="4"/>
    <x v="0"/>
    <s v="Staplers"/>
    <s v="Staplers OFF-796"/>
    <n v="6"/>
    <n v="3500"/>
    <n v="0.2"/>
    <n v="16800"/>
    <n v="6209.96"/>
    <n v="36.96"/>
  </r>
  <r>
    <s v="ORD-005310"/>
    <d v="2024-05-01T00:00:00"/>
    <x v="163"/>
    <s v="Standard"/>
    <s v="CUST-0722"/>
    <s v="Karan Singh"/>
    <x v="2"/>
    <x v="1"/>
    <x v="3"/>
    <x v="2"/>
    <s v="Accessories"/>
    <s v="Accessories ELE-291"/>
    <n v="7"/>
    <n v="3294"/>
    <n v="0.15"/>
    <n v="19599.3"/>
    <n v="4294.42"/>
    <n v="21.91"/>
  </r>
  <r>
    <s v="ORD-005311"/>
    <d v="2023-06-10T00:00:00"/>
    <x v="425"/>
    <s v="Same Day"/>
    <s v="CUST-0410"/>
    <s v="Ravi Shah"/>
    <x v="2"/>
    <x v="3"/>
    <x v="4"/>
    <x v="4"/>
    <s v="Educational"/>
    <s v="Educational BOO-226"/>
    <n v="2"/>
    <n v="4220"/>
    <n v="0.1"/>
    <n v="7596"/>
    <n v="2289.6"/>
    <n v="30.14"/>
  </r>
  <r>
    <s v="ORD-005312"/>
    <d v="2023-01-23T00:00:00"/>
    <x v="309"/>
    <s v="Standard"/>
    <s v="CUST-0332"/>
    <s v="Amit Patel"/>
    <x v="0"/>
    <x v="4"/>
    <x v="0"/>
    <x v="4"/>
    <s v="Magazines"/>
    <s v="Magazines BOO-800"/>
    <n v="9"/>
    <n v="3083"/>
    <n v="0.1"/>
    <n v="24972.3"/>
    <n v="8950.9699999999993"/>
    <n v="35.840000000000003"/>
  </r>
  <r>
    <s v="ORD-005313"/>
    <d v="2024-01-14T00:00:00"/>
    <x v="725"/>
    <s v="Same Day"/>
    <s v="CUST-0985"/>
    <s v="Divya Sharma"/>
    <x v="1"/>
    <x v="2"/>
    <x v="3"/>
    <x v="3"/>
    <s v="Cricket"/>
    <s v="Cricket SPO-815"/>
    <n v="9"/>
    <n v="3800"/>
    <n v="0"/>
    <n v="34200"/>
    <n v="12783.03"/>
    <n v="37.380000000000003"/>
  </r>
  <r>
    <s v="ORD-005314"/>
    <d v="2023-06-03T00:00:00"/>
    <x v="638"/>
    <s v="Standard"/>
    <s v="CUST-0065"/>
    <s v="Ravi Patel"/>
    <x v="0"/>
    <x v="3"/>
    <x v="1"/>
    <x v="2"/>
    <s v="Cameras"/>
    <s v="Cameras ELE-543"/>
    <n v="6"/>
    <n v="1535"/>
    <n v="0.05"/>
    <n v="8749.5"/>
    <n v="3154.28"/>
    <n v="36.049999999999997"/>
  </r>
  <r>
    <s v="ORD-005315"/>
    <d v="2023-09-05T00:00:00"/>
    <x v="245"/>
    <s v="Standard"/>
    <s v="CUST-0753"/>
    <s v="Pooja Rao"/>
    <x v="1"/>
    <x v="3"/>
    <x v="0"/>
    <x v="4"/>
    <s v="Non-Fiction"/>
    <s v="Non-Fiction BOO-687"/>
    <n v="6"/>
    <n v="3283"/>
    <n v="0.15"/>
    <n v="16743.3"/>
    <n v="6637.76"/>
    <n v="39.64"/>
  </r>
  <r>
    <s v="ORD-005316"/>
    <d v="2023-01-10T00:00:00"/>
    <x v="299"/>
    <s v="Express"/>
    <s v="CUST-0422"/>
    <s v="Priya Sharma"/>
    <x v="1"/>
    <x v="4"/>
    <x v="3"/>
    <x v="4"/>
    <s v="Fiction"/>
    <s v="Fiction BOO-749"/>
    <n v="5"/>
    <n v="1025"/>
    <n v="0.15"/>
    <n v="4356.25"/>
    <n v="911.94"/>
    <n v="20.93"/>
  </r>
  <r>
    <s v="ORD-005317"/>
    <d v="2023-01-10T00:00:00"/>
    <x v="483"/>
    <s v="Express"/>
    <s v="CUST-0325"/>
    <s v="Divya Desai"/>
    <x v="1"/>
    <x v="1"/>
    <x v="2"/>
    <x v="3"/>
    <s v="Badminton"/>
    <s v="Badminton SPO-806"/>
    <n v="5"/>
    <n v="3311"/>
    <n v="0.15"/>
    <n v="14071.75"/>
    <n v="4328.46"/>
    <n v="30.76"/>
  </r>
  <r>
    <s v="ORD-005318"/>
    <d v="2023-12-12T00:00:00"/>
    <x v="605"/>
    <s v="Same Day"/>
    <s v="CUST-0464"/>
    <s v="Priya Kumar"/>
    <x v="1"/>
    <x v="2"/>
    <x v="1"/>
    <x v="3"/>
    <s v="Cycling"/>
    <s v="Cycling SPO-727"/>
    <n v="5"/>
    <n v="330"/>
    <n v="0.2"/>
    <n v="1320"/>
    <n v="507.13"/>
    <n v="38.42"/>
  </r>
  <r>
    <s v="ORD-005319"/>
    <d v="2023-01-23T00:00:00"/>
    <x v="309"/>
    <s v="Express"/>
    <s v="CUST-0296"/>
    <s v="Anita Desai"/>
    <x v="2"/>
    <x v="7"/>
    <x v="4"/>
    <x v="3"/>
    <s v="Cycling"/>
    <s v="Cycling SPO-910"/>
    <n v="1"/>
    <n v="3711"/>
    <n v="0"/>
    <n v="3711"/>
    <n v="1481.72"/>
    <n v="39.93"/>
  </r>
  <r>
    <s v="ORD-005320"/>
    <d v="2023-04-27T00:00:00"/>
    <x v="79"/>
    <s v="Express"/>
    <s v="CUST-0257"/>
    <s v="Ravi Shah"/>
    <x v="1"/>
    <x v="5"/>
    <x v="4"/>
    <x v="0"/>
    <s v="Staplers"/>
    <s v="Staplers OFF-52"/>
    <n v="8"/>
    <n v="3934"/>
    <n v="0.15"/>
    <n v="26751.200000000001"/>
    <n v="6485.33"/>
    <n v="24.24"/>
  </r>
  <r>
    <s v="ORD-005321"/>
    <d v="2023-01-07T00:00:00"/>
    <x v="250"/>
    <s v="Express"/>
    <s v="CUST-0820"/>
    <s v="Priya Patel"/>
    <x v="1"/>
    <x v="3"/>
    <x v="4"/>
    <x v="1"/>
    <s v="Accessories"/>
    <s v="Accessories CLO-423"/>
    <n v="2"/>
    <n v="1860"/>
    <n v="0.2"/>
    <n v="2976"/>
    <n v="997.65"/>
    <n v="33.520000000000003"/>
  </r>
  <r>
    <s v="ORD-005322"/>
    <d v="2024-10-13T00:00:00"/>
    <x v="73"/>
    <s v="Same Day"/>
    <s v="CUST-0353"/>
    <s v="Vikram Shah"/>
    <x v="1"/>
    <x v="7"/>
    <x v="3"/>
    <x v="3"/>
    <s v="Cricket"/>
    <s v="Cricket SPO-834"/>
    <n v="3"/>
    <n v="3382"/>
    <n v="0"/>
    <n v="10146"/>
    <n v="2717.57"/>
    <n v="26.78"/>
  </r>
  <r>
    <s v="ORD-005323"/>
    <d v="2024-02-03T00:00:00"/>
    <x v="315"/>
    <s v="Express"/>
    <s v="CUST-0117"/>
    <s v="Amit Shah"/>
    <x v="0"/>
    <x v="2"/>
    <x v="3"/>
    <x v="2"/>
    <s v="Accessories"/>
    <s v="Accessories ELE-872"/>
    <n v="9"/>
    <n v="2945"/>
    <n v="0.1"/>
    <n v="23854.5"/>
    <n v="5480.92"/>
    <n v="22.98"/>
  </r>
  <r>
    <s v="ORD-005324"/>
    <d v="2024-12-11T00:00:00"/>
    <x v="418"/>
    <s v="Same Day"/>
    <s v="CUST-0575"/>
    <s v="Anita Reddy"/>
    <x v="0"/>
    <x v="2"/>
    <x v="3"/>
    <x v="0"/>
    <s v="Paper"/>
    <s v="Paper OFF-628"/>
    <n v="6"/>
    <n v="485"/>
    <n v="0"/>
    <n v="2910"/>
    <n v="710.43"/>
    <n v="24.41"/>
  </r>
  <r>
    <s v="ORD-005325"/>
    <d v="2023-11-08T00:00:00"/>
    <x v="584"/>
    <s v="Same Day"/>
    <s v="CUST-0895"/>
    <s v="Amit Verma"/>
    <x v="2"/>
    <x v="7"/>
    <x v="4"/>
    <x v="0"/>
    <s v="Binders"/>
    <s v="Binders OFF-762"/>
    <n v="4"/>
    <n v="5059"/>
    <n v="0.15"/>
    <n v="17200.599999999999"/>
    <n v="6539.23"/>
    <n v="38.020000000000003"/>
  </r>
  <r>
    <s v="ORD-005326"/>
    <d v="2023-10-06T00:00:00"/>
    <x v="569"/>
    <s v="Second Class"/>
    <s v="CUST-0786"/>
    <s v="Ravi Verma"/>
    <x v="2"/>
    <x v="7"/>
    <x v="4"/>
    <x v="2"/>
    <s v="Phones"/>
    <s v="Phones ELE-10"/>
    <n v="3"/>
    <n v="1438"/>
    <n v="0.1"/>
    <n v="3882.6"/>
    <n v="1263.1500000000001"/>
    <n v="32.53"/>
  </r>
  <r>
    <s v="ORD-005327"/>
    <d v="2023-06-15T00:00:00"/>
    <x v="207"/>
    <s v="Second Class"/>
    <s v="CUST-0295"/>
    <s v="Raj Reddy"/>
    <x v="0"/>
    <x v="0"/>
    <x v="2"/>
    <x v="2"/>
    <s v="Phones"/>
    <s v="Phones ELE-416"/>
    <n v="4"/>
    <n v="4941"/>
    <n v="0.1"/>
    <n v="17787.599999999999"/>
    <n v="6285.01"/>
    <n v="35.33"/>
  </r>
  <r>
    <s v="ORD-005328"/>
    <d v="2023-11-12T00:00:00"/>
    <x v="345"/>
    <s v="Express"/>
    <s v="CUST-0744"/>
    <s v="Priya Sharma"/>
    <x v="1"/>
    <x v="3"/>
    <x v="4"/>
    <x v="1"/>
    <s v="Accessories"/>
    <s v="Accessories CLO-989"/>
    <n v="8"/>
    <n v="4702"/>
    <n v="0.05"/>
    <n v="35735.199999999997"/>
    <n v="13620.05"/>
    <n v="38.11"/>
  </r>
  <r>
    <s v="ORD-005329"/>
    <d v="2023-10-29T00:00:00"/>
    <x v="696"/>
    <s v="Second Class"/>
    <s v="CUST-0558"/>
    <s v="Karan Sharma"/>
    <x v="2"/>
    <x v="3"/>
    <x v="2"/>
    <x v="2"/>
    <s v="Cameras"/>
    <s v="Cameras ELE-686"/>
    <n v="8"/>
    <n v="4263"/>
    <n v="0"/>
    <n v="34104"/>
    <n v="8731.7000000000007"/>
    <n v="25.6"/>
  </r>
  <r>
    <s v="ORD-005330"/>
    <d v="2024-06-25T00:00:00"/>
    <x v="539"/>
    <s v="Same Day"/>
    <s v="CUST-0963"/>
    <s v="Vikram Kumar"/>
    <x v="0"/>
    <x v="5"/>
    <x v="2"/>
    <x v="0"/>
    <s v="Folders"/>
    <s v="Folders OFF-826"/>
    <n v="1"/>
    <n v="508"/>
    <n v="0.2"/>
    <n v="406.4"/>
    <n v="120.02"/>
    <n v="29.53"/>
  </r>
  <r>
    <s v="ORD-005331"/>
    <d v="2024-04-12T00:00:00"/>
    <x v="683"/>
    <s v="Same Day"/>
    <s v="CUST-0967"/>
    <s v="Divya Verma"/>
    <x v="2"/>
    <x v="1"/>
    <x v="4"/>
    <x v="4"/>
    <s v="Comics"/>
    <s v="Comics BOO-169"/>
    <n v="1"/>
    <n v="986"/>
    <n v="0.15"/>
    <n v="838.1"/>
    <n v="239.72"/>
    <n v="28.6"/>
  </r>
  <r>
    <s v="ORD-005332"/>
    <d v="2023-11-30T00:00:00"/>
    <x v="200"/>
    <s v="Express"/>
    <s v="CUST-0812"/>
    <s v="Vikram Reddy"/>
    <x v="1"/>
    <x v="4"/>
    <x v="4"/>
    <x v="3"/>
    <s v="Gym Equipment"/>
    <s v="Gym Equipment SPO-317"/>
    <n v="8"/>
    <n v="3328"/>
    <n v="0.15"/>
    <n v="22630.400000000001"/>
    <n v="7658.92"/>
    <n v="33.840000000000003"/>
  </r>
  <r>
    <s v="ORD-005333"/>
    <d v="2024-06-22T00:00:00"/>
    <x v="222"/>
    <s v="Second Class"/>
    <s v="CUST-0387"/>
    <s v="Vikram Gupta"/>
    <x v="2"/>
    <x v="6"/>
    <x v="2"/>
    <x v="0"/>
    <s v="Folders"/>
    <s v="Folders OFF-93"/>
    <n v="7"/>
    <n v="886"/>
    <n v="0.05"/>
    <n v="5891.9"/>
    <n v="1476.97"/>
    <n v="25.07"/>
  </r>
  <r>
    <s v="ORD-005334"/>
    <d v="2024-08-27T00:00:00"/>
    <x v="310"/>
    <s v="Standard"/>
    <s v="CUST-0473"/>
    <s v="Karan Patel"/>
    <x v="2"/>
    <x v="4"/>
    <x v="1"/>
    <x v="2"/>
    <s v="Cameras"/>
    <s v="Cameras ELE-544"/>
    <n v="3"/>
    <n v="4602"/>
    <n v="0"/>
    <n v="13806"/>
    <n v="4556.58"/>
    <n v="33"/>
  </r>
  <r>
    <s v="ORD-005335"/>
    <d v="2024-08-07T00:00:00"/>
    <x v="237"/>
    <s v="Same Day"/>
    <s v="CUST-0391"/>
    <s v="Ravi Sharma"/>
    <x v="1"/>
    <x v="1"/>
    <x v="4"/>
    <x v="5"/>
    <s v="Puzzles"/>
    <s v="Puzzles TOY-433"/>
    <n v="1"/>
    <n v="3589"/>
    <n v="0"/>
    <n v="3589"/>
    <n v="1021.71"/>
    <n v="28.47"/>
  </r>
  <r>
    <s v="ORD-005336"/>
    <d v="2023-01-14T00:00:00"/>
    <x v="24"/>
    <s v="Same Day"/>
    <s v="CUST-0439"/>
    <s v="Raj Singh"/>
    <x v="2"/>
    <x v="3"/>
    <x v="1"/>
    <x v="1"/>
    <s v="Jackets"/>
    <s v="Jackets CLO-629"/>
    <n v="8"/>
    <n v="114"/>
    <n v="0.1"/>
    <n v="820.8"/>
    <n v="315.08"/>
    <n v="38.39"/>
  </r>
  <r>
    <s v="ORD-005337"/>
    <d v="2024-02-13T00:00:00"/>
    <x v="481"/>
    <s v="Express"/>
    <s v="CUST-0687"/>
    <s v="Vikram Patel"/>
    <x v="0"/>
    <x v="0"/>
    <x v="3"/>
    <x v="5"/>
    <s v="Dolls"/>
    <s v="Dolls TOY-120"/>
    <n v="9"/>
    <n v="789"/>
    <n v="0.05"/>
    <n v="6745.95"/>
    <n v="2478.84"/>
    <n v="36.75"/>
  </r>
  <r>
    <s v="ORD-005338"/>
    <d v="2023-06-09T00:00:00"/>
    <x v="201"/>
    <s v="Express"/>
    <s v="CUST-0985"/>
    <s v="Ravi Shah"/>
    <x v="0"/>
    <x v="0"/>
    <x v="0"/>
    <x v="4"/>
    <s v="Non-Fiction"/>
    <s v="Non-Fiction BOO-61"/>
    <n v="8"/>
    <n v="1544"/>
    <n v="0.05"/>
    <n v="11734.4"/>
    <n v="3944.42"/>
    <n v="33.61"/>
  </r>
  <r>
    <s v="ORD-005339"/>
    <d v="2024-05-15T00:00:00"/>
    <x v="301"/>
    <s v="Express"/>
    <s v="CUST-0825"/>
    <s v="Priya Kumar"/>
    <x v="1"/>
    <x v="3"/>
    <x v="2"/>
    <x v="1"/>
    <s v="Jackets"/>
    <s v="Jackets CLO-414"/>
    <n v="7"/>
    <n v="904"/>
    <n v="0.2"/>
    <n v="5062.3999999999996"/>
    <n v="1858.57"/>
    <n v="36.71"/>
  </r>
  <r>
    <s v="ORD-005340"/>
    <d v="2023-10-31T00:00:00"/>
    <x v="577"/>
    <s v="Standard"/>
    <s v="CUST-0537"/>
    <s v="Pooja Reddy"/>
    <x v="2"/>
    <x v="3"/>
    <x v="4"/>
    <x v="2"/>
    <s v="Laptops"/>
    <s v="Laptops ELE-920"/>
    <n v="8"/>
    <n v="777"/>
    <n v="0.2"/>
    <n v="4972.8"/>
    <n v="1346.65"/>
    <n v="27.08"/>
  </r>
  <r>
    <s v="ORD-005341"/>
    <d v="2024-07-29T00:00:00"/>
    <x v="104"/>
    <s v="Second Class"/>
    <s v="CUST-0130"/>
    <s v="Ravi Verma"/>
    <x v="0"/>
    <x v="2"/>
    <x v="3"/>
    <x v="3"/>
    <s v="Cricket"/>
    <s v="Cricket SPO-5"/>
    <n v="9"/>
    <n v="1688"/>
    <n v="0.05"/>
    <n v="14432.4"/>
    <n v="4616.66"/>
    <n v="31.99"/>
  </r>
  <r>
    <s v="ORD-005342"/>
    <d v="2024-01-10T00:00:00"/>
    <x v="295"/>
    <s v="Standard"/>
    <s v="CUST-0230"/>
    <s v="Divya Patel"/>
    <x v="2"/>
    <x v="4"/>
    <x v="1"/>
    <x v="5"/>
    <s v="Dolls"/>
    <s v="Dolls TOY-66"/>
    <n v="8"/>
    <n v="4167"/>
    <n v="0.15"/>
    <n v="28335.599999999999"/>
    <n v="6871.64"/>
    <n v="24.25"/>
  </r>
  <r>
    <s v="ORD-005343"/>
    <d v="2024-02-24T00:00:00"/>
    <x v="557"/>
    <s v="Same Day"/>
    <s v="CUST-0839"/>
    <s v="Sneha Gupta"/>
    <x v="2"/>
    <x v="4"/>
    <x v="2"/>
    <x v="1"/>
    <s v="Accessories"/>
    <s v="Accessories CLO-220"/>
    <n v="6"/>
    <n v="1577"/>
    <n v="0.2"/>
    <n v="7569.6"/>
    <n v="2568.46"/>
    <n v="33.93"/>
  </r>
  <r>
    <s v="ORD-005344"/>
    <d v="2023-12-23T00:00:00"/>
    <x v="436"/>
    <s v="Standard"/>
    <s v="CUST-0318"/>
    <s v="Ravi Reddy"/>
    <x v="0"/>
    <x v="7"/>
    <x v="3"/>
    <x v="2"/>
    <s v="Accessories"/>
    <s v="Accessories ELE-78"/>
    <n v="7"/>
    <n v="4975"/>
    <n v="0.15"/>
    <n v="29601.25"/>
    <n v="7864.07"/>
    <n v="26.57"/>
  </r>
  <r>
    <s v="ORD-005345"/>
    <d v="2023-05-29T00:00:00"/>
    <x v="210"/>
    <s v="Standard"/>
    <s v="CUST-0990"/>
    <s v="Priya Gupta"/>
    <x v="1"/>
    <x v="4"/>
    <x v="2"/>
    <x v="4"/>
    <s v="Magazines"/>
    <s v="Magazines BOO-231"/>
    <n v="4"/>
    <n v="2144"/>
    <n v="0.2"/>
    <n v="6860.8"/>
    <n v="1921.53"/>
    <n v="28.01"/>
  </r>
  <r>
    <s v="ORD-005346"/>
    <d v="2023-11-11T00:00:00"/>
    <x v="734"/>
    <s v="Same Day"/>
    <s v="CUST-0505"/>
    <s v="Anita Shah"/>
    <x v="2"/>
    <x v="5"/>
    <x v="4"/>
    <x v="1"/>
    <s v="Accessories"/>
    <s v="Accessories CLO-868"/>
    <n v="2"/>
    <n v="511"/>
    <n v="0.15"/>
    <n v="868.7"/>
    <n v="240.87"/>
    <n v="27.73"/>
  </r>
  <r>
    <s v="ORD-005347"/>
    <d v="2024-01-05T00:00:00"/>
    <x v="370"/>
    <s v="Second Class"/>
    <s v="CUST-0195"/>
    <s v="Divya Singh"/>
    <x v="1"/>
    <x v="0"/>
    <x v="4"/>
    <x v="3"/>
    <s v="Badminton"/>
    <s v="Badminton SPO-931"/>
    <n v="9"/>
    <n v="4912"/>
    <n v="0.2"/>
    <n v="35366.400000000001"/>
    <n v="8961.15"/>
    <n v="25.34"/>
  </r>
  <r>
    <s v="ORD-005348"/>
    <d v="2023-07-25T00:00:00"/>
    <x v="199"/>
    <s v="Second Class"/>
    <s v="CUST-0342"/>
    <s v="Ravi Verma"/>
    <x v="0"/>
    <x v="2"/>
    <x v="2"/>
    <x v="1"/>
    <s v="Accessories"/>
    <s v="Accessories CLO-982"/>
    <n v="4"/>
    <n v="3914"/>
    <n v="0.1"/>
    <n v="14090.4"/>
    <n v="4380.74"/>
    <n v="31.09"/>
  </r>
  <r>
    <s v="ORD-005349"/>
    <d v="2023-11-03T00:00:00"/>
    <x v="366"/>
    <s v="Express"/>
    <s v="CUST-0549"/>
    <s v="Karan Rao"/>
    <x v="2"/>
    <x v="1"/>
    <x v="1"/>
    <x v="3"/>
    <s v="Gym Equipment"/>
    <s v="Gym Equipment SPO-580"/>
    <n v="9"/>
    <n v="3026"/>
    <n v="0.2"/>
    <n v="21787.200000000001"/>
    <n v="8194.27"/>
    <n v="37.61"/>
  </r>
  <r>
    <s v="ORD-005350"/>
    <d v="2023-06-23T00:00:00"/>
    <x v="578"/>
    <s v="Second Class"/>
    <s v="CUST-0181"/>
    <s v="Sneha Reddy"/>
    <x v="0"/>
    <x v="3"/>
    <x v="0"/>
    <x v="5"/>
    <s v="Puzzles"/>
    <s v="Puzzles TOY-527"/>
    <n v="3"/>
    <n v="4253"/>
    <n v="0.2"/>
    <n v="10207.200000000001"/>
    <n v="3006.3"/>
    <n v="29.45"/>
  </r>
  <r>
    <s v="ORD-005351"/>
    <d v="2024-01-13T00:00:00"/>
    <x v="190"/>
    <s v="Second Class"/>
    <s v="CUST-0300"/>
    <s v="Pooja Verma"/>
    <x v="1"/>
    <x v="0"/>
    <x v="0"/>
    <x v="4"/>
    <s v="Magazines"/>
    <s v="Magazines BOO-714"/>
    <n v="7"/>
    <n v="2077"/>
    <n v="0.15"/>
    <n v="12358.15"/>
    <n v="3111.84"/>
    <n v="25.18"/>
  </r>
  <r>
    <s v="ORD-005352"/>
    <d v="2024-05-16T00:00:00"/>
    <x v="178"/>
    <s v="Second Class"/>
    <s v="CUST-0380"/>
    <s v="Raj Sharma"/>
    <x v="2"/>
    <x v="1"/>
    <x v="3"/>
    <x v="0"/>
    <s v="Folders"/>
    <s v="Folders OFF-415"/>
    <n v="3"/>
    <n v="1546"/>
    <n v="0.1"/>
    <n v="4174.2"/>
    <n v="1223.2"/>
    <n v="29.3"/>
  </r>
  <r>
    <s v="ORD-005353"/>
    <d v="2023-12-07T00:00:00"/>
    <x v="340"/>
    <s v="Express"/>
    <s v="CUST-0292"/>
    <s v="Sneha Verma"/>
    <x v="2"/>
    <x v="0"/>
    <x v="0"/>
    <x v="3"/>
    <s v="Badminton"/>
    <s v="Badminton SPO-161"/>
    <n v="10"/>
    <n v="3381"/>
    <n v="0.05"/>
    <n v="32119.5"/>
    <n v="12437.71"/>
    <n v="38.72"/>
  </r>
  <r>
    <s v="ORD-005354"/>
    <d v="2024-10-08T00:00:00"/>
    <x v="384"/>
    <s v="Same Day"/>
    <s v="CUST-0222"/>
    <s v="Sneha Desai"/>
    <x v="1"/>
    <x v="0"/>
    <x v="3"/>
    <x v="6"/>
    <s v="Chairs"/>
    <s v="Chairs FUR-55"/>
    <n v="7"/>
    <n v="3684"/>
    <n v="0"/>
    <n v="25788"/>
    <n v="5246.97"/>
    <n v="20.350000000000001"/>
  </r>
  <r>
    <s v="ORD-005355"/>
    <d v="2023-01-18T00:00:00"/>
    <x v="679"/>
    <s v="Same Day"/>
    <s v="CUST-0236"/>
    <s v="Anita Reddy"/>
    <x v="1"/>
    <x v="5"/>
    <x v="3"/>
    <x v="4"/>
    <s v="Non-Fiction"/>
    <s v="Non-Fiction BOO-10"/>
    <n v="1"/>
    <n v="1241"/>
    <n v="0.1"/>
    <n v="1116.9000000000001"/>
    <n v="261.02999999999997"/>
    <n v="23.37"/>
  </r>
  <r>
    <s v="ORD-005356"/>
    <d v="2024-10-04T00:00:00"/>
    <x v="561"/>
    <s v="Same Day"/>
    <s v="CUST-0998"/>
    <s v="Amit Kumar"/>
    <x v="0"/>
    <x v="0"/>
    <x v="2"/>
    <x v="2"/>
    <s v="Tablets"/>
    <s v="Tablets ELE-567"/>
    <n v="9"/>
    <n v="1090"/>
    <n v="0.2"/>
    <n v="7848"/>
    <n v="3072.44"/>
    <n v="39.15"/>
  </r>
  <r>
    <s v="ORD-005357"/>
    <d v="2023-07-12T00:00:00"/>
    <x v="692"/>
    <s v="Same Day"/>
    <s v="CUST-0510"/>
    <s v="Anita Verma"/>
    <x v="2"/>
    <x v="1"/>
    <x v="4"/>
    <x v="3"/>
    <s v="Badminton"/>
    <s v="Badminton SPO-1"/>
    <n v="3"/>
    <n v="4735"/>
    <n v="0.2"/>
    <n v="11364"/>
    <n v="3369.56"/>
    <n v="29.65"/>
  </r>
  <r>
    <s v="ORD-005358"/>
    <d v="2024-11-12T00:00:00"/>
    <x v="236"/>
    <s v="Express"/>
    <s v="CUST-0101"/>
    <s v="Karan Rao"/>
    <x v="0"/>
    <x v="7"/>
    <x v="3"/>
    <x v="1"/>
    <s v="Shirts"/>
    <s v="Shirts CLO-765"/>
    <n v="5"/>
    <n v="440"/>
    <n v="0.2"/>
    <n v="1760"/>
    <n v="661.95"/>
    <n v="37.61"/>
  </r>
  <r>
    <s v="ORD-005359"/>
    <d v="2024-12-07T00:00:00"/>
    <x v="276"/>
    <s v="Second Class"/>
    <s v="CUST-0032"/>
    <s v="Priya Reddy"/>
    <x v="0"/>
    <x v="7"/>
    <x v="4"/>
    <x v="0"/>
    <s v="Folders"/>
    <s v="Folders OFF-123"/>
    <n v="3"/>
    <n v="3694"/>
    <n v="0.05"/>
    <n v="10527.9"/>
    <n v="3569.39"/>
    <n v="33.9"/>
  </r>
  <r>
    <s v="ORD-005360"/>
    <d v="2024-11-25T00:00:00"/>
    <x v="221"/>
    <s v="Standard"/>
    <s v="CUST-0806"/>
    <s v="Amit Reddy"/>
    <x v="2"/>
    <x v="5"/>
    <x v="0"/>
    <x v="4"/>
    <s v="Educational"/>
    <s v="Educational BOO-435"/>
    <n v="3"/>
    <n v="2148"/>
    <n v="0"/>
    <n v="6444"/>
    <n v="1629.37"/>
    <n v="25.29"/>
  </r>
  <r>
    <s v="ORD-005361"/>
    <d v="2023-08-18T00:00:00"/>
    <x v="397"/>
    <s v="Express"/>
    <s v="CUST-0214"/>
    <s v="Anita Kumar"/>
    <x v="2"/>
    <x v="0"/>
    <x v="1"/>
    <x v="2"/>
    <s v="Tablets"/>
    <s v="Tablets ELE-49"/>
    <n v="2"/>
    <n v="1924"/>
    <n v="0"/>
    <n v="3848"/>
    <n v="1528.72"/>
    <n v="39.729999999999997"/>
  </r>
  <r>
    <s v="ORD-005362"/>
    <d v="2024-07-19T00:00:00"/>
    <x v="450"/>
    <s v="Same Day"/>
    <s v="CUST-0339"/>
    <s v="Karan Desai"/>
    <x v="2"/>
    <x v="1"/>
    <x v="4"/>
    <x v="1"/>
    <s v="Accessories"/>
    <s v="Accessories CLO-127"/>
    <n v="10"/>
    <n v="2862"/>
    <n v="0.2"/>
    <n v="22896"/>
    <n v="6480.05"/>
    <n v="28.3"/>
  </r>
  <r>
    <s v="ORD-005363"/>
    <d v="2024-09-28T00:00:00"/>
    <x v="152"/>
    <s v="Standard"/>
    <s v="CUST-0292"/>
    <s v="Priya Verma"/>
    <x v="0"/>
    <x v="4"/>
    <x v="0"/>
    <x v="1"/>
    <s v="Shirts"/>
    <s v="Shirts CLO-972"/>
    <n v="4"/>
    <n v="1398"/>
    <n v="0.2"/>
    <n v="4473.6000000000004"/>
    <n v="1507.92"/>
    <n v="33.71"/>
  </r>
  <r>
    <s v="ORD-005364"/>
    <d v="2023-06-23T00:00:00"/>
    <x v="356"/>
    <s v="Standard"/>
    <s v="CUST-0252"/>
    <s v="Sneha Patel"/>
    <x v="0"/>
    <x v="0"/>
    <x v="2"/>
    <x v="4"/>
    <s v="Non-Fiction"/>
    <s v="Non-Fiction BOO-390"/>
    <n v="1"/>
    <n v="891"/>
    <n v="0"/>
    <n v="891"/>
    <n v="285.44"/>
    <n v="32.04"/>
  </r>
  <r>
    <s v="ORD-005365"/>
    <d v="2023-12-16T00:00:00"/>
    <x v="526"/>
    <s v="Second Class"/>
    <s v="CUST-0980"/>
    <s v="Amit Desai"/>
    <x v="2"/>
    <x v="0"/>
    <x v="4"/>
    <x v="5"/>
    <s v="Board Games"/>
    <s v="Board Games TOY-533"/>
    <n v="1"/>
    <n v="908"/>
    <n v="0.15"/>
    <n v="771.8"/>
    <n v="218.45"/>
    <n v="28.3"/>
  </r>
  <r>
    <s v="ORD-005366"/>
    <d v="2023-09-09T00:00:00"/>
    <x v="359"/>
    <s v="Same Day"/>
    <s v="CUST-0731"/>
    <s v="Priya Desai"/>
    <x v="2"/>
    <x v="3"/>
    <x v="1"/>
    <x v="0"/>
    <s v="Pens"/>
    <s v="Pens OFF-283"/>
    <n v="9"/>
    <n v="3312"/>
    <n v="0.1"/>
    <n v="26827.200000000001"/>
    <n v="8857.4500000000007"/>
    <n v="33.020000000000003"/>
  </r>
  <r>
    <s v="ORD-005367"/>
    <d v="2024-09-03T00:00:00"/>
    <x v="613"/>
    <s v="Second Class"/>
    <s v="CUST-0510"/>
    <s v="Amit Desai"/>
    <x v="0"/>
    <x v="2"/>
    <x v="1"/>
    <x v="6"/>
    <s v="Cabinets"/>
    <s v="Cabinets FUR-686"/>
    <n v="5"/>
    <n v="4573"/>
    <n v="0.15"/>
    <n v="19435.25"/>
    <n v="6219.95"/>
    <n v="32"/>
  </r>
  <r>
    <s v="ORD-005368"/>
    <d v="2024-07-16T00:00:00"/>
    <x v="488"/>
    <s v="Standard"/>
    <s v="CUST-0437"/>
    <s v="Sneha Patel"/>
    <x v="2"/>
    <x v="7"/>
    <x v="1"/>
    <x v="6"/>
    <s v="Chairs"/>
    <s v="Chairs FUR-957"/>
    <n v="2"/>
    <n v="3183"/>
    <n v="0"/>
    <n v="6366"/>
    <n v="2138.2399999999998"/>
    <n v="33.590000000000003"/>
  </r>
  <r>
    <s v="ORD-005369"/>
    <d v="2024-02-18T00:00:00"/>
    <x v="355"/>
    <s v="Express"/>
    <s v="CUST-0142"/>
    <s v="Amit Gupta"/>
    <x v="2"/>
    <x v="1"/>
    <x v="0"/>
    <x v="4"/>
    <s v="Non-Fiction"/>
    <s v="Non-Fiction BOO-404"/>
    <n v="1"/>
    <n v="3648"/>
    <n v="0.1"/>
    <n v="3283.2"/>
    <n v="1102.79"/>
    <n v="33.590000000000003"/>
  </r>
  <r>
    <s v="ORD-005370"/>
    <d v="2023-11-28T00:00:00"/>
    <x v="556"/>
    <s v="Standard"/>
    <s v="CUST-0073"/>
    <s v="Ravi Desai"/>
    <x v="1"/>
    <x v="5"/>
    <x v="1"/>
    <x v="6"/>
    <s v="Sofas"/>
    <s v="Sofas FUR-336"/>
    <n v="4"/>
    <n v="113"/>
    <n v="0.1"/>
    <n v="406.8"/>
    <n v="142.26"/>
    <n v="34.97"/>
  </r>
  <r>
    <s v="ORD-005371"/>
    <d v="2023-07-18T00:00:00"/>
    <x v="406"/>
    <s v="Express"/>
    <s v="CUST-0181"/>
    <s v="Ravi Verma"/>
    <x v="1"/>
    <x v="6"/>
    <x v="2"/>
    <x v="4"/>
    <s v="Educational"/>
    <s v="Educational BOO-122"/>
    <n v="4"/>
    <n v="2040"/>
    <n v="0"/>
    <n v="8160"/>
    <n v="2377.84"/>
    <n v="29.14"/>
  </r>
  <r>
    <s v="ORD-005372"/>
    <d v="2023-01-26T00:00:00"/>
    <x v="469"/>
    <s v="Express"/>
    <s v="CUST-0103"/>
    <s v="Divya Sharma"/>
    <x v="1"/>
    <x v="0"/>
    <x v="2"/>
    <x v="6"/>
    <s v="Sofas"/>
    <s v="Sofas FUR-15"/>
    <n v="8"/>
    <n v="158"/>
    <n v="0.1"/>
    <n v="1137.5999999999999"/>
    <n v="446.61"/>
    <n v="39.26"/>
  </r>
  <r>
    <s v="ORD-005373"/>
    <d v="2023-12-27T00:00:00"/>
    <x v="14"/>
    <s v="Second Class"/>
    <s v="CUST-0178"/>
    <s v="Anita Singh"/>
    <x v="0"/>
    <x v="4"/>
    <x v="0"/>
    <x v="4"/>
    <s v="Fiction"/>
    <s v="Fiction BOO-237"/>
    <n v="9"/>
    <n v="4040"/>
    <n v="0.2"/>
    <n v="29088"/>
    <n v="9406.3799999999992"/>
    <n v="32.340000000000003"/>
  </r>
  <r>
    <s v="ORD-005374"/>
    <d v="2024-01-18T00:00:00"/>
    <x v="155"/>
    <s v="Standard"/>
    <s v="CUST-0145"/>
    <s v="Vikram Desai"/>
    <x v="1"/>
    <x v="6"/>
    <x v="3"/>
    <x v="3"/>
    <s v="Badminton"/>
    <s v="Badminton SPO-495"/>
    <n v="7"/>
    <n v="1156"/>
    <n v="0.05"/>
    <n v="7687.4"/>
    <n v="2422.5300000000002"/>
    <n v="31.51"/>
  </r>
  <r>
    <s v="ORD-005375"/>
    <d v="2023-11-19T00:00:00"/>
    <x v="134"/>
    <s v="Same Day"/>
    <s v="CUST-0013"/>
    <s v="Pooja Desai"/>
    <x v="0"/>
    <x v="4"/>
    <x v="1"/>
    <x v="6"/>
    <s v="Chairs"/>
    <s v="Chairs FUR-281"/>
    <n v="7"/>
    <n v="2237"/>
    <n v="0.05"/>
    <n v="14876.05"/>
    <n v="5320.02"/>
    <n v="35.76"/>
  </r>
  <r>
    <s v="ORD-005376"/>
    <d v="2023-03-16T00:00:00"/>
    <x v="646"/>
    <s v="Express"/>
    <s v="CUST-0398"/>
    <s v="Raj Shah"/>
    <x v="1"/>
    <x v="3"/>
    <x v="1"/>
    <x v="0"/>
    <s v="Staplers"/>
    <s v="Staplers OFF-13"/>
    <n v="4"/>
    <n v="3494"/>
    <n v="0"/>
    <n v="13976"/>
    <n v="4168.76"/>
    <n v="29.83"/>
  </r>
  <r>
    <s v="ORD-005377"/>
    <d v="2023-01-21T00:00:00"/>
    <x v="687"/>
    <s v="Second Class"/>
    <s v="CUST-0270"/>
    <s v="Vikram Patel"/>
    <x v="0"/>
    <x v="1"/>
    <x v="4"/>
    <x v="5"/>
    <s v="Action Figures"/>
    <s v="Action Figures TOY-263"/>
    <n v="3"/>
    <n v="542"/>
    <n v="0.1"/>
    <n v="1463.4"/>
    <n v="429.89"/>
    <n v="29.38"/>
  </r>
  <r>
    <s v="ORD-005378"/>
    <d v="2023-11-02T00:00:00"/>
    <x v="391"/>
    <s v="Express"/>
    <s v="CUST-0024"/>
    <s v="Amit Patel"/>
    <x v="0"/>
    <x v="0"/>
    <x v="2"/>
    <x v="2"/>
    <s v="Tablets"/>
    <s v="Tablets ELE-775"/>
    <n v="1"/>
    <n v="4343"/>
    <n v="0.1"/>
    <n v="3908.7"/>
    <n v="809.7"/>
    <n v="20.72"/>
  </r>
  <r>
    <s v="ORD-005379"/>
    <d v="2024-06-23T00:00:00"/>
    <x v="620"/>
    <s v="Standard"/>
    <s v="CUST-0992"/>
    <s v="Ravi Verma"/>
    <x v="2"/>
    <x v="0"/>
    <x v="1"/>
    <x v="5"/>
    <s v="Puzzles"/>
    <s v="Puzzles TOY-96"/>
    <n v="9"/>
    <n v="4758"/>
    <n v="0.15"/>
    <n v="36398.699999999997"/>
    <n v="8920.69"/>
    <n v="24.51"/>
  </r>
  <r>
    <s v="ORD-005380"/>
    <d v="2024-06-07T00:00:00"/>
    <x v="712"/>
    <s v="Second Class"/>
    <s v="CUST-0268"/>
    <s v="Priya Patel"/>
    <x v="2"/>
    <x v="7"/>
    <x v="0"/>
    <x v="0"/>
    <s v="Folders"/>
    <s v="Folders OFF-552"/>
    <n v="8"/>
    <n v="236"/>
    <n v="0.15"/>
    <n v="1604.8"/>
    <n v="330.66"/>
    <n v="20.6"/>
  </r>
  <r>
    <s v="ORD-005381"/>
    <d v="2023-03-05T00:00:00"/>
    <x v="662"/>
    <s v="Same Day"/>
    <s v="CUST-0124"/>
    <s v="Priya Patel"/>
    <x v="2"/>
    <x v="5"/>
    <x v="1"/>
    <x v="1"/>
    <s v="Pants"/>
    <s v="Pants CLO-113"/>
    <n v="4"/>
    <n v="1362"/>
    <n v="0.1"/>
    <n v="4903.2"/>
    <n v="1922.35"/>
    <n v="39.21"/>
  </r>
  <r>
    <s v="ORD-005382"/>
    <d v="2023-08-18T00:00:00"/>
    <x v="707"/>
    <s v="Express"/>
    <s v="CUST-0860"/>
    <s v="Sneha Reddy"/>
    <x v="0"/>
    <x v="7"/>
    <x v="3"/>
    <x v="3"/>
    <s v="Cycling"/>
    <s v="Cycling SPO-217"/>
    <n v="4"/>
    <n v="3692"/>
    <n v="0.1"/>
    <n v="13291.2"/>
    <n v="4386.3500000000004"/>
    <n v="33"/>
  </r>
  <r>
    <s v="ORD-005383"/>
    <d v="2024-03-06T00:00:00"/>
    <x v="317"/>
    <s v="Same Day"/>
    <s v="CUST-0775"/>
    <s v="Divya Verma"/>
    <x v="1"/>
    <x v="0"/>
    <x v="0"/>
    <x v="3"/>
    <s v="Gym Equipment"/>
    <s v="Gym Equipment SPO-78"/>
    <n v="2"/>
    <n v="2277"/>
    <n v="0.05"/>
    <n v="4326.3"/>
    <n v="1209.44"/>
    <n v="27.96"/>
  </r>
  <r>
    <s v="ORD-005384"/>
    <d v="2023-12-10T00:00:00"/>
    <x v="319"/>
    <s v="Same Day"/>
    <s v="CUST-0977"/>
    <s v="Karan Patel"/>
    <x v="2"/>
    <x v="1"/>
    <x v="3"/>
    <x v="3"/>
    <s v="Cycling"/>
    <s v="Cycling SPO-84"/>
    <n v="1"/>
    <n v="4757"/>
    <n v="0.1"/>
    <n v="4281.3"/>
    <n v="1156.1500000000001"/>
    <n v="27"/>
  </r>
  <r>
    <s v="ORD-005385"/>
    <d v="2023-10-10T00:00:00"/>
    <x v="579"/>
    <s v="Standard"/>
    <s v="CUST-0881"/>
    <s v="Amit Shah"/>
    <x v="0"/>
    <x v="3"/>
    <x v="1"/>
    <x v="0"/>
    <s v="Staplers"/>
    <s v="Staplers OFF-776"/>
    <n v="10"/>
    <n v="2272"/>
    <n v="0.05"/>
    <n v="21584"/>
    <n v="7889.62"/>
    <n v="36.549999999999997"/>
  </r>
  <r>
    <s v="ORD-005386"/>
    <d v="2023-02-14T00:00:00"/>
    <x v="184"/>
    <s v="Standard"/>
    <s v="CUST-0463"/>
    <s v="Raj Rao"/>
    <x v="1"/>
    <x v="7"/>
    <x v="4"/>
    <x v="6"/>
    <s v="Chairs"/>
    <s v="Chairs FUR-240"/>
    <n v="5"/>
    <n v="1699"/>
    <n v="0"/>
    <n v="8495"/>
    <n v="1770.43"/>
    <n v="20.84"/>
  </r>
  <r>
    <s v="ORD-005387"/>
    <d v="2023-11-16T00:00:00"/>
    <x v="379"/>
    <s v="Standard"/>
    <s v="CUST-0914"/>
    <s v="Amit Shah"/>
    <x v="1"/>
    <x v="0"/>
    <x v="0"/>
    <x v="3"/>
    <s v="Cycling"/>
    <s v="Cycling SPO-590"/>
    <n v="3"/>
    <n v="1934"/>
    <n v="0"/>
    <n v="5802"/>
    <n v="2157.6799999999998"/>
    <n v="37.19"/>
  </r>
  <r>
    <s v="ORD-005388"/>
    <d v="2023-05-09T00:00:00"/>
    <x v="667"/>
    <s v="Express"/>
    <s v="CUST-0042"/>
    <s v="Anita Singh"/>
    <x v="2"/>
    <x v="6"/>
    <x v="0"/>
    <x v="0"/>
    <s v="Paper"/>
    <s v="Paper OFF-186"/>
    <n v="3"/>
    <n v="1132"/>
    <n v="0.1"/>
    <n v="3056.4"/>
    <n v="1197.18"/>
    <n v="39.17"/>
  </r>
  <r>
    <s v="ORD-005389"/>
    <d v="2024-01-17T00:00:00"/>
    <x v="82"/>
    <s v="Express"/>
    <s v="CUST-0294"/>
    <s v="Anita Desai"/>
    <x v="2"/>
    <x v="5"/>
    <x v="0"/>
    <x v="3"/>
    <s v="Badminton"/>
    <s v="Badminton SPO-145"/>
    <n v="10"/>
    <n v="1014"/>
    <n v="0.2"/>
    <n v="8112"/>
    <n v="3210.82"/>
    <n v="39.58"/>
  </r>
  <r>
    <s v="ORD-005390"/>
    <d v="2024-02-02T00:00:00"/>
    <x v="315"/>
    <s v="Express"/>
    <s v="CUST-0539"/>
    <s v="Karan Verma"/>
    <x v="0"/>
    <x v="4"/>
    <x v="4"/>
    <x v="3"/>
    <s v="Football"/>
    <s v="Football SPO-775"/>
    <n v="3"/>
    <n v="3801"/>
    <n v="0.05"/>
    <n v="10832.85"/>
    <n v="4318.57"/>
    <n v="39.869999999999997"/>
  </r>
  <r>
    <s v="ORD-005391"/>
    <d v="2024-11-08T00:00:00"/>
    <x v="389"/>
    <s v="Second Class"/>
    <s v="CUST-0972"/>
    <s v="Sneha Singh"/>
    <x v="0"/>
    <x v="1"/>
    <x v="2"/>
    <x v="4"/>
    <s v="Fiction"/>
    <s v="Fiction BOO-952"/>
    <n v="5"/>
    <n v="4629"/>
    <n v="0.05"/>
    <n v="21987.75"/>
    <n v="5665.17"/>
    <n v="25.77"/>
  </r>
  <r>
    <s v="ORD-005392"/>
    <d v="2024-01-12T00:00:00"/>
    <x v="190"/>
    <s v="Express"/>
    <s v="CUST-0231"/>
    <s v="Pooja Rao"/>
    <x v="2"/>
    <x v="4"/>
    <x v="0"/>
    <x v="6"/>
    <s v="Beds"/>
    <s v="Beds FUR-859"/>
    <n v="10"/>
    <n v="991"/>
    <n v="0"/>
    <n v="9910"/>
    <n v="2962.36"/>
    <n v="29.89"/>
  </r>
  <r>
    <s v="ORD-005393"/>
    <d v="2023-11-16T00:00:00"/>
    <x v="64"/>
    <s v="Express"/>
    <s v="CUST-0019"/>
    <s v="Pooja Shah"/>
    <x v="0"/>
    <x v="7"/>
    <x v="2"/>
    <x v="5"/>
    <s v="Action Figures"/>
    <s v="Action Figures TOY-276"/>
    <n v="4"/>
    <n v="2583"/>
    <n v="0.05"/>
    <n v="9815.4"/>
    <n v="3112.67"/>
    <n v="31.71"/>
  </r>
  <r>
    <s v="ORD-005394"/>
    <d v="2023-04-20T00:00:00"/>
    <x v="280"/>
    <s v="Second Class"/>
    <s v="CUST-0684"/>
    <s v="Anita Sharma"/>
    <x v="2"/>
    <x v="2"/>
    <x v="3"/>
    <x v="5"/>
    <s v="Dolls"/>
    <s v="Dolls TOY-90"/>
    <n v="3"/>
    <n v="3240"/>
    <n v="0.2"/>
    <n v="7776"/>
    <n v="2621.12"/>
    <n v="33.71"/>
  </r>
  <r>
    <s v="ORD-005395"/>
    <d v="2024-10-28T00:00:00"/>
    <x v="529"/>
    <s v="Express"/>
    <s v="CUST-0492"/>
    <s v="Ravi Singh"/>
    <x v="0"/>
    <x v="7"/>
    <x v="3"/>
    <x v="3"/>
    <s v="Cricket"/>
    <s v="Cricket SPO-246"/>
    <n v="1"/>
    <n v="1470"/>
    <n v="0.05"/>
    <n v="1396.5"/>
    <n v="396.11"/>
    <n v="28.36"/>
  </r>
  <r>
    <s v="ORD-005396"/>
    <d v="2023-06-09T00:00:00"/>
    <x v="202"/>
    <s v="Express"/>
    <s v="CUST-0824"/>
    <s v="Amit Gupta"/>
    <x v="1"/>
    <x v="7"/>
    <x v="0"/>
    <x v="0"/>
    <s v="Folders"/>
    <s v="Folders OFF-58"/>
    <n v="7"/>
    <n v="109"/>
    <n v="0"/>
    <n v="763"/>
    <n v="181.36"/>
    <n v="23.77"/>
  </r>
  <r>
    <s v="ORD-005397"/>
    <d v="2024-10-01T00:00:00"/>
    <x v="497"/>
    <s v="Standard"/>
    <s v="CUST-0782"/>
    <s v="Priya Rao"/>
    <x v="1"/>
    <x v="6"/>
    <x v="3"/>
    <x v="0"/>
    <s v="Staplers"/>
    <s v="Staplers OFF-307"/>
    <n v="10"/>
    <n v="4225"/>
    <n v="0.15"/>
    <n v="35912.5"/>
    <n v="10086.94"/>
    <n v="28.09"/>
  </r>
  <r>
    <s v="ORD-005398"/>
    <d v="2024-10-08T00:00:00"/>
    <x v="384"/>
    <s v="Second Class"/>
    <s v="CUST-0733"/>
    <s v="Divya Verma"/>
    <x v="2"/>
    <x v="3"/>
    <x v="2"/>
    <x v="0"/>
    <s v="Binders"/>
    <s v="Binders OFF-545"/>
    <n v="5"/>
    <n v="3521"/>
    <n v="0.1"/>
    <n v="15844.5"/>
    <n v="5724.62"/>
    <n v="36.130000000000003"/>
  </r>
  <r>
    <s v="ORD-005399"/>
    <d v="2024-12-03T00:00:00"/>
    <x v="35"/>
    <s v="Standard"/>
    <s v="CUST-0024"/>
    <s v="Vikram Sharma"/>
    <x v="1"/>
    <x v="7"/>
    <x v="2"/>
    <x v="1"/>
    <s v="Shirts"/>
    <s v="Shirts CLO-933"/>
    <n v="10"/>
    <n v="1362"/>
    <n v="0.15"/>
    <n v="11577"/>
    <n v="2574.5"/>
    <n v="22.24"/>
  </r>
  <r>
    <s v="ORD-005400"/>
    <d v="2023-08-23T00:00:00"/>
    <x v="397"/>
    <s v="Standard"/>
    <s v="CUST-0270"/>
    <s v="Raj Rao"/>
    <x v="2"/>
    <x v="3"/>
    <x v="0"/>
    <x v="1"/>
    <s v="Accessories"/>
    <s v="Accessories CLO-968"/>
    <n v="8"/>
    <n v="639"/>
    <n v="0.2"/>
    <n v="4089.6"/>
    <n v="1131.96"/>
    <n v="27.68"/>
  </r>
  <r>
    <s v="ORD-005401"/>
    <d v="2024-09-15T00:00:00"/>
    <x v="232"/>
    <s v="Standard"/>
    <s v="CUST-0200"/>
    <s v="Vikram Kumar"/>
    <x v="2"/>
    <x v="2"/>
    <x v="0"/>
    <x v="5"/>
    <s v="Outdoor"/>
    <s v="Outdoor TOY-979"/>
    <n v="1"/>
    <n v="2464"/>
    <n v="0"/>
    <n v="2464"/>
    <n v="604.45000000000005"/>
    <n v="24.53"/>
  </r>
  <r>
    <s v="ORD-005402"/>
    <d v="2023-06-15T00:00:00"/>
    <x v="423"/>
    <s v="Standard"/>
    <s v="CUST-0326"/>
    <s v="Amit Sharma"/>
    <x v="1"/>
    <x v="2"/>
    <x v="1"/>
    <x v="1"/>
    <s v="Pants"/>
    <s v="Pants CLO-434"/>
    <n v="3"/>
    <n v="4704"/>
    <n v="0.1"/>
    <n v="12700.8"/>
    <n v="4142"/>
    <n v="32.61"/>
  </r>
  <r>
    <s v="ORD-005403"/>
    <d v="2024-07-07T00:00:00"/>
    <x v="421"/>
    <s v="Same Day"/>
    <s v="CUST-0130"/>
    <s v="Sneha Gupta"/>
    <x v="1"/>
    <x v="4"/>
    <x v="4"/>
    <x v="2"/>
    <s v="Laptops"/>
    <s v="Laptops ELE-601"/>
    <n v="4"/>
    <n v="3549"/>
    <n v="0.2"/>
    <n v="11356.8"/>
    <n v="3356.6"/>
    <n v="29.56"/>
  </r>
  <r>
    <s v="ORD-005404"/>
    <d v="2023-08-06T00:00:00"/>
    <x v="111"/>
    <s v="Standard"/>
    <s v="CUST-0251"/>
    <s v="Anita Sharma"/>
    <x v="1"/>
    <x v="2"/>
    <x v="3"/>
    <x v="1"/>
    <s v="Shoes"/>
    <s v="Shoes CLO-849"/>
    <n v="3"/>
    <n v="4434"/>
    <n v="0.1"/>
    <n v="11971.8"/>
    <n v="4357.12"/>
    <n v="36.39"/>
  </r>
  <r>
    <s v="ORD-005405"/>
    <d v="2023-10-20T00:00:00"/>
    <x v="691"/>
    <s v="Standard"/>
    <s v="CUST-0689"/>
    <s v="Sneha Sharma"/>
    <x v="0"/>
    <x v="0"/>
    <x v="1"/>
    <x v="4"/>
    <s v="Fiction"/>
    <s v="Fiction BOO-482"/>
    <n v="9"/>
    <n v="2127"/>
    <n v="0.1"/>
    <n v="17228.7"/>
    <n v="6785.68"/>
    <n v="39.39"/>
  </r>
  <r>
    <s v="ORD-005406"/>
    <d v="2023-02-24T00:00:00"/>
    <x v="681"/>
    <s v="Second Class"/>
    <s v="CUST-0304"/>
    <s v="Divya Gupta"/>
    <x v="0"/>
    <x v="7"/>
    <x v="4"/>
    <x v="6"/>
    <s v="Beds"/>
    <s v="Beds FUR-956"/>
    <n v="6"/>
    <n v="3650"/>
    <n v="0.05"/>
    <n v="20805"/>
    <n v="8185.67"/>
    <n v="39.340000000000003"/>
  </r>
  <r>
    <s v="ORD-005407"/>
    <d v="2023-02-22T00:00:00"/>
    <x v="127"/>
    <s v="Second Class"/>
    <s v="CUST-0200"/>
    <s v="Vikram Desai"/>
    <x v="0"/>
    <x v="7"/>
    <x v="0"/>
    <x v="1"/>
    <s v="Jackets"/>
    <s v="Jackets CLO-872"/>
    <n v="7"/>
    <n v="978"/>
    <n v="0.15"/>
    <n v="5819.1"/>
    <n v="2154.4899999999998"/>
    <n v="37.020000000000003"/>
  </r>
  <r>
    <s v="ORD-005408"/>
    <d v="2024-02-13T00:00:00"/>
    <x v="481"/>
    <s v="Standard"/>
    <s v="CUST-0685"/>
    <s v="Amit Gupta"/>
    <x v="2"/>
    <x v="6"/>
    <x v="4"/>
    <x v="0"/>
    <s v="Pens"/>
    <s v="Pens OFF-675"/>
    <n v="7"/>
    <n v="3271"/>
    <n v="0.1"/>
    <n v="20607.3"/>
    <n v="4737.97"/>
    <n v="22.99"/>
  </r>
  <r>
    <s v="ORD-005409"/>
    <d v="2023-12-30T00:00:00"/>
    <x v="643"/>
    <s v="Standard"/>
    <s v="CUST-0336"/>
    <s v="Divya Patel"/>
    <x v="2"/>
    <x v="5"/>
    <x v="1"/>
    <x v="3"/>
    <s v="Cycling"/>
    <s v="Cycling SPO-676"/>
    <n v="5"/>
    <n v="3516"/>
    <n v="0.15"/>
    <n v="14943"/>
    <n v="5532.01"/>
    <n v="37.020000000000003"/>
  </r>
  <r>
    <s v="ORD-005410"/>
    <d v="2023-05-02T00:00:00"/>
    <x v="206"/>
    <s v="Same Day"/>
    <s v="CUST-0503"/>
    <s v="Karan Rao"/>
    <x v="2"/>
    <x v="0"/>
    <x v="0"/>
    <x v="1"/>
    <s v="Shoes"/>
    <s v="Shoes CLO-153"/>
    <n v="2"/>
    <n v="4686"/>
    <n v="0"/>
    <n v="9372"/>
    <n v="1973.29"/>
    <n v="21.06"/>
  </r>
  <r>
    <s v="ORD-005411"/>
    <d v="2024-03-06T00:00:00"/>
    <x v="140"/>
    <s v="Express"/>
    <s v="CUST-0736"/>
    <s v="Divya Singh"/>
    <x v="2"/>
    <x v="5"/>
    <x v="3"/>
    <x v="4"/>
    <s v="Magazines"/>
    <s v="Magazines BOO-125"/>
    <n v="1"/>
    <n v="1805"/>
    <n v="0.15"/>
    <n v="1534.25"/>
    <n v="475.99"/>
    <n v="31.02"/>
  </r>
  <r>
    <s v="ORD-005412"/>
    <d v="2024-07-11T00:00:00"/>
    <x v="110"/>
    <s v="Second Class"/>
    <s v="CUST-0015"/>
    <s v="Amit Shah"/>
    <x v="1"/>
    <x v="7"/>
    <x v="4"/>
    <x v="3"/>
    <s v="Badminton"/>
    <s v="Badminton SPO-246"/>
    <n v="2"/>
    <n v="4354"/>
    <n v="0.1"/>
    <n v="7837.2"/>
    <n v="2147.75"/>
    <n v="27.4"/>
  </r>
  <r>
    <s v="ORD-005413"/>
    <d v="2024-10-29T00:00:00"/>
    <x v="440"/>
    <s v="Second Class"/>
    <s v="CUST-0247"/>
    <s v="Karan Sharma"/>
    <x v="2"/>
    <x v="7"/>
    <x v="0"/>
    <x v="5"/>
    <s v="Puzzles"/>
    <s v="Puzzles TOY-589"/>
    <n v="9"/>
    <n v="2329"/>
    <n v="0"/>
    <n v="20961"/>
    <n v="5440.21"/>
    <n v="25.95"/>
  </r>
  <r>
    <s v="ORD-005414"/>
    <d v="2023-11-08T00:00:00"/>
    <x v="734"/>
    <s v="Second Class"/>
    <s v="CUST-0796"/>
    <s v="Pooja Gupta"/>
    <x v="1"/>
    <x v="4"/>
    <x v="2"/>
    <x v="6"/>
    <s v="Chairs"/>
    <s v="Chairs FUR-980"/>
    <n v="4"/>
    <n v="808"/>
    <n v="0.05"/>
    <n v="3070.4"/>
    <n v="691.08"/>
    <n v="22.51"/>
  </r>
  <r>
    <s v="ORD-005415"/>
    <d v="2023-06-20T00:00:00"/>
    <x v="205"/>
    <s v="Same Day"/>
    <s v="CUST-0426"/>
    <s v="Vikram Verma"/>
    <x v="2"/>
    <x v="3"/>
    <x v="1"/>
    <x v="3"/>
    <s v="Gym Equipment"/>
    <s v="Gym Equipment SPO-671"/>
    <n v="4"/>
    <n v="2316"/>
    <n v="0.1"/>
    <n v="8337.6"/>
    <n v="1789.95"/>
    <n v="21.47"/>
  </r>
  <r>
    <s v="ORD-005416"/>
    <d v="2024-05-21T00:00:00"/>
    <x v="77"/>
    <s v="Second Class"/>
    <s v="CUST-0202"/>
    <s v="Divya Verma"/>
    <x v="0"/>
    <x v="4"/>
    <x v="4"/>
    <x v="6"/>
    <s v="Tables"/>
    <s v="Tables FUR-680"/>
    <n v="1"/>
    <n v="1847"/>
    <n v="0.15"/>
    <n v="1569.95"/>
    <n v="557.92999999999995"/>
    <n v="35.54"/>
  </r>
  <r>
    <s v="ORD-005417"/>
    <d v="2024-03-26T00:00:00"/>
    <x v="544"/>
    <s v="Second Class"/>
    <s v="CUST-0757"/>
    <s v="Ravi Reddy"/>
    <x v="1"/>
    <x v="1"/>
    <x v="1"/>
    <x v="6"/>
    <s v="Tables"/>
    <s v="Tables FUR-993"/>
    <n v="7"/>
    <n v="1690"/>
    <n v="0.1"/>
    <n v="10647"/>
    <n v="2375.16"/>
    <n v="22.31"/>
  </r>
  <r>
    <s v="ORD-005418"/>
    <d v="2023-06-08T00:00:00"/>
    <x v="201"/>
    <s v="Standard"/>
    <s v="CUST-0757"/>
    <s v="Amit Verma"/>
    <x v="2"/>
    <x v="2"/>
    <x v="0"/>
    <x v="4"/>
    <s v="Non-Fiction"/>
    <s v="Non-Fiction BOO-12"/>
    <n v="6"/>
    <n v="3179"/>
    <n v="0.2"/>
    <n v="15259.2"/>
    <n v="4877.21"/>
    <n v="31.96"/>
  </r>
  <r>
    <s v="ORD-005419"/>
    <d v="2023-09-29T00:00:00"/>
    <x v="257"/>
    <s v="Standard"/>
    <s v="CUST-0236"/>
    <s v="Divya Reddy"/>
    <x v="1"/>
    <x v="3"/>
    <x v="1"/>
    <x v="0"/>
    <s v="Staplers"/>
    <s v="Staplers OFF-891"/>
    <n v="7"/>
    <n v="533"/>
    <n v="0.2"/>
    <n v="2984.8"/>
    <n v="694.68"/>
    <n v="23.27"/>
  </r>
  <r>
    <s v="ORD-005420"/>
    <d v="2024-05-25T00:00:00"/>
    <x v="718"/>
    <s v="Express"/>
    <s v="CUST-0232"/>
    <s v="Raj Desai"/>
    <x v="1"/>
    <x v="1"/>
    <x v="0"/>
    <x v="0"/>
    <s v="Staplers"/>
    <s v="Staplers OFF-848"/>
    <n v="1"/>
    <n v="3517"/>
    <n v="0.15"/>
    <n v="2989.45"/>
    <n v="898.9"/>
    <n v="30.07"/>
  </r>
  <r>
    <s v="ORD-005421"/>
    <d v="2024-03-27T00:00:00"/>
    <x v="502"/>
    <s v="Express"/>
    <s v="CUST-0243"/>
    <s v="Pooja Patel"/>
    <x v="1"/>
    <x v="5"/>
    <x v="1"/>
    <x v="3"/>
    <s v="Badminton"/>
    <s v="Badminton SPO-934"/>
    <n v="7"/>
    <n v="3869"/>
    <n v="0"/>
    <n v="27083"/>
    <n v="10579.9"/>
    <n v="39.06"/>
  </r>
  <r>
    <s v="ORD-005422"/>
    <d v="2023-01-14T00:00:00"/>
    <x v="371"/>
    <s v="Standard"/>
    <s v="CUST-0645"/>
    <s v="Anita Singh"/>
    <x v="2"/>
    <x v="2"/>
    <x v="0"/>
    <x v="0"/>
    <s v="Binders"/>
    <s v="Binders OFF-816"/>
    <n v="8"/>
    <n v="481"/>
    <n v="0.15"/>
    <n v="3270.8"/>
    <n v="1197.3699999999999"/>
    <n v="36.61"/>
  </r>
  <r>
    <s v="ORD-005423"/>
    <d v="2023-04-17T00:00:00"/>
    <x v="265"/>
    <s v="Standard"/>
    <s v="CUST-0374"/>
    <s v="Pooja Verma"/>
    <x v="0"/>
    <x v="3"/>
    <x v="1"/>
    <x v="1"/>
    <s v="Shoes"/>
    <s v="Shoes CLO-794"/>
    <n v="2"/>
    <n v="2637"/>
    <n v="0.1"/>
    <n v="4746.6000000000004"/>
    <n v="1687.8"/>
    <n v="35.56"/>
  </r>
  <r>
    <s v="ORD-005424"/>
    <d v="2024-11-17T00:00:00"/>
    <x v="260"/>
    <s v="Second Class"/>
    <s v="CUST-0942"/>
    <s v="Priya Shah"/>
    <x v="2"/>
    <x v="1"/>
    <x v="1"/>
    <x v="5"/>
    <s v="Outdoor"/>
    <s v="Outdoor TOY-911"/>
    <n v="2"/>
    <n v="2996"/>
    <n v="0.1"/>
    <n v="5392.8"/>
    <n v="1794.74"/>
    <n v="33.28"/>
  </r>
  <r>
    <s v="ORD-005425"/>
    <d v="2023-04-25T00:00:00"/>
    <x v="79"/>
    <s v="Express"/>
    <s v="CUST-0493"/>
    <s v="Anita Reddy"/>
    <x v="0"/>
    <x v="3"/>
    <x v="2"/>
    <x v="1"/>
    <s v="Shoes"/>
    <s v="Shoes CLO-298"/>
    <n v="10"/>
    <n v="4065"/>
    <n v="0.1"/>
    <n v="36585"/>
    <n v="9373.94"/>
    <n v="25.62"/>
  </r>
  <r>
    <s v="ORD-005426"/>
    <d v="2023-12-07T00:00:00"/>
    <x v="319"/>
    <s v="Same Day"/>
    <s v="CUST-0294"/>
    <s v="Raj Desai"/>
    <x v="2"/>
    <x v="1"/>
    <x v="1"/>
    <x v="1"/>
    <s v="Pants"/>
    <s v="Pants CLO-20"/>
    <n v="6"/>
    <n v="3756"/>
    <n v="0"/>
    <n v="22536"/>
    <n v="8276.94"/>
    <n v="36.729999999999997"/>
  </r>
  <r>
    <s v="ORD-005427"/>
    <d v="2023-10-23T00:00:00"/>
    <x v="729"/>
    <s v="Second Class"/>
    <s v="CUST-0215"/>
    <s v="Sneha Singh"/>
    <x v="1"/>
    <x v="7"/>
    <x v="0"/>
    <x v="1"/>
    <s v="Jackets"/>
    <s v="Jackets CLO-202"/>
    <n v="9"/>
    <n v="2007"/>
    <n v="0"/>
    <n v="18063"/>
    <n v="5261.47"/>
    <n v="29.13"/>
  </r>
  <r>
    <s v="ORD-005428"/>
    <d v="2024-09-28T00:00:00"/>
    <x v="126"/>
    <s v="Standard"/>
    <s v="CUST-0426"/>
    <s v="Raj Shah"/>
    <x v="2"/>
    <x v="7"/>
    <x v="1"/>
    <x v="3"/>
    <s v="Football"/>
    <s v="Football SPO-22"/>
    <n v="3"/>
    <n v="4764"/>
    <n v="0.15"/>
    <n v="12148.2"/>
    <n v="3765.37"/>
    <n v="31"/>
  </r>
  <r>
    <s v="ORD-005429"/>
    <d v="2023-08-30T00:00:00"/>
    <x v="385"/>
    <s v="Same Day"/>
    <s v="CUST-0138"/>
    <s v="Sneha Patel"/>
    <x v="2"/>
    <x v="5"/>
    <x v="2"/>
    <x v="6"/>
    <s v="Sofas"/>
    <s v="Sofas FUR-586"/>
    <n v="6"/>
    <n v="2494"/>
    <n v="0.2"/>
    <n v="11971.2"/>
    <n v="3339.84"/>
    <n v="27.9"/>
  </r>
  <r>
    <s v="ORD-005430"/>
    <d v="2023-11-10T00:00:00"/>
    <x v="420"/>
    <s v="Standard"/>
    <s v="CUST-0655"/>
    <s v="Ravi Sharma"/>
    <x v="1"/>
    <x v="3"/>
    <x v="1"/>
    <x v="1"/>
    <s v="Jackets"/>
    <s v="Jackets CLO-867"/>
    <n v="9"/>
    <n v="762"/>
    <n v="0.1"/>
    <n v="6172.2"/>
    <n v="1273.74"/>
    <n v="20.64"/>
  </r>
  <r>
    <s v="ORD-005431"/>
    <d v="2023-02-21T00:00:00"/>
    <x v="493"/>
    <s v="Standard"/>
    <s v="CUST-0483"/>
    <s v="Anita Patel"/>
    <x v="0"/>
    <x v="3"/>
    <x v="1"/>
    <x v="6"/>
    <s v="Chairs"/>
    <s v="Chairs FUR-937"/>
    <n v="10"/>
    <n v="702"/>
    <n v="0.15"/>
    <n v="5967"/>
    <n v="1526.69"/>
    <n v="25.59"/>
  </r>
  <r>
    <s v="ORD-005432"/>
    <d v="2024-07-15T00:00:00"/>
    <x v="488"/>
    <s v="Second Class"/>
    <s v="CUST-0539"/>
    <s v="Vikram Sharma"/>
    <x v="0"/>
    <x v="2"/>
    <x v="0"/>
    <x v="0"/>
    <s v="Pens"/>
    <s v="Pens OFF-903"/>
    <n v="6"/>
    <n v="3430"/>
    <n v="0"/>
    <n v="20580"/>
    <n v="4453.78"/>
    <n v="21.64"/>
  </r>
  <r>
    <s v="ORD-005433"/>
    <d v="2023-01-25T00:00:00"/>
    <x v="309"/>
    <s v="Second Class"/>
    <s v="CUST-0581"/>
    <s v="Anita Sharma"/>
    <x v="2"/>
    <x v="1"/>
    <x v="0"/>
    <x v="0"/>
    <s v="Paper"/>
    <s v="Paper OFF-606"/>
    <n v="10"/>
    <n v="4982"/>
    <n v="0.05"/>
    <n v="47329"/>
    <n v="12487.4"/>
    <n v="26.38"/>
  </r>
  <r>
    <s v="ORD-005434"/>
    <d v="2024-04-16T00:00:00"/>
    <x v="293"/>
    <s v="Second Class"/>
    <s v="CUST-0293"/>
    <s v="Anita Patel"/>
    <x v="2"/>
    <x v="6"/>
    <x v="1"/>
    <x v="6"/>
    <s v="Chairs"/>
    <s v="Chairs FUR-576"/>
    <n v="6"/>
    <n v="3279"/>
    <n v="0.15"/>
    <n v="16722.900000000001"/>
    <n v="5259.53"/>
    <n v="31.45"/>
  </r>
  <r>
    <s v="ORD-005435"/>
    <d v="2023-02-07T00:00:00"/>
    <x v="177"/>
    <s v="Standard"/>
    <s v="CUST-0875"/>
    <s v="Sneha Kumar"/>
    <x v="1"/>
    <x v="0"/>
    <x v="1"/>
    <x v="1"/>
    <s v="Shirts"/>
    <s v="Shirts CLO-896"/>
    <n v="3"/>
    <n v="737"/>
    <n v="0.15"/>
    <n v="1879.35"/>
    <n v="472.64"/>
    <n v="25.15"/>
  </r>
  <r>
    <s v="ORD-005436"/>
    <d v="2023-02-19T00:00:00"/>
    <x v="101"/>
    <s v="Standard"/>
    <s v="CUST-0766"/>
    <s v="Anita Rao"/>
    <x v="0"/>
    <x v="3"/>
    <x v="2"/>
    <x v="4"/>
    <s v="Fiction"/>
    <s v="Fiction BOO-859"/>
    <n v="7"/>
    <n v="3284"/>
    <n v="0.2"/>
    <n v="18390.400000000001"/>
    <n v="5115.09"/>
    <n v="27.81"/>
  </r>
  <r>
    <s v="ORD-005437"/>
    <d v="2024-12-06T00:00:00"/>
    <x v="32"/>
    <s v="Same Day"/>
    <s v="CUST-0186"/>
    <s v="Pooja Verma"/>
    <x v="0"/>
    <x v="0"/>
    <x v="2"/>
    <x v="1"/>
    <s v="Pants"/>
    <s v="Pants CLO-424"/>
    <n v="9"/>
    <n v="4199"/>
    <n v="0"/>
    <n v="37791"/>
    <n v="10779.34"/>
    <n v="28.52"/>
  </r>
  <r>
    <s v="ORD-005438"/>
    <d v="2023-09-25T00:00:00"/>
    <x v="381"/>
    <s v="Second Class"/>
    <s v="CUST-0407"/>
    <s v="Karan Shah"/>
    <x v="2"/>
    <x v="2"/>
    <x v="0"/>
    <x v="6"/>
    <s v="Tables"/>
    <s v="Tables FUR-715"/>
    <n v="9"/>
    <n v="3764"/>
    <n v="0.1"/>
    <n v="30488.400000000001"/>
    <n v="6327.04"/>
    <n v="20.75"/>
  </r>
  <r>
    <s v="ORD-005439"/>
    <d v="2024-11-09T00:00:00"/>
    <x v="389"/>
    <s v="Second Class"/>
    <s v="CUST-0528"/>
    <s v="Divya Verma"/>
    <x v="0"/>
    <x v="5"/>
    <x v="1"/>
    <x v="6"/>
    <s v="Sofas"/>
    <s v="Sofas FUR-299"/>
    <n v="3"/>
    <n v="4924"/>
    <n v="0.15"/>
    <n v="12556.2"/>
    <n v="2958.56"/>
    <n v="23.56"/>
  </r>
  <r>
    <s v="ORD-005440"/>
    <d v="2024-06-11T00:00:00"/>
    <x v="641"/>
    <s v="Same Day"/>
    <s v="CUST-0392"/>
    <s v="Ravi Verma"/>
    <x v="2"/>
    <x v="7"/>
    <x v="3"/>
    <x v="1"/>
    <s v="Shirts"/>
    <s v="Shirts CLO-326"/>
    <n v="3"/>
    <n v="3639"/>
    <n v="0.2"/>
    <n v="8733.6"/>
    <n v="1795.41"/>
    <n v="20.56"/>
  </r>
  <r>
    <s v="ORD-005441"/>
    <d v="2024-07-21T00:00:00"/>
    <x v="525"/>
    <s v="Express"/>
    <s v="CUST-0643"/>
    <s v="Priya Shah"/>
    <x v="0"/>
    <x v="3"/>
    <x v="3"/>
    <x v="4"/>
    <s v="Fiction"/>
    <s v="Fiction BOO-212"/>
    <n v="7"/>
    <n v="3564"/>
    <n v="0.15"/>
    <n v="21205.8"/>
    <n v="7945.32"/>
    <n v="37.47"/>
  </r>
  <r>
    <s v="ORD-005442"/>
    <d v="2023-05-25T00:00:00"/>
    <x v="220"/>
    <s v="Second Class"/>
    <s v="CUST-0170"/>
    <s v="Raj Patel"/>
    <x v="0"/>
    <x v="5"/>
    <x v="4"/>
    <x v="1"/>
    <s v="Pants"/>
    <s v="Pants CLO-383"/>
    <n v="1"/>
    <n v="3198"/>
    <n v="0.15"/>
    <n v="2718.3"/>
    <n v="714.28"/>
    <n v="26.28"/>
  </r>
  <r>
    <s v="ORD-005443"/>
    <d v="2024-05-23T00:00:00"/>
    <x v="302"/>
    <s v="Express"/>
    <s v="CUST-0765"/>
    <s v="Priya Shah"/>
    <x v="1"/>
    <x v="7"/>
    <x v="1"/>
    <x v="0"/>
    <s v="Folders"/>
    <s v="Folders OFF-708"/>
    <n v="8"/>
    <n v="437"/>
    <n v="0.15"/>
    <n v="2971.6"/>
    <n v="1044.1400000000001"/>
    <n v="35.14"/>
  </r>
  <r>
    <s v="ORD-005444"/>
    <d v="2023-04-22T00:00:00"/>
    <x v="213"/>
    <s v="Same Day"/>
    <s v="CUST-0235"/>
    <s v="Sneha Rao"/>
    <x v="0"/>
    <x v="1"/>
    <x v="2"/>
    <x v="2"/>
    <s v="Accessories"/>
    <s v="Accessories ELE-673"/>
    <n v="7"/>
    <n v="4844"/>
    <n v="0.05"/>
    <n v="32212.6"/>
    <n v="8067.83"/>
    <n v="25.05"/>
  </r>
  <r>
    <s v="ORD-005445"/>
    <d v="2024-02-09T00:00:00"/>
    <x v="347"/>
    <s v="Standard"/>
    <s v="CUST-0257"/>
    <s v="Amit Patel"/>
    <x v="1"/>
    <x v="0"/>
    <x v="2"/>
    <x v="2"/>
    <s v="Accessories"/>
    <s v="Accessories ELE-479"/>
    <n v="1"/>
    <n v="1609"/>
    <n v="0.05"/>
    <n v="1528.55"/>
    <n v="560.39"/>
    <n v="36.659999999999997"/>
  </r>
  <r>
    <s v="ORD-005446"/>
    <d v="2023-02-06T00:00:00"/>
    <x v="655"/>
    <s v="Express"/>
    <s v="CUST-0337"/>
    <s v="Divya Rao"/>
    <x v="0"/>
    <x v="5"/>
    <x v="0"/>
    <x v="3"/>
    <s v="Badminton"/>
    <s v="Badminton SPO-996"/>
    <n v="4"/>
    <n v="2460"/>
    <n v="0.05"/>
    <n v="9348"/>
    <n v="2841.29"/>
    <n v="30.39"/>
  </r>
  <r>
    <s v="ORD-005447"/>
    <d v="2024-12-11T00:00:00"/>
    <x v="576"/>
    <s v="Express"/>
    <s v="CUST-0120"/>
    <s v="Priya Sharma"/>
    <x v="1"/>
    <x v="3"/>
    <x v="3"/>
    <x v="3"/>
    <s v="Cycling"/>
    <s v="Cycling SPO-223"/>
    <n v="1"/>
    <n v="614"/>
    <n v="0.1"/>
    <n v="552.6"/>
    <n v="125.73"/>
    <n v="22.75"/>
  </r>
  <r>
    <s v="ORD-005448"/>
    <d v="2024-03-05T00:00:00"/>
    <x v="140"/>
    <s v="Second Class"/>
    <s v="CUST-0688"/>
    <s v="Vikram Reddy"/>
    <x v="1"/>
    <x v="0"/>
    <x v="1"/>
    <x v="2"/>
    <s v="Phones"/>
    <s v="Phones ELE-490"/>
    <n v="9"/>
    <n v="2728"/>
    <n v="0.15"/>
    <n v="20869.2"/>
    <n v="4662.54"/>
    <n v="22.34"/>
  </r>
  <r>
    <s v="ORD-005449"/>
    <d v="2023-09-03T00:00:00"/>
    <x v="120"/>
    <s v="Express"/>
    <s v="CUST-0376"/>
    <s v="Vikram Verma"/>
    <x v="0"/>
    <x v="4"/>
    <x v="0"/>
    <x v="0"/>
    <s v="Binders"/>
    <s v="Binders OFF-992"/>
    <n v="10"/>
    <n v="4462"/>
    <n v="0.1"/>
    <n v="40158"/>
    <n v="12007.41"/>
    <n v="29.9"/>
  </r>
  <r>
    <s v="ORD-005450"/>
    <d v="2023-09-10T00:00:00"/>
    <x v="700"/>
    <s v="Same Day"/>
    <s v="CUST-0104"/>
    <s v="Karan Reddy"/>
    <x v="1"/>
    <x v="5"/>
    <x v="2"/>
    <x v="5"/>
    <s v="Dolls"/>
    <s v="Dolls TOY-748"/>
    <n v="2"/>
    <n v="4296"/>
    <n v="0.1"/>
    <n v="7732.8"/>
    <n v="1872.76"/>
    <n v="24.22"/>
  </r>
  <r>
    <s v="ORD-005451"/>
    <d v="2023-10-06T00:00:00"/>
    <x v="569"/>
    <s v="Second Class"/>
    <s v="CUST-0447"/>
    <s v="Ravi Reddy"/>
    <x v="2"/>
    <x v="3"/>
    <x v="2"/>
    <x v="3"/>
    <s v="Badminton"/>
    <s v="Badminton SPO-332"/>
    <n v="5"/>
    <n v="2568"/>
    <n v="0.2"/>
    <n v="10272"/>
    <n v="2381.41"/>
    <n v="23.18"/>
  </r>
  <r>
    <s v="ORD-005452"/>
    <d v="2023-12-08T00:00:00"/>
    <x v="632"/>
    <s v="Same Day"/>
    <s v="CUST-0833"/>
    <s v="Ravi Rao"/>
    <x v="1"/>
    <x v="1"/>
    <x v="2"/>
    <x v="6"/>
    <s v="Chairs"/>
    <s v="Chairs FUR-85"/>
    <n v="6"/>
    <n v="4560"/>
    <n v="0.15"/>
    <n v="23256"/>
    <n v="5978.03"/>
    <n v="25.71"/>
  </r>
  <r>
    <s v="ORD-005453"/>
    <d v="2023-02-05T00:00:00"/>
    <x v="603"/>
    <s v="Express"/>
    <s v="CUST-0748"/>
    <s v="Ravi Kumar"/>
    <x v="0"/>
    <x v="0"/>
    <x v="1"/>
    <x v="6"/>
    <s v="Sofas"/>
    <s v="Sofas FUR-500"/>
    <n v="3"/>
    <n v="326"/>
    <n v="0.05"/>
    <n v="929.1"/>
    <n v="367.27"/>
    <n v="39.53"/>
  </r>
  <r>
    <s v="ORD-005454"/>
    <d v="2023-07-07T00:00:00"/>
    <x v="162"/>
    <s v="Same Day"/>
    <s v="CUST-0765"/>
    <s v="Priya Shah"/>
    <x v="2"/>
    <x v="3"/>
    <x v="4"/>
    <x v="1"/>
    <s v="Shoes"/>
    <s v="Shoes CLO-319"/>
    <n v="4"/>
    <n v="4834"/>
    <n v="0.2"/>
    <n v="15468.8"/>
    <n v="5094.51"/>
    <n v="32.93"/>
  </r>
  <r>
    <s v="ORD-005455"/>
    <d v="2023-12-13T00:00:00"/>
    <x v="526"/>
    <s v="Second Class"/>
    <s v="CUST-0564"/>
    <s v="Raj Sharma"/>
    <x v="0"/>
    <x v="6"/>
    <x v="2"/>
    <x v="4"/>
    <s v="Fiction"/>
    <s v="Fiction BOO-933"/>
    <n v="6"/>
    <n v="3166"/>
    <n v="0.05"/>
    <n v="18046.2"/>
    <n v="4370.88"/>
    <n v="24.22"/>
  </r>
  <r>
    <s v="ORD-005456"/>
    <d v="2023-01-20T00:00:00"/>
    <x v="74"/>
    <s v="Express"/>
    <s v="CUST-0733"/>
    <s v="Karan Gupta"/>
    <x v="0"/>
    <x v="1"/>
    <x v="1"/>
    <x v="3"/>
    <s v="Gym Equipment"/>
    <s v="Gym Equipment SPO-457"/>
    <n v="5"/>
    <n v="2812"/>
    <n v="0.1"/>
    <n v="12654"/>
    <n v="3498.19"/>
    <n v="27.64"/>
  </r>
  <r>
    <s v="ORD-005457"/>
    <d v="2023-04-03T00:00:00"/>
    <x v="479"/>
    <s v="Same Day"/>
    <s v="CUST-0266"/>
    <s v="Karan Sharma"/>
    <x v="1"/>
    <x v="3"/>
    <x v="1"/>
    <x v="6"/>
    <s v="Chairs"/>
    <s v="Chairs FUR-232"/>
    <n v="1"/>
    <n v="3208"/>
    <n v="0"/>
    <n v="3208"/>
    <n v="925.68"/>
    <n v="28.86"/>
  </r>
  <r>
    <s v="ORD-005458"/>
    <d v="2023-03-18T00:00:00"/>
    <x v="646"/>
    <s v="Express"/>
    <s v="CUST-0545"/>
    <s v="Priya Desai"/>
    <x v="1"/>
    <x v="4"/>
    <x v="3"/>
    <x v="2"/>
    <s v="Cameras"/>
    <s v="Cameras ELE-604"/>
    <n v="2"/>
    <n v="1068"/>
    <n v="0.2"/>
    <n v="1708.8"/>
    <n v="466.39"/>
    <n v="27.29"/>
  </r>
  <r>
    <s v="ORD-005459"/>
    <d v="2023-06-04T00:00:00"/>
    <x v="638"/>
    <s v="Express"/>
    <s v="CUST-0687"/>
    <s v="Vikram Verma"/>
    <x v="2"/>
    <x v="3"/>
    <x v="4"/>
    <x v="2"/>
    <s v="Laptops"/>
    <s v="Laptops ELE-648"/>
    <n v="2"/>
    <n v="1047"/>
    <n v="0.15"/>
    <n v="1779.9"/>
    <n v="672.78"/>
    <n v="37.799999999999997"/>
  </r>
  <r>
    <s v="ORD-005460"/>
    <d v="2023-02-05T00:00:00"/>
    <x v="438"/>
    <s v="Same Day"/>
    <s v="CUST-0960"/>
    <s v="Sneha Desai"/>
    <x v="0"/>
    <x v="3"/>
    <x v="3"/>
    <x v="0"/>
    <s v="Staplers"/>
    <s v="Staplers OFF-658"/>
    <n v="5"/>
    <n v="3445"/>
    <n v="0"/>
    <n v="17225"/>
    <n v="3735.5"/>
    <n v="21.69"/>
  </r>
  <r>
    <s v="ORD-005461"/>
    <d v="2023-10-02T00:00:00"/>
    <x v="658"/>
    <s v="Standard"/>
    <s v="CUST-0148"/>
    <s v="Anita Shah"/>
    <x v="0"/>
    <x v="6"/>
    <x v="4"/>
    <x v="4"/>
    <s v="Magazines"/>
    <s v="Magazines BOO-989"/>
    <n v="7"/>
    <n v="499"/>
    <n v="0.2"/>
    <n v="2794.4"/>
    <n v="913.33"/>
    <n v="32.68"/>
  </r>
  <r>
    <s v="ORD-005462"/>
    <d v="2024-06-13T00:00:00"/>
    <x v="49"/>
    <s v="Express"/>
    <s v="CUST-0241"/>
    <s v="Ravi Reddy"/>
    <x v="0"/>
    <x v="1"/>
    <x v="1"/>
    <x v="1"/>
    <s v="Shirts"/>
    <s v="Shirts CLO-710"/>
    <n v="5"/>
    <n v="2617"/>
    <n v="0.15"/>
    <n v="11122.25"/>
    <n v="2610.65"/>
    <n v="23.47"/>
  </r>
  <r>
    <s v="ORD-005463"/>
    <d v="2023-08-05T00:00:00"/>
    <x v="640"/>
    <s v="Second Class"/>
    <s v="CUST-0165"/>
    <s v="Anita Patel"/>
    <x v="1"/>
    <x v="1"/>
    <x v="0"/>
    <x v="1"/>
    <s v="Accessories"/>
    <s v="Accessories CLO-480"/>
    <n v="2"/>
    <n v="4919"/>
    <n v="0.05"/>
    <n v="9346.1"/>
    <n v="2220.96"/>
    <n v="23.76"/>
  </r>
  <r>
    <s v="ORD-005464"/>
    <d v="2023-01-22T00:00:00"/>
    <x v="469"/>
    <s v="Same Day"/>
    <s v="CUST-0905"/>
    <s v="Vikram Sharma"/>
    <x v="2"/>
    <x v="0"/>
    <x v="4"/>
    <x v="3"/>
    <s v="Cricket"/>
    <s v="Cricket SPO-143"/>
    <n v="10"/>
    <n v="2406"/>
    <n v="0.1"/>
    <n v="21654"/>
    <n v="4514.38"/>
    <n v="20.85"/>
  </r>
  <r>
    <s v="ORD-005465"/>
    <d v="2024-09-26T00:00:00"/>
    <x v="361"/>
    <s v="Second Class"/>
    <s v="CUST-0364"/>
    <s v="Pooja Kumar"/>
    <x v="0"/>
    <x v="5"/>
    <x v="4"/>
    <x v="4"/>
    <s v="Non-Fiction"/>
    <s v="Non-Fiction BOO-310"/>
    <n v="9"/>
    <n v="1942"/>
    <n v="0"/>
    <n v="17478"/>
    <n v="5274.92"/>
    <n v="30.18"/>
  </r>
  <r>
    <s v="ORD-005466"/>
    <d v="2023-06-20T00:00:00"/>
    <x v="415"/>
    <s v="Same Day"/>
    <s v="CUST-0450"/>
    <s v="Raj Desai"/>
    <x v="2"/>
    <x v="1"/>
    <x v="0"/>
    <x v="2"/>
    <s v="Laptops"/>
    <s v="Laptops ELE-890"/>
    <n v="5"/>
    <n v="3350"/>
    <n v="0.1"/>
    <n v="15075"/>
    <n v="4471.8500000000004"/>
    <n v="29.66"/>
  </r>
  <r>
    <s v="ORD-005467"/>
    <d v="2024-07-22T00:00:00"/>
    <x v="450"/>
    <s v="Express"/>
    <s v="CUST-0277"/>
    <s v="Amit Kumar"/>
    <x v="1"/>
    <x v="2"/>
    <x v="0"/>
    <x v="1"/>
    <s v="Shoes"/>
    <s v="Shoes CLO-164"/>
    <n v="2"/>
    <n v="238"/>
    <n v="0.2"/>
    <n v="380.8"/>
    <n v="142.43"/>
    <n v="37.4"/>
  </r>
  <r>
    <s v="ORD-005468"/>
    <d v="2024-12-20T00:00:00"/>
    <x v="215"/>
    <s v="Same Day"/>
    <s v="CUST-0586"/>
    <s v="Vikram Desai"/>
    <x v="0"/>
    <x v="5"/>
    <x v="1"/>
    <x v="2"/>
    <s v="Accessories"/>
    <s v="Accessories ELE-182"/>
    <n v="7"/>
    <n v="1405"/>
    <n v="0.15"/>
    <n v="8359.75"/>
    <n v="2535.87"/>
    <n v="30.33"/>
  </r>
  <r>
    <s v="ORD-005469"/>
    <d v="2024-06-21T00:00:00"/>
    <x v="539"/>
    <s v="Same Day"/>
    <s v="CUST-0021"/>
    <s v="Divya Kumar"/>
    <x v="0"/>
    <x v="1"/>
    <x v="0"/>
    <x v="6"/>
    <s v="Cabinets"/>
    <s v="Cabinets FUR-329"/>
    <n v="2"/>
    <n v="282"/>
    <n v="0.15"/>
    <n v="479.4"/>
    <n v="180.79"/>
    <n v="37.71"/>
  </r>
  <r>
    <s v="ORD-005470"/>
    <d v="2023-04-26T00:00:00"/>
    <x v="249"/>
    <s v="Same Day"/>
    <s v="CUST-0216"/>
    <s v="Anita Kumar"/>
    <x v="0"/>
    <x v="0"/>
    <x v="1"/>
    <x v="2"/>
    <s v="Accessories"/>
    <s v="Accessories ELE-659"/>
    <n v="5"/>
    <n v="1885"/>
    <n v="0.15"/>
    <n v="8011.25"/>
    <n v="2975.46"/>
    <n v="37.14"/>
  </r>
  <r>
    <s v="ORD-005471"/>
    <d v="2023-11-02T00:00:00"/>
    <x v="696"/>
    <s v="Same Day"/>
    <s v="CUST-0347"/>
    <s v="Karan Desai"/>
    <x v="0"/>
    <x v="6"/>
    <x v="0"/>
    <x v="4"/>
    <s v="Non-Fiction"/>
    <s v="Non-Fiction BOO-158"/>
    <n v="1"/>
    <n v="4733"/>
    <n v="0.1"/>
    <n v="4259.7"/>
    <n v="1156.83"/>
    <n v="27.16"/>
  </r>
  <r>
    <s v="ORD-005472"/>
    <d v="2024-12-07T00:00:00"/>
    <x v="715"/>
    <s v="Same Day"/>
    <s v="CUST-0797"/>
    <s v="Pooja Sharma"/>
    <x v="0"/>
    <x v="2"/>
    <x v="1"/>
    <x v="6"/>
    <s v="Chairs"/>
    <s v="Chairs FUR-429"/>
    <n v="7"/>
    <n v="2713"/>
    <n v="0.05"/>
    <n v="18041.45"/>
    <n v="5483.62"/>
    <n v="30.39"/>
  </r>
  <r>
    <s v="ORD-005473"/>
    <d v="2024-12-22T00:00:00"/>
    <x v="215"/>
    <s v="Same Day"/>
    <s v="CUST-0025"/>
    <s v="Karan Gupta"/>
    <x v="1"/>
    <x v="6"/>
    <x v="2"/>
    <x v="3"/>
    <s v="Badminton"/>
    <s v="Badminton SPO-844"/>
    <n v="8"/>
    <n v="4744"/>
    <n v="0.1"/>
    <n v="34156.800000000003"/>
    <n v="13016.21"/>
    <n v="38.11"/>
  </r>
  <r>
    <s v="ORD-005474"/>
    <d v="2023-09-22T00:00:00"/>
    <x v="381"/>
    <s v="Second Class"/>
    <s v="CUST-0478"/>
    <s v="Karan Gupta"/>
    <x v="2"/>
    <x v="2"/>
    <x v="4"/>
    <x v="3"/>
    <s v="Football"/>
    <s v="Football SPO-62"/>
    <n v="5"/>
    <n v="1273"/>
    <n v="0.15"/>
    <n v="5410.25"/>
    <n v="1551.15"/>
    <n v="28.67"/>
  </r>
  <r>
    <s v="ORD-005475"/>
    <d v="2024-10-09T00:00:00"/>
    <x v="261"/>
    <s v="Express"/>
    <s v="CUST-0256"/>
    <s v="Sneha Rao"/>
    <x v="2"/>
    <x v="6"/>
    <x v="4"/>
    <x v="5"/>
    <s v="Outdoor"/>
    <s v="Outdoor TOY-584"/>
    <n v="3"/>
    <n v="3742"/>
    <n v="0.05"/>
    <n v="10664.7"/>
    <n v="2896.72"/>
    <n v="27.16"/>
  </r>
  <r>
    <s v="ORD-005476"/>
    <d v="2023-09-15T00:00:00"/>
    <x v="528"/>
    <s v="Standard"/>
    <s v="CUST-0817"/>
    <s v="Ravi Gupta"/>
    <x v="0"/>
    <x v="6"/>
    <x v="0"/>
    <x v="5"/>
    <s v="Puzzles"/>
    <s v="Puzzles TOY-248"/>
    <n v="7"/>
    <n v="3416"/>
    <n v="0.05"/>
    <n v="22716.400000000001"/>
    <n v="7249.45"/>
    <n v="31.91"/>
  </r>
  <r>
    <s v="ORD-005477"/>
    <d v="2024-01-10T00:00:00"/>
    <x v="725"/>
    <s v="Standard"/>
    <s v="CUST-0736"/>
    <s v="Vikram Shah"/>
    <x v="0"/>
    <x v="6"/>
    <x v="4"/>
    <x v="1"/>
    <s v="Jackets"/>
    <s v="Jackets CLO-930"/>
    <n v="4"/>
    <n v="5061"/>
    <n v="0.15"/>
    <n v="17207.400000000001"/>
    <n v="4282.46"/>
    <n v="24.89"/>
  </r>
  <r>
    <s v="ORD-005478"/>
    <d v="2024-02-21T00:00:00"/>
    <x v="615"/>
    <s v="Express"/>
    <s v="CUST-0992"/>
    <s v="Vikram Patel"/>
    <x v="1"/>
    <x v="5"/>
    <x v="2"/>
    <x v="4"/>
    <s v="Educational"/>
    <s v="Educational BOO-100"/>
    <n v="7"/>
    <n v="4860"/>
    <n v="0.2"/>
    <n v="27216"/>
    <n v="7433.89"/>
    <n v="27.31"/>
  </r>
  <r>
    <s v="ORD-005479"/>
    <d v="2023-11-15T00:00:00"/>
    <x v="379"/>
    <s v="Second Class"/>
    <s v="CUST-0218"/>
    <s v="Divya Rao"/>
    <x v="2"/>
    <x v="3"/>
    <x v="3"/>
    <x v="2"/>
    <s v="Accessories"/>
    <s v="Accessories ELE-396"/>
    <n v="1"/>
    <n v="2766"/>
    <n v="0.2"/>
    <n v="2212.8000000000002"/>
    <n v="493.28"/>
    <n v="22.29"/>
  </r>
  <r>
    <s v="ORD-005480"/>
    <d v="2024-06-02T00:00:00"/>
    <x v="712"/>
    <s v="Standard"/>
    <s v="CUST-0115"/>
    <s v="Amit Patel"/>
    <x v="1"/>
    <x v="4"/>
    <x v="1"/>
    <x v="6"/>
    <s v="Chairs"/>
    <s v="Chairs FUR-736"/>
    <n v="2"/>
    <n v="4367"/>
    <n v="0.15"/>
    <n v="7423.9"/>
    <n v="1511"/>
    <n v="20.350000000000001"/>
  </r>
  <r>
    <s v="ORD-005481"/>
    <d v="2023-03-03T00:00:00"/>
    <x v="662"/>
    <s v="Second Class"/>
    <s v="CUST-0878"/>
    <s v="Pooja Verma"/>
    <x v="0"/>
    <x v="2"/>
    <x v="3"/>
    <x v="3"/>
    <s v="Cycling"/>
    <s v="Cycling SPO-780"/>
    <n v="3"/>
    <n v="3578"/>
    <n v="0.2"/>
    <n v="8587.2000000000007"/>
    <n v="2537.34"/>
    <n v="29.55"/>
  </r>
  <r>
    <s v="ORD-005482"/>
    <d v="2024-08-31T00:00:00"/>
    <x v="31"/>
    <s v="Express"/>
    <s v="CUST-0971"/>
    <s v="Vikram Kumar"/>
    <x v="1"/>
    <x v="1"/>
    <x v="2"/>
    <x v="6"/>
    <s v="Sofas"/>
    <s v="Sofas FUR-859"/>
    <n v="5"/>
    <n v="3938"/>
    <n v="0.05"/>
    <n v="18705.5"/>
    <n v="4962.21"/>
    <n v="26.53"/>
  </r>
  <r>
    <s v="ORD-005483"/>
    <d v="2023-07-19T00:00:00"/>
    <x v="532"/>
    <s v="Second Class"/>
    <s v="CUST-0976"/>
    <s v="Anita Patel"/>
    <x v="1"/>
    <x v="5"/>
    <x v="4"/>
    <x v="1"/>
    <s v="Accessories"/>
    <s v="Accessories CLO-661"/>
    <n v="7"/>
    <n v="923"/>
    <n v="0.2"/>
    <n v="5168.8"/>
    <n v="1769.52"/>
    <n v="34.229999999999997"/>
  </r>
  <r>
    <s v="ORD-005484"/>
    <d v="2024-04-02T00:00:00"/>
    <x v="424"/>
    <s v="Express"/>
    <s v="CUST-0107"/>
    <s v="Sneha Patel"/>
    <x v="1"/>
    <x v="5"/>
    <x v="1"/>
    <x v="2"/>
    <s v="Laptops"/>
    <s v="Laptops ELE-762"/>
    <n v="9"/>
    <n v="2889"/>
    <n v="0.1"/>
    <n v="23400.9"/>
    <n v="7371.8"/>
    <n v="31.5"/>
  </r>
  <r>
    <s v="ORD-005485"/>
    <d v="2023-11-08T00:00:00"/>
    <x v="212"/>
    <s v="Second Class"/>
    <s v="CUST-0133"/>
    <s v="Karan Sharma"/>
    <x v="1"/>
    <x v="0"/>
    <x v="0"/>
    <x v="1"/>
    <s v="Jackets"/>
    <s v="Jackets CLO-412"/>
    <n v="4"/>
    <n v="3426"/>
    <n v="0.15"/>
    <n v="11648.4"/>
    <n v="4406.78"/>
    <n v="37.83"/>
  </r>
  <r>
    <s v="ORD-005486"/>
    <d v="2023-10-31T00:00:00"/>
    <x v="36"/>
    <s v="Same Day"/>
    <s v="CUST-0111"/>
    <s v="Anita Kumar"/>
    <x v="0"/>
    <x v="6"/>
    <x v="4"/>
    <x v="1"/>
    <s v="Jackets"/>
    <s v="Jackets CLO-896"/>
    <n v="2"/>
    <n v="2118"/>
    <n v="0.1"/>
    <n v="3812.4"/>
    <n v="1484.87"/>
    <n v="38.950000000000003"/>
  </r>
  <r>
    <s v="ORD-005487"/>
    <d v="2024-12-02T00:00:00"/>
    <x v="506"/>
    <s v="Standard"/>
    <s v="CUST-0246"/>
    <s v="Sneha Singh"/>
    <x v="2"/>
    <x v="0"/>
    <x v="4"/>
    <x v="0"/>
    <s v="Pens"/>
    <s v="Pens OFF-539"/>
    <n v="5"/>
    <n v="2971"/>
    <n v="0.2"/>
    <n v="11884"/>
    <n v="2459.2600000000002"/>
    <n v="20.69"/>
  </r>
  <r>
    <s v="ORD-005488"/>
    <d v="2023-08-30T00:00:00"/>
    <x v="72"/>
    <s v="Same Day"/>
    <s v="CUST-0889"/>
    <s v="Karan Verma"/>
    <x v="0"/>
    <x v="7"/>
    <x v="3"/>
    <x v="5"/>
    <s v="Outdoor"/>
    <s v="Outdoor TOY-255"/>
    <n v="10"/>
    <n v="2505"/>
    <n v="0.2"/>
    <n v="20040"/>
    <n v="6624.52"/>
    <n v="33.06"/>
  </r>
  <r>
    <s v="ORD-005489"/>
    <d v="2023-04-08T00:00:00"/>
    <x v="358"/>
    <s v="Same Day"/>
    <s v="CUST-0287"/>
    <s v="Priya Patel"/>
    <x v="2"/>
    <x v="2"/>
    <x v="0"/>
    <x v="4"/>
    <s v="Non-Fiction"/>
    <s v="Non-Fiction BOO-993"/>
    <n v="4"/>
    <n v="3801"/>
    <n v="0.15"/>
    <n v="12923.4"/>
    <n v="4763.97"/>
    <n v="36.86"/>
  </r>
  <r>
    <s v="ORD-005490"/>
    <d v="2024-05-27T00:00:00"/>
    <x v="718"/>
    <s v="Express"/>
    <s v="CUST-0504"/>
    <s v="Anita Singh"/>
    <x v="1"/>
    <x v="6"/>
    <x v="0"/>
    <x v="1"/>
    <s v="Accessories"/>
    <s v="Accessories CLO-546"/>
    <n v="7"/>
    <n v="2456"/>
    <n v="0.15"/>
    <n v="14613.2"/>
    <n v="5676.31"/>
    <n v="38.840000000000003"/>
  </r>
  <r>
    <s v="ORD-005491"/>
    <d v="2023-08-25T00:00:00"/>
    <x v="252"/>
    <s v="Express"/>
    <s v="CUST-0991"/>
    <s v="Anita Rao"/>
    <x v="2"/>
    <x v="6"/>
    <x v="1"/>
    <x v="2"/>
    <s v="Phones"/>
    <s v="Phones ELE-993"/>
    <n v="9"/>
    <n v="1606"/>
    <n v="0.15"/>
    <n v="12285.9"/>
    <n v="3767.31"/>
    <n v="30.66"/>
  </r>
  <r>
    <s v="ORD-005492"/>
    <d v="2024-09-24T00:00:00"/>
    <x v="376"/>
    <s v="Express"/>
    <s v="CUST-0372"/>
    <s v="Amit Gupta"/>
    <x v="0"/>
    <x v="1"/>
    <x v="0"/>
    <x v="2"/>
    <s v="Cameras"/>
    <s v="Cameras ELE-994"/>
    <n v="5"/>
    <n v="5091"/>
    <n v="0.1"/>
    <n v="22909.5"/>
    <n v="5669.32"/>
    <n v="24.75"/>
  </r>
  <r>
    <s v="ORD-005493"/>
    <d v="2023-04-20T00:00:00"/>
    <x v="265"/>
    <s v="Express"/>
    <s v="CUST-0143"/>
    <s v="Raj Singh"/>
    <x v="1"/>
    <x v="6"/>
    <x v="4"/>
    <x v="0"/>
    <s v="Binders"/>
    <s v="Binders OFF-668"/>
    <n v="3"/>
    <n v="4605"/>
    <n v="0.05"/>
    <n v="13124.25"/>
    <n v="4646.41"/>
    <n v="35.4"/>
  </r>
  <r>
    <s v="ORD-005494"/>
    <d v="2024-07-05T00:00:00"/>
    <x v="458"/>
    <s v="Second Class"/>
    <s v="CUST-0516"/>
    <s v="Anita Reddy"/>
    <x v="2"/>
    <x v="6"/>
    <x v="0"/>
    <x v="1"/>
    <s v="Shoes"/>
    <s v="Shoes CLO-340"/>
    <n v="10"/>
    <n v="3928"/>
    <n v="0.05"/>
    <n v="37316"/>
    <n v="8952.61"/>
    <n v="23.99"/>
  </r>
  <r>
    <s v="ORD-005495"/>
    <d v="2024-04-02T00:00:00"/>
    <x v="216"/>
    <s v="Second Class"/>
    <s v="CUST-0096"/>
    <s v="Sneha Reddy"/>
    <x v="2"/>
    <x v="5"/>
    <x v="0"/>
    <x v="1"/>
    <s v="Jackets"/>
    <s v="Jackets CLO-604"/>
    <n v="5"/>
    <n v="3680"/>
    <n v="0.1"/>
    <n v="16560"/>
    <n v="4436.4399999999996"/>
    <n v="26.79"/>
  </r>
  <r>
    <s v="ORD-005496"/>
    <d v="2023-05-22T00:00:00"/>
    <x v="554"/>
    <s v="Same Day"/>
    <s v="CUST-0152"/>
    <s v="Priya Kumar"/>
    <x v="2"/>
    <x v="5"/>
    <x v="1"/>
    <x v="6"/>
    <s v="Beds"/>
    <s v="Beds FUR-588"/>
    <n v="5"/>
    <n v="3676"/>
    <n v="0"/>
    <n v="18380"/>
    <n v="4735.76"/>
    <n v="25.77"/>
  </r>
  <r>
    <s v="ORD-005497"/>
    <d v="2024-05-18T00:00:00"/>
    <x v="165"/>
    <s v="Standard"/>
    <s v="CUST-0600"/>
    <s v="Amit Verma"/>
    <x v="2"/>
    <x v="5"/>
    <x v="4"/>
    <x v="5"/>
    <s v="Puzzles"/>
    <s v="Puzzles TOY-886"/>
    <n v="1"/>
    <n v="791"/>
    <n v="0.1"/>
    <n v="711.9"/>
    <n v="180.68"/>
    <n v="25.38"/>
  </r>
  <r>
    <s v="ORD-005498"/>
    <d v="2024-12-03T00:00:00"/>
    <x v="276"/>
    <s v="Express"/>
    <s v="CUST-0652"/>
    <s v="Pooja Shah"/>
    <x v="2"/>
    <x v="3"/>
    <x v="0"/>
    <x v="4"/>
    <s v="Fiction"/>
    <s v="Fiction BOO-748"/>
    <n v="1"/>
    <n v="2922"/>
    <n v="0.15"/>
    <n v="2483.6999999999998"/>
    <n v="533.16"/>
    <n v="21.47"/>
  </r>
  <r>
    <s v="ORD-005499"/>
    <d v="2024-07-30T00:00:00"/>
    <x v="94"/>
    <s v="Same Day"/>
    <s v="CUST-0625"/>
    <s v="Ravi Kumar"/>
    <x v="1"/>
    <x v="3"/>
    <x v="1"/>
    <x v="6"/>
    <s v="Cabinets"/>
    <s v="Cabinets FUR-236"/>
    <n v="8"/>
    <n v="3475"/>
    <n v="0.05"/>
    <n v="26410"/>
    <n v="6975.39"/>
    <n v="26.41"/>
  </r>
  <r>
    <s v="ORD-005500"/>
    <d v="2023-06-27T00:00:00"/>
    <x v="578"/>
    <s v="Same Day"/>
    <s v="CUST-0238"/>
    <s v="Anita Gupta"/>
    <x v="1"/>
    <x v="2"/>
    <x v="2"/>
    <x v="4"/>
    <s v="Comics"/>
    <s v="Comics BOO-496"/>
    <n v="5"/>
    <n v="4623"/>
    <n v="0.1"/>
    <n v="20803.5"/>
    <n v="6276.93"/>
    <n v="30.17"/>
  </r>
  <r>
    <s v="ORD-005501"/>
    <d v="2024-09-05T00:00:00"/>
    <x v="341"/>
    <s v="Same Day"/>
    <s v="CUST-0630"/>
    <s v="Raj Shah"/>
    <x v="1"/>
    <x v="4"/>
    <x v="0"/>
    <x v="3"/>
    <s v="Cricket"/>
    <s v="Cricket SPO-27"/>
    <n v="5"/>
    <n v="125"/>
    <n v="0.1"/>
    <n v="562.5"/>
    <n v="195.97"/>
    <n v="34.840000000000003"/>
  </r>
  <r>
    <s v="ORD-005502"/>
    <d v="2023-03-07T00:00:00"/>
    <x v="430"/>
    <s v="Standard"/>
    <s v="CUST-0253"/>
    <s v="Raj Rao"/>
    <x v="1"/>
    <x v="0"/>
    <x v="0"/>
    <x v="2"/>
    <s v="Cameras"/>
    <s v="Cameras ELE-943"/>
    <n v="6"/>
    <n v="2393"/>
    <n v="0"/>
    <n v="14358"/>
    <n v="3903.68"/>
    <n v="27.19"/>
  </r>
  <r>
    <s v="ORD-005503"/>
    <d v="2024-12-06T00:00:00"/>
    <x v="35"/>
    <s v="Same Day"/>
    <s v="CUST-0011"/>
    <s v="Sneha Singh"/>
    <x v="1"/>
    <x v="6"/>
    <x v="2"/>
    <x v="6"/>
    <s v="Beds"/>
    <s v="Beds FUR-133"/>
    <n v="5"/>
    <n v="1994"/>
    <n v="0.05"/>
    <n v="9471.5"/>
    <n v="3655.39"/>
    <n v="38.590000000000003"/>
  </r>
  <r>
    <s v="ORD-005504"/>
    <d v="2023-05-06T00:00:00"/>
    <x v="545"/>
    <s v="Second Class"/>
    <s v="CUST-0934"/>
    <s v="Anita Desai"/>
    <x v="1"/>
    <x v="4"/>
    <x v="4"/>
    <x v="6"/>
    <s v="Tables"/>
    <s v="Tables FUR-661"/>
    <n v="1"/>
    <n v="4850"/>
    <n v="0.2"/>
    <n v="3880"/>
    <n v="1182.45"/>
    <n v="30.48"/>
  </r>
  <r>
    <s v="ORD-005505"/>
    <d v="2023-11-24T00:00:00"/>
    <x v="556"/>
    <s v="Same Day"/>
    <s v="CUST-0013"/>
    <s v="Ravi Sharma"/>
    <x v="1"/>
    <x v="5"/>
    <x v="3"/>
    <x v="4"/>
    <s v="Non-Fiction"/>
    <s v="Non-Fiction BOO-686"/>
    <n v="1"/>
    <n v="4986"/>
    <n v="0.05"/>
    <n v="4736.7"/>
    <n v="1152.69"/>
    <n v="24.34"/>
  </r>
  <r>
    <s v="ORD-005506"/>
    <d v="2023-11-18T00:00:00"/>
    <x v="621"/>
    <s v="Second Class"/>
    <s v="CUST-0304"/>
    <s v="Divya Desai"/>
    <x v="2"/>
    <x v="2"/>
    <x v="0"/>
    <x v="3"/>
    <s v="Cycling"/>
    <s v="Cycling SPO-704"/>
    <n v="1"/>
    <n v="3605"/>
    <n v="0.1"/>
    <n v="3244.5"/>
    <n v="1149.47"/>
    <n v="35.43"/>
  </r>
  <r>
    <s v="ORD-005507"/>
    <d v="2023-06-14T00:00:00"/>
    <x v="2"/>
    <s v="Second Class"/>
    <s v="CUST-0186"/>
    <s v="Divya Rao"/>
    <x v="2"/>
    <x v="5"/>
    <x v="3"/>
    <x v="1"/>
    <s v="Pants"/>
    <s v="Pants CLO-925"/>
    <n v="6"/>
    <n v="5073"/>
    <n v="0.15"/>
    <n v="25872.3"/>
    <n v="7602.76"/>
    <n v="29.39"/>
  </r>
  <r>
    <s v="ORD-005508"/>
    <d v="2023-11-21T00:00:00"/>
    <x v="621"/>
    <s v="Express"/>
    <s v="CUST-0368"/>
    <s v="Divya Shah"/>
    <x v="2"/>
    <x v="0"/>
    <x v="1"/>
    <x v="0"/>
    <s v="Binders"/>
    <s v="Binders OFF-971"/>
    <n v="7"/>
    <n v="1803"/>
    <n v="0.05"/>
    <n v="11989.95"/>
    <n v="4768.78"/>
    <n v="39.770000000000003"/>
  </r>
  <r>
    <s v="ORD-005509"/>
    <d v="2023-06-10T00:00:00"/>
    <x v="2"/>
    <s v="Same Day"/>
    <s v="CUST-0344"/>
    <s v="Sneha Reddy"/>
    <x v="2"/>
    <x v="4"/>
    <x v="0"/>
    <x v="5"/>
    <s v="Action Figures"/>
    <s v="Action Figures TOY-538"/>
    <n v="6"/>
    <n v="237"/>
    <n v="0"/>
    <n v="1422"/>
    <n v="518.14"/>
    <n v="36.44"/>
  </r>
  <r>
    <s v="ORD-005510"/>
    <d v="2023-05-12T00:00:00"/>
    <x v="96"/>
    <s v="Second Class"/>
    <s v="CUST-0601"/>
    <s v="Priya Sharma"/>
    <x v="0"/>
    <x v="7"/>
    <x v="3"/>
    <x v="2"/>
    <s v="Cameras"/>
    <s v="Cameras ELE-371"/>
    <n v="4"/>
    <n v="190"/>
    <n v="0.2"/>
    <n v="608"/>
    <n v="203.34"/>
    <n v="33.44"/>
  </r>
  <r>
    <s v="ORD-005511"/>
    <d v="2023-06-28T00:00:00"/>
    <x v="277"/>
    <s v="Second Class"/>
    <s v="CUST-0194"/>
    <s v="Pooja Shah"/>
    <x v="2"/>
    <x v="5"/>
    <x v="3"/>
    <x v="0"/>
    <s v="Pens"/>
    <s v="Pens OFF-544"/>
    <n v="3"/>
    <n v="2088"/>
    <n v="0"/>
    <n v="6264"/>
    <n v="1926.06"/>
    <n v="30.75"/>
  </r>
  <r>
    <s v="ORD-005512"/>
    <d v="2023-03-30T00:00:00"/>
    <x v="730"/>
    <s v="Same Day"/>
    <s v="CUST-0672"/>
    <s v="Anita Gupta"/>
    <x v="2"/>
    <x v="3"/>
    <x v="4"/>
    <x v="5"/>
    <s v="Board Games"/>
    <s v="Board Games TOY-792"/>
    <n v="1"/>
    <n v="529"/>
    <n v="0.05"/>
    <n v="502.55"/>
    <n v="130.97999999999999"/>
    <n v="26.06"/>
  </r>
  <r>
    <s v="ORD-005513"/>
    <d v="2023-06-15T00:00:00"/>
    <x v="517"/>
    <s v="Same Day"/>
    <s v="CUST-0467"/>
    <s v="Sneha Shah"/>
    <x v="1"/>
    <x v="7"/>
    <x v="0"/>
    <x v="4"/>
    <s v="Fiction"/>
    <s v="Fiction BOO-692"/>
    <n v="8"/>
    <n v="2736"/>
    <n v="0.05"/>
    <n v="20793.599999999999"/>
    <n v="7639.32"/>
    <n v="36.74"/>
  </r>
  <r>
    <s v="ORD-005514"/>
    <d v="2024-06-25T00:00:00"/>
    <x v="30"/>
    <s v="Express"/>
    <s v="CUST-0379"/>
    <s v="Anita Verma"/>
    <x v="0"/>
    <x v="4"/>
    <x v="3"/>
    <x v="0"/>
    <s v="Pens"/>
    <s v="Pens OFF-954"/>
    <n v="4"/>
    <n v="1088"/>
    <n v="0.1"/>
    <n v="3916.8"/>
    <n v="838.59"/>
    <n v="21.41"/>
  </r>
  <r>
    <s v="ORD-005515"/>
    <d v="2023-04-08T00:00:00"/>
    <x v="625"/>
    <s v="Second Class"/>
    <s v="CUST-0448"/>
    <s v="Raj Kumar"/>
    <x v="2"/>
    <x v="2"/>
    <x v="1"/>
    <x v="6"/>
    <s v="Tables"/>
    <s v="Tables FUR-658"/>
    <n v="8"/>
    <n v="3545"/>
    <n v="0"/>
    <n v="28360"/>
    <n v="5783.45"/>
    <n v="20.39"/>
  </r>
  <r>
    <s v="ORD-005516"/>
    <d v="2024-01-01T00:00:00"/>
    <x v="367"/>
    <s v="Second Class"/>
    <s v="CUST-0587"/>
    <s v="Ravi Reddy"/>
    <x v="1"/>
    <x v="7"/>
    <x v="0"/>
    <x v="1"/>
    <s v="Shoes"/>
    <s v="Shoes CLO-405"/>
    <n v="10"/>
    <n v="3895"/>
    <n v="0.2"/>
    <n v="31160"/>
    <n v="10745.7"/>
    <n v="34.49"/>
  </r>
  <r>
    <s v="ORD-005517"/>
    <d v="2023-06-08T00:00:00"/>
    <x v="425"/>
    <s v="Same Day"/>
    <s v="CUST-1000"/>
    <s v="Ravi Shah"/>
    <x v="2"/>
    <x v="7"/>
    <x v="3"/>
    <x v="3"/>
    <s v="Cycling"/>
    <s v="Cycling SPO-724"/>
    <n v="1"/>
    <n v="2550"/>
    <n v="0.05"/>
    <n v="2422.5"/>
    <n v="585.14"/>
    <n v="24.15"/>
  </r>
  <r>
    <s v="ORD-005518"/>
    <d v="2023-09-16T00:00:00"/>
    <x v="378"/>
    <s v="Same Day"/>
    <s v="CUST-0631"/>
    <s v="Ravi Shah"/>
    <x v="1"/>
    <x v="3"/>
    <x v="1"/>
    <x v="3"/>
    <s v="Gym Equipment"/>
    <s v="Gym Equipment SPO-326"/>
    <n v="9"/>
    <n v="2538"/>
    <n v="0.1"/>
    <n v="20557.8"/>
    <n v="4418.42"/>
    <n v="21.49"/>
  </r>
  <r>
    <s v="ORD-005519"/>
    <d v="2024-01-25T00:00:00"/>
    <x v="717"/>
    <s v="Express"/>
    <s v="CUST-0423"/>
    <s v="Vikram Rao"/>
    <x v="2"/>
    <x v="6"/>
    <x v="0"/>
    <x v="4"/>
    <s v="Comics"/>
    <s v="Comics BOO-330"/>
    <n v="7"/>
    <n v="4657"/>
    <n v="0"/>
    <n v="32599"/>
    <n v="10648.77"/>
    <n v="32.67"/>
  </r>
  <r>
    <s v="ORD-005520"/>
    <d v="2023-03-14T00:00:00"/>
    <x v="159"/>
    <s v="Standard"/>
    <s v="CUST-0038"/>
    <s v="Amit Patel"/>
    <x v="1"/>
    <x v="1"/>
    <x v="4"/>
    <x v="6"/>
    <s v="Sofas"/>
    <s v="Sofas FUR-741"/>
    <n v="4"/>
    <n v="2936"/>
    <n v="0.2"/>
    <n v="9395.2000000000007"/>
    <n v="3624.58"/>
    <n v="38.58"/>
  </r>
  <r>
    <s v="ORD-005521"/>
    <d v="2024-09-01T00:00:00"/>
    <x v="417"/>
    <s v="Second Class"/>
    <s v="CUST-0397"/>
    <s v="Anita Kumar"/>
    <x v="2"/>
    <x v="5"/>
    <x v="3"/>
    <x v="6"/>
    <s v="Cabinets"/>
    <s v="Cabinets FUR-302"/>
    <n v="5"/>
    <n v="2334"/>
    <n v="0.2"/>
    <n v="9336"/>
    <n v="2706.68"/>
    <n v="28.99"/>
  </r>
  <r>
    <s v="ORD-005522"/>
    <d v="2024-04-22T00:00:00"/>
    <x v="17"/>
    <s v="Same Day"/>
    <s v="CUST-0001"/>
    <s v="Karan Singh"/>
    <x v="0"/>
    <x v="1"/>
    <x v="3"/>
    <x v="0"/>
    <s v="Folders"/>
    <s v="Folders OFF-517"/>
    <n v="1"/>
    <n v="4746"/>
    <n v="0"/>
    <n v="4746"/>
    <n v="1034.3800000000001"/>
    <n v="21.79"/>
  </r>
  <r>
    <s v="ORD-005523"/>
    <d v="2024-07-27T00:00:00"/>
    <x v="176"/>
    <s v="Express"/>
    <s v="CUST-0637"/>
    <s v="Pooja Verma"/>
    <x v="2"/>
    <x v="2"/>
    <x v="3"/>
    <x v="2"/>
    <s v="Accessories"/>
    <s v="Accessories ELE-528"/>
    <n v="10"/>
    <n v="1017"/>
    <n v="0"/>
    <n v="10170"/>
    <n v="3876.07"/>
    <n v="38.11"/>
  </r>
  <r>
    <s v="ORD-005524"/>
    <d v="2024-03-09T00:00:00"/>
    <x v="286"/>
    <s v="Express"/>
    <s v="CUST-0605"/>
    <s v="Vikram Shah"/>
    <x v="0"/>
    <x v="3"/>
    <x v="3"/>
    <x v="5"/>
    <s v="Puzzles"/>
    <s v="Puzzles TOY-782"/>
    <n v="8"/>
    <n v="821"/>
    <n v="0.15"/>
    <n v="5582.8"/>
    <n v="1376.55"/>
    <n v="24.66"/>
  </r>
  <r>
    <s v="ORD-005525"/>
    <d v="2023-07-12T00:00:00"/>
    <x v="109"/>
    <s v="Standard"/>
    <s v="CUST-0705"/>
    <s v="Ravi Reddy"/>
    <x v="0"/>
    <x v="3"/>
    <x v="1"/>
    <x v="5"/>
    <s v="Puzzles"/>
    <s v="Puzzles TOY-197"/>
    <n v="7"/>
    <n v="4828"/>
    <n v="0.15"/>
    <n v="28726.6"/>
    <n v="8491.67"/>
    <n v="29.56"/>
  </r>
  <r>
    <s v="ORD-005526"/>
    <d v="2023-07-27T00:00:00"/>
    <x v="346"/>
    <s v="Express"/>
    <s v="CUST-0153"/>
    <s v="Divya Kumar"/>
    <x v="1"/>
    <x v="3"/>
    <x v="0"/>
    <x v="5"/>
    <s v="Puzzles"/>
    <s v="Puzzles TOY-170"/>
    <n v="2"/>
    <n v="2176"/>
    <n v="0.15"/>
    <n v="3699.2"/>
    <n v="1072.78"/>
    <n v="29"/>
  </r>
  <r>
    <s v="ORD-005527"/>
    <d v="2024-06-08T00:00:00"/>
    <x v="103"/>
    <s v="Second Class"/>
    <s v="CUST-0726"/>
    <s v="Divya Kumar"/>
    <x v="2"/>
    <x v="5"/>
    <x v="2"/>
    <x v="5"/>
    <s v="Dolls"/>
    <s v="Dolls TOY-96"/>
    <n v="2"/>
    <n v="2606"/>
    <n v="0.05"/>
    <n v="4951.3999999999996"/>
    <n v="1228.6099999999999"/>
    <n v="24.81"/>
  </r>
  <r>
    <s v="ORD-005528"/>
    <d v="2023-06-13T00:00:00"/>
    <x v="425"/>
    <s v="Standard"/>
    <s v="CUST-0344"/>
    <s v="Amit Verma"/>
    <x v="0"/>
    <x v="2"/>
    <x v="4"/>
    <x v="5"/>
    <s v="Puzzles"/>
    <s v="Puzzles TOY-911"/>
    <n v="1"/>
    <n v="1846"/>
    <n v="0.05"/>
    <n v="1753.7"/>
    <n v="508.24"/>
    <n v="28.98"/>
  </r>
  <r>
    <s v="ORD-005529"/>
    <d v="2024-04-21T00:00:00"/>
    <x v="649"/>
    <s v="Same Day"/>
    <s v="CUST-0102"/>
    <s v="Raj Gupta"/>
    <x v="2"/>
    <x v="0"/>
    <x v="3"/>
    <x v="0"/>
    <s v="Binders"/>
    <s v="Binders OFF-704"/>
    <n v="1"/>
    <n v="229"/>
    <n v="0.1"/>
    <n v="206.1"/>
    <n v="57.77"/>
    <n v="28.03"/>
  </r>
  <r>
    <s v="ORD-005530"/>
    <d v="2024-08-24T00:00:00"/>
    <x v="471"/>
    <s v="Second Class"/>
    <s v="CUST-0141"/>
    <s v="Divya Patel"/>
    <x v="2"/>
    <x v="5"/>
    <x v="1"/>
    <x v="0"/>
    <s v="Staplers"/>
    <s v="Staplers OFF-33"/>
    <n v="4"/>
    <n v="482"/>
    <n v="0"/>
    <n v="1928"/>
    <n v="695.51"/>
    <n v="36.07"/>
  </r>
  <r>
    <s v="ORD-005531"/>
    <d v="2024-10-09T00:00:00"/>
    <x v="121"/>
    <s v="Same Day"/>
    <s v="CUST-0708"/>
    <s v="Priya Shah"/>
    <x v="0"/>
    <x v="5"/>
    <x v="2"/>
    <x v="5"/>
    <s v="Outdoor"/>
    <s v="Outdoor TOY-460"/>
    <n v="8"/>
    <n v="4068"/>
    <n v="0.05"/>
    <n v="30916.799999999999"/>
    <n v="12328.22"/>
    <n v="39.880000000000003"/>
  </r>
  <r>
    <s v="ORD-005532"/>
    <d v="2024-01-09T00:00:00"/>
    <x v="716"/>
    <s v="Same Day"/>
    <s v="CUST-0086"/>
    <s v="Sneha Rao"/>
    <x v="2"/>
    <x v="6"/>
    <x v="2"/>
    <x v="5"/>
    <s v="Puzzles"/>
    <s v="Puzzles TOY-331"/>
    <n v="4"/>
    <n v="5012"/>
    <n v="0.05"/>
    <n v="19045.599999999999"/>
    <n v="6985.16"/>
    <n v="36.68"/>
  </r>
  <r>
    <s v="ORD-005533"/>
    <d v="2024-05-15T00:00:00"/>
    <x v="178"/>
    <s v="Same Day"/>
    <s v="CUST-0861"/>
    <s v="Ravi Gupta"/>
    <x v="2"/>
    <x v="1"/>
    <x v="3"/>
    <x v="6"/>
    <s v="Cabinets"/>
    <s v="Cabinets FUR-295"/>
    <n v="3"/>
    <n v="416"/>
    <n v="0"/>
    <n v="1248"/>
    <n v="439.6"/>
    <n v="35.22"/>
  </r>
  <r>
    <s v="ORD-005534"/>
    <d v="2024-03-31T00:00:00"/>
    <x v="116"/>
    <s v="Express"/>
    <s v="CUST-0455"/>
    <s v="Pooja Singh"/>
    <x v="2"/>
    <x v="5"/>
    <x v="4"/>
    <x v="1"/>
    <s v="Shirts"/>
    <s v="Shirts CLO-602"/>
    <n v="9"/>
    <n v="3458"/>
    <n v="0.15"/>
    <n v="26453.7"/>
    <n v="8717.41"/>
    <n v="32.950000000000003"/>
  </r>
  <r>
    <s v="ORD-005535"/>
    <d v="2023-04-07T00:00:00"/>
    <x v="676"/>
    <s v="Standard"/>
    <s v="CUST-0186"/>
    <s v="Anita Gupta"/>
    <x v="0"/>
    <x v="7"/>
    <x v="0"/>
    <x v="0"/>
    <s v="Paper"/>
    <s v="Paper OFF-561"/>
    <n v="1"/>
    <n v="564"/>
    <n v="0.1"/>
    <n v="507.6"/>
    <n v="179.35"/>
    <n v="35.33"/>
  </r>
  <r>
    <s v="ORD-005536"/>
    <d v="2023-12-03T00:00:00"/>
    <x v="200"/>
    <s v="Second Class"/>
    <s v="CUST-0248"/>
    <s v="Raj Rao"/>
    <x v="1"/>
    <x v="5"/>
    <x v="0"/>
    <x v="1"/>
    <s v="Accessories"/>
    <s v="Accessories CLO-454"/>
    <n v="8"/>
    <n v="281"/>
    <n v="0"/>
    <n v="2248"/>
    <n v="875.89"/>
    <n v="38.96"/>
  </r>
  <r>
    <s v="ORD-005537"/>
    <d v="2024-10-01T00:00:00"/>
    <x v="126"/>
    <s v="Express"/>
    <s v="CUST-0764"/>
    <s v="Anita Singh"/>
    <x v="2"/>
    <x v="3"/>
    <x v="4"/>
    <x v="0"/>
    <s v="Pens"/>
    <s v="Pens OFF-263"/>
    <n v="7"/>
    <n v="4886"/>
    <n v="0.1"/>
    <n v="30781.8"/>
    <n v="8533.52"/>
    <n v="27.72"/>
  </r>
  <r>
    <s v="ORD-005538"/>
    <d v="2024-03-02T00:00:00"/>
    <x v="317"/>
    <s v="Same Day"/>
    <s v="CUST-0354"/>
    <s v="Pooja Gupta"/>
    <x v="2"/>
    <x v="4"/>
    <x v="2"/>
    <x v="6"/>
    <s v="Cabinets"/>
    <s v="Cabinets FUR-476"/>
    <n v="2"/>
    <n v="4987"/>
    <n v="0.05"/>
    <n v="9475.2999999999993"/>
    <n v="2142.23"/>
    <n v="22.61"/>
  </r>
  <r>
    <s v="ORD-005539"/>
    <d v="2023-01-31T00:00:00"/>
    <x v="173"/>
    <s v="Standard"/>
    <s v="CUST-0782"/>
    <s v="Anita Reddy"/>
    <x v="0"/>
    <x v="5"/>
    <x v="1"/>
    <x v="3"/>
    <s v="Football"/>
    <s v="Football SPO-759"/>
    <n v="6"/>
    <n v="2468"/>
    <n v="0.15"/>
    <n v="12586.8"/>
    <n v="2963.84"/>
    <n v="23.55"/>
  </r>
  <r>
    <s v="ORD-005540"/>
    <d v="2023-05-02T00:00:00"/>
    <x v="513"/>
    <s v="Second Class"/>
    <s v="CUST-0134"/>
    <s v="Amit Verma"/>
    <x v="1"/>
    <x v="1"/>
    <x v="1"/>
    <x v="3"/>
    <s v="Cricket"/>
    <s v="Cricket SPO-739"/>
    <n v="3"/>
    <n v="3451"/>
    <n v="0.1"/>
    <n v="9317.7000000000007"/>
    <n v="3187.47"/>
    <n v="34.21"/>
  </r>
  <r>
    <s v="ORD-005541"/>
    <d v="2024-12-10T00:00:00"/>
    <x v="311"/>
    <s v="Express"/>
    <s v="CUST-0242"/>
    <s v="Anita Reddy"/>
    <x v="0"/>
    <x v="6"/>
    <x v="3"/>
    <x v="2"/>
    <s v="Cameras"/>
    <s v="Cameras ELE-452"/>
    <n v="6"/>
    <n v="2132"/>
    <n v="0.05"/>
    <n v="12152.4"/>
    <n v="3870.74"/>
    <n v="31.85"/>
  </r>
  <r>
    <s v="ORD-005542"/>
    <d v="2023-05-12T00:00:00"/>
    <x v="333"/>
    <s v="Express"/>
    <s v="CUST-0398"/>
    <s v="Sneha Verma"/>
    <x v="0"/>
    <x v="4"/>
    <x v="2"/>
    <x v="0"/>
    <s v="Folders"/>
    <s v="Folders OFF-403"/>
    <n v="6"/>
    <n v="2222"/>
    <n v="0.05"/>
    <n v="12665.4"/>
    <n v="2924.34"/>
    <n v="23.09"/>
  </r>
  <r>
    <s v="ORD-005543"/>
    <d v="2024-04-30T00:00:00"/>
    <x v="496"/>
    <s v="Standard"/>
    <s v="CUST-0492"/>
    <s v="Divya Singh"/>
    <x v="0"/>
    <x v="3"/>
    <x v="3"/>
    <x v="2"/>
    <s v="Cameras"/>
    <s v="Cameras ELE-292"/>
    <n v="7"/>
    <n v="1230"/>
    <n v="0"/>
    <n v="8610"/>
    <n v="3412.66"/>
    <n v="39.64"/>
  </r>
  <r>
    <s v="ORD-005544"/>
    <d v="2023-01-06T00:00:00"/>
    <x v="263"/>
    <s v="Express"/>
    <s v="CUST-0002"/>
    <s v="Ravi Patel"/>
    <x v="0"/>
    <x v="1"/>
    <x v="2"/>
    <x v="4"/>
    <s v="Fiction"/>
    <s v="Fiction BOO-602"/>
    <n v="4"/>
    <n v="4803"/>
    <n v="0.1"/>
    <n v="17290.8"/>
    <n v="4811.84"/>
    <n v="27.83"/>
  </r>
  <r>
    <s v="ORD-005545"/>
    <d v="2024-12-30T00:00:00"/>
    <x v="320"/>
    <s v="Express"/>
    <s v="CUST-0168"/>
    <s v="Raj Sharma"/>
    <x v="0"/>
    <x v="2"/>
    <x v="4"/>
    <x v="2"/>
    <s v="Accessories"/>
    <s v="Accessories ELE-151"/>
    <n v="10"/>
    <n v="2455"/>
    <n v="0.15"/>
    <n v="20867.5"/>
    <n v="4962.97"/>
    <n v="23.78"/>
  </r>
  <r>
    <s v="ORD-005546"/>
    <d v="2023-04-26T00:00:00"/>
    <x v="249"/>
    <s v="Standard"/>
    <s v="CUST-0075"/>
    <s v="Sneha Verma"/>
    <x v="0"/>
    <x v="7"/>
    <x v="1"/>
    <x v="4"/>
    <s v="Magazines"/>
    <s v="Magazines BOO-792"/>
    <n v="10"/>
    <n v="4085"/>
    <n v="0"/>
    <n v="40850"/>
    <n v="10103.67"/>
    <n v="24.73"/>
  </r>
  <r>
    <s v="ORD-005547"/>
    <d v="2024-04-29T00:00:00"/>
    <x v="266"/>
    <s v="Express"/>
    <s v="CUST-0541"/>
    <s v="Raj Desai"/>
    <x v="1"/>
    <x v="6"/>
    <x v="4"/>
    <x v="6"/>
    <s v="Sofas"/>
    <s v="Sofas FUR-651"/>
    <n v="7"/>
    <n v="457"/>
    <n v="0.15"/>
    <n v="2719.15"/>
    <n v="948.61"/>
    <n v="34.89"/>
  </r>
  <r>
    <s v="ORD-005548"/>
    <d v="2023-12-25T00:00:00"/>
    <x v="436"/>
    <s v="Second Class"/>
    <s v="CUST-0379"/>
    <s v="Raj Sharma"/>
    <x v="2"/>
    <x v="5"/>
    <x v="2"/>
    <x v="6"/>
    <s v="Tables"/>
    <s v="Tables FUR-108"/>
    <n v="6"/>
    <n v="3613"/>
    <n v="0.05"/>
    <n v="20594.099999999999"/>
    <n v="5406.75"/>
    <n v="26.25"/>
  </r>
  <r>
    <s v="ORD-005549"/>
    <d v="2024-08-25T00:00:00"/>
    <x v="471"/>
    <s v="Second Class"/>
    <s v="CUST-0991"/>
    <s v="Raj Shah"/>
    <x v="0"/>
    <x v="3"/>
    <x v="4"/>
    <x v="5"/>
    <s v="Board Games"/>
    <s v="Board Games TOY-265"/>
    <n v="9"/>
    <n v="1984"/>
    <n v="0.1"/>
    <n v="16070.4"/>
    <n v="6307.96"/>
    <n v="39.25"/>
  </r>
  <r>
    <s v="ORD-005550"/>
    <d v="2024-08-18T00:00:00"/>
    <x v="560"/>
    <s v="Second Class"/>
    <s v="CUST-0310"/>
    <s v="Raj Shah"/>
    <x v="1"/>
    <x v="6"/>
    <x v="2"/>
    <x v="3"/>
    <s v="Badminton"/>
    <s v="Badminton SPO-738"/>
    <n v="10"/>
    <n v="4311"/>
    <n v="0.05"/>
    <n v="40954.5"/>
    <n v="8196.91"/>
    <n v="20.010000000000002"/>
  </r>
  <r>
    <s v="ORD-005551"/>
    <d v="2023-05-23T00:00:00"/>
    <x v="130"/>
    <s v="Standard"/>
    <s v="CUST-0285"/>
    <s v="Pooja Sharma"/>
    <x v="1"/>
    <x v="0"/>
    <x v="4"/>
    <x v="6"/>
    <s v="Sofas"/>
    <s v="Sofas FUR-807"/>
    <n v="3"/>
    <n v="4033"/>
    <n v="0.05"/>
    <n v="11494.05"/>
    <n v="3438.46"/>
    <n v="29.92"/>
  </r>
  <r>
    <s v="ORD-005552"/>
    <d v="2024-08-16T00:00:00"/>
    <x v="722"/>
    <s v="Same Day"/>
    <s v="CUST-0974"/>
    <s v="Divya Rao"/>
    <x v="1"/>
    <x v="2"/>
    <x v="0"/>
    <x v="3"/>
    <s v="Cycling"/>
    <s v="Cycling SPO-22"/>
    <n v="7"/>
    <n v="2093"/>
    <n v="0.05"/>
    <n v="13918.45"/>
    <n v="4003.52"/>
    <n v="28.76"/>
  </r>
  <r>
    <s v="ORD-005553"/>
    <d v="2024-12-06T00:00:00"/>
    <x v="654"/>
    <s v="Standard"/>
    <s v="CUST-0912"/>
    <s v="Divya Kumar"/>
    <x v="2"/>
    <x v="5"/>
    <x v="3"/>
    <x v="2"/>
    <s v="Accessories"/>
    <s v="Accessories ELE-444"/>
    <n v="2"/>
    <n v="2425"/>
    <n v="0"/>
    <n v="4850"/>
    <n v="1217.17"/>
    <n v="25.1"/>
  </r>
  <r>
    <s v="ORD-005554"/>
    <d v="2024-02-04T00:00:00"/>
    <x v="1"/>
    <s v="Express"/>
    <s v="CUST-0320"/>
    <s v="Divya Verma"/>
    <x v="0"/>
    <x v="4"/>
    <x v="3"/>
    <x v="1"/>
    <s v="Jackets"/>
    <s v="Jackets CLO-574"/>
    <n v="7"/>
    <n v="2613"/>
    <n v="0.05"/>
    <n v="17376.45"/>
    <n v="4199.5600000000004"/>
    <n v="24.17"/>
  </r>
  <r>
    <s v="ORD-005555"/>
    <d v="2024-07-27T00:00:00"/>
    <x v="176"/>
    <s v="Second Class"/>
    <s v="CUST-0596"/>
    <s v="Pooja Reddy"/>
    <x v="1"/>
    <x v="5"/>
    <x v="2"/>
    <x v="3"/>
    <s v="Cricket"/>
    <s v="Cricket SPO-960"/>
    <n v="5"/>
    <n v="5091"/>
    <n v="0.15"/>
    <n v="21636.75"/>
    <n v="4706.5"/>
    <n v="21.75"/>
  </r>
  <r>
    <s v="ORD-005556"/>
    <d v="2024-05-06T00:00:00"/>
    <x v="426"/>
    <s v="Same Day"/>
    <s v="CUST-0148"/>
    <s v="Sneha Shah"/>
    <x v="1"/>
    <x v="7"/>
    <x v="3"/>
    <x v="4"/>
    <s v="Fiction"/>
    <s v="Fiction BOO-663"/>
    <n v="9"/>
    <n v="4189"/>
    <n v="0.2"/>
    <n v="30160.799999999999"/>
    <n v="11570.41"/>
    <n v="38.36"/>
  </r>
  <r>
    <s v="ORD-005557"/>
    <d v="2024-11-28T00:00:00"/>
    <x v="57"/>
    <s v="Second Class"/>
    <s v="CUST-0339"/>
    <s v="Amit Singh"/>
    <x v="1"/>
    <x v="5"/>
    <x v="3"/>
    <x v="2"/>
    <s v="Tablets"/>
    <s v="Tablets ELE-383"/>
    <n v="9"/>
    <n v="1737"/>
    <n v="0.05"/>
    <n v="14851.35"/>
    <n v="3330.96"/>
    <n v="22.43"/>
  </r>
  <r>
    <s v="ORD-005558"/>
    <d v="2024-11-17T00:00:00"/>
    <x v="298"/>
    <s v="Same Day"/>
    <s v="CUST-0936"/>
    <s v="Sneha Gupta"/>
    <x v="1"/>
    <x v="6"/>
    <x v="1"/>
    <x v="6"/>
    <s v="Sofas"/>
    <s v="Sofas FUR-225"/>
    <n v="2"/>
    <n v="3335"/>
    <n v="0.1"/>
    <n v="6003"/>
    <n v="1235.0999999999999"/>
    <n v="20.57"/>
  </r>
  <r>
    <s v="ORD-005559"/>
    <d v="2024-11-25T00:00:00"/>
    <x v="57"/>
    <s v="Standard"/>
    <s v="CUST-0505"/>
    <s v="Sneha Rao"/>
    <x v="1"/>
    <x v="4"/>
    <x v="0"/>
    <x v="0"/>
    <s v="Binders"/>
    <s v="Binders OFF-190"/>
    <n v="1"/>
    <n v="4909"/>
    <n v="0.2"/>
    <n v="3927.2"/>
    <n v="1479.31"/>
    <n v="37.67"/>
  </r>
  <r>
    <s v="ORD-005560"/>
    <d v="2024-10-24T00:00:00"/>
    <x v="294"/>
    <s v="Same Day"/>
    <s v="CUST-0561"/>
    <s v="Anita Gupta"/>
    <x v="1"/>
    <x v="2"/>
    <x v="2"/>
    <x v="6"/>
    <s v="Sofas"/>
    <s v="Sofas FUR-730"/>
    <n v="3"/>
    <n v="3949"/>
    <n v="0.05"/>
    <n v="11254.65"/>
    <n v="2852.69"/>
    <n v="25.35"/>
  </r>
  <r>
    <s v="ORD-005561"/>
    <d v="2023-07-26T00:00:00"/>
    <x v="350"/>
    <s v="Second Class"/>
    <s v="CUST-0178"/>
    <s v="Pooja Desai"/>
    <x v="1"/>
    <x v="7"/>
    <x v="4"/>
    <x v="3"/>
    <s v="Cricket"/>
    <s v="Cricket SPO-760"/>
    <n v="1"/>
    <n v="168"/>
    <n v="0"/>
    <n v="168"/>
    <n v="39.42"/>
    <n v="23.46"/>
  </r>
  <r>
    <s v="ORD-005562"/>
    <d v="2023-07-05T00:00:00"/>
    <x v="386"/>
    <s v="Second Class"/>
    <s v="CUST-0662"/>
    <s v="Anita Desai"/>
    <x v="2"/>
    <x v="3"/>
    <x v="0"/>
    <x v="6"/>
    <s v="Cabinets"/>
    <s v="Cabinets FUR-869"/>
    <n v="3"/>
    <n v="4802"/>
    <n v="0.15"/>
    <n v="12245.1"/>
    <n v="3586.28"/>
    <n v="29.29"/>
  </r>
  <r>
    <s v="ORD-005563"/>
    <d v="2024-01-21T00:00:00"/>
    <x v="704"/>
    <s v="Express"/>
    <s v="CUST-0982"/>
    <s v="Raj Kumar"/>
    <x v="2"/>
    <x v="4"/>
    <x v="4"/>
    <x v="1"/>
    <s v="Accessories"/>
    <s v="Accessories CLO-884"/>
    <n v="7"/>
    <n v="3342"/>
    <n v="0.05"/>
    <n v="22224.3"/>
    <n v="7700.94"/>
    <n v="34.65"/>
  </r>
  <r>
    <s v="ORD-005564"/>
    <d v="2023-02-15T00:00:00"/>
    <x v="80"/>
    <s v="Second Class"/>
    <s v="CUST-0533"/>
    <s v="Amit Patel"/>
    <x v="2"/>
    <x v="6"/>
    <x v="0"/>
    <x v="1"/>
    <s v="Pants"/>
    <s v="Pants CLO-989"/>
    <n v="2"/>
    <n v="1706"/>
    <n v="0.1"/>
    <n v="3070.8"/>
    <n v="1137.7"/>
    <n v="37.049999999999997"/>
  </r>
  <r>
    <s v="ORD-005565"/>
    <d v="2023-06-03T00:00:00"/>
    <x v="131"/>
    <s v="Express"/>
    <s v="CUST-0290"/>
    <s v="Ravi Patel"/>
    <x v="1"/>
    <x v="0"/>
    <x v="3"/>
    <x v="3"/>
    <s v="Cricket"/>
    <s v="Cricket SPO-114"/>
    <n v="7"/>
    <n v="4007"/>
    <n v="0.2"/>
    <n v="22439.200000000001"/>
    <n v="6310.87"/>
    <n v="28.12"/>
  </r>
  <r>
    <s v="ORD-005566"/>
    <d v="2023-12-31T00:00:00"/>
    <x v="514"/>
    <s v="Standard"/>
    <s v="CUST-0555"/>
    <s v="Vikram Sharma"/>
    <x v="1"/>
    <x v="2"/>
    <x v="4"/>
    <x v="6"/>
    <s v="Chairs"/>
    <s v="Chairs FUR-741"/>
    <n v="3"/>
    <n v="1279"/>
    <n v="0"/>
    <n v="3837"/>
    <n v="1250.05"/>
    <n v="32.58"/>
  </r>
  <r>
    <s v="ORD-005567"/>
    <d v="2023-10-09T00:00:00"/>
    <x v="695"/>
    <s v="Express"/>
    <s v="CUST-0078"/>
    <s v="Raj Sharma"/>
    <x v="1"/>
    <x v="1"/>
    <x v="2"/>
    <x v="4"/>
    <s v="Comics"/>
    <s v="Comics BOO-687"/>
    <n v="6"/>
    <n v="3436"/>
    <n v="0.15"/>
    <n v="17523.599999999999"/>
    <n v="6221.56"/>
    <n v="35.5"/>
  </r>
  <r>
    <s v="ORD-005568"/>
    <d v="2024-06-22T00:00:00"/>
    <x v="222"/>
    <s v="Second Class"/>
    <s v="CUST-0730"/>
    <s v="Sneha Singh"/>
    <x v="1"/>
    <x v="6"/>
    <x v="3"/>
    <x v="1"/>
    <s v="Shoes"/>
    <s v="Shoes CLO-596"/>
    <n v="9"/>
    <n v="1485"/>
    <n v="0"/>
    <n v="13365"/>
    <n v="4461.67"/>
    <n v="33.380000000000003"/>
  </r>
  <r>
    <s v="ORD-005569"/>
    <d v="2023-12-19T00:00:00"/>
    <x v="181"/>
    <s v="Standard"/>
    <s v="CUST-0955"/>
    <s v="Raj Rao"/>
    <x v="2"/>
    <x v="0"/>
    <x v="1"/>
    <x v="6"/>
    <s v="Tables"/>
    <s v="Tables FUR-405"/>
    <n v="5"/>
    <n v="5044"/>
    <n v="0.15"/>
    <n v="21437"/>
    <n v="4668.0200000000004"/>
    <n v="21.78"/>
  </r>
  <r>
    <s v="ORD-005570"/>
    <d v="2023-05-23T00:00:00"/>
    <x v="554"/>
    <s v="Standard"/>
    <s v="CUST-0390"/>
    <s v="Divya Singh"/>
    <x v="0"/>
    <x v="2"/>
    <x v="4"/>
    <x v="4"/>
    <s v="Educational"/>
    <s v="Educational BOO-889"/>
    <n v="7"/>
    <n v="3004"/>
    <n v="0.1"/>
    <n v="18925.2"/>
    <n v="5494.37"/>
    <n v="29.03"/>
  </r>
  <r>
    <s v="ORD-005571"/>
    <d v="2024-01-26T00:00:00"/>
    <x v="717"/>
    <s v="Standard"/>
    <s v="CUST-0544"/>
    <s v="Amit Gupta"/>
    <x v="1"/>
    <x v="4"/>
    <x v="0"/>
    <x v="5"/>
    <s v="Dolls"/>
    <s v="Dolls TOY-990"/>
    <n v="2"/>
    <n v="3046"/>
    <n v="0"/>
    <n v="6092"/>
    <n v="1245.21"/>
    <n v="20.440000000000001"/>
  </r>
  <r>
    <s v="ORD-005572"/>
    <d v="2024-11-21T00:00:00"/>
    <x v="451"/>
    <s v="Same Day"/>
    <s v="CUST-0560"/>
    <s v="Divya Sharma"/>
    <x v="2"/>
    <x v="2"/>
    <x v="4"/>
    <x v="6"/>
    <s v="Cabinets"/>
    <s v="Cabinets FUR-365"/>
    <n v="8"/>
    <n v="877"/>
    <n v="0.2"/>
    <n v="5612.8"/>
    <n v="1526.66"/>
    <n v="27.2"/>
  </r>
  <r>
    <s v="ORD-005573"/>
    <d v="2023-05-10T00:00:00"/>
    <x v="667"/>
    <s v="Second Class"/>
    <s v="CUST-0132"/>
    <s v="Divya Verma"/>
    <x v="1"/>
    <x v="7"/>
    <x v="0"/>
    <x v="6"/>
    <s v="Chairs"/>
    <s v="Chairs FUR-697"/>
    <n v="2"/>
    <n v="2142"/>
    <n v="0.2"/>
    <n v="3427.2"/>
    <n v="696.51"/>
    <n v="20.32"/>
  </r>
  <r>
    <s v="ORD-005574"/>
    <d v="2023-01-01T00:00:00"/>
    <x v="208"/>
    <s v="Same Day"/>
    <s v="CUST-0520"/>
    <s v="Pooja Sharma"/>
    <x v="2"/>
    <x v="2"/>
    <x v="4"/>
    <x v="5"/>
    <s v="Outdoor"/>
    <s v="Outdoor TOY-786"/>
    <n v="4"/>
    <n v="1462"/>
    <n v="0.2"/>
    <n v="4678.3999999999996"/>
    <n v="1050.53"/>
    <n v="22.45"/>
  </r>
  <r>
    <s v="ORD-005575"/>
    <d v="2023-08-25T00:00:00"/>
    <x v="582"/>
    <s v="Standard"/>
    <s v="CUST-0401"/>
    <s v="Amit Shah"/>
    <x v="0"/>
    <x v="0"/>
    <x v="4"/>
    <x v="6"/>
    <s v="Beds"/>
    <s v="Beds FUR-77"/>
    <n v="7"/>
    <n v="2810"/>
    <n v="0.1"/>
    <n v="17703"/>
    <n v="5006.55"/>
    <n v="28.28"/>
  </r>
  <r>
    <s v="ORD-005576"/>
    <d v="2024-02-12T00:00:00"/>
    <x v="38"/>
    <s v="Second Class"/>
    <s v="CUST-0481"/>
    <s v="Amit Rao"/>
    <x v="2"/>
    <x v="0"/>
    <x v="2"/>
    <x v="0"/>
    <s v="Staplers"/>
    <s v="Staplers OFF-125"/>
    <n v="4"/>
    <n v="2367"/>
    <n v="0"/>
    <n v="9468"/>
    <n v="3039.96"/>
    <n v="32.11"/>
  </r>
  <r>
    <s v="ORD-005577"/>
    <d v="2023-01-06T00:00:00"/>
    <x v="208"/>
    <s v="Standard"/>
    <s v="CUST-0833"/>
    <s v="Divya Shah"/>
    <x v="0"/>
    <x v="0"/>
    <x v="4"/>
    <x v="4"/>
    <s v="Comics"/>
    <s v="Comics BOO-214"/>
    <n v="5"/>
    <n v="4725"/>
    <n v="0"/>
    <n v="23625"/>
    <n v="5513.85"/>
    <n v="23.34"/>
  </r>
  <r>
    <s v="ORD-005578"/>
    <d v="2024-08-04T00:00:00"/>
    <x v="685"/>
    <s v="Express"/>
    <s v="CUST-0797"/>
    <s v="Anita Verma"/>
    <x v="1"/>
    <x v="2"/>
    <x v="3"/>
    <x v="1"/>
    <s v="Shirts"/>
    <s v="Shirts CLO-140"/>
    <n v="2"/>
    <n v="2611"/>
    <n v="0.1"/>
    <n v="4699.8"/>
    <n v="1819.92"/>
    <n v="38.72"/>
  </r>
  <r>
    <s v="ORD-005579"/>
    <d v="2024-10-15T00:00:00"/>
    <x v="15"/>
    <s v="Second Class"/>
    <s v="CUST-0054"/>
    <s v="Pooja Gupta"/>
    <x v="0"/>
    <x v="3"/>
    <x v="1"/>
    <x v="1"/>
    <s v="Pants"/>
    <s v="Pants CLO-175"/>
    <n v="3"/>
    <n v="2528"/>
    <n v="0.1"/>
    <n v="6825.6"/>
    <n v="2705.5"/>
    <n v="39.64"/>
  </r>
  <r>
    <s v="ORD-005580"/>
    <d v="2023-04-10T00:00:00"/>
    <x v="676"/>
    <s v="Second Class"/>
    <s v="CUST-0351"/>
    <s v="Vikram Kumar"/>
    <x v="1"/>
    <x v="6"/>
    <x v="4"/>
    <x v="0"/>
    <s v="Paper"/>
    <s v="Paper OFF-913"/>
    <n v="10"/>
    <n v="2062"/>
    <n v="0.2"/>
    <n v="16496"/>
    <n v="6214.57"/>
    <n v="37.67"/>
  </r>
  <r>
    <s v="ORD-005581"/>
    <d v="2023-01-08T00:00:00"/>
    <x v="263"/>
    <s v="Express"/>
    <s v="CUST-0301"/>
    <s v="Priya Shah"/>
    <x v="1"/>
    <x v="0"/>
    <x v="1"/>
    <x v="6"/>
    <s v="Sofas"/>
    <s v="Sofas FUR-609"/>
    <n v="3"/>
    <n v="1473"/>
    <n v="0.2"/>
    <n v="3535.2"/>
    <n v="769.28"/>
    <n v="21.76"/>
  </r>
  <r>
    <s v="ORD-005582"/>
    <d v="2024-07-17T00:00:00"/>
    <x v="726"/>
    <s v="Second Class"/>
    <s v="CUST-0508"/>
    <s v="Anita Verma"/>
    <x v="2"/>
    <x v="3"/>
    <x v="0"/>
    <x v="4"/>
    <s v="Educational"/>
    <s v="Educational BOO-770"/>
    <n v="1"/>
    <n v="4187"/>
    <n v="0.05"/>
    <n v="3977.65"/>
    <n v="815.69"/>
    <n v="20.51"/>
  </r>
  <r>
    <s v="ORD-005583"/>
    <d v="2023-11-11T00:00:00"/>
    <x v="345"/>
    <s v="Express"/>
    <s v="CUST-0596"/>
    <s v="Sneha Gupta"/>
    <x v="0"/>
    <x v="6"/>
    <x v="0"/>
    <x v="2"/>
    <s v="Phones"/>
    <s v="Phones ELE-322"/>
    <n v="4"/>
    <n v="502"/>
    <n v="0.15"/>
    <n v="1706.8"/>
    <n v="544.69000000000005"/>
    <n v="31.91"/>
  </r>
  <r>
    <s v="ORD-005584"/>
    <d v="2024-12-15T00:00:00"/>
    <x v="84"/>
    <s v="Second Class"/>
    <s v="CUST-0198"/>
    <s v="Sneha Patel"/>
    <x v="1"/>
    <x v="2"/>
    <x v="2"/>
    <x v="5"/>
    <s v="Outdoor"/>
    <s v="Outdoor TOY-57"/>
    <n v="7"/>
    <n v="3157"/>
    <n v="0"/>
    <n v="22099"/>
    <n v="6030.58"/>
    <n v="27.29"/>
  </r>
  <r>
    <s v="ORD-005585"/>
    <d v="2023-10-03T00:00:00"/>
    <x v="569"/>
    <s v="Second Class"/>
    <s v="CUST-0748"/>
    <s v="Priya Patel"/>
    <x v="1"/>
    <x v="3"/>
    <x v="2"/>
    <x v="1"/>
    <s v="Pants"/>
    <s v="Pants CLO-513"/>
    <n v="3"/>
    <n v="4031"/>
    <n v="0.15"/>
    <n v="10279.049999999999"/>
    <n v="2447.33"/>
    <n v="23.81"/>
  </r>
  <r>
    <s v="ORD-005586"/>
    <d v="2024-11-01T00:00:00"/>
    <x v="568"/>
    <s v="Express"/>
    <s v="CUST-0489"/>
    <s v="Raj Reddy"/>
    <x v="2"/>
    <x v="1"/>
    <x v="1"/>
    <x v="1"/>
    <s v="Pants"/>
    <s v="Pants CLO-318"/>
    <n v="1"/>
    <n v="4059"/>
    <n v="0.2"/>
    <n v="3247.2"/>
    <n v="1125.8900000000001"/>
    <n v="34.67"/>
  </r>
  <r>
    <s v="ORD-005587"/>
    <d v="2024-09-08T00:00:00"/>
    <x v="609"/>
    <s v="Second Class"/>
    <s v="CUST-0176"/>
    <s v="Ravi Shah"/>
    <x v="2"/>
    <x v="2"/>
    <x v="4"/>
    <x v="6"/>
    <s v="Chairs"/>
    <s v="Chairs FUR-412"/>
    <n v="1"/>
    <n v="3174"/>
    <n v="0"/>
    <n v="3174"/>
    <n v="738.09"/>
    <n v="23.25"/>
  </r>
  <r>
    <s v="ORD-005588"/>
    <d v="2023-09-21T00:00:00"/>
    <x v="11"/>
    <s v="Same Day"/>
    <s v="CUST-0013"/>
    <s v="Anita Kumar"/>
    <x v="2"/>
    <x v="6"/>
    <x v="3"/>
    <x v="3"/>
    <s v="Football"/>
    <s v="Football SPO-689"/>
    <n v="4"/>
    <n v="1790"/>
    <n v="0.2"/>
    <n v="5728"/>
    <n v="2088.5300000000002"/>
    <n v="36.46"/>
  </r>
  <r>
    <s v="ORD-005589"/>
    <d v="2024-01-20T00:00:00"/>
    <x v="348"/>
    <s v="Express"/>
    <s v="CUST-0901"/>
    <s v="Ravi Rao"/>
    <x v="1"/>
    <x v="7"/>
    <x v="3"/>
    <x v="3"/>
    <s v="Badminton"/>
    <s v="Badminton SPO-351"/>
    <n v="10"/>
    <n v="320"/>
    <n v="0.05"/>
    <n v="3040"/>
    <n v="944.77"/>
    <n v="31.08"/>
  </r>
  <r>
    <s v="ORD-005590"/>
    <d v="2023-02-18T00:00:00"/>
    <x v="184"/>
    <s v="Second Class"/>
    <s v="CUST-0357"/>
    <s v="Vikram Patel"/>
    <x v="1"/>
    <x v="3"/>
    <x v="3"/>
    <x v="4"/>
    <s v="Comics"/>
    <s v="Comics BOO-598"/>
    <n v="3"/>
    <n v="423"/>
    <n v="0"/>
    <n v="1269"/>
    <n v="468.1"/>
    <n v="36.89"/>
  </r>
  <r>
    <s v="ORD-005591"/>
    <d v="2024-02-17T00:00:00"/>
    <x v="618"/>
    <s v="Second Class"/>
    <s v="CUST-0629"/>
    <s v="Ravi Sharma"/>
    <x v="1"/>
    <x v="7"/>
    <x v="1"/>
    <x v="3"/>
    <s v="Football"/>
    <s v="Football SPO-404"/>
    <n v="5"/>
    <n v="3632"/>
    <n v="0.2"/>
    <n v="14528"/>
    <n v="4044.63"/>
    <n v="27.84"/>
  </r>
  <r>
    <s v="ORD-005592"/>
    <d v="2023-12-11T00:00:00"/>
    <x v="605"/>
    <s v="Second Class"/>
    <s v="CUST-0360"/>
    <s v="Priya Patel"/>
    <x v="0"/>
    <x v="5"/>
    <x v="3"/>
    <x v="6"/>
    <s v="Chairs"/>
    <s v="Chairs FUR-444"/>
    <n v="8"/>
    <n v="4984"/>
    <n v="0.15"/>
    <n v="33891.199999999997"/>
    <n v="7433.63"/>
    <n v="21.93"/>
  </r>
  <r>
    <s v="ORD-005593"/>
    <d v="2024-05-01T00:00:00"/>
    <x v="163"/>
    <s v="Express"/>
    <s v="CUST-0332"/>
    <s v="Vikram Shah"/>
    <x v="1"/>
    <x v="0"/>
    <x v="1"/>
    <x v="2"/>
    <s v="Phones"/>
    <s v="Phones ELE-596"/>
    <n v="9"/>
    <n v="3318"/>
    <n v="0.05"/>
    <n v="28368.9"/>
    <n v="6516.7"/>
    <n v="22.97"/>
  </r>
  <r>
    <s v="ORD-005594"/>
    <d v="2024-01-22T00:00:00"/>
    <x v="51"/>
    <s v="Second Class"/>
    <s v="CUST-0967"/>
    <s v="Vikram Shah"/>
    <x v="1"/>
    <x v="3"/>
    <x v="1"/>
    <x v="0"/>
    <s v="Paper"/>
    <s v="Paper OFF-255"/>
    <n v="6"/>
    <n v="4251"/>
    <n v="0"/>
    <n v="25506"/>
    <n v="10027.4"/>
    <n v="39.31"/>
  </r>
  <r>
    <s v="ORD-005595"/>
    <d v="2023-02-01T00:00:00"/>
    <x v="173"/>
    <s v="Express"/>
    <s v="CUST-0908"/>
    <s v="Anita Desai"/>
    <x v="2"/>
    <x v="4"/>
    <x v="3"/>
    <x v="5"/>
    <s v="Board Games"/>
    <s v="Board Games TOY-36"/>
    <n v="10"/>
    <n v="248"/>
    <n v="0.1"/>
    <n v="2232"/>
    <n v="505.48"/>
    <n v="22.65"/>
  </r>
  <r>
    <s v="ORD-005596"/>
    <d v="2023-10-27T00:00:00"/>
    <x v="498"/>
    <s v="Same Day"/>
    <s v="CUST-0339"/>
    <s v="Ravi Kumar"/>
    <x v="2"/>
    <x v="6"/>
    <x v="4"/>
    <x v="0"/>
    <s v="Folders"/>
    <s v="Folders OFF-674"/>
    <n v="10"/>
    <n v="1996"/>
    <n v="0"/>
    <n v="19960"/>
    <n v="6516.79"/>
    <n v="32.65"/>
  </r>
  <r>
    <s v="ORD-005597"/>
    <d v="2023-12-06T00:00:00"/>
    <x v="229"/>
    <s v="Second Class"/>
    <s v="CUST-0431"/>
    <s v="Anita Sharma"/>
    <x v="1"/>
    <x v="7"/>
    <x v="3"/>
    <x v="5"/>
    <s v="Dolls"/>
    <s v="Dolls TOY-601"/>
    <n v="4"/>
    <n v="4214"/>
    <n v="0.15"/>
    <n v="14327.6"/>
    <n v="5083.3500000000004"/>
    <n v="35.479999999999997"/>
  </r>
  <r>
    <s v="ORD-005598"/>
    <d v="2023-11-13T00:00:00"/>
    <x v="734"/>
    <s v="Express"/>
    <s v="CUST-0050"/>
    <s v="Amit Shah"/>
    <x v="1"/>
    <x v="7"/>
    <x v="1"/>
    <x v="2"/>
    <s v="Laptops"/>
    <s v="Laptops ELE-862"/>
    <n v="8"/>
    <n v="3955"/>
    <n v="0.05"/>
    <n v="30058"/>
    <n v="8096.51"/>
    <n v="26.94"/>
  </r>
  <r>
    <s v="ORD-005599"/>
    <d v="2024-03-14T00:00:00"/>
    <x v="13"/>
    <s v="Same Day"/>
    <s v="CUST-0216"/>
    <s v="Karan Reddy"/>
    <x v="0"/>
    <x v="3"/>
    <x v="4"/>
    <x v="0"/>
    <s v="Pens"/>
    <s v="Pens OFF-486"/>
    <n v="6"/>
    <n v="4681"/>
    <n v="0"/>
    <n v="28086"/>
    <n v="7878.27"/>
    <n v="28.05"/>
  </r>
  <r>
    <s v="ORD-005600"/>
    <d v="2024-12-21T00:00:00"/>
    <x v="102"/>
    <s v="Second Class"/>
    <s v="CUST-0803"/>
    <s v="Vikram Shah"/>
    <x v="1"/>
    <x v="3"/>
    <x v="2"/>
    <x v="5"/>
    <s v="Board Games"/>
    <s v="Board Games TOY-408"/>
    <n v="10"/>
    <n v="2159"/>
    <n v="0.1"/>
    <n v="19431"/>
    <n v="3895.92"/>
    <n v="20.05"/>
  </r>
  <r>
    <s v="ORD-005601"/>
    <d v="2024-09-06T00:00:00"/>
    <x v="341"/>
    <s v="Second Class"/>
    <s v="CUST-0740"/>
    <s v="Divya Rao"/>
    <x v="2"/>
    <x v="3"/>
    <x v="2"/>
    <x v="0"/>
    <s v="Staplers"/>
    <s v="Staplers OFF-648"/>
    <n v="3"/>
    <n v="990"/>
    <n v="0.2"/>
    <n v="2376"/>
    <n v="850.89"/>
    <n v="35.81"/>
  </r>
  <r>
    <s v="ORD-005602"/>
    <d v="2024-07-10T00:00:00"/>
    <x v="246"/>
    <s v="Standard"/>
    <s v="CUST-0950"/>
    <s v="Ravi Kumar"/>
    <x v="2"/>
    <x v="1"/>
    <x v="4"/>
    <x v="0"/>
    <s v="Staplers"/>
    <s v="Staplers OFF-181"/>
    <n v="2"/>
    <n v="4659"/>
    <n v="0.05"/>
    <n v="8852.1"/>
    <n v="2909.52"/>
    <n v="32.869999999999997"/>
  </r>
  <r>
    <s v="ORD-005603"/>
    <d v="2023-11-01T00:00:00"/>
    <x v="36"/>
    <s v="Second Class"/>
    <s v="CUST-0728"/>
    <s v="Karan Rao"/>
    <x v="1"/>
    <x v="0"/>
    <x v="0"/>
    <x v="4"/>
    <s v="Fiction"/>
    <s v="Fiction BOO-435"/>
    <n v="1"/>
    <n v="5063"/>
    <n v="0.2"/>
    <n v="4050.4"/>
    <n v="1560.95"/>
    <n v="38.54"/>
  </r>
  <r>
    <s v="ORD-005604"/>
    <d v="2024-05-16T00:00:00"/>
    <x v="301"/>
    <s v="Second Class"/>
    <s v="CUST-0180"/>
    <s v="Ravi Desai"/>
    <x v="2"/>
    <x v="1"/>
    <x v="3"/>
    <x v="4"/>
    <s v="Non-Fiction"/>
    <s v="Non-Fiction BOO-849"/>
    <n v="5"/>
    <n v="2088"/>
    <n v="0.05"/>
    <n v="9918"/>
    <n v="2688.26"/>
    <n v="27.1"/>
  </r>
  <r>
    <s v="ORD-005605"/>
    <d v="2023-09-25T00:00:00"/>
    <x v="257"/>
    <s v="Express"/>
    <s v="CUST-0444"/>
    <s v="Vikram Reddy"/>
    <x v="0"/>
    <x v="2"/>
    <x v="3"/>
    <x v="6"/>
    <s v="Beds"/>
    <s v="Beds FUR-684"/>
    <n v="5"/>
    <n v="709"/>
    <n v="0.1"/>
    <n v="3190.5"/>
    <n v="911.07"/>
    <n v="28.56"/>
  </r>
  <r>
    <s v="ORD-005606"/>
    <d v="2023-12-22T00:00:00"/>
    <x v="14"/>
    <s v="Same Day"/>
    <s v="CUST-0695"/>
    <s v="Ravi Gupta"/>
    <x v="2"/>
    <x v="0"/>
    <x v="4"/>
    <x v="5"/>
    <s v="Outdoor"/>
    <s v="Outdoor TOY-738"/>
    <n v="8"/>
    <n v="4241"/>
    <n v="0.05"/>
    <n v="32231.599999999999"/>
    <n v="12789.1"/>
    <n v="39.68"/>
  </r>
  <r>
    <s v="ORD-005607"/>
    <d v="2023-08-16T00:00:00"/>
    <x v="273"/>
    <s v="Same Day"/>
    <s v="CUST-0765"/>
    <s v="Priya Sharma"/>
    <x v="0"/>
    <x v="2"/>
    <x v="1"/>
    <x v="0"/>
    <s v="Binders"/>
    <s v="Binders OFF-636"/>
    <n v="9"/>
    <n v="988"/>
    <n v="0"/>
    <n v="8892"/>
    <n v="2179.71"/>
    <n v="24.51"/>
  </r>
  <r>
    <s v="ORD-005608"/>
    <d v="2023-07-07T00:00:00"/>
    <x v="329"/>
    <s v="Express"/>
    <s v="CUST-0202"/>
    <s v="Amit Reddy"/>
    <x v="0"/>
    <x v="5"/>
    <x v="3"/>
    <x v="5"/>
    <s v="Outdoor"/>
    <s v="Outdoor TOY-891"/>
    <n v="9"/>
    <n v="4168"/>
    <n v="0.15"/>
    <n v="31885.200000000001"/>
    <n v="10923.14"/>
    <n v="34.26"/>
  </r>
  <r>
    <s v="ORD-005609"/>
    <d v="2024-10-12T00:00:00"/>
    <x v="604"/>
    <s v="Express"/>
    <s v="CUST-0543"/>
    <s v="Priya Patel"/>
    <x v="0"/>
    <x v="4"/>
    <x v="0"/>
    <x v="0"/>
    <s v="Pens"/>
    <s v="Pens OFF-423"/>
    <n v="8"/>
    <n v="3040"/>
    <n v="0.2"/>
    <n v="19456"/>
    <n v="4875.41"/>
    <n v="25.06"/>
  </r>
  <r>
    <s v="ORD-005610"/>
    <d v="2024-04-24T00:00:00"/>
    <x v="17"/>
    <s v="Second Class"/>
    <s v="CUST-0617"/>
    <s v="Amit Verma"/>
    <x v="1"/>
    <x v="1"/>
    <x v="1"/>
    <x v="3"/>
    <s v="Cricket"/>
    <s v="Cricket SPO-160"/>
    <n v="5"/>
    <n v="3264"/>
    <n v="0.1"/>
    <n v="14688"/>
    <n v="4857.49"/>
    <n v="33.07"/>
  </r>
  <r>
    <s v="ORD-005611"/>
    <d v="2024-09-17T00:00:00"/>
    <x v="19"/>
    <s v="Standard"/>
    <s v="CUST-0192"/>
    <s v="Anita Kumar"/>
    <x v="0"/>
    <x v="4"/>
    <x v="2"/>
    <x v="3"/>
    <s v="Cycling"/>
    <s v="Cycling SPO-424"/>
    <n v="1"/>
    <n v="4753"/>
    <n v="0.2"/>
    <n v="3802.4"/>
    <n v="1145.99"/>
    <n v="30.14"/>
  </r>
  <r>
    <s v="ORD-005612"/>
    <d v="2024-10-23T00:00:00"/>
    <x v="394"/>
    <s v="Second Class"/>
    <s v="CUST-0409"/>
    <s v="Ravi Kumar"/>
    <x v="2"/>
    <x v="3"/>
    <x v="0"/>
    <x v="1"/>
    <s v="Accessories"/>
    <s v="Accessories CLO-59"/>
    <n v="6"/>
    <n v="3546"/>
    <n v="0.05"/>
    <n v="20212.2"/>
    <n v="4256.54"/>
    <n v="21.06"/>
  </r>
  <r>
    <s v="ORD-005613"/>
    <d v="2023-12-20T00:00:00"/>
    <x v="8"/>
    <s v="Express"/>
    <s v="CUST-0767"/>
    <s v="Vikram Reddy"/>
    <x v="2"/>
    <x v="3"/>
    <x v="4"/>
    <x v="6"/>
    <s v="Beds"/>
    <s v="Beds FUR-438"/>
    <n v="8"/>
    <n v="1160"/>
    <n v="0.1"/>
    <n v="8352"/>
    <n v="1746.5"/>
    <n v="20.91"/>
  </r>
  <r>
    <s v="ORD-005614"/>
    <d v="2024-05-12T00:00:00"/>
    <x v="301"/>
    <s v="Express"/>
    <s v="CUST-0635"/>
    <s v="Priya Patel"/>
    <x v="2"/>
    <x v="5"/>
    <x v="2"/>
    <x v="2"/>
    <s v="Phones"/>
    <s v="Phones ELE-410"/>
    <n v="8"/>
    <n v="1560"/>
    <n v="0.15"/>
    <n v="10608"/>
    <n v="3561.8"/>
    <n v="33.58"/>
  </r>
  <r>
    <s v="ORD-005615"/>
    <d v="2024-08-13T00:00:00"/>
    <x v="21"/>
    <s v="Same Day"/>
    <s v="CUST-0526"/>
    <s v="Sneha Kumar"/>
    <x v="0"/>
    <x v="1"/>
    <x v="3"/>
    <x v="4"/>
    <s v="Fiction"/>
    <s v="Fiction BOO-221"/>
    <n v="1"/>
    <n v="3163"/>
    <n v="0.2"/>
    <n v="2530.4"/>
    <n v="741.83"/>
    <n v="29.32"/>
  </r>
  <r>
    <s v="ORD-005616"/>
    <d v="2023-08-11T00:00:00"/>
    <x v="353"/>
    <s v="Standard"/>
    <s v="CUST-0616"/>
    <s v="Anita Patel"/>
    <x v="0"/>
    <x v="1"/>
    <x v="2"/>
    <x v="4"/>
    <s v="Educational"/>
    <s v="Educational BOO-405"/>
    <n v="2"/>
    <n v="3831"/>
    <n v="0"/>
    <n v="7662"/>
    <n v="1844.15"/>
    <n v="24.07"/>
  </r>
  <r>
    <s v="ORD-005617"/>
    <d v="2024-03-06T00:00:00"/>
    <x v="666"/>
    <s v="Express"/>
    <s v="CUST-0708"/>
    <s v="Raj Rao"/>
    <x v="1"/>
    <x v="1"/>
    <x v="1"/>
    <x v="0"/>
    <s v="Pens"/>
    <s v="Pens OFF-730"/>
    <n v="6"/>
    <n v="1869"/>
    <n v="0.1"/>
    <n v="10092.6"/>
    <n v="3647.55"/>
    <n v="36.14"/>
  </r>
  <r>
    <s v="ORD-005618"/>
    <d v="2023-12-10T00:00:00"/>
    <x v="632"/>
    <s v="Same Day"/>
    <s v="CUST-0762"/>
    <s v="Vikram Gupta"/>
    <x v="1"/>
    <x v="1"/>
    <x v="3"/>
    <x v="3"/>
    <s v="Cricket"/>
    <s v="Cricket SPO-67"/>
    <n v="10"/>
    <n v="1916"/>
    <n v="0.15"/>
    <n v="16286"/>
    <n v="3539.9"/>
    <n v="21.74"/>
  </r>
  <r>
    <s v="ORD-005619"/>
    <d v="2023-01-19T00:00:00"/>
    <x v="679"/>
    <s v="Standard"/>
    <s v="CUST-0577"/>
    <s v="Priya Shah"/>
    <x v="2"/>
    <x v="1"/>
    <x v="1"/>
    <x v="2"/>
    <s v="Accessories"/>
    <s v="Accessories ELE-465"/>
    <n v="10"/>
    <n v="2156"/>
    <n v="0.15"/>
    <n v="18326"/>
    <n v="5146.71"/>
    <n v="28.08"/>
  </r>
  <r>
    <s v="ORD-005620"/>
    <d v="2024-09-09T00:00:00"/>
    <x v="332"/>
    <s v="Second Class"/>
    <s v="CUST-0204"/>
    <s v="Divya Singh"/>
    <x v="2"/>
    <x v="0"/>
    <x v="4"/>
    <x v="6"/>
    <s v="Sofas"/>
    <s v="Sofas FUR-654"/>
    <n v="7"/>
    <n v="5072"/>
    <n v="0"/>
    <n v="35504"/>
    <n v="10891.49"/>
    <n v="30.68"/>
  </r>
  <r>
    <s v="ORD-005621"/>
    <d v="2024-03-28T00:00:00"/>
    <x v="502"/>
    <s v="Standard"/>
    <s v="CUST-0814"/>
    <s v="Ravi Singh"/>
    <x v="1"/>
    <x v="6"/>
    <x v="4"/>
    <x v="2"/>
    <s v="Phones"/>
    <s v="Phones ELE-748"/>
    <n v="4"/>
    <n v="1732"/>
    <n v="0.05"/>
    <n v="6581.6"/>
    <n v="1941.51"/>
    <n v="29.5"/>
  </r>
  <r>
    <s v="ORD-005622"/>
    <d v="2024-04-07T00:00:00"/>
    <x v="268"/>
    <s v="Same Day"/>
    <s v="CUST-0390"/>
    <s v="Ravi Sharma"/>
    <x v="1"/>
    <x v="1"/>
    <x v="2"/>
    <x v="6"/>
    <s v="Chairs"/>
    <s v="Chairs FUR-398"/>
    <n v="7"/>
    <n v="3644"/>
    <n v="0.1"/>
    <n v="22957.200000000001"/>
    <n v="6053.08"/>
    <n v="26.37"/>
  </r>
  <r>
    <s v="ORD-005623"/>
    <d v="2024-04-22T00:00:00"/>
    <x v="46"/>
    <s v="Same Day"/>
    <s v="CUST-0005"/>
    <s v="Sneha Kumar"/>
    <x v="0"/>
    <x v="1"/>
    <x v="0"/>
    <x v="5"/>
    <s v="Puzzles"/>
    <s v="Puzzles TOY-874"/>
    <n v="7"/>
    <n v="3574"/>
    <n v="0.05"/>
    <n v="23767.1"/>
    <n v="5097.88"/>
    <n v="21.45"/>
  </r>
  <r>
    <s v="ORD-005624"/>
    <d v="2023-08-30T00:00:00"/>
    <x v="72"/>
    <s v="Second Class"/>
    <s v="CUST-0456"/>
    <s v="Ravi Shah"/>
    <x v="1"/>
    <x v="4"/>
    <x v="1"/>
    <x v="1"/>
    <s v="Pants"/>
    <s v="Pants CLO-571"/>
    <n v="9"/>
    <n v="611"/>
    <n v="0"/>
    <n v="5499"/>
    <n v="1278.3800000000001"/>
    <n v="23.25"/>
  </r>
  <r>
    <s v="ORD-005625"/>
    <d v="2024-03-08T00:00:00"/>
    <x v="382"/>
    <s v="Express"/>
    <s v="CUST-0774"/>
    <s v="Priya Shah"/>
    <x v="0"/>
    <x v="6"/>
    <x v="2"/>
    <x v="2"/>
    <s v="Accessories"/>
    <s v="Accessories ELE-866"/>
    <n v="4"/>
    <n v="1923"/>
    <n v="0.15"/>
    <n v="6538.2"/>
    <n v="1664.99"/>
    <n v="25.47"/>
  </r>
  <r>
    <s v="ORD-005626"/>
    <d v="2024-11-08T00:00:00"/>
    <x v="269"/>
    <s v="Express"/>
    <s v="CUST-0797"/>
    <s v="Pooja Patel"/>
    <x v="0"/>
    <x v="3"/>
    <x v="0"/>
    <x v="0"/>
    <s v="Staplers"/>
    <s v="Staplers OFF-121"/>
    <n v="4"/>
    <n v="4999"/>
    <n v="0"/>
    <n v="19996"/>
    <n v="4789.59"/>
    <n v="23.95"/>
  </r>
  <r>
    <s v="ORD-005627"/>
    <d v="2024-06-19T00:00:00"/>
    <x v="620"/>
    <s v="Same Day"/>
    <s v="CUST-0904"/>
    <s v="Sneha Kumar"/>
    <x v="1"/>
    <x v="3"/>
    <x v="1"/>
    <x v="4"/>
    <s v="Non-Fiction"/>
    <s v="Non-Fiction BOO-238"/>
    <n v="3"/>
    <n v="4607"/>
    <n v="0.15"/>
    <n v="11747.85"/>
    <n v="3700.14"/>
    <n v="31.5"/>
  </r>
  <r>
    <s v="ORD-005628"/>
    <d v="2024-09-24T00:00:00"/>
    <x v="361"/>
    <s v="Same Day"/>
    <s v="CUST-0424"/>
    <s v="Raj Patel"/>
    <x v="1"/>
    <x v="1"/>
    <x v="2"/>
    <x v="4"/>
    <s v="Comics"/>
    <s v="Comics BOO-127"/>
    <n v="7"/>
    <n v="4871"/>
    <n v="0.2"/>
    <n v="27277.599999999999"/>
    <n v="9320.6"/>
    <n v="34.17"/>
  </r>
  <r>
    <s v="ORD-005629"/>
    <d v="2023-02-14T00:00:00"/>
    <x v="80"/>
    <s v="Express"/>
    <s v="CUST-0867"/>
    <s v="Divya Kumar"/>
    <x v="1"/>
    <x v="0"/>
    <x v="1"/>
    <x v="3"/>
    <s v="Cricket"/>
    <s v="Cricket SPO-415"/>
    <n v="5"/>
    <n v="2189"/>
    <n v="0.1"/>
    <n v="9850.5"/>
    <n v="2515.81"/>
    <n v="25.54"/>
  </r>
  <r>
    <s v="ORD-005630"/>
    <d v="2024-07-28T00:00:00"/>
    <x v="176"/>
    <s v="Express"/>
    <s v="CUST-0190"/>
    <s v="Divya Gupta"/>
    <x v="0"/>
    <x v="2"/>
    <x v="4"/>
    <x v="3"/>
    <s v="Cricket"/>
    <s v="Cricket SPO-209"/>
    <n v="9"/>
    <n v="3569"/>
    <n v="0.1"/>
    <n v="28908.9"/>
    <n v="9556.41"/>
    <n v="33.06"/>
  </r>
  <r>
    <s v="ORD-005631"/>
    <d v="2023-05-16T00:00:00"/>
    <x v="462"/>
    <s v="Express"/>
    <s v="CUST-0023"/>
    <s v="Karan Shah"/>
    <x v="1"/>
    <x v="1"/>
    <x v="3"/>
    <x v="6"/>
    <s v="Beds"/>
    <s v="Beds FUR-687"/>
    <n v="10"/>
    <n v="968"/>
    <n v="0.1"/>
    <n v="8712"/>
    <n v="3319.16"/>
    <n v="38.1"/>
  </r>
  <r>
    <s v="ORD-005632"/>
    <d v="2024-06-08T00:00:00"/>
    <x v="103"/>
    <s v="Standard"/>
    <s v="CUST-0373"/>
    <s v="Priya Rao"/>
    <x v="1"/>
    <x v="2"/>
    <x v="4"/>
    <x v="0"/>
    <s v="Paper"/>
    <s v="Paper OFF-12"/>
    <n v="4"/>
    <n v="549"/>
    <n v="0.05"/>
    <n v="2086.1999999999998"/>
    <n v="759.6"/>
    <n v="36.409999999999997"/>
  </r>
  <r>
    <s v="ORD-005633"/>
    <d v="2024-03-11T00:00:00"/>
    <x v="382"/>
    <s v="Express"/>
    <s v="CUST-0290"/>
    <s v="Raj Gupta"/>
    <x v="1"/>
    <x v="6"/>
    <x v="4"/>
    <x v="3"/>
    <s v="Football"/>
    <s v="Football SPO-905"/>
    <n v="2"/>
    <n v="2653"/>
    <n v="0.2"/>
    <n v="4244.8"/>
    <n v="942.65"/>
    <n v="22.21"/>
  </r>
  <r>
    <s v="ORD-005634"/>
    <d v="2023-09-11T00:00:00"/>
    <x v="153"/>
    <s v="Same Day"/>
    <s v="CUST-0520"/>
    <s v="Amit Gupta"/>
    <x v="2"/>
    <x v="0"/>
    <x v="4"/>
    <x v="1"/>
    <s v="Jackets"/>
    <s v="Jackets CLO-849"/>
    <n v="6"/>
    <n v="3702"/>
    <n v="0.05"/>
    <n v="21101.4"/>
    <n v="5855.95"/>
    <n v="27.75"/>
  </r>
  <r>
    <s v="ORD-005635"/>
    <d v="2024-06-05T00:00:00"/>
    <x v="712"/>
    <s v="Express"/>
    <s v="CUST-0439"/>
    <s v="Pooja Kumar"/>
    <x v="2"/>
    <x v="7"/>
    <x v="2"/>
    <x v="5"/>
    <s v="Dolls"/>
    <s v="Dolls TOY-478"/>
    <n v="4"/>
    <n v="3921"/>
    <n v="0.15"/>
    <n v="13331.4"/>
    <n v="5072.6499999999996"/>
    <n v="38.049999999999997"/>
  </r>
  <r>
    <s v="ORD-005636"/>
    <d v="2023-02-27T00:00:00"/>
    <x v="390"/>
    <s v="Same Day"/>
    <s v="CUST-0042"/>
    <s v="Raj Verma"/>
    <x v="2"/>
    <x v="6"/>
    <x v="4"/>
    <x v="0"/>
    <s v="Pens"/>
    <s v="Pens OFF-104"/>
    <n v="7"/>
    <n v="3435"/>
    <n v="0.05"/>
    <n v="22842.75"/>
    <n v="7281.95"/>
    <n v="31.88"/>
  </r>
  <r>
    <s v="ORD-005637"/>
    <d v="2024-06-10T00:00:00"/>
    <x v="217"/>
    <s v="Second Class"/>
    <s v="CUST-0158"/>
    <s v="Amit Patel"/>
    <x v="1"/>
    <x v="2"/>
    <x v="1"/>
    <x v="5"/>
    <s v="Puzzles"/>
    <s v="Puzzles TOY-375"/>
    <n v="10"/>
    <n v="1790"/>
    <n v="0.05"/>
    <n v="17005"/>
    <n v="6017.19"/>
    <n v="35.380000000000003"/>
  </r>
  <r>
    <s v="ORD-005638"/>
    <d v="2023-01-30T00:00:00"/>
    <x v="644"/>
    <s v="Standard"/>
    <s v="CUST-0880"/>
    <s v="Karan Shah"/>
    <x v="0"/>
    <x v="3"/>
    <x v="1"/>
    <x v="3"/>
    <s v="Badminton"/>
    <s v="Badminton SPO-215"/>
    <n v="2"/>
    <n v="4393"/>
    <n v="0.1"/>
    <n v="7907.4"/>
    <n v="2201.77"/>
    <n v="27.84"/>
  </r>
  <r>
    <s v="ORD-005639"/>
    <d v="2024-07-31T00:00:00"/>
    <x v="176"/>
    <s v="Second Class"/>
    <s v="CUST-0460"/>
    <s v="Karan Shah"/>
    <x v="1"/>
    <x v="7"/>
    <x v="0"/>
    <x v="2"/>
    <s v="Cameras"/>
    <s v="Cameras ELE-501"/>
    <n v="7"/>
    <n v="1799"/>
    <n v="0.15"/>
    <n v="10704.05"/>
    <n v="3065.16"/>
    <n v="28.64"/>
  </r>
  <r>
    <s v="ORD-005640"/>
    <d v="2023-06-05T00:00:00"/>
    <x v="638"/>
    <s v="Same Day"/>
    <s v="CUST-0222"/>
    <s v="Ravi Kumar"/>
    <x v="0"/>
    <x v="1"/>
    <x v="3"/>
    <x v="6"/>
    <s v="Sofas"/>
    <s v="Sofas FUR-34"/>
    <n v="3"/>
    <n v="714"/>
    <n v="0.05"/>
    <n v="2034.9"/>
    <n v="449.05"/>
    <n v="22.07"/>
  </r>
  <r>
    <s v="ORD-005641"/>
    <d v="2023-01-17T00:00:00"/>
    <x v="427"/>
    <s v="Second Class"/>
    <s v="CUST-0070"/>
    <s v="Amit Verma"/>
    <x v="2"/>
    <x v="2"/>
    <x v="3"/>
    <x v="4"/>
    <s v="Educational"/>
    <s v="Educational BOO-688"/>
    <n v="9"/>
    <n v="3973"/>
    <n v="0.1"/>
    <n v="32181.3"/>
    <n v="7747.16"/>
    <n v="24.07"/>
  </r>
  <r>
    <s v="ORD-005642"/>
    <d v="2024-02-15T00:00:00"/>
    <x v="38"/>
    <s v="Standard"/>
    <s v="CUST-0134"/>
    <s v="Pooja Shah"/>
    <x v="1"/>
    <x v="6"/>
    <x v="1"/>
    <x v="4"/>
    <s v="Non-Fiction"/>
    <s v="Non-Fiction BOO-135"/>
    <n v="4"/>
    <n v="1837"/>
    <n v="0"/>
    <n v="7348"/>
    <n v="2848.83"/>
    <n v="38.770000000000003"/>
  </r>
  <r>
    <s v="ORD-005643"/>
    <d v="2023-07-07T00:00:00"/>
    <x v="162"/>
    <s v="Same Day"/>
    <s v="CUST-0659"/>
    <s v="Ravi Gupta"/>
    <x v="2"/>
    <x v="4"/>
    <x v="3"/>
    <x v="4"/>
    <s v="Fiction"/>
    <s v="Fiction BOO-492"/>
    <n v="6"/>
    <n v="2458"/>
    <n v="0.1"/>
    <n v="13273.2"/>
    <n v="3940.22"/>
    <n v="29.69"/>
  </r>
  <r>
    <s v="ORD-005644"/>
    <d v="2023-10-20T00:00:00"/>
    <x v="485"/>
    <s v="Express"/>
    <s v="CUST-0346"/>
    <s v="Amit Gupta"/>
    <x v="1"/>
    <x v="0"/>
    <x v="4"/>
    <x v="1"/>
    <s v="Shirts"/>
    <s v="Shirts CLO-508"/>
    <n v="9"/>
    <n v="4773"/>
    <n v="0"/>
    <n v="42957"/>
    <n v="9024.09"/>
    <n v="21.01"/>
  </r>
  <r>
    <s v="ORD-005645"/>
    <d v="2023-06-13T00:00:00"/>
    <x v="2"/>
    <s v="Second Class"/>
    <s v="CUST-0702"/>
    <s v="Divya Singh"/>
    <x v="2"/>
    <x v="0"/>
    <x v="3"/>
    <x v="0"/>
    <s v="Folders"/>
    <s v="Folders OFF-530"/>
    <n v="9"/>
    <n v="4403"/>
    <n v="0.15"/>
    <n v="33682.949999999997"/>
    <n v="7301.8"/>
    <n v="21.68"/>
  </r>
  <r>
    <s v="ORD-005646"/>
    <d v="2023-01-04T00:00:00"/>
    <x v="535"/>
    <s v="Standard"/>
    <s v="CUST-0776"/>
    <s v="Divya Gupta"/>
    <x v="0"/>
    <x v="0"/>
    <x v="2"/>
    <x v="0"/>
    <s v="Folders"/>
    <s v="Folders OFF-623"/>
    <n v="8"/>
    <n v="4692"/>
    <n v="0.1"/>
    <n v="33782.400000000001"/>
    <n v="10038"/>
    <n v="29.71"/>
  </r>
  <r>
    <s v="ORD-005647"/>
    <d v="2024-06-07T00:00:00"/>
    <x v="368"/>
    <s v="Second Class"/>
    <s v="CUST-0043"/>
    <s v="Ravi Verma"/>
    <x v="2"/>
    <x v="4"/>
    <x v="1"/>
    <x v="0"/>
    <s v="Pens"/>
    <s v="Pens OFF-358"/>
    <n v="6"/>
    <n v="428"/>
    <n v="0.1"/>
    <n v="2311.1999999999998"/>
    <n v="489.17"/>
    <n v="21.17"/>
  </r>
  <r>
    <s v="ORD-005648"/>
    <d v="2023-02-03T00:00:00"/>
    <x v="616"/>
    <s v="Express"/>
    <s v="CUST-0734"/>
    <s v="Vikram Sharma"/>
    <x v="2"/>
    <x v="5"/>
    <x v="1"/>
    <x v="0"/>
    <s v="Pens"/>
    <s v="Pens OFF-475"/>
    <n v="2"/>
    <n v="630"/>
    <n v="0.05"/>
    <n v="1197"/>
    <n v="408.24"/>
    <n v="34.11"/>
  </r>
  <r>
    <s v="ORD-005649"/>
    <d v="2023-02-12T00:00:00"/>
    <x v="414"/>
    <s v="Standard"/>
    <s v="CUST-0496"/>
    <s v="Sneha Reddy"/>
    <x v="0"/>
    <x v="2"/>
    <x v="3"/>
    <x v="4"/>
    <s v="Fiction"/>
    <s v="Fiction BOO-585"/>
    <n v="10"/>
    <n v="3501"/>
    <n v="0.15"/>
    <n v="29758.5"/>
    <n v="6555.85"/>
    <n v="22.03"/>
  </r>
  <r>
    <s v="ORD-005650"/>
    <d v="2024-03-26T00:00:00"/>
    <x v="544"/>
    <s v="Second Class"/>
    <s v="CUST-0079"/>
    <s v="Anita Rao"/>
    <x v="1"/>
    <x v="7"/>
    <x v="1"/>
    <x v="6"/>
    <s v="Chairs"/>
    <s v="Chairs FUR-188"/>
    <n v="10"/>
    <n v="928"/>
    <n v="0.1"/>
    <n v="8352"/>
    <n v="3218.18"/>
    <n v="38.53"/>
  </r>
  <r>
    <s v="ORD-005651"/>
    <d v="2023-08-07T00:00:00"/>
    <x v="353"/>
    <s v="Second Class"/>
    <s v="CUST-0345"/>
    <s v="Ravi Singh"/>
    <x v="1"/>
    <x v="1"/>
    <x v="2"/>
    <x v="6"/>
    <s v="Chairs"/>
    <s v="Chairs FUR-852"/>
    <n v="1"/>
    <n v="1101"/>
    <n v="0.2"/>
    <n v="880.8"/>
    <n v="221.05"/>
    <n v="25.1"/>
  </r>
  <r>
    <s v="ORD-005652"/>
    <d v="2023-05-20T00:00:00"/>
    <x v="132"/>
    <s v="Standard"/>
    <s v="CUST-0718"/>
    <s v="Anita Shah"/>
    <x v="2"/>
    <x v="7"/>
    <x v="1"/>
    <x v="3"/>
    <s v="Badminton"/>
    <s v="Badminton SPO-507"/>
    <n v="9"/>
    <n v="3867"/>
    <n v="0.05"/>
    <n v="33062.85"/>
    <n v="7769.93"/>
    <n v="23.5"/>
  </r>
  <r>
    <s v="ORD-005653"/>
    <d v="2023-02-24T00:00:00"/>
    <x v="390"/>
    <s v="Express"/>
    <s v="CUST-0331"/>
    <s v="Anita Sharma"/>
    <x v="2"/>
    <x v="0"/>
    <x v="3"/>
    <x v="4"/>
    <s v="Magazines"/>
    <s v="Magazines BOO-1"/>
    <n v="4"/>
    <n v="3075"/>
    <n v="0.15"/>
    <n v="10455"/>
    <n v="3117.38"/>
    <n v="29.82"/>
  </r>
  <r>
    <s v="ORD-005654"/>
    <d v="2024-08-26T00:00:00"/>
    <x v="571"/>
    <s v="Second Class"/>
    <s v="CUST-0757"/>
    <s v="Priya Desai"/>
    <x v="0"/>
    <x v="1"/>
    <x v="1"/>
    <x v="6"/>
    <s v="Beds"/>
    <s v="Beds FUR-989"/>
    <n v="3"/>
    <n v="1653"/>
    <n v="0.1"/>
    <n v="4463.1000000000004"/>
    <n v="1269.42"/>
    <n v="28.44"/>
  </r>
  <r>
    <s v="ORD-005655"/>
    <d v="2024-09-08T00:00:00"/>
    <x v="613"/>
    <s v="Same Day"/>
    <s v="CUST-0737"/>
    <s v="Anita Gupta"/>
    <x v="0"/>
    <x v="4"/>
    <x v="4"/>
    <x v="3"/>
    <s v="Badminton"/>
    <s v="Badminton SPO-174"/>
    <n v="1"/>
    <n v="3810"/>
    <n v="0.2"/>
    <n v="3048"/>
    <n v="727.47"/>
    <n v="23.87"/>
  </r>
  <r>
    <s v="ORD-005656"/>
    <d v="2023-03-29T00:00:00"/>
    <x v="146"/>
    <s v="Second Class"/>
    <s v="CUST-0944"/>
    <s v="Sneha Rao"/>
    <x v="1"/>
    <x v="3"/>
    <x v="4"/>
    <x v="5"/>
    <s v="Puzzles"/>
    <s v="Puzzles TOY-79"/>
    <n v="2"/>
    <n v="3930"/>
    <n v="0.05"/>
    <n v="7467"/>
    <n v="2104.5300000000002"/>
    <n v="28.18"/>
  </r>
  <r>
    <s v="ORD-005657"/>
    <d v="2024-03-16T00:00:00"/>
    <x v="68"/>
    <s v="Second Class"/>
    <s v="CUST-0441"/>
    <s v="Amit Shah"/>
    <x v="0"/>
    <x v="4"/>
    <x v="3"/>
    <x v="2"/>
    <s v="Tablets"/>
    <s v="Tablets ELE-711"/>
    <n v="7"/>
    <n v="3466"/>
    <n v="0.05"/>
    <n v="23048.9"/>
    <n v="6347.95"/>
    <n v="27.54"/>
  </r>
  <r>
    <s v="ORD-005658"/>
    <d v="2023-07-05T00:00:00"/>
    <x v="692"/>
    <s v="Second Class"/>
    <s v="CUST-0425"/>
    <s v="Amit Kumar"/>
    <x v="0"/>
    <x v="4"/>
    <x v="4"/>
    <x v="4"/>
    <s v="Educational"/>
    <s v="Educational BOO-404"/>
    <n v="5"/>
    <n v="2740"/>
    <n v="0.15"/>
    <n v="11645"/>
    <n v="2958.77"/>
    <n v="25.41"/>
  </r>
  <r>
    <s v="ORD-005659"/>
    <d v="2023-06-10T00:00:00"/>
    <x v="207"/>
    <s v="Same Day"/>
    <s v="CUST-0138"/>
    <s v="Sneha Singh"/>
    <x v="1"/>
    <x v="2"/>
    <x v="0"/>
    <x v="1"/>
    <s v="Shirts"/>
    <s v="Shirts CLO-498"/>
    <n v="8"/>
    <n v="1819"/>
    <n v="0.05"/>
    <n v="13824.4"/>
    <n v="4008.47"/>
    <n v="29"/>
  </r>
  <r>
    <s v="ORD-005660"/>
    <d v="2024-11-24T00:00:00"/>
    <x v="203"/>
    <s v="Same Day"/>
    <s v="CUST-0909"/>
    <s v="Vikram Rao"/>
    <x v="1"/>
    <x v="1"/>
    <x v="3"/>
    <x v="6"/>
    <s v="Tables"/>
    <s v="Tables FUR-375"/>
    <n v="9"/>
    <n v="2363"/>
    <n v="0.1"/>
    <n v="19140.3"/>
    <n v="6727.39"/>
    <n v="35.15"/>
  </r>
  <r>
    <s v="ORD-005661"/>
    <d v="2023-10-20T00:00:00"/>
    <x v="113"/>
    <s v="Express"/>
    <s v="CUST-0362"/>
    <s v="Divya Shah"/>
    <x v="2"/>
    <x v="6"/>
    <x v="4"/>
    <x v="3"/>
    <s v="Badminton"/>
    <s v="Badminton SPO-203"/>
    <n v="3"/>
    <n v="3838"/>
    <n v="0.2"/>
    <n v="9211.2000000000007"/>
    <n v="2709.78"/>
    <n v="29.42"/>
  </r>
  <r>
    <s v="ORD-005662"/>
    <d v="2023-06-18T00:00:00"/>
    <x v="160"/>
    <s v="Same Day"/>
    <s v="CUST-0936"/>
    <s v="Ravi Desai"/>
    <x v="2"/>
    <x v="0"/>
    <x v="2"/>
    <x v="6"/>
    <s v="Tables"/>
    <s v="Tables FUR-967"/>
    <n v="3"/>
    <n v="3785"/>
    <n v="0.2"/>
    <n v="9084"/>
    <n v="2006.78"/>
    <n v="22.09"/>
  </r>
  <r>
    <s v="ORD-005663"/>
    <d v="2024-12-13T00:00:00"/>
    <x v="84"/>
    <s v="Second Class"/>
    <s v="CUST-0830"/>
    <s v="Anita Sharma"/>
    <x v="1"/>
    <x v="1"/>
    <x v="0"/>
    <x v="3"/>
    <s v="Gym Equipment"/>
    <s v="Gym Equipment SPO-990"/>
    <n v="5"/>
    <n v="1254"/>
    <n v="0.1"/>
    <n v="5643"/>
    <n v="2144.79"/>
    <n v="38.01"/>
  </r>
  <r>
    <s v="ORD-005664"/>
    <d v="2023-06-01T00:00:00"/>
    <x v="638"/>
    <s v="Same Day"/>
    <s v="CUST-0259"/>
    <s v="Amit Desai"/>
    <x v="0"/>
    <x v="6"/>
    <x v="3"/>
    <x v="4"/>
    <s v="Non-Fiction"/>
    <s v="Non-Fiction BOO-271"/>
    <n v="8"/>
    <n v="416"/>
    <n v="0.1"/>
    <n v="2995.2"/>
    <n v="855.75"/>
    <n v="28.57"/>
  </r>
  <r>
    <s v="ORD-005665"/>
    <d v="2024-02-10T00:00:00"/>
    <x v="38"/>
    <s v="Same Day"/>
    <s v="CUST-0757"/>
    <s v="Raj Sharma"/>
    <x v="2"/>
    <x v="0"/>
    <x v="2"/>
    <x v="0"/>
    <s v="Folders"/>
    <s v="Folders OFF-678"/>
    <n v="3"/>
    <n v="4316"/>
    <n v="0.2"/>
    <n v="10358.4"/>
    <n v="3038.94"/>
    <n v="29.34"/>
  </r>
  <r>
    <s v="ORD-005666"/>
    <d v="2023-01-01T00:00:00"/>
    <x v="733"/>
    <s v="Same Day"/>
    <s v="CUST-0544"/>
    <s v="Karan Rao"/>
    <x v="1"/>
    <x v="2"/>
    <x v="2"/>
    <x v="4"/>
    <s v="Fiction"/>
    <s v="Fiction BOO-341"/>
    <n v="3"/>
    <n v="3671"/>
    <n v="0.2"/>
    <n v="8810.4"/>
    <n v="2328.4499999999998"/>
    <n v="26.43"/>
  </r>
  <r>
    <s v="ORD-005667"/>
    <d v="2023-06-29T00:00:00"/>
    <x v="627"/>
    <s v="Express"/>
    <s v="CUST-0776"/>
    <s v="Amit Verma"/>
    <x v="2"/>
    <x v="2"/>
    <x v="2"/>
    <x v="6"/>
    <s v="Beds"/>
    <s v="Beds FUR-64"/>
    <n v="3"/>
    <n v="1027"/>
    <n v="0.05"/>
    <n v="2926.95"/>
    <n v="817.25"/>
    <n v="27.92"/>
  </r>
  <r>
    <s v="ORD-005668"/>
    <d v="2024-06-15T00:00:00"/>
    <x v="441"/>
    <s v="Standard"/>
    <s v="CUST-0965"/>
    <s v="Vikram Patel"/>
    <x v="1"/>
    <x v="1"/>
    <x v="3"/>
    <x v="6"/>
    <s v="Beds"/>
    <s v="Beds FUR-38"/>
    <n v="1"/>
    <n v="2034"/>
    <n v="0.1"/>
    <n v="1830.6"/>
    <n v="610.35"/>
    <n v="33.340000000000003"/>
  </r>
  <r>
    <s v="ORD-005669"/>
    <d v="2023-07-28T00:00:00"/>
    <x v="0"/>
    <s v="Same Day"/>
    <s v="CUST-1000"/>
    <s v="Karan Sharma"/>
    <x v="0"/>
    <x v="1"/>
    <x v="1"/>
    <x v="1"/>
    <s v="Jackets"/>
    <s v="Jackets CLO-52"/>
    <n v="3"/>
    <n v="384"/>
    <n v="0.1"/>
    <n v="1036.8"/>
    <n v="269.79000000000002"/>
    <n v="26.02"/>
  </r>
  <r>
    <s v="ORD-005670"/>
    <d v="2023-10-28T00:00:00"/>
    <x v="534"/>
    <s v="Standard"/>
    <s v="CUST-0047"/>
    <s v="Vikram Verma"/>
    <x v="1"/>
    <x v="5"/>
    <x v="0"/>
    <x v="1"/>
    <s v="Shirts"/>
    <s v="Shirts CLO-320"/>
    <n v="10"/>
    <n v="2518"/>
    <n v="0.15"/>
    <n v="21403"/>
    <n v="6185.43"/>
    <n v="28.9"/>
  </r>
  <r>
    <s v="ORD-005671"/>
    <d v="2024-03-25T00:00:00"/>
    <x v="544"/>
    <s v="Same Day"/>
    <s v="CUST-0165"/>
    <s v="Pooja Desai"/>
    <x v="0"/>
    <x v="7"/>
    <x v="4"/>
    <x v="0"/>
    <s v="Paper"/>
    <s v="Paper OFF-961"/>
    <n v="7"/>
    <n v="4681"/>
    <n v="0.05"/>
    <n v="31128.65"/>
    <n v="10640.5"/>
    <n v="34.18"/>
  </r>
  <r>
    <s v="ORD-005672"/>
    <d v="2024-10-24T00:00:00"/>
    <x v="43"/>
    <s v="Express"/>
    <s v="CUST-0474"/>
    <s v="Raj Kumar"/>
    <x v="0"/>
    <x v="7"/>
    <x v="3"/>
    <x v="3"/>
    <s v="Cricket"/>
    <s v="Cricket SPO-578"/>
    <n v="1"/>
    <n v="4675"/>
    <n v="0.1"/>
    <n v="4207.5"/>
    <n v="922.13"/>
    <n v="21.92"/>
  </r>
  <r>
    <s v="ORD-005673"/>
    <d v="2024-02-22T00:00:00"/>
    <x v="549"/>
    <s v="Express"/>
    <s v="CUST-0560"/>
    <s v="Ravi Rao"/>
    <x v="1"/>
    <x v="1"/>
    <x v="2"/>
    <x v="3"/>
    <s v="Football"/>
    <s v="Football SPO-781"/>
    <n v="10"/>
    <n v="3136"/>
    <n v="0.15"/>
    <n v="26656"/>
    <n v="6051.91"/>
    <n v="22.7"/>
  </r>
  <r>
    <s v="ORD-005674"/>
    <d v="2023-12-09T00:00:00"/>
    <x v="352"/>
    <s v="Second Class"/>
    <s v="CUST-0243"/>
    <s v="Sneha Desai"/>
    <x v="2"/>
    <x v="4"/>
    <x v="2"/>
    <x v="4"/>
    <s v="Fiction"/>
    <s v="Fiction BOO-912"/>
    <n v="7"/>
    <n v="2689"/>
    <n v="0"/>
    <n v="18823"/>
    <n v="4847.6099999999997"/>
    <n v="25.75"/>
  </r>
  <r>
    <s v="ORD-005675"/>
    <d v="2024-07-09T00:00:00"/>
    <x v="458"/>
    <s v="Second Class"/>
    <s v="CUST-0619"/>
    <s v="Amit Desai"/>
    <x v="2"/>
    <x v="6"/>
    <x v="2"/>
    <x v="0"/>
    <s v="Paper"/>
    <s v="Paper OFF-380"/>
    <n v="5"/>
    <n v="1544"/>
    <n v="0"/>
    <n v="7720"/>
    <n v="2231.1"/>
    <n v="28.9"/>
  </r>
  <r>
    <s v="ORD-005676"/>
    <d v="2023-06-15T00:00:00"/>
    <x v="423"/>
    <s v="Second Class"/>
    <s v="CUST-0653"/>
    <s v="Anita Gupta"/>
    <x v="0"/>
    <x v="1"/>
    <x v="2"/>
    <x v="1"/>
    <s v="Shoes"/>
    <s v="Shoes CLO-628"/>
    <n v="3"/>
    <n v="4974"/>
    <n v="0.15"/>
    <n v="12683.7"/>
    <n v="3803.33"/>
    <n v="29.99"/>
  </r>
  <r>
    <s v="ORD-005677"/>
    <d v="2024-10-22T00:00:00"/>
    <x v="394"/>
    <s v="Second Class"/>
    <s v="CUST-0965"/>
    <s v="Sneha Verma"/>
    <x v="1"/>
    <x v="7"/>
    <x v="2"/>
    <x v="5"/>
    <s v="Dolls"/>
    <s v="Dolls TOY-105"/>
    <n v="10"/>
    <n v="2526"/>
    <n v="0.2"/>
    <n v="20208"/>
    <n v="5871.71"/>
    <n v="29.06"/>
  </r>
  <r>
    <s v="ORD-005678"/>
    <d v="2023-01-29T00:00:00"/>
    <x v="628"/>
    <s v="Same Day"/>
    <s v="CUST-0190"/>
    <s v="Anita Gupta"/>
    <x v="1"/>
    <x v="1"/>
    <x v="4"/>
    <x v="3"/>
    <s v="Football"/>
    <s v="Football SPO-219"/>
    <n v="3"/>
    <n v="3655"/>
    <n v="0.1"/>
    <n v="9868.5"/>
    <n v="2060.88"/>
    <n v="20.88"/>
  </r>
  <r>
    <s v="ORD-005679"/>
    <d v="2023-04-30T00:00:00"/>
    <x v="79"/>
    <s v="Second Class"/>
    <s v="CUST-0259"/>
    <s v="Pooja Desai"/>
    <x v="1"/>
    <x v="7"/>
    <x v="0"/>
    <x v="2"/>
    <s v="Laptops"/>
    <s v="Laptops ELE-886"/>
    <n v="7"/>
    <n v="2845"/>
    <n v="0.2"/>
    <n v="15932"/>
    <n v="5864.64"/>
    <n v="36.81"/>
  </r>
  <r>
    <s v="ORD-005680"/>
    <d v="2024-05-17T00:00:00"/>
    <x v="238"/>
    <s v="Same Day"/>
    <s v="CUST-0923"/>
    <s v="Anita Reddy"/>
    <x v="0"/>
    <x v="7"/>
    <x v="1"/>
    <x v="1"/>
    <s v="Shirts"/>
    <s v="Shirts CLO-338"/>
    <n v="6"/>
    <n v="2257"/>
    <n v="0.15"/>
    <n v="11510.7"/>
    <n v="2510.65"/>
    <n v="21.81"/>
  </r>
  <r>
    <s v="ORD-005681"/>
    <d v="2023-03-13T00:00:00"/>
    <x v="159"/>
    <s v="Express"/>
    <s v="CUST-0623"/>
    <s v="Divya Kumar"/>
    <x v="0"/>
    <x v="0"/>
    <x v="3"/>
    <x v="6"/>
    <s v="Beds"/>
    <s v="Beds FUR-256"/>
    <n v="3"/>
    <n v="3633"/>
    <n v="0.1"/>
    <n v="9809.1"/>
    <n v="3267.52"/>
    <n v="33.31"/>
  </r>
  <r>
    <s v="ORD-005682"/>
    <d v="2023-03-21T00:00:00"/>
    <x v="671"/>
    <s v="Same Day"/>
    <s v="CUST-0893"/>
    <s v="Karan Singh"/>
    <x v="2"/>
    <x v="1"/>
    <x v="0"/>
    <x v="2"/>
    <s v="Tablets"/>
    <s v="Tablets ELE-900"/>
    <n v="3"/>
    <n v="1551"/>
    <n v="0.15"/>
    <n v="3955.05"/>
    <n v="828.35"/>
    <n v="20.94"/>
  </r>
  <r>
    <s v="ORD-005683"/>
    <d v="2023-06-29T00:00:00"/>
    <x v="627"/>
    <s v="Second Class"/>
    <s v="CUST-0438"/>
    <s v="Sneha Shah"/>
    <x v="2"/>
    <x v="6"/>
    <x v="4"/>
    <x v="5"/>
    <s v="Action Figures"/>
    <s v="Action Figures TOY-501"/>
    <n v="5"/>
    <n v="2031"/>
    <n v="0.2"/>
    <n v="8124"/>
    <n v="2898.33"/>
    <n v="35.68"/>
  </r>
  <r>
    <s v="ORD-005684"/>
    <d v="2023-08-23T00:00:00"/>
    <x v="44"/>
    <s v="Same Day"/>
    <s v="CUST-0854"/>
    <s v="Priya Verma"/>
    <x v="1"/>
    <x v="7"/>
    <x v="0"/>
    <x v="6"/>
    <s v="Cabinets"/>
    <s v="Cabinets FUR-286"/>
    <n v="2"/>
    <n v="809"/>
    <n v="0.2"/>
    <n v="1294.4000000000001"/>
    <n v="430.61"/>
    <n v="33.270000000000003"/>
  </r>
  <r>
    <s v="ORD-005685"/>
    <d v="2023-06-30T00:00:00"/>
    <x v="510"/>
    <s v="Express"/>
    <s v="CUST-0490"/>
    <s v="Pooja Reddy"/>
    <x v="2"/>
    <x v="7"/>
    <x v="1"/>
    <x v="3"/>
    <s v="Badminton"/>
    <s v="Badminton SPO-965"/>
    <n v="1"/>
    <n v="1920"/>
    <n v="0.05"/>
    <n v="1824"/>
    <n v="576.77"/>
    <n v="31.62"/>
  </r>
  <r>
    <s v="ORD-005686"/>
    <d v="2024-06-12T00:00:00"/>
    <x v="217"/>
    <s v="Express"/>
    <s v="CUST-0574"/>
    <s v="Pooja Gupta"/>
    <x v="0"/>
    <x v="3"/>
    <x v="0"/>
    <x v="0"/>
    <s v="Binders"/>
    <s v="Binders OFF-429"/>
    <n v="10"/>
    <n v="3330"/>
    <n v="0.15"/>
    <n v="28305"/>
    <n v="6764.41"/>
    <n v="23.9"/>
  </r>
  <r>
    <s v="ORD-005687"/>
    <d v="2023-10-15T00:00:00"/>
    <x v="553"/>
    <s v="Express"/>
    <s v="CUST-0472"/>
    <s v="Karan Reddy"/>
    <x v="2"/>
    <x v="3"/>
    <x v="4"/>
    <x v="0"/>
    <s v="Paper"/>
    <s v="Paper OFF-223"/>
    <n v="9"/>
    <n v="918"/>
    <n v="0"/>
    <n v="8262"/>
    <n v="2453.8200000000002"/>
    <n v="29.7"/>
  </r>
  <r>
    <s v="ORD-005688"/>
    <d v="2023-08-21T00:00:00"/>
    <x v="26"/>
    <s v="Second Class"/>
    <s v="CUST-0441"/>
    <s v="Anita Desai"/>
    <x v="0"/>
    <x v="6"/>
    <x v="3"/>
    <x v="4"/>
    <s v="Educational"/>
    <s v="Educational BOO-700"/>
    <n v="2"/>
    <n v="1227"/>
    <n v="0.1"/>
    <n v="2208.6"/>
    <n v="814.78"/>
    <n v="36.89"/>
  </r>
  <r>
    <s v="ORD-005689"/>
    <d v="2024-12-14T00:00:00"/>
    <x v="143"/>
    <s v="Standard"/>
    <s v="CUST-0370"/>
    <s v="Ravi Kumar"/>
    <x v="1"/>
    <x v="1"/>
    <x v="4"/>
    <x v="3"/>
    <s v="Cricket"/>
    <s v="Cricket SPO-555"/>
    <n v="7"/>
    <n v="904"/>
    <n v="0"/>
    <n v="6328"/>
    <n v="2330.0100000000002"/>
    <n v="36.82"/>
  </r>
  <r>
    <s v="ORD-005690"/>
    <d v="2023-08-16T00:00:00"/>
    <x v="551"/>
    <s v="Same Day"/>
    <s v="CUST-0985"/>
    <s v="Karan Desai"/>
    <x v="0"/>
    <x v="7"/>
    <x v="2"/>
    <x v="6"/>
    <s v="Beds"/>
    <s v="Beds FUR-437"/>
    <n v="8"/>
    <n v="4093"/>
    <n v="0.15"/>
    <n v="27832.400000000001"/>
    <n v="8204.35"/>
    <n v="29.48"/>
  </r>
  <r>
    <s v="ORD-005691"/>
    <d v="2024-10-13T00:00:00"/>
    <x v="455"/>
    <s v="Express"/>
    <s v="CUST-0757"/>
    <s v="Divya Verma"/>
    <x v="2"/>
    <x v="0"/>
    <x v="0"/>
    <x v="5"/>
    <s v="Board Games"/>
    <s v="Board Games TOY-826"/>
    <n v="5"/>
    <n v="915"/>
    <n v="0.05"/>
    <n v="4346.25"/>
    <n v="1372.74"/>
    <n v="31.58"/>
  </r>
  <r>
    <s v="ORD-005692"/>
    <d v="2024-07-04T00:00:00"/>
    <x v="246"/>
    <s v="Second Class"/>
    <s v="CUST-0259"/>
    <s v="Sneha Shah"/>
    <x v="2"/>
    <x v="7"/>
    <x v="4"/>
    <x v="2"/>
    <s v="Phones"/>
    <s v="Phones ELE-397"/>
    <n v="2"/>
    <n v="3216"/>
    <n v="0.1"/>
    <n v="5788.8"/>
    <n v="1366.5"/>
    <n v="23.61"/>
  </r>
  <r>
    <s v="ORD-005693"/>
    <d v="2024-03-24T00:00:00"/>
    <x v="548"/>
    <s v="Standard"/>
    <s v="CUST-0433"/>
    <s v="Karan Patel"/>
    <x v="2"/>
    <x v="5"/>
    <x v="4"/>
    <x v="2"/>
    <s v="Tablets"/>
    <s v="Tablets ELE-503"/>
    <n v="2"/>
    <n v="585"/>
    <n v="0"/>
    <n v="1170"/>
    <n v="349.61"/>
    <n v="29.88"/>
  </r>
  <r>
    <s v="ORD-005694"/>
    <d v="2023-09-10T00:00:00"/>
    <x v="463"/>
    <s v="Second Class"/>
    <s v="CUST-0090"/>
    <s v="Vikram Gupta"/>
    <x v="2"/>
    <x v="1"/>
    <x v="2"/>
    <x v="6"/>
    <s v="Chairs"/>
    <s v="Chairs FUR-507"/>
    <n v="8"/>
    <n v="4805"/>
    <n v="0.1"/>
    <n v="34596"/>
    <n v="8989.4699999999993"/>
    <n v="25.98"/>
  </r>
  <r>
    <s v="ORD-005695"/>
    <d v="2024-02-11T00:00:00"/>
    <x v="698"/>
    <s v="Second Class"/>
    <s v="CUST-0673"/>
    <s v="Divya Rao"/>
    <x v="2"/>
    <x v="2"/>
    <x v="1"/>
    <x v="3"/>
    <s v="Badminton"/>
    <s v="Badminton SPO-850"/>
    <n v="10"/>
    <n v="1098"/>
    <n v="0.1"/>
    <n v="9882"/>
    <n v="3771.34"/>
    <n v="38.159999999999997"/>
  </r>
  <r>
    <s v="ORD-005696"/>
    <d v="2023-01-15T00:00:00"/>
    <x v="363"/>
    <s v="Second Class"/>
    <s v="CUST-0593"/>
    <s v="Amit Reddy"/>
    <x v="2"/>
    <x v="2"/>
    <x v="4"/>
    <x v="6"/>
    <s v="Beds"/>
    <s v="Beds FUR-287"/>
    <n v="9"/>
    <n v="4641"/>
    <n v="0.1"/>
    <n v="37592.1"/>
    <n v="11774.65"/>
    <n v="31.32"/>
  </r>
  <r>
    <s v="ORD-005697"/>
    <d v="2024-03-05T00:00:00"/>
    <x v="274"/>
    <s v="Second Class"/>
    <s v="CUST-0319"/>
    <s v="Raj Shah"/>
    <x v="2"/>
    <x v="5"/>
    <x v="2"/>
    <x v="1"/>
    <s v="Shirts"/>
    <s v="Shirts CLO-137"/>
    <n v="6"/>
    <n v="3976"/>
    <n v="0.15"/>
    <n v="20277.599999999999"/>
    <n v="6184.01"/>
    <n v="30.5"/>
  </r>
  <r>
    <s v="ORD-005698"/>
    <d v="2023-10-19T00:00:00"/>
    <x v="287"/>
    <s v="Express"/>
    <s v="CUST-0288"/>
    <s v="Vikram Patel"/>
    <x v="2"/>
    <x v="3"/>
    <x v="2"/>
    <x v="0"/>
    <s v="Staplers"/>
    <s v="Staplers OFF-835"/>
    <n v="2"/>
    <n v="1566"/>
    <n v="0.1"/>
    <n v="2818.8"/>
    <n v="1039.5899999999999"/>
    <n v="36.880000000000003"/>
  </r>
  <r>
    <s v="ORD-005699"/>
    <d v="2024-12-02T00:00:00"/>
    <x v="65"/>
    <s v="Same Day"/>
    <s v="CUST-0706"/>
    <s v="Vikram Desai"/>
    <x v="1"/>
    <x v="5"/>
    <x v="2"/>
    <x v="4"/>
    <s v="Non-Fiction"/>
    <s v="Non-Fiction BOO-555"/>
    <n v="3"/>
    <n v="1515"/>
    <n v="0.15"/>
    <n v="3863.25"/>
    <n v="1137.46"/>
    <n v="29.44"/>
  </r>
  <r>
    <s v="ORD-005700"/>
    <d v="2023-10-21T00:00:00"/>
    <x v="553"/>
    <s v="Same Day"/>
    <s v="CUST-0679"/>
    <s v="Ravi Shah"/>
    <x v="2"/>
    <x v="2"/>
    <x v="1"/>
    <x v="4"/>
    <s v="Non-Fiction"/>
    <s v="Non-Fiction BOO-559"/>
    <n v="3"/>
    <n v="4180"/>
    <n v="0.1"/>
    <n v="11286"/>
    <n v="3537.85"/>
    <n v="31.35"/>
  </r>
  <r>
    <s v="ORD-005701"/>
    <d v="2023-08-19T00:00:00"/>
    <x v="505"/>
    <s v="Express"/>
    <s v="CUST-0593"/>
    <s v="Karan Verma"/>
    <x v="1"/>
    <x v="5"/>
    <x v="1"/>
    <x v="0"/>
    <s v="Pens"/>
    <s v="Pens OFF-0"/>
    <n v="6"/>
    <n v="2562"/>
    <n v="0.05"/>
    <n v="14603.4"/>
    <n v="5232.47"/>
    <n v="35.83"/>
  </r>
  <r>
    <s v="ORD-005702"/>
    <d v="2023-11-04T00:00:00"/>
    <x v="584"/>
    <s v="Same Day"/>
    <s v="CUST-0280"/>
    <s v="Vikram Gupta"/>
    <x v="1"/>
    <x v="6"/>
    <x v="1"/>
    <x v="2"/>
    <s v="Laptops"/>
    <s v="Laptops ELE-740"/>
    <n v="9"/>
    <n v="1632"/>
    <n v="0"/>
    <n v="14688"/>
    <n v="4353.63"/>
    <n v="29.64"/>
  </r>
  <r>
    <s v="ORD-005703"/>
    <d v="2023-02-21T00:00:00"/>
    <x v="493"/>
    <s v="Standard"/>
    <s v="CUST-0410"/>
    <s v="Raj Reddy"/>
    <x v="2"/>
    <x v="3"/>
    <x v="4"/>
    <x v="6"/>
    <s v="Sofas"/>
    <s v="Sofas FUR-11"/>
    <n v="6"/>
    <n v="1959"/>
    <n v="0.15"/>
    <n v="9990.9"/>
    <n v="3049.45"/>
    <n v="30.52"/>
  </r>
  <r>
    <s v="ORD-005704"/>
    <d v="2024-11-15T00:00:00"/>
    <x v="298"/>
    <s v="Same Day"/>
    <s v="CUST-0695"/>
    <s v="Priya Reddy"/>
    <x v="1"/>
    <x v="3"/>
    <x v="4"/>
    <x v="5"/>
    <s v="Action Figures"/>
    <s v="Action Figures TOY-497"/>
    <n v="2"/>
    <n v="2030"/>
    <n v="0"/>
    <n v="4060"/>
    <n v="1441.52"/>
    <n v="35.51"/>
  </r>
  <r>
    <s v="ORD-005705"/>
    <d v="2024-01-10T00:00:00"/>
    <x v="716"/>
    <s v="Same Day"/>
    <s v="CUST-0868"/>
    <s v="Divya Sharma"/>
    <x v="2"/>
    <x v="6"/>
    <x v="3"/>
    <x v="4"/>
    <s v="Educational"/>
    <s v="Educational BOO-267"/>
    <n v="7"/>
    <n v="4242"/>
    <n v="0.1"/>
    <n v="26724.6"/>
    <n v="10614.48"/>
    <n v="39.72"/>
  </r>
  <r>
    <s v="ORD-005706"/>
    <d v="2024-02-09T00:00:00"/>
    <x v="254"/>
    <s v="Express"/>
    <s v="CUST-0602"/>
    <s v="Ravi Singh"/>
    <x v="2"/>
    <x v="5"/>
    <x v="4"/>
    <x v="5"/>
    <s v="Outdoor"/>
    <s v="Outdoor TOY-587"/>
    <n v="1"/>
    <n v="442"/>
    <n v="0.15"/>
    <n v="375.7"/>
    <n v="134.6"/>
    <n v="35.83"/>
  </r>
  <r>
    <s v="ORD-005707"/>
    <d v="2023-05-08T00:00:00"/>
    <x v="667"/>
    <s v="Standard"/>
    <s v="CUST-0239"/>
    <s v="Anita Patel"/>
    <x v="2"/>
    <x v="1"/>
    <x v="3"/>
    <x v="4"/>
    <s v="Educational"/>
    <s v="Educational BOO-522"/>
    <n v="7"/>
    <n v="4430"/>
    <n v="0.1"/>
    <n v="27909"/>
    <n v="11106.64"/>
    <n v="39.799999999999997"/>
  </r>
  <r>
    <s v="ORD-005708"/>
    <d v="2024-12-09T00:00:00"/>
    <x v="311"/>
    <s v="Same Day"/>
    <s v="CUST-0560"/>
    <s v="Ravi Singh"/>
    <x v="2"/>
    <x v="1"/>
    <x v="0"/>
    <x v="5"/>
    <s v="Action Figures"/>
    <s v="Action Figures TOY-425"/>
    <n v="6"/>
    <n v="4761"/>
    <n v="0.2"/>
    <n v="22852.799999999999"/>
    <n v="7195.42"/>
    <n v="31.49"/>
  </r>
  <r>
    <s v="ORD-005709"/>
    <d v="2024-10-29T00:00:00"/>
    <x v="324"/>
    <s v="Standard"/>
    <s v="CUST-0911"/>
    <s v="Raj Gupta"/>
    <x v="1"/>
    <x v="1"/>
    <x v="2"/>
    <x v="1"/>
    <s v="Shirts"/>
    <s v="Shirts CLO-501"/>
    <n v="8"/>
    <n v="3263"/>
    <n v="0.1"/>
    <n v="23493.599999999999"/>
    <n v="7807.44"/>
    <n v="33.229999999999997"/>
  </r>
  <r>
    <s v="ORD-005710"/>
    <d v="2024-04-09T00:00:00"/>
    <x v="268"/>
    <s v="Express"/>
    <s v="CUST-0230"/>
    <s v="Anita Gupta"/>
    <x v="1"/>
    <x v="4"/>
    <x v="2"/>
    <x v="5"/>
    <s v="Action Figures"/>
    <s v="Action Figures TOY-516"/>
    <n v="4"/>
    <n v="679"/>
    <n v="0.2"/>
    <n v="2172.8000000000002"/>
    <n v="679.8"/>
    <n v="31.29"/>
  </r>
  <r>
    <s v="ORD-005711"/>
    <d v="2023-08-07T00:00:00"/>
    <x v="353"/>
    <s v="Standard"/>
    <s v="CUST-0053"/>
    <s v="Amit Rao"/>
    <x v="1"/>
    <x v="2"/>
    <x v="4"/>
    <x v="1"/>
    <s v="Accessories"/>
    <s v="Accessories CLO-195"/>
    <n v="3"/>
    <n v="1611"/>
    <n v="0.1"/>
    <n v="4349.7"/>
    <n v="872.31"/>
    <n v="20.05"/>
  </r>
  <r>
    <s v="ORD-005712"/>
    <d v="2023-05-15T00:00:00"/>
    <x v="333"/>
    <s v="Same Day"/>
    <s v="CUST-0902"/>
    <s v="Pooja Gupta"/>
    <x v="0"/>
    <x v="5"/>
    <x v="4"/>
    <x v="2"/>
    <s v="Cameras"/>
    <s v="Cameras ELE-764"/>
    <n v="8"/>
    <n v="3322"/>
    <n v="0.15"/>
    <n v="22589.599999999999"/>
    <n v="6610.27"/>
    <n v="29.26"/>
  </r>
  <r>
    <s v="ORD-005713"/>
    <d v="2023-05-09T00:00:00"/>
    <x v="96"/>
    <s v="Second Class"/>
    <s v="CUST-0559"/>
    <s v="Anita Sharma"/>
    <x v="1"/>
    <x v="7"/>
    <x v="3"/>
    <x v="1"/>
    <s v="Shoes"/>
    <s v="Shoes CLO-278"/>
    <n v="3"/>
    <n v="1301"/>
    <n v="0.1"/>
    <n v="3512.7"/>
    <n v="829.11"/>
    <n v="23.6"/>
  </r>
  <r>
    <s v="ORD-005714"/>
    <d v="2024-04-27T00:00:00"/>
    <x v="289"/>
    <s v="Second Class"/>
    <s v="CUST-0631"/>
    <s v="Ravi Sharma"/>
    <x v="2"/>
    <x v="1"/>
    <x v="0"/>
    <x v="1"/>
    <s v="Jackets"/>
    <s v="Jackets CLO-911"/>
    <n v="5"/>
    <n v="811"/>
    <n v="0.2"/>
    <n v="3244"/>
    <n v="1297.44"/>
    <n v="40"/>
  </r>
  <r>
    <s v="ORD-005715"/>
    <d v="2023-12-20T00:00:00"/>
    <x v="564"/>
    <s v="Same Day"/>
    <s v="CUST-0329"/>
    <s v="Priya Desai"/>
    <x v="2"/>
    <x v="0"/>
    <x v="2"/>
    <x v="0"/>
    <s v="Folders"/>
    <s v="Folders OFF-951"/>
    <n v="1"/>
    <n v="1751"/>
    <n v="0.05"/>
    <n v="1663.45"/>
    <n v="575.53"/>
    <n v="34.6"/>
  </r>
  <r>
    <s v="ORD-005716"/>
    <d v="2024-09-03T00:00:00"/>
    <x v="613"/>
    <s v="Express"/>
    <s v="CUST-0991"/>
    <s v="Anita Gupta"/>
    <x v="0"/>
    <x v="0"/>
    <x v="4"/>
    <x v="3"/>
    <s v="Cycling"/>
    <s v="Cycling SPO-665"/>
    <n v="2"/>
    <n v="4166"/>
    <n v="0.2"/>
    <n v="6665.6"/>
    <n v="2299.3000000000002"/>
    <n v="34.5"/>
  </r>
  <r>
    <s v="ORD-005717"/>
    <d v="2024-09-06T00:00:00"/>
    <x v="470"/>
    <s v="Second Class"/>
    <s v="CUST-0801"/>
    <s v="Karan Desai"/>
    <x v="0"/>
    <x v="4"/>
    <x v="3"/>
    <x v="4"/>
    <s v="Magazines"/>
    <s v="Magazines BOO-807"/>
    <n v="4"/>
    <n v="4382"/>
    <n v="0.2"/>
    <n v="14022.4"/>
    <n v="5581.55"/>
    <n v="39.799999999999997"/>
  </r>
  <r>
    <s v="ORD-005718"/>
    <d v="2024-05-11T00:00:00"/>
    <x v="12"/>
    <s v="Second Class"/>
    <s v="CUST-0325"/>
    <s v="Anita Singh"/>
    <x v="0"/>
    <x v="4"/>
    <x v="4"/>
    <x v="6"/>
    <s v="Beds"/>
    <s v="Beds FUR-613"/>
    <n v="10"/>
    <n v="233"/>
    <n v="0"/>
    <n v="2330"/>
    <n v="750.16"/>
    <n v="32.200000000000003"/>
  </r>
  <r>
    <s v="ORD-005719"/>
    <d v="2023-07-04T00:00:00"/>
    <x v="107"/>
    <s v="Standard"/>
    <s v="CUST-0326"/>
    <s v="Sneha Patel"/>
    <x v="2"/>
    <x v="1"/>
    <x v="2"/>
    <x v="3"/>
    <s v="Cycling"/>
    <s v="Cycling SPO-825"/>
    <n v="2"/>
    <n v="1663"/>
    <n v="0.15"/>
    <n v="2827.1"/>
    <n v="1043.8"/>
    <n v="36.92"/>
  </r>
  <r>
    <s v="ORD-005720"/>
    <d v="2023-10-10T00:00:00"/>
    <x v="403"/>
    <s v="Express"/>
    <s v="CUST-0445"/>
    <s v="Karan Rao"/>
    <x v="0"/>
    <x v="7"/>
    <x v="3"/>
    <x v="1"/>
    <s v="Jackets"/>
    <s v="Jackets CLO-668"/>
    <n v="5"/>
    <n v="1794"/>
    <n v="0"/>
    <n v="8970"/>
    <n v="2117.52"/>
    <n v="23.61"/>
  </r>
  <r>
    <s v="ORD-005721"/>
    <d v="2023-06-06T00:00:00"/>
    <x v="186"/>
    <s v="Standard"/>
    <s v="CUST-0369"/>
    <s v="Priya Sharma"/>
    <x v="2"/>
    <x v="6"/>
    <x v="1"/>
    <x v="5"/>
    <s v="Board Games"/>
    <s v="Board Games TOY-498"/>
    <n v="7"/>
    <n v="3736"/>
    <n v="0.05"/>
    <n v="24844.400000000001"/>
    <n v="9821.8799999999992"/>
    <n v="39.53"/>
  </r>
  <r>
    <s v="ORD-005722"/>
    <d v="2023-05-25T00:00:00"/>
    <x v="130"/>
    <s v="Express"/>
    <s v="CUST-0842"/>
    <s v="Raj Reddy"/>
    <x v="1"/>
    <x v="4"/>
    <x v="0"/>
    <x v="6"/>
    <s v="Cabinets"/>
    <s v="Cabinets FUR-110"/>
    <n v="4"/>
    <n v="4347"/>
    <n v="0.2"/>
    <n v="13910.4"/>
    <n v="2970.33"/>
    <n v="21.35"/>
  </r>
  <r>
    <s v="ORD-005723"/>
    <d v="2023-02-08T00:00:00"/>
    <x v="655"/>
    <s v="Same Day"/>
    <s v="CUST-0745"/>
    <s v="Karan Kumar"/>
    <x v="2"/>
    <x v="4"/>
    <x v="3"/>
    <x v="6"/>
    <s v="Chairs"/>
    <s v="Chairs FUR-11"/>
    <n v="8"/>
    <n v="139"/>
    <n v="0.05"/>
    <n v="1056.4000000000001"/>
    <n v="262.70999999999998"/>
    <n v="24.87"/>
  </r>
  <r>
    <s v="ORD-005724"/>
    <d v="2023-09-26T00:00:00"/>
    <x v="27"/>
    <s v="Same Day"/>
    <s v="CUST-0972"/>
    <s v="Sneha Sharma"/>
    <x v="0"/>
    <x v="5"/>
    <x v="3"/>
    <x v="6"/>
    <s v="Chairs"/>
    <s v="Chairs FUR-153"/>
    <n v="10"/>
    <n v="414"/>
    <n v="0.15"/>
    <n v="3519"/>
    <n v="1042.49"/>
    <n v="29.62"/>
  </r>
  <r>
    <s v="ORD-005725"/>
    <d v="2023-02-20T00:00:00"/>
    <x v="101"/>
    <s v="Standard"/>
    <s v="CUST-0346"/>
    <s v="Pooja Reddy"/>
    <x v="2"/>
    <x v="4"/>
    <x v="0"/>
    <x v="4"/>
    <s v="Educational"/>
    <s v="Educational BOO-151"/>
    <n v="4"/>
    <n v="2489"/>
    <n v="0.2"/>
    <n v="7964.8"/>
    <n v="2869.16"/>
    <n v="36.020000000000003"/>
  </r>
  <r>
    <s v="ORD-005726"/>
    <d v="2023-05-08T00:00:00"/>
    <x v="25"/>
    <s v="Standard"/>
    <s v="CUST-0782"/>
    <s v="Vikram Desai"/>
    <x v="1"/>
    <x v="5"/>
    <x v="2"/>
    <x v="5"/>
    <s v="Outdoor"/>
    <s v="Outdoor TOY-761"/>
    <n v="1"/>
    <n v="1530"/>
    <n v="0.05"/>
    <n v="1453.5"/>
    <n v="370.03"/>
    <n v="25.46"/>
  </r>
  <r>
    <s v="ORD-005727"/>
    <d v="2024-12-07T00:00:00"/>
    <x v="715"/>
    <s v="Second Class"/>
    <s v="CUST-0127"/>
    <s v="Priya Desai"/>
    <x v="2"/>
    <x v="3"/>
    <x v="1"/>
    <x v="6"/>
    <s v="Beds"/>
    <s v="Beds FUR-784"/>
    <n v="10"/>
    <n v="1496"/>
    <n v="0"/>
    <n v="14960"/>
    <n v="3079.56"/>
    <n v="20.59"/>
  </r>
  <r>
    <s v="ORD-005728"/>
    <d v="2023-06-10T00:00:00"/>
    <x v="425"/>
    <s v="Express"/>
    <s v="CUST-0175"/>
    <s v="Karan Rao"/>
    <x v="2"/>
    <x v="3"/>
    <x v="1"/>
    <x v="4"/>
    <s v="Comics"/>
    <s v="Comics BOO-531"/>
    <n v="7"/>
    <n v="3745"/>
    <n v="0.05"/>
    <n v="24904.25"/>
    <n v="6567.97"/>
    <n v="26.37"/>
  </r>
  <r>
    <s v="ORD-005729"/>
    <d v="2024-07-19T00:00:00"/>
    <x v="583"/>
    <s v="Second Class"/>
    <s v="CUST-0290"/>
    <s v="Priya Desai"/>
    <x v="1"/>
    <x v="6"/>
    <x v="2"/>
    <x v="5"/>
    <s v="Puzzles"/>
    <s v="Puzzles TOY-836"/>
    <n v="2"/>
    <n v="369"/>
    <n v="0.2"/>
    <n v="590.4"/>
    <n v="206.41"/>
    <n v="34.96"/>
  </r>
  <r>
    <s v="ORD-005730"/>
    <d v="2023-02-26T00:00:00"/>
    <x v="37"/>
    <s v="Express"/>
    <s v="CUST-0888"/>
    <s v="Sneha Desai"/>
    <x v="1"/>
    <x v="5"/>
    <x v="1"/>
    <x v="2"/>
    <s v="Phones"/>
    <s v="Phones ELE-61"/>
    <n v="6"/>
    <n v="3558"/>
    <n v="0.2"/>
    <n v="17078.400000000001"/>
    <n v="6510.34"/>
    <n v="38.119999999999997"/>
  </r>
  <r>
    <s v="ORD-005731"/>
    <d v="2023-11-12T00:00:00"/>
    <x v="665"/>
    <s v="Standard"/>
    <s v="CUST-0842"/>
    <s v="Ravi Reddy"/>
    <x v="0"/>
    <x v="4"/>
    <x v="2"/>
    <x v="1"/>
    <s v="Accessories"/>
    <s v="Accessories CLO-34"/>
    <n v="6"/>
    <n v="4093"/>
    <n v="0.2"/>
    <n v="19646.400000000001"/>
    <n v="5686.27"/>
    <n v="28.94"/>
  </r>
  <r>
    <s v="ORD-005732"/>
    <d v="2023-10-29T00:00:00"/>
    <x v="36"/>
    <s v="Same Day"/>
    <s v="CUST-0536"/>
    <s v="Vikram Desai"/>
    <x v="0"/>
    <x v="4"/>
    <x v="2"/>
    <x v="3"/>
    <s v="Football"/>
    <s v="Football SPO-629"/>
    <n v="1"/>
    <n v="913"/>
    <n v="0.15"/>
    <n v="776.05"/>
    <n v="253.88"/>
    <n v="32.71"/>
  </r>
  <r>
    <s v="ORD-005733"/>
    <d v="2023-03-04T00:00:00"/>
    <x v="594"/>
    <s v="Standard"/>
    <s v="CUST-0296"/>
    <s v="Amit Desai"/>
    <x v="2"/>
    <x v="6"/>
    <x v="2"/>
    <x v="2"/>
    <s v="Tablets"/>
    <s v="Tablets ELE-469"/>
    <n v="8"/>
    <n v="503"/>
    <n v="0.2"/>
    <n v="3219.2"/>
    <n v="1187.6400000000001"/>
    <n v="36.89"/>
  </r>
  <r>
    <s v="ORD-005734"/>
    <d v="2024-04-03T00:00:00"/>
    <x v="330"/>
    <s v="Standard"/>
    <s v="CUST-0385"/>
    <s v="Anita Desai"/>
    <x v="1"/>
    <x v="0"/>
    <x v="3"/>
    <x v="1"/>
    <s v="Pants"/>
    <s v="Pants CLO-304"/>
    <n v="6"/>
    <n v="4262"/>
    <n v="0.15"/>
    <n v="21736.2"/>
    <n v="5857.77"/>
    <n v="26.95"/>
  </r>
  <r>
    <s v="ORD-005735"/>
    <d v="2024-01-04T00:00:00"/>
    <x v="558"/>
    <s v="Same Day"/>
    <s v="CUST-0401"/>
    <s v="Anita Desai"/>
    <x v="0"/>
    <x v="5"/>
    <x v="2"/>
    <x v="1"/>
    <s v="Accessories"/>
    <s v="Accessories CLO-236"/>
    <n v="1"/>
    <n v="1970"/>
    <n v="0"/>
    <n v="1970"/>
    <n v="558.97"/>
    <n v="28.37"/>
  </r>
  <r>
    <s v="ORD-005736"/>
    <d v="2024-07-03T00:00:00"/>
    <x v="225"/>
    <s v="Same Day"/>
    <s v="CUST-0060"/>
    <s v="Priya Kumar"/>
    <x v="2"/>
    <x v="1"/>
    <x v="0"/>
    <x v="3"/>
    <s v="Football"/>
    <s v="Football SPO-755"/>
    <n v="8"/>
    <n v="1429"/>
    <n v="0.1"/>
    <n v="10288.799999999999"/>
    <n v="3763.37"/>
    <n v="36.58"/>
  </r>
  <r>
    <s v="ORD-005737"/>
    <d v="2024-12-16T00:00:00"/>
    <x v="84"/>
    <s v="Second Class"/>
    <s v="CUST-0413"/>
    <s v="Karan Gupta"/>
    <x v="2"/>
    <x v="1"/>
    <x v="4"/>
    <x v="1"/>
    <s v="Shirts"/>
    <s v="Shirts CLO-750"/>
    <n v="3"/>
    <n v="3479"/>
    <n v="0.05"/>
    <n v="9915.15"/>
    <n v="3306.38"/>
    <n v="33.35"/>
  </r>
  <r>
    <s v="ORD-005738"/>
    <d v="2024-03-27T00:00:00"/>
    <x v="642"/>
    <s v="Standard"/>
    <s v="CUST-0046"/>
    <s v="Raj Verma"/>
    <x v="1"/>
    <x v="7"/>
    <x v="1"/>
    <x v="2"/>
    <s v="Cameras"/>
    <s v="Cameras ELE-580"/>
    <n v="5"/>
    <n v="544"/>
    <n v="0"/>
    <n v="2720"/>
    <n v="840.86"/>
    <n v="30.91"/>
  </r>
  <r>
    <s v="ORD-005739"/>
    <d v="2024-01-11T00:00:00"/>
    <x v="606"/>
    <s v="Standard"/>
    <s v="CUST-0195"/>
    <s v="Priya Shah"/>
    <x v="2"/>
    <x v="3"/>
    <x v="3"/>
    <x v="0"/>
    <s v="Paper"/>
    <s v="Paper OFF-161"/>
    <n v="10"/>
    <n v="1167"/>
    <n v="0.15"/>
    <n v="9919.5"/>
    <n v="2406.9299999999998"/>
    <n v="24.26"/>
  </r>
  <r>
    <s v="ORD-005740"/>
    <d v="2024-08-17T00:00:00"/>
    <x v="686"/>
    <s v="Standard"/>
    <s v="CUST-0555"/>
    <s v="Vikram Kumar"/>
    <x v="1"/>
    <x v="4"/>
    <x v="1"/>
    <x v="2"/>
    <s v="Phones"/>
    <s v="Phones ELE-490"/>
    <n v="4"/>
    <n v="3836"/>
    <n v="0.1"/>
    <n v="13809.6"/>
    <n v="4216.8500000000004"/>
    <n v="30.54"/>
  </r>
  <r>
    <s v="ORD-005741"/>
    <d v="2024-05-20T00:00:00"/>
    <x v="648"/>
    <s v="Standard"/>
    <s v="CUST-0840"/>
    <s v="Amit Patel"/>
    <x v="1"/>
    <x v="6"/>
    <x v="2"/>
    <x v="6"/>
    <s v="Cabinets"/>
    <s v="Cabinets FUR-433"/>
    <n v="3"/>
    <n v="162"/>
    <n v="0"/>
    <n v="486"/>
    <n v="124.59"/>
    <n v="25.64"/>
  </r>
  <r>
    <s v="ORD-005742"/>
    <d v="2023-02-01T00:00:00"/>
    <x v="663"/>
    <s v="Same Day"/>
    <s v="CUST-0211"/>
    <s v="Karan Kumar"/>
    <x v="0"/>
    <x v="7"/>
    <x v="3"/>
    <x v="0"/>
    <s v="Staplers"/>
    <s v="Staplers OFF-32"/>
    <n v="3"/>
    <n v="1993"/>
    <n v="0.1"/>
    <n v="5381.1"/>
    <n v="1598.95"/>
    <n v="29.71"/>
  </r>
  <r>
    <s v="ORD-005743"/>
    <d v="2023-06-19T00:00:00"/>
    <x v="449"/>
    <s v="Second Class"/>
    <s v="CUST-0299"/>
    <s v="Ravi Sharma"/>
    <x v="1"/>
    <x v="2"/>
    <x v="1"/>
    <x v="1"/>
    <s v="Accessories"/>
    <s v="Accessories CLO-270"/>
    <n v="8"/>
    <n v="4684"/>
    <n v="0.1"/>
    <n v="33724.800000000003"/>
    <n v="13022.65"/>
    <n v="38.61"/>
  </r>
  <r>
    <s v="ORD-005744"/>
    <d v="2023-09-18T00:00:00"/>
    <x v="540"/>
    <s v="Express"/>
    <s v="CUST-0348"/>
    <s v="Pooja Sharma"/>
    <x v="2"/>
    <x v="7"/>
    <x v="1"/>
    <x v="0"/>
    <s v="Staplers"/>
    <s v="Staplers OFF-693"/>
    <n v="4"/>
    <n v="3278"/>
    <n v="0"/>
    <n v="13112"/>
    <n v="4329.58"/>
    <n v="33.020000000000003"/>
  </r>
  <r>
    <s v="ORD-005745"/>
    <d v="2024-10-25T00:00:00"/>
    <x v="304"/>
    <s v="Same Day"/>
    <s v="CUST-0890"/>
    <s v="Ravi Rao"/>
    <x v="2"/>
    <x v="1"/>
    <x v="2"/>
    <x v="4"/>
    <s v="Non-Fiction"/>
    <s v="Non-Fiction BOO-8"/>
    <n v="6"/>
    <n v="4583"/>
    <n v="0.1"/>
    <n v="24748.2"/>
    <n v="5184.12"/>
    <n v="20.95"/>
  </r>
  <r>
    <s v="ORD-005746"/>
    <d v="2024-06-01T00:00:00"/>
    <x v="651"/>
    <s v="Standard"/>
    <s v="CUST-0531"/>
    <s v="Sneha Singh"/>
    <x v="2"/>
    <x v="6"/>
    <x v="2"/>
    <x v="2"/>
    <s v="Laptops"/>
    <s v="Laptops ELE-705"/>
    <n v="4"/>
    <n v="2338"/>
    <n v="0.2"/>
    <n v="7481.6"/>
    <n v="1703.71"/>
    <n v="22.77"/>
  </r>
  <r>
    <s v="ORD-005747"/>
    <d v="2023-05-30T00:00:00"/>
    <x v="443"/>
    <s v="Express"/>
    <s v="CUST-0738"/>
    <s v="Anita Kumar"/>
    <x v="2"/>
    <x v="1"/>
    <x v="0"/>
    <x v="2"/>
    <s v="Cameras"/>
    <s v="Cameras ELE-830"/>
    <n v="7"/>
    <n v="3384"/>
    <n v="0.05"/>
    <n v="22503.599999999999"/>
    <n v="5415.82"/>
    <n v="24.07"/>
  </r>
  <r>
    <s v="ORD-005748"/>
    <d v="2024-08-06T00:00:00"/>
    <x v="343"/>
    <s v="Same Day"/>
    <s v="CUST-0349"/>
    <s v="Anita Sharma"/>
    <x v="2"/>
    <x v="3"/>
    <x v="3"/>
    <x v="2"/>
    <s v="Tablets"/>
    <s v="Tablets ELE-515"/>
    <n v="3"/>
    <n v="759"/>
    <n v="0.2"/>
    <n v="1821.6"/>
    <n v="423.74"/>
    <n v="23.26"/>
  </r>
  <r>
    <s v="ORD-005749"/>
    <d v="2024-05-27T00:00:00"/>
    <x v="33"/>
    <s v="Same Day"/>
    <s v="CUST-0251"/>
    <s v="Vikram Desai"/>
    <x v="0"/>
    <x v="2"/>
    <x v="0"/>
    <x v="6"/>
    <s v="Sofas"/>
    <s v="Sofas FUR-888"/>
    <n v="8"/>
    <n v="4981"/>
    <n v="0.1"/>
    <n v="35863.199999999997"/>
    <n v="13945.28"/>
    <n v="38.880000000000003"/>
  </r>
  <r>
    <s v="ORD-005750"/>
    <d v="2024-04-10T00:00:00"/>
    <x v="293"/>
    <s v="Standard"/>
    <s v="CUST-0606"/>
    <s v="Raj Patel"/>
    <x v="0"/>
    <x v="5"/>
    <x v="4"/>
    <x v="2"/>
    <s v="Accessories"/>
    <s v="Accessories ELE-810"/>
    <n v="10"/>
    <n v="2931"/>
    <n v="0.15"/>
    <n v="24913.5"/>
    <n v="6749.1"/>
    <n v="27.09"/>
  </r>
  <r>
    <s v="ORD-005751"/>
    <d v="2023-07-25T00:00:00"/>
    <x v="515"/>
    <s v="Standard"/>
    <s v="CUST-0981"/>
    <s v="Pooja Rao"/>
    <x v="1"/>
    <x v="5"/>
    <x v="2"/>
    <x v="6"/>
    <s v="Chairs"/>
    <s v="Chairs FUR-58"/>
    <n v="2"/>
    <n v="3781"/>
    <n v="0"/>
    <n v="7562"/>
    <n v="2311.13"/>
    <n v="30.56"/>
  </r>
  <r>
    <s v="ORD-005752"/>
    <d v="2024-12-06T00:00:00"/>
    <x v="715"/>
    <s v="Same Day"/>
    <s v="CUST-0134"/>
    <s v="Sneha Patel"/>
    <x v="0"/>
    <x v="0"/>
    <x v="3"/>
    <x v="0"/>
    <s v="Staplers"/>
    <s v="Staplers OFF-387"/>
    <n v="10"/>
    <n v="4530"/>
    <n v="0.2"/>
    <n v="36240"/>
    <n v="13799.67"/>
    <n v="38.08"/>
  </r>
  <r>
    <s v="ORD-005753"/>
    <d v="2023-05-23T00:00:00"/>
    <x v="220"/>
    <s v="Standard"/>
    <s v="CUST-0481"/>
    <s v="Ravi Kumar"/>
    <x v="2"/>
    <x v="3"/>
    <x v="3"/>
    <x v="0"/>
    <s v="Pens"/>
    <s v="Pens OFF-939"/>
    <n v="2"/>
    <n v="611"/>
    <n v="0.2"/>
    <n v="977.6"/>
    <n v="389.17"/>
    <n v="39.81"/>
  </r>
  <r>
    <s v="ORD-005754"/>
    <d v="2024-11-24T00:00:00"/>
    <x v="404"/>
    <s v="Second Class"/>
    <s v="CUST-0465"/>
    <s v="Vikram Shah"/>
    <x v="2"/>
    <x v="6"/>
    <x v="3"/>
    <x v="1"/>
    <s v="Accessories"/>
    <s v="Accessories CLO-887"/>
    <n v="8"/>
    <n v="704"/>
    <n v="0.05"/>
    <n v="5350.4"/>
    <n v="1579.09"/>
    <n v="29.51"/>
  </r>
  <r>
    <s v="ORD-005755"/>
    <d v="2023-09-28T00:00:00"/>
    <x v="192"/>
    <s v="Same Day"/>
    <s v="CUST-0753"/>
    <s v="Pooja Rao"/>
    <x v="1"/>
    <x v="6"/>
    <x v="3"/>
    <x v="6"/>
    <s v="Tables"/>
    <s v="Tables FUR-571"/>
    <n v="5"/>
    <n v="477"/>
    <n v="0.05"/>
    <n v="2265.75"/>
    <n v="902.17"/>
    <n v="39.82"/>
  </r>
  <r>
    <s v="ORD-005756"/>
    <d v="2023-04-01T00:00:00"/>
    <x v="230"/>
    <s v="Express"/>
    <s v="CUST-0346"/>
    <s v="Karan Desai"/>
    <x v="0"/>
    <x v="2"/>
    <x v="0"/>
    <x v="1"/>
    <s v="Shoes"/>
    <s v="Shoes CLO-434"/>
    <n v="5"/>
    <n v="994"/>
    <n v="0.15"/>
    <n v="4224.5"/>
    <n v="1655"/>
    <n v="39.18"/>
  </r>
  <r>
    <s v="ORD-005757"/>
    <d v="2024-10-16T00:00:00"/>
    <x v="261"/>
    <s v="Same Day"/>
    <s v="CUST-0380"/>
    <s v="Raj Desai"/>
    <x v="0"/>
    <x v="1"/>
    <x v="2"/>
    <x v="5"/>
    <s v="Outdoor"/>
    <s v="Outdoor TOY-107"/>
    <n v="9"/>
    <n v="3100"/>
    <n v="0.2"/>
    <n v="22320"/>
    <n v="5378.52"/>
    <n v="24.1"/>
  </r>
  <r>
    <s v="ORD-005758"/>
    <d v="2024-03-12T00:00:00"/>
    <x v="464"/>
    <s v="Express"/>
    <s v="CUST-0320"/>
    <s v="Anita Singh"/>
    <x v="0"/>
    <x v="5"/>
    <x v="1"/>
    <x v="3"/>
    <s v="Badminton"/>
    <s v="Badminton SPO-915"/>
    <n v="5"/>
    <n v="4803"/>
    <n v="0.1"/>
    <n v="21613.5"/>
    <n v="8282.7999999999993"/>
    <n v="38.32"/>
  </r>
  <r>
    <s v="ORD-005759"/>
    <d v="2023-11-17T00:00:00"/>
    <x v="416"/>
    <s v="Second Class"/>
    <s v="CUST-0189"/>
    <s v="Vikram Singh"/>
    <x v="1"/>
    <x v="3"/>
    <x v="1"/>
    <x v="6"/>
    <s v="Chairs"/>
    <s v="Chairs FUR-946"/>
    <n v="10"/>
    <n v="3701"/>
    <n v="0.2"/>
    <n v="29608"/>
    <n v="6104.44"/>
    <n v="20.62"/>
  </r>
  <r>
    <s v="ORD-005760"/>
    <d v="2023-07-14T00:00:00"/>
    <x v="532"/>
    <s v="Express"/>
    <s v="CUST-0607"/>
    <s v="Vikram Gupta"/>
    <x v="2"/>
    <x v="1"/>
    <x v="3"/>
    <x v="6"/>
    <s v="Cabinets"/>
    <s v="Cabinets FUR-697"/>
    <n v="3"/>
    <n v="4425"/>
    <n v="0.2"/>
    <n v="10620"/>
    <n v="2164.27"/>
    <n v="20.38"/>
  </r>
  <r>
    <s v="ORD-005761"/>
    <d v="2024-09-18T00:00:00"/>
    <x v="461"/>
    <s v="Second Class"/>
    <s v="CUST-0639"/>
    <s v="Pooja Gupta"/>
    <x v="1"/>
    <x v="7"/>
    <x v="2"/>
    <x v="4"/>
    <s v="Educational"/>
    <s v="Educational BOO-846"/>
    <n v="8"/>
    <n v="743"/>
    <n v="0"/>
    <n v="5944"/>
    <n v="1269.6199999999999"/>
    <n v="21.36"/>
  </r>
  <r>
    <s v="ORD-005762"/>
    <d v="2023-04-24T00:00:00"/>
    <x v="117"/>
    <s v="Express"/>
    <s v="CUST-0737"/>
    <s v="Priya Sharma"/>
    <x v="1"/>
    <x v="6"/>
    <x v="2"/>
    <x v="0"/>
    <s v="Staplers"/>
    <s v="Staplers OFF-364"/>
    <n v="4"/>
    <n v="948"/>
    <n v="0.05"/>
    <n v="3602.4"/>
    <n v="882.46"/>
    <n v="24.5"/>
  </r>
  <r>
    <s v="ORD-005763"/>
    <d v="2024-08-01T00:00:00"/>
    <x v="94"/>
    <s v="Express"/>
    <s v="CUST-0144"/>
    <s v="Ravi Gupta"/>
    <x v="2"/>
    <x v="6"/>
    <x v="0"/>
    <x v="3"/>
    <s v="Badminton"/>
    <s v="Badminton SPO-615"/>
    <n v="8"/>
    <n v="195"/>
    <n v="0.05"/>
    <n v="1482"/>
    <n v="372.06"/>
    <n v="25.11"/>
  </r>
  <r>
    <s v="ORD-005764"/>
    <d v="2024-04-12T00:00:00"/>
    <x v="93"/>
    <s v="Second Class"/>
    <s v="CUST-0669"/>
    <s v="Vikram Sharma"/>
    <x v="2"/>
    <x v="6"/>
    <x v="0"/>
    <x v="3"/>
    <s v="Cycling"/>
    <s v="Cycling SPO-887"/>
    <n v="6"/>
    <n v="474"/>
    <n v="0"/>
    <n v="2844"/>
    <n v="849.54"/>
    <n v="29.87"/>
  </r>
  <r>
    <s v="ORD-005765"/>
    <d v="2024-12-08T00:00:00"/>
    <x v="413"/>
    <s v="Same Day"/>
    <s v="CUST-0660"/>
    <s v="Ravi Verma"/>
    <x v="0"/>
    <x v="7"/>
    <x v="2"/>
    <x v="5"/>
    <s v="Action Figures"/>
    <s v="Action Figures TOY-100"/>
    <n v="7"/>
    <n v="2864"/>
    <n v="0.2"/>
    <n v="16038.4"/>
    <n v="6097.97"/>
    <n v="38.020000000000003"/>
  </r>
  <r>
    <s v="ORD-005766"/>
    <d v="2024-08-06T00:00:00"/>
    <x v="407"/>
    <s v="Second Class"/>
    <s v="CUST-0768"/>
    <s v="Priya Rao"/>
    <x v="1"/>
    <x v="4"/>
    <x v="4"/>
    <x v="6"/>
    <s v="Chairs"/>
    <s v="Chairs FUR-53"/>
    <n v="8"/>
    <n v="787"/>
    <n v="0.1"/>
    <n v="5666.4"/>
    <n v="1938.12"/>
    <n v="34.200000000000003"/>
  </r>
  <r>
    <s v="ORD-005767"/>
    <d v="2023-09-13T00:00:00"/>
    <x v="153"/>
    <s v="Second Class"/>
    <s v="CUST-0183"/>
    <s v="Sneha Desai"/>
    <x v="2"/>
    <x v="4"/>
    <x v="4"/>
    <x v="3"/>
    <s v="Cricket"/>
    <s v="Cricket SPO-130"/>
    <n v="10"/>
    <n v="3424"/>
    <n v="0.2"/>
    <n v="27392"/>
    <n v="8985.7999999999993"/>
    <n v="32.799999999999997"/>
  </r>
  <r>
    <s v="ORD-005768"/>
    <d v="2023-04-06T00:00:00"/>
    <x v="533"/>
    <s v="Second Class"/>
    <s v="CUST-0877"/>
    <s v="Priya Desai"/>
    <x v="0"/>
    <x v="4"/>
    <x v="1"/>
    <x v="4"/>
    <s v="Educational"/>
    <s v="Educational BOO-505"/>
    <n v="1"/>
    <n v="4857"/>
    <n v="0.15"/>
    <n v="4128.45"/>
    <n v="1600.94"/>
    <n v="38.78"/>
  </r>
  <r>
    <s v="ORD-005769"/>
    <d v="2024-04-01T00:00:00"/>
    <x v="701"/>
    <s v="Express"/>
    <s v="CUST-0247"/>
    <s v="Amit Gupta"/>
    <x v="1"/>
    <x v="5"/>
    <x v="0"/>
    <x v="6"/>
    <s v="Sofas"/>
    <s v="Sofas FUR-966"/>
    <n v="10"/>
    <n v="3768"/>
    <n v="0"/>
    <n v="37680"/>
    <n v="14641.96"/>
    <n v="38.86"/>
  </r>
  <r>
    <s v="ORD-005770"/>
    <d v="2023-03-13T00:00:00"/>
    <x v="92"/>
    <s v="Second Class"/>
    <s v="CUST-0403"/>
    <s v="Vikram Patel"/>
    <x v="2"/>
    <x v="0"/>
    <x v="3"/>
    <x v="3"/>
    <s v="Football"/>
    <s v="Football SPO-921"/>
    <n v="10"/>
    <n v="187"/>
    <n v="0.2"/>
    <n v="1496"/>
    <n v="430.09"/>
    <n v="28.75"/>
  </r>
  <r>
    <s v="ORD-005771"/>
    <d v="2023-03-12T00:00:00"/>
    <x v="316"/>
    <s v="Standard"/>
    <s v="CUST-0756"/>
    <s v="Amit Verma"/>
    <x v="1"/>
    <x v="0"/>
    <x v="4"/>
    <x v="5"/>
    <s v="Dolls"/>
    <s v="Dolls TOY-431"/>
    <n v="2"/>
    <n v="4783"/>
    <n v="0.05"/>
    <n v="9087.7000000000007"/>
    <n v="1970.76"/>
    <n v="21.69"/>
  </r>
  <r>
    <s v="ORD-005772"/>
    <d v="2024-04-22T00:00:00"/>
    <x v="649"/>
    <s v="Express"/>
    <s v="CUST-0446"/>
    <s v="Karan Shah"/>
    <x v="0"/>
    <x v="6"/>
    <x v="0"/>
    <x v="5"/>
    <s v="Dolls"/>
    <s v="Dolls TOY-112"/>
    <n v="5"/>
    <n v="1016"/>
    <n v="0.05"/>
    <n v="4826"/>
    <n v="1140.77"/>
    <n v="23.64"/>
  </r>
  <r>
    <s v="ORD-005773"/>
    <d v="2024-11-10T00:00:00"/>
    <x v="602"/>
    <s v="Standard"/>
    <s v="CUST-0005"/>
    <s v="Divya Reddy"/>
    <x v="0"/>
    <x v="1"/>
    <x v="4"/>
    <x v="2"/>
    <s v="Phones"/>
    <s v="Phones ELE-18"/>
    <n v="5"/>
    <n v="259"/>
    <n v="0.15"/>
    <n v="1100.75"/>
    <n v="360.04"/>
    <n v="32.71"/>
  </r>
  <r>
    <s v="ORD-005774"/>
    <d v="2024-12-14T00:00:00"/>
    <x v="311"/>
    <s v="Express"/>
    <s v="CUST-0721"/>
    <s v="Divya Reddy"/>
    <x v="1"/>
    <x v="2"/>
    <x v="1"/>
    <x v="2"/>
    <s v="Tablets"/>
    <s v="Tablets ELE-909"/>
    <n v="3"/>
    <n v="369"/>
    <n v="0"/>
    <n v="1107"/>
    <n v="318.27"/>
    <n v="28.75"/>
  </r>
  <r>
    <s v="ORD-005775"/>
    <d v="2024-10-02T00:00:00"/>
    <x v="570"/>
    <s v="Second Class"/>
    <s v="CUST-0931"/>
    <s v="Priya Rao"/>
    <x v="0"/>
    <x v="3"/>
    <x v="1"/>
    <x v="6"/>
    <s v="Sofas"/>
    <s v="Sofas FUR-294"/>
    <n v="5"/>
    <n v="616"/>
    <n v="0.15"/>
    <n v="2618"/>
    <n v="560.5"/>
    <n v="21.41"/>
  </r>
  <r>
    <s v="ORD-005776"/>
    <d v="2023-01-04T00:00:00"/>
    <x v="263"/>
    <s v="Express"/>
    <s v="CUST-0463"/>
    <s v="Priya Reddy"/>
    <x v="0"/>
    <x v="1"/>
    <x v="0"/>
    <x v="4"/>
    <s v="Non-Fiction"/>
    <s v="Non-Fiction BOO-559"/>
    <n v="9"/>
    <n v="625"/>
    <n v="0.05"/>
    <n v="5343.75"/>
    <n v="1739.75"/>
    <n v="32.56"/>
  </r>
  <r>
    <s v="ORD-005777"/>
    <d v="2024-03-19T00:00:00"/>
    <x v="70"/>
    <s v="Standard"/>
    <s v="CUST-0224"/>
    <s v="Amit Shah"/>
    <x v="2"/>
    <x v="0"/>
    <x v="0"/>
    <x v="4"/>
    <s v="Magazines"/>
    <s v="Magazines BOO-603"/>
    <n v="4"/>
    <n v="659"/>
    <n v="0"/>
    <n v="2636"/>
    <n v="974.57"/>
    <n v="36.97"/>
  </r>
  <r>
    <s v="ORD-005778"/>
    <d v="2023-05-14T00:00:00"/>
    <x v="491"/>
    <s v="Same Day"/>
    <s v="CUST-0656"/>
    <s v="Karan Desai"/>
    <x v="0"/>
    <x v="6"/>
    <x v="4"/>
    <x v="5"/>
    <s v="Outdoor"/>
    <s v="Outdoor TOY-904"/>
    <n v="7"/>
    <n v="1212"/>
    <n v="0.15"/>
    <n v="7211.4"/>
    <n v="1863.33"/>
    <n v="25.84"/>
  </r>
  <r>
    <s v="ORD-005779"/>
    <d v="2024-12-26T00:00:00"/>
    <x v="218"/>
    <s v="Second Class"/>
    <s v="CUST-0655"/>
    <s v="Ravi Singh"/>
    <x v="0"/>
    <x v="7"/>
    <x v="4"/>
    <x v="2"/>
    <s v="Accessories"/>
    <s v="Accessories ELE-946"/>
    <n v="6"/>
    <n v="375"/>
    <n v="0.05"/>
    <n v="2137.5"/>
    <n v="802.45"/>
    <n v="37.54"/>
  </r>
  <r>
    <s v="ORD-005780"/>
    <d v="2023-05-29T00:00:00"/>
    <x v="312"/>
    <s v="Second Class"/>
    <s v="CUST-0887"/>
    <s v="Anita Desai"/>
    <x v="0"/>
    <x v="7"/>
    <x v="4"/>
    <x v="5"/>
    <s v="Dolls"/>
    <s v="Dolls TOY-2"/>
    <n v="7"/>
    <n v="4646"/>
    <n v="0.15"/>
    <n v="27643.7"/>
    <n v="7572"/>
    <n v="27.39"/>
  </r>
  <r>
    <s v="ORD-005781"/>
    <d v="2023-04-23T00:00:00"/>
    <x v="213"/>
    <s v="Standard"/>
    <s v="CUST-0833"/>
    <s v="Anita Patel"/>
    <x v="2"/>
    <x v="0"/>
    <x v="0"/>
    <x v="0"/>
    <s v="Folders"/>
    <s v="Folders OFF-997"/>
    <n v="2"/>
    <n v="2752"/>
    <n v="0.2"/>
    <n v="4403.2"/>
    <n v="1165.2"/>
    <n v="26.46"/>
  </r>
  <r>
    <s v="ORD-005782"/>
    <d v="2023-05-25T00:00:00"/>
    <x v="673"/>
    <s v="Standard"/>
    <s v="CUST-0032"/>
    <s v="Amit Sharma"/>
    <x v="1"/>
    <x v="7"/>
    <x v="2"/>
    <x v="3"/>
    <s v="Cycling"/>
    <s v="Cycling SPO-132"/>
    <n v="5"/>
    <n v="1107"/>
    <n v="0"/>
    <n v="5535"/>
    <n v="1694.24"/>
    <n v="30.61"/>
  </r>
  <r>
    <s v="ORD-005783"/>
    <d v="2024-09-22T00:00:00"/>
    <x v="198"/>
    <s v="Express"/>
    <s v="CUST-0554"/>
    <s v="Karan Gupta"/>
    <x v="0"/>
    <x v="2"/>
    <x v="4"/>
    <x v="3"/>
    <s v="Gym Equipment"/>
    <s v="Gym Equipment SPO-438"/>
    <n v="6"/>
    <n v="4113"/>
    <n v="0.1"/>
    <n v="22210.2"/>
    <n v="7052.88"/>
    <n v="31.76"/>
  </r>
  <r>
    <s v="ORD-005784"/>
    <d v="2023-02-17T00:00:00"/>
    <x v="100"/>
    <s v="Express"/>
    <s v="CUST-0567"/>
    <s v="Amit Singh"/>
    <x v="0"/>
    <x v="4"/>
    <x v="3"/>
    <x v="1"/>
    <s v="Accessories"/>
    <s v="Accessories CLO-34"/>
    <n v="6"/>
    <n v="3238"/>
    <n v="0.2"/>
    <n v="15542.4"/>
    <n v="4489.6499999999996"/>
    <n v="28.89"/>
  </r>
  <r>
    <s v="ORD-005785"/>
    <d v="2024-05-09T00:00:00"/>
    <x v="573"/>
    <s v="Standard"/>
    <s v="CUST-0244"/>
    <s v="Divya Shah"/>
    <x v="1"/>
    <x v="1"/>
    <x v="2"/>
    <x v="6"/>
    <s v="Sofas"/>
    <s v="Sofas FUR-871"/>
    <n v="5"/>
    <n v="3002"/>
    <n v="0.15"/>
    <n v="12758.5"/>
    <n v="3756.18"/>
    <n v="29.44"/>
  </r>
  <r>
    <s v="ORD-005786"/>
    <d v="2023-11-04T00:00:00"/>
    <x v="278"/>
    <s v="Second Class"/>
    <s v="CUST-0031"/>
    <s v="Anita Verma"/>
    <x v="0"/>
    <x v="3"/>
    <x v="1"/>
    <x v="3"/>
    <s v="Gym Equipment"/>
    <s v="Gym Equipment SPO-539"/>
    <n v="1"/>
    <n v="3302"/>
    <n v="0.2"/>
    <n v="2641.6"/>
    <n v="579.99"/>
    <n v="21.96"/>
  </r>
  <r>
    <s v="ORD-005787"/>
    <d v="2024-10-17T00:00:00"/>
    <x v="445"/>
    <s v="Express"/>
    <s v="CUST-0169"/>
    <s v="Amit Patel"/>
    <x v="2"/>
    <x v="1"/>
    <x v="4"/>
    <x v="1"/>
    <s v="Pants"/>
    <s v="Pants CLO-666"/>
    <n v="2"/>
    <n v="1447"/>
    <n v="0.05"/>
    <n v="2749.3"/>
    <n v="902.6"/>
    <n v="32.83"/>
  </r>
  <r>
    <s v="ORD-005788"/>
    <d v="2023-01-05T00:00:00"/>
    <x v="535"/>
    <s v="Express"/>
    <s v="CUST-0775"/>
    <s v="Karan Singh"/>
    <x v="2"/>
    <x v="1"/>
    <x v="1"/>
    <x v="0"/>
    <s v="Folders"/>
    <s v="Folders OFF-495"/>
    <n v="6"/>
    <n v="3692"/>
    <n v="0.05"/>
    <n v="21044.400000000001"/>
    <n v="4596.57"/>
    <n v="21.84"/>
  </r>
  <r>
    <s v="ORD-005789"/>
    <d v="2023-02-20T00:00:00"/>
    <x v="127"/>
    <s v="Express"/>
    <s v="CUST-0071"/>
    <s v="Sneha Gupta"/>
    <x v="1"/>
    <x v="3"/>
    <x v="3"/>
    <x v="4"/>
    <s v="Non-Fiction"/>
    <s v="Non-Fiction BOO-280"/>
    <n v="8"/>
    <n v="526"/>
    <n v="0.1"/>
    <n v="3787.2"/>
    <n v="1039.8599999999999"/>
    <n v="27.46"/>
  </r>
  <r>
    <s v="ORD-005790"/>
    <d v="2023-09-11T00:00:00"/>
    <x v="308"/>
    <s v="Standard"/>
    <s v="CUST-0172"/>
    <s v="Karan Rao"/>
    <x v="1"/>
    <x v="5"/>
    <x v="1"/>
    <x v="6"/>
    <s v="Cabinets"/>
    <s v="Cabinets FUR-227"/>
    <n v="6"/>
    <n v="4425"/>
    <n v="0.05"/>
    <n v="25222.5"/>
    <n v="8683.1299999999992"/>
    <n v="34.43"/>
  </r>
  <r>
    <s v="ORD-005791"/>
    <d v="2023-02-05T00:00:00"/>
    <x v="603"/>
    <s v="Second Class"/>
    <s v="CUST-0108"/>
    <s v="Vikram Desai"/>
    <x v="2"/>
    <x v="7"/>
    <x v="3"/>
    <x v="6"/>
    <s v="Sofas"/>
    <s v="Sofas FUR-303"/>
    <n v="1"/>
    <n v="4823"/>
    <n v="0.2"/>
    <n v="3858.4"/>
    <n v="1139.8800000000001"/>
    <n v="29.54"/>
  </r>
  <r>
    <s v="ORD-005792"/>
    <d v="2024-07-30T00:00:00"/>
    <x v="94"/>
    <s v="Same Day"/>
    <s v="CUST-0969"/>
    <s v="Divya Reddy"/>
    <x v="2"/>
    <x v="6"/>
    <x v="0"/>
    <x v="0"/>
    <s v="Pens"/>
    <s v="Pens OFF-617"/>
    <n v="4"/>
    <n v="4821"/>
    <n v="0.05"/>
    <n v="18319.8"/>
    <n v="7056.37"/>
    <n v="38.520000000000003"/>
  </r>
  <r>
    <s v="ORD-005793"/>
    <d v="2023-06-05T00:00:00"/>
    <x v="202"/>
    <s v="Same Day"/>
    <s v="CUST-0709"/>
    <s v="Raj Verma"/>
    <x v="2"/>
    <x v="4"/>
    <x v="1"/>
    <x v="0"/>
    <s v="Paper"/>
    <s v="Paper OFF-854"/>
    <n v="9"/>
    <n v="4077"/>
    <n v="0.05"/>
    <n v="34858.35"/>
    <n v="11298.03"/>
    <n v="32.409999999999997"/>
  </r>
  <r>
    <s v="ORD-005794"/>
    <d v="2024-09-16T00:00:00"/>
    <x v="28"/>
    <s v="Express"/>
    <s v="CUST-0345"/>
    <s v="Pooja Reddy"/>
    <x v="1"/>
    <x v="7"/>
    <x v="0"/>
    <x v="0"/>
    <s v="Folders"/>
    <s v="Folders OFF-845"/>
    <n v="1"/>
    <n v="3738"/>
    <n v="0.05"/>
    <n v="3551.1"/>
    <n v="1169.82"/>
    <n v="32.94"/>
  </r>
  <r>
    <s v="ORD-005795"/>
    <d v="2024-03-04T00:00:00"/>
    <x v="140"/>
    <s v="Standard"/>
    <s v="CUST-0551"/>
    <s v="Divya Sharma"/>
    <x v="2"/>
    <x v="0"/>
    <x v="2"/>
    <x v="0"/>
    <s v="Pens"/>
    <s v="Pens OFF-456"/>
    <n v="5"/>
    <n v="677"/>
    <n v="0.1"/>
    <n v="3046.5"/>
    <n v="746.22"/>
    <n v="24.49"/>
  </r>
  <r>
    <s v="ORD-005796"/>
    <d v="2023-12-22T00:00:00"/>
    <x v="436"/>
    <s v="Standard"/>
    <s v="CUST-0675"/>
    <s v="Amit Shah"/>
    <x v="1"/>
    <x v="3"/>
    <x v="2"/>
    <x v="2"/>
    <s v="Tablets"/>
    <s v="Tablets ELE-24"/>
    <n v="8"/>
    <n v="1791"/>
    <n v="0.05"/>
    <n v="13611.6"/>
    <n v="4416.24"/>
    <n v="32.44"/>
  </r>
  <r>
    <s v="ORD-005797"/>
    <d v="2023-08-11T00:00:00"/>
    <x v="411"/>
    <s v="Standard"/>
    <s v="CUST-0189"/>
    <s v="Ravi Gupta"/>
    <x v="0"/>
    <x v="5"/>
    <x v="3"/>
    <x v="3"/>
    <s v="Cycling"/>
    <s v="Cycling SPO-548"/>
    <n v="4"/>
    <n v="2954"/>
    <n v="0.05"/>
    <n v="11225.2"/>
    <n v="2548.41"/>
    <n v="22.7"/>
  </r>
  <r>
    <s v="ORD-005798"/>
    <d v="2023-08-14T00:00:00"/>
    <x v="505"/>
    <s v="Second Class"/>
    <s v="CUST-0279"/>
    <s v="Pooja Rao"/>
    <x v="2"/>
    <x v="0"/>
    <x v="3"/>
    <x v="2"/>
    <s v="Tablets"/>
    <s v="Tablets ELE-856"/>
    <n v="5"/>
    <n v="4988"/>
    <n v="0.2"/>
    <n v="19952"/>
    <n v="5664.57"/>
    <n v="28.39"/>
  </r>
  <r>
    <s v="ORD-005799"/>
    <d v="2024-01-09T00:00:00"/>
    <x v="243"/>
    <s v="Express"/>
    <s v="CUST-0528"/>
    <s v="Ravi Desai"/>
    <x v="0"/>
    <x v="0"/>
    <x v="1"/>
    <x v="6"/>
    <s v="Cabinets"/>
    <s v="Cabinets FUR-572"/>
    <n v="3"/>
    <n v="3988"/>
    <n v="0.2"/>
    <n v="9571.2000000000007"/>
    <n v="3498.58"/>
    <n v="36.549999999999997"/>
  </r>
  <r>
    <s v="ORD-005800"/>
    <d v="2024-05-08T00:00:00"/>
    <x v="211"/>
    <s v="Express"/>
    <s v="CUST-0490"/>
    <s v="Ravi Rao"/>
    <x v="1"/>
    <x v="0"/>
    <x v="0"/>
    <x v="4"/>
    <s v="Fiction"/>
    <s v="Fiction BOO-51"/>
    <n v="1"/>
    <n v="3359"/>
    <n v="0.15"/>
    <n v="2855.15"/>
    <n v="913.57"/>
    <n v="32"/>
  </r>
  <r>
    <s v="ORD-005801"/>
    <d v="2023-10-02T00:00:00"/>
    <x v="106"/>
    <s v="Same Day"/>
    <s v="CUST-0991"/>
    <s v="Priya Kumar"/>
    <x v="1"/>
    <x v="2"/>
    <x v="4"/>
    <x v="4"/>
    <s v="Educational"/>
    <s v="Educational BOO-394"/>
    <n v="10"/>
    <n v="867"/>
    <n v="0.05"/>
    <n v="8236.5"/>
    <n v="2713.11"/>
    <n v="32.94"/>
  </r>
  <r>
    <s v="ORD-005802"/>
    <d v="2024-12-18T00:00:00"/>
    <x v="76"/>
    <s v="Express"/>
    <s v="CUST-0209"/>
    <s v="Priya Kumar"/>
    <x v="0"/>
    <x v="4"/>
    <x v="4"/>
    <x v="2"/>
    <s v="Cameras"/>
    <s v="Cameras ELE-398"/>
    <n v="6"/>
    <n v="4017"/>
    <n v="0.15"/>
    <n v="20486.7"/>
    <n v="7960.96"/>
    <n v="38.86"/>
  </r>
  <r>
    <s v="ORD-005803"/>
    <d v="2023-01-19T00:00:00"/>
    <x v="679"/>
    <s v="Second Class"/>
    <s v="CUST-0293"/>
    <s v="Ravi Rao"/>
    <x v="2"/>
    <x v="6"/>
    <x v="1"/>
    <x v="6"/>
    <s v="Chairs"/>
    <s v="Chairs FUR-405"/>
    <n v="8"/>
    <n v="3350"/>
    <n v="0.2"/>
    <n v="21440"/>
    <n v="7677.15"/>
    <n v="35.81"/>
  </r>
  <r>
    <s v="ORD-005804"/>
    <d v="2023-11-15T00:00:00"/>
    <x v="64"/>
    <s v="Second Class"/>
    <s v="CUST-0244"/>
    <s v="Divya Sharma"/>
    <x v="2"/>
    <x v="1"/>
    <x v="3"/>
    <x v="2"/>
    <s v="Cameras"/>
    <s v="Cameras ELE-109"/>
    <n v="3"/>
    <n v="648"/>
    <n v="0"/>
    <n v="1944"/>
    <n v="444.04"/>
    <n v="22.84"/>
  </r>
  <r>
    <s v="ORD-005805"/>
    <d v="2023-03-29T00:00:00"/>
    <x v="230"/>
    <s v="Standard"/>
    <s v="CUST-0209"/>
    <s v="Sneha Shah"/>
    <x v="1"/>
    <x v="7"/>
    <x v="1"/>
    <x v="2"/>
    <s v="Tablets"/>
    <s v="Tablets ELE-965"/>
    <n v="3"/>
    <n v="2266"/>
    <n v="0.1"/>
    <n v="6118.2"/>
    <n v="1293.31"/>
    <n v="21.14"/>
  </r>
  <r>
    <s v="ORD-005806"/>
    <d v="2023-04-16T00:00:00"/>
    <x v="166"/>
    <s v="Standard"/>
    <s v="CUST-0671"/>
    <s v="Ravi Desai"/>
    <x v="2"/>
    <x v="3"/>
    <x v="3"/>
    <x v="2"/>
    <s v="Tablets"/>
    <s v="Tablets ELE-592"/>
    <n v="2"/>
    <n v="3423"/>
    <n v="0"/>
    <n v="6846"/>
    <n v="1878.43"/>
    <n v="27.44"/>
  </r>
  <r>
    <s v="ORD-005807"/>
    <d v="2024-06-08T00:00:00"/>
    <x v="448"/>
    <s v="Standard"/>
    <s v="CUST-0986"/>
    <s v="Amit Gupta"/>
    <x v="0"/>
    <x v="5"/>
    <x v="4"/>
    <x v="5"/>
    <s v="Puzzles"/>
    <s v="Puzzles TOY-706"/>
    <n v="5"/>
    <n v="3415"/>
    <n v="0.05"/>
    <n v="16221.25"/>
    <n v="4995.99"/>
    <n v="30.8"/>
  </r>
  <r>
    <s v="ORD-005808"/>
    <d v="2023-10-15T00:00:00"/>
    <x v="91"/>
    <s v="Second Class"/>
    <s v="CUST-0866"/>
    <s v="Sneha Gupta"/>
    <x v="2"/>
    <x v="7"/>
    <x v="0"/>
    <x v="3"/>
    <s v="Badminton"/>
    <s v="Badminton SPO-415"/>
    <n v="1"/>
    <n v="2526"/>
    <n v="0.1"/>
    <n v="2273.4"/>
    <n v="601.34"/>
    <n v="26.45"/>
  </r>
  <r>
    <s v="ORD-005809"/>
    <d v="2024-05-05T00:00:00"/>
    <x v="496"/>
    <s v="Second Class"/>
    <s v="CUST-0299"/>
    <s v="Karan Rao"/>
    <x v="1"/>
    <x v="5"/>
    <x v="3"/>
    <x v="6"/>
    <s v="Cabinets"/>
    <s v="Cabinets FUR-772"/>
    <n v="8"/>
    <n v="1761"/>
    <n v="0.1"/>
    <n v="12679.2"/>
    <n v="3349.16"/>
    <n v="26.41"/>
  </r>
  <r>
    <s v="ORD-005810"/>
    <d v="2024-12-01T00:00:00"/>
    <x v="506"/>
    <s v="Same Day"/>
    <s v="CUST-0917"/>
    <s v="Amit Sharma"/>
    <x v="1"/>
    <x v="2"/>
    <x v="4"/>
    <x v="0"/>
    <s v="Folders"/>
    <s v="Folders OFF-217"/>
    <n v="9"/>
    <n v="945"/>
    <n v="0"/>
    <n v="8505"/>
    <n v="3095.35"/>
    <n v="36.39"/>
  </r>
  <r>
    <s v="ORD-005811"/>
    <d v="2024-06-20T00:00:00"/>
    <x v="222"/>
    <s v="Express"/>
    <s v="CUST-0989"/>
    <s v="Priya Rao"/>
    <x v="0"/>
    <x v="7"/>
    <x v="0"/>
    <x v="5"/>
    <s v="Board Games"/>
    <s v="Board Games TOY-571"/>
    <n v="3"/>
    <n v="674"/>
    <n v="0.15"/>
    <n v="1718.7"/>
    <n v="566.92999999999995"/>
    <n v="32.99"/>
  </r>
  <r>
    <s v="ORD-005812"/>
    <d v="2023-06-21T00:00:00"/>
    <x v="156"/>
    <s v="Second Class"/>
    <s v="CUST-0784"/>
    <s v="Priya Verma"/>
    <x v="1"/>
    <x v="6"/>
    <x v="0"/>
    <x v="3"/>
    <s v="Football"/>
    <s v="Football SPO-648"/>
    <n v="2"/>
    <n v="1331"/>
    <n v="0.05"/>
    <n v="2528.9"/>
    <n v="907"/>
    <n v="35.869999999999997"/>
  </r>
  <r>
    <s v="ORD-005813"/>
    <d v="2023-07-23T00:00:00"/>
    <x v="521"/>
    <s v="Express"/>
    <s v="CUST-0578"/>
    <s v="Karan Verma"/>
    <x v="0"/>
    <x v="3"/>
    <x v="4"/>
    <x v="5"/>
    <s v="Dolls"/>
    <s v="Dolls TOY-128"/>
    <n v="1"/>
    <n v="3108"/>
    <n v="0.15"/>
    <n v="2641.8"/>
    <n v="552.9"/>
    <n v="20.93"/>
  </r>
  <r>
    <s v="ORD-005814"/>
    <d v="2024-05-28T00:00:00"/>
    <x v="614"/>
    <s v="Express"/>
    <s v="CUST-0572"/>
    <s v="Karan Shah"/>
    <x v="2"/>
    <x v="4"/>
    <x v="1"/>
    <x v="5"/>
    <s v="Puzzles"/>
    <s v="Puzzles TOY-705"/>
    <n v="6"/>
    <n v="2454"/>
    <n v="0.2"/>
    <n v="11779.2"/>
    <n v="3926.5"/>
    <n v="33.33"/>
  </r>
  <r>
    <s v="ORD-005815"/>
    <d v="2024-02-05T00:00:00"/>
    <x v="432"/>
    <s v="Second Class"/>
    <s v="CUST-0473"/>
    <s v="Amit Patel"/>
    <x v="1"/>
    <x v="2"/>
    <x v="2"/>
    <x v="4"/>
    <s v="Comics"/>
    <s v="Comics BOO-60"/>
    <n v="6"/>
    <n v="1740"/>
    <n v="0.05"/>
    <n v="9918"/>
    <n v="3886.24"/>
    <n v="39.18"/>
  </r>
  <r>
    <s v="ORD-005816"/>
    <d v="2023-05-12T00:00:00"/>
    <x v="81"/>
    <s v="Express"/>
    <s v="CUST-0128"/>
    <s v="Priya Gupta"/>
    <x v="2"/>
    <x v="5"/>
    <x v="0"/>
    <x v="5"/>
    <s v="Dolls"/>
    <s v="Dolls TOY-304"/>
    <n v="6"/>
    <n v="3469"/>
    <n v="0"/>
    <n v="20814"/>
    <n v="7729.1"/>
    <n v="37.130000000000003"/>
  </r>
  <r>
    <s v="ORD-005817"/>
    <d v="2024-10-02T00:00:00"/>
    <x v="656"/>
    <s v="Express"/>
    <s v="CUST-0319"/>
    <s v="Raj Patel"/>
    <x v="2"/>
    <x v="4"/>
    <x v="3"/>
    <x v="6"/>
    <s v="Cabinets"/>
    <s v="Cabinets FUR-863"/>
    <n v="4"/>
    <n v="1130"/>
    <n v="0.15"/>
    <n v="3842"/>
    <n v="1348.19"/>
    <n v="35.090000000000003"/>
  </r>
  <r>
    <s v="ORD-005818"/>
    <d v="2023-01-21T00:00:00"/>
    <x v="309"/>
    <s v="Second Class"/>
    <s v="CUST-0121"/>
    <s v="Divya Shah"/>
    <x v="0"/>
    <x v="4"/>
    <x v="3"/>
    <x v="6"/>
    <s v="Sofas"/>
    <s v="Sofas FUR-761"/>
    <n v="6"/>
    <n v="794"/>
    <n v="0.1"/>
    <n v="4287.6000000000004"/>
    <n v="954.7"/>
    <n v="22.27"/>
  </r>
  <r>
    <s v="ORD-005819"/>
    <d v="2024-01-24T00:00:00"/>
    <x v="256"/>
    <s v="Second Class"/>
    <s v="CUST-0802"/>
    <s v="Sneha Patel"/>
    <x v="1"/>
    <x v="4"/>
    <x v="1"/>
    <x v="6"/>
    <s v="Beds"/>
    <s v="Beds FUR-685"/>
    <n v="3"/>
    <n v="2993"/>
    <n v="0.2"/>
    <n v="7183.2"/>
    <n v="2789.12"/>
    <n v="38.83"/>
  </r>
  <r>
    <s v="ORD-005820"/>
    <d v="2024-03-29T00:00:00"/>
    <x v="701"/>
    <s v="Standard"/>
    <s v="CUST-0681"/>
    <s v="Anita Reddy"/>
    <x v="2"/>
    <x v="7"/>
    <x v="1"/>
    <x v="2"/>
    <s v="Tablets"/>
    <s v="Tablets ELE-460"/>
    <n v="2"/>
    <n v="151"/>
    <n v="0.05"/>
    <n v="286.89999999999998"/>
    <n v="102.16"/>
    <n v="35.61"/>
  </r>
  <r>
    <s v="ORD-005821"/>
    <d v="2024-03-07T00:00:00"/>
    <x v="124"/>
    <s v="Second Class"/>
    <s v="CUST-0913"/>
    <s v="Divya Rao"/>
    <x v="0"/>
    <x v="2"/>
    <x v="3"/>
    <x v="2"/>
    <s v="Tablets"/>
    <s v="Tablets ELE-905"/>
    <n v="1"/>
    <n v="3233"/>
    <n v="0.15"/>
    <n v="2748.05"/>
    <n v="1067.99"/>
    <n v="38.86"/>
  </r>
  <r>
    <s v="ORD-005822"/>
    <d v="2024-12-09T00:00:00"/>
    <x v="576"/>
    <s v="Standard"/>
    <s v="CUST-0885"/>
    <s v="Sneha Verma"/>
    <x v="0"/>
    <x v="1"/>
    <x v="1"/>
    <x v="6"/>
    <s v="Beds"/>
    <s v="Beds FUR-479"/>
    <n v="5"/>
    <n v="391"/>
    <n v="0.2"/>
    <n v="1564"/>
    <n v="492.88"/>
    <n v="31.51"/>
  </r>
  <r>
    <s v="ORD-005823"/>
    <d v="2024-05-27T00:00:00"/>
    <x v="718"/>
    <s v="Same Day"/>
    <s v="CUST-0735"/>
    <s v="Anita Shah"/>
    <x v="2"/>
    <x v="4"/>
    <x v="0"/>
    <x v="4"/>
    <s v="Fiction"/>
    <s v="Fiction BOO-431"/>
    <n v="4"/>
    <n v="646"/>
    <n v="0.2"/>
    <n v="2067.1999999999998"/>
    <n v="476.6"/>
    <n v="23.06"/>
  </r>
  <r>
    <s v="ORD-005824"/>
    <d v="2024-10-16T00:00:00"/>
    <x v="445"/>
    <s v="Same Day"/>
    <s v="CUST-0909"/>
    <s v="Divya Singh"/>
    <x v="2"/>
    <x v="1"/>
    <x v="1"/>
    <x v="3"/>
    <s v="Gym Equipment"/>
    <s v="Gym Equipment SPO-292"/>
    <n v="2"/>
    <n v="4213"/>
    <n v="0.2"/>
    <n v="6740.8"/>
    <n v="2281.91"/>
    <n v="33.85"/>
  </r>
  <r>
    <s v="ORD-005825"/>
    <d v="2024-08-07T00:00:00"/>
    <x v="407"/>
    <s v="Second Class"/>
    <s v="CUST-0034"/>
    <s v="Karan Singh"/>
    <x v="2"/>
    <x v="7"/>
    <x v="4"/>
    <x v="4"/>
    <s v="Comics"/>
    <s v="Comics BOO-429"/>
    <n v="2"/>
    <n v="2093"/>
    <n v="0"/>
    <n v="4186"/>
    <n v="1007.58"/>
    <n v="24.07"/>
  </r>
  <r>
    <s v="ORD-005826"/>
    <d v="2023-06-03T00:00:00"/>
    <x v="443"/>
    <s v="Same Day"/>
    <s v="CUST-0873"/>
    <s v="Divya Sharma"/>
    <x v="0"/>
    <x v="7"/>
    <x v="4"/>
    <x v="2"/>
    <s v="Phones"/>
    <s v="Phones ELE-22"/>
    <n v="1"/>
    <n v="3661"/>
    <n v="0.05"/>
    <n v="3477.95"/>
    <n v="756.78"/>
    <n v="21.76"/>
  </r>
  <r>
    <s v="ORD-005827"/>
    <d v="2023-07-20T00:00:00"/>
    <x v="521"/>
    <s v="Standard"/>
    <s v="CUST-0405"/>
    <s v="Sneha Sharma"/>
    <x v="0"/>
    <x v="0"/>
    <x v="1"/>
    <x v="4"/>
    <s v="Non-Fiction"/>
    <s v="Non-Fiction BOO-732"/>
    <n v="3"/>
    <n v="3286"/>
    <n v="0"/>
    <n v="9858"/>
    <n v="2307.65"/>
    <n v="23.41"/>
  </r>
  <r>
    <s v="ORD-005828"/>
    <d v="2023-08-19T00:00:00"/>
    <x v="44"/>
    <s v="Standard"/>
    <s v="CUST-0846"/>
    <s v="Amit Rao"/>
    <x v="2"/>
    <x v="2"/>
    <x v="3"/>
    <x v="3"/>
    <s v="Cricket"/>
    <s v="Cricket SPO-333"/>
    <n v="9"/>
    <n v="4780"/>
    <n v="0.15"/>
    <n v="36567"/>
    <n v="11711.03"/>
    <n v="32.03"/>
  </r>
  <r>
    <s v="ORD-005829"/>
    <d v="2023-01-01T00:00:00"/>
    <x v="735"/>
    <s v="Standard"/>
    <s v="CUST-0064"/>
    <s v="Raj Sharma"/>
    <x v="2"/>
    <x v="4"/>
    <x v="0"/>
    <x v="4"/>
    <s v="Comics"/>
    <s v="Comics BOO-247"/>
    <n v="4"/>
    <n v="1298"/>
    <n v="0.05"/>
    <n v="4932.3999999999996"/>
    <n v="1773.76"/>
    <n v="35.96"/>
  </r>
  <r>
    <s v="ORD-005830"/>
    <d v="2023-01-17T00:00:00"/>
    <x v="371"/>
    <s v="Express"/>
    <s v="CUST-0082"/>
    <s v="Ravi Kumar"/>
    <x v="1"/>
    <x v="3"/>
    <x v="0"/>
    <x v="2"/>
    <s v="Phones"/>
    <s v="Phones ELE-643"/>
    <n v="9"/>
    <n v="3874"/>
    <n v="0.1"/>
    <n v="31379.4"/>
    <n v="6689.2"/>
    <n v="21.32"/>
  </r>
  <r>
    <s v="ORD-005831"/>
    <d v="2023-07-09T00:00:00"/>
    <x v="386"/>
    <s v="Express"/>
    <s v="CUST-0784"/>
    <s v="Sneha Desai"/>
    <x v="0"/>
    <x v="1"/>
    <x v="4"/>
    <x v="6"/>
    <s v="Beds"/>
    <s v="Beds FUR-129"/>
    <n v="10"/>
    <n v="1797"/>
    <n v="0"/>
    <n v="17970"/>
    <n v="6462.59"/>
    <n v="35.96"/>
  </r>
  <r>
    <s v="ORD-005832"/>
    <d v="2023-05-25T00:00:00"/>
    <x v="158"/>
    <s v="Second Class"/>
    <s v="CUST-0303"/>
    <s v="Sneha Desai"/>
    <x v="0"/>
    <x v="1"/>
    <x v="3"/>
    <x v="0"/>
    <s v="Paper"/>
    <s v="Paper OFF-918"/>
    <n v="7"/>
    <n v="4167"/>
    <n v="0.2"/>
    <n v="23335.200000000001"/>
    <n v="4756.5600000000004"/>
    <n v="20.38"/>
  </r>
  <r>
    <s v="ORD-005833"/>
    <d v="2024-08-02T00:00:00"/>
    <x v="123"/>
    <s v="Same Day"/>
    <s v="CUST-0639"/>
    <s v="Sneha Reddy"/>
    <x v="1"/>
    <x v="0"/>
    <x v="4"/>
    <x v="1"/>
    <s v="Pants"/>
    <s v="Pants CLO-770"/>
    <n v="7"/>
    <n v="4198"/>
    <n v="0.1"/>
    <n v="26447.4"/>
    <n v="6578.46"/>
    <n v="24.87"/>
  </r>
  <r>
    <s v="ORD-005834"/>
    <d v="2023-10-03T00:00:00"/>
    <x v="658"/>
    <s v="Standard"/>
    <s v="CUST-0985"/>
    <s v="Sneha Singh"/>
    <x v="1"/>
    <x v="4"/>
    <x v="4"/>
    <x v="4"/>
    <s v="Magazines"/>
    <s v="Magazines BOO-565"/>
    <n v="5"/>
    <n v="184"/>
    <n v="0.2"/>
    <n v="736"/>
    <n v="163.86"/>
    <n v="22.26"/>
  </r>
  <r>
    <s v="ORD-005835"/>
    <d v="2023-05-08T00:00:00"/>
    <x v="545"/>
    <s v="Standard"/>
    <s v="CUST-0685"/>
    <s v="Raj Sharma"/>
    <x v="2"/>
    <x v="5"/>
    <x v="0"/>
    <x v="2"/>
    <s v="Tablets"/>
    <s v="Tablets ELE-30"/>
    <n v="9"/>
    <n v="3811"/>
    <n v="0"/>
    <n v="34299"/>
    <n v="13078.13"/>
    <n v="38.130000000000003"/>
  </r>
  <r>
    <s v="ORD-005836"/>
    <d v="2024-02-17T00:00:00"/>
    <x v="457"/>
    <s v="Express"/>
    <s v="CUST-0853"/>
    <s v="Karan Gupta"/>
    <x v="0"/>
    <x v="0"/>
    <x v="1"/>
    <x v="6"/>
    <s v="Sofas"/>
    <s v="Sofas FUR-825"/>
    <n v="5"/>
    <n v="2788"/>
    <n v="0"/>
    <n v="13940"/>
    <n v="4773.18"/>
    <n v="34.24"/>
  </r>
  <r>
    <s v="ORD-005837"/>
    <d v="2023-09-04T00:00:00"/>
    <x v="179"/>
    <s v="Second Class"/>
    <s v="CUST-0444"/>
    <s v="Vikram Kumar"/>
    <x v="2"/>
    <x v="3"/>
    <x v="1"/>
    <x v="5"/>
    <s v="Board Games"/>
    <s v="Board Games TOY-51"/>
    <n v="1"/>
    <n v="391"/>
    <n v="0"/>
    <n v="391"/>
    <n v="125.81"/>
    <n v="32.18"/>
  </r>
  <r>
    <s v="ORD-005838"/>
    <d v="2024-09-04T00:00:00"/>
    <x v="417"/>
    <s v="Standard"/>
    <s v="CUST-0748"/>
    <s v="Anita Verma"/>
    <x v="2"/>
    <x v="0"/>
    <x v="0"/>
    <x v="3"/>
    <s v="Gym Equipment"/>
    <s v="Gym Equipment SPO-167"/>
    <n v="4"/>
    <n v="261"/>
    <n v="0.05"/>
    <n v="991.8"/>
    <n v="273.17"/>
    <n v="27.54"/>
  </r>
  <r>
    <s v="ORD-005839"/>
    <d v="2024-09-02T00:00:00"/>
    <x v="31"/>
    <s v="Same Day"/>
    <s v="CUST-0325"/>
    <s v="Pooja Rao"/>
    <x v="1"/>
    <x v="4"/>
    <x v="0"/>
    <x v="4"/>
    <s v="Magazines"/>
    <s v="Magazines BOO-909"/>
    <n v="6"/>
    <n v="2753"/>
    <n v="0.1"/>
    <n v="14866.2"/>
    <n v="3277.78"/>
    <n v="22.05"/>
  </r>
  <r>
    <s v="ORD-005840"/>
    <d v="2023-03-21T00:00:00"/>
    <x v="467"/>
    <s v="Same Day"/>
    <s v="CUST-0213"/>
    <s v="Pooja Sharma"/>
    <x v="2"/>
    <x v="1"/>
    <x v="2"/>
    <x v="0"/>
    <s v="Paper"/>
    <s v="Paper OFF-441"/>
    <n v="9"/>
    <n v="1655"/>
    <n v="0.2"/>
    <n v="11916"/>
    <n v="2860.69"/>
    <n v="24.01"/>
  </r>
  <r>
    <s v="ORD-005841"/>
    <d v="2023-04-26T00:00:00"/>
    <x v="213"/>
    <s v="Express"/>
    <s v="CUST-0283"/>
    <s v="Sneha Kumar"/>
    <x v="2"/>
    <x v="2"/>
    <x v="4"/>
    <x v="1"/>
    <s v="Shoes"/>
    <s v="Shoes CLO-305"/>
    <n v="8"/>
    <n v="1893"/>
    <n v="0.15"/>
    <n v="12872.4"/>
    <n v="3594.42"/>
    <n v="27.92"/>
  </r>
  <r>
    <s v="ORD-005842"/>
    <d v="2024-04-03T00:00:00"/>
    <x v="318"/>
    <s v="Standard"/>
    <s v="CUST-0084"/>
    <s v="Sneha Kumar"/>
    <x v="1"/>
    <x v="5"/>
    <x v="1"/>
    <x v="0"/>
    <s v="Pens"/>
    <s v="Pens OFF-386"/>
    <n v="2"/>
    <n v="718"/>
    <n v="0.15"/>
    <n v="1220.5999999999999"/>
    <n v="414.71"/>
    <n v="33.979999999999997"/>
  </r>
  <r>
    <s v="ORD-005843"/>
    <d v="2024-05-04T00:00:00"/>
    <x v="596"/>
    <s v="Same Day"/>
    <s v="CUST-0344"/>
    <s v="Ravi Shah"/>
    <x v="0"/>
    <x v="1"/>
    <x v="3"/>
    <x v="2"/>
    <s v="Cameras"/>
    <s v="Cameras ELE-956"/>
    <n v="6"/>
    <n v="4692"/>
    <n v="0.15"/>
    <n v="23929.200000000001"/>
    <n v="5670.39"/>
    <n v="23.7"/>
  </r>
  <r>
    <s v="ORD-005844"/>
    <d v="2024-01-30T00:00:00"/>
    <x v="624"/>
    <s v="Standard"/>
    <s v="CUST-0596"/>
    <s v="Priya Singh"/>
    <x v="2"/>
    <x v="3"/>
    <x v="2"/>
    <x v="5"/>
    <s v="Puzzles"/>
    <s v="Puzzles TOY-869"/>
    <n v="6"/>
    <n v="4772"/>
    <n v="0.2"/>
    <n v="22905.599999999999"/>
    <n v="6466.15"/>
    <n v="28.23"/>
  </r>
  <r>
    <s v="ORD-005845"/>
    <d v="2024-11-28T00:00:00"/>
    <x v="255"/>
    <s v="Express"/>
    <s v="CUST-0522"/>
    <s v="Karan Patel"/>
    <x v="1"/>
    <x v="0"/>
    <x v="1"/>
    <x v="6"/>
    <s v="Beds"/>
    <s v="Beds FUR-645"/>
    <n v="8"/>
    <n v="1166"/>
    <n v="0.05"/>
    <n v="8861.6"/>
    <n v="3528.67"/>
    <n v="39.82"/>
  </r>
  <r>
    <s v="ORD-005846"/>
    <d v="2024-05-28T00:00:00"/>
    <x v="562"/>
    <s v="Standard"/>
    <s v="CUST-0478"/>
    <s v="Amit Patel"/>
    <x v="1"/>
    <x v="6"/>
    <x v="0"/>
    <x v="6"/>
    <s v="Tables"/>
    <s v="Tables FUR-57"/>
    <n v="2"/>
    <n v="2478"/>
    <n v="0.15"/>
    <n v="4212.6000000000004"/>
    <n v="1634.43"/>
    <n v="38.799999999999997"/>
  </r>
  <r>
    <s v="ORD-005847"/>
    <d v="2023-04-02T00:00:00"/>
    <x v="188"/>
    <s v="Same Day"/>
    <s v="CUST-0343"/>
    <s v="Raj Verma"/>
    <x v="0"/>
    <x v="6"/>
    <x v="3"/>
    <x v="2"/>
    <s v="Laptops"/>
    <s v="Laptops ELE-465"/>
    <n v="9"/>
    <n v="616"/>
    <n v="0.15"/>
    <n v="4712.3999999999996"/>
    <n v="1814.39"/>
    <n v="38.5"/>
  </r>
  <r>
    <s v="ORD-005848"/>
    <d v="2024-02-20T00:00:00"/>
    <x v="291"/>
    <s v="Second Class"/>
    <s v="CUST-0344"/>
    <s v="Ravi Verma"/>
    <x v="0"/>
    <x v="3"/>
    <x v="1"/>
    <x v="5"/>
    <s v="Dolls"/>
    <s v="Dolls TOY-669"/>
    <n v="3"/>
    <n v="4956"/>
    <n v="0.1"/>
    <n v="13381.2"/>
    <n v="4766.08"/>
    <n v="35.619999999999997"/>
  </r>
  <r>
    <s v="ORD-005849"/>
    <d v="2024-04-30T00:00:00"/>
    <x v="266"/>
    <s v="Same Day"/>
    <s v="CUST-0288"/>
    <s v="Priya Rao"/>
    <x v="1"/>
    <x v="0"/>
    <x v="4"/>
    <x v="6"/>
    <s v="Beds"/>
    <s v="Beds FUR-222"/>
    <n v="8"/>
    <n v="2845"/>
    <n v="0.15"/>
    <n v="19346"/>
    <n v="6544.16"/>
    <n v="33.83"/>
  </r>
  <r>
    <s v="ORD-005850"/>
    <d v="2024-12-07T00:00:00"/>
    <x v="654"/>
    <s v="Express"/>
    <s v="CUST-0097"/>
    <s v="Anita Sharma"/>
    <x v="2"/>
    <x v="2"/>
    <x v="0"/>
    <x v="2"/>
    <s v="Phones"/>
    <s v="Phones ELE-155"/>
    <n v="1"/>
    <n v="695"/>
    <n v="0.05"/>
    <n v="660.25"/>
    <n v="256.05"/>
    <n v="38.78"/>
  </r>
  <r>
    <s v="ORD-005851"/>
    <d v="2023-09-01T00:00:00"/>
    <x v="179"/>
    <s v="Second Class"/>
    <s v="CUST-0123"/>
    <s v="Anita Shah"/>
    <x v="2"/>
    <x v="2"/>
    <x v="1"/>
    <x v="0"/>
    <s v="Paper"/>
    <s v="Paper OFF-6"/>
    <n v="7"/>
    <n v="707"/>
    <n v="0.15"/>
    <n v="4206.6499999999996"/>
    <n v="1257.23"/>
    <n v="29.89"/>
  </r>
  <r>
    <s v="ORD-005852"/>
    <d v="2024-07-28T00:00:00"/>
    <x v="354"/>
    <s v="Same Day"/>
    <s v="CUST-0534"/>
    <s v="Pooja Verma"/>
    <x v="2"/>
    <x v="3"/>
    <x v="1"/>
    <x v="5"/>
    <s v="Outdoor"/>
    <s v="Outdoor TOY-654"/>
    <n v="9"/>
    <n v="5021"/>
    <n v="0.15"/>
    <n v="38410.65"/>
    <n v="8639.56"/>
    <n v="22.49"/>
  </r>
  <r>
    <s v="ORD-005853"/>
    <d v="2023-04-20T00:00:00"/>
    <x v="117"/>
    <s v="Second Class"/>
    <s v="CUST-0137"/>
    <s v="Karan Verma"/>
    <x v="1"/>
    <x v="4"/>
    <x v="1"/>
    <x v="3"/>
    <s v="Badminton"/>
    <s v="Badminton SPO-833"/>
    <n v="10"/>
    <n v="4041"/>
    <n v="0.2"/>
    <n v="32328"/>
    <n v="12540.58"/>
    <n v="38.79"/>
  </r>
  <r>
    <s v="ORD-005854"/>
    <d v="2024-08-20T00:00:00"/>
    <x v="405"/>
    <s v="Express"/>
    <s v="CUST-0028"/>
    <s v="Raj Patel"/>
    <x v="1"/>
    <x v="4"/>
    <x v="1"/>
    <x v="2"/>
    <s v="Tablets"/>
    <s v="Tablets ELE-919"/>
    <n v="2"/>
    <n v="1975"/>
    <n v="0.2"/>
    <n v="3160"/>
    <n v="842.36"/>
    <n v="26.66"/>
  </r>
  <r>
    <s v="ORD-005855"/>
    <d v="2024-08-12T00:00:00"/>
    <x v="722"/>
    <s v="Standard"/>
    <s v="CUST-0937"/>
    <s v="Sneha Reddy"/>
    <x v="0"/>
    <x v="7"/>
    <x v="4"/>
    <x v="3"/>
    <s v="Gym Equipment"/>
    <s v="Gym Equipment SPO-494"/>
    <n v="9"/>
    <n v="4298"/>
    <n v="0.05"/>
    <n v="36747.9"/>
    <n v="12162.62"/>
    <n v="33.1"/>
  </r>
  <r>
    <s v="ORD-005856"/>
    <d v="2023-06-24T00:00:00"/>
    <x v="356"/>
    <s v="Standard"/>
    <s v="CUST-0513"/>
    <s v="Priya Kumar"/>
    <x v="2"/>
    <x v="5"/>
    <x v="3"/>
    <x v="5"/>
    <s v="Action Figures"/>
    <s v="Action Figures TOY-223"/>
    <n v="4"/>
    <n v="3379"/>
    <n v="0.15"/>
    <n v="11488.6"/>
    <n v="4300.9799999999996"/>
    <n v="37.44"/>
  </r>
  <r>
    <s v="ORD-005857"/>
    <d v="2023-11-24T00:00:00"/>
    <x v="149"/>
    <s v="Second Class"/>
    <s v="CUST-0356"/>
    <s v="Anita Kumar"/>
    <x v="2"/>
    <x v="5"/>
    <x v="0"/>
    <x v="1"/>
    <s v="Jackets"/>
    <s v="Jackets CLO-892"/>
    <n v="8"/>
    <n v="2974"/>
    <n v="0.15"/>
    <n v="20223.2"/>
    <n v="7013.86"/>
    <n v="34.68"/>
  </r>
  <r>
    <s v="ORD-005858"/>
    <d v="2023-05-14T00:00:00"/>
    <x v="96"/>
    <s v="Same Day"/>
    <s v="CUST-0350"/>
    <s v="Anita Kumar"/>
    <x v="0"/>
    <x v="0"/>
    <x v="3"/>
    <x v="5"/>
    <s v="Board Games"/>
    <s v="Board Games TOY-462"/>
    <n v="6"/>
    <n v="1779"/>
    <n v="0.15"/>
    <n v="9072.9"/>
    <n v="2830.81"/>
    <n v="31.2"/>
  </r>
  <r>
    <s v="ORD-005859"/>
    <d v="2023-02-12T00:00:00"/>
    <x v="242"/>
    <s v="Same Day"/>
    <s v="CUST-0837"/>
    <s v="Vikram Shah"/>
    <x v="1"/>
    <x v="5"/>
    <x v="4"/>
    <x v="1"/>
    <s v="Shirts"/>
    <s v="Shirts CLO-915"/>
    <n v="7"/>
    <n v="3443"/>
    <n v="0.1"/>
    <n v="21690.9"/>
    <n v="6855.18"/>
    <n v="31.6"/>
  </r>
  <r>
    <s v="ORD-005860"/>
    <d v="2023-07-15T00:00:00"/>
    <x v="532"/>
    <s v="Same Day"/>
    <s v="CUST-0714"/>
    <s v="Sneha Desai"/>
    <x v="1"/>
    <x v="5"/>
    <x v="1"/>
    <x v="0"/>
    <s v="Staplers"/>
    <s v="Staplers OFF-915"/>
    <n v="7"/>
    <n v="4023"/>
    <n v="0.2"/>
    <n v="22528.799999999999"/>
    <n v="7002.79"/>
    <n v="31.08"/>
  </r>
  <r>
    <s v="ORD-005861"/>
    <d v="2024-05-12T00:00:00"/>
    <x v="178"/>
    <s v="Express"/>
    <s v="CUST-0968"/>
    <s v="Divya Rao"/>
    <x v="0"/>
    <x v="2"/>
    <x v="2"/>
    <x v="0"/>
    <s v="Pens"/>
    <s v="Pens OFF-642"/>
    <n v="5"/>
    <n v="917"/>
    <n v="0.2"/>
    <n v="3668"/>
    <n v="1342.31"/>
    <n v="36.6"/>
  </r>
  <r>
    <s v="ORD-005862"/>
    <d v="2024-01-13T00:00:00"/>
    <x v="82"/>
    <s v="Second Class"/>
    <s v="CUST-0327"/>
    <s v="Amit Desai"/>
    <x v="2"/>
    <x v="7"/>
    <x v="3"/>
    <x v="0"/>
    <s v="Staplers"/>
    <s v="Staplers OFF-880"/>
    <n v="3"/>
    <n v="1221"/>
    <n v="0.2"/>
    <n v="2930.4"/>
    <n v="1139.6099999999999"/>
    <n v="38.89"/>
  </r>
  <r>
    <s v="ORD-005863"/>
    <d v="2023-11-11T00:00:00"/>
    <x v="420"/>
    <s v="Second Class"/>
    <s v="CUST-0166"/>
    <s v="Vikram Gupta"/>
    <x v="0"/>
    <x v="6"/>
    <x v="0"/>
    <x v="2"/>
    <s v="Phones"/>
    <s v="Phones ELE-166"/>
    <n v="7"/>
    <n v="3746"/>
    <n v="0.1"/>
    <n v="23599.8"/>
    <n v="7851.95"/>
    <n v="33.270000000000003"/>
  </r>
  <r>
    <s v="ORD-005864"/>
    <d v="2024-11-13T00:00:00"/>
    <x v="260"/>
    <s v="Same Day"/>
    <s v="CUST-0387"/>
    <s v="Amit Verma"/>
    <x v="0"/>
    <x v="6"/>
    <x v="0"/>
    <x v="4"/>
    <s v="Magazines"/>
    <s v="Magazines BOO-100"/>
    <n v="10"/>
    <n v="3070"/>
    <n v="0.05"/>
    <n v="29165"/>
    <n v="7012.72"/>
    <n v="24.04"/>
  </r>
  <r>
    <s v="ORD-005865"/>
    <d v="2023-04-09T00:00:00"/>
    <x v="429"/>
    <s v="Same Day"/>
    <s v="CUST-0941"/>
    <s v="Anita Shah"/>
    <x v="1"/>
    <x v="0"/>
    <x v="4"/>
    <x v="1"/>
    <s v="Pants"/>
    <s v="Pants CLO-894"/>
    <n v="10"/>
    <n v="2605"/>
    <n v="0.2"/>
    <n v="20840"/>
    <n v="6231.29"/>
    <n v="29.9"/>
  </r>
  <r>
    <s v="ORD-005866"/>
    <d v="2023-05-19T00:00:00"/>
    <x v="333"/>
    <s v="Same Day"/>
    <s v="CUST-0099"/>
    <s v="Anita Patel"/>
    <x v="1"/>
    <x v="7"/>
    <x v="3"/>
    <x v="0"/>
    <s v="Pens"/>
    <s v="Pens OFF-130"/>
    <n v="2"/>
    <n v="4110"/>
    <n v="0.15"/>
    <n v="6987"/>
    <n v="2440.91"/>
    <n v="34.93"/>
  </r>
  <r>
    <s v="ORD-005867"/>
    <d v="2023-04-18T00:00:00"/>
    <x v="147"/>
    <s v="Express"/>
    <s v="CUST-0856"/>
    <s v="Pooja Kumar"/>
    <x v="0"/>
    <x v="7"/>
    <x v="1"/>
    <x v="3"/>
    <s v="Football"/>
    <s v="Football SPO-490"/>
    <n v="6"/>
    <n v="369"/>
    <n v="0.2"/>
    <n v="1771.2"/>
    <n v="393.41"/>
    <n v="22.21"/>
  </r>
  <r>
    <s v="ORD-005868"/>
    <d v="2023-07-13T00:00:00"/>
    <x v="267"/>
    <s v="Standard"/>
    <s v="CUST-0688"/>
    <s v="Pooja Patel"/>
    <x v="2"/>
    <x v="0"/>
    <x v="1"/>
    <x v="0"/>
    <s v="Paper"/>
    <s v="Paper OFF-85"/>
    <n v="2"/>
    <n v="1506"/>
    <n v="0"/>
    <n v="3012"/>
    <n v="698.42"/>
    <n v="23.19"/>
  </r>
  <r>
    <s v="ORD-005869"/>
    <d v="2023-02-12T00:00:00"/>
    <x v="414"/>
    <s v="Express"/>
    <s v="CUST-0293"/>
    <s v="Priya Patel"/>
    <x v="2"/>
    <x v="0"/>
    <x v="4"/>
    <x v="1"/>
    <s v="Accessories"/>
    <s v="Accessories CLO-801"/>
    <n v="8"/>
    <n v="860"/>
    <n v="0.1"/>
    <n v="6192"/>
    <n v="2140.06"/>
    <n v="34.56"/>
  </r>
  <r>
    <s v="ORD-005870"/>
    <d v="2023-06-18T00:00:00"/>
    <x v="114"/>
    <s v="Express"/>
    <s v="CUST-0968"/>
    <s v="Karan Verma"/>
    <x v="2"/>
    <x v="6"/>
    <x v="4"/>
    <x v="5"/>
    <s v="Puzzles"/>
    <s v="Puzzles TOY-340"/>
    <n v="5"/>
    <n v="1640"/>
    <n v="0.15"/>
    <n v="6970"/>
    <n v="1918.92"/>
    <n v="27.53"/>
  </r>
  <r>
    <s v="ORD-005871"/>
    <d v="2023-12-20T00:00:00"/>
    <x v="564"/>
    <s v="Standard"/>
    <s v="CUST-0394"/>
    <s v="Anita Reddy"/>
    <x v="1"/>
    <x v="3"/>
    <x v="4"/>
    <x v="4"/>
    <s v="Non-Fiction"/>
    <s v="Non-Fiction BOO-351"/>
    <n v="1"/>
    <n v="3633"/>
    <n v="0"/>
    <n v="3633"/>
    <n v="1253.8"/>
    <n v="34.51"/>
  </r>
  <r>
    <s v="ORD-005872"/>
    <d v="2023-12-27T00:00:00"/>
    <x v="367"/>
    <s v="Same Day"/>
    <s v="CUST-0165"/>
    <s v="Sneha Kumar"/>
    <x v="0"/>
    <x v="2"/>
    <x v="4"/>
    <x v="3"/>
    <s v="Badminton"/>
    <s v="Badminton SPO-613"/>
    <n v="6"/>
    <n v="4847"/>
    <n v="0"/>
    <n v="29082"/>
    <n v="10010.57"/>
    <n v="34.42"/>
  </r>
  <r>
    <s v="ORD-005873"/>
    <d v="2024-08-16T00:00:00"/>
    <x v="151"/>
    <s v="Same Day"/>
    <s v="CUST-0218"/>
    <s v="Divya Verma"/>
    <x v="0"/>
    <x v="5"/>
    <x v="4"/>
    <x v="4"/>
    <s v="Fiction"/>
    <s v="Fiction BOO-708"/>
    <n v="7"/>
    <n v="4693"/>
    <n v="0.15"/>
    <n v="27923.35"/>
    <n v="10753.95"/>
    <n v="38.51"/>
  </r>
  <r>
    <s v="ORD-005874"/>
    <d v="2024-04-02T00:00:00"/>
    <x v="241"/>
    <s v="Same Day"/>
    <s v="CUST-0517"/>
    <s v="Anita Kumar"/>
    <x v="0"/>
    <x v="3"/>
    <x v="4"/>
    <x v="5"/>
    <s v="Board Games"/>
    <s v="Board Games TOY-823"/>
    <n v="9"/>
    <n v="3523"/>
    <n v="0.2"/>
    <n v="25365.599999999999"/>
    <n v="9770.7900000000009"/>
    <n v="38.520000000000003"/>
  </r>
  <r>
    <s v="ORD-005875"/>
    <d v="2024-05-14T00:00:00"/>
    <x v="301"/>
    <s v="Standard"/>
    <s v="CUST-0865"/>
    <s v="Pooja Gupta"/>
    <x v="0"/>
    <x v="3"/>
    <x v="0"/>
    <x v="2"/>
    <s v="Tablets"/>
    <s v="Tablets ELE-360"/>
    <n v="5"/>
    <n v="4973"/>
    <n v="0.1"/>
    <n v="22378.5"/>
    <n v="6276.23"/>
    <n v="28.05"/>
  </r>
  <r>
    <s v="ORD-005876"/>
    <d v="2023-09-29T00:00:00"/>
    <x v="626"/>
    <s v="Express"/>
    <s v="CUST-0313"/>
    <s v="Raj Rao"/>
    <x v="2"/>
    <x v="4"/>
    <x v="3"/>
    <x v="1"/>
    <s v="Shirts"/>
    <s v="Shirts CLO-169"/>
    <n v="8"/>
    <n v="4333"/>
    <n v="0.2"/>
    <n v="27731.200000000001"/>
    <n v="10263.14"/>
    <n v="37.01"/>
  </r>
  <r>
    <s v="ORD-005877"/>
    <d v="2024-01-01T00:00:00"/>
    <x v="290"/>
    <s v="Same Day"/>
    <s v="CUST-0672"/>
    <s v="Pooja Kumar"/>
    <x v="0"/>
    <x v="7"/>
    <x v="4"/>
    <x v="1"/>
    <s v="Accessories"/>
    <s v="Accessories CLO-77"/>
    <n v="7"/>
    <n v="3939"/>
    <n v="0.05"/>
    <n v="26194.35"/>
    <n v="9631.5499999999993"/>
    <n v="36.770000000000003"/>
  </r>
  <r>
    <s v="ORD-005878"/>
    <d v="2024-11-19T00:00:00"/>
    <x v="404"/>
    <s v="Second Class"/>
    <s v="CUST-0398"/>
    <s v="Sneha Sharma"/>
    <x v="1"/>
    <x v="5"/>
    <x v="4"/>
    <x v="2"/>
    <s v="Phones"/>
    <s v="Phones ELE-716"/>
    <n v="5"/>
    <n v="3624"/>
    <n v="0.15"/>
    <n v="15402"/>
    <n v="3213.29"/>
    <n v="20.86"/>
  </r>
  <r>
    <s v="ORD-005879"/>
    <d v="2023-07-01T00:00:00"/>
    <x v="162"/>
    <s v="Same Day"/>
    <s v="CUST-0610"/>
    <s v="Divya Kumar"/>
    <x v="1"/>
    <x v="0"/>
    <x v="2"/>
    <x v="1"/>
    <s v="Shoes"/>
    <s v="Shoes CLO-563"/>
    <n v="4"/>
    <n v="4749"/>
    <n v="0.05"/>
    <n v="18046.2"/>
    <n v="6463.79"/>
    <n v="35.82"/>
  </r>
  <r>
    <s v="ORD-005880"/>
    <d v="2024-09-05T00:00:00"/>
    <x v="613"/>
    <s v="Same Day"/>
    <s v="CUST-0260"/>
    <s v="Vikram Shah"/>
    <x v="2"/>
    <x v="2"/>
    <x v="1"/>
    <x v="1"/>
    <s v="Pants"/>
    <s v="Pants CLO-817"/>
    <n v="1"/>
    <n v="294"/>
    <n v="0.1"/>
    <n v="264.60000000000002"/>
    <n v="90.84"/>
    <n v="34.33"/>
  </r>
  <r>
    <s v="ORD-005881"/>
    <d v="2023-01-07T00:00:00"/>
    <x v="244"/>
    <s v="Standard"/>
    <s v="CUST-0080"/>
    <s v="Anita Shah"/>
    <x v="0"/>
    <x v="4"/>
    <x v="1"/>
    <x v="5"/>
    <s v="Dolls"/>
    <s v="Dolls TOY-210"/>
    <n v="5"/>
    <n v="3702"/>
    <n v="0.2"/>
    <n v="14808"/>
    <n v="4618.1899999999996"/>
    <n v="31.19"/>
  </r>
  <r>
    <s v="ORD-005882"/>
    <d v="2024-03-07T00:00:00"/>
    <x v="382"/>
    <s v="Express"/>
    <s v="CUST-0761"/>
    <s v="Karan Sharma"/>
    <x v="1"/>
    <x v="7"/>
    <x v="4"/>
    <x v="3"/>
    <s v="Football"/>
    <s v="Football SPO-966"/>
    <n v="10"/>
    <n v="3126"/>
    <n v="0.1"/>
    <n v="28134"/>
    <n v="9030.0499999999993"/>
    <n v="32.1"/>
  </r>
  <r>
    <s v="ORD-005883"/>
    <d v="2024-06-30T00:00:00"/>
    <x v="30"/>
    <s v="Second Class"/>
    <s v="CUST-0142"/>
    <s v="Sneha Gupta"/>
    <x v="1"/>
    <x v="2"/>
    <x v="1"/>
    <x v="0"/>
    <s v="Staplers"/>
    <s v="Staplers OFF-644"/>
    <n v="1"/>
    <n v="2374"/>
    <n v="0.1"/>
    <n v="2136.6"/>
    <n v="629.73"/>
    <n v="29.47"/>
  </r>
  <r>
    <s v="ORD-005884"/>
    <d v="2023-02-01T00:00:00"/>
    <x v="173"/>
    <s v="Express"/>
    <s v="CUST-0670"/>
    <s v="Karan Shah"/>
    <x v="1"/>
    <x v="5"/>
    <x v="2"/>
    <x v="2"/>
    <s v="Cameras"/>
    <s v="Cameras ELE-722"/>
    <n v="3"/>
    <n v="3993"/>
    <n v="0.05"/>
    <n v="11380.05"/>
    <n v="4157.5600000000004"/>
    <n v="36.53"/>
  </r>
  <r>
    <s v="ORD-005885"/>
    <d v="2023-12-23T00:00:00"/>
    <x v="398"/>
    <s v="Second Class"/>
    <s v="CUST-0617"/>
    <s v="Sneha Reddy"/>
    <x v="0"/>
    <x v="1"/>
    <x v="4"/>
    <x v="1"/>
    <s v="Shoes"/>
    <s v="Shoes CLO-927"/>
    <n v="9"/>
    <n v="561"/>
    <n v="0.1"/>
    <n v="4544.1000000000004"/>
    <n v="989.3"/>
    <n v="21.77"/>
  </r>
  <r>
    <s v="ORD-005886"/>
    <d v="2024-10-01T00:00:00"/>
    <x v="570"/>
    <s v="Second Class"/>
    <s v="CUST-0582"/>
    <s v="Amit Shah"/>
    <x v="0"/>
    <x v="7"/>
    <x v="1"/>
    <x v="4"/>
    <s v="Fiction"/>
    <s v="Fiction BOO-590"/>
    <n v="10"/>
    <n v="500"/>
    <n v="0.05"/>
    <n v="4750"/>
    <n v="1235.6400000000001"/>
    <n v="26.01"/>
  </r>
  <r>
    <s v="ORD-005887"/>
    <d v="2024-04-03T00:00:00"/>
    <x v="330"/>
    <s v="Standard"/>
    <s v="CUST-0808"/>
    <s v="Amit Shah"/>
    <x v="1"/>
    <x v="2"/>
    <x v="4"/>
    <x v="3"/>
    <s v="Football"/>
    <s v="Football SPO-47"/>
    <n v="10"/>
    <n v="154"/>
    <n v="0.05"/>
    <n v="1463"/>
    <n v="520.6"/>
    <n v="35.58"/>
  </r>
  <r>
    <s v="ORD-005888"/>
    <d v="2024-03-26T00:00:00"/>
    <x v="116"/>
    <s v="Same Day"/>
    <s v="CUST-0452"/>
    <s v="Vikram Desai"/>
    <x v="0"/>
    <x v="5"/>
    <x v="1"/>
    <x v="3"/>
    <s v="Cricket"/>
    <s v="Cricket SPO-612"/>
    <n v="4"/>
    <n v="3346"/>
    <n v="0.1"/>
    <n v="12045.6"/>
    <n v="4062.2"/>
    <n v="33.72"/>
  </r>
  <r>
    <s v="ORD-005889"/>
    <d v="2023-09-18T00:00:00"/>
    <x v="11"/>
    <s v="Express"/>
    <s v="CUST-0292"/>
    <s v="Sneha Rao"/>
    <x v="1"/>
    <x v="7"/>
    <x v="4"/>
    <x v="5"/>
    <s v="Board Games"/>
    <s v="Board Games TOY-500"/>
    <n v="2"/>
    <n v="3429"/>
    <n v="0.15"/>
    <n v="5829.3"/>
    <n v="1817.2"/>
    <n v="31.17"/>
  </r>
  <r>
    <s v="ORD-005890"/>
    <d v="2024-12-22T00:00:00"/>
    <x v="215"/>
    <s v="Same Day"/>
    <s v="CUST-0222"/>
    <s v="Ravi Desai"/>
    <x v="2"/>
    <x v="0"/>
    <x v="0"/>
    <x v="2"/>
    <s v="Laptops"/>
    <s v="Laptops ELE-116"/>
    <n v="7"/>
    <n v="221"/>
    <n v="0"/>
    <n v="1547"/>
    <n v="492.22"/>
    <n v="31.82"/>
  </r>
  <r>
    <s v="ORD-005891"/>
    <d v="2023-01-05T00:00:00"/>
    <x v="682"/>
    <s v="Standard"/>
    <s v="CUST-0423"/>
    <s v="Raj Sharma"/>
    <x v="2"/>
    <x v="7"/>
    <x v="4"/>
    <x v="4"/>
    <s v="Fiction"/>
    <s v="Fiction BOO-440"/>
    <n v="2"/>
    <n v="979"/>
    <n v="0.1"/>
    <n v="1762.2"/>
    <n v="406.96"/>
    <n v="23.09"/>
  </r>
  <r>
    <s v="ORD-005892"/>
    <d v="2024-03-02T00:00:00"/>
    <x v="586"/>
    <s v="Second Class"/>
    <s v="CUST-0312"/>
    <s v="Vikram Patel"/>
    <x v="0"/>
    <x v="7"/>
    <x v="1"/>
    <x v="0"/>
    <s v="Paper"/>
    <s v="Paper OFF-623"/>
    <n v="4"/>
    <n v="911"/>
    <n v="0"/>
    <n v="3644"/>
    <n v="1231.46"/>
    <n v="33.79"/>
  </r>
  <r>
    <s v="ORD-005893"/>
    <d v="2023-05-01T00:00:00"/>
    <x v="206"/>
    <s v="Same Day"/>
    <s v="CUST-0211"/>
    <s v="Karan Patel"/>
    <x v="1"/>
    <x v="5"/>
    <x v="0"/>
    <x v="6"/>
    <s v="Beds"/>
    <s v="Beds FUR-207"/>
    <n v="2"/>
    <n v="1424"/>
    <n v="0.05"/>
    <n v="2705.6"/>
    <n v="545.55999999999995"/>
    <n v="20.16"/>
  </r>
  <r>
    <s v="ORD-005894"/>
    <d v="2024-11-06T00:00:00"/>
    <x v="527"/>
    <s v="Same Day"/>
    <s v="CUST-0135"/>
    <s v="Pooja Rao"/>
    <x v="0"/>
    <x v="3"/>
    <x v="4"/>
    <x v="6"/>
    <s v="Cabinets"/>
    <s v="Cabinets FUR-634"/>
    <n v="2"/>
    <n v="4064"/>
    <n v="0"/>
    <n v="8128"/>
    <n v="2260.94"/>
    <n v="27.82"/>
  </r>
  <r>
    <s v="ORD-005895"/>
    <d v="2023-09-17T00:00:00"/>
    <x v="11"/>
    <s v="Second Class"/>
    <s v="CUST-0431"/>
    <s v="Sneha Kumar"/>
    <x v="0"/>
    <x v="6"/>
    <x v="2"/>
    <x v="1"/>
    <s v="Pants"/>
    <s v="Pants CLO-600"/>
    <n v="6"/>
    <n v="1894"/>
    <n v="0"/>
    <n v="11364"/>
    <n v="2591.91"/>
    <n v="22.81"/>
  </r>
  <r>
    <s v="ORD-005896"/>
    <d v="2023-04-09T00:00:00"/>
    <x v="358"/>
    <s v="Express"/>
    <s v="CUST-0176"/>
    <s v="Divya Verma"/>
    <x v="1"/>
    <x v="7"/>
    <x v="2"/>
    <x v="3"/>
    <s v="Football"/>
    <s v="Football SPO-701"/>
    <n v="7"/>
    <n v="3996"/>
    <n v="0"/>
    <n v="27972"/>
    <n v="10718.46"/>
    <n v="38.32"/>
  </r>
  <r>
    <s v="ORD-005897"/>
    <d v="2023-01-21T00:00:00"/>
    <x v="687"/>
    <s v="Second Class"/>
    <s v="CUST-0191"/>
    <s v="Anita Reddy"/>
    <x v="1"/>
    <x v="6"/>
    <x v="4"/>
    <x v="0"/>
    <s v="Binders"/>
    <s v="Binders OFF-301"/>
    <n v="7"/>
    <n v="2643"/>
    <n v="0.1"/>
    <n v="16650.900000000001"/>
    <n v="6301.2"/>
    <n v="37.840000000000003"/>
  </r>
  <r>
    <s v="ORD-005898"/>
    <d v="2024-08-09T00:00:00"/>
    <x v="369"/>
    <s v="Same Day"/>
    <s v="CUST-0839"/>
    <s v="Vikram Shah"/>
    <x v="1"/>
    <x v="1"/>
    <x v="0"/>
    <x v="2"/>
    <s v="Accessories"/>
    <s v="Accessories ELE-769"/>
    <n v="3"/>
    <n v="4218"/>
    <n v="0.15"/>
    <n v="10755.9"/>
    <n v="3762.45"/>
    <n v="34.979999999999997"/>
  </r>
  <r>
    <s v="ORD-005899"/>
    <d v="2023-03-09T00:00:00"/>
    <x v="465"/>
    <s v="Standard"/>
    <s v="CUST-0714"/>
    <s v="Divya Verma"/>
    <x v="1"/>
    <x v="1"/>
    <x v="4"/>
    <x v="0"/>
    <s v="Pens"/>
    <s v="Pens OFF-426"/>
    <n v="2"/>
    <n v="1542"/>
    <n v="0.2"/>
    <n v="2467.1999999999998"/>
    <n v="890.73"/>
    <n v="36.1"/>
  </r>
  <r>
    <s v="ORD-005900"/>
    <d v="2024-06-12T00:00:00"/>
    <x v="641"/>
    <s v="Second Class"/>
    <s v="CUST-0959"/>
    <s v="Priya Verma"/>
    <x v="1"/>
    <x v="0"/>
    <x v="1"/>
    <x v="1"/>
    <s v="Accessories"/>
    <s v="Accessories CLO-548"/>
    <n v="2"/>
    <n v="2092"/>
    <n v="0.15"/>
    <n v="3556.4"/>
    <n v="745.36"/>
    <n v="20.96"/>
  </r>
  <r>
    <s v="ORD-005901"/>
    <d v="2024-12-25T00:00:00"/>
    <x v="102"/>
    <s v="Same Day"/>
    <s v="CUST-0579"/>
    <s v="Vikram Patel"/>
    <x v="0"/>
    <x v="3"/>
    <x v="2"/>
    <x v="6"/>
    <s v="Chairs"/>
    <s v="Chairs FUR-797"/>
    <n v="10"/>
    <n v="4373"/>
    <n v="0"/>
    <n v="43730"/>
    <n v="11964.11"/>
    <n v="27.36"/>
  </r>
  <r>
    <s v="ORD-005902"/>
    <d v="2024-04-17T00:00:00"/>
    <x v="349"/>
    <s v="Same Day"/>
    <s v="CUST-0196"/>
    <s v="Divya Kumar"/>
    <x v="1"/>
    <x v="6"/>
    <x v="0"/>
    <x v="1"/>
    <s v="Shirts"/>
    <s v="Shirts CLO-576"/>
    <n v="2"/>
    <n v="831"/>
    <n v="0.05"/>
    <n v="1578.9"/>
    <n v="580.30999999999995"/>
    <n v="36.75"/>
  </r>
  <r>
    <s v="ORD-005903"/>
    <d v="2024-12-23T00:00:00"/>
    <x v="612"/>
    <s v="Standard"/>
    <s v="CUST-0571"/>
    <s v="Karan Sharma"/>
    <x v="1"/>
    <x v="0"/>
    <x v="2"/>
    <x v="3"/>
    <s v="Cricket"/>
    <s v="Cricket SPO-935"/>
    <n v="4"/>
    <n v="2419"/>
    <n v="0.1"/>
    <n v="8708.4"/>
    <n v="2318.0700000000002"/>
    <n v="26.62"/>
  </r>
  <r>
    <s v="ORD-005904"/>
    <d v="2023-12-05T00:00:00"/>
    <x v="229"/>
    <s v="Second Class"/>
    <s v="CUST-0113"/>
    <s v="Karan Sharma"/>
    <x v="2"/>
    <x v="1"/>
    <x v="1"/>
    <x v="5"/>
    <s v="Action Figures"/>
    <s v="Action Figures TOY-790"/>
    <n v="3"/>
    <n v="3711"/>
    <n v="0"/>
    <n v="11133"/>
    <n v="4354.33"/>
    <n v="39.11"/>
  </r>
  <r>
    <s v="ORD-005905"/>
    <d v="2023-11-11T00:00:00"/>
    <x v="734"/>
    <s v="Standard"/>
    <s v="CUST-0572"/>
    <s v="Anita Patel"/>
    <x v="1"/>
    <x v="3"/>
    <x v="1"/>
    <x v="4"/>
    <s v="Educational"/>
    <s v="Educational BOO-280"/>
    <n v="10"/>
    <n v="1058"/>
    <n v="0.1"/>
    <n v="9522"/>
    <n v="2134.3200000000002"/>
    <n v="22.41"/>
  </r>
  <r>
    <s v="ORD-005906"/>
    <d v="2024-06-27T00:00:00"/>
    <x v="306"/>
    <s v="Same Day"/>
    <s v="CUST-0362"/>
    <s v="Karan Singh"/>
    <x v="1"/>
    <x v="7"/>
    <x v="1"/>
    <x v="4"/>
    <s v="Comics"/>
    <s v="Comics BOO-205"/>
    <n v="1"/>
    <n v="4806"/>
    <n v="0.2"/>
    <n v="3844.8"/>
    <n v="832.97"/>
    <n v="21.66"/>
  </r>
  <r>
    <s v="ORD-005907"/>
    <d v="2023-12-19T00:00:00"/>
    <x v="388"/>
    <s v="Express"/>
    <s v="CUST-0476"/>
    <s v="Pooja Sharma"/>
    <x v="1"/>
    <x v="0"/>
    <x v="2"/>
    <x v="2"/>
    <s v="Cameras"/>
    <s v="Cameras ELE-901"/>
    <n v="2"/>
    <n v="2814"/>
    <n v="0.2"/>
    <n v="4502.3999999999996"/>
    <n v="1656.52"/>
    <n v="36.79"/>
  </r>
  <r>
    <s v="ORD-005908"/>
    <d v="2023-09-16T00:00:00"/>
    <x v="11"/>
    <s v="Standard"/>
    <s v="CUST-0664"/>
    <s v="Divya Verma"/>
    <x v="2"/>
    <x v="7"/>
    <x v="2"/>
    <x v="2"/>
    <s v="Laptops"/>
    <s v="Laptops ELE-292"/>
    <n v="8"/>
    <n v="2663"/>
    <n v="0.2"/>
    <n v="17043.2"/>
    <n v="6502.96"/>
    <n v="38.159999999999997"/>
  </r>
  <r>
    <s v="ORD-005909"/>
    <d v="2024-09-12T00:00:00"/>
    <x v="362"/>
    <s v="Express"/>
    <s v="CUST-0354"/>
    <s v="Vikram Desai"/>
    <x v="1"/>
    <x v="6"/>
    <x v="4"/>
    <x v="0"/>
    <s v="Binders"/>
    <s v="Binders OFF-652"/>
    <n v="2"/>
    <n v="4604"/>
    <n v="0.1"/>
    <n v="8287.2000000000007"/>
    <n v="2253.71"/>
    <n v="27.2"/>
  </r>
  <r>
    <s v="ORD-005910"/>
    <d v="2024-07-27T00:00:00"/>
    <x v="104"/>
    <s v="Standard"/>
    <s v="CUST-0646"/>
    <s v="Pooja Singh"/>
    <x v="1"/>
    <x v="2"/>
    <x v="1"/>
    <x v="5"/>
    <s v="Action Figures"/>
    <s v="Action Figures TOY-723"/>
    <n v="5"/>
    <n v="3857"/>
    <n v="0"/>
    <n v="19285"/>
    <n v="5578.15"/>
    <n v="28.92"/>
  </r>
  <r>
    <s v="ORD-005911"/>
    <d v="2024-08-29T00:00:00"/>
    <x v="571"/>
    <s v="Same Day"/>
    <s v="CUST-0340"/>
    <s v="Ravi Shah"/>
    <x v="2"/>
    <x v="4"/>
    <x v="4"/>
    <x v="4"/>
    <s v="Comics"/>
    <s v="Comics BOO-369"/>
    <n v="4"/>
    <n v="3326"/>
    <n v="0.1"/>
    <n v="11973.6"/>
    <n v="3610.71"/>
    <n v="30.16"/>
  </r>
  <r>
    <s v="ORD-005912"/>
    <d v="2023-02-12T00:00:00"/>
    <x v="80"/>
    <s v="Second Class"/>
    <s v="CUST-0436"/>
    <s v="Vikram Reddy"/>
    <x v="2"/>
    <x v="6"/>
    <x v="2"/>
    <x v="4"/>
    <s v="Non-Fiction"/>
    <s v="Non-Fiction BOO-556"/>
    <n v="4"/>
    <n v="3127"/>
    <n v="0.05"/>
    <n v="11882.6"/>
    <n v="3840.51"/>
    <n v="32.32"/>
  </r>
  <r>
    <s v="ORD-005913"/>
    <d v="2023-05-31T00:00:00"/>
    <x v="131"/>
    <s v="Same Day"/>
    <s v="CUST-0237"/>
    <s v="Sneha Desai"/>
    <x v="1"/>
    <x v="6"/>
    <x v="4"/>
    <x v="1"/>
    <s v="Shoes"/>
    <s v="Shoes CLO-346"/>
    <n v="9"/>
    <n v="4126"/>
    <n v="0.05"/>
    <n v="35277.300000000003"/>
    <n v="11446.03"/>
    <n v="32.450000000000003"/>
  </r>
  <r>
    <s v="ORD-005914"/>
    <d v="2024-12-05T00:00:00"/>
    <x v="276"/>
    <s v="Same Day"/>
    <s v="CUST-0899"/>
    <s v="Sneha Singh"/>
    <x v="0"/>
    <x v="5"/>
    <x v="2"/>
    <x v="2"/>
    <s v="Phones"/>
    <s v="Phones ELE-585"/>
    <n v="5"/>
    <n v="3714"/>
    <n v="0.2"/>
    <n v="14856"/>
    <n v="3934.06"/>
    <n v="26.48"/>
  </r>
  <r>
    <s v="ORD-005915"/>
    <d v="2023-11-17T00:00:00"/>
    <x v="64"/>
    <s v="Express"/>
    <s v="CUST-0116"/>
    <s v="Sneha Verma"/>
    <x v="1"/>
    <x v="5"/>
    <x v="2"/>
    <x v="3"/>
    <s v="Gym Equipment"/>
    <s v="Gym Equipment SPO-54"/>
    <n v="7"/>
    <n v="4826"/>
    <n v="0.2"/>
    <n v="27025.599999999999"/>
    <n v="9413.18"/>
    <n v="34.83"/>
  </r>
  <r>
    <s v="ORD-005916"/>
    <d v="2023-01-13T00:00:00"/>
    <x v="664"/>
    <s v="Express"/>
    <s v="CUST-0709"/>
    <s v="Ravi Rao"/>
    <x v="1"/>
    <x v="2"/>
    <x v="4"/>
    <x v="4"/>
    <s v="Comics"/>
    <s v="Comics BOO-862"/>
    <n v="3"/>
    <n v="1917"/>
    <n v="0"/>
    <n v="5751"/>
    <n v="1348.33"/>
    <n v="23.45"/>
  </r>
  <r>
    <s v="ORD-005917"/>
    <d v="2024-12-05T00:00:00"/>
    <x v="248"/>
    <s v="Same Day"/>
    <s v="CUST-0904"/>
    <s v="Ravi Singh"/>
    <x v="2"/>
    <x v="2"/>
    <x v="1"/>
    <x v="4"/>
    <s v="Comics"/>
    <s v="Comics BOO-60"/>
    <n v="5"/>
    <n v="475"/>
    <n v="0.15"/>
    <n v="2018.75"/>
    <n v="695.64"/>
    <n v="34.46"/>
  </r>
  <r>
    <s v="ORD-005918"/>
    <d v="2023-10-01T00:00:00"/>
    <x v="129"/>
    <s v="Standard"/>
    <s v="CUST-0312"/>
    <s v="Vikram Rao"/>
    <x v="1"/>
    <x v="1"/>
    <x v="4"/>
    <x v="5"/>
    <s v="Action Figures"/>
    <s v="Action Figures TOY-206"/>
    <n v="1"/>
    <n v="4343"/>
    <n v="0.2"/>
    <n v="3474.4"/>
    <n v="1225.55"/>
    <n v="35.270000000000003"/>
  </r>
  <r>
    <s v="ORD-005919"/>
    <d v="2023-02-13T00:00:00"/>
    <x v="460"/>
    <s v="Second Class"/>
    <s v="CUST-0992"/>
    <s v="Vikram Desai"/>
    <x v="2"/>
    <x v="2"/>
    <x v="3"/>
    <x v="2"/>
    <s v="Accessories"/>
    <s v="Accessories ELE-431"/>
    <n v="2"/>
    <n v="3333"/>
    <n v="0.1"/>
    <n v="5999.4"/>
    <n v="1664.88"/>
    <n v="27.75"/>
  </r>
  <r>
    <s v="ORD-005920"/>
    <d v="2024-02-14T00:00:00"/>
    <x v="457"/>
    <s v="Standard"/>
    <s v="CUST-0295"/>
    <s v="Vikram Kumar"/>
    <x v="0"/>
    <x v="1"/>
    <x v="3"/>
    <x v="3"/>
    <s v="Cricket"/>
    <s v="Cricket SPO-300"/>
    <n v="3"/>
    <n v="1327"/>
    <n v="0.15"/>
    <n v="3383.85"/>
    <n v="1190.26"/>
    <n v="35.17"/>
  </r>
  <r>
    <s v="ORD-005921"/>
    <d v="2024-03-09T00:00:00"/>
    <x v="124"/>
    <s v="Second Class"/>
    <s v="CUST-0661"/>
    <s v="Karan Gupta"/>
    <x v="2"/>
    <x v="3"/>
    <x v="2"/>
    <x v="2"/>
    <s v="Phones"/>
    <s v="Phones ELE-703"/>
    <n v="2"/>
    <n v="3552"/>
    <n v="0.05"/>
    <n v="6748.8"/>
    <n v="1865.27"/>
    <n v="27.64"/>
  </r>
  <r>
    <s v="ORD-005922"/>
    <d v="2023-01-05T00:00:00"/>
    <x v="208"/>
    <s v="Second Class"/>
    <s v="CUST-0892"/>
    <s v="Priya Shah"/>
    <x v="0"/>
    <x v="5"/>
    <x v="3"/>
    <x v="2"/>
    <s v="Phones"/>
    <s v="Phones ELE-754"/>
    <n v="7"/>
    <n v="2999"/>
    <n v="0.05"/>
    <n v="19943.349999999999"/>
    <n v="7937.55"/>
    <n v="39.799999999999997"/>
  </r>
  <r>
    <s v="ORD-005923"/>
    <d v="2024-03-10T00:00:00"/>
    <x v="591"/>
    <s v="Same Day"/>
    <s v="CUST-0546"/>
    <s v="Raj Desai"/>
    <x v="0"/>
    <x v="7"/>
    <x v="1"/>
    <x v="1"/>
    <s v="Jackets"/>
    <s v="Jackets CLO-823"/>
    <n v="6"/>
    <n v="2642"/>
    <n v="0.2"/>
    <n v="12681.6"/>
    <n v="3506.84"/>
    <n v="27.65"/>
  </r>
  <r>
    <s v="ORD-005924"/>
    <d v="2024-11-06T00:00:00"/>
    <x v="527"/>
    <s v="Standard"/>
    <s v="CUST-0728"/>
    <s v="Anita Gupta"/>
    <x v="0"/>
    <x v="7"/>
    <x v="2"/>
    <x v="3"/>
    <s v="Football"/>
    <s v="Football SPO-41"/>
    <n v="5"/>
    <n v="1526"/>
    <n v="0.1"/>
    <n v="6867"/>
    <n v="2022.63"/>
    <n v="29.45"/>
  </r>
  <r>
    <s v="ORD-005925"/>
    <d v="2023-04-15T00:00:00"/>
    <x v="148"/>
    <s v="Standard"/>
    <s v="CUST-0456"/>
    <s v="Sneha Gupta"/>
    <x v="1"/>
    <x v="6"/>
    <x v="0"/>
    <x v="6"/>
    <s v="Beds"/>
    <s v="Beds FUR-859"/>
    <n v="3"/>
    <n v="4098"/>
    <n v="0"/>
    <n v="12294"/>
    <n v="4646.22"/>
    <n v="37.79"/>
  </r>
  <r>
    <s v="ORD-005926"/>
    <d v="2023-12-12T00:00:00"/>
    <x v="352"/>
    <s v="Second Class"/>
    <s v="CUST-0511"/>
    <s v="Karan Desai"/>
    <x v="2"/>
    <x v="1"/>
    <x v="4"/>
    <x v="4"/>
    <s v="Educational"/>
    <s v="Educational BOO-920"/>
    <n v="8"/>
    <n v="772"/>
    <n v="0.15"/>
    <n v="5249.6"/>
    <n v="1308.24"/>
    <n v="24.92"/>
  </r>
  <r>
    <s v="ORD-005927"/>
    <d v="2024-06-19T00:00:00"/>
    <x v="194"/>
    <s v="Same Day"/>
    <s v="CUST-0470"/>
    <s v="Sneha Kumar"/>
    <x v="0"/>
    <x v="6"/>
    <x v="2"/>
    <x v="0"/>
    <s v="Pens"/>
    <s v="Pens OFF-985"/>
    <n v="9"/>
    <n v="4546"/>
    <n v="0.15"/>
    <n v="34776.9"/>
    <n v="7699.03"/>
    <n v="22.14"/>
  </r>
  <r>
    <s v="ORD-005928"/>
    <d v="2023-12-08T00:00:00"/>
    <x v="352"/>
    <s v="Second Class"/>
    <s v="CUST-0752"/>
    <s v="Karan Kumar"/>
    <x v="0"/>
    <x v="2"/>
    <x v="0"/>
    <x v="2"/>
    <s v="Tablets"/>
    <s v="Tablets ELE-891"/>
    <n v="1"/>
    <n v="200"/>
    <n v="0.1"/>
    <n v="180"/>
    <n v="68.489999999999995"/>
    <n v="38.049999999999997"/>
  </r>
  <r>
    <s v="ORD-005929"/>
    <d v="2024-12-20T00:00:00"/>
    <x v="589"/>
    <s v="Same Day"/>
    <s v="CUST-0506"/>
    <s v="Pooja Desai"/>
    <x v="1"/>
    <x v="5"/>
    <x v="0"/>
    <x v="0"/>
    <s v="Staplers"/>
    <s v="Staplers OFF-632"/>
    <n v="6"/>
    <n v="2870"/>
    <n v="0.05"/>
    <n v="16359"/>
    <n v="5834.75"/>
    <n v="35.67"/>
  </r>
  <r>
    <s v="ORD-005930"/>
    <d v="2023-06-28T00:00:00"/>
    <x v="510"/>
    <s v="Same Day"/>
    <s v="CUST-0008"/>
    <s v="Ravi Singh"/>
    <x v="2"/>
    <x v="2"/>
    <x v="3"/>
    <x v="1"/>
    <s v="Shoes"/>
    <s v="Shoes CLO-865"/>
    <n v="9"/>
    <n v="3587"/>
    <n v="0"/>
    <n v="32283"/>
    <n v="9880.51"/>
    <n v="30.61"/>
  </r>
  <r>
    <s v="ORD-005931"/>
    <d v="2023-09-11T00:00:00"/>
    <x v="700"/>
    <s v="Express"/>
    <s v="CUST-0052"/>
    <s v="Vikram Shah"/>
    <x v="0"/>
    <x v="5"/>
    <x v="3"/>
    <x v="4"/>
    <s v="Educational"/>
    <s v="Educational BOO-973"/>
    <n v="1"/>
    <n v="3645"/>
    <n v="0"/>
    <n v="3645"/>
    <n v="1214.9000000000001"/>
    <n v="33.33"/>
  </r>
  <r>
    <s v="ORD-005932"/>
    <d v="2023-11-07T00:00:00"/>
    <x v="734"/>
    <s v="Same Day"/>
    <s v="CUST-0744"/>
    <s v="Sneha Patel"/>
    <x v="1"/>
    <x v="4"/>
    <x v="3"/>
    <x v="6"/>
    <s v="Tables"/>
    <s v="Tables FUR-277"/>
    <n v="8"/>
    <n v="764"/>
    <n v="0.2"/>
    <n v="4889.6000000000004"/>
    <n v="1202.69"/>
    <n v="24.6"/>
  </r>
  <r>
    <s v="ORD-005933"/>
    <d v="2024-01-31T00:00:00"/>
    <x v="315"/>
    <s v="Same Day"/>
    <s v="CUST-0144"/>
    <s v="Pooja Rao"/>
    <x v="2"/>
    <x v="5"/>
    <x v="0"/>
    <x v="2"/>
    <s v="Phones"/>
    <s v="Phones ELE-904"/>
    <n v="8"/>
    <n v="623"/>
    <n v="0"/>
    <n v="4984"/>
    <n v="1162.49"/>
    <n v="23.32"/>
  </r>
  <r>
    <s v="ORD-005934"/>
    <d v="2023-08-26T00:00:00"/>
    <x v="231"/>
    <s v="Same Day"/>
    <s v="CUST-0772"/>
    <s v="Vikram Desai"/>
    <x v="0"/>
    <x v="7"/>
    <x v="3"/>
    <x v="4"/>
    <s v="Magazines"/>
    <s v="Magazines BOO-22"/>
    <n v="7"/>
    <n v="4572"/>
    <n v="0.15"/>
    <n v="27203.4"/>
    <n v="7546.67"/>
    <n v="27.74"/>
  </r>
  <r>
    <s v="ORD-005935"/>
    <d v="2023-09-13T00:00:00"/>
    <x v="528"/>
    <s v="Standard"/>
    <s v="CUST-0572"/>
    <s v="Ravi Gupta"/>
    <x v="0"/>
    <x v="6"/>
    <x v="0"/>
    <x v="6"/>
    <s v="Tables"/>
    <s v="Tables FUR-302"/>
    <n v="10"/>
    <n v="3515"/>
    <n v="0"/>
    <n v="35150"/>
    <n v="12612.81"/>
    <n v="35.880000000000003"/>
  </r>
  <r>
    <s v="ORD-005936"/>
    <d v="2024-09-09T00:00:00"/>
    <x v="332"/>
    <s v="Second Class"/>
    <s v="CUST-0397"/>
    <s v="Sneha Sharma"/>
    <x v="1"/>
    <x v="3"/>
    <x v="3"/>
    <x v="2"/>
    <s v="Laptops"/>
    <s v="Laptops ELE-334"/>
    <n v="5"/>
    <n v="547"/>
    <n v="0.1"/>
    <n v="2461.5"/>
    <n v="938.89"/>
    <n v="38.14"/>
  </r>
  <r>
    <s v="ORD-005937"/>
    <d v="2023-07-28T00:00:00"/>
    <x v="350"/>
    <s v="Same Day"/>
    <s v="CUST-0758"/>
    <s v="Ravi Reddy"/>
    <x v="0"/>
    <x v="0"/>
    <x v="3"/>
    <x v="0"/>
    <s v="Paper"/>
    <s v="Paper OFF-314"/>
    <n v="4"/>
    <n v="2553"/>
    <n v="0.05"/>
    <n v="9701.4"/>
    <n v="2577.61"/>
    <n v="26.57"/>
  </r>
  <r>
    <s v="ORD-005938"/>
    <d v="2024-11-12T00:00:00"/>
    <x v="279"/>
    <s v="Same Day"/>
    <s v="CUST-0207"/>
    <s v="Amit Patel"/>
    <x v="2"/>
    <x v="0"/>
    <x v="3"/>
    <x v="2"/>
    <s v="Tablets"/>
    <s v="Tablets ELE-562"/>
    <n v="5"/>
    <n v="152"/>
    <n v="0.2"/>
    <n v="608"/>
    <n v="191.81"/>
    <n v="31.55"/>
  </r>
  <r>
    <s v="ORD-005939"/>
    <d v="2024-06-30T00:00:00"/>
    <x v="306"/>
    <s v="Same Day"/>
    <s v="CUST-0327"/>
    <s v="Pooja Shah"/>
    <x v="0"/>
    <x v="4"/>
    <x v="1"/>
    <x v="3"/>
    <s v="Cricket"/>
    <s v="Cricket SPO-172"/>
    <n v="7"/>
    <n v="2506"/>
    <n v="0.15"/>
    <n v="14910.7"/>
    <n v="5883.32"/>
    <n v="39.46"/>
  </r>
  <r>
    <s v="ORD-005940"/>
    <d v="2024-12-09T00:00:00"/>
    <x v="32"/>
    <s v="Standard"/>
    <s v="CUST-0338"/>
    <s v="Raj Verma"/>
    <x v="1"/>
    <x v="0"/>
    <x v="2"/>
    <x v="1"/>
    <s v="Shirts"/>
    <s v="Shirts CLO-573"/>
    <n v="2"/>
    <n v="2802"/>
    <n v="0.15"/>
    <n v="4763.3999999999996"/>
    <n v="1488.97"/>
    <n v="31.26"/>
  </r>
  <r>
    <s v="ORD-005941"/>
    <d v="2023-01-28T00:00:00"/>
    <x v="309"/>
    <s v="Same Day"/>
    <s v="CUST-0913"/>
    <s v="Divya Verma"/>
    <x v="0"/>
    <x v="1"/>
    <x v="3"/>
    <x v="2"/>
    <s v="Cameras"/>
    <s v="Cameras ELE-561"/>
    <n v="3"/>
    <n v="2589"/>
    <n v="0"/>
    <n v="7767"/>
    <n v="1690.82"/>
    <n v="21.77"/>
  </r>
  <r>
    <s v="ORD-005942"/>
    <d v="2023-04-21T00:00:00"/>
    <x v="265"/>
    <s v="Second Class"/>
    <s v="CUST-0343"/>
    <s v="Raj Sharma"/>
    <x v="0"/>
    <x v="2"/>
    <x v="4"/>
    <x v="4"/>
    <s v="Educational"/>
    <s v="Educational BOO-824"/>
    <n v="3"/>
    <n v="3930"/>
    <n v="0.2"/>
    <n v="9432"/>
    <n v="3091.96"/>
    <n v="32.78"/>
  </r>
  <r>
    <s v="ORD-005943"/>
    <d v="2023-03-25T00:00:00"/>
    <x v="400"/>
    <s v="Same Day"/>
    <s v="CUST-0109"/>
    <s v="Ravi Singh"/>
    <x v="2"/>
    <x v="2"/>
    <x v="4"/>
    <x v="5"/>
    <s v="Action Figures"/>
    <s v="Action Figures TOY-623"/>
    <n v="6"/>
    <n v="3212"/>
    <n v="0.1"/>
    <n v="17344.8"/>
    <n v="4050.35"/>
    <n v="23.35"/>
  </r>
  <r>
    <s v="ORD-005944"/>
    <d v="2024-02-08T00:00:00"/>
    <x v="347"/>
    <s v="Second Class"/>
    <s v="CUST-0222"/>
    <s v="Raj Verma"/>
    <x v="1"/>
    <x v="4"/>
    <x v="4"/>
    <x v="0"/>
    <s v="Folders"/>
    <s v="Folders OFF-974"/>
    <n v="7"/>
    <n v="2050"/>
    <n v="0.2"/>
    <n v="11480"/>
    <n v="4512.3900000000003"/>
    <n v="39.31"/>
  </r>
  <r>
    <s v="ORD-005945"/>
    <d v="2024-08-01T00:00:00"/>
    <x v="150"/>
    <s v="Same Day"/>
    <s v="CUST-0036"/>
    <s v="Ravi Kumar"/>
    <x v="1"/>
    <x v="5"/>
    <x v="3"/>
    <x v="6"/>
    <s v="Cabinets"/>
    <s v="Cabinets FUR-18"/>
    <n v="5"/>
    <n v="3706"/>
    <n v="0.2"/>
    <n v="14824"/>
    <n v="5227.84"/>
    <n v="35.270000000000003"/>
  </r>
  <r>
    <s v="ORD-005946"/>
    <d v="2023-04-14T00:00:00"/>
    <x v="429"/>
    <s v="Standard"/>
    <s v="CUST-0289"/>
    <s v="Divya Shah"/>
    <x v="1"/>
    <x v="0"/>
    <x v="0"/>
    <x v="6"/>
    <s v="Chairs"/>
    <s v="Chairs FUR-315"/>
    <n v="4"/>
    <n v="4088"/>
    <n v="0.15"/>
    <n v="13899.2"/>
    <n v="3373.33"/>
    <n v="24.27"/>
  </r>
  <r>
    <s v="ORD-005947"/>
    <d v="2023-04-16T00:00:00"/>
    <x v="339"/>
    <s v="Express"/>
    <s v="CUST-0583"/>
    <s v="Divya Rao"/>
    <x v="1"/>
    <x v="7"/>
    <x v="1"/>
    <x v="5"/>
    <s v="Puzzles"/>
    <s v="Puzzles TOY-908"/>
    <n v="1"/>
    <n v="1835"/>
    <n v="0.2"/>
    <n v="1468"/>
    <n v="496.19"/>
    <n v="33.799999999999997"/>
  </r>
  <r>
    <s v="ORD-005948"/>
    <d v="2024-10-30T00:00:00"/>
    <x v="43"/>
    <s v="Same Day"/>
    <s v="CUST-0569"/>
    <s v="Priya Shah"/>
    <x v="1"/>
    <x v="1"/>
    <x v="1"/>
    <x v="2"/>
    <s v="Accessories"/>
    <s v="Accessories ELE-141"/>
    <n v="9"/>
    <n v="952"/>
    <n v="0.1"/>
    <n v="7711.2"/>
    <n v="1951.49"/>
    <n v="25.31"/>
  </r>
  <r>
    <s v="ORD-005949"/>
    <d v="2024-09-11T00:00:00"/>
    <x v="332"/>
    <s v="Same Day"/>
    <s v="CUST-0549"/>
    <s v="Sneha Rao"/>
    <x v="2"/>
    <x v="1"/>
    <x v="3"/>
    <x v="1"/>
    <s v="Shoes"/>
    <s v="Shoes CLO-465"/>
    <n v="6"/>
    <n v="4043"/>
    <n v="0.2"/>
    <n v="19406.400000000001"/>
    <n v="4573.0600000000004"/>
    <n v="23.56"/>
  </r>
  <r>
    <s v="ORD-005950"/>
    <d v="2023-01-17T00:00:00"/>
    <x v="74"/>
    <s v="Second Class"/>
    <s v="CUST-0168"/>
    <s v="Vikram Shah"/>
    <x v="1"/>
    <x v="4"/>
    <x v="3"/>
    <x v="6"/>
    <s v="Sofas"/>
    <s v="Sofas FUR-318"/>
    <n v="6"/>
    <n v="4008"/>
    <n v="0.05"/>
    <n v="22845.599999999999"/>
    <n v="7861.58"/>
    <n v="34.409999999999997"/>
  </r>
  <r>
    <s v="ORD-005951"/>
    <d v="2024-01-23T00:00:00"/>
    <x v="348"/>
    <s v="Standard"/>
    <s v="CUST-0991"/>
    <s v="Amit Desai"/>
    <x v="2"/>
    <x v="5"/>
    <x v="2"/>
    <x v="5"/>
    <s v="Action Figures"/>
    <s v="Action Figures TOY-595"/>
    <n v="3"/>
    <n v="3000"/>
    <n v="0"/>
    <n v="9000"/>
    <n v="2390.88"/>
    <n v="26.57"/>
  </r>
  <r>
    <s v="ORD-005952"/>
    <d v="2023-06-22T00:00:00"/>
    <x v="313"/>
    <s v="Express"/>
    <s v="CUST-0070"/>
    <s v="Pooja Verma"/>
    <x v="2"/>
    <x v="2"/>
    <x v="4"/>
    <x v="6"/>
    <s v="Beds"/>
    <s v="Beds FUR-721"/>
    <n v="6"/>
    <n v="938"/>
    <n v="0.05"/>
    <n v="5346.6"/>
    <n v="1275.3699999999999"/>
    <n v="23.85"/>
  </r>
  <r>
    <s v="ORD-005953"/>
    <d v="2023-07-07T00:00:00"/>
    <x v="386"/>
    <s v="Second Class"/>
    <s v="CUST-0365"/>
    <s v="Amit Rao"/>
    <x v="2"/>
    <x v="3"/>
    <x v="3"/>
    <x v="2"/>
    <s v="Accessories"/>
    <s v="Accessories ELE-265"/>
    <n v="6"/>
    <n v="600"/>
    <n v="0.2"/>
    <n v="2880"/>
    <n v="626.79"/>
    <n v="21.76"/>
  </r>
  <r>
    <s v="ORD-005954"/>
    <d v="2023-11-11T00:00:00"/>
    <x v="734"/>
    <s v="Standard"/>
    <s v="CUST-0518"/>
    <s v="Divya Patel"/>
    <x v="1"/>
    <x v="7"/>
    <x v="4"/>
    <x v="0"/>
    <s v="Folders"/>
    <s v="Folders OFF-273"/>
    <n v="1"/>
    <n v="4933"/>
    <n v="0.1"/>
    <n v="4439.7"/>
    <n v="1065.4000000000001"/>
    <n v="24"/>
  </r>
  <r>
    <s v="ORD-005955"/>
    <d v="2024-08-16T00:00:00"/>
    <x v="722"/>
    <s v="Same Day"/>
    <s v="CUST-0360"/>
    <s v="Ravi Desai"/>
    <x v="1"/>
    <x v="5"/>
    <x v="4"/>
    <x v="4"/>
    <s v="Educational"/>
    <s v="Educational BOO-131"/>
    <n v="8"/>
    <n v="2183"/>
    <n v="0.2"/>
    <n v="13971.2"/>
    <n v="5457.76"/>
    <n v="39.06"/>
  </r>
  <r>
    <s v="ORD-005956"/>
    <d v="2023-05-18T00:00:00"/>
    <x v="132"/>
    <s v="Same Day"/>
    <s v="CUST-0193"/>
    <s v="Raj Kumar"/>
    <x v="1"/>
    <x v="6"/>
    <x v="3"/>
    <x v="0"/>
    <s v="Folders"/>
    <s v="Folders OFF-606"/>
    <n v="5"/>
    <n v="1613"/>
    <n v="0"/>
    <n v="8065"/>
    <n v="1764.13"/>
    <n v="21.87"/>
  </r>
  <r>
    <s v="ORD-005957"/>
    <d v="2024-02-11T00:00:00"/>
    <x v="38"/>
    <s v="Same Day"/>
    <s v="CUST-0435"/>
    <s v="Amit Reddy"/>
    <x v="1"/>
    <x v="0"/>
    <x v="2"/>
    <x v="5"/>
    <s v="Dolls"/>
    <s v="Dolls TOY-570"/>
    <n v="4"/>
    <n v="689"/>
    <n v="0.05"/>
    <n v="2618.1999999999998"/>
    <n v="674.43"/>
    <n v="25.76"/>
  </r>
  <r>
    <s v="ORD-005958"/>
    <d v="2024-12-30T00:00:00"/>
    <x v="592"/>
    <s v="Same Day"/>
    <s v="CUST-0288"/>
    <s v="Priya Reddy"/>
    <x v="0"/>
    <x v="2"/>
    <x v="0"/>
    <x v="6"/>
    <s v="Cabinets"/>
    <s v="Cabinets FUR-347"/>
    <n v="1"/>
    <n v="3298"/>
    <n v="0.1"/>
    <n v="2968.2"/>
    <n v="945.75"/>
    <n v="31.86"/>
  </r>
  <r>
    <s v="ORD-005959"/>
    <d v="2023-10-07T00:00:00"/>
    <x v="227"/>
    <s v="Same Day"/>
    <s v="CUST-0636"/>
    <s v="Karan Gupta"/>
    <x v="0"/>
    <x v="7"/>
    <x v="2"/>
    <x v="1"/>
    <s v="Shirts"/>
    <s v="Shirts CLO-506"/>
    <n v="4"/>
    <n v="654"/>
    <n v="0.1"/>
    <n v="2354.4"/>
    <n v="479.17"/>
    <n v="20.350000000000001"/>
  </r>
  <r>
    <s v="ORD-005960"/>
    <d v="2024-04-30T00:00:00"/>
    <x v="478"/>
    <s v="Same Day"/>
    <s v="CUST-0020"/>
    <s v="Vikram Desai"/>
    <x v="1"/>
    <x v="0"/>
    <x v="0"/>
    <x v="5"/>
    <s v="Outdoor"/>
    <s v="Outdoor TOY-660"/>
    <n v="10"/>
    <n v="4745"/>
    <n v="0.05"/>
    <n v="45077.5"/>
    <n v="13172.88"/>
    <n v="29.22"/>
  </r>
  <r>
    <s v="ORD-005961"/>
    <d v="2023-04-06T00:00:00"/>
    <x v="713"/>
    <s v="Second Class"/>
    <s v="CUST-0195"/>
    <s v="Anita Desai"/>
    <x v="2"/>
    <x v="5"/>
    <x v="2"/>
    <x v="6"/>
    <s v="Cabinets"/>
    <s v="Cabinets FUR-944"/>
    <n v="9"/>
    <n v="3270"/>
    <n v="0.15"/>
    <n v="25015.5"/>
    <n v="8205.67"/>
    <n v="32.799999999999997"/>
  </r>
  <r>
    <s v="ORD-005962"/>
    <d v="2024-05-01T00:00:00"/>
    <x v="163"/>
    <s v="Express"/>
    <s v="CUST-0987"/>
    <s v="Ravi Desai"/>
    <x v="0"/>
    <x v="1"/>
    <x v="1"/>
    <x v="2"/>
    <s v="Tablets"/>
    <s v="Tablets ELE-812"/>
    <n v="10"/>
    <n v="3761"/>
    <n v="0.2"/>
    <n v="30088"/>
    <n v="11872.42"/>
    <n v="39.46"/>
  </r>
  <r>
    <s v="ORD-005963"/>
    <d v="2024-02-19T00:00:00"/>
    <x v="615"/>
    <s v="Standard"/>
    <s v="CUST-0659"/>
    <s v="Sneha Shah"/>
    <x v="2"/>
    <x v="5"/>
    <x v="2"/>
    <x v="4"/>
    <s v="Educational"/>
    <s v="Educational BOO-9"/>
    <n v="2"/>
    <n v="147"/>
    <n v="0.2"/>
    <n v="235.2"/>
    <n v="91.4"/>
    <n v="38.86"/>
  </r>
  <r>
    <s v="ORD-005964"/>
    <d v="2023-04-24T00:00:00"/>
    <x v="213"/>
    <s v="Same Day"/>
    <s v="CUST-0628"/>
    <s v="Vikram Gupta"/>
    <x v="2"/>
    <x v="0"/>
    <x v="2"/>
    <x v="6"/>
    <s v="Cabinets"/>
    <s v="Cabinets FUR-488"/>
    <n v="7"/>
    <n v="1585"/>
    <n v="0.15"/>
    <n v="9430.75"/>
    <n v="3371.03"/>
    <n v="35.75"/>
  </r>
  <r>
    <s v="ORD-005965"/>
    <d v="2024-05-10T00:00:00"/>
    <x v="5"/>
    <s v="Express"/>
    <s v="CUST-0781"/>
    <s v="Raj Sharma"/>
    <x v="0"/>
    <x v="4"/>
    <x v="4"/>
    <x v="0"/>
    <s v="Binders"/>
    <s v="Binders OFF-332"/>
    <n v="1"/>
    <n v="833"/>
    <n v="0.2"/>
    <n v="666.4"/>
    <n v="162.94"/>
    <n v="24.45"/>
  </r>
  <r>
    <s v="ORD-005966"/>
    <d v="2023-12-27T00:00:00"/>
    <x v="436"/>
    <s v="Standard"/>
    <s v="CUST-0296"/>
    <s v="Priya Sharma"/>
    <x v="1"/>
    <x v="7"/>
    <x v="1"/>
    <x v="3"/>
    <s v="Gym Equipment"/>
    <s v="Gym Equipment SPO-900"/>
    <n v="9"/>
    <n v="710"/>
    <n v="0"/>
    <n v="6390"/>
    <n v="1685.85"/>
    <n v="26.38"/>
  </r>
  <r>
    <s v="ORD-005967"/>
    <d v="2024-12-07T00:00:00"/>
    <x v="35"/>
    <s v="Standard"/>
    <s v="CUST-0087"/>
    <s v="Vikram Shah"/>
    <x v="0"/>
    <x v="6"/>
    <x v="4"/>
    <x v="2"/>
    <s v="Phones"/>
    <s v="Phones ELE-812"/>
    <n v="4"/>
    <n v="1811"/>
    <n v="0"/>
    <n v="7244"/>
    <n v="1878.18"/>
    <n v="25.93"/>
  </r>
  <r>
    <s v="ORD-005968"/>
    <d v="2024-07-21T00:00:00"/>
    <x v="191"/>
    <s v="Express"/>
    <s v="CUST-0213"/>
    <s v="Anita Reddy"/>
    <x v="1"/>
    <x v="6"/>
    <x v="1"/>
    <x v="2"/>
    <s v="Phones"/>
    <s v="Phones ELE-758"/>
    <n v="4"/>
    <n v="4367"/>
    <n v="0.05"/>
    <n v="16594.599999999999"/>
    <n v="5331.22"/>
    <n v="32.130000000000003"/>
  </r>
  <r>
    <s v="ORD-005969"/>
    <d v="2023-02-02T00:00:00"/>
    <x v="616"/>
    <s v="Standard"/>
    <s v="CUST-0290"/>
    <s v="Karan Singh"/>
    <x v="1"/>
    <x v="4"/>
    <x v="3"/>
    <x v="2"/>
    <s v="Cameras"/>
    <s v="Cameras ELE-991"/>
    <n v="10"/>
    <n v="249"/>
    <n v="0.15"/>
    <n v="2116.5"/>
    <n v="827.7"/>
    <n v="39.11"/>
  </r>
  <r>
    <s v="ORD-005970"/>
    <d v="2024-04-15T00:00:00"/>
    <x v="683"/>
    <s v="Standard"/>
    <s v="CUST-0618"/>
    <s v="Amit Gupta"/>
    <x v="0"/>
    <x v="5"/>
    <x v="3"/>
    <x v="1"/>
    <s v="Jackets"/>
    <s v="Jackets CLO-36"/>
    <n v="6"/>
    <n v="721"/>
    <n v="0.05"/>
    <n v="4109.7"/>
    <n v="1341.34"/>
    <n v="32.64"/>
  </r>
  <r>
    <s v="ORD-005971"/>
    <d v="2023-09-22T00:00:00"/>
    <x v="597"/>
    <s v="Same Day"/>
    <s v="CUST-0478"/>
    <s v="Raj Patel"/>
    <x v="0"/>
    <x v="5"/>
    <x v="2"/>
    <x v="0"/>
    <s v="Binders"/>
    <s v="Binders OFF-65"/>
    <n v="1"/>
    <n v="649"/>
    <n v="0.1"/>
    <n v="584.1"/>
    <n v="197.54"/>
    <n v="33.82"/>
  </r>
  <r>
    <s v="ORD-005972"/>
    <d v="2023-09-21T00:00:00"/>
    <x v="675"/>
    <s v="Standard"/>
    <s v="CUST-0827"/>
    <s v="Amit Singh"/>
    <x v="0"/>
    <x v="6"/>
    <x v="1"/>
    <x v="2"/>
    <s v="Tablets"/>
    <s v="Tablets ELE-882"/>
    <n v="5"/>
    <n v="853"/>
    <n v="0.05"/>
    <n v="4051.75"/>
    <n v="1612.69"/>
    <n v="39.799999999999997"/>
  </r>
  <r>
    <s v="ORD-005973"/>
    <d v="2023-01-15T00:00:00"/>
    <x v="427"/>
    <s v="Express"/>
    <s v="CUST-0577"/>
    <s v="Pooja Singh"/>
    <x v="2"/>
    <x v="4"/>
    <x v="3"/>
    <x v="6"/>
    <s v="Chairs"/>
    <s v="Chairs FUR-22"/>
    <n v="8"/>
    <n v="437"/>
    <n v="0.1"/>
    <n v="3146.4"/>
    <n v="835.45"/>
    <n v="26.55"/>
  </r>
  <r>
    <s v="ORD-005974"/>
    <d v="2023-11-01T00:00:00"/>
    <x v="278"/>
    <s v="Same Day"/>
    <s v="CUST-0107"/>
    <s v="Karan Singh"/>
    <x v="2"/>
    <x v="2"/>
    <x v="1"/>
    <x v="6"/>
    <s v="Chairs"/>
    <s v="Chairs FUR-848"/>
    <n v="10"/>
    <n v="3865"/>
    <n v="0.2"/>
    <n v="30920"/>
    <n v="10234.969999999999"/>
    <n v="33.1"/>
  </r>
  <r>
    <s v="ORD-005975"/>
    <d v="2024-11-05T00:00:00"/>
    <x v="527"/>
    <s v="Standard"/>
    <s v="CUST-0158"/>
    <s v="Vikram Desai"/>
    <x v="1"/>
    <x v="1"/>
    <x v="2"/>
    <x v="4"/>
    <s v="Non-Fiction"/>
    <s v="Non-Fiction BOO-444"/>
    <n v="5"/>
    <n v="790"/>
    <n v="0.05"/>
    <n v="3752.5"/>
    <n v="1345.98"/>
    <n v="35.869999999999997"/>
  </r>
  <r>
    <s v="ORD-005976"/>
    <d v="2023-12-06T00:00:00"/>
    <x v="229"/>
    <s v="Express"/>
    <s v="CUST-0159"/>
    <s v="Vikram Verma"/>
    <x v="2"/>
    <x v="3"/>
    <x v="2"/>
    <x v="3"/>
    <s v="Badminton"/>
    <s v="Badminton SPO-620"/>
    <n v="8"/>
    <n v="4157"/>
    <n v="0.2"/>
    <n v="26604.799999999999"/>
    <n v="8322.2800000000007"/>
    <n v="31.28"/>
  </r>
  <r>
    <s v="ORD-005977"/>
    <d v="2023-04-05T00:00:00"/>
    <x v="537"/>
    <s v="Express"/>
    <s v="CUST-0786"/>
    <s v="Anita Singh"/>
    <x v="0"/>
    <x v="1"/>
    <x v="2"/>
    <x v="4"/>
    <s v="Comics"/>
    <s v="Comics BOO-831"/>
    <n v="5"/>
    <n v="1150"/>
    <n v="0.05"/>
    <n v="5462.5"/>
    <n v="1777.77"/>
    <n v="32.54"/>
  </r>
  <r>
    <s v="ORD-005978"/>
    <d v="2024-03-06T00:00:00"/>
    <x v="666"/>
    <s v="Standard"/>
    <s v="CUST-0512"/>
    <s v="Raj Rao"/>
    <x v="2"/>
    <x v="3"/>
    <x v="1"/>
    <x v="2"/>
    <s v="Cameras"/>
    <s v="Cameras ELE-641"/>
    <n v="3"/>
    <n v="4133"/>
    <n v="0.05"/>
    <n v="11779.05"/>
    <n v="3742.2"/>
    <n v="31.77"/>
  </r>
  <r>
    <s v="ORD-005979"/>
    <d v="2024-04-04T00:00:00"/>
    <x v="424"/>
    <s v="Express"/>
    <s v="CUST-0660"/>
    <s v="Amit Shah"/>
    <x v="0"/>
    <x v="0"/>
    <x v="2"/>
    <x v="5"/>
    <s v="Action Figures"/>
    <s v="Action Figures TOY-711"/>
    <n v="3"/>
    <n v="2948"/>
    <n v="0.05"/>
    <n v="8401.7999999999993"/>
    <n v="2762.13"/>
    <n v="32.880000000000003"/>
  </r>
  <r>
    <s v="ORD-005980"/>
    <d v="2023-11-26T00:00:00"/>
    <x v="149"/>
    <s v="Express"/>
    <s v="CUST-0353"/>
    <s v="Amit Reddy"/>
    <x v="2"/>
    <x v="6"/>
    <x v="0"/>
    <x v="5"/>
    <s v="Outdoor"/>
    <s v="Outdoor TOY-481"/>
    <n v="2"/>
    <n v="4776"/>
    <n v="0.05"/>
    <n v="9074.4"/>
    <n v="3628.55"/>
    <n v="39.99"/>
  </r>
  <r>
    <s v="ORD-005981"/>
    <d v="2024-08-24T00:00:00"/>
    <x v="647"/>
    <s v="Same Day"/>
    <s v="CUST-0967"/>
    <s v="Sneha Desai"/>
    <x v="1"/>
    <x v="0"/>
    <x v="3"/>
    <x v="1"/>
    <s v="Shirts"/>
    <s v="Shirts CLO-522"/>
    <n v="9"/>
    <n v="796"/>
    <n v="0"/>
    <n v="7164"/>
    <n v="2823.56"/>
    <n v="39.409999999999997"/>
  </r>
  <r>
    <s v="ORD-005982"/>
    <d v="2023-12-18T00:00:00"/>
    <x v="388"/>
    <s v="Second Class"/>
    <s v="CUST-0710"/>
    <s v="Anita Kumar"/>
    <x v="1"/>
    <x v="2"/>
    <x v="4"/>
    <x v="1"/>
    <s v="Shoes"/>
    <s v="Shoes CLO-977"/>
    <n v="1"/>
    <n v="470"/>
    <n v="0.1"/>
    <n v="423"/>
    <n v="149.52000000000001"/>
    <n v="35.35"/>
  </r>
  <r>
    <s v="ORD-005983"/>
    <d v="2024-01-02T00:00:00"/>
    <x v="290"/>
    <s v="Express"/>
    <s v="CUST-0099"/>
    <s v="Anita Singh"/>
    <x v="0"/>
    <x v="0"/>
    <x v="3"/>
    <x v="3"/>
    <s v="Cricket"/>
    <s v="Cricket SPO-202"/>
    <n v="2"/>
    <n v="3702"/>
    <n v="0"/>
    <n v="7404"/>
    <n v="1601.87"/>
    <n v="21.64"/>
  </r>
  <r>
    <s v="ORD-005984"/>
    <d v="2024-09-01T00:00:00"/>
    <x v="470"/>
    <s v="Same Day"/>
    <s v="CUST-0556"/>
    <s v="Vikram Patel"/>
    <x v="0"/>
    <x v="5"/>
    <x v="1"/>
    <x v="4"/>
    <s v="Educational"/>
    <s v="Educational BOO-318"/>
    <n v="8"/>
    <n v="957"/>
    <n v="0.05"/>
    <n v="7273.2"/>
    <n v="1606.85"/>
    <n v="22.09"/>
  </r>
  <r>
    <s v="ORD-005985"/>
    <d v="2023-05-31T00:00:00"/>
    <x v="443"/>
    <s v="Standard"/>
    <s v="CUST-0490"/>
    <s v="Sneha Gupta"/>
    <x v="2"/>
    <x v="5"/>
    <x v="1"/>
    <x v="3"/>
    <s v="Football"/>
    <s v="Football SPO-641"/>
    <n v="9"/>
    <n v="2152"/>
    <n v="0.15"/>
    <n v="16462.8"/>
    <n v="4886.0600000000004"/>
    <n v="29.68"/>
  </r>
  <r>
    <s v="ORD-005986"/>
    <d v="2024-01-03T00:00:00"/>
    <x v="367"/>
    <s v="Second Class"/>
    <s v="CUST-0928"/>
    <s v="Priya Reddy"/>
    <x v="0"/>
    <x v="2"/>
    <x v="2"/>
    <x v="1"/>
    <s v="Shirts"/>
    <s v="Shirts CLO-843"/>
    <n v="10"/>
    <n v="3447"/>
    <n v="0.15"/>
    <n v="29299.5"/>
    <n v="8520.7199999999993"/>
    <n v="29.08"/>
  </r>
  <r>
    <s v="ORD-005987"/>
    <d v="2024-03-24T00:00:00"/>
    <x v="544"/>
    <s v="Same Day"/>
    <s v="CUST-0726"/>
    <s v="Amit Kumar"/>
    <x v="0"/>
    <x v="4"/>
    <x v="0"/>
    <x v="1"/>
    <s v="Jackets"/>
    <s v="Jackets CLO-230"/>
    <n v="9"/>
    <n v="2956"/>
    <n v="0"/>
    <n v="26604"/>
    <n v="6272.33"/>
    <n v="23.58"/>
  </r>
  <r>
    <s v="ORD-005988"/>
    <d v="2023-02-27T00:00:00"/>
    <x v="681"/>
    <s v="Express"/>
    <s v="CUST-0644"/>
    <s v="Amit Patel"/>
    <x v="0"/>
    <x v="2"/>
    <x v="0"/>
    <x v="5"/>
    <s v="Dolls"/>
    <s v="Dolls TOY-482"/>
    <n v="4"/>
    <n v="3076"/>
    <n v="0.15"/>
    <n v="10458.4"/>
    <n v="3709.12"/>
    <n v="35.47"/>
  </r>
  <r>
    <s v="ORD-005989"/>
    <d v="2024-10-15T00:00:00"/>
    <x v="6"/>
    <s v="Standard"/>
    <s v="CUST-0641"/>
    <s v="Priya Rao"/>
    <x v="2"/>
    <x v="2"/>
    <x v="3"/>
    <x v="5"/>
    <s v="Outdoor"/>
    <s v="Outdoor TOY-286"/>
    <n v="3"/>
    <n v="4319"/>
    <n v="0.05"/>
    <n v="12309.15"/>
    <n v="3299.48"/>
    <n v="26.81"/>
  </r>
  <r>
    <s v="ORD-005990"/>
    <d v="2023-09-19T00:00:00"/>
    <x v="378"/>
    <s v="Second Class"/>
    <s v="CUST-0296"/>
    <s v="Anita Patel"/>
    <x v="1"/>
    <x v="6"/>
    <x v="1"/>
    <x v="6"/>
    <s v="Sofas"/>
    <s v="Sofas FUR-551"/>
    <n v="4"/>
    <n v="3596"/>
    <n v="0.2"/>
    <n v="11507.2"/>
    <n v="3318.12"/>
    <n v="28.84"/>
  </r>
  <r>
    <s v="ORD-005991"/>
    <d v="2023-08-27T00:00:00"/>
    <x v="297"/>
    <s v="Second Class"/>
    <s v="CUST-0441"/>
    <s v="Priya Shah"/>
    <x v="0"/>
    <x v="7"/>
    <x v="4"/>
    <x v="4"/>
    <s v="Fiction"/>
    <s v="Fiction BOO-358"/>
    <n v="10"/>
    <n v="4391"/>
    <n v="0.2"/>
    <n v="35128"/>
    <n v="8098.55"/>
    <n v="23.05"/>
  </r>
  <r>
    <s v="ORD-005992"/>
    <d v="2023-10-19T00:00:00"/>
    <x v="485"/>
    <s v="Same Day"/>
    <s v="CUST-0595"/>
    <s v="Vikram Gupta"/>
    <x v="1"/>
    <x v="7"/>
    <x v="1"/>
    <x v="4"/>
    <s v="Educational"/>
    <s v="Educational BOO-270"/>
    <n v="8"/>
    <n v="1736"/>
    <n v="0.1"/>
    <n v="12499.2"/>
    <n v="4492.4799999999996"/>
    <n v="35.94"/>
  </r>
  <r>
    <s v="ORD-005993"/>
    <d v="2024-09-03T00:00:00"/>
    <x v="31"/>
    <s v="Second Class"/>
    <s v="CUST-0633"/>
    <s v="Karan Sharma"/>
    <x v="1"/>
    <x v="4"/>
    <x v="3"/>
    <x v="0"/>
    <s v="Staplers"/>
    <s v="Staplers OFF-60"/>
    <n v="10"/>
    <n v="1654"/>
    <n v="0.15"/>
    <n v="14059"/>
    <n v="3874.39"/>
    <n v="27.56"/>
  </r>
  <r>
    <s v="ORD-005994"/>
    <d v="2024-09-25T00:00:00"/>
    <x v="396"/>
    <s v="Standard"/>
    <s v="CUST-0485"/>
    <s v="Amit Gupta"/>
    <x v="2"/>
    <x v="7"/>
    <x v="1"/>
    <x v="5"/>
    <s v="Dolls"/>
    <s v="Dolls TOY-527"/>
    <n v="4"/>
    <n v="3452"/>
    <n v="0.15"/>
    <n v="11736.8"/>
    <n v="4464.25"/>
    <n v="38.04"/>
  </r>
  <r>
    <s v="ORD-005995"/>
    <d v="2024-01-29T00:00:00"/>
    <x v="326"/>
    <s v="Express"/>
    <s v="CUST-0421"/>
    <s v="Vikram Patel"/>
    <x v="2"/>
    <x v="0"/>
    <x v="0"/>
    <x v="4"/>
    <s v="Magazines"/>
    <s v="Magazines BOO-238"/>
    <n v="5"/>
    <n v="225"/>
    <n v="0.05"/>
    <n v="1068.75"/>
    <n v="317.70999999999998"/>
    <n v="29.73"/>
  </r>
  <r>
    <s v="ORD-005996"/>
    <d v="2024-08-04T00:00:00"/>
    <x v="150"/>
    <s v="Same Day"/>
    <s v="CUST-0272"/>
    <s v="Ravi Desai"/>
    <x v="2"/>
    <x v="7"/>
    <x v="0"/>
    <x v="5"/>
    <s v="Board Games"/>
    <s v="Board Games TOY-686"/>
    <n v="9"/>
    <n v="3066"/>
    <n v="0.2"/>
    <n v="22075.200000000001"/>
    <n v="6167.11"/>
    <n v="27.94"/>
  </r>
  <r>
    <s v="ORD-005997"/>
    <d v="2023-02-02T00:00:00"/>
    <x v="644"/>
    <s v="Second Class"/>
    <s v="CUST-0876"/>
    <s v="Sneha Rao"/>
    <x v="2"/>
    <x v="3"/>
    <x v="2"/>
    <x v="5"/>
    <s v="Action Figures"/>
    <s v="Action Figures TOY-486"/>
    <n v="8"/>
    <n v="3426"/>
    <n v="0.2"/>
    <n v="21926.400000000001"/>
    <n v="7432.97"/>
    <n v="33.9"/>
  </r>
  <r>
    <s v="ORD-005998"/>
    <d v="2024-08-28T00:00:00"/>
    <x v="365"/>
    <s v="Second Class"/>
    <s v="CUST-0830"/>
    <s v="Ravi Desai"/>
    <x v="1"/>
    <x v="5"/>
    <x v="3"/>
    <x v="1"/>
    <s v="Jackets"/>
    <s v="Jackets CLO-89"/>
    <n v="10"/>
    <n v="2741"/>
    <n v="0"/>
    <n v="27410"/>
    <n v="8126.42"/>
    <n v="29.65"/>
  </r>
  <r>
    <s v="ORD-005999"/>
    <d v="2023-02-18T00:00:00"/>
    <x v="100"/>
    <s v="Express"/>
    <s v="CUST-0830"/>
    <s v="Amit Desai"/>
    <x v="2"/>
    <x v="7"/>
    <x v="4"/>
    <x v="0"/>
    <s v="Paper"/>
    <s v="Paper OFF-903"/>
    <n v="4"/>
    <n v="2399"/>
    <n v="0.05"/>
    <n v="9116.2000000000007"/>
    <n v="2559.42"/>
    <n v="28.08"/>
  </r>
  <r>
    <s v="ORD-006000"/>
    <d v="2024-12-16T00:00:00"/>
    <x v="143"/>
    <s v="Same Day"/>
    <s v="CUST-0039"/>
    <s v="Priya Shah"/>
    <x v="0"/>
    <x v="6"/>
    <x v="0"/>
    <x v="2"/>
    <s v="Cameras"/>
    <s v="Cameras ELE-26"/>
    <n v="8"/>
    <n v="3619"/>
    <n v="0.05"/>
    <n v="27504.400000000001"/>
    <n v="10912.53"/>
    <n v="39.68"/>
  </r>
  <r>
    <s v="ORD-006001"/>
    <d v="2023-10-13T00:00:00"/>
    <x v="54"/>
    <s v="Second Class"/>
    <s v="CUST-0063"/>
    <s v="Pooja Kumar"/>
    <x v="2"/>
    <x v="0"/>
    <x v="4"/>
    <x v="0"/>
    <s v="Binders"/>
    <s v="Binders OFF-939"/>
    <n v="6"/>
    <n v="2251"/>
    <n v="0.2"/>
    <n v="10804.8"/>
    <n v="2866.51"/>
    <n v="26.53"/>
  </r>
  <r>
    <s v="ORD-006002"/>
    <d v="2023-07-04T00:00:00"/>
    <x v="87"/>
    <s v="Express"/>
    <s v="CUST-0331"/>
    <s v="Amit Verma"/>
    <x v="1"/>
    <x v="1"/>
    <x v="1"/>
    <x v="1"/>
    <s v="Shirts"/>
    <s v="Shirts CLO-413"/>
    <n v="10"/>
    <n v="1037"/>
    <n v="0"/>
    <n v="10370"/>
    <n v="3568.02"/>
    <n v="34.409999999999997"/>
  </r>
  <r>
    <s v="ORD-006003"/>
    <d v="2023-10-13T00:00:00"/>
    <x v="54"/>
    <s v="Same Day"/>
    <s v="CUST-0821"/>
    <s v="Priya Sharma"/>
    <x v="1"/>
    <x v="4"/>
    <x v="2"/>
    <x v="2"/>
    <s v="Phones"/>
    <s v="Phones ELE-46"/>
    <n v="4"/>
    <n v="1636"/>
    <n v="0.2"/>
    <n v="5235.2"/>
    <n v="1292.81"/>
    <n v="24.69"/>
  </r>
  <r>
    <s v="ORD-006004"/>
    <d v="2024-02-16T00:00:00"/>
    <x v="38"/>
    <s v="Standard"/>
    <s v="CUST-0752"/>
    <s v="Amit Singh"/>
    <x v="2"/>
    <x v="2"/>
    <x v="4"/>
    <x v="6"/>
    <s v="Tables"/>
    <s v="Tables FUR-700"/>
    <n v="6"/>
    <n v="2736"/>
    <n v="0.15"/>
    <n v="13953.6"/>
    <n v="5199.03"/>
    <n v="37.26"/>
  </r>
  <r>
    <s v="ORD-006005"/>
    <d v="2024-04-13T00:00:00"/>
    <x v="293"/>
    <s v="Express"/>
    <s v="CUST-0943"/>
    <s v="Ravi Reddy"/>
    <x v="0"/>
    <x v="3"/>
    <x v="0"/>
    <x v="2"/>
    <s v="Cameras"/>
    <s v="Cameras ELE-32"/>
    <n v="10"/>
    <n v="4240"/>
    <n v="0.15"/>
    <n v="36040"/>
    <n v="8211.49"/>
    <n v="22.78"/>
  </r>
  <r>
    <s v="ORD-006006"/>
    <d v="2023-12-16T00:00:00"/>
    <x v="473"/>
    <s v="Standard"/>
    <s v="CUST-0339"/>
    <s v="Vikram Shah"/>
    <x v="0"/>
    <x v="4"/>
    <x v="0"/>
    <x v="5"/>
    <s v="Action Figures"/>
    <s v="Action Figures TOY-526"/>
    <n v="4"/>
    <n v="550"/>
    <n v="0"/>
    <n v="2200"/>
    <n v="471.78"/>
    <n v="21.44"/>
  </r>
  <r>
    <s v="ORD-006007"/>
    <d v="2024-09-19T00:00:00"/>
    <x v="19"/>
    <s v="Second Class"/>
    <s v="CUST-0942"/>
    <s v="Ravi Patel"/>
    <x v="0"/>
    <x v="0"/>
    <x v="0"/>
    <x v="2"/>
    <s v="Phones"/>
    <s v="Phones ELE-568"/>
    <n v="7"/>
    <n v="720"/>
    <n v="0.05"/>
    <n v="4788"/>
    <n v="1786.36"/>
    <n v="37.31"/>
  </r>
  <r>
    <s v="ORD-006008"/>
    <d v="2023-11-04T00:00:00"/>
    <x v="278"/>
    <s v="Standard"/>
    <s v="CUST-0999"/>
    <s v="Anita Reddy"/>
    <x v="1"/>
    <x v="3"/>
    <x v="4"/>
    <x v="0"/>
    <s v="Pens"/>
    <s v="Pens OFF-265"/>
    <n v="10"/>
    <n v="3549"/>
    <n v="0.1"/>
    <n v="31941"/>
    <n v="6476.14"/>
    <n v="20.28"/>
  </r>
  <r>
    <s v="ORD-006009"/>
    <d v="2024-11-03T00:00:00"/>
    <x v="634"/>
    <s v="Standard"/>
    <s v="CUST-0160"/>
    <s v="Ravi Verma"/>
    <x v="1"/>
    <x v="3"/>
    <x v="2"/>
    <x v="0"/>
    <s v="Paper"/>
    <s v="Paper OFF-873"/>
    <n v="8"/>
    <n v="648"/>
    <n v="0.2"/>
    <n v="4147.2"/>
    <n v="1249.8699999999999"/>
    <n v="30.14"/>
  </r>
  <r>
    <s v="ORD-006010"/>
    <d v="2023-11-29T00:00:00"/>
    <x v="193"/>
    <s v="Second Class"/>
    <s v="CUST-0399"/>
    <s v="Divya Kumar"/>
    <x v="0"/>
    <x v="5"/>
    <x v="2"/>
    <x v="0"/>
    <s v="Folders"/>
    <s v="Folders OFF-65"/>
    <n v="2"/>
    <n v="1841"/>
    <n v="0.05"/>
    <n v="3497.9"/>
    <n v="1348.52"/>
    <n v="38.549999999999997"/>
  </r>
  <r>
    <s v="ORD-006011"/>
    <d v="2023-04-01T00:00:00"/>
    <x v="230"/>
    <s v="Standard"/>
    <s v="CUST-0952"/>
    <s v="Raj Desai"/>
    <x v="1"/>
    <x v="3"/>
    <x v="3"/>
    <x v="4"/>
    <s v="Educational"/>
    <s v="Educational BOO-739"/>
    <n v="3"/>
    <n v="4167"/>
    <n v="0.2"/>
    <n v="10000.799999999999"/>
    <n v="3226.75"/>
    <n v="32.26"/>
  </r>
  <r>
    <s v="ORD-006012"/>
    <d v="2024-02-02T00:00:00"/>
    <x v="723"/>
    <s v="Same Day"/>
    <s v="CUST-0940"/>
    <s v="Karan Gupta"/>
    <x v="2"/>
    <x v="3"/>
    <x v="2"/>
    <x v="5"/>
    <s v="Board Games"/>
    <s v="Board Games TOY-576"/>
    <n v="3"/>
    <n v="1744"/>
    <n v="0"/>
    <n v="5232"/>
    <n v="1452.18"/>
    <n v="27.76"/>
  </r>
  <r>
    <s v="ORD-006013"/>
    <d v="2024-03-09T00:00:00"/>
    <x v="274"/>
    <s v="Standard"/>
    <s v="CUST-0792"/>
    <s v="Raj Singh"/>
    <x v="1"/>
    <x v="0"/>
    <x v="3"/>
    <x v="4"/>
    <s v="Fiction"/>
    <s v="Fiction BOO-48"/>
    <n v="9"/>
    <n v="2970"/>
    <n v="0.1"/>
    <n v="24057"/>
    <n v="7918.05"/>
    <n v="32.909999999999997"/>
  </r>
  <r>
    <s v="ORD-006014"/>
    <d v="2024-09-23T00:00:00"/>
    <x v="477"/>
    <s v="Express"/>
    <s v="CUST-0821"/>
    <s v="Priya Sharma"/>
    <x v="1"/>
    <x v="1"/>
    <x v="0"/>
    <x v="4"/>
    <s v="Fiction"/>
    <s v="Fiction BOO-348"/>
    <n v="2"/>
    <n v="4139"/>
    <n v="0.1"/>
    <n v="7450.2"/>
    <n v="1829.66"/>
    <n v="24.56"/>
  </r>
  <r>
    <s v="ORD-006015"/>
    <d v="2024-10-23T00:00:00"/>
    <x v="16"/>
    <s v="Standard"/>
    <s v="CUST-0220"/>
    <s v="Pooja Singh"/>
    <x v="1"/>
    <x v="7"/>
    <x v="3"/>
    <x v="0"/>
    <s v="Pens"/>
    <s v="Pens OFF-31"/>
    <n v="4"/>
    <n v="3053"/>
    <n v="0.15"/>
    <n v="10380.200000000001"/>
    <n v="2633.08"/>
    <n v="25.37"/>
  </r>
  <r>
    <s v="ORD-006016"/>
    <d v="2023-02-23T00:00:00"/>
    <x v="127"/>
    <s v="Same Day"/>
    <s v="CUST-0547"/>
    <s v="Sneha Patel"/>
    <x v="2"/>
    <x v="5"/>
    <x v="3"/>
    <x v="0"/>
    <s v="Binders"/>
    <s v="Binders OFF-706"/>
    <n v="5"/>
    <n v="4223"/>
    <n v="0.05"/>
    <n v="20059.25"/>
    <n v="6621.71"/>
    <n v="33.01"/>
  </r>
  <r>
    <s v="ORD-006017"/>
    <d v="2024-09-15T00:00:00"/>
    <x v="28"/>
    <s v="Express"/>
    <s v="CUST-0268"/>
    <s v="Ravi Rao"/>
    <x v="2"/>
    <x v="0"/>
    <x v="4"/>
    <x v="2"/>
    <s v="Tablets"/>
    <s v="Tablets ELE-659"/>
    <n v="9"/>
    <n v="3404"/>
    <n v="0.1"/>
    <n v="27572.400000000001"/>
    <n v="10892.44"/>
    <n v="39.5"/>
  </r>
  <r>
    <s v="ORD-006018"/>
    <d v="2024-11-18T00:00:00"/>
    <x v="279"/>
    <s v="Same Day"/>
    <s v="CUST-0792"/>
    <s v="Vikram Desai"/>
    <x v="0"/>
    <x v="4"/>
    <x v="2"/>
    <x v="2"/>
    <s v="Accessories"/>
    <s v="Accessories ELE-785"/>
    <n v="6"/>
    <n v="4958"/>
    <n v="0.1"/>
    <n v="26773.200000000001"/>
    <n v="7771.74"/>
    <n v="29.03"/>
  </r>
  <r>
    <s v="ORD-006019"/>
    <d v="2023-01-27T00:00:00"/>
    <x v="628"/>
    <s v="Second Class"/>
    <s v="CUST-0530"/>
    <s v="Divya Sharma"/>
    <x v="0"/>
    <x v="7"/>
    <x v="3"/>
    <x v="2"/>
    <s v="Phones"/>
    <s v="Phones ELE-528"/>
    <n v="9"/>
    <n v="999"/>
    <n v="0.15"/>
    <n v="7642.35"/>
    <n v="2102.96"/>
    <n v="27.52"/>
  </r>
  <r>
    <s v="ORD-006020"/>
    <d v="2024-10-17T00:00:00"/>
    <x v="394"/>
    <s v="Second Class"/>
    <s v="CUST-0167"/>
    <s v="Ravi Rao"/>
    <x v="2"/>
    <x v="5"/>
    <x v="1"/>
    <x v="4"/>
    <s v="Comics"/>
    <s v="Comics BOO-850"/>
    <n v="4"/>
    <n v="1017"/>
    <n v="0.1"/>
    <n v="3661.2"/>
    <n v="1011.25"/>
    <n v="27.62"/>
  </r>
  <r>
    <s v="ORD-006021"/>
    <d v="2024-11-15T00:00:00"/>
    <x v="298"/>
    <s v="Same Day"/>
    <s v="CUST-0837"/>
    <s v="Anita Patel"/>
    <x v="1"/>
    <x v="5"/>
    <x v="0"/>
    <x v="3"/>
    <s v="Cricket"/>
    <s v="Cricket SPO-31"/>
    <n v="9"/>
    <n v="1579"/>
    <n v="0"/>
    <n v="14211"/>
    <n v="5433.59"/>
    <n v="38.24"/>
  </r>
  <r>
    <s v="ORD-006022"/>
    <d v="2024-04-10T00:00:00"/>
    <x v="93"/>
    <s v="Standard"/>
    <s v="CUST-0502"/>
    <s v="Pooja Reddy"/>
    <x v="2"/>
    <x v="4"/>
    <x v="0"/>
    <x v="0"/>
    <s v="Binders"/>
    <s v="Binders OFF-267"/>
    <n v="6"/>
    <n v="2704"/>
    <n v="0.05"/>
    <n v="15412.8"/>
    <n v="4970.91"/>
    <n v="32.25"/>
  </r>
  <r>
    <s v="ORD-006023"/>
    <d v="2024-12-10T00:00:00"/>
    <x v="576"/>
    <s v="Second Class"/>
    <s v="CUST-1000"/>
    <s v="Sneha Kumar"/>
    <x v="1"/>
    <x v="4"/>
    <x v="0"/>
    <x v="0"/>
    <s v="Staplers"/>
    <s v="Staplers OFF-807"/>
    <n v="2"/>
    <n v="1509"/>
    <n v="0.05"/>
    <n v="2867.1"/>
    <n v="1097.6300000000001"/>
    <n v="38.28"/>
  </r>
  <r>
    <s v="ORD-006024"/>
    <d v="2023-08-06T00:00:00"/>
    <x v="640"/>
    <s v="Second Class"/>
    <s v="CUST-0710"/>
    <s v="Karan Singh"/>
    <x v="1"/>
    <x v="6"/>
    <x v="0"/>
    <x v="4"/>
    <s v="Non-Fiction"/>
    <s v="Non-Fiction BOO-853"/>
    <n v="10"/>
    <n v="4988"/>
    <n v="0.2"/>
    <n v="39904"/>
    <n v="12966.35"/>
    <n v="32.49"/>
  </r>
  <r>
    <s v="ORD-006025"/>
    <d v="2023-07-27T00:00:00"/>
    <x v="346"/>
    <s v="Same Day"/>
    <s v="CUST-0653"/>
    <s v="Karan Gupta"/>
    <x v="2"/>
    <x v="6"/>
    <x v="0"/>
    <x v="3"/>
    <s v="Gym Equipment"/>
    <s v="Gym Equipment SPO-3"/>
    <n v="3"/>
    <n v="4858"/>
    <n v="0.1"/>
    <n v="13116.6"/>
    <n v="2937.25"/>
    <n v="22.39"/>
  </r>
  <r>
    <s v="ORD-006026"/>
    <d v="2023-07-30T00:00:00"/>
    <x v="40"/>
    <s v="Express"/>
    <s v="CUST-0802"/>
    <s v="Sneha Kumar"/>
    <x v="2"/>
    <x v="3"/>
    <x v="2"/>
    <x v="6"/>
    <s v="Chairs"/>
    <s v="Chairs FUR-523"/>
    <n v="6"/>
    <n v="4347"/>
    <n v="0.05"/>
    <n v="24777.9"/>
    <n v="7726.54"/>
    <n v="31.18"/>
  </r>
  <r>
    <s v="ORD-006027"/>
    <d v="2023-01-05T00:00:00"/>
    <x v="535"/>
    <s v="Standard"/>
    <s v="CUST-0084"/>
    <s v="Karan Desai"/>
    <x v="1"/>
    <x v="1"/>
    <x v="1"/>
    <x v="1"/>
    <s v="Pants"/>
    <s v="Pants CLO-589"/>
    <n v="4"/>
    <n v="1443"/>
    <n v="0"/>
    <n v="5772"/>
    <n v="1738.7"/>
    <n v="30.12"/>
  </r>
  <r>
    <s v="ORD-006028"/>
    <d v="2023-09-05T00:00:00"/>
    <x v="145"/>
    <s v="Standard"/>
    <s v="CUST-0797"/>
    <s v="Vikram Patel"/>
    <x v="0"/>
    <x v="0"/>
    <x v="4"/>
    <x v="2"/>
    <s v="Phones"/>
    <s v="Phones ELE-776"/>
    <n v="6"/>
    <n v="3503"/>
    <n v="0.15"/>
    <n v="17865.3"/>
    <n v="5134.53"/>
    <n v="28.74"/>
  </r>
  <r>
    <s v="ORD-006029"/>
    <d v="2024-08-25T00:00:00"/>
    <x v="310"/>
    <s v="Standard"/>
    <s v="CUST-0845"/>
    <s v="Ravi Verma"/>
    <x v="2"/>
    <x v="5"/>
    <x v="2"/>
    <x v="1"/>
    <s v="Jackets"/>
    <s v="Jackets CLO-169"/>
    <n v="6"/>
    <n v="815"/>
    <n v="0.2"/>
    <n v="3912"/>
    <n v="1459.38"/>
    <n v="37.31"/>
  </r>
  <r>
    <s v="ORD-006030"/>
    <d v="2023-07-24T00:00:00"/>
    <x v="563"/>
    <s v="Second Class"/>
    <s v="CUST-0553"/>
    <s v="Pooja Shah"/>
    <x v="0"/>
    <x v="5"/>
    <x v="4"/>
    <x v="1"/>
    <s v="Shirts"/>
    <s v="Shirts CLO-418"/>
    <n v="1"/>
    <n v="3538"/>
    <n v="0.05"/>
    <n v="3361.1"/>
    <n v="1329.04"/>
    <n v="39.54"/>
  </r>
  <r>
    <s v="ORD-006031"/>
    <d v="2023-11-02T00:00:00"/>
    <x v="696"/>
    <s v="Same Day"/>
    <s v="CUST-0425"/>
    <s v="Pooja Desai"/>
    <x v="0"/>
    <x v="2"/>
    <x v="3"/>
    <x v="0"/>
    <s v="Pens"/>
    <s v="Pens OFF-66"/>
    <n v="1"/>
    <n v="2299"/>
    <n v="0.1"/>
    <n v="2069.1"/>
    <n v="527.51"/>
    <n v="25.49"/>
  </r>
  <r>
    <s v="ORD-006032"/>
    <d v="2024-09-01T00:00:00"/>
    <x v="31"/>
    <s v="Second Class"/>
    <s v="CUST-0346"/>
    <s v="Raj Desai"/>
    <x v="1"/>
    <x v="1"/>
    <x v="1"/>
    <x v="6"/>
    <s v="Chairs"/>
    <s v="Chairs FUR-293"/>
    <n v="9"/>
    <n v="2140"/>
    <n v="0.15"/>
    <n v="16371"/>
    <n v="3335.74"/>
    <n v="20.38"/>
  </r>
  <r>
    <s v="ORD-006033"/>
    <d v="2024-11-21T00:00:00"/>
    <x v="209"/>
    <s v="Second Class"/>
    <s v="CUST-0437"/>
    <s v="Karan Verma"/>
    <x v="2"/>
    <x v="6"/>
    <x v="3"/>
    <x v="3"/>
    <s v="Football"/>
    <s v="Football SPO-240"/>
    <n v="2"/>
    <n v="3313"/>
    <n v="0.2"/>
    <n v="5300.8"/>
    <n v="1841.96"/>
    <n v="34.75"/>
  </r>
  <r>
    <s v="ORD-006034"/>
    <d v="2023-10-09T00:00:00"/>
    <x v="652"/>
    <s v="Express"/>
    <s v="CUST-0363"/>
    <s v="Amit Sharma"/>
    <x v="1"/>
    <x v="3"/>
    <x v="1"/>
    <x v="0"/>
    <s v="Paper"/>
    <s v="Paper OFF-964"/>
    <n v="9"/>
    <n v="222"/>
    <n v="0"/>
    <n v="1998"/>
    <n v="793.82"/>
    <n v="39.729999999999997"/>
  </r>
  <r>
    <s v="ORD-006035"/>
    <d v="2024-08-03T00:00:00"/>
    <x v="94"/>
    <s v="Second Class"/>
    <s v="CUST-0766"/>
    <s v="Anita Reddy"/>
    <x v="2"/>
    <x v="7"/>
    <x v="0"/>
    <x v="2"/>
    <s v="Accessories"/>
    <s v="Accessories ELE-915"/>
    <n v="8"/>
    <n v="634"/>
    <n v="0"/>
    <n v="5072"/>
    <n v="1241.03"/>
    <n v="24.47"/>
  </r>
  <r>
    <s v="ORD-006036"/>
    <d v="2024-05-04T00:00:00"/>
    <x v="466"/>
    <s v="Second Class"/>
    <s v="CUST-0555"/>
    <s v="Divya Kumar"/>
    <x v="0"/>
    <x v="6"/>
    <x v="3"/>
    <x v="1"/>
    <s v="Accessories"/>
    <s v="Accessories CLO-675"/>
    <n v="6"/>
    <n v="3833"/>
    <n v="0.15"/>
    <n v="19548.3"/>
    <n v="4180.3599999999997"/>
    <n v="21.38"/>
  </r>
  <r>
    <s v="ORD-006037"/>
    <d v="2023-08-17T00:00:00"/>
    <x v="707"/>
    <s v="Express"/>
    <s v="CUST-0017"/>
    <s v="Divya Gupta"/>
    <x v="0"/>
    <x v="6"/>
    <x v="0"/>
    <x v="5"/>
    <s v="Board Games"/>
    <s v="Board Games TOY-493"/>
    <n v="10"/>
    <n v="3656"/>
    <n v="0.2"/>
    <n v="29248"/>
    <n v="9012.32"/>
    <n v="30.81"/>
  </r>
  <r>
    <s v="ORD-006038"/>
    <d v="2023-06-15T00:00:00"/>
    <x v="207"/>
    <s v="Standard"/>
    <s v="CUST-0314"/>
    <s v="Raj Shah"/>
    <x v="0"/>
    <x v="1"/>
    <x v="0"/>
    <x v="0"/>
    <s v="Paper"/>
    <s v="Paper OFF-729"/>
    <n v="2"/>
    <n v="1714"/>
    <n v="0"/>
    <n v="3428"/>
    <n v="1176.98"/>
    <n v="34.33"/>
  </r>
  <r>
    <s v="ORD-006039"/>
    <d v="2023-03-01T00:00:00"/>
    <x v="681"/>
    <s v="Express"/>
    <s v="CUST-0908"/>
    <s v="Ravi Patel"/>
    <x v="0"/>
    <x v="1"/>
    <x v="1"/>
    <x v="0"/>
    <s v="Pens"/>
    <s v="Pens OFF-279"/>
    <n v="7"/>
    <n v="2779"/>
    <n v="0.05"/>
    <n v="18480.349999999999"/>
    <n v="5324.83"/>
    <n v="28.81"/>
  </r>
  <r>
    <s v="ORD-006040"/>
    <d v="2023-09-15T00:00:00"/>
    <x v="336"/>
    <s v="Same Day"/>
    <s v="CUST-0011"/>
    <s v="Anita Sharma"/>
    <x v="0"/>
    <x v="5"/>
    <x v="1"/>
    <x v="3"/>
    <s v="Cricket"/>
    <s v="Cricket SPO-133"/>
    <n v="7"/>
    <n v="2530"/>
    <n v="0.15"/>
    <n v="15053.5"/>
    <n v="3769.82"/>
    <n v="25.04"/>
  </r>
  <r>
    <s v="ORD-006041"/>
    <d v="2024-10-30T00:00:00"/>
    <x v="453"/>
    <s v="Standard"/>
    <s v="CUST-0037"/>
    <s v="Amit Shah"/>
    <x v="0"/>
    <x v="5"/>
    <x v="4"/>
    <x v="5"/>
    <s v="Board Games"/>
    <s v="Board Games TOY-965"/>
    <n v="10"/>
    <n v="795"/>
    <n v="0.1"/>
    <n v="7155"/>
    <n v="2508.12"/>
    <n v="35.049999999999997"/>
  </r>
  <r>
    <s v="ORD-006042"/>
    <d v="2023-03-08T00:00:00"/>
    <x v="662"/>
    <s v="Same Day"/>
    <s v="CUST-0496"/>
    <s v="Sneha Verma"/>
    <x v="2"/>
    <x v="4"/>
    <x v="0"/>
    <x v="3"/>
    <s v="Cricket"/>
    <s v="Cricket SPO-86"/>
    <n v="7"/>
    <n v="3379"/>
    <n v="0.2"/>
    <n v="18922.400000000001"/>
    <n v="4653.55"/>
    <n v="24.59"/>
  </r>
  <r>
    <s v="ORD-006043"/>
    <d v="2023-08-03T00:00:00"/>
    <x v="111"/>
    <s v="Same Day"/>
    <s v="CUST-0160"/>
    <s v="Raj Kumar"/>
    <x v="0"/>
    <x v="4"/>
    <x v="4"/>
    <x v="6"/>
    <s v="Chairs"/>
    <s v="Chairs FUR-488"/>
    <n v="2"/>
    <n v="325"/>
    <n v="0.1"/>
    <n v="585"/>
    <n v="217.58"/>
    <n v="37.19"/>
  </r>
  <r>
    <s v="ORD-006044"/>
    <d v="2023-07-27T00:00:00"/>
    <x v="199"/>
    <s v="Express"/>
    <s v="CUST-0629"/>
    <s v="Raj Sharma"/>
    <x v="2"/>
    <x v="4"/>
    <x v="0"/>
    <x v="0"/>
    <s v="Pens"/>
    <s v="Pens OFF-394"/>
    <n v="10"/>
    <n v="3097"/>
    <n v="0.2"/>
    <n v="24776"/>
    <n v="6026.52"/>
    <n v="24.32"/>
  </r>
  <r>
    <s v="ORD-006045"/>
    <d v="2024-09-08T00:00:00"/>
    <x v="314"/>
    <s v="Standard"/>
    <s v="CUST-0931"/>
    <s v="Karan Reddy"/>
    <x v="0"/>
    <x v="7"/>
    <x v="0"/>
    <x v="6"/>
    <s v="Tables"/>
    <s v="Tables FUR-920"/>
    <n v="4"/>
    <n v="150"/>
    <n v="0"/>
    <n v="600"/>
    <n v="190.44"/>
    <n v="31.74"/>
  </r>
  <r>
    <s v="ORD-006046"/>
    <d v="2024-12-26T00:00:00"/>
    <x v="475"/>
    <s v="Same Day"/>
    <s v="CUST-0833"/>
    <s v="Raj Desai"/>
    <x v="2"/>
    <x v="6"/>
    <x v="4"/>
    <x v="5"/>
    <s v="Puzzles"/>
    <s v="Puzzles TOY-613"/>
    <n v="5"/>
    <n v="3628"/>
    <n v="0"/>
    <n v="18140"/>
    <n v="4214.99"/>
    <n v="23.24"/>
  </r>
  <r>
    <s v="ORD-006047"/>
    <d v="2024-01-05T00:00:00"/>
    <x v="88"/>
    <s v="Standard"/>
    <s v="CUST-0115"/>
    <s v="Priya Patel"/>
    <x v="1"/>
    <x v="1"/>
    <x v="3"/>
    <x v="1"/>
    <s v="Pants"/>
    <s v="Pants CLO-783"/>
    <n v="7"/>
    <n v="1583"/>
    <n v="0.15"/>
    <n v="9418.85"/>
    <n v="2567.06"/>
    <n v="27.25"/>
  </r>
  <r>
    <s v="ORD-006048"/>
    <d v="2023-11-05T00:00:00"/>
    <x v="420"/>
    <s v="Second Class"/>
    <s v="CUST-0948"/>
    <s v="Divya Reddy"/>
    <x v="2"/>
    <x v="5"/>
    <x v="1"/>
    <x v="5"/>
    <s v="Outdoor"/>
    <s v="Outdoor TOY-158"/>
    <n v="4"/>
    <n v="3213"/>
    <n v="0.1"/>
    <n v="11566.8"/>
    <n v="3352.31"/>
    <n v="28.98"/>
  </r>
  <r>
    <s v="ORD-006049"/>
    <d v="2023-01-01T00:00:00"/>
    <x v="307"/>
    <s v="Second Class"/>
    <s v="CUST-0137"/>
    <s v="Ravi Patel"/>
    <x v="1"/>
    <x v="5"/>
    <x v="1"/>
    <x v="6"/>
    <s v="Tables"/>
    <s v="Tables FUR-130"/>
    <n v="4"/>
    <n v="4008"/>
    <n v="0.1"/>
    <n v="14428.8"/>
    <n v="3333.94"/>
    <n v="23.11"/>
  </r>
  <r>
    <s v="ORD-006050"/>
    <d v="2023-03-26T00:00:00"/>
    <x v="703"/>
    <s v="Second Class"/>
    <s v="CUST-0539"/>
    <s v="Karan Sharma"/>
    <x v="1"/>
    <x v="1"/>
    <x v="2"/>
    <x v="3"/>
    <s v="Cricket"/>
    <s v="Cricket SPO-582"/>
    <n v="9"/>
    <n v="904"/>
    <n v="0"/>
    <n v="8136"/>
    <n v="1639.23"/>
    <n v="20.149999999999999"/>
  </r>
  <r>
    <s v="ORD-006051"/>
    <d v="2024-09-10T00:00:00"/>
    <x v="609"/>
    <s v="Express"/>
    <s v="CUST-0785"/>
    <s v="Sneha Verma"/>
    <x v="2"/>
    <x v="1"/>
    <x v="1"/>
    <x v="5"/>
    <s v="Outdoor"/>
    <s v="Outdoor TOY-123"/>
    <n v="3"/>
    <n v="892"/>
    <n v="0.1"/>
    <n v="2408.4"/>
    <n v="565.25"/>
    <n v="23.47"/>
  </r>
  <r>
    <s v="ORD-006052"/>
    <d v="2024-04-18T00:00:00"/>
    <x v="649"/>
    <s v="Same Day"/>
    <s v="CUST-0903"/>
    <s v="Amit Gupta"/>
    <x v="2"/>
    <x v="2"/>
    <x v="4"/>
    <x v="6"/>
    <s v="Beds"/>
    <s v="Beds FUR-376"/>
    <n v="4"/>
    <n v="3055"/>
    <n v="0"/>
    <n v="12220"/>
    <n v="4765.04"/>
    <n v="38.99"/>
  </r>
  <r>
    <s v="ORD-006053"/>
    <d v="2024-08-15T00:00:00"/>
    <x v="722"/>
    <s v="Standard"/>
    <s v="CUST-0875"/>
    <s v="Priya Rao"/>
    <x v="0"/>
    <x v="5"/>
    <x v="0"/>
    <x v="4"/>
    <s v="Educational"/>
    <s v="Educational BOO-584"/>
    <n v="2"/>
    <n v="1011"/>
    <n v="0.1"/>
    <n v="1819.8"/>
    <n v="680.39"/>
    <n v="37.39"/>
  </r>
  <r>
    <s v="ORD-006054"/>
    <d v="2024-05-18T00:00:00"/>
    <x v="178"/>
    <s v="Second Class"/>
    <s v="CUST-0433"/>
    <s v="Priya Patel"/>
    <x v="2"/>
    <x v="5"/>
    <x v="1"/>
    <x v="5"/>
    <s v="Action Figures"/>
    <s v="Action Figures TOY-872"/>
    <n v="9"/>
    <n v="1480"/>
    <n v="0.2"/>
    <n v="10656"/>
    <n v="3033.18"/>
    <n v="28.46"/>
  </r>
  <r>
    <s v="ORD-006055"/>
    <d v="2024-08-19T00:00:00"/>
    <x v="639"/>
    <s v="Second Class"/>
    <s v="CUST-0390"/>
    <s v="Ravi Gupta"/>
    <x v="0"/>
    <x v="0"/>
    <x v="4"/>
    <x v="3"/>
    <s v="Gym Equipment"/>
    <s v="Gym Equipment SPO-357"/>
    <n v="8"/>
    <n v="807"/>
    <n v="0.1"/>
    <n v="5810.4"/>
    <n v="1283.49"/>
    <n v="22.09"/>
  </r>
  <r>
    <s v="ORD-006056"/>
    <d v="2023-01-18T00:00:00"/>
    <x v="74"/>
    <s v="Same Day"/>
    <s v="CUST-0398"/>
    <s v="Priya Patel"/>
    <x v="2"/>
    <x v="6"/>
    <x v="1"/>
    <x v="6"/>
    <s v="Sofas"/>
    <s v="Sofas FUR-247"/>
    <n v="8"/>
    <n v="891"/>
    <n v="0.2"/>
    <n v="5702.4"/>
    <n v="2142.6"/>
    <n v="37.57"/>
  </r>
  <r>
    <s v="ORD-006057"/>
    <d v="2024-07-26T00:00:00"/>
    <x v="354"/>
    <s v="Standard"/>
    <s v="CUST-0937"/>
    <s v="Sneha Sharma"/>
    <x v="1"/>
    <x v="1"/>
    <x v="3"/>
    <x v="5"/>
    <s v="Dolls"/>
    <s v="Dolls TOY-473"/>
    <n v="9"/>
    <n v="1868"/>
    <n v="0.15"/>
    <n v="14290.2"/>
    <n v="5620.94"/>
    <n v="39.33"/>
  </r>
  <r>
    <s v="ORD-006058"/>
    <d v="2023-06-09T00:00:00"/>
    <x v="207"/>
    <s v="Same Day"/>
    <s v="CUST-0380"/>
    <s v="Sneha Kumar"/>
    <x v="0"/>
    <x v="1"/>
    <x v="3"/>
    <x v="2"/>
    <s v="Phones"/>
    <s v="Phones ELE-337"/>
    <n v="10"/>
    <n v="921"/>
    <n v="0.2"/>
    <n v="7368"/>
    <n v="2222.92"/>
    <n v="30.17"/>
  </r>
  <r>
    <s v="ORD-006059"/>
    <d v="2024-04-06T00:00:00"/>
    <x v="330"/>
    <s v="Second Class"/>
    <s v="CUST-0142"/>
    <s v="Karan Kumar"/>
    <x v="1"/>
    <x v="4"/>
    <x v="1"/>
    <x v="4"/>
    <s v="Educational"/>
    <s v="Educational BOO-995"/>
    <n v="5"/>
    <n v="2910"/>
    <n v="0"/>
    <n v="14550"/>
    <n v="4113.51"/>
    <n v="28.27"/>
  </r>
  <r>
    <s v="ORD-006060"/>
    <d v="2023-04-10T00:00:00"/>
    <x v="676"/>
    <s v="Standard"/>
    <s v="CUST-0766"/>
    <s v="Ravi Reddy"/>
    <x v="1"/>
    <x v="3"/>
    <x v="3"/>
    <x v="3"/>
    <s v="Cricket"/>
    <s v="Cricket SPO-678"/>
    <n v="6"/>
    <n v="1533"/>
    <n v="0.05"/>
    <n v="8738.1"/>
    <n v="3027.25"/>
    <n v="34.64"/>
  </r>
  <r>
    <s v="ORD-006061"/>
    <d v="2024-08-10T00:00:00"/>
    <x v="235"/>
    <s v="Standard"/>
    <s v="CUST-0942"/>
    <s v="Anita Rao"/>
    <x v="0"/>
    <x v="1"/>
    <x v="0"/>
    <x v="5"/>
    <s v="Action Figures"/>
    <s v="Action Figures TOY-216"/>
    <n v="8"/>
    <n v="1397"/>
    <n v="0"/>
    <n v="11176"/>
    <n v="3860.95"/>
    <n v="34.549999999999997"/>
  </r>
  <r>
    <s v="ORD-006062"/>
    <d v="2023-01-07T00:00:00"/>
    <x v="244"/>
    <s v="Second Class"/>
    <s v="CUST-0041"/>
    <s v="Amit Rao"/>
    <x v="2"/>
    <x v="4"/>
    <x v="2"/>
    <x v="3"/>
    <s v="Cycling"/>
    <s v="Cycling SPO-966"/>
    <n v="6"/>
    <n v="4764"/>
    <n v="0.1"/>
    <n v="25725.599999999999"/>
    <n v="6714.6"/>
    <n v="26.1"/>
  </r>
  <r>
    <s v="ORD-006063"/>
    <d v="2023-07-12T00:00:00"/>
    <x v="408"/>
    <s v="Second Class"/>
    <s v="CUST-0641"/>
    <s v="Divya Verma"/>
    <x v="0"/>
    <x v="3"/>
    <x v="4"/>
    <x v="1"/>
    <s v="Shoes"/>
    <s v="Shoes CLO-566"/>
    <n v="7"/>
    <n v="3805"/>
    <n v="0.1"/>
    <n v="23971.5"/>
    <n v="6135.46"/>
    <n v="25.59"/>
  </r>
  <r>
    <s v="ORD-006064"/>
    <d v="2023-04-01T00:00:00"/>
    <x v="537"/>
    <s v="Standard"/>
    <s v="CUST-0999"/>
    <s v="Karan Verma"/>
    <x v="1"/>
    <x v="3"/>
    <x v="3"/>
    <x v="3"/>
    <s v="Cycling"/>
    <s v="Cycling SPO-141"/>
    <n v="3"/>
    <n v="2765"/>
    <n v="0.05"/>
    <n v="7880.25"/>
    <n v="2991.66"/>
    <n v="37.96"/>
  </r>
  <r>
    <s v="ORD-006065"/>
    <d v="2023-02-04T00:00:00"/>
    <x v="644"/>
    <s v="Express"/>
    <s v="CUST-0359"/>
    <s v="Sneha Sharma"/>
    <x v="0"/>
    <x v="4"/>
    <x v="3"/>
    <x v="0"/>
    <s v="Pens"/>
    <s v="Pens OFF-927"/>
    <n v="2"/>
    <n v="4182"/>
    <n v="0.1"/>
    <n v="7527.6"/>
    <n v="2509.06"/>
    <n v="33.33"/>
  </r>
  <r>
    <s v="ORD-006066"/>
    <d v="2024-03-06T00:00:00"/>
    <x v="383"/>
    <s v="Standard"/>
    <s v="CUST-0311"/>
    <s v="Amit Patel"/>
    <x v="2"/>
    <x v="6"/>
    <x v="0"/>
    <x v="3"/>
    <s v="Gym Equipment"/>
    <s v="Gym Equipment SPO-83"/>
    <n v="5"/>
    <n v="3208"/>
    <n v="0.15"/>
    <n v="13634"/>
    <n v="4149.3500000000004"/>
    <n v="30.43"/>
  </r>
  <r>
    <s v="ORD-006067"/>
    <d v="2024-11-17T00:00:00"/>
    <x v="298"/>
    <s v="Standard"/>
    <s v="CUST-0605"/>
    <s v="Divya Sharma"/>
    <x v="1"/>
    <x v="0"/>
    <x v="0"/>
    <x v="2"/>
    <s v="Phones"/>
    <s v="Phones ELE-601"/>
    <n v="5"/>
    <n v="2288"/>
    <n v="0.05"/>
    <n v="10868"/>
    <n v="2352.5100000000002"/>
    <n v="21.65"/>
  </r>
  <r>
    <s v="ORD-006068"/>
    <d v="2024-12-15T00:00:00"/>
    <x v="623"/>
    <s v="Express"/>
    <s v="CUST-0455"/>
    <s v="Sneha Rao"/>
    <x v="0"/>
    <x v="5"/>
    <x v="2"/>
    <x v="6"/>
    <s v="Cabinets"/>
    <s v="Cabinets FUR-536"/>
    <n v="2"/>
    <n v="2700"/>
    <n v="0.05"/>
    <n v="5130"/>
    <n v="1239.1500000000001"/>
    <n v="24.16"/>
  </r>
  <r>
    <s v="ORD-006069"/>
    <d v="2023-05-28T00:00:00"/>
    <x v="130"/>
    <s v="Express"/>
    <s v="CUST-0244"/>
    <s v="Pooja Sharma"/>
    <x v="1"/>
    <x v="1"/>
    <x v="3"/>
    <x v="3"/>
    <s v="Cricket"/>
    <s v="Cricket SPO-756"/>
    <n v="4"/>
    <n v="3700"/>
    <n v="0.05"/>
    <n v="14060"/>
    <n v="4542.59"/>
    <n v="32.31"/>
  </r>
  <r>
    <s v="ORD-006070"/>
    <d v="2023-10-31T00:00:00"/>
    <x v="559"/>
    <s v="Standard"/>
    <s v="CUST-0181"/>
    <s v="Pooja Reddy"/>
    <x v="2"/>
    <x v="5"/>
    <x v="3"/>
    <x v="5"/>
    <s v="Outdoor"/>
    <s v="Outdoor TOY-494"/>
    <n v="1"/>
    <n v="687"/>
    <n v="0"/>
    <n v="687"/>
    <n v="180.52"/>
    <n v="26.28"/>
  </r>
  <r>
    <s v="ORD-006071"/>
    <d v="2024-06-01T00:00:00"/>
    <x v="33"/>
    <s v="Second Class"/>
    <s v="CUST-0554"/>
    <s v="Sneha Kumar"/>
    <x v="0"/>
    <x v="3"/>
    <x v="0"/>
    <x v="3"/>
    <s v="Football"/>
    <s v="Football SPO-624"/>
    <n v="6"/>
    <n v="2506"/>
    <n v="0.15"/>
    <n v="12780.6"/>
    <n v="4382.32"/>
    <n v="34.29"/>
  </r>
  <r>
    <s v="ORD-006072"/>
    <d v="2023-09-28T00:00:00"/>
    <x v="129"/>
    <s v="Same Day"/>
    <s v="CUST-0718"/>
    <s v="Anita Patel"/>
    <x v="0"/>
    <x v="6"/>
    <x v="4"/>
    <x v="1"/>
    <s v="Shoes"/>
    <s v="Shoes CLO-589"/>
    <n v="9"/>
    <n v="958"/>
    <n v="0.15"/>
    <n v="7328.7"/>
    <n v="1469.75"/>
    <n v="20.05"/>
  </r>
  <r>
    <s v="ORD-006073"/>
    <d v="2024-03-07T00:00:00"/>
    <x v="383"/>
    <s v="Express"/>
    <s v="CUST-0338"/>
    <s v="Ravi Gupta"/>
    <x v="1"/>
    <x v="2"/>
    <x v="1"/>
    <x v="6"/>
    <s v="Cabinets"/>
    <s v="Cabinets FUR-271"/>
    <n v="2"/>
    <n v="4228"/>
    <n v="0.05"/>
    <n v="8033.2"/>
    <n v="1912.2"/>
    <n v="23.8"/>
  </r>
  <r>
    <s v="ORD-006074"/>
    <d v="2023-05-09T00:00:00"/>
    <x v="96"/>
    <s v="Same Day"/>
    <s v="CUST-0835"/>
    <s v="Ravi Kumar"/>
    <x v="0"/>
    <x v="0"/>
    <x v="4"/>
    <x v="4"/>
    <s v="Educational"/>
    <s v="Educational BOO-825"/>
    <n v="7"/>
    <n v="4171"/>
    <n v="0.2"/>
    <n v="23357.599999999999"/>
    <n v="5608.08"/>
    <n v="24.01"/>
  </r>
  <r>
    <s v="ORD-006075"/>
    <d v="2024-06-25T00:00:00"/>
    <x v="226"/>
    <s v="Standard"/>
    <s v="CUST-0862"/>
    <s v="Vikram Reddy"/>
    <x v="2"/>
    <x v="2"/>
    <x v="1"/>
    <x v="1"/>
    <s v="Pants"/>
    <s v="Pants CLO-165"/>
    <n v="10"/>
    <n v="3705"/>
    <n v="0.1"/>
    <n v="33345"/>
    <n v="9271.58"/>
    <n v="27.81"/>
  </r>
  <r>
    <s v="ORD-006076"/>
    <d v="2023-08-14T00:00:00"/>
    <x v="697"/>
    <s v="Same Day"/>
    <s v="CUST-0012"/>
    <s v="Amit Desai"/>
    <x v="1"/>
    <x v="6"/>
    <x v="3"/>
    <x v="3"/>
    <s v="Badminton"/>
    <s v="Badminton SPO-93"/>
    <n v="5"/>
    <n v="3068"/>
    <n v="0"/>
    <n v="15340"/>
    <n v="5240.6400000000003"/>
    <n v="34.159999999999997"/>
  </r>
  <r>
    <s v="ORD-006077"/>
    <d v="2024-05-31T00:00:00"/>
    <x v="128"/>
    <s v="Same Day"/>
    <s v="CUST-0285"/>
    <s v="Priya Singh"/>
    <x v="0"/>
    <x v="3"/>
    <x v="3"/>
    <x v="0"/>
    <s v="Pens"/>
    <s v="Pens OFF-112"/>
    <n v="7"/>
    <n v="3474"/>
    <n v="0"/>
    <n v="24318"/>
    <n v="9617.39"/>
    <n v="39.549999999999997"/>
  </r>
  <r>
    <s v="ORD-006078"/>
    <d v="2024-08-04T00:00:00"/>
    <x v="575"/>
    <s v="Same Day"/>
    <s v="CUST-0198"/>
    <s v="Karan Kumar"/>
    <x v="2"/>
    <x v="1"/>
    <x v="2"/>
    <x v="1"/>
    <s v="Shoes"/>
    <s v="Shoes CLO-632"/>
    <n v="5"/>
    <n v="955"/>
    <n v="0"/>
    <n v="4775"/>
    <n v="1718.04"/>
    <n v="35.979999999999997"/>
  </r>
  <r>
    <s v="ORD-006079"/>
    <d v="2023-01-22T00:00:00"/>
    <x v="74"/>
    <s v="Second Class"/>
    <s v="CUST-0956"/>
    <s v="Amit Reddy"/>
    <x v="1"/>
    <x v="1"/>
    <x v="3"/>
    <x v="3"/>
    <s v="Cricket"/>
    <s v="Cricket SPO-418"/>
    <n v="1"/>
    <n v="1532"/>
    <n v="0.15"/>
    <n v="1302.2"/>
    <n v="437.43"/>
    <n v="33.590000000000003"/>
  </r>
  <r>
    <s v="ORD-006080"/>
    <d v="2023-05-23T00:00:00"/>
    <x v="130"/>
    <s v="Standard"/>
    <s v="CUST-0609"/>
    <s v="Vikram Shah"/>
    <x v="0"/>
    <x v="1"/>
    <x v="4"/>
    <x v="3"/>
    <s v="Cricket"/>
    <s v="Cricket SPO-172"/>
    <n v="5"/>
    <n v="591"/>
    <n v="0.2"/>
    <n v="2364"/>
    <n v="809.84"/>
    <n v="34.26"/>
  </r>
  <r>
    <s v="ORD-006081"/>
    <d v="2024-04-25T00:00:00"/>
    <x v="711"/>
    <s v="Standard"/>
    <s v="CUST-0178"/>
    <s v="Vikram Verma"/>
    <x v="0"/>
    <x v="0"/>
    <x v="3"/>
    <x v="2"/>
    <s v="Tablets"/>
    <s v="Tablets ELE-485"/>
    <n v="3"/>
    <n v="2705"/>
    <n v="0.2"/>
    <n v="6492"/>
    <n v="1474.87"/>
    <n v="22.72"/>
  </r>
  <r>
    <s v="ORD-006082"/>
    <d v="2023-12-19T00:00:00"/>
    <x v="8"/>
    <s v="Express"/>
    <s v="CUST-0106"/>
    <s v="Divya Singh"/>
    <x v="0"/>
    <x v="0"/>
    <x v="4"/>
    <x v="5"/>
    <s v="Dolls"/>
    <s v="Dolls TOY-786"/>
    <n v="3"/>
    <n v="4563"/>
    <n v="0.15"/>
    <n v="11635.65"/>
    <n v="3413.4"/>
    <n v="29.34"/>
  </r>
  <r>
    <s v="ORD-006083"/>
    <d v="2024-08-30T00:00:00"/>
    <x v="571"/>
    <s v="Second Class"/>
    <s v="CUST-0794"/>
    <s v="Amit Shah"/>
    <x v="0"/>
    <x v="5"/>
    <x v="2"/>
    <x v="5"/>
    <s v="Action Figures"/>
    <s v="Action Figures TOY-42"/>
    <n v="2"/>
    <n v="3995"/>
    <n v="0.2"/>
    <n v="6392"/>
    <n v="2474.4499999999998"/>
    <n v="38.71"/>
  </r>
  <r>
    <s v="ORD-006084"/>
    <d v="2023-03-29T00:00:00"/>
    <x v="146"/>
    <s v="Standard"/>
    <s v="CUST-0090"/>
    <s v="Amit Shah"/>
    <x v="2"/>
    <x v="1"/>
    <x v="1"/>
    <x v="4"/>
    <s v="Non-Fiction"/>
    <s v="Non-Fiction BOO-404"/>
    <n v="9"/>
    <n v="1755"/>
    <n v="0.2"/>
    <n v="12636"/>
    <n v="3885.39"/>
    <n v="30.75"/>
  </r>
  <r>
    <s v="ORD-006085"/>
    <d v="2024-03-30T00:00:00"/>
    <x v="424"/>
    <s v="Standard"/>
    <s v="CUST-0091"/>
    <s v="Sneha Sharma"/>
    <x v="0"/>
    <x v="3"/>
    <x v="2"/>
    <x v="2"/>
    <s v="Laptops"/>
    <s v="Laptops ELE-800"/>
    <n v="8"/>
    <n v="1819"/>
    <n v="0.1"/>
    <n v="13096.8"/>
    <n v="4120.8100000000004"/>
    <n v="31.46"/>
  </r>
  <r>
    <s v="ORD-006086"/>
    <d v="2023-02-12T00:00:00"/>
    <x v="460"/>
    <s v="Second Class"/>
    <s v="CUST-0025"/>
    <s v="Sneha Desai"/>
    <x v="1"/>
    <x v="7"/>
    <x v="0"/>
    <x v="1"/>
    <s v="Pants"/>
    <s v="Pants CLO-379"/>
    <n v="6"/>
    <n v="3649"/>
    <n v="0.05"/>
    <n v="20799.3"/>
    <n v="4165.6499999999996"/>
    <n v="20.03"/>
  </r>
  <r>
    <s v="ORD-006087"/>
    <d v="2024-08-27T00:00:00"/>
    <x v="365"/>
    <s v="Standard"/>
    <s v="CUST-0053"/>
    <s v="Vikram Reddy"/>
    <x v="1"/>
    <x v="6"/>
    <x v="2"/>
    <x v="0"/>
    <s v="Staplers"/>
    <s v="Staplers OFF-90"/>
    <n v="9"/>
    <n v="2624"/>
    <n v="0.05"/>
    <n v="22435.200000000001"/>
    <n v="6493.78"/>
    <n v="28.94"/>
  </r>
  <r>
    <s v="ORD-006088"/>
    <d v="2024-04-15T00:00:00"/>
    <x v="683"/>
    <s v="Express"/>
    <s v="CUST-0298"/>
    <s v="Pooja Verma"/>
    <x v="1"/>
    <x v="1"/>
    <x v="1"/>
    <x v="1"/>
    <s v="Jackets"/>
    <s v="Jackets CLO-154"/>
    <n v="2"/>
    <n v="280"/>
    <n v="0.15"/>
    <n v="476"/>
    <n v="137.41999999999999"/>
    <n v="28.87"/>
  </r>
  <r>
    <s v="ORD-006089"/>
    <d v="2024-06-12T00:00:00"/>
    <x v="49"/>
    <s v="Same Day"/>
    <s v="CUST-0506"/>
    <s v="Raj Reddy"/>
    <x v="0"/>
    <x v="6"/>
    <x v="4"/>
    <x v="2"/>
    <s v="Tablets"/>
    <s v="Tablets ELE-179"/>
    <n v="1"/>
    <n v="4312"/>
    <n v="0"/>
    <n v="4312"/>
    <n v="903.82"/>
    <n v="20.96"/>
  </r>
  <r>
    <s v="ORD-006090"/>
    <d v="2024-11-24T00:00:00"/>
    <x v="105"/>
    <s v="Same Day"/>
    <s v="CUST-0807"/>
    <s v="Amit Kumar"/>
    <x v="0"/>
    <x v="4"/>
    <x v="1"/>
    <x v="0"/>
    <s v="Folders"/>
    <s v="Folders OFF-311"/>
    <n v="7"/>
    <n v="2468"/>
    <n v="0.15"/>
    <n v="14684.6"/>
    <n v="5383.14"/>
    <n v="36.659999999999997"/>
  </r>
  <r>
    <s v="ORD-006091"/>
    <d v="2024-02-09T00:00:00"/>
    <x v="253"/>
    <s v="Standard"/>
    <s v="CUST-0068"/>
    <s v="Vikram Reddy"/>
    <x v="0"/>
    <x v="6"/>
    <x v="2"/>
    <x v="0"/>
    <s v="Paper"/>
    <s v="Paper OFF-528"/>
    <n v="3"/>
    <n v="3408"/>
    <n v="0.05"/>
    <n v="9712.7999999999993"/>
    <n v="2025.98"/>
    <n v="20.86"/>
  </r>
  <r>
    <s v="ORD-006092"/>
    <d v="2023-08-05T00:00:00"/>
    <x v="83"/>
    <s v="Express"/>
    <s v="CUST-0284"/>
    <s v="Vikram Singh"/>
    <x v="2"/>
    <x v="6"/>
    <x v="4"/>
    <x v="1"/>
    <s v="Pants"/>
    <s v="Pants CLO-811"/>
    <n v="8"/>
    <n v="4167"/>
    <n v="0.1"/>
    <n v="30002.400000000001"/>
    <n v="11571.67"/>
    <n v="38.57"/>
  </r>
  <r>
    <s v="ORD-006093"/>
    <d v="2023-10-16T00:00:00"/>
    <x v="435"/>
    <s v="Express"/>
    <s v="CUST-0251"/>
    <s v="Amit Reddy"/>
    <x v="1"/>
    <x v="4"/>
    <x v="1"/>
    <x v="1"/>
    <s v="Pants"/>
    <s v="Pants CLO-229"/>
    <n v="4"/>
    <n v="908"/>
    <n v="0.1"/>
    <n v="3268.8"/>
    <n v="689.67"/>
    <n v="21.1"/>
  </r>
  <r>
    <s v="ORD-006094"/>
    <d v="2024-01-07T00:00:00"/>
    <x v="243"/>
    <s v="Second Class"/>
    <s v="CUST-0056"/>
    <s v="Priya Kumar"/>
    <x v="2"/>
    <x v="5"/>
    <x v="4"/>
    <x v="3"/>
    <s v="Cricket"/>
    <s v="Cricket SPO-122"/>
    <n v="8"/>
    <n v="5055"/>
    <n v="0.05"/>
    <n v="38418"/>
    <n v="9150.41"/>
    <n v="23.82"/>
  </r>
  <r>
    <s v="ORD-006095"/>
    <d v="2023-10-04T00:00:00"/>
    <x v="106"/>
    <s v="Express"/>
    <s v="CUST-0299"/>
    <s v="Amit Sharma"/>
    <x v="2"/>
    <x v="5"/>
    <x v="0"/>
    <x v="6"/>
    <s v="Cabinets"/>
    <s v="Cabinets FUR-210"/>
    <n v="4"/>
    <n v="4093"/>
    <n v="0.15"/>
    <n v="13916.2"/>
    <n v="4158.97"/>
    <n v="29.89"/>
  </r>
  <r>
    <s v="ORD-006096"/>
    <d v="2024-01-23T00:00:00"/>
    <x v="51"/>
    <s v="Standard"/>
    <s v="CUST-0994"/>
    <s v="Amit Sharma"/>
    <x v="0"/>
    <x v="3"/>
    <x v="2"/>
    <x v="3"/>
    <s v="Cricket"/>
    <s v="Cricket SPO-499"/>
    <n v="9"/>
    <n v="4877"/>
    <n v="0.15"/>
    <n v="37309.050000000003"/>
    <n v="10544.47"/>
    <n v="28.26"/>
  </r>
  <r>
    <s v="ORD-006097"/>
    <d v="2024-02-02T00:00:00"/>
    <x v="723"/>
    <s v="Standard"/>
    <s v="CUST-0633"/>
    <s v="Sneha Rao"/>
    <x v="1"/>
    <x v="4"/>
    <x v="4"/>
    <x v="5"/>
    <s v="Action Figures"/>
    <s v="Action Figures TOY-957"/>
    <n v="2"/>
    <n v="3342"/>
    <n v="0.2"/>
    <n v="5347.2"/>
    <n v="1374.91"/>
    <n v="25.71"/>
  </r>
  <r>
    <s v="ORD-006098"/>
    <d v="2024-03-24T00:00:00"/>
    <x v="600"/>
    <s v="Standard"/>
    <s v="CUST-0913"/>
    <s v="Karan Rao"/>
    <x v="1"/>
    <x v="5"/>
    <x v="2"/>
    <x v="4"/>
    <s v="Comics"/>
    <s v="Comics BOO-538"/>
    <n v="1"/>
    <n v="2391"/>
    <n v="0.15"/>
    <n v="2032.35"/>
    <n v="711.61"/>
    <n v="35.01"/>
  </r>
  <r>
    <s v="ORD-006099"/>
    <d v="2023-05-12T00:00:00"/>
    <x v="530"/>
    <s v="Second Class"/>
    <s v="CUST-0614"/>
    <s v="Pooja Reddy"/>
    <x v="1"/>
    <x v="4"/>
    <x v="3"/>
    <x v="0"/>
    <s v="Folders"/>
    <s v="Folders OFF-153"/>
    <n v="6"/>
    <n v="4237"/>
    <n v="0.15"/>
    <n v="21608.7"/>
    <n v="4654.74"/>
    <n v="21.54"/>
  </r>
  <r>
    <s v="ORD-006100"/>
    <d v="2024-02-10T00:00:00"/>
    <x v="698"/>
    <s v="Same Day"/>
    <s v="CUST-0661"/>
    <s v="Pooja Singh"/>
    <x v="2"/>
    <x v="0"/>
    <x v="1"/>
    <x v="0"/>
    <s v="Binders"/>
    <s v="Binders OFF-430"/>
    <n v="1"/>
    <n v="3607"/>
    <n v="0"/>
    <n v="3607"/>
    <n v="1383.28"/>
    <n v="38.35"/>
  </r>
  <r>
    <s v="ORD-006101"/>
    <d v="2024-07-30T00:00:00"/>
    <x v="354"/>
    <s v="Standard"/>
    <s v="CUST-0560"/>
    <s v="Vikram Rao"/>
    <x v="0"/>
    <x v="6"/>
    <x v="4"/>
    <x v="4"/>
    <s v="Non-Fiction"/>
    <s v="Non-Fiction BOO-589"/>
    <n v="9"/>
    <n v="3407"/>
    <n v="0"/>
    <n v="30663"/>
    <n v="11494.43"/>
    <n v="37.49"/>
  </r>
  <r>
    <s v="ORD-006102"/>
    <d v="2024-09-30T00:00:00"/>
    <x v="126"/>
    <s v="Express"/>
    <s v="CUST-0181"/>
    <s v="Raj Verma"/>
    <x v="2"/>
    <x v="0"/>
    <x v="0"/>
    <x v="1"/>
    <s v="Jackets"/>
    <s v="Jackets CLO-590"/>
    <n v="3"/>
    <n v="606"/>
    <n v="0.05"/>
    <n v="1727.1"/>
    <n v="647.39"/>
    <n v="37.479999999999997"/>
  </r>
  <r>
    <s v="ORD-006103"/>
    <d v="2024-06-07T00:00:00"/>
    <x v="641"/>
    <s v="Express"/>
    <s v="CUST-0910"/>
    <s v="Vikram Desai"/>
    <x v="1"/>
    <x v="1"/>
    <x v="2"/>
    <x v="6"/>
    <s v="Beds"/>
    <s v="Beds FUR-615"/>
    <n v="1"/>
    <n v="264"/>
    <n v="0.15"/>
    <n v="224.4"/>
    <n v="79.22"/>
    <n v="35.299999999999997"/>
  </r>
  <r>
    <s v="ORD-006104"/>
    <d v="2023-01-13T00:00:00"/>
    <x v="483"/>
    <s v="Express"/>
    <s v="CUST-0329"/>
    <s v="Ravi Verma"/>
    <x v="1"/>
    <x v="6"/>
    <x v="3"/>
    <x v="3"/>
    <s v="Football"/>
    <s v="Football SPO-111"/>
    <n v="10"/>
    <n v="4381"/>
    <n v="0.05"/>
    <n v="41619.5"/>
    <n v="13538.66"/>
    <n v="32.53"/>
  </r>
  <r>
    <s v="ORD-006105"/>
    <d v="2023-09-11T00:00:00"/>
    <x v="170"/>
    <s v="Standard"/>
    <s v="CUST-0460"/>
    <s v="Ravi Kumar"/>
    <x v="1"/>
    <x v="7"/>
    <x v="2"/>
    <x v="2"/>
    <s v="Phones"/>
    <s v="Phones ELE-712"/>
    <n v="3"/>
    <n v="2530"/>
    <n v="0.15"/>
    <n v="6451.5"/>
    <n v="2074.56"/>
    <n v="32.159999999999997"/>
  </r>
  <r>
    <s v="ORD-006106"/>
    <d v="2024-06-27T00:00:00"/>
    <x v="431"/>
    <s v="Same Day"/>
    <s v="CUST-0455"/>
    <s v="Divya Shah"/>
    <x v="0"/>
    <x v="5"/>
    <x v="2"/>
    <x v="1"/>
    <s v="Jackets"/>
    <s v="Jackets CLO-122"/>
    <n v="7"/>
    <n v="5070"/>
    <n v="0.1"/>
    <n v="31941"/>
    <n v="9022.92"/>
    <n v="28.25"/>
  </r>
  <r>
    <s v="ORD-006107"/>
    <d v="2024-08-25T00:00:00"/>
    <x v="275"/>
    <s v="Express"/>
    <s v="CUST-0791"/>
    <s v="Divya Kumar"/>
    <x v="1"/>
    <x v="2"/>
    <x v="1"/>
    <x v="1"/>
    <s v="Pants"/>
    <s v="Pants CLO-994"/>
    <n v="5"/>
    <n v="413"/>
    <n v="0.05"/>
    <n v="1961.75"/>
    <n v="656.41"/>
    <n v="33.46"/>
  </r>
  <r>
    <s v="ORD-006108"/>
    <d v="2023-09-24T00:00:00"/>
    <x v="540"/>
    <s v="Second Class"/>
    <s v="CUST-0630"/>
    <s v="Vikram Sharma"/>
    <x v="0"/>
    <x v="6"/>
    <x v="3"/>
    <x v="3"/>
    <s v="Football"/>
    <s v="Football SPO-646"/>
    <n v="2"/>
    <n v="4779"/>
    <n v="0"/>
    <n v="9558"/>
    <n v="2720.61"/>
    <n v="28.46"/>
  </r>
  <r>
    <s v="ORD-006109"/>
    <d v="2024-08-13T00:00:00"/>
    <x v="21"/>
    <s v="Express"/>
    <s v="CUST-0314"/>
    <s v="Anita Gupta"/>
    <x v="1"/>
    <x v="1"/>
    <x v="4"/>
    <x v="0"/>
    <s v="Folders"/>
    <s v="Folders OFF-797"/>
    <n v="8"/>
    <n v="365"/>
    <n v="0"/>
    <n v="2920"/>
    <n v="1159.27"/>
    <n v="39.700000000000003"/>
  </r>
  <r>
    <s v="ORD-006110"/>
    <d v="2023-08-29T00:00:00"/>
    <x v="138"/>
    <s v="Standard"/>
    <s v="CUST-0296"/>
    <s v="Anita Gupta"/>
    <x v="1"/>
    <x v="4"/>
    <x v="4"/>
    <x v="3"/>
    <s v="Football"/>
    <s v="Football SPO-788"/>
    <n v="7"/>
    <n v="668"/>
    <n v="0"/>
    <n v="4676"/>
    <n v="1819.83"/>
    <n v="38.92"/>
  </r>
  <r>
    <s v="ORD-006111"/>
    <d v="2024-12-09T00:00:00"/>
    <x v="413"/>
    <s v="Second Class"/>
    <s v="CUST-0662"/>
    <s v="Vikram Kumar"/>
    <x v="0"/>
    <x v="1"/>
    <x v="2"/>
    <x v="5"/>
    <s v="Board Games"/>
    <s v="Board Games TOY-394"/>
    <n v="5"/>
    <n v="442"/>
    <n v="0.05"/>
    <n v="2099.5"/>
    <n v="669.14"/>
    <n v="31.87"/>
  </r>
  <r>
    <s v="ORD-006112"/>
    <d v="2023-10-31T00:00:00"/>
    <x v="144"/>
    <s v="Express"/>
    <s v="CUST-0379"/>
    <s v="Sneha Desai"/>
    <x v="0"/>
    <x v="7"/>
    <x v="4"/>
    <x v="4"/>
    <s v="Comics"/>
    <s v="Comics BOO-459"/>
    <n v="8"/>
    <n v="1583"/>
    <n v="0.15"/>
    <n v="10764.4"/>
    <n v="2429.02"/>
    <n v="22.57"/>
  </r>
  <r>
    <s v="ORD-006113"/>
    <d v="2023-05-13T00:00:00"/>
    <x v="530"/>
    <s v="Same Day"/>
    <s v="CUST-0343"/>
    <s v="Priya Verma"/>
    <x v="0"/>
    <x v="0"/>
    <x v="1"/>
    <x v="2"/>
    <s v="Tablets"/>
    <s v="Tablets ELE-340"/>
    <n v="4"/>
    <n v="547"/>
    <n v="0.05"/>
    <n v="2078.6"/>
    <n v="548.21"/>
    <n v="26.37"/>
  </r>
  <r>
    <s v="ORD-006114"/>
    <d v="2023-02-11T00:00:00"/>
    <x v="89"/>
    <s v="Same Day"/>
    <s v="CUST-0105"/>
    <s v="Sneha Verma"/>
    <x v="2"/>
    <x v="5"/>
    <x v="2"/>
    <x v="4"/>
    <s v="Fiction"/>
    <s v="Fiction BOO-337"/>
    <n v="6"/>
    <n v="609"/>
    <n v="0.2"/>
    <n v="2923.2"/>
    <n v="669.28"/>
    <n v="22.9"/>
  </r>
  <r>
    <s v="ORD-006115"/>
    <d v="2023-08-24T00:00:00"/>
    <x v="410"/>
    <s v="Express"/>
    <s v="CUST-0094"/>
    <s v="Karan Kumar"/>
    <x v="1"/>
    <x v="6"/>
    <x v="2"/>
    <x v="4"/>
    <s v="Educational"/>
    <s v="Educational BOO-719"/>
    <n v="2"/>
    <n v="3190"/>
    <n v="0.15"/>
    <n v="5423"/>
    <n v="1747.48"/>
    <n v="32.22"/>
  </r>
  <r>
    <s v="ORD-006116"/>
    <d v="2023-12-06T00:00:00"/>
    <x v="377"/>
    <s v="Standard"/>
    <s v="CUST-0934"/>
    <s v="Anita Rao"/>
    <x v="1"/>
    <x v="0"/>
    <x v="0"/>
    <x v="0"/>
    <s v="Folders"/>
    <s v="Folders OFF-966"/>
    <n v="1"/>
    <n v="1702"/>
    <n v="0.1"/>
    <n v="1531.8"/>
    <n v="571.55999999999995"/>
    <n v="37.31"/>
  </r>
  <r>
    <s v="ORD-006117"/>
    <d v="2023-11-23T00:00:00"/>
    <x v="416"/>
    <s v="Second Class"/>
    <s v="CUST-0876"/>
    <s v="Pooja Gupta"/>
    <x v="1"/>
    <x v="2"/>
    <x v="0"/>
    <x v="1"/>
    <s v="Pants"/>
    <s v="Pants CLO-18"/>
    <n v="8"/>
    <n v="1131"/>
    <n v="0"/>
    <n v="9048"/>
    <n v="2926.56"/>
    <n v="32.340000000000003"/>
  </r>
  <r>
    <s v="ORD-006118"/>
    <d v="2024-03-02T00:00:00"/>
    <x v="586"/>
    <s v="Express"/>
    <s v="CUST-0761"/>
    <s v="Ravi Desai"/>
    <x v="1"/>
    <x v="3"/>
    <x v="2"/>
    <x v="4"/>
    <s v="Fiction"/>
    <s v="Fiction BOO-708"/>
    <n v="5"/>
    <n v="334"/>
    <n v="0.2"/>
    <n v="1336"/>
    <n v="518.33000000000004"/>
    <n v="38.799999999999997"/>
  </r>
  <r>
    <s v="ORD-006119"/>
    <d v="2023-03-26T00:00:00"/>
    <x v="542"/>
    <s v="Express"/>
    <s v="CUST-0573"/>
    <s v="Pooja Singh"/>
    <x v="0"/>
    <x v="0"/>
    <x v="0"/>
    <x v="4"/>
    <s v="Fiction"/>
    <s v="Fiction BOO-484"/>
    <n v="5"/>
    <n v="840"/>
    <n v="0.2"/>
    <n v="3360"/>
    <n v="765.82"/>
    <n v="22.79"/>
  </r>
  <r>
    <s v="ORD-006120"/>
    <d v="2023-11-01T00:00:00"/>
    <x v="278"/>
    <s v="Same Day"/>
    <s v="CUST-0941"/>
    <s v="Pooja Rao"/>
    <x v="0"/>
    <x v="6"/>
    <x v="3"/>
    <x v="1"/>
    <s v="Pants"/>
    <s v="Pants CLO-557"/>
    <n v="3"/>
    <n v="1157"/>
    <n v="0.05"/>
    <n v="3297.45"/>
    <n v="664.92"/>
    <n v="20.16"/>
  </r>
  <r>
    <s v="ORD-006121"/>
    <d v="2023-01-11T00:00:00"/>
    <x v="427"/>
    <s v="Same Day"/>
    <s v="CUST-0814"/>
    <s v="Ravi Patel"/>
    <x v="0"/>
    <x v="0"/>
    <x v="0"/>
    <x v="2"/>
    <s v="Tablets"/>
    <s v="Tablets ELE-655"/>
    <n v="8"/>
    <n v="3161"/>
    <n v="0"/>
    <n v="25288"/>
    <n v="5097.3"/>
    <n v="20.16"/>
  </r>
  <r>
    <s v="ORD-006122"/>
    <d v="2023-11-26T00:00:00"/>
    <x v="322"/>
    <s v="Same Day"/>
    <s v="CUST-0504"/>
    <s v="Ravi Verma"/>
    <x v="0"/>
    <x v="4"/>
    <x v="3"/>
    <x v="3"/>
    <s v="Gym Equipment"/>
    <s v="Gym Equipment SPO-209"/>
    <n v="4"/>
    <n v="3522"/>
    <n v="0.05"/>
    <n v="13383.6"/>
    <n v="4933.16"/>
    <n v="36.86"/>
  </r>
  <r>
    <s v="ORD-006123"/>
    <d v="2024-09-26T00:00:00"/>
    <x v="376"/>
    <s v="Express"/>
    <s v="CUST-0142"/>
    <s v="Priya Reddy"/>
    <x v="2"/>
    <x v="2"/>
    <x v="4"/>
    <x v="6"/>
    <s v="Tables"/>
    <s v="Tables FUR-490"/>
    <n v="9"/>
    <n v="2996"/>
    <n v="0.2"/>
    <n v="21571.200000000001"/>
    <n v="6125.51"/>
    <n v="28.4"/>
  </r>
  <r>
    <s v="ORD-006124"/>
    <d v="2023-07-18T00:00:00"/>
    <x v="267"/>
    <s v="Standard"/>
    <s v="CUST-0669"/>
    <s v="Priya Gupta"/>
    <x v="0"/>
    <x v="0"/>
    <x v="3"/>
    <x v="1"/>
    <s v="Accessories"/>
    <s v="Accessories CLO-473"/>
    <n v="4"/>
    <n v="4843"/>
    <n v="0.05"/>
    <n v="18403.400000000001"/>
    <n v="7134.67"/>
    <n v="38.770000000000003"/>
  </r>
  <r>
    <s v="ORD-006125"/>
    <d v="2023-06-08T00:00:00"/>
    <x v="45"/>
    <s v="Same Day"/>
    <s v="CUST-0444"/>
    <s v="Pooja Singh"/>
    <x v="2"/>
    <x v="0"/>
    <x v="4"/>
    <x v="0"/>
    <s v="Folders"/>
    <s v="Folders OFF-454"/>
    <n v="7"/>
    <n v="939"/>
    <n v="0.1"/>
    <n v="5915.7"/>
    <n v="1361.54"/>
    <n v="23.02"/>
  </r>
  <r>
    <s v="ORD-006126"/>
    <d v="2023-01-16T00:00:00"/>
    <x v="679"/>
    <s v="Express"/>
    <s v="CUST-0191"/>
    <s v="Karan Patel"/>
    <x v="0"/>
    <x v="6"/>
    <x v="2"/>
    <x v="5"/>
    <s v="Puzzles"/>
    <s v="Puzzles TOY-458"/>
    <n v="4"/>
    <n v="1383"/>
    <n v="0.1"/>
    <n v="4978.8"/>
    <n v="1855.48"/>
    <n v="37.270000000000003"/>
  </r>
  <r>
    <s v="ORD-006127"/>
    <d v="2024-04-22T00:00:00"/>
    <x v="659"/>
    <s v="Standard"/>
    <s v="CUST-0311"/>
    <s v="Ravi Reddy"/>
    <x v="1"/>
    <x v="1"/>
    <x v="2"/>
    <x v="2"/>
    <s v="Phones"/>
    <s v="Phones ELE-502"/>
    <n v="9"/>
    <n v="3810"/>
    <n v="0.05"/>
    <n v="32575.5"/>
    <n v="10893.88"/>
    <n v="33.44"/>
  </r>
  <r>
    <s v="ORD-006128"/>
    <d v="2024-04-18T00:00:00"/>
    <x v="683"/>
    <s v="Express"/>
    <s v="CUST-0947"/>
    <s v="Sneha Gupta"/>
    <x v="2"/>
    <x v="0"/>
    <x v="2"/>
    <x v="4"/>
    <s v="Fiction"/>
    <s v="Fiction BOO-427"/>
    <n v="2"/>
    <n v="1211"/>
    <n v="0.05"/>
    <n v="2300.9"/>
    <n v="841.42"/>
    <n v="36.57"/>
  </r>
  <r>
    <s v="ORD-006129"/>
    <d v="2024-08-04T00:00:00"/>
    <x v="575"/>
    <s v="Same Day"/>
    <s v="CUST-0621"/>
    <s v="Anita Patel"/>
    <x v="0"/>
    <x v="6"/>
    <x v="4"/>
    <x v="5"/>
    <s v="Action Figures"/>
    <s v="Action Figures TOY-758"/>
    <n v="5"/>
    <n v="1581"/>
    <n v="0.1"/>
    <n v="7114.5"/>
    <n v="2779.25"/>
    <n v="39.06"/>
  </r>
  <r>
    <s v="ORD-006130"/>
    <d v="2023-12-18T00:00:00"/>
    <x v="564"/>
    <s v="Same Day"/>
    <s v="CUST-0731"/>
    <s v="Divya Reddy"/>
    <x v="2"/>
    <x v="1"/>
    <x v="1"/>
    <x v="4"/>
    <s v="Educational"/>
    <s v="Educational BOO-991"/>
    <n v="5"/>
    <n v="3387"/>
    <n v="0.05"/>
    <n v="16088.25"/>
    <n v="4585.83"/>
    <n v="28.5"/>
  </r>
  <r>
    <s v="ORD-006131"/>
    <d v="2023-03-21T00:00:00"/>
    <x v="400"/>
    <s v="Same Day"/>
    <s v="CUST-0395"/>
    <s v="Vikram Kumar"/>
    <x v="1"/>
    <x v="0"/>
    <x v="0"/>
    <x v="0"/>
    <s v="Paper"/>
    <s v="Paper OFF-652"/>
    <n v="1"/>
    <n v="3680"/>
    <n v="0"/>
    <n v="3680"/>
    <n v="745.08"/>
    <n v="20.25"/>
  </r>
  <r>
    <s v="ORD-006132"/>
    <d v="2024-05-20T00:00:00"/>
    <x v="77"/>
    <s v="Second Class"/>
    <s v="CUST-0204"/>
    <s v="Priya Reddy"/>
    <x v="0"/>
    <x v="3"/>
    <x v="3"/>
    <x v="2"/>
    <s v="Cameras"/>
    <s v="Cameras ELE-74"/>
    <n v="4"/>
    <n v="3745"/>
    <n v="0.2"/>
    <n v="11984"/>
    <n v="3884.5"/>
    <n v="32.409999999999997"/>
  </r>
  <r>
    <s v="ORD-006133"/>
    <d v="2023-10-24T00:00:00"/>
    <x v="534"/>
    <s v="Second Class"/>
    <s v="CUST-0881"/>
    <s v="Sneha Singh"/>
    <x v="0"/>
    <x v="2"/>
    <x v="3"/>
    <x v="1"/>
    <s v="Jackets"/>
    <s v="Jackets CLO-254"/>
    <n v="4"/>
    <n v="3333"/>
    <n v="0"/>
    <n v="13332"/>
    <n v="3331.99"/>
    <n v="24.99"/>
  </r>
  <r>
    <s v="ORD-006134"/>
    <d v="2023-01-31T00:00:00"/>
    <x v="616"/>
    <s v="Second Class"/>
    <s v="CUST-0656"/>
    <s v="Pooja Rao"/>
    <x v="1"/>
    <x v="0"/>
    <x v="3"/>
    <x v="4"/>
    <s v="Educational"/>
    <s v="Educational BOO-371"/>
    <n v="5"/>
    <n v="2795"/>
    <n v="0.15"/>
    <n v="11878.75"/>
    <n v="2958.56"/>
    <n v="24.91"/>
  </r>
  <r>
    <s v="ORD-006135"/>
    <d v="2023-03-24T00:00:00"/>
    <x v="703"/>
    <s v="Same Day"/>
    <s v="CUST-0193"/>
    <s v="Anita Rao"/>
    <x v="1"/>
    <x v="7"/>
    <x v="2"/>
    <x v="4"/>
    <s v="Magazines"/>
    <s v="Magazines BOO-426"/>
    <n v="7"/>
    <n v="3398"/>
    <n v="0.2"/>
    <n v="19028.8"/>
    <n v="5339.54"/>
    <n v="28.06"/>
  </r>
  <r>
    <s v="ORD-006136"/>
    <d v="2023-09-12T00:00:00"/>
    <x v="153"/>
    <s v="Second Class"/>
    <s v="CUST-0693"/>
    <s v="Anita Patel"/>
    <x v="0"/>
    <x v="0"/>
    <x v="3"/>
    <x v="6"/>
    <s v="Sofas"/>
    <s v="Sofas FUR-394"/>
    <n v="6"/>
    <n v="2480"/>
    <n v="0.1"/>
    <n v="13392"/>
    <n v="5149.78"/>
    <n v="38.450000000000003"/>
  </r>
  <r>
    <s v="ORD-006137"/>
    <d v="2024-09-14T00:00:00"/>
    <x v="228"/>
    <s v="Second Class"/>
    <s v="CUST-0923"/>
    <s v="Ravi Patel"/>
    <x v="1"/>
    <x v="2"/>
    <x v="3"/>
    <x v="3"/>
    <s v="Cricket"/>
    <s v="Cricket SPO-840"/>
    <n v="2"/>
    <n v="1192"/>
    <n v="0.1"/>
    <n v="2145.6"/>
    <n v="673.9"/>
    <n v="31.41"/>
  </r>
  <r>
    <s v="ORD-006138"/>
    <d v="2023-06-18T00:00:00"/>
    <x v="449"/>
    <s v="Second Class"/>
    <s v="CUST-0913"/>
    <s v="Sneha Gupta"/>
    <x v="0"/>
    <x v="7"/>
    <x v="2"/>
    <x v="4"/>
    <s v="Magazines"/>
    <s v="Magazines BOO-551"/>
    <n v="2"/>
    <n v="1843"/>
    <n v="0.15"/>
    <n v="3133.1"/>
    <n v="1017.7"/>
    <n v="32.479999999999997"/>
  </r>
  <r>
    <s v="ORD-006139"/>
    <d v="2023-01-09T00:00:00"/>
    <x v="664"/>
    <s v="Same Day"/>
    <s v="CUST-0473"/>
    <s v="Amit Patel"/>
    <x v="0"/>
    <x v="6"/>
    <x v="3"/>
    <x v="2"/>
    <s v="Laptops"/>
    <s v="Laptops ELE-718"/>
    <n v="4"/>
    <n v="4087"/>
    <n v="0.05"/>
    <n v="15530.6"/>
    <n v="4313.99"/>
    <n v="27.78"/>
  </r>
  <r>
    <s v="ORD-006140"/>
    <d v="2024-09-20T00:00:00"/>
    <x v="477"/>
    <s v="Same Day"/>
    <s v="CUST-0269"/>
    <s v="Karan Verma"/>
    <x v="1"/>
    <x v="7"/>
    <x v="3"/>
    <x v="5"/>
    <s v="Dolls"/>
    <s v="Dolls TOY-352"/>
    <n v="9"/>
    <n v="2848"/>
    <n v="0.2"/>
    <n v="20505.599999999999"/>
    <n v="7167.29"/>
    <n v="34.950000000000003"/>
  </r>
  <r>
    <s v="ORD-006141"/>
    <d v="2024-08-08T00:00:00"/>
    <x v="369"/>
    <s v="Standard"/>
    <s v="CUST-0399"/>
    <s v="Anita Desai"/>
    <x v="0"/>
    <x v="4"/>
    <x v="3"/>
    <x v="4"/>
    <s v="Educational"/>
    <s v="Educational BOO-240"/>
    <n v="4"/>
    <n v="922"/>
    <n v="0.15"/>
    <n v="3134.8"/>
    <n v="986.75"/>
    <n v="31.48"/>
  </r>
  <r>
    <s v="ORD-006142"/>
    <d v="2024-09-15T00:00:00"/>
    <x v="461"/>
    <s v="Standard"/>
    <s v="CUST-0599"/>
    <s v="Vikram Singh"/>
    <x v="2"/>
    <x v="6"/>
    <x v="0"/>
    <x v="0"/>
    <s v="Binders"/>
    <s v="Binders OFF-250"/>
    <n v="7"/>
    <n v="1411"/>
    <n v="0.1"/>
    <n v="8889.2999999999993"/>
    <n v="3047.14"/>
    <n v="34.28"/>
  </r>
  <r>
    <s v="ORD-006143"/>
    <d v="2023-03-30T00:00:00"/>
    <x v="230"/>
    <s v="Same Day"/>
    <s v="CUST-0506"/>
    <s v="Pooja Kumar"/>
    <x v="1"/>
    <x v="5"/>
    <x v="0"/>
    <x v="0"/>
    <s v="Staplers"/>
    <s v="Staplers OFF-652"/>
    <n v="10"/>
    <n v="1273"/>
    <n v="0.2"/>
    <n v="10184"/>
    <n v="3181.29"/>
    <n v="31.24"/>
  </r>
  <r>
    <s v="ORD-006144"/>
    <d v="2023-06-18T00:00:00"/>
    <x v="160"/>
    <s v="Same Day"/>
    <s v="CUST-0997"/>
    <s v="Vikram Gupta"/>
    <x v="0"/>
    <x v="2"/>
    <x v="1"/>
    <x v="2"/>
    <s v="Cameras"/>
    <s v="Cameras ELE-208"/>
    <n v="2"/>
    <n v="1756"/>
    <n v="0"/>
    <n v="3512"/>
    <n v="794.87"/>
    <n v="22.63"/>
  </r>
  <r>
    <s v="ORD-006145"/>
    <d v="2024-05-14T00:00:00"/>
    <x v="66"/>
    <s v="Standard"/>
    <s v="CUST-0454"/>
    <s v="Vikram Shah"/>
    <x v="1"/>
    <x v="2"/>
    <x v="2"/>
    <x v="3"/>
    <s v="Gym Equipment"/>
    <s v="Gym Equipment SPO-560"/>
    <n v="10"/>
    <n v="4914"/>
    <n v="0.1"/>
    <n v="44226"/>
    <n v="13394.59"/>
    <n v="30.29"/>
  </r>
  <r>
    <s v="ORD-006146"/>
    <d v="2024-12-10T00:00:00"/>
    <x v="654"/>
    <s v="Express"/>
    <s v="CUST-0933"/>
    <s v="Karan Gupta"/>
    <x v="2"/>
    <x v="4"/>
    <x v="4"/>
    <x v="5"/>
    <s v="Board Games"/>
    <s v="Board Games TOY-790"/>
    <n v="7"/>
    <n v="3963"/>
    <n v="0.15"/>
    <n v="23579.85"/>
    <n v="8562.4599999999991"/>
    <n v="36.31"/>
  </r>
  <r>
    <s v="ORD-006147"/>
    <d v="2023-04-07T00:00:00"/>
    <x v="442"/>
    <s v="Same Day"/>
    <s v="CUST-0608"/>
    <s v="Raj Sharma"/>
    <x v="1"/>
    <x v="3"/>
    <x v="3"/>
    <x v="2"/>
    <s v="Tablets"/>
    <s v="Tablets ELE-738"/>
    <n v="8"/>
    <n v="2410"/>
    <n v="0"/>
    <n v="19280"/>
    <n v="4824.68"/>
    <n v="25.02"/>
  </r>
  <r>
    <s v="ORD-006148"/>
    <d v="2024-09-28T00:00:00"/>
    <x v="126"/>
    <s v="Standard"/>
    <s v="CUST-0602"/>
    <s v="Pooja Shah"/>
    <x v="0"/>
    <x v="2"/>
    <x v="0"/>
    <x v="6"/>
    <s v="Chairs"/>
    <s v="Chairs FUR-695"/>
    <n v="4"/>
    <n v="4361"/>
    <n v="0.1"/>
    <n v="15699.6"/>
    <n v="5001.18"/>
    <n v="31.86"/>
  </r>
  <r>
    <s v="ORD-006149"/>
    <d v="2024-06-06T00:00:00"/>
    <x v="368"/>
    <s v="Same Day"/>
    <s v="CUST-0543"/>
    <s v="Amit Shah"/>
    <x v="0"/>
    <x v="2"/>
    <x v="1"/>
    <x v="6"/>
    <s v="Tables"/>
    <s v="Tables FUR-332"/>
    <n v="7"/>
    <n v="5086"/>
    <n v="0.15"/>
    <n v="30261.7"/>
    <n v="8078.28"/>
    <n v="26.69"/>
  </r>
  <r>
    <s v="ORD-006150"/>
    <d v="2024-03-15T00:00:00"/>
    <x v="501"/>
    <s v="Express"/>
    <s v="CUST-0002"/>
    <s v="Vikram Rao"/>
    <x v="2"/>
    <x v="3"/>
    <x v="0"/>
    <x v="3"/>
    <s v="Cycling"/>
    <s v="Cycling SPO-171"/>
    <n v="6"/>
    <n v="4709"/>
    <n v="0.2"/>
    <n v="22603.200000000001"/>
    <n v="4690.6400000000003"/>
    <n v="20.75"/>
  </r>
  <r>
    <s v="ORD-006151"/>
    <d v="2023-11-18T00:00:00"/>
    <x v="64"/>
    <s v="Standard"/>
    <s v="CUST-0837"/>
    <s v="Amit Reddy"/>
    <x v="2"/>
    <x v="2"/>
    <x v="0"/>
    <x v="4"/>
    <s v="Non-Fiction"/>
    <s v="Non-Fiction BOO-480"/>
    <n v="9"/>
    <n v="4946"/>
    <n v="0"/>
    <n v="44514"/>
    <n v="12156.37"/>
    <n v="27.31"/>
  </r>
  <r>
    <s v="ORD-006152"/>
    <d v="2024-07-17T00:00:00"/>
    <x v="58"/>
    <s v="Second Class"/>
    <s v="CUST-0553"/>
    <s v="Karan Singh"/>
    <x v="2"/>
    <x v="2"/>
    <x v="0"/>
    <x v="0"/>
    <s v="Binders"/>
    <s v="Binders OFF-784"/>
    <n v="5"/>
    <n v="2395"/>
    <n v="0.15"/>
    <n v="10178.75"/>
    <n v="3391.54"/>
    <n v="33.32"/>
  </r>
  <r>
    <s v="ORD-006153"/>
    <d v="2023-01-05T00:00:00"/>
    <x v="263"/>
    <s v="Express"/>
    <s v="CUST-0884"/>
    <s v="Raj Singh"/>
    <x v="1"/>
    <x v="3"/>
    <x v="0"/>
    <x v="0"/>
    <s v="Pens"/>
    <s v="Pens OFF-995"/>
    <n v="3"/>
    <n v="4716"/>
    <n v="0"/>
    <n v="14148"/>
    <n v="3572.87"/>
    <n v="25.25"/>
  </r>
  <r>
    <s v="ORD-006154"/>
    <d v="2023-12-17T00:00:00"/>
    <x v="388"/>
    <s v="Second Class"/>
    <s v="CUST-0492"/>
    <s v="Anita Sharma"/>
    <x v="2"/>
    <x v="1"/>
    <x v="0"/>
    <x v="6"/>
    <s v="Chairs"/>
    <s v="Chairs FUR-62"/>
    <n v="1"/>
    <n v="5045"/>
    <n v="0.15"/>
    <n v="4288.25"/>
    <n v="1434.42"/>
    <n v="33.450000000000003"/>
  </r>
  <r>
    <s v="ORD-006155"/>
    <d v="2024-03-29T00:00:00"/>
    <x v="424"/>
    <s v="Same Day"/>
    <s v="CUST-0196"/>
    <s v="Amit Patel"/>
    <x v="2"/>
    <x v="6"/>
    <x v="2"/>
    <x v="1"/>
    <s v="Shirts"/>
    <s v="Shirts CLO-969"/>
    <n v="2"/>
    <n v="4471"/>
    <n v="0.15"/>
    <n v="7600.7"/>
    <n v="1922.78"/>
    <n v="25.3"/>
  </r>
  <r>
    <s v="ORD-006156"/>
    <d v="2023-05-23T00:00:00"/>
    <x v="660"/>
    <s v="Express"/>
    <s v="CUST-0010"/>
    <s v="Raj Reddy"/>
    <x v="0"/>
    <x v="0"/>
    <x v="1"/>
    <x v="4"/>
    <s v="Magazines"/>
    <s v="Magazines BOO-524"/>
    <n v="10"/>
    <n v="3729"/>
    <n v="0"/>
    <n v="37290"/>
    <n v="12993.46"/>
    <n v="34.840000000000003"/>
  </r>
  <r>
    <s v="ORD-006157"/>
    <d v="2023-09-16T00:00:00"/>
    <x v="170"/>
    <s v="Express"/>
    <s v="CUST-0715"/>
    <s v="Pooja Verma"/>
    <x v="2"/>
    <x v="5"/>
    <x v="4"/>
    <x v="2"/>
    <s v="Accessories"/>
    <s v="Accessories ELE-173"/>
    <n v="10"/>
    <n v="2944"/>
    <n v="0.1"/>
    <n v="26496"/>
    <n v="8375.4500000000007"/>
    <n v="31.61"/>
  </r>
  <r>
    <s v="ORD-006158"/>
    <d v="2023-08-13T00:00:00"/>
    <x v="697"/>
    <s v="Same Day"/>
    <s v="CUST-0542"/>
    <s v="Priya Desai"/>
    <x v="1"/>
    <x v="0"/>
    <x v="1"/>
    <x v="6"/>
    <s v="Cabinets"/>
    <s v="Cabinets FUR-749"/>
    <n v="5"/>
    <n v="4918"/>
    <n v="0.15"/>
    <n v="20901.5"/>
    <n v="6647.88"/>
    <n v="31.81"/>
  </r>
  <r>
    <s v="ORD-006159"/>
    <d v="2024-08-18T00:00:00"/>
    <x v="560"/>
    <s v="Same Day"/>
    <s v="CUST-0670"/>
    <s v="Vikram Kumar"/>
    <x v="0"/>
    <x v="1"/>
    <x v="0"/>
    <x v="0"/>
    <s v="Pens"/>
    <s v="Pens OFF-492"/>
    <n v="1"/>
    <n v="3814"/>
    <n v="0"/>
    <n v="3814"/>
    <n v="845.79"/>
    <n v="22.18"/>
  </r>
  <r>
    <s v="ORD-006160"/>
    <d v="2024-06-19T00:00:00"/>
    <x v="194"/>
    <s v="Second Class"/>
    <s v="CUST-0437"/>
    <s v="Amit Rao"/>
    <x v="2"/>
    <x v="0"/>
    <x v="3"/>
    <x v="1"/>
    <s v="Jackets"/>
    <s v="Jackets CLO-820"/>
    <n v="6"/>
    <n v="3924"/>
    <n v="0.05"/>
    <n v="22366.799999999999"/>
    <n v="6892.31"/>
    <n v="30.81"/>
  </r>
  <r>
    <s v="ORD-006161"/>
    <d v="2023-01-26T00:00:00"/>
    <x v="663"/>
    <s v="Standard"/>
    <s v="CUST-0171"/>
    <s v="Anita Singh"/>
    <x v="1"/>
    <x v="4"/>
    <x v="1"/>
    <x v="1"/>
    <s v="Shoes"/>
    <s v="Shoes CLO-544"/>
    <n v="9"/>
    <n v="3310"/>
    <n v="0.2"/>
    <n v="23832"/>
    <n v="6805.67"/>
    <n v="28.56"/>
  </r>
  <r>
    <s v="ORD-006162"/>
    <d v="2023-05-06T00:00:00"/>
    <x v="195"/>
    <s v="Standard"/>
    <s v="CUST-0293"/>
    <s v="Ravi Kumar"/>
    <x v="2"/>
    <x v="7"/>
    <x v="1"/>
    <x v="3"/>
    <s v="Cycling"/>
    <s v="Cycling SPO-61"/>
    <n v="5"/>
    <n v="2667"/>
    <n v="0.15"/>
    <n v="11334.75"/>
    <n v="4243.54"/>
    <n v="37.44"/>
  </r>
  <r>
    <s v="ORD-006163"/>
    <d v="2024-06-05T00:00:00"/>
    <x v="448"/>
    <s v="Express"/>
    <s v="CUST-0256"/>
    <s v="Ravi Sharma"/>
    <x v="2"/>
    <x v="0"/>
    <x v="0"/>
    <x v="3"/>
    <s v="Cycling"/>
    <s v="Cycling SPO-715"/>
    <n v="1"/>
    <n v="4448"/>
    <n v="0.2"/>
    <n v="3558.4"/>
    <n v="1063.67"/>
    <n v="29.89"/>
  </r>
  <r>
    <s v="ORD-006164"/>
    <d v="2024-10-11T00:00:00"/>
    <x v="135"/>
    <s v="Second Class"/>
    <s v="CUST-0795"/>
    <s v="Karan Verma"/>
    <x v="0"/>
    <x v="1"/>
    <x v="3"/>
    <x v="2"/>
    <s v="Phones"/>
    <s v="Phones ELE-552"/>
    <n v="2"/>
    <n v="1440"/>
    <n v="0"/>
    <n v="2880"/>
    <n v="962.89"/>
    <n v="33.43"/>
  </r>
  <r>
    <s v="ORD-006165"/>
    <d v="2024-07-09T00:00:00"/>
    <x v="342"/>
    <s v="Second Class"/>
    <s v="CUST-0450"/>
    <s v="Priya Desai"/>
    <x v="2"/>
    <x v="7"/>
    <x v="2"/>
    <x v="3"/>
    <s v="Badminton"/>
    <s v="Badminton SPO-494"/>
    <n v="7"/>
    <n v="777"/>
    <n v="0"/>
    <n v="5439"/>
    <n v="1245.75"/>
    <n v="22.9"/>
  </r>
  <r>
    <s v="ORD-006166"/>
    <d v="2023-03-04T00:00:00"/>
    <x v="662"/>
    <s v="Express"/>
    <s v="CUST-0162"/>
    <s v="Pooja Rao"/>
    <x v="2"/>
    <x v="7"/>
    <x v="2"/>
    <x v="2"/>
    <s v="Accessories"/>
    <s v="Accessories ELE-850"/>
    <n v="8"/>
    <n v="3820"/>
    <n v="0.1"/>
    <n v="27504"/>
    <n v="6906.74"/>
    <n v="25.11"/>
  </r>
  <r>
    <s v="ORD-006167"/>
    <d v="2023-03-11T00:00:00"/>
    <x v="430"/>
    <s v="Standard"/>
    <s v="CUST-0987"/>
    <s v="Divya Sharma"/>
    <x v="2"/>
    <x v="2"/>
    <x v="4"/>
    <x v="2"/>
    <s v="Phones"/>
    <s v="Phones ELE-12"/>
    <n v="7"/>
    <n v="3768"/>
    <n v="0.2"/>
    <n v="21100.799999999999"/>
    <n v="8008.38"/>
    <n v="37.950000000000003"/>
  </r>
  <r>
    <s v="ORD-006168"/>
    <d v="2024-08-21T00:00:00"/>
    <x v="560"/>
    <s v="Same Day"/>
    <s v="CUST-0599"/>
    <s v="Raj Singh"/>
    <x v="2"/>
    <x v="2"/>
    <x v="2"/>
    <x v="3"/>
    <s v="Cycling"/>
    <s v="Cycling SPO-43"/>
    <n v="2"/>
    <n v="4123"/>
    <n v="0.1"/>
    <n v="7421.4"/>
    <n v="2277.9299999999998"/>
    <n v="30.69"/>
  </r>
  <r>
    <s v="ORD-006169"/>
    <d v="2023-07-06T00:00:00"/>
    <x v="107"/>
    <s v="Second Class"/>
    <s v="CUST-0535"/>
    <s v="Amit Shah"/>
    <x v="2"/>
    <x v="7"/>
    <x v="0"/>
    <x v="0"/>
    <s v="Folders"/>
    <s v="Folders OFF-804"/>
    <n v="2"/>
    <n v="4824"/>
    <n v="0.15"/>
    <n v="8200.7999999999993"/>
    <n v="2362.83"/>
    <n v="28.81"/>
  </r>
  <r>
    <s v="ORD-006170"/>
    <d v="2024-03-22T00:00:00"/>
    <x v="48"/>
    <s v="Standard"/>
    <s v="CUST-0234"/>
    <s v="Sneha Reddy"/>
    <x v="0"/>
    <x v="1"/>
    <x v="3"/>
    <x v="2"/>
    <s v="Laptops"/>
    <s v="Laptops ELE-770"/>
    <n v="9"/>
    <n v="3299"/>
    <n v="0.2"/>
    <n v="23752.799999999999"/>
    <n v="8991.07"/>
    <n v="37.85"/>
  </r>
  <r>
    <s v="ORD-006171"/>
    <d v="2023-11-30T00:00:00"/>
    <x v="322"/>
    <s v="Same Day"/>
    <s v="CUST-0432"/>
    <s v="Divya Verma"/>
    <x v="2"/>
    <x v="1"/>
    <x v="4"/>
    <x v="5"/>
    <s v="Board Games"/>
    <s v="Board Games TOY-342"/>
    <n v="6"/>
    <n v="293"/>
    <n v="0.2"/>
    <n v="1406.4"/>
    <n v="392.9"/>
    <n v="27.94"/>
  </r>
  <r>
    <s v="ORD-006172"/>
    <d v="2024-10-24T00:00:00"/>
    <x v="294"/>
    <s v="Standard"/>
    <s v="CUST-0069"/>
    <s v="Amit Rao"/>
    <x v="1"/>
    <x v="3"/>
    <x v="3"/>
    <x v="3"/>
    <s v="Football"/>
    <s v="Football SPO-113"/>
    <n v="10"/>
    <n v="927"/>
    <n v="0"/>
    <n v="9270"/>
    <n v="1928.75"/>
    <n v="20.81"/>
  </r>
  <r>
    <s v="ORD-006173"/>
    <d v="2023-09-07T00:00:00"/>
    <x v="690"/>
    <s v="Standard"/>
    <s v="CUST-0353"/>
    <s v="Anita Sharma"/>
    <x v="2"/>
    <x v="4"/>
    <x v="4"/>
    <x v="2"/>
    <s v="Accessories"/>
    <s v="Accessories ELE-545"/>
    <n v="1"/>
    <n v="933"/>
    <n v="0.05"/>
    <n v="886.35"/>
    <n v="192.69"/>
    <n v="21.74"/>
  </r>
  <r>
    <s v="ORD-006174"/>
    <d v="2023-12-03T00:00:00"/>
    <x v="340"/>
    <s v="Second Class"/>
    <s v="CUST-0200"/>
    <s v="Divya Shah"/>
    <x v="1"/>
    <x v="4"/>
    <x v="4"/>
    <x v="5"/>
    <s v="Dolls"/>
    <s v="Dolls TOY-704"/>
    <n v="3"/>
    <n v="774"/>
    <n v="0.2"/>
    <n v="1857.6"/>
    <n v="665.97"/>
    <n v="35.85"/>
  </r>
  <r>
    <s v="ORD-006175"/>
    <d v="2024-11-30T00:00:00"/>
    <x v="248"/>
    <s v="Express"/>
    <s v="CUST-0142"/>
    <s v="Ravi Rao"/>
    <x v="1"/>
    <x v="2"/>
    <x v="2"/>
    <x v="6"/>
    <s v="Tables"/>
    <s v="Tables FUR-880"/>
    <n v="4"/>
    <n v="1907"/>
    <n v="0.2"/>
    <n v="6102.4"/>
    <n v="2438.34"/>
    <n v="39.96"/>
  </r>
  <r>
    <s v="ORD-006176"/>
    <d v="2023-06-02T00:00:00"/>
    <x v="638"/>
    <s v="Same Day"/>
    <s v="CUST-0061"/>
    <s v="Pooja Rao"/>
    <x v="0"/>
    <x v="7"/>
    <x v="0"/>
    <x v="3"/>
    <s v="Badminton"/>
    <s v="Badminton SPO-172"/>
    <n v="7"/>
    <n v="2432"/>
    <n v="0.05"/>
    <n v="16172.8"/>
    <n v="4640"/>
    <n v="28.69"/>
  </r>
  <r>
    <s v="ORD-006177"/>
    <d v="2024-03-24T00:00:00"/>
    <x v="548"/>
    <s v="Same Day"/>
    <s v="CUST-0215"/>
    <s v="Divya Reddy"/>
    <x v="2"/>
    <x v="7"/>
    <x v="4"/>
    <x v="4"/>
    <s v="Non-Fiction"/>
    <s v="Non-Fiction BOO-980"/>
    <n v="1"/>
    <n v="1734"/>
    <n v="0"/>
    <n v="1734"/>
    <n v="458.1"/>
    <n v="26.42"/>
  </r>
  <r>
    <s v="ORD-006178"/>
    <d v="2024-09-20T00:00:00"/>
    <x v="28"/>
    <s v="Same Day"/>
    <s v="CUST-0723"/>
    <s v="Karan Kumar"/>
    <x v="2"/>
    <x v="4"/>
    <x v="3"/>
    <x v="1"/>
    <s v="Accessories"/>
    <s v="Accessories CLO-187"/>
    <n v="5"/>
    <n v="4916"/>
    <n v="0.05"/>
    <n v="23351"/>
    <n v="9233.08"/>
    <n v="39.54"/>
  </r>
  <r>
    <s v="ORD-006179"/>
    <d v="2024-08-22T00:00:00"/>
    <x v="647"/>
    <s v="Standard"/>
    <s v="CUST-0457"/>
    <s v="Priya Reddy"/>
    <x v="1"/>
    <x v="7"/>
    <x v="4"/>
    <x v="3"/>
    <s v="Badminton"/>
    <s v="Badminton SPO-67"/>
    <n v="9"/>
    <n v="2463"/>
    <n v="0.1"/>
    <n v="19950.3"/>
    <n v="7655.14"/>
    <n v="38.369999999999997"/>
  </r>
  <r>
    <s v="ORD-006180"/>
    <d v="2023-07-18T00:00:00"/>
    <x v="267"/>
    <s v="Standard"/>
    <s v="CUST-0806"/>
    <s v="Vikram Verma"/>
    <x v="1"/>
    <x v="3"/>
    <x v="4"/>
    <x v="3"/>
    <s v="Badminton"/>
    <s v="Badminton SPO-436"/>
    <n v="3"/>
    <n v="1727"/>
    <n v="0"/>
    <n v="5181"/>
    <n v="1669.74"/>
    <n v="32.229999999999997"/>
  </r>
  <r>
    <s v="ORD-006181"/>
    <d v="2024-07-22T00:00:00"/>
    <x v="118"/>
    <s v="Same Day"/>
    <s v="CUST-0338"/>
    <s v="Ravi Verma"/>
    <x v="1"/>
    <x v="7"/>
    <x v="2"/>
    <x v="3"/>
    <s v="Football"/>
    <s v="Football SPO-873"/>
    <n v="6"/>
    <n v="3716"/>
    <n v="0.1"/>
    <n v="20066.400000000001"/>
    <n v="7411.9"/>
    <n v="36.94"/>
  </r>
  <r>
    <s v="ORD-006182"/>
    <d v="2024-02-22T00:00:00"/>
    <x v="291"/>
    <s v="Express"/>
    <s v="CUST-0733"/>
    <s v="Raj Rao"/>
    <x v="0"/>
    <x v="2"/>
    <x v="1"/>
    <x v="2"/>
    <s v="Phones"/>
    <s v="Phones ELE-229"/>
    <n v="7"/>
    <n v="4986"/>
    <n v="0"/>
    <n v="34902"/>
    <n v="11872.62"/>
    <n v="34.020000000000003"/>
  </r>
  <r>
    <s v="ORD-006183"/>
    <d v="2024-03-19T00:00:00"/>
    <x v="600"/>
    <s v="Standard"/>
    <s v="CUST-0054"/>
    <s v="Anita Kumar"/>
    <x v="0"/>
    <x v="6"/>
    <x v="1"/>
    <x v="4"/>
    <s v="Educational"/>
    <s v="Educational BOO-219"/>
    <n v="10"/>
    <n v="4246"/>
    <n v="0.1"/>
    <n v="38214"/>
    <n v="11750.05"/>
    <n v="30.75"/>
  </r>
  <r>
    <s v="ORD-006184"/>
    <d v="2024-03-04T00:00:00"/>
    <x v="490"/>
    <s v="Express"/>
    <s v="CUST-0287"/>
    <s v="Pooja Desai"/>
    <x v="0"/>
    <x v="5"/>
    <x v="0"/>
    <x v="5"/>
    <s v="Puzzles"/>
    <s v="Puzzles TOY-268"/>
    <n v="9"/>
    <n v="3300"/>
    <n v="0"/>
    <n v="29700"/>
    <n v="6316.61"/>
    <n v="21.27"/>
  </r>
  <r>
    <s v="ORD-006185"/>
    <d v="2023-09-19T00:00:00"/>
    <x v="378"/>
    <s v="Same Day"/>
    <s v="CUST-0488"/>
    <s v="Anita Patel"/>
    <x v="2"/>
    <x v="5"/>
    <x v="2"/>
    <x v="0"/>
    <s v="Pens"/>
    <s v="Pens OFF-999"/>
    <n v="4"/>
    <n v="4934"/>
    <n v="0.1"/>
    <n v="17762.400000000001"/>
    <n v="4714.46"/>
    <n v="26.54"/>
  </r>
  <r>
    <s v="ORD-006186"/>
    <d v="2023-02-14T00:00:00"/>
    <x v="414"/>
    <s v="Same Day"/>
    <s v="CUST-0007"/>
    <s v="Amit Kumar"/>
    <x v="2"/>
    <x v="2"/>
    <x v="4"/>
    <x v="1"/>
    <s v="Shoes"/>
    <s v="Shoes CLO-958"/>
    <n v="9"/>
    <n v="3992"/>
    <n v="0.05"/>
    <n v="34131.599999999999"/>
    <n v="12538.39"/>
    <n v="36.74"/>
  </r>
  <r>
    <s v="ORD-006187"/>
    <d v="2023-06-09T00:00:00"/>
    <x v="425"/>
    <s v="Standard"/>
    <s v="CUST-0272"/>
    <s v="Raj Sharma"/>
    <x v="2"/>
    <x v="6"/>
    <x v="1"/>
    <x v="0"/>
    <s v="Folders"/>
    <s v="Folders OFF-208"/>
    <n v="10"/>
    <n v="1503"/>
    <n v="0.2"/>
    <n v="12024"/>
    <n v="4532.17"/>
    <n v="37.69"/>
  </r>
  <r>
    <s v="ORD-006188"/>
    <d v="2023-06-24T00:00:00"/>
    <x v="356"/>
    <s v="Standard"/>
    <s v="CUST-0926"/>
    <s v="Divya Sharma"/>
    <x v="0"/>
    <x v="6"/>
    <x v="2"/>
    <x v="6"/>
    <s v="Cabinets"/>
    <s v="Cabinets FUR-247"/>
    <n v="6"/>
    <n v="3888"/>
    <n v="0.2"/>
    <n v="18662.400000000001"/>
    <n v="6884.51"/>
    <n v="36.89"/>
  </r>
  <r>
    <s v="ORD-006189"/>
    <d v="2023-01-24T00:00:00"/>
    <x v="628"/>
    <s v="Same Day"/>
    <s v="CUST-0298"/>
    <s v="Pooja Verma"/>
    <x v="1"/>
    <x v="4"/>
    <x v="1"/>
    <x v="6"/>
    <s v="Tables"/>
    <s v="Tables FUR-891"/>
    <n v="1"/>
    <n v="1154"/>
    <n v="0.05"/>
    <n v="1096.3"/>
    <n v="313.12"/>
    <n v="28.56"/>
  </r>
  <r>
    <s v="ORD-006190"/>
    <d v="2023-04-07T00:00:00"/>
    <x v="688"/>
    <s v="Express"/>
    <s v="CUST-0152"/>
    <s v="Anita Singh"/>
    <x v="2"/>
    <x v="7"/>
    <x v="3"/>
    <x v="6"/>
    <s v="Chairs"/>
    <s v="Chairs FUR-665"/>
    <n v="2"/>
    <n v="1844"/>
    <n v="0.2"/>
    <n v="2950.4"/>
    <n v="1047.23"/>
    <n v="35.49"/>
  </r>
  <r>
    <s v="ORD-006191"/>
    <d v="2023-04-16T00:00:00"/>
    <x v="339"/>
    <s v="Standard"/>
    <s v="CUST-0425"/>
    <s v="Divya Kumar"/>
    <x v="0"/>
    <x v="0"/>
    <x v="2"/>
    <x v="1"/>
    <s v="Accessories"/>
    <s v="Accessories CLO-631"/>
    <n v="4"/>
    <n v="1862"/>
    <n v="0.15"/>
    <n v="6330.8"/>
    <n v="1786.56"/>
    <n v="28.22"/>
  </r>
  <r>
    <s v="ORD-006192"/>
    <d v="2023-09-27T00:00:00"/>
    <x v="381"/>
    <s v="Express"/>
    <s v="CUST-0324"/>
    <s v="Sneha Rao"/>
    <x v="0"/>
    <x v="2"/>
    <x v="0"/>
    <x v="6"/>
    <s v="Cabinets"/>
    <s v="Cabinets FUR-553"/>
    <n v="4"/>
    <n v="3240"/>
    <n v="0"/>
    <n v="12960"/>
    <n v="4552.9799999999996"/>
    <n v="35.130000000000003"/>
  </r>
  <r>
    <s v="ORD-006193"/>
    <d v="2023-03-20T00:00:00"/>
    <x v="653"/>
    <s v="Standard"/>
    <s v="CUST-0104"/>
    <s v="Raj Verma"/>
    <x v="2"/>
    <x v="5"/>
    <x v="4"/>
    <x v="1"/>
    <s v="Accessories"/>
    <s v="Accessories CLO-467"/>
    <n v="9"/>
    <n v="2304"/>
    <n v="0.2"/>
    <n v="16588.8"/>
    <n v="5131.24"/>
    <n v="30.93"/>
  </r>
  <r>
    <s v="ORD-006194"/>
    <d v="2023-12-02T00:00:00"/>
    <x v="200"/>
    <s v="Same Day"/>
    <s v="CUST-0441"/>
    <s v="Raj Kumar"/>
    <x v="0"/>
    <x v="2"/>
    <x v="4"/>
    <x v="5"/>
    <s v="Puzzles"/>
    <s v="Puzzles TOY-515"/>
    <n v="9"/>
    <n v="3795"/>
    <n v="0.05"/>
    <n v="32447.25"/>
    <n v="7151.84"/>
    <n v="22.04"/>
  </r>
  <r>
    <s v="ORD-006195"/>
    <d v="2023-03-06T00:00:00"/>
    <x v="465"/>
    <s v="Same Day"/>
    <s v="CUST-0328"/>
    <s v="Karan Reddy"/>
    <x v="0"/>
    <x v="0"/>
    <x v="2"/>
    <x v="4"/>
    <s v="Educational"/>
    <s v="Educational BOO-23"/>
    <n v="5"/>
    <n v="1185"/>
    <n v="0.2"/>
    <n v="4740"/>
    <n v="1198.1600000000001"/>
    <n v="25.28"/>
  </r>
  <r>
    <s v="ORD-006196"/>
    <d v="2023-04-10T00:00:00"/>
    <x v="196"/>
    <s v="Express"/>
    <s v="CUST-0162"/>
    <s v="Priya Verma"/>
    <x v="1"/>
    <x v="2"/>
    <x v="2"/>
    <x v="4"/>
    <s v="Comics"/>
    <s v="Comics BOO-780"/>
    <n v="4"/>
    <n v="2951"/>
    <n v="0.05"/>
    <n v="11213.8"/>
    <n v="2964.45"/>
    <n v="26.44"/>
  </r>
  <r>
    <s v="ORD-006197"/>
    <d v="2024-08-10T00:00:00"/>
    <x v="21"/>
    <s v="Second Class"/>
    <s v="CUST-0118"/>
    <s v="Sneha Gupta"/>
    <x v="2"/>
    <x v="2"/>
    <x v="4"/>
    <x v="1"/>
    <s v="Jackets"/>
    <s v="Jackets CLO-750"/>
    <n v="3"/>
    <n v="1022"/>
    <n v="0"/>
    <n v="3066"/>
    <n v="870.02"/>
    <n v="28.38"/>
  </r>
  <r>
    <s v="ORD-006198"/>
    <d v="2023-11-24T00:00:00"/>
    <x v="149"/>
    <s v="Standard"/>
    <s v="CUST-0249"/>
    <s v="Sneha Gupta"/>
    <x v="0"/>
    <x v="6"/>
    <x v="4"/>
    <x v="0"/>
    <s v="Staplers"/>
    <s v="Staplers OFF-742"/>
    <n v="10"/>
    <n v="1016"/>
    <n v="0.15"/>
    <n v="8636"/>
    <n v="2834.78"/>
    <n v="32.83"/>
  </r>
  <r>
    <s v="ORD-006199"/>
    <d v="2023-11-12T00:00:00"/>
    <x v="420"/>
    <s v="Second Class"/>
    <s v="CUST-0284"/>
    <s v="Ravi Shah"/>
    <x v="2"/>
    <x v="6"/>
    <x v="0"/>
    <x v="1"/>
    <s v="Accessories"/>
    <s v="Accessories CLO-747"/>
    <n v="3"/>
    <n v="2719"/>
    <n v="0.15"/>
    <n v="6933.45"/>
    <n v="2670.33"/>
    <n v="38.51"/>
  </r>
  <r>
    <s v="ORD-006200"/>
    <d v="2024-12-14T00:00:00"/>
    <x v="576"/>
    <s v="Express"/>
    <s v="CUST-0188"/>
    <s v="Sneha Rao"/>
    <x v="2"/>
    <x v="2"/>
    <x v="4"/>
    <x v="3"/>
    <s v="Football"/>
    <s v="Football SPO-979"/>
    <n v="3"/>
    <n v="1572"/>
    <n v="0.15"/>
    <n v="4008.6"/>
    <n v="1181.3399999999999"/>
    <n v="29.47"/>
  </r>
  <r>
    <s v="ORD-006201"/>
    <d v="2023-01-18T00:00:00"/>
    <x v="24"/>
    <s v="Second Class"/>
    <s v="CUST-0828"/>
    <s v="Amit Verma"/>
    <x v="2"/>
    <x v="1"/>
    <x v="1"/>
    <x v="3"/>
    <s v="Cricket"/>
    <s v="Cricket SPO-82"/>
    <n v="9"/>
    <n v="4099"/>
    <n v="0.2"/>
    <n v="29512.799999999999"/>
    <n v="8137.49"/>
    <n v="27.57"/>
  </r>
  <r>
    <s v="ORD-006202"/>
    <d v="2023-01-25T00:00:00"/>
    <x v="360"/>
    <s v="Express"/>
    <s v="CUST-0711"/>
    <s v="Pooja Sharma"/>
    <x v="2"/>
    <x v="7"/>
    <x v="4"/>
    <x v="0"/>
    <s v="Folders"/>
    <s v="Folders OFF-933"/>
    <n v="10"/>
    <n v="2409"/>
    <n v="0"/>
    <n v="24090"/>
    <n v="8274.2000000000007"/>
    <n v="34.35"/>
  </r>
  <r>
    <s v="ORD-006203"/>
    <d v="2024-01-05T00:00:00"/>
    <x v="88"/>
    <s v="Standard"/>
    <s v="CUST-0067"/>
    <s v="Anita Reddy"/>
    <x v="2"/>
    <x v="0"/>
    <x v="1"/>
    <x v="0"/>
    <s v="Pens"/>
    <s v="Pens OFF-288"/>
    <n v="7"/>
    <n v="2605"/>
    <n v="0.2"/>
    <n v="14588"/>
    <n v="3858.85"/>
    <n v="26.45"/>
  </r>
  <r>
    <s v="ORD-006204"/>
    <d v="2023-01-11T00:00:00"/>
    <x v="299"/>
    <s v="Express"/>
    <s v="CUST-0344"/>
    <s v="Amit Patel"/>
    <x v="2"/>
    <x v="3"/>
    <x v="3"/>
    <x v="1"/>
    <s v="Accessories"/>
    <s v="Accessories CLO-280"/>
    <n v="7"/>
    <n v="1953"/>
    <n v="0.2"/>
    <n v="10936.8"/>
    <n v="3812.59"/>
    <n v="34.86"/>
  </r>
  <r>
    <s v="ORD-006205"/>
    <d v="2023-03-11T00:00:00"/>
    <x v="92"/>
    <s v="Same Day"/>
    <s v="CUST-0749"/>
    <s v="Anita Verma"/>
    <x v="2"/>
    <x v="3"/>
    <x v="2"/>
    <x v="2"/>
    <s v="Laptops"/>
    <s v="Laptops ELE-551"/>
    <n v="2"/>
    <n v="1436"/>
    <n v="0.2"/>
    <n v="2297.6"/>
    <n v="569.02"/>
    <n v="24.77"/>
  </r>
  <r>
    <s v="ORD-006206"/>
    <d v="2023-10-09T00:00:00"/>
    <x v="227"/>
    <s v="Same Day"/>
    <s v="CUST-0887"/>
    <s v="Raj Patel"/>
    <x v="0"/>
    <x v="6"/>
    <x v="4"/>
    <x v="1"/>
    <s v="Jackets"/>
    <s v="Jackets CLO-370"/>
    <n v="8"/>
    <n v="1629"/>
    <n v="0.15"/>
    <n v="11077.2"/>
    <n v="2959.28"/>
    <n v="26.72"/>
  </r>
  <r>
    <s v="ORD-006207"/>
    <d v="2023-09-17T00:00:00"/>
    <x v="11"/>
    <s v="Second Class"/>
    <s v="CUST-0604"/>
    <s v="Vikram Patel"/>
    <x v="2"/>
    <x v="4"/>
    <x v="4"/>
    <x v="5"/>
    <s v="Puzzles"/>
    <s v="Puzzles TOY-824"/>
    <n v="10"/>
    <n v="1695"/>
    <n v="0.1"/>
    <n v="15255"/>
    <n v="4693.7"/>
    <n v="30.77"/>
  </r>
  <r>
    <s v="ORD-006208"/>
    <d v="2024-07-24T00:00:00"/>
    <x v="354"/>
    <s v="Same Day"/>
    <s v="CUST-0626"/>
    <s v="Priya Singh"/>
    <x v="1"/>
    <x v="3"/>
    <x v="1"/>
    <x v="5"/>
    <s v="Puzzles"/>
    <s v="Puzzles TOY-305"/>
    <n v="8"/>
    <n v="516"/>
    <n v="0.2"/>
    <n v="3302.4"/>
    <n v="850.81"/>
    <n v="25.76"/>
  </r>
  <r>
    <s v="ORD-006209"/>
    <d v="2024-04-11T00:00:00"/>
    <x v="4"/>
    <s v="Same Day"/>
    <s v="CUST-0936"/>
    <s v="Pooja Gupta"/>
    <x v="1"/>
    <x v="6"/>
    <x v="2"/>
    <x v="6"/>
    <s v="Tables"/>
    <s v="Tables FUR-187"/>
    <n v="7"/>
    <n v="3995"/>
    <n v="0.1"/>
    <n v="25168.5"/>
    <n v="5192.8999999999996"/>
    <n v="20.63"/>
  </r>
  <r>
    <s v="ORD-006210"/>
    <d v="2024-04-02T00:00:00"/>
    <x v="364"/>
    <s v="Same Day"/>
    <s v="CUST-0500"/>
    <s v="Vikram Reddy"/>
    <x v="2"/>
    <x v="0"/>
    <x v="1"/>
    <x v="2"/>
    <s v="Laptops"/>
    <s v="Laptops ELE-223"/>
    <n v="4"/>
    <n v="4203"/>
    <n v="0.05"/>
    <n v="15971.4"/>
    <n v="5202.4799999999996"/>
    <n v="32.57"/>
  </r>
  <r>
    <s v="ORD-006211"/>
    <d v="2023-03-03T00:00:00"/>
    <x v="223"/>
    <s v="Same Day"/>
    <s v="CUST-0605"/>
    <s v="Raj Sharma"/>
    <x v="1"/>
    <x v="6"/>
    <x v="1"/>
    <x v="4"/>
    <s v="Non-Fiction"/>
    <s v="Non-Fiction BOO-984"/>
    <n v="1"/>
    <n v="3875"/>
    <n v="0.05"/>
    <n v="3681.25"/>
    <n v="842.59"/>
    <n v="22.89"/>
  </r>
  <r>
    <s v="ORD-006212"/>
    <d v="2024-02-05T00:00:00"/>
    <x v="315"/>
    <s v="Standard"/>
    <s v="CUST-0520"/>
    <s v="Sneha Rao"/>
    <x v="1"/>
    <x v="4"/>
    <x v="3"/>
    <x v="4"/>
    <s v="Magazines"/>
    <s v="Magazines BOO-846"/>
    <n v="3"/>
    <n v="4715"/>
    <n v="0.1"/>
    <n v="12730.5"/>
    <n v="3862.24"/>
    <n v="30.34"/>
  </r>
  <r>
    <s v="ORD-006213"/>
    <d v="2023-08-01T00:00:00"/>
    <x v="395"/>
    <s v="Standard"/>
    <s v="CUST-0769"/>
    <s v="Karan Desai"/>
    <x v="0"/>
    <x v="6"/>
    <x v="3"/>
    <x v="0"/>
    <s v="Paper"/>
    <s v="Paper OFF-49"/>
    <n v="7"/>
    <n v="4827"/>
    <n v="0.1"/>
    <n v="30410.1"/>
    <n v="8084.4"/>
    <n v="26.58"/>
  </r>
  <r>
    <s v="ORD-006214"/>
    <d v="2024-02-27T00:00:00"/>
    <x v="516"/>
    <s v="Same Day"/>
    <s v="CUST-0445"/>
    <s v="Anita Singh"/>
    <x v="2"/>
    <x v="4"/>
    <x v="3"/>
    <x v="4"/>
    <s v="Comics"/>
    <s v="Comics BOO-29"/>
    <n v="4"/>
    <n v="1503"/>
    <n v="0.2"/>
    <n v="4809.6000000000004"/>
    <n v="1479.19"/>
    <n v="30.75"/>
  </r>
  <r>
    <s v="ORD-006215"/>
    <d v="2023-11-26T00:00:00"/>
    <x v="219"/>
    <s v="Second Class"/>
    <s v="CUST-0579"/>
    <s v="Ravi Rao"/>
    <x v="1"/>
    <x v="6"/>
    <x v="0"/>
    <x v="3"/>
    <s v="Cricket"/>
    <s v="Cricket SPO-19"/>
    <n v="8"/>
    <n v="2182"/>
    <n v="0.1"/>
    <n v="15710.4"/>
    <n v="5276.56"/>
    <n v="33.590000000000003"/>
  </r>
  <r>
    <s v="ORD-006216"/>
    <d v="2023-05-21T00:00:00"/>
    <x v="660"/>
    <s v="Same Day"/>
    <s v="CUST-0626"/>
    <s v="Anita Sharma"/>
    <x v="0"/>
    <x v="1"/>
    <x v="1"/>
    <x v="1"/>
    <s v="Accessories"/>
    <s v="Accessories CLO-737"/>
    <n v="10"/>
    <n v="388"/>
    <n v="0.05"/>
    <n v="3686"/>
    <n v="741.63"/>
    <n v="20.12"/>
  </r>
  <r>
    <s v="ORD-006217"/>
    <d v="2024-01-26T00:00:00"/>
    <x v="401"/>
    <s v="Standard"/>
    <s v="CUST-0300"/>
    <s v="Ravi Gupta"/>
    <x v="1"/>
    <x v="7"/>
    <x v="3"/>
    <x v="4"/>
    <s v="Magazines"/>
    <s v="Magazines BOO-843"/>
    <n v="7"/>
    <n v="3152"/>
    <n v="0.2"/>
    <n v="17651.2"/>
    <n v="5544.69"/>
    <n v="31.41"/>
  </r>
  <r>
    <s v="ORD-006218"/>
    <d v="2023-03-22T00:00:00"/>
    <x v="167"/>
    <s v="Same Day"/>
    <s v="CUST-0471"/>
    <s v="Divya Singh"/>
    <x v="0"/>
    <x v="5"/>
    <x v="3"/>
    <x v="1"/>
    <s v="Shoes"/>
    <s v="Shoes CLO-777"/>
    <n v="1"/>
    <n v="3489"/>
    <n v="0.2"/>
    <n v="2791.2"/>
    <n v="705.55"/>
    <n v="25.28"/>
  </r>
  <r>
    <s v="ORD-006219"/>
    <d v="2023-05-16T00:00:00"/>
    <x v="462"/>
    <s v="Second Class"/>
    <s v="CUST-0434"/>
    <s v="Divya Verma"/>
    <x v="1"/>
    <x v="5"/>
    <x v="0"/>
    <x v="0"/>
    <s v="Paper"/>
    <s v="Paper OFF-610"/>
    <n v="8"/>
    <n v="911"/>
    <n v="0.05"/>
    <n v="6923.6"/>
    <n v="2578.9"/>
    <n v="37.25"/>
  </r>
  <r>
    <s v="ORD-006220"/>
    <d v="2024-02-08T00:00:00"/>
    <x v="253"/>
    <s v="Express"/>
    <s v="CUST-0529"/>
    <s v="Vikram Singh"/>
    <x v="2"/>
    <x v="3"/>
    <x v="4"/>
    <x v="3"/>
    <s v="Gym Equipment"/>
    <s v="Gym Equipment SPO-812"/>
    <n v="9"/>
    <n v="4840"/>
    <n v="0.1"/>
    <n v="39204"/>
    <n v="14902.89"/>
    <n v="38.01"/>
  </r>
  <r>
    <s v="ORD-006221"/>
    <d v="2023-11-25T00:00:00"/>
    <x v="543"/>
    <s v="Second Class"/>
    <s v="CUST-0149"/>
    <s v="Sneha Kumar"/>
    <x v="1"/>
    <x v="1"/>
    <x v="1"/>
    <x v="2"/>
    <s v="Tablets"/>
    <s v="Tablets ELE-4"/>
    <n v="7"/>
    <n v="1771"/>
    <n v="0.2"/>
    <n v="9917.6"/>
    <n v="2692.72"/>
    <n v="27.15"/>
  </r>
  <r>
    <s v="ORD-006222"/>
    <d v="2023-01-14T00:00:00"/>
    <x v="483"/>
    <s v="Express"/>
    <s v="CUST-0720"/>
    <s v="Vikram Singh"/>
    <x v="2"/>
    <x v="3"/>
    <x v="2"/>
    <x v="0"/>
    <s v="Paper"/>
    <s v="Paper OFF-749"/>
    <n v="6"/>
    <n v="2048"/>
    <n v="0.05"/>
    <n v="11673.6"/>
    <n v="4446.0600000000004"/>
    <n v="38.090000000000003"/>
  </r>
  <r>
    <s v="ORD-006223"/>
    <d v="2024-06-17T00:00:00"/>
    <x v="247"/>
    <s v="Standard"/>
    <s v="CUST-0605"/>
    <s v="Karan Singh"/>
    <x v="0"/>
    <x v="4"/>
    <x v="3"/>
    <x v="3"/>
    <s v="Cricket"/>
    <s v="Cricket SPO-726"/>
    <n v="4"/>
    <n v="5085"/>
    <n v="0.2"/>
    <n v="16272"/>
    <n v="4736.7"/>
    <n v="29.11"/>
  </r>
  <r>
    <s v="ORD-006224"/>
    <d v="2023-02-07T00:00:00"/>
    <x v="357"/>
    <s v="Second Class"/>
    <s v="CUST-0143"/>
    <s v="Ravi Rao"/>
    <x v="1"/>
    <x v="4"/>
    <x v="3"/>
    <x v="0"/>
    <s v="Pens"/>
    <s v="Pens OFF-171"/>
    <n v="7"/>
    <n v="4488"/>
    <n v="0"/>
    <n v="31416"/>
    <n v="10365.9"/>
    <n v="33"/>
  </r>
  <r>
    <s v="ORD-006225"/>
    <d v="2024-05-21T00:00:00"/>
    <x v="53"/>
    <s v="Express"/>
    <s v="CUST-0346"/>
    <s v="Divya Desai"/>
    <x v="2"/>
    <x v="0"/>
    <x v="4"/>
    <x v="2"/>
    <s v="Accessories"/>
    <s v="Accessories ELE-275"/>
    <n v="5"/>
    <n v="767"/>
    <n v="0"/>
    <n v="3835"/>
    <n v="815.17"/>
    <n v="21.26"/>
  </r>
  <r>
    <s v="ORD-006226"/>
    <d v="2023-08-31T00:00:00"/>
    <x v="72"/>
    <s v="Same Day"/>
    <s v="CUST-0090"/>
    <s v="Vikram Kumar"/>
    <x v="0"/>
    <x v="0"/>
    <x v="0"/>
    <x v="2"/>
    <s v="Accessories"/>
    <s v="Accessories ELE-581"/>
    <n v="5"/>
    <n v="541"/>
    <n v="0"/>
    <n v="2705"/>
    <n v="976.17"/>
    <n v="36.090000000000003"/>
  </r>
  <r>
    <s v="ORD-006227"/>
    <d v="2023-11-24T00:00:00"/>
    <x v="149"/>
    <s v="Second Class"/>
    <s v="CUST-0094"/>
    <s v="Sneha Shah"/>
    <x v="0"/>
    <x v="3"/>
    <x v="3"/>
    <x v="4"/>
    <s v="Fiction"/>
    <s v="Fiction BOO-244"/>
    <n v="5"/>
    <n v="2890"/>
    <n v="0.1"/>
    <n v="13005"/>
    <n v="3127.46"/>
    <n v="24.05"/>
  </r>
  <r>
    <s v="ORD-006228"/>
    <d v="2024-08-22T00:00:00"/>
    <x v="270"/>
    <s v="Express"/>
    <s v="CUST-0900"/>
    <s v="Vikram Kumar"/>
    <x v="1"/>
    <x v="0"/>
    <x v="1"/>
    <x v="2"/>
    <s v="Cameras"/>
    <s v="Cameras ELE-387"/>
    <n v="8"/>
    <n v="5067"/>
    <n v="0.1"/>
    <n v="36482.400000000001"/>
    <n v="11827.22"/>
    <n v="32.42"/>
  </r>
  <r>
    <s v="ORD-006229"/>
    <d v="2023-11-12T00:00:00"/>
    <x v="456"/>
    <s v="Express"/>
    <s v="CUST-0430"/>
    <s v="Karan Reddy"/>
    <x v="1"/>
    <x v="6"/>
    <x v="1"/>
    <x v="4"/>
    <s v="Magazines"/>
    <s v="Magazines BOO-183"/>
    <n v="8"/>
    <n v="2158"/>
    <n v="0"/>
    <n v="17264"/>
    <n v="3617.08"/>
    <n v="20.95"/>
  </r>
  <r>
    <s v="ORD-006230"/>
    <d v="2023-12-22T00:00:00"/>
    <x v="436"/>
    <s v="Second Class"/>
    <s v="CUST-0084"/>
    <s v="Pooja Shah"/>
    <x v="0"/>
    <x v="3"/>
    <x v="2"/>
    <x v="6"/>
    <s v="Cabinets"/>
    <s v="Cabinets FUR-157"/>
    <n v="3"/>
    <n v="3961"/>
    <n v="0.1"/>
    <n v="10694.7"/>
    <n v="2729.12"/>
    <n v="25.52"/>
  </r>
  <r>
    <s v="ORD-006231"/>
    <d v="2023-05-08T00:00:00"/>
    <x v="96"/>
    <s v="Standard"/>
    <s v="CUST-0793"/>
    <s v="Ravi Verma"/>
    <x v="2"/>
    <x v="7"/>
    <x v="3"/>
    <x v="2"/>
    <s v="Phones"/>
    <s v="Phones ELE-181"/>
    <n v="1"/>
    <n v="728"/>
    <n v="0"/>
    <n v="728"/>
    <n v="256.48"/>
    <n v="35.229999999999997"/>
  </r>
  <r>
    <s v="ORD-006232"/>
    <d v="2023-04-16T00:00:00"/>
    <x v="339"/>
    <s v="Second Class"/>
    <s v="CUST-0632"/>
    <s v="Priya Desai"/>
    <x v="1"/>
    <x v="7"/>
    <x v="3"/>
    <x v="5"/>
    <s v="Dolls"/>
    <s v="Dolls TOY-843"/>
    <n v="3"/>
    <n v="2654"/>
    <n v="0.2"/>
    <n v="6369.6"/>
    <n v="2528.33"/>
    <n v="39.69"/>
  </r>
  <r>
    <s v="ORD-006233"/>
    <d v="2024-08-13T00:00:00"/>
    <x v="235"/>
    <s v="Express"/>
    <s v="CUST-0693"/>
    <s v="Amit Shah"/>
    <x v="0"/>
    <x v="4"/>
    <x v="2"/>
    <x v="4"/>
    <s v="Fiction"/>
    <s v="Fiction BOO-791"/>
    <n v="9"/>
    <n v="3143"/>
    <n v="0.05"/>
    <n v="26872.65"/>
    <n v="6698.1"/>
    <n v="24.93"/>
  </r>
  <r>
    <s v="ORD-006234"/>
    <d v="2023-09-16T00:00:00"/>
    <x v="11"/>
    <s v="Standard"/>
    <s v="CUST-0788"/>
    <s v="Sneha Shah"/>
    <x v="2"/>
    <x v="3"/>
    <x v="1"/>
    <x v="0"/>
    <s v="Staplers"/>
    <s v="Staplers OFF-996"/>
    <n v="8"/>
    <n v="2894"/>
    <n v="0.2"/>
    <n v="18521.599999999999"/>
    <n v="5653.65"/>
    <n v="30.52"/>
  </r>
  <r>
    <s v="ORD-006235"/>
    <d v="2024-02-20T00:00:00"/>
    <x v="615"/>
    <s v="Second Class"/>
    <s v="CUST-0119"/>
    <s v="Pooja Desai"/>
    <x v="0"/>
    <x v="0"/>
    <x v="2"/>
    <x v="5"/>
    <s v="Outdoor"/>
    <s v="Outdoor TOY-450"/>
    <n v="7"/>
    <n v="1355"/>
    <n v="0"/>
    <n v="9485"/>
    <n v="2279.19"/>
    <n v="24.03"/>
  </r>
  <r>
    <s v="ORD-006236"/>
    <d v="2024-12-05T00:00:00"/>
    <x v="35"/>
    <s v="Standard"/>
    <s v="CUST-0264"/>
    <s v="Raj Sharma"/>
    <x v="1"/>
    <x v="4"/>
    <x v="0"/>
    <x v="0"/>
    <s v="Paper"/>
    <s v="Paper OFF-738"/>
    <n v="8"/>
    <n v="2152"/>
    <n v="0.15"/>
    <n v="14633.6"/>
    <n v="5020.6000000000004"/>
    <n v="34.31"/>
  </r>
  <r>
    <s v="ORD-006237"/>
    <d v="2023-09-28T00:00:00"/>
    <x v="257"/>
    <s v="Same Day"/>
    <s v="CUST-0774"/>
    <s v="Sneha Shah"/>
    <x v="1"/>
    <x v="3"/>
    <x v="1"/>
    <x v="0"/>
    <s v="Staplers"/>
    <s v="Staplers OFF-157"/>
    <n v="10"/>
    <n v="2391"/>
    <n v="0.1"/>
    <n v="21519"/>
    <n v="7084.08"/>
    <n v="32.92"/>
  </r>
  <r>
    <s v="ORD-006238"/>
    <d v="2024-01-17T00:00:00"/>
    <x v="509"/>
    <s v="Express"/>
    <s v="CUST-0777"/>
    <s v="Amit Rao"/>
    <x v="1"/>
    <x v="7"/>
    <x v="4"/>
    <x v="1"/>
    <s v="Accessories"/>
    <s v="Accessories CLO-611"/>
    <n v="2"/>
    <n v="1820"/>
    <n v="0"/>
    <n v="3640"/>
    <n v="1420.5"/>
    <n v="39.020000000000003"/>
  </r>
  <r>
    <s v="ORD-006239"/>
    <d v="2024-12-25T00:00:00"/>
    <x v="102"/>
    <s v="Express"/>
    <s v="CUST-0370"/>
    <s v="Sneha Desai"/>
    <x v="1"/>
    <x v="4"/>
    <x v="3"/>
    <x v="0"/>
    <s v="Staplers"/>
    <s v="Staplers OFF-127"/>
    <n v="2"/>
    <n v="306"/>
    <n v="0.1"/>
    <n v="550.79999999999995"/>
    <n v="197.78"/>
    <n v="35.909999999999997"/>
  </r>
  <r>
    <s v="ORD-006240"/>
    <d v="2023-05-21T00:00:00"/>
    <x v="132"/>
    <s v="Second Class"/>
    <s v="CUST-0430"/>
    <s v="Priya Singh"/>
    <x v="0"/>
    <x v="0"/>
    <x v="2"/>
    <x v="6"/>
    <s v="Chairs"/>
    <s v="Chairs FUR-530"/>
    <n v="10"/>
    <n v="773"/>
    <n v="0.1"/>
    <n v="6957"/>
    <n v="2328.79"/>
    <n v="33.47"/>
  </r>
  <r>
    <s v="ORD-006241"/>
    <d v="2024-12-09T00:00:00"/>
    <x v="32"/>
    <s v="Second Class"/>
    <s v="CUST-0951"/>
    <s v="Raj Gupta"/>
    <x v="2"/>
    <x v="2"/>
    <x v="3"/>
    <x v="5"/>
    <s v="Outdoor"/>
    <s v="Outdoor TOY-427"/>
    <n v="3"/>
    <n v="2340"/>
    <n v="0.15"/>
    <n v="5967"/>
    <n v="1627.48"/>
    <n v="27.27"/>
  </r>
  <r>
    <s v="ORD-006242"/>
    <d v="2023-10-26T00:00:00"/>
    <x v="674"/>
    <s v="Standard"/>
    <s v="CUST-0047"/>
    <s v="Raj Sharma"/>
    <x v="1"/>
    <x v="3"/>
    <x v="2"/>
    <x v="0"/>
    <s v="Pens"/>
    <s v="Pens OFF-752"/>
    <n v="6"/>
    <n v="542"/>
    <n v="0"/>
    <n v="3252"/>
    <n v="793.58"/>
    <n v="24.4"/>
  </r>
  <r>
    <s v="ORD-006243"/>
    <d v="2023-08-21T00:00:00"/>
    <x v="397"/>
    <s v="Express"/>
    <s v="CUST-0533"/>
    <s v="Vikram Desai"/>
    <x v="0"/>
    <x v="4"/>
    <x v="0"/>
    <x v="4"/>
    <s v="Fiction"/>
    <s v="Fiction BOO-878"/>
    <n v="7"/>
    <n v="524"/>
    <n v="0.05"/>
    <n v="3484.6"/>
    <n v="1032.99"/>
    <n v="29.64"/>
  </r>
  <r>
    <s v="ORD-006244"/>
    <d v="2024-05-30T00:00:00"/>
    <x v="651"/>
    <s v="Express"/>
    <s v="CUST-0570"/>
    <s v="Priya Verma"/>
    <x v="2"/>
    <x v="5"/>
    <x v="2"/>
    <x v="3"/>
    <s v="Cricket"/>
    <s v="Cricket SPO-828"/>
    <n v="2"/>
    <n v="3564"/>
    <n v="0"/>
    <n v="7128"/>
    <n v="2079.84"/>
    <n v="29.18"/>
  </r>
  <r>
    <s v="ORD-006245"/>
    <d v="2023-08-28T00:00:00"/>
    <x v="297"/>
    <s v="Standard"/>
    <s v="CUST-0829"/>
    <s v="Pooja Verma"/>
    <x v="0"/>
    <x v="0"/>
    <x v="4"/>
    <x v="3"/>
    <s v="Badminton"/>
    <s v="Badminton SPO-796"/>
    <n v="8"/>
    <n v="1445"/>
    <n v="0.1"/>
    <n v="10404"/>
    <n v="3768.72"/>
    <n v="36.22"/>
  </r>
  <r>
    <s v="ORD-006246"/>
    <d v="2024-08-14T00:00:00"/>
    <x v="693"/>
    <s v="Second Class"/>
    <s v="CUST-0948"/>
    <s v="Vikram Desai"/>
    <x v="1"/>
    <x v="1"/>
    <x v="0"/>
    <x v="6"/>
    <s v="Tables"/>
    <s v="Tables FUR-54"/>
    <n v="4"/>
    <n v="4374"/>
    <n v="0.1"/>
    <n v="15746.4"/>
    <n v="4949.51"/>
    <n v="31.43"/>
  </r>
  <r>
    <s v="ORD-006247"/>
    <d v="2023-07-23T00:00:00"/>
    <x v="199"/>
    <s v="Express"/>
    <s v="CUST-0221"/>
    <s v="Pooja Shah"/>
    <x v="0"/>
    <x v="1"/>
    <x v="1"/>
    <x v="5"/>
    <s v="Puzzles"/>
    <s v="Puzzles TOY-62"/>
    <n v="5"/>
    <n v="3634"/>
    <n v="0"/>
    <n v="18170"/>
    <n v="6544.15"/>
    <n v="36.020000000000003"/>
  </r>
  <r>
    <s v="ORD-006248"/>
    <d v="2023-03-12T00:00:00"/>
    <x v="159"/>
    <s v="Same Day"/>
    <s v="CUST-0813"/>
    <s v="Karan Reddy"/>
    <x v="2"/>
    <x v="3"/>
    <x v="0"/>
    <x v="3"/>
    <s v="Badminton"/>
    <s v="Badminton SPO-920"/>
    <n v="1"/>
    <n v="225"/>
    <n v="0"/>
    <n v="225"/>
    <n v="70.58"/>
    <n v="31.37"/>
  </r>
  <r>
    <s v="ORD-006249"/>
    <d v="2023-12-24T00:00:00"/>
    <x v="643"/>
    <s v="Same Day"/>
    <s v="CUST-0426"/>
    <s v="Divya Reddy"/>
    <x v="0"/>
    <x v="0"/>
    <x v="2"/>
    <x v="4"/>
    <s v="Magazines"/>
    <s v="Magazines BOO-570"/>
    <n v="4"/>
    <n v="1340"/>
    <n v="0.2"/>
    <n v="4288"/>
    <n v="1289.8499999999999"/>
    <n v="30.08"/>
  </r>
  <r>
    <s v="ORD-006250"/>
    <d v="2023-11-04T00:00:00"/>
    <x v="584"/>
    <s v="Express"/>
    <s v="CUST-0127"/>
    <s v="Karan Desai"/>
    <x v="1"/>
    <x v="6"/>
    <x v="1"/>
    <x v="2"/>
    <s v="Phones"/>
    <s v="Phones ELE-530"/>
    <n v="4"/>
    <n v="3964"/>
    <n v="0.2"/>
    <n v="12684.8"/>
    <n v="4808.29"/>
    <n v="37.909999999999997"/>
  </r>
  <r>
    <s v="ORD-006251"/>
    <d v="2024-05-30T00:00:00"/>
    <x v="562"/>
    <s v="Second Class"/>
    <s v="CUST-0388"/>
    <s v="Karan Desai"/>
    <x v="0"/>
    <x v="4"/>
    <x v="2"/>
    <x v="2"/>
    <s v="Accessories"/>
    <s v="Accessories ELE-282"/>
    <n v="4"/>
    <n v="1029"/>
    <n v="0.1"/>
    <n v="3704.4"/>
    <n v="1390.61"/>
    <n v="37.54"/>
  </r>
  <r>
    <s v="ORD-006252"/>
    <d v="2024-05-24T00:00:00"/>
    <x v="718"/>
    <s v="Second Class"/>
    <s v="CUST-0623"/>
    <s v="Raj Desai"/>
    <x v="2"/>
    <x v="0"/>
    <x v="1"/>
    <x v="1"/>
    <s v="Accessories"/>
    <s v="Accessories CLO-412"/>
    <n v="3"/>
    <n v="5084"/>
    <n v="0.15"/>
    <n v="12964.2"/>
    <n v="4098.67"/>
    <n v="31.62"/>
  </r>
  <r>
    <s v="ORD-006253"/>
    <d v="2024-04-09T00:00:00"/>
    <x v="93"/>
    <s v="Standard"/>
    <s v="CUST-0817"/>
    <s v="Priya Kumar"/>
    <x v="1"/>
    <x v="6"/>
    <x v="1"/>
    <x v="0"/>
    <s v="Staplers"/>
    <s v="Staplers OFF-421"/>
    <n v="8"/>
    <n v="631"/>
    <n v="0.1"/>
    <n v="4543.2"/>
    <n v="1183.7"/>
    <n v="26.05"/>
  </r>
  <r>
    <s v="ORD-006254"/>
    <d v="2023-12-24T00:00:00"/>
    <x v="169"/>
    <s v="Second Class"/>
    <s v="CUST-0138"/>
    <s v="Vikram Reddy"/>
    <x v="1"/>
    <x v="2"/>
    <x v="2"/>
    <x v="6"/>
    <s v="Sofas"/>
    <s v="Sofas FUR-354"/>
    <n v="8"/>
    <n v="4281"/>
    <n v="0.1"/>
    <n v="30823.200000000001"/>
    <n v="11562.38"/>
    <n v="37.51"/>
  </r>
  <r>
    <s v="ORD-006255"/>
    <d v="2024-02-20T00:00:00"/>
    <x v="615"/>
    <s v="Same Day"/>
    <s v="CUST-0277"/>
    <s v="Pooja Rao"/>
    <x v="0"/>
    <x v="1"/>
    <x v="4"/>
    <x v="0"/>
    <s v="Folders"/>
    <s v="Folders OFF-965"/>
    <n v="10"/>
    <n v="2497"/>
    <n v="0.2"/>
    <n v="19976"/>
    <n v="5350.55"/>
    <n v="26.78"/>
  </r>
  <r>
    <s v="ORD-006256"/>
    <d v="2023-09-14T00:00:00"/>
    <x v="378"/>
    <s v="Same Day"/>
    <s v="CUST-0028"/>
    <s v="Raj Sharma"/>
    <x v="1"/>
    <x v="3"/>
    <x v="3"/>
    <x v="3"/>
    <s v="Gym Equipment"/>
    <s v="Gym Equipment SPO-531"/>
    <n v="1"/>
    <n v="3168"/>
    <n v="0.1"/>
    <n v="2851.2"/>
    <n v="1024.5899999999999"/>
    <n v="35.94"/>
  </r>
  <r>
    <s v="ORD-006257"/>
    <d v="2023-03-28T00:00:00"/>
    <x v="703"/>
    <s v="Same Day"/>
    <s v="CUST-0703"/>
    <s v="Anita Singh"/>
    <x v="2"/>
    <x v="3"/>
    <x v="4"/>
    <x v="1"/>
    <s v="Accessories"/>
    <s v="Accessories CLO-214"/>
    <n v="9"/>
    <n v="2904"/>
    <n v="0.05"/>
    <n v="24829.200000000001"/>
    <n v="6703.31"/>
    <n v="27"/>
  </r>
  <r>
    <s v="ORD-006258"/>
    <d v="2023-06-02T00:00:00"/>
    <x v="724"/>
    <s v="Standard"/>
    <s v="CUST-0109"/>
    <s v="Pooja Reddy"/>
    <x v="1"/>
    <x v="4"/>
    <x v="0"/>
    <x v="4"/>
    <s v="Magazines"/>
    <s v="Magazines BOO-76"/>
    <n v="7"/>
    <n v="516"/>
    <n v="0"/>
    <n v="3612"/>
    <n v="1141.6500000000001"/>
    <n v="31.61"/>
  </r>
  <r>
    <s v="ORD-006259"/>
    <d v="2024-02-13T00:00:00"/>
    <x v="698"/>
    <s v="Express"/>
    <s v="CUST-0554"/>
    <s v="Priya Singh"/>
    <x v="2"/>
    <x v="5"/>
    <x v="0"/>
    <x v="2"/>
    <s v="Phones"/>
    <s v="Phones ELE-503"/>
    <n v="7"/>
    <n v="4722"/>
    <n v="0.15"/>
    <n v="28095.9"/>
    <n v="6265.61"/>
    <n v="22.3"/>
  </r>
  <r>
    <s v="ORD-006260"/>
    <d v="2023-08-14T00:00:00"/>
    <x v="273"/>
    <s v="Second Class"/>
    <s v="CUST-0644"/>
    <s v="Priya Shah"/>
    <x v="1"/>
    <x v="7"/>
    <x v="3"/>
    <x v="6"/>
    <s v="Beds"/>
    <s v="Beds FUR-503"/>
    <n v="2"/>
    <n v="4929"/>
    <n v="0"/>
    <n v="9858"/>
    <n v="2740.81"/>
    <n v="27.8"/>
  </r>
  <r>
    <s v="ORD-006261"/>
    <d v="2024-10-03T00:00:00"/>
    <x v="561"/>
    <s v="Same Day"/>
    <s v="CUST-0027"/>
    <s v="Pooja Reddy"/>
    <x v="1"/>
    <x v="0"/>
    <x v="0"/>
    <x v="3"/>
    <s v="Badminton"/>
    <s v="Badminton SPO-271"/>
    <n v="5"/>
    <n v="3170"/>
    <n v="0.2"/>
    <n v="12680"/>
    <n v="4725.07"/>
    <n v="37.26"/>
  </r>
  <r>
    <s v="ORD-006262"/>
    <d v="2024-10-11T00:00:00"/>
    <x v="261"/>
    <s v="Express"/>
    <s v="CUST-0547"/>
    <s v="Sneha Reddy"/>
    <x v="1"/>
    <x v="2"/>
    <x v="1"/>
    <x v="4"/>
    <s v="Comics"/>
    <s v="Comics BOO-747"/>
    <n v="5"/>
    <n v="1242"/>
    <n v="0.2"/>
    <n v="4968"/>
    <n v="1564.33"/>
    <n v="31.49"/>
  </r>
  <r>
    <s v="ORD-006263"/>
    <d v="2023-09-15T00:00:00"/>
    <x v="611"/>
    <s v="Standard"/>
    <s v="CUST-0814"/>
    <s v="Raj Sharma"/>
    <x v="1"/>
    <x v="4"/>
    <x v="2"/>
    <x v="2"/>
    <s v="Tablets"/>
    <s v="Tablets ELE-251"/>
    <n v="2"/>
    <n v="2989"/>
    <n v="0.05"/>
    <n v="5679.1"/>
    <n v="2229.15"/>
    <n v="39.25"/>
  </r>
  <r>
    <s v="ORD-006264"/>
    <d v="2023-09-27T00:00:00"/>
    <x v="192"/>
    <s v="Same Day"/>
    <s v="CUST-0829"/>
    <s v="Divya Shah"/>
    <x v="0"/>
    <x v="5"/>
    <x v="0"/>
    <x v="3"/>
    <s v="Football"/>
    <s v="Football SPO-823"/>
    <n v="9"/>
    <n v="3749"/>
    <n v="0.1"/>
    <n v="30366.9"/>
    <n v="6980.76"/>
    <n v="22.99"/>
  </r>
  <r>
    <s v="ORD-006265"/>
    <d v="2023-08-19T00:00:00"/>
    <x v="224"/>
    <s v="Second Class"/>
    <s v="CUST-0067"/>
    <s v="Vikram Desai"/>
    <x v="0"/>
    <x v="4"/>
    <x v="3"/>
    <x v="3"/>
    <s v="Football"/>
    <s v="Football SPO-227"/>
    <n v="3"/>
    <n v="834"/>
    <n v="0.05"/>
    <n v="2376.9"/>
    <n v="919.65"/>
    <n v="38.69"/>
  </r>
  <r>
    <s v="ORD-006266"/>
    <d v="2024-01-29T00:00:00"/>
    <x v="326"/>
    <s v="Standard"/>
    <s v="CUST-0827"/>
    <s v="Anita Singh"/>
    <x v="2"/>
    <x v="5"/>
    <x v="2"/>
    <x v="2"/>
    <s v="Cameras"/>
    <s v="Cameras ELE-616"/>
    <n v="5"/>
    <n v="3799"/>
    <n v="0.2"/>
    <n v="15196"/>
    <n v="4919.38"/>
    <n v="32.369999999999997"/>
  </r>
  <r>
    <s v="ORD-006267"/>
    <d v="2024-06-06T00:00:00"/>
    <x v="321"/>
    <s v="Standard"/>
    <s v="CUST-0194"/>
    <s v="Anita Gupta"/>
    <x v="0"/>
    <x v="3"/>
    <x v="3"/>
    <x v="1"/>
    <s v="Accessories"/>
    <s v="Accessories CLO-978"/>
    <n v="7"/>
    <n v="1634"/>
    <n v="0.1"/>
    <n v="10294.200000000001"/>
    <n v="3013.99"/>
    <n v="29.28"/>
  </r>
  <r>
    <s v="ORD-006268"/>
    <d v="2023-08-16T00:00:00"/>
    <x v="707"/>
    <s v="Express"/>
    <s v="CUST-0712"/>
    <s v="Priya Sharma"/>
    <x v="2"/>
    <x v="3"/>
    <x v="4"/>
    <x v="0"/>
    <s v="Paper"/>
    <s v="Paper OFF-563"/>
    <n v="10"/>
    <n v="1145"/>
    <n v="0.2"/>
    <n v="9160"/>
    <n v="3037.89"/>
    <n v="33.159999999999997"/>
  </r>
  <r>
    <s v="ORD-006269"/>
    <d v="2024-12-06T00:00:00"/>
    <x v="413"/>
    <s v="Express"/>
    <s v="CUST-0977"/>
    <s v="Anita Kumar"/>
    <x v="2"/>
    <x v="7"/>
    <x v="0"/>
    <x v="3"/>
    <s v="Cricket"/>
    <s v="Cricket SPO-311"/>
    <n v="8"/>
    <n v="803"/>
    <n v="0"/>
    <n v="6424"/>
    <n v="2438.1999999999998"/>
    <n v="37.950000000000003"/>
  </r>
  <r>
    <s v="ORD-006270"/>
    <d v="2023-07-04T00:00:00"/>
    <x v="386"/>
    <s v="Same Day"/>
    <s v="CUST-0210"/>
    <s v="Karan Verma"/>
    <x v="1"/>
    <x v="1"/>
    <x v="0"/>
    <x v="0"/>
    <s v="Paper"/>
    <s v="Paper OFF-310"/>
    <n v="5"/>
    <n v="1615"/>
    <n v="0.1"/>
    <n v="7267.5"/>
    <n v="1596.08"/>
    <n v="21.96"/>
  </r>
  <r>
    <s v="ORD-006271"/>
    <d v="2023-03-19T00:00:00"/>
    <x v="552"/>
    <s v="Second Class"/>
    <s v="CUST-0359"/>
    <s v="Vikram Rao"/>
    <x v="2"/>
    <x v="7"/>
    <x v="4"/>
    <x v="0"/>
    <s v="Binders"/>
    <s v="Binders OFF-138"/>
    <n v="10"/>
    <n v="3740"/>
    <n v="0.15"/>
    <n v="31790"/>
    <n v="7270.77"/>
    <n v="22.87"/>
  </r>
  <r>
    <s v="ORD-006272"/>
    <d v="2024-05-27T00:00:00"/>
    <x v="614"/>
    <s v="Same Day"/>
    <s v="CUST-0334"/>
    <s v="Amit Desai"/>
    <x v="1"/>
    <x v="0"/>
    <x v="0"/>
    <x v="6"/>
    <s v="Chairs"/>
    <s v="Chairs FUR-239"/>
    <n v="2"/>
    <n v="4487"/>
    <n v="0.05"/>
    <n v="8525.2999999999993"/>
    <n v="1739.76"/>
    <n v="20.41"/>
  </r>
  <r>
    <s v="ORD-006273"/>
    <d v="2024-12-28T00:00:00"/>
    <x v="187"/>
    <s v="Express"/>
    <s v="CUST-0179"/>
    <s v="Pooja Desai"/>
    <x v="1"/>
    <x v="5"/>
    <x v="1"/>
    <x v="4"/>
    <s v="Magazines"/>
    <s v="Magazines BOO-184"/>
    <n v="10"/>
    <n v="4113"/>
    <n v="0.2"/>
    <n v="32904"/>
    <n v="9906.42"/>
    <n v="30.11"/>
  </r>
  <r>
    <s v="ORD-006274"/>
    <d v="2024-09-11T00:00:00"/>
    <x v="232"/>
    <s v="Same Day"/>
    <s v="CUST-0337"/>
    <s v="Anita Reddy"/>
    <x v="1"/>
    <x v="7"/>
    <x v="4"/>
    <x v="6"/>
    <s v="Sofas"/>
    <s v="Sofas FUR-546"/>
    <n v="1"/>
    <n v="4227"/>
    <n v="0.15"/>
    <n v="3592.95"/>
    <n v="1184.1099999999999"/>
    <n v="32.96"/>
  </r>
  <r>
    <s v="ORD-006275"/>
    <d v="2023-05-31T00:00:00"/>
    <x v="282"/>
    <s v="Standard"/>
    <s v="CUST-0652"/>
    <s v="Ravi Patel"/>
    <x v="2"/>
    <x v="4"/>
    <x v="2"/>
    <x v="5"/>
    <s v="Dolls"/>
    <s v="Dolls TOY-703"/>
    <n v="5"/>
    <n v="1910"/>
    <n v="0.2"/>
    <n v="7640"/>
    <n v="2903.97"/>
    <n v="38.01"/>
  </r>
  <r>
    <s v="ORD-006276"/>
    <d v="2024-10-08T00:00:00"/>
    <x v="384"/>
    <s v="Express"/>
    <s v="CUST-0463"/>
    <s v="Pooja Reddy"/>
    <x v="1"/>
    <x v="4"/>
    <x v="3"/>
    <x v="4"/>
    <s v="Comics"/>
    <s v="Comics BOO-528"/>
    <n v="4"/>
    <n v="3777"/>
    <n v="0.1"/>
    <n v="13597.2"/>
    <n v="3818.89"/>
    <n v="28.09"/>
  </r>
  <r>
    <s v="ORD-006277"/>
    <d v="2023-07-30T00:00:00"/>
    <x v="0"/>
    <s v="Same Day"/>
    <s v="CUST-0052"/>
    <s v="Karan Desai"/>
    <x v="0"/>
    <x v="4"/>
    <x v="0"/>
    <x v="1"/>
    <s v="Shoes"/>
    <s v="Shoes CLO-644"/>
    <n v="5"/>
    <n v="2764"/>
    <n v="0.15"/>
    <n v="11747"/>
    <n v="3623.66"/>
    <n v="30.85"/>
  </r>
  <r>
    <s v="ORD-006278"/>
    <d v="2023-08-06T00:00:00"/>
    <x v="353"/>
    <s v="Second Class"/>
    <s v="CUST-0461"/>
    <s v="Vikram Kumar"/>
    <x v="0"/>
    <x v="1"/>
    <x v="4"/>
    <x v="0"/>
    <s v="Staplers"/>
    <s v="Staplers OFF-492"/>
    <n v="7"/>
    <n v="163"/>
    <n v="0.1"/>
    <n v="1026.9000000000001"/>
    <n v="300.91000000000003"/>
    <n v="29.3"/>
  </r>
  <r>
    <s v="ORD-006279"/>
    <d v="2024-07-15T00:00:00"/>
    <x v="189"/>
    <s v="Express"/>
    <s v="CUST-0564"/>
    <s v="Raj Gupta"/>
    <x v="2"/>
    <x v="7"/>
    <x v="1"/>
    <x v="6"/>
    <s v="Tables"/>
    <s v="Tables FUR-798"/>
    <n v="9"/>
    <n v="4288"/>
    <n v="0"/>
    <n v="38592"/>
    <n v="11531.17"/>
    <n v="29.88"/>
  </r>
  <r>
    <s v="ORD-006280"/>
    <d v="2023-11-11T00:00:00"/>
    <x v="665"/>
    <s v="Express"/>
    <s v="CUST-0066"/>
    <s v="Pooja Gupta"/>
    <x v="0"/>
    <x v="2"/>
    <x v="3"/>
    <x v="1"/>
    <s v="Jackets"/>
    <s v="Jackets CLO-0"/>
    <n v="2"/>
    <n v="1807"/>
    <n v="0.1"/>
    <n v="3252.6"/>
    <n v="783.11"/>
    <n v="24.08"/>
  </r>
  <r>
    <s v="ORD-006281"/>
    <d v="2023-01-25T00:00:00"/>
    <x v="469"/>
    <s v="Standard"/>
    <s v="CUST-0735"/>
    <s v="Vikram Patel"/>
    <x v="2"/>
    <x v="4"/>
    <x v="0"/>
    <x v="4"/>
    <s v="Comics"/>
    <s v="Comics BOO-65"/>
    <n v="3"/>
    <n v="978"/>
    <n v="0"/>
    <n v="2934"/>
    <n v="825.9"/>
    <n v="28.15"/>
  </r>
  <r>
    <s v="ORD-006282"/>
    <d v="2023-10-29T00:00:00"/>
    <x v="577"/>
    <s v="Second Class"/>
    <s v="CUST-0092"/>
    <s v="Vikram Patel"/>
    <x v="0"/>
    <x v="6"/>
    <x v="2"/>
    <x v="4"/>
    <s v="Fiction"/>
    <s v="Fiction BOO-81"/>
    <n v="7"/>
    <n v="1093"/>
    <n v="0.1"/>
    <n v="6885.9"/>
    <n v="2626.84"/>
    <n v="38.15"/>
  </r>
  <r>
    <s v="ORD-006283"/>
    <d v="2024-03-10T00:00:00"/>
    <x v="501"/>
    <s v="Standard"/>
    <s v="CUST-0251"/>
    <s v="Raj Patel"/>
    <x v="2"/>
    <x v="2"/>
    <x v="0"/>
    <x v="2"/>
    <s v="Phones"/>
    <s v="Phones ELE-726"/>
    <n v="1"/>
    <n v="1086"/>
    <n v="0.2"/>
    <n v="868.8"/>
    <n v="310.99"/>
    <n v="35.799999999999997"/>
  </r>
  <r>
    <s v="ORD-006284"/>
    <d v="2023-02-25T00:00:00"/>
    <x v="127"/>
    <s v="Second Class"/>
    <s v="CUST-0508"/>
    <s v="Ravi Gupta"/>
    <x v="1"/>
    <x v="0"/>
    <x v="2"/>
    <x v="3"/>
    <s v="Badminton"/>
    <s v="Badminton SPO-377"/>
    <n v="8"/>
    <n v="2227"/>
    <n v="0.2"/>
    <n v="14252.8"/>
    <n v="3230.05"/>
    <n v="22.66"/>
  </r>
  <r>
    <s v="ORD-006285"/>
    <d v="2023-09-22T00:00:00"/>
    <x v="593"/>
    <s v="Second Class"/>
    <s v="CUST-0340"/>
    <s v="Ravi Desai"/>
    <x v="1"/>
    <x v="0"/>
    <x v="0"/>
    <x v="4"/>
    <s v="Fiction"/>
    <s v="Fiction BOO-828"/>
    <n v="3"/>
    <n v="2056"/>
    <n v="0.2"/>
    <n v="4934.3999999999996"/>
    <n v="1705.89"/>
    <n v="34.57"/>
  </r>
  <r>
    <s v="ORD-006286"/>
    <d v="2023-04-13T00:00:00"/>
    <x v="625"/>
    <s v="Second Class"/>
    <s v="CUST-0465"/>
    <s v="Divya Patel"/>
    <x v="2"/>
    <x v="3"/>
    <x v="0"/>
    <x v="3"/>
    <s v="Football"/>
    <s v="Football SPO-20"/>
    <n v="4"/>
    <n v="2734"/>
    <n v="0.1"/>
    <n v="9842.4"/>
    <n v="3592"/>
    <n v="36.5"/>
  </r>
  <r>
    <s v="ORD-006287"/>
    <d v="2024-09-23T00:00:00"/>
    <x v="477"/>
    <s v="Second Class"/>
    <s v="CUST-0212"/>
    <s v="Raj Sharma"/>
    <x v="0"/>
    <x v="6"/>
    <x v="0"/>
    <x v="1"/>
    <s v="Shirts"/>
    <s v="Shirts CLO-818"/>
    <n v="8"/>
    <n v="1209"/>
    <n v="0.05"/>
    <n v="9188.4"/>
    <n v="3535.75"/>
    <n v="38.479999999999997"/>
  </r>
  <r>
    <s v="ORD-006288"/>
    <d v="2023-08-16T00:00:00"/>
    <x v="411"/>
    <s v="Express"/>
    <s v="CUST-0832"/>
    <s v="Anita Gupta"/>
    <x v="2"/>
    <x v="6"/>
    <x v="0"/>
    <x v="5"/>
    <s v="Board Games"/>
    <s v="Board Games TOY-43"/>
    <n v="10"/>
    <n v="4482"/>
    <n v="0.15"/>
    <n v="38097"/>
    <n v="12799.45"/>
    <n v="33.6"/>
  </r>
  <r>
    <s v="ORD-006289"/>
    <d v="2024-01-02T00:00:00"/>
    <x v="370"/>
    <s v="Second Class"/>
    <s v="CUST-0564"/>
    <s v="Ravi Singh"/>
    <x v="2"/>
    <x v="7"/>
    <x v="3"/>
    <x v="1"/>
    <s v="Jackets"/>
    <s v="Jackets CLO-442"/>
    <n v="1"/>
    <n v="1588"/>
    <n v="0.1"/>
    <n v="1429.2"/>
    <n v="364.02"/>
    <n v="25.47"/>
  </r>
  <r>
    <s v="ORD-006290"/>
    <d v="2024-03-27T00:00:00"/>
    <x v="502"/>
    <s v="Same Day"/>
    <s v="CUST-0012"/>
    <s v="Pooja Shah"/>
    <x v="1"/>
    <x v="2"/>
    <x v="1"/>
    <x v="5"/>
    <s v="Puzzles"/>
    <s v="Puzzles TOY-694"/>
    <n v="1"/>
    <n v="1187"/>
    <n v="0.05"/>
    <n v="1127.6500000000001"/>
    <n v="402.37"/>
    <n v="35.68"/>
  </r>
  <r>
    <s v="ORD-006291"/>
    <d v="2023-08-20T00:00:00"/>
    <x v="397"/>
    <s v="Standard"/>
    <s v="CUST-0147"/>
    <s v="Karan Rao"/>
    <x v="0"/>
    <x v="4"/>
    <x v="2"/>
    <x v="6"/>
    <s v="Tables"/>
    <s v="Tables FUR-994"/>
    <n v="10"/>
    <n v="4740"/>
    <n v="0"/>
    <n v="47400"/>
    <n v="17359.91"/>
    <n v="36.619999999999997"/>
  </r>
  <r>
    <s v="ORD-006292"/>
    <d v="2024-01-04T00:00:00"/>
    <x v="669"/>
    <s v="Second Class"/>
    <s v="CUST-0364"/>
    <s v="Raj Verma"/>
    <x v="1"/>
    <x v="5"/>
    <x v="0"/>
    <x v="6"/>
    <s v="Beds"/>
    <s v="Beds FUR-292"/>
    <n v="10"/>
    <n v="2997"/>
    <n v="0.1"/>
    <n v="26973"/>
    <n v="6793.27"/>
    <n v="25.19"/>
  </r>
  <r>
    <s v="ORD-006293"/>
    <d v="2024-11-02T00:00:00"/>
    <x v="634"/>
    <s v="Second Class"/>
    <s v="CUST-0597"/>
    <s v="Sneha Kumar"/>
    <x v="2"/>
    <x v="6"/>
    <x v="3"/>
    <x v="4"/>
    <s v="Educational"/>
    <s v="Educational BOO-410"/>
    <n v="9"/>
    <n v="2514"/>
    <n v="0.2"/>
    <n v="18100.8"/>
    <n v="6423.69"/>
    <n v="35.49"/>
  </r>
  <r>
    <s v="ORD-006294"/>
    <d v="2024-01-18T00:00:00"/>
    <x v="337"/>
    <s v="Express"/>
    <s v="CUST-0515"/>
    <s v="Priya Kumar"/>
    <x v="2"/>
    <x v="2"/>
    <x v="4"/>
    <x v="5"/>
    <s v="Puzzles"/>
    <s v="Puzzles TOY-348"/>
    <n v="2"/>
    <n v="1856"/>
    <n v="0.15"/>
    <n v="3155.2"/>
    <n v="669.66"/>
    <n v="21.22"/>
  </r>
  <r>
    <s v="ORD-006295"/>
    <d v="2023-05-18T00:00:00"/>
    <x v="63"/>
    <s v="Standard"/>
    <s v="CUST-0234"/>
    <s v="Raj Verma"/>
    <x v="1"/>
    <x v="4"/>
    <x v="1"/>
    <x v="0"/>
    <s v="Staplers"/>
    <s v="Staplers OFF-141"/>
    <n v="9"/>
    <n v="4189"/>
    <n v="0.05"/>
    <n v="35815.949999999997"/>
    <n v="11867.31"/>
    <n v="33.130000000000003"/>
  </r>
  <r>
    <s v="ORD-006296"/>
    <d v="2024-06-03T00:00:00"/>
    <x v="712"/>
    <s v="Standard"/>
    <s v="CUST-0267"/>
    <s v="Ravi Gupta"/>
    <x v="0"/>
    <x v="4"/>
    <x v="0"/>
    <x v="1"/>
    <s v="Accessories"/>
    <s v="Accessories CLO-885"/>
    <n v="5"/>
    <n v="1417"/>
    <n v="0.1"/>
    <n v="6376.5"/>
    <n v="2532.17"/>
    <n v="39.71"/>
  </r>
  <r>
    <s v="ORD-006297"/>
    <d v="2023-07-03T00:00:00"/>
    <x v="433"/>
    <s v="Express"/>
    <s v="CUST-0154"/>
    <s v="Divya Desai"/>
    <x v="0"/>
    <x v="1"/>
    <x v="2"/>
    <x v="3"/>
    <s v="Football"/>
    <s v="Football SPO-587"/>
    <n v="1"/>
    <n v="3079"/>
    <n v="0"/>
    <n v="3079"/>
    <n v="1064.3399999999999"/>
    <n v="34.57"/>
  </r>
  <r>
    <s v="ORD-006298"/>
    <d v="2024-05-23T00:00:00"/>
    <x v="302"/>
    <s v="Same Day"/>
    <s v="CUST-0114"/>
    <s v="Priya Patel"/>
    <x v="1"/>
    <x v="3"/>
    <x v="0"/>
    <x v="5"/>
    <s v="Board Games"/>
    <s v="Board Games TOY-558"/>
    <n v="8"/>
    <n v="3372"/>
    <n v="0.05"/>
    <n v="25627.200000000001"/>
    <n v="9813.85"/>
    <n v="38.29"/>
  </r>
  <r>
    <s v="ORD-006299"/>
    <d v="2023-10-28T00:00:00"/>
    <x v="498"/>
    <s v="Express"/>
    <s v="CUST-0193"/>
    <s v="Amit Sharma"/>
    <x v="1"/>
    <x v="7"/>
    <x v="3"/>
    <x v="2"/>
    <s v="Cameras"/>
    <s v="Cameras ELE-986"/>
    <n v="3"/>
    <n v="4187"/>
    <n v="0.15"/>
    <n v="10676.85"/>
    <n v="2325.98"/>
    <n v="21.79"/>
  </r>
  <r>
    <s v="ORD-006300"/>
    <d v="2023-12-04T00:00:00"/>
    <x v="200"/>
    <s v="Standard"/>
    <s v="CUST-0188"/>
    <s v="Raj Patel"/>
    <x v="2"/>
    <x v="1"/>
    <x v="3"/>
    <x v="0"/>
    <s v="Paper"/>
    <s v="Paper OFF-170"/>
    <n v="1"/>
    <n v="335"/>
    <n v="0.15"/>
    <n v="284.75"/>
    <n v="111.77"/>
    <n v="39.25"/>
  </r>
  <r>
    <s v="ORD-006301"/>
    <d v="2023-11-04T00:00:00"/>
    <x v="584"/>
    <s v="Standard"/>
    <s v="CUST-0133"/>
    <s v="Raj Desai"/>
    <x v="2"/>
    <x v="6"/>
    <x v="2"/>
    <x v="4"/>
    <s v="Educational"/>
    <s v="Educational BOO-568"/>
    <n v="1"/>
    <n v="1613"/>
    <n v="0.05"/>
    <n v="1532.35"/>
    <n v="440.85"/>
    <n v="28.77"/>
  </r>
  <r>
    <s v="ORD-006302"/>
    <d v="2023-05-01T00:00:00"/>
    <x v="154"/>
    <s v="Standard"/>
    <s v="CUST-0404"/>
    <s v="Ravi Shah"/>
    <x v="2"/>
    <x v="3"/>
    <x v="2"/>
    <x v="5"/>
    <s v="Action Figures"/>
    <s v="Action Figures TOY-147"/>
    <n v="2"/>
    <n v="2858"/>
    <n v="0.15"/>
    <n v="4858.6000000000004"/>
    <n v="974.31"/>
    <n v="20.05"/>
  </r>
  <r>
    <s v="ORD-006303"/>
    <d v="2023-02-22T00:00:00"/>
    <x v="69"/>
    <s v="Express"/>
    <s v="CUST-0944"/>
    <s v="Vikram Singh"/>
    <x v="0"/>
    <x v="6"/>
    <x v="3"/>
    <x v="2"/>
    <s v="Laptops"/>
    <s v="Laptops ELE-612"/>
    <n v="2"/>
    <n v="649"/>
    <n v="0.2"/>
    <n v="1038.4000000000001"/>
    <n v="241.59"/>
    <n v="23.27"/>
  </r>
  <r>
    <s v="ORD-006304"/>
    <d v="2023-06-19T00:00:00"/>
    <x v="415"/>
    <s v="Second Class"/>
    <s v="CUST-0972"/>
    <s v="Priya Kumar"/>
    <x v="1"/>
    <x v="2"/>
    <x v="2"/>
    <x v="2"/>
    <s v="Laptops"/>
    <s v="Laptops ELE-202"/>
    <n v="6"/>
    <n v="572"/>
    <n v="0.05"/>
    <n v="3260.4"/>
    <n v="1031.49"/>
    <n v="31.64"/>
  </r>
  <r>
    <s v="ORD-006305"/>
    <d v="2023-02-24T00:00:00"/>
    <x v="85"/>
    <s v="Second Class"/>
    <s v="CUST-0326"/>
    <s v="Pooja Verma"/>
    <x v="1"/>
    <x v="2"/>
    <x v="2"/>
    <x v="6"/>
    <s v="Tables"/>
    <s v="Tables FUR-710"/>
    <n v="3"/>
    <n v="1609"/>
    <n v="0.2"/>
    <n v="3861.6"/>
    <n v="957.28"/>
    <n v="24.79"/>
  </r>
  <r>
    <s v="ORD-006306"/>
    <d v="2023-04-25T00:00:00"/>
    <x v="213"/>
    <s v="Standard"/>
    <s v="CUST-0133"/>
    <s v="Priya Patel"/>
    <x v="1"/>
    <x v="3"/>
    <x v="4"/>
    <x v="0"/>
    <s v="Pens"/>
    <s v="Pens OFF-425"/>
    <n v="9"/>
    <n v="1671"/>
    <n v="0.2"/>
    <n v="12031.2"/>
    <n v="4697.51"/>
    <n v="39.04"/>
  </r>
  <r>
    <s v="ORD-006307"/>
    <d v="2024-11-26T00:00:00"/>
    <x v="57"/>
    <s v="Same Day"/>
    <s v="CUST-0992"/>
    <s v="Pooja Patel"/>
    <x v="1"/>
    <x v="2"/>
    <x v="0"/>
    <x v="0"/>
    <s v="Pens"/>
    <s v="Pens OFF-163"/>
    <n v="4"/>
    <n v="2516"/>
    <n v="0.1"/>
    <n v="9057.6"/>
    <n v="2047.29"/>
    <n v="22.6"/>
  </r>
  <r>
    <s v="ORD-006308"/>
    <d v="2024-05-09T00:00:00"/>
    <x v="596"/>
    <s v="Second Class"/>
    <s v="CUST-0804"/>
    <s v="Amit Gupta"/>
    <x v="2"/>
    <x v="1"/>
    <x v="3"/>
    <x v="5"/>
    <s v="Board Games"/>
    <s v="Board Games TOY-164"/>
    <n v="3"/>
    <n v="3497"/>
    <n v="0.2"/>
    <n v="8392.7999999999993"/>
    <n v="2255.71"/>
    <n v="26.88"/>
  </r>
  <r>
    <s v="ORD-006309"/>
    <d v="2023-07-10T00:00:00"/>
    <x v="601"/>
    <s v="Second Class"/>
    <s v="CUST-0778"/>
    <s v="Anita Shah"/>
    <x v="2"/>
    <x v="4"/>
    <x v="3"/>
    <x v="2"/>
    <s v="Tablets"/>
    <s v="Tablets ELE-858"/>
    <n v="9"/>
    <n v="2684"/>
    <n v="0"/>
    <n v="24156"/>
    <n v="7309"/>
    <n v="30.26"/>
  </r>
  <r>
    <s v="ORD-006310"/>
    <d v="2024-11-30T00:00:00"/>
    <x v="65"/>
    <s v="Second Class"/>
    <s v="CUST-0638"/>
    <s v="Priya Rao"/>
    <x v="0"/>
    <x v="7"/>
    <x v="1"/>
    <x v="6"/>
    <s v="Tables"/>
    <s v="Tables FUR-873"/>
    <n v="10"/>
    <n v="4592"/>
    <n v="0.05"/>
    <n v="43624"/>
    <n v="16232.85"/>
    <n v="37.21"/>
  </r>
  <r>
    <s v="ORD-006311"/>
    <d v="2023-06-08T00:00:00"/>
    <x v="202"/>
    <s v="Express"/>
    <s v="CUST-0845"/>
    <s v="Raj Rao"/>
    <x v="2"/>
    <x v="2"/>
    <x v="4"/>
    <x v="1"/>
    <s v="Pants"/>
    <s v="Pants CLO-788"/>
    <n v="3"/>
    <n v="4132"/>
    <n v="0.2"/>
    <n v="9916.7999999999993"/>
    <n v="2585.8000000000002"/>
    <n v="26.07"/>
  </r>
  <r>
    <s v="ORD-006312"/>
    <d v="2024-07-20T00:00:00"/>
    <x v="450"/>
    <s v="Same Day"/>
    <s v="CUST-0081"/>
    <s v="Raj Verma"/>
    <x v="0"/>
    <x v="2"/>
    <x v="0"/>
    <x v="3"/>
    <s v="Cricket"/>
    <s v="Cricket SPO-459"/>
    <n v="9"/>
    <n v="3134"/>
    <n v="0.15"/>
    <n v="23975.1"/>
    <n v="5903.98"/>
    <n v="24.63"/>
  </r>
  <r>
    <s v="ORD-006313"/>
    <d v="2023-03-27T00:00:00"/>
    <x v="204"/>
    <s v="Same Day"/>
    <s v="CUST-0271"/>
    <s v="Anita Sharma"/>
    <x v="1"/>
    <x v="1"/>
    <x v="2"/>
    <x v="4"/>
    <s v="Educational"/>
    <s v="Educational BOO-440"/>
    <n v="10"/>
    <n v="2396"/>
    <n v="0.1"/>
    <n v="21564"/>
    <n v="6691.17"/>
    <n v="31.03"/>
  </r>
  <r>
    <s v="ORD-006314"/>
    <d v="2023-06-13T00:00:00"/>
    <x v="331"/>
    <s v="Standard"/>
    <s v="CUST-0618"/>
    <s v="Karan Gupta"/>
    <x v="2"/>
    <x v="6"/>
    <x v="3"/>
    <x v="2"/>
    <s v="Tablets"/>
    <s v="Tablets ELE-118"/>
    <n v="4"/>
    <n v="293"/>
    <n v="0.05"/>
    <n v="1113.4000000000001"/>
    <n v="302.27"/>
    <n v="27.15"/>
  </r>
  <r>
    <s v="ORD-006315"/>
    <d v="2024-09-03T00:00:00"/>
    <x v="550"/>
    <s v="Express"/>
    <s v="CUST-0372"/>
    <s v="Amit Reddy"/>
    <x v="2"/>
    <x v="6"/>
    <x v="3"/>
    <x v="2"/>
    <s v="Accessories"/>
    <s v="Accessories ELE-709"/>
    <n v="4"/>
    <n v="1874"/>
    <n v="0"/>
    <n v="7496"/>
    <n v="1758.99"/>
    <n v="23.47"/>
  </r>
  <r>
    <s v="ORD-006316"/>
    <d v="2023-07-09T00:00:00"/>
    <x v="87"/>
    <s v="Same Day"/>
    <s v="CUST-0940"/>
    <s v="Ravi Reddy"/>
    <x v="0"/>
    <x v="5"/>
    <x v="3"/>
    <x v="2"/>
    <s v="Cameras"/>
    <s v="Cameras ELE-466"/>
    <n v="2"/>
    <n v="1632"/>
    <n v="0"/>
    <n v="3264"/>
    <n v="1196.46"/>
    <n v="36.659999999999997"/>
  </r>
  <r>
    <s v="ORD-006317"/>
    <d v="2023-06-09T00:00:00"/>
    <x v="207"/>
    <s v="Same Day"/>
    <s v="CUST-0399"/>
    <s v="Divya Gupta"/>
    <x v="0"/>
    <x v="1"/>
    <x v="2"/>
    <x v="1"/>
    <s v="Jackets"/>
    <s v="Jackets CLO-981"/>
    <n v="5"/>
    <n v="478"/>
    <n v="0.15"/>
    <n v="2031.5"/>
    <n v="631.54"/>
    <n v="31.09"/>
  </r>
  <r>
    <s v="ORD-006318"/>
    <d v="2024-06-21T00:00:00"/>
    <x v="194"/>
    <s v="Same Day"/>
    <s v="CUST-0320"/>
    <s v="Vikram Reddy"/>
    <x v="2"/>
    <x v="4"/>
    <x v="0"/>
    <x v="1"/>
    <s v="Pants"/>
    <s v="Pants CLO-21"/>
    <n v="6"/>
    <n v="626"/>
    <n v="0"/>
    <n v="3756"/>
    <n v="1098.06"/>
    <n v="29.23"/>
  </r>
  <r>
    <s v="ORD-006319"/>
    <d v="2024-12-10T00:00:00"/>
    <x v="323"/>
    <s v="Express"/>
    <s v="CUST-0253"/>
    <s v="Amit Desai"/>
    <x v="1"/>
    <x v="7"/>
    <x v="1"/>
    <x v="3"/>
    <s v="Gym Equipment"/>
    <s v="Gym Equipment SPO-413"/>
    <n v="5"/>
    <n v="4166"/>
    <n v="0.05"/>
    <n v="19788.5"/>
    <n v="6757.2"/>
    <n v="34.15"/>
  </r>
  <r>
    <s v="ORD-006320"/>
    <d v="2024-12-12T00:00:00"/>
    <x v="657"/>
    <s v="Same Day"/>
    <s v="CUST-0516"/>
    <s v="Divya Reddy"/>
    <x v="1"/>
    <x v="3"/>
    <x v="0"/>
    <x v="6"/>
    <s v="Cabinets"/>
    <s v="Cabinets FUR-565"/>
    <n v="9"/>
    <n v="2783"/>
    <n v="0.2"/>
    <n v="20037.599999999999"/>
    <n v="6787.98"/>
    <n v="33.880000000000003"/>
  </r>
  <r>
    <s v="ORD-006321"/>
    <d v="2023-09-25T00:00:00"/>
    <x v="192"/>
    <s v="Second Class"/>
    <s v="CUST-0761"/>
    <s v="Amit Shah"/>
    <x v="1"/>
    <x v="6"/>
    <x v="0"/>
    <x v="4"/>
    <s v="Magazines"/>
    <s v="Magazines BOO-530"/>
    <n v="2"/>
    <n v="3768"/>
    <n v="0"/>
    <n v="7536"/>
    <n v="2081.81"/>
    <n v="27.62"/>
  </r>
  <r>
    <s v="ORD-006322"/>
    <d v="2023-07-16T00:00:00"/>
    <x v="267"/>
    <s v="Second Class"/>
    <s v="CUST-0684"/>
    <s v="Ravi Rao"/>
    <x v="1"/>
    <x v="2"/>
    <x v="1"/>
    <x v="6"/>
    <s v="Sofas"/>
    <s v="Sofas FUR-268"/>
    <n v="2"/>
    <n v="3291"/>
    <n v="0"/>
    <n v="6582"/>
    <n v="1339.03"/>
    <n v="20.34"/>
  </r>
  <r>
    <s v="ORD-006323"/>
    <d v="2023-12-06T00:00:00"/>
    <x v="377"/>
    <s v="Standard"/>
    <s v="CUST-0626"/>
    <s v="Vikram Sharma"/>
    <x v="1"/>
    <x v="6"/>
    <x v="1"/>
    <x v="2"/>
    <s v="Cameras"/>
    <s v="Cameras ELE-327"/>
    <n v="10"/>
    <n v="5086"/>
    <n v="0.1"/>
    <n v="45774"/>
    <n v="11784.78"/>
    <n v="25.75"/>
  </r>
  <r>
    <s v="ORD-006324"/>
    <d v="2023-07-10T00:00:00"/>
    <x v="386"/>
    <s v="Same Day"/>
    <s v="CUST-0525"/>
    <s v="Sneha Gupta"/>
    <x v="0"/>
    <x v="1"/>
    <x v="4"/>
    <x v="6"/>
    <s v="Chairs"/>
    <s v="Chairs FUR-997"/>
    <n v="8"/>
    <n v="3297"/>
    <n v="0.2"/>
    <n v="21100.799999999999"/>
    <n v="4452.24"/>
    <n v="21.1"/>
  </r>
  <r>
    <s v="ORD-006325"/>
    <d v="2024-08-15T00:00:00"/>
    <x v="693"/>
    <s v="Second Class"/>
    <s v="CUST-0435"/>
    <s v="Ravi Reddy"/>
    <x v="0"/>
    <x v="4"/>
    <x v="3"/>
    <x v="5"/>
    <s v="Puzzles"/>
    <s v="Puzzles TOY-278"/>
    <n v="1"/>
    <n v="2616"/>
    <n v="0.2"/>
    <n v="2092.8000000000002"/>
    <n v="837.11"/>
    <n v="40"/>
  </r>
  <r>
    <s v="ORD-006326"/>
    <d v="2023-09-30T00:00:00"/>
    <x v="106"/>
    <s v="Same Day"/>
    <s v="CUST-0520"/>
    <s v="Pooja Gupta"/>
    <x v="2"/>
    <x v="6"/>
    <x v="4"/>
    <x v="0"/>
    <s v="Folders"/>
    <s v="Folders OFF-405"/>
    <n v="10"/>
    <n v="866"/>
    <n v="0.2"/>
    <n v="6928"/>
    <n v="1889.06"/>
    <n v="27.27"/>
  </r>
  <r>
    <s v="ORD-006327"/>
    <d v="2023-04-07T00:00:00"/>
    <x v="196"/>
    <s v="Second Class"/>
    <s v="CUST-0615"/>
    <s v="Karan Singh"/>
    <x v="0"/>
    <x v="6"/>
    <x v="2"/>
    <x v="6"/>
    <s v="Chairs"/>
    <s v="Chairs FUR-859"/>
    <n v="9"/>
    <n v="406"/>
    <n v="0.1"/>
    <n v="3288.6"/>
    <n v="955.56"/>
    <n v="29.06"/>
  </r>
  <r>
    <s v="ORD-006328"/>
    <d v="2023-11-18T00:00:00"/>
    <x v="64"/>
    <s v="Same Day"/>
    <s v="CUST-0840"/>
    <s v="Vikram Patel"/>
    <x v="2"/>
    <x v="2"/>
    <x v="1"/>
    <x v="4"/>
    <s v="Non-Fiction"/>
    <s v="Non-Fiction BOO-761"/>
    <n v="1"/>
    <n v="2211"/>
    <n v="0.1"/>
    <n v="1989.9"/>
    <n v="422.25"/>
    <n v="21.22"/>
  </r>
  <r>
    <s v="ORD-006329"/>
    <d v="2024-04-04T00:00:00"/>
    <x v="241"/>
    <s v="Second Class"/>
    <s v="CUST-0464"/>
    <s v="Karan Patel"/>
    <x v="2"/>
    <x v="2"/>
    <x v="4"/>
    <x v="6"/>
    <s v="Sofas"/>
    <s v="Sofas FUR-214"/>
    <n v="5"/>
    <n v="4641"/>
    <n v="0.2"/>
    <n v="18564"/>
    <n v="7042.78"/>
    <n v="37.94"/>
  </r>
  <r>
    <s v="ORD-006330"/>
    <d v="2023-12-26T00:00:00"/>
    <x v="514"/>
    <s v="Standard"/>
    <s v="CUST-0504"/>
    <s v="Raj Kumar"/>
    <x v="2"/>
    <x v="3"/>
    <x v="2"/>
    <x v="6"/>
    <s v="Sofas"/>
    <s v="Sofas FUR-608"/>
    <n v="9"/>
    <n v="872"/>
    <n v="0"/>
    <n v="7848"/>
    <n v="2076.67"/>
    <n v="26.46"/>
  </r>
  <r>
    <s v="ORD-006331"/>
    <d v="2024-11-21T00:00:00"/>
    <x v="137"/>
    <s v="Express"/>
    <s v="CUST-0341"/>
    <s v="Sneha Shah"/>
    <x v="0"/>
    <x v="1"/>
    <x v="1"/>
    <x v="0"/>
    <s v="Paper"/>
    <s v="Paper OFF-288"/>
    <n v="8"/>
    <n v="4238"/>
    <n v="0.2"/>
    <n v="27123.200000000001"/>
    <n v="5671.33"/>
    <n v="20.91"/>
  </r>
  <r>
    <s v="ORD-006332"/>
    <d v="2024-07-18T00:00:00"/>
    <x v="726"/>
    <s v="Express"/>
    <s v="CUST-0127"/>
    <s v="Raj Patel"/>
    <x v="2"/>
    <x v="6"/>
    <x v="0"/>
    <x v="5"/>
    <s v="Board Games"/>
    <s v="Board Games TOY-126"/>
    <n v="2"/>
    <n v="441"/>
    <n v="0.05"/>
    <n v="837.9"/>
    <n v="185.79"/>
    <n v="22.17"/>
  </r>
  <r>
    <s v="ORD-006333"/>
    <d v="2024-01-02T00:00:00"/>
    <x v="290"/>
    <s v="Standard"/>
    <s v="CUST-0163"/>
    <s v="Karan Rao"/>
    <x v="0"/>
    <x v="3"/>
    <x v="1"/>
    <x v="1"/>
    <s v="Pants"/>
    <s v="Pants CLO-473"/>
    <n v="1"/>
    <n v="509"/>
    <n v="0.1"/>
    <n v="458.1"/>
    <n v="170.17"/>
    <n v="37.15"/>
  </r>
  <r>
    <s v="ORD-006334"/>
    <d v="2023-12-29T00:00:00"/>
    <x v="136"/>
    <s v="Same Day"/>
    <s v="CUST-0716"/>
    <s v="Sneha Verma"/>
    <x v="0"/>
    <x v="0"/>
    <x v="3"/>
    <x v="0"/>
    <s v="Pens"/>
    <s v="Pens OFF-869"/>
    <n v="1"/>
    <n v="5005"/>
    <n v="0.1"/>
    <n v="4504.5"/>
    <n v="1620.63"/>
    <n v="35.979999999999997"/>
  </r>
  <r>
    <s v="ORD-006335"/>
    <d v="2023-11-19T00:00:00"/>
    <x v="379"/>
    <s v="Second Class"/>
    <s v="CUST-0886"/>
    <s v="Divya Shah"/>
    <x v="1"/>
    <x v="4"/>
    <x v="1"/>
    <x v="4"/>
    <s v="Magazines"/>
    <s v="Magazines BOO-165"/>
    <n v="7"/>
    <n v="1111"/>
    <n v="0.15"/>
    <n v="6610.45"/>
    <n v="1620.37"/>
    <n v="24.51"/>
  </r>
  <r>
    <s v="ORD-006336"/>
    <d v="2023-03-04T00:00:00"/>
    <x v="572"/>
    <s v="Standard"/>
    <s v="CUST-0774"/>
    <s v="Divya Gupta"/>
    <x v="1"/>
    <x v="6"/>
    <x v="1"/>
    <x v="3"/>
    <s v="Cycling"/>
    <s v="Cycling SPO-195"/>
    <n v="5"/>
    <n v="2606"/>
    <n v="0"/>
    <n v="13030"/>
    <n v="3348.7"/>
    <n v="25.7"/>
  </r>
  <r>
    <s v="ORD-006337"/>
    <d v="2024-05-26T00:00:00"/>
    <x v="302"/>
    <s v="Express"/>
    <s v="CUST-0189"/>
    <s v="Amit Reddy"/>
    <x v="1"/>
    <x v="5"/>
    <x v="2"/>
    <x v="0"/>
    <s v="Binders"/>
    <s v="Binders OFF-899"/>
    <n v="5"/>
    <n v="4666"/>
    <n v="0.05"/>
    <n v="22163.5"/>
    <n v="7933.83"/>
    <n v="35.799999999999997"/>
  </r>
  <r>
    <s v="ORD-006338"/>
    <d v="2023-03-20T00:00:00"/>
    <x v="552"/>
    <s v="Second Class"/>
    <s v="CUST-0428"/>
    <s v="Karan Reddy"/>
    <x v="1"/>
    <x v="7"/>
    <x v="4"/>
    <x v="3"/>
    <s v="Cycling"/>
    <s v="Cycling SPO-441"/>
    <n v="6"/>
    <n v="4942"/>
    <n v="0.05"/>
    <n v="28169.4"/>
    <n v="8970.75"/>
    <n v="31.85"/>
  </r>
  <r>
    <s v="ORD-006339"/>
    <d v="2023-11-16T00:00:00"/>
    <x v="64"/>
    <s v="Same Day"/>
    <s v="CUST-0203"/>
    <s v="Priya Rao"/>
    <x v="2"/>
    <x v="0"/>
    <x v="4"/>
    <x v="3"/>
    <s v="Cycling"/>
    <s v="Cycling SPO-16"/>
    <n v="7"/>
    <n v="4241"/>
    <n v="0.1"/>
    <n v="26718.3"/>
    <n v="10104.73"/>
    <n v="37.82"/>
  </r>
  <r>
    <s v="ORD-006340"/>
    <d v="2023-03-10T00:00:00"/>
    <x v="430"/>
    <s v="Second Class"/>
    <s v="CUST-1000"/>
    <s v="Priya Desai"/>
    <x v="0"/>
    <x v="2"/>
    <x v="4"/>
    <x v="0"/>
    <s v="Staplers"/>
    <s v="Staplers OFF-141"/>
    <n v="4"/>
    <n v="2010"/>
    <n v="0.1"/>
    <n v="7236"/>
    <n v="2419.3000000000002"/>
    <n v="33.43"/>
  </r>
  <r>
    <s v="ORD-006341"/>
    <d v="2024-05-23T00:00:00"/>
    <x v="302"/>
    <s v="Standard"/>
    <s v="CUST-0444"/>
    <s v="Karan Kumar"/>
    <x v="0"/>
    <x v="6"/>
    <x v="2"/>
    <x v="3"/>
    <s v="Gym Equipment"/>
    <s v="Gym Equipment SPO-878"/>
    <n v="7"/>
    <n v="3136"/>
    <n v="0.15"/>
    <n v="18659.2"/>
    <n v="5607.09"/>
    <n v="30.05"/>
  </r>
  <r>
    <s v="ORD-006342"/>
    <d v="2024-10-08T00:00:00"/>
    <x v="656"/>
    <s v="Second Class"/>
    <s v="CUST-0186"/>
    <s v="Divya Desai"/>
    <x v="0"/>
    <x v="4"/>
    <x v="1"/>
    <x v="1"/>
    <s v="Shoes"/>
    <s v="Shoes CLO-240"/>
    <n v="6"/>
    <n v="4684"/>
    <n v="0.2"/>
    <n v="22483.200000000001"/>
    <n v="8578.56"/>
    <n v="38.159999999999997"/>
  </r>
  <r>
    <s v="ORD-006343"/>
    <d v="2023-05-11T00:00:00"/>
    <x v="545"/>
    <s v="Express"/>
    <s v="CUST-0239"/>
    <s v="Vikram Patel"/>
    <x v="1"/>
    <x v="6"/>
    <x v="4"/>
    <x v="1"/>
    <s v="Accessories"/>
    <s v="Accessories CLO-240"/>
    <n v="4"/>
    <n v="2469"/>
    <n v="0"/>
    <n v="9876"/>
    <n v="2337.9299999999998"/>
    <n v="23.67"/>
  </r>
  <r>
    <s v="ORD-006344"/>
    <d v="2023-04-14T00:00:00"/>
    <x v="166"/>
    <s v="Same Day"/>
    <s v="CUST-0062"/>
    <s v="Divya Gupta"/>
    <x v="2"/>
    <x v="6"/>
    <x v="2"/>
    <x v="3"/>
    <s v="Badminton"/>
    <s v="Badminton SPO-799"/>
    <n v="10"/>
    <n v="5020"/>
    <n v="0.05"/>
    <n v="47690"/>
    <n v="11156.03"/>
    <n v="23.39"/>
  </r>
  <r>
    <s v="ORD-006345"/>
    <d v="2024-11-28T00:00:00"/>
    <x v="221"/>
    <s v="Same Day"/>
    <s v="CUST-0397"/>
    <s v="Divya Sharma"/>
    <x v="1"/>
    <x v="4"/>
    <x v="3"/>
    <x v="5"/>
    <s v="Puzzles"/>
    <s v="Puzzles TOY-118"/>
    <n v="8"/>
    <n v="368"/>
    <n v="0.1"/>
    <n v="2649.6"/>
    <n v="939.64"/>
    <n v="35.46"/>
  </r>
  <r>
    <s v="ORD-006346"/>
    <d v="2024-12-26T00:00:00"/>
    <x v="320"/>
    <s v="Same Day"/>
    <s v="CUST-0343"/>
    <s v="Raj Singh"/>
    <x v="1"/>
    <x v="3"/>
    <x v="2"/>
    <x v="6"/>
    <s v="Tables"/>
    <s v="Tables FUR-836"/>
    <n v="3"/>
    <n v="3700"/>
    <n v="0.1"/>
    <n v="9990"/>
    <n v="3826.7"/>
    <n v="38.31"/>
  </r>
  <r>
    <s v="ORD-006347"/>
    <d v="2023-07-19T00:00:00"/>
    <x v="521"/>
    <s v="Express"/>
    <s v="CUST-0565"/>
    <s v="Priya Singh"/>
    <x v="2"/>
    <x v="7"/>
    <x v="4"/>
    <x v="1"/>
    <s v="Shirts"/>
    <s v="Shirts CLO-399"/>
    <n v="3"/>
    <n v="2727"/>
    <n v="0.1"/>
    <n v="7362.9"/>
    <n v="2702.64"/>
    <n v="36.71"/>
  </r>
  <r>
    <s v="ORD-006348"/>
    <d v="2023-06-03T00:00:00"/>
    <x v="131"/>
    <s v="Standard"/>
    <s v="CUST-0097"/>
    <s v="Amit Desai"/>
    <x v="2"/>
    <x v="3"/>
    <x v="2"/>
    <x v="5"/>
    <s v="Outdoor"/>
    <s v="Outdoor TOY-214"/>
    <n v="4"/>
    <n v="4746"/>
    <n v="0"/>
    <n v="18984"/>
    <n v="6939.98"/>
    <n v="36.56"/>
  </r>
  <r>
    <s v="ORD-006349"/>
    <d v="2023-04-12T00:00:00"/>
    <x v="166"/>
    <s v="Standard"/>
    <s v="CUST-0155"/>
    <s v="Pooja Rao"/>
    <x v="0"/>
    <x v="7"/>
    <x v="3"/>
    <x v="5"/>
    <s v="Action Figures"/>
    <s v="Action Figures TOY-868"/>
    <n v="2"/>
    <n v="2150"/>
    <n v="0"/>
    <n v="4300"/>
    <n v="936.14"/>
    <n v="21.77"/>
  </r>
  <r>
    <s v="ORD-006350"/>
    <d v="2023-03-22T00:00:00"/>
    <x v="552"/>
    <s v="Express"/>
    <s v="CUST-0611"/>
    <s v="Amit Patel"/>
    <x v="1"/>
    <x v="0"/>
    <x v="1"/>
    <x v="4"/>
    <s v="Magazines"/>
    <s v="Magazines BOO-743"/>
    <n v="7"/>
    <n v="3154"/>
    <n v="0.2"/>
    <n v="17662.400000000001"/>
    <n v="4724"/>
    <n v="26.75"/>
  </r>
  <r>
    <s v="ORD-006351"/>
    <d v="2024-05-12T00:00:00"/>
    <x v="301"/>
    <s v="Standard"/>
    <s v="CUST-0198"/>
    <s v="Raj Patel"/>
    <x v="0"/>
    <x v="2"/>
    <x v="4"/>
    <x v="0"/>
    <s v="Staplers"/>
    <s v="Staplers OFF-280"/>
    <n v="2"/>
    <n v="4333"/>
    <n v="0.1"/>
    <n v="7799.4"/>
    <n v="2809.48"/>
    <n v="36.020000000000003"/>
  </r>
  <r>
    <s v="ORD-006352"/>
    <d v="2024-09-17T00:00:00"/>
    <x v="19"/>
    <s v="Standard"/>
    <s v="CUST-0526"/>
    <s v="Sneha Patel"/>
    <x v="2"/>
    <x v="0"/>
    <x v="1"/>
    <x v="0"/>
    <s v="Paper"/>
    <s v="Paper OFF-539"/>
    <n v="10"/>
    <n v="1933"/>
    <n v="0.1"/>
    <n v="17397"/>
    <n v="3826.54"/>
    <n v="22"/>
  </r>
  <r>
    <s v="ORD-006353"/>
    <d v="2023-10-15T00:00:00"/>
    <x v="702"/>
    <s v="Standard"/>
    <s v="CUST-0306"/>
    <s v="Karan Verma"/>
    <x v="1"/>
    <x v="2"/>
    <x v="2"/>
    <x v="4"/>
    <s v="Magazines"/>
    <s v="Magazines BOO-339"/>
    <n v="2"/>
    <n v="245"/>
    <n v="0"/>
    <n v="490"/>
    <n v="137.81"/>
    <n v="28.12"/>
  </r>
  <r>
    <s v="ORD-006354"/>
    <d v="2023-12-08T00:00:00"/>
    <x v="239"/>
    <s v="Express"/>
    <s v="CUST-0221"/>
    <s v="Amit Sharma"/>
    <x v="0"/>
    <x v="6"/>
    <x v="1"/>
    <x v="0"/>
    <s v="Staplers"/>
    <s v="Staplers OFF-697"/>
    <n v="3"/>
    <n v="2591"/>
    <n v="0.1"/>
    <n v="6995.7"/>
    <n v="2303.12"/>
    <n v="32.92"/>
  </r>
  <r>
    <s v="ORD-006355"/>
    <d v="2024-07-12T00:00:00"/>
    <x v="110"/>
    <s v="Standard"/>
    <s v="CUST-0066"/>
    <s v="Priya Rao"/>
    <x v="0"/>
    <x v="0"/>
    <x v="1"/>
    <x v="2"/>
    <s v="Phones"/>
    <s v="Phones ELE-123"/>
    <n v="4"/>
    <n v="1989"/>
    <n v="0"/>
    <n v="7956"/>
    <n v="2945.75"/>
    <n v="37.03"/>
  </r>
  <r>
    <s v="ORD-006356"/>
    <d v="2023-03-30T00:00:00"/>
    <x v="479"/>
    <s v="Express"/>
    <s v="CUST-0335"/>
    <s v="Raj Singh"/>
    <x v="2"/>
    <x v="6"/>
    <x v="0"/>
    <x v="5"/>
    <s v="Board Games"/>
    <s v="Board Games TOY-994"/>
    <n v="7"/>
    <n v="144"/>
    <n v="0.2"/>
    <n v="806.4"/>
    <n v="197.41"/>
    <n v="24.48"/>
  </r>
  <r>
    <s v="ORD-006357"/>
    <d v="2023-09-28T00:00:00"/>
    <x v="27"/>
    <s v="Same Day"/>
    <s v="CUST-0907"/>
    <s v="Priya Verma"/>
    <x v="2"/>
    <x v="3"/>
    <x v="4"/>
    <x v="6"/>
    <s v="Tables"/>
    <s v="Tables FUR-404"/>
    <n v="7"/>
    <n v="940"/>
    <n v="0"/>
    <n v="6580"/>
    <n v="1845.57"/>
    <n v="28.05"/>
  </r>
  <r>
    <s v="ORD-006358"/>
    <d v="2023-11-02T00:00:00"/>
    <x v="278"/>
    <s v="Second Class"/>
    <s v="CUST-0217"/>
    <s v="Ravi Sharma"/>
    <x v="1"/>
    <x v="4"/>
    <x v="3"/>
    <x v="1"/>
    <s v="Shirts"/>
    <s v="Shirts CLO-195"/>
    <n v="5"/>
    <n v="1417"/>
    <n v="0.15"/>
    <n v="6022.25"/>
    <n v="1772.01"/>
    <n v="29.42"/>
  </r>
  <r>
    <s v="ORD-006359"/>
    <d v="2024-12-03T00:00:00"/>
    <x v="255"/>
    <s v="Second Class"/>
    <s v="CUST-0123"/>
    <s v="Divya Sharma"/>
    <x v="0"/>
    <x v="5"/>
    <x v="3"/>
    <x v="6"/>
    <s v="Beds"/>
    <s v="Beds FUR-181"/>
    <n v="9"/>
    <n v="659"/>
    <n v="0"/>
    <n v="5931"/>
    <n v="2058.6"/>
    <n v="34.71"/>
  </r>
  <r>
    <s v="ORD-006360"/>
    <d v="2023-12-15T00:00:00"/>
    <x v="503"/>
    <s v="Express"/>
    <s v="CUST-0931"/>
    <s v="Anita Reddy"/>
    <x v="1"/>
    <x v="4"/>
    <x v="3"/>
    <x v="6"/>
    <s v="Tables"/>
    <s v="Tables FUR-209"/>
    <n v="10"/>
    <n v="2885"/>
    <n v="0.2"/>
    <n v="23080"/>
    <n v="6088.3"/>
    <n v="26.38"/>
  </r>
  <r>
    <s v="ORD-006361"/>
    <d v="2024-11-13T00:00:00"/>
    <x v="328"/>
    <s v="Second Class"/>
    <s v="CUST-0847"/>
    <s v="Karan Desai"/>
    <x v="1"/>
    <x v="1"/>
    <x v="4"/>
    <x v="4"/>
    <s v="Educational"/>
    <s v="Educational BOO-992"/>
    <n v="8"/>
    <n v="1926"/>
    <n v="0.2"/>
    <n v="12326.4"/>
    <n v="3508.56"/>
    <n v="28.46"/>
  </r>
  <r>
    <s v="ORD-006362"/>
    <d v="2023-02-12T00:00:00"/>
    <x v="721"/>
    <s v="Same Day"/>
    <s v="CUST-0642"/>
    <s v="Anita Rao"/>
    <x v="0"/>
    <x v="7"/>
    <x v="3"/>
    <x v="4"/>
    <s v="Educational"/>
    <s v="Educational BOO-277"/>
    <n v="1"/>
    <n v="5083"/>
    <n v="0.15"/>
    <n v="4320.55"/>
    <n v="1121.9100000000001"/>
    <n v="25.97"/>
  </r>
  <r>
    <s v="ORD-006363"/>
    <d v="2024-04-03T00:00:00"/>
    <x v="327"/>
    <s v="Express"/>
    <s v="CUST-0003"/>
    <s v="Karan Kumar"/>
    <x v="0"/>
    <x v="2"/>
    <x v="0"/>
    <x v="0"/>
    <s v="Folders"/>
    <s v="Folders OFF-139"/>
    <n v="3"/>
    <n v="1006"/>
    <n v="0.2"/>
    <n v="2414.4"/>
    <n v="733.9"/>
    <n v="30.4"/>
  </r>
  <r>
    <s v="ORD-006364"/>
    <d v="2024-06-10T00:00:00"/>
    <x v="368"/>
    <s v="Standard"/>
    <s v="CUST-0783"/>
    <s v="Sneha Verma"/>
    <x v="1"/>
    <x v="4"/>
    <x v="4"/>
    <x v="6"/>
    <s v="Chairs"/>
    <s v="Chairs FUR-715"/>
    <n v="5"/>
    <n v="4105"/>
    <n v="0.1"/>
    <n v="18472.5"/>
    <n v="6140.88"/>
    <n v="33.24"/>
  </r>
  <r>
    <s v="ORD-006365"/>
    <d v="2023-06-28T00:00:00"/>
    <x v="439"/>
    <s v="Second Class"/>
    <s v="CUST-0041"/>
    <s v="Amit Singh"/>
    <x v="0"/>
    <x v="6"/>
    <x v="2"/>
    <x v="2"/>
    <s v="Accessories"/>
    <s v="Accessories ELE-635"/>
    <n v="9"/>
    <n v="4724"/>
    <n v="0"/>
    <n v="42516"/>
    <n v="13906.99"/>
    <n v="32.71"/>
  </r>
  <r>
    <s v="ORD-006366"/>
    <d v="2024-11-12T00:00:00"/>
    <x v="328"/>
    <s v="Same Day"/>
    <s v="CUST-0702"/>
    <s v="Priya Singh"/>
    <x v="2"/>
    <x v="7"/>
    <x v="4"/>
    <x v="6"/>
    <s v="Beds"/>
    <s v="Beds FUR-84"/>
    <n v="8"/>
    <n v="4474"/>
    <n v="0.05"/>
    <n v="34002.400000000001"/>
    <n v="6863.53"/>
    <n v="20.190000000000001"/>
  </r>
  <r>
    <s v="ORD-006367"/>
    <d v="2023-12-12T00:00:00"/>
    <x v="526"/>
    <s v="Second Class"/>
    <s v="CUST-0209"/>
    <s v="Anita Reddy"/>
    <x v="2"/>
    <x v="4"/>
    <x v="0"/>
    <x v="2"/>
    <s v="Phones"/>
    <s v="Phones ELE-873"/>
    <n v="10"/>
    <n v="1188"/>
    <n v="0"/>
    <n v="11880"/>
    <n v="3502.85"/>
    <n v="29.49"/>
  </r>
  <r>
    <s v="ORD-006368"/>
    <d v="2024-02-01T00:00:00"/>
    <x v="59"/>
    <s v="Second Class"/>
    <s v="CUST-0538"/>
    <s v="Priya Reddy"/>
    <x v="1"/>
    <x v="6"/>
    <x v="3"/>
    <x v="2"/>
    <s v="Tablets"/>
    <s v="Tablets ELE-976"/>
    <n v="6"/>
    <n v="3416"/>
    <n v="0.1"/>
    <n v="18446.400000000001"/>
    <n v="6789.69"/>
    <n v="36.81"/>
  </r>
  <r>
    <s v="ORD-006369"/>
    <d v="2024-07-29T00:00:00"/>
    <x v="104"/>
    <s v="Express"/>
    <s v="CUST-0086"/>
    <s v="Anita Singh"/>
    <x v="0"/>
    <x v="1"/>
    <x v="2"/>
    <x v="4"/>
    <s v="Magazines"/>
    <s v="Magazines BOO-650"/>
    <n v="4"/>
    <n v="2641"/>
    <n v="0.15"/>
    <n v="8979.4"/>
    <n v="1975.02"/>
    <n v="22"/>
  </r>
  <r>
    <s v="ORD-006370"/>
    <d v="2023-05-16T00:00:00"/>
    <x v="81"/>
    <s v="Same Day"/>
    <s v="CUST-0795"/>
    <s v="Sneha Kumar"/>
    <x v="1"/>
    <x v="2"/>
    <x v="4"/>
    <x v="3"/>
    <s v="Cycling"/>
    <s v="Cycling SPO-275"/>
    <n v="4"/>
    <n v="4495"/>
    <n v="0"/>
    <n v="17980"/>
    <n v="5840.05"/>
    <n v="32.479999999999997"/>
  </r>
  <r>
    <s v="ORD-006371"/>
    <d v="2023-04-27T00:00:00"/>
    <x v="472"/>
    <s v="Standard"/>
    <s v="CUST-0636"/>
    <s v="Priya Sharma"/>
    <x v="1"/>
    <x v="6"/>
    <x v="3"/>
    <x v="6"/>
    <s v="Beds"/>
    <s v="Beds FUR-301"/>
    <n v="8"/>
    <n v="4151"/>
    <n v="0"/>
    <n v="33208"/>
    <n v="11536.77"/>
    <n v="34.74"/>
  </r>
  <r>
    <s v="ORD-006372"/>
    <d v="2023-05-10T00:00:00"/>
    <x v="545"/>
    <s v="Second Class"/>
    <s v="CUST-0789"/>
    <s v="Karan Shah"/>
    <x v="2"/>
    <x v="3"/>
    <x v="2"/>
    <x v="5"/>
    <s v="Board Games"/>
    <s v="Board Games TOY-646"/>
    <n v="7"/>
    <n v="1704"/>
    <n v="0.15"/>
    <n v="10138.799999999999"/>
    <n v="2243.41"/>
    <n v="22.13"/>
  </r>
  <r>
    <s v="ORD-006373"/>
    <d v="2024-02-25T00:00:00"/>
    <x v="557"/>
    <s v="Express"/>
    <s v="CUST-0677"/>
    <s v="Anita Shah"/>
    <x v="2"/>
    <x v="5"/>
    <x v="0"/>
    <x v="2"/>
    <s v="Cameras"/>
    <s v="Cameras ELE-63"/>
    <n v="3"/>
    <n v="4404"/>
    <n v="0.05"/>
    <n v="12551.4"/>
    <n v="4164.0600000000004"/>
    <n v="33.18"/>
  </r>
  <r>
    <s v="ORD-006374"/>
    <d v="2024-08-14T00:00:00"/>
    <x v="522"/>
    <s v="Same Day"/>
    <s v="CUST-0449"/>
    <s v="Sneha Kumar"/>
    <x v="2"/>
    <x v="1"/>
    <x v="3"/>
    <x v="1"/>
    <s v="Shoes"/>
    <s v="Shoes CLO-278"/>
    <n v="6"/>
    <n v="562"/>
    <n v="0.15"/>
    <n v="2866.2"/>
    <n v="1023.68"/>
    <n v="35.72"/>
  </r>
  <r>
    <s v="ORD-006375"/>
    <d v="2024-02-05T00:00:00"/>
    <x v="538"/>
    <s v="Second Class"/>
    <s v="CUST-0220"/>
    <s v="Anita Gupta"/>
    <x v="0"/>
    <x v="5"/>
    <x v="0"/>
    <x v="4"/>
    <s v="Non-Fiction"/>
    <s v="Non-Fiction BOO-887"/>
    <n v="8"/>
    <n v="4375"/>
    <n v="0.05"/>
    <n v="33250"/>
    <n v="11051.21"/>
    <n v="33.24"/>
  </r>
  <r>
    <s v="ORD-006376"/>
    <d v="2024-05-23T00:00:00"/>
    <x v="648"/>
    <s v="Express"/>
    <s v="CUST-0676"/>
    <s v="Raj Kumar"/>
    <x v="2"/>
    <x v="7"/>
    <x v="0"/>
    <x v="3"/>
    <s v="Badminton"/>
    <s v="Badminton SPO-609"/>
    <n v="10"/>
    <n v="4316"/>
    <n v="0"/>
    <n v="43160"/>
    <n v="12543.54"/>
    <n v="29.06"/>
  </r>
  <r>
    <s v="ORD-006377"/>
    <d v="2023-11-06T00:00:00"/>
    <x v="366"/>
    <s v="Second Class"/>
    <s v="CUST-0553"/>
    <s v="Amit Verma"/>
    <x v="1"/>
    <x v="1"/>
    <x v="1"/>
    <x v="4"/>
    <s v="Educational"/>
    <s v="Educational BOO-985"/>
    <n v="4"/>
    <n v="4755"/>
    <n v="0.05"/>
    <n v="18069"/>
    <n v="3740.15"/>
    <n v="20.7"/>
  </r>
  <r>
    <s v="ORD-006378"/>
    <d v="2023-08-16T00:00:00"/>
    <x v="273"/>
    <s v="Same Day"/>
    <s v="CUST-0927"/>
    <s v="Raj Desai"/>
    <x v="2"/>
    <x v="2"/>
    <x v="1"/>
    <x v="1"/>
    <s v="Jackets"/>
    <s v="Jackets CLO-455"/>
    <n v="10"/>
    <n v="3151"/>
    <n v="0.15"/>
    <n v="26783.5"/>
    <n v="8147.17"/>
    <n v="30.42"/>
  </r>
  <r>
    <s v="ORD-006379"/>
    <d v="2023-05-16T00:00:00"/>
    <x v="333"/>
    <s v="Standard"/>
    <s v="CUST-0727"/>
    <s v="Pooja Reddy"/>
    <x v="0"/>
    <x v="2"/>
    <x v="2"/>
    <x v="6"/>
    <s v="Sofas"/>
    <s v="Sofas FUR-179"/>
    <n v="9"/>
    <n v="1057"/>
    <n v="0.15"/>
    <n v="8086.05"/>
    <n v="2762.51"/>
    <n v="34.159999999999997"/>
  </r>
  <r>
    <s v="ORD-006380"/>
    <d v="2023-11-16T00:00:00"/>
    <x v="621"/>
    <s v="Second Class"/>
    <s v="CUST-0612"/>
    <s v="Sneha Verma"/>
    <x v="0"/>
    <x v="5"/>
    <x v="4"/>
    <x v="1"/>
    <s v="Shirts"/>
    <s v="Shirts CLO-580"/>
    <n v="2"/>
    <n v="114"/>
    <n v="0.15"/>
    <n v="193.8"/>
    <n v="68.17"/>
    <n v="35.18"/>
  </r>
  <r>
    <s v="ORD-006381"/>
    <d v="2023-11-20T00:00:00"/>
    <x v="727"/>
    <s v="Express"/>
    <s v="CUST-0759"/>
    <s v="Priya Kumar"/>
    <x v="0"/>
    <x v="7"/>
    <x v="4"/>
    <x v="2"/>
    <s v="Laptops"/>
    <s v="Laptops ELE-733"/>
    <n v="8"/>
    <n v="781"/>
    <n v="0.2"/>
    <n v="4998.3999999999996"/>
    <n v="1139.49"/>
    <n v="22.8"/>
  </r>
  <r>
    <s v="ORD-006382"/>
    <d v="2023-04-20T00:00:00"/>
    <x v="694"/>
    <s v="Same Day"/>
    <s v="CUST-0405"/>
    <s v="Amit Reddy"/>
    <x v="2"/>
    <x v="7"/>
    <x v="1"/>
    <x v="5"/>
    <s v="Board Games"/>
    <s v="Board Games TOY-859"/>
    <n v="7"/>
    <n v="165"/>
    <n v="0.2"/>
    <n v="924"/>
    <n v="327.45999999999998"/>
    <n v="35.44"/>
  </r>
  <r>
    <s v="ORD-006383"/>
    <d v="2023-01-07T00:00:00"/>
    <x v="682"/>
    <s v="Standard"/>
    <s v="CUST-0540"/>
    <s v="Priya Patel"/>
    <x v="0"/>
    <x v="0"/>
    <x v="1"/>
    <x v="1"/>
    <s v="Accessories"/>
    <s v="Accessories CLO-848"/>
    <n v="3"/>
    <n v="1313"/>
    <n v="0.05"/>
    <n v="3742.05"/>
    <n v="1363.11"/>
    <n v="36.43"/>
  </r>
  <r>
    <s v="ORD-006384"/>
    <d v="2023-10-25T00:00:00"/>
    <x v="674"/>
    <s v="Second Class"/>
    <s v="CUST-0566"/>
    <s v="Vikram Desai"/>
    <x v="0"/>
    <x v="0"/>
    <x v="3"/>
    <x v="0"/>
    <s v="Binders"/>
    <s v="Binders OFF-28"/>
    <n v="7"/>
    <n v="2611"/>
    <n v="0.15"/>
    <n v="15535.45"/>
    <n v="3975.68"/>
    <n v="25.59"/>
  </r>
  <r>
    <s v="ORD-006385"/>
    <d v="2024-03-12T00:00:00"/>
    <x v="591"/>
    <s v="Second Class"/>
    <s v="CUST-0586"/>
    <s v="Ravi Gupta"/>
    <x v="1"/>
    <x v="6"/>
    <x v="4"/>
    <x v="6"/>
    <s v="Beds"/>
    <s v="Beds FUR-245"/>
    <n v="5"/>
    <n v="482"/>
    <n v="0.15"/>
    <n v="2048.5"/>
    <n v="738.4"/>
    <n v="36.049999999999997"/>
  </r>
  <r>
    <s v="ORD-006386"/>
    <d v="2023-02-21T00:00:00"/>
    <x v="69"/>
    <s v="Second Class"/>
    <s v="CUST-0776"/>
    <s v="Priya Shah"/>
    <x v="2"/>
    <x v="1"/>
    <x v="2"/>
    <x v="4"/>
    <s v="Non-Fiction"/>
    <s v="Non-Fiction BOO-484"/>
    <n v="9"/>
    <n v="304"/>
    <n v="0.1"/>
    <n v="2462.4"/>
    <n v="984.77"/>
    <n v="39.99"/>
  </r>
  <r>
    <s v="ORD-006387"/>
    <d v="2024-01-30T00:00:00"/>
    <x v="59"/>
    <s v="Same Day"/>
    <s v="CUST-0869"/>
    <s v="Amit Singh"/>
    <x v="0"/>
    <x v="2"/>
    <x v="2"/>
    <x v="2"/>
    <s v="Tablets"/>
    <s v="Tablets ELE-214"/>
    <n v="2"/>
    <n v="2691"/>
    <n v="0.2"/>
    <n v="4305.6000000000004"/>
    <n v="1632.78"/>
    <n v="37.92"/>
  </r>
  <r>
    <s v="ORD-006388"/>
    <d v="2023-10-21T00:00:00"/>
    <x v="34"/>
    <s v="Same Day"/>
    <s v="CUST-0292"/>
    <s v="Pooja Sharma"/>
    <x v="2"/>
    <x v="7"/>
    <x v="4"/>
    <x v="2"/>
    <s v="Accessories"/>
    <s v="Accessories ELE-463"/>
    <n v="8"/>
    <n v="1655"/>
    <n v="0.1"/>
    <n v="11916"/>
    <n v="2531.34"/>
    <n v="21.24"/>
  </r>
  <r>
    <s v="ORD-006389"/>
    <d v="2023-03-04T00:00:00"/>
    <x v="465"/>
    <s v="Standard"/>
    <s v="CUST-0405"/>
    <s v="Sneha Reddy"/>
    <x v="1"/>
    <x v="3"/>
    <x v="4"/>
    <x v="4"/>
    <s v="Non-Fiction"/>
    <s v="Non-Fiction BOO-370"/>
    <n v="2"/>
    <n v="1029"/>
    <n v="0.15"/>
    <n v="1749.3"/>
    <n v="493.65"/>
    <n v="28.22"/>
  </r>
  <r>
    <s v="ORD-006390"/>
    <d v="2023-08-20T00:00:00"/>
    <x v="710"/>
    <s v="Second Class"/>
    <s v="CUST-0607"/>
    <s v="Sneha Rao"/>
    <x v="2"/>
    <x v="3"/>
    <x v="1"/>
    <x v="2"/>
    <s v="Phones"/>
    <s v="Phones ELE-350"/>
    <n v="2"/>
    <n v="4226"/>
    <n v="0.2"/>
    <n v="6761.6"/>
    <n v="2335.35"/>
    <n v="34.54"/>
  </r>
  <r>
    <s v="ORD-006391"/>
    <d v="2023-06-06T00:00:00"/>
    <x v="724"/>
    <s v="Second Class"/>
    <s v="CUST-0470"/>
    <s v="Amit Reddy"/>
    <x v="1"/>
    <x v="5"/>
    <x v="3"/>
    <x v="0"/>
    <s v="Pens"/>
    <s v="Pens OFF-241"/>
    <n v="4"/>
    <n v="5096"/>
    <n v="0.05"/>
    <n v="19364.8"/>
    <n v="6535.97"/>
    <n v="33.75"/>
  </r>
  <r>
    <s v="ORD-006392"/>
    <d v="2023-04-25T00:00:00"/>
    <x v="115"/>
    <s v="Same Day"/>
    <s v="CUST-0352"/>
    <s v="Divya Sharma"/>
    <x v="0"/>
    <x v="6"/>
    <x v="0"/>
    <x v="5"/>
    <s v="Action Figures"/>
    <s v="Action Figures TOY-261"/>
    <n v="10"/>
    <n v="695"/>
    <n v="0.1"/>
    <n v="6255"/>
    <n v="1285.67"/>
    <n v="20.55"/>
  </r>
  <r>
    <s v="ORD-006393"/>
    <d v="2024-11-08T00:00:00"/>
    <x v="328"/>
    <s v="Same Day"/>
    <s v="CUST-0278"/>
    <s v="Vikram Singh"/>
    <x v="2"/>
    <x v="7"/>
    <x v="3"/>
    <x v="2"/>
    <s v="Phones"/>
    <s v="Phones ELE-403"/>
    <n v="3"/>
    <n v="2737"/>
    <n v="0.05"/>
    <n v="7800.45"/>
    <n v="1780.25"/>
    <n v="22.82"/>
  </r>
  <r>
    <s v="ORD-006394"/>
    <d v="2023-01-14T00:00:00"/>
    <x v="299"/>
    <s v="Second Class"/>
    <s v="CUST-0707"/>
    <s v="Pooja Reddy"/>
    <x v="1"/>
    <x v="2"/>
    <x v="0"/>
    <x v="4"/>
    <s v="Educational"/>
    <s v="Educational BOO-139"/>
    <n v="4"/>
    <n v="4391"/>
    <n v="0.1"/>
    <n v="15807.6"/>
    <n v="4480.45"/>
    <n v="28.34"/>
  </r>
  <r>
    <s v="ORD-006395"/>
    <d v="2023-09-08T00:00:00"/>
    <x v="492"/>
    <s v="Second Class"/>
    <s v="CUST-0922"/>
    <s v="Priya Kumar"/>
    <x v="0"/>
    <x v="7"/>
    <x v="2"/>
    <x v="4"/>
    <s v="Non-Fiction"/>
    <s v="Non-Fiction BOO-884"/>
    <n v="4"/>
    <n v="1591"/>
    <n v="0.15"/>
    <n v="5409.4"/>
    <n v="1342.18"/>
    <n v="24.81"/>
  </r>
  <r>
    <s v="ORD-006396"/>
    <d v="2024-02-17T00:00:00"/>
    <x v="481"/>
    <s v="Express"/>
    <s v="CUST-0288"/>
    <s v="Sneha Gupta"/>
    <x v="2"/>
    <x v="3"/>
    <x v="2"/>
    <x v="5"/>
    <s v="Outdoor"/>
    <s v="Outdoor TOY-278"/>
    <n v="4"/>
    <n v="3523"/>
    <n v="0.2"/>
    <n v="11273.6"/>
    <n v="3749.62"/>
    <n v="33.26"/>
  </r>
  <r>
    <s v="ORD-006397"/>
    <d v="2024-03-01T00:00:00"/>
    <x v="317"/>
    <s v="Second Class"/>
    <s v="CUST-0742"/>
    <s v="Raj Patel"/>
    <x v="1"/>
    <x v="6"/>
    <x v="4"/>
    <x v="2"/>
    <s v="Cameras"/>
    <s v="Cameras ELE-844"/>
    <n v="10"/>
    <n v="334"/>
    <n v="0.05"/>
    <n v="3173"/>
    <n v="1001.23"/>
    <n v="31.55"/>
  </r>
  <r>
    <s v="ORD-006398"/>
    <d v="2024-07-09T00:00:00"/>
    <x v="574"/>
    <s v="Same Day"/>
    <s v="CUST-0625"/>
    <s v="Amit Reddy"/>
    <x v="1"/>
    <x v="4"/>
    <x v="0"/>
    <x v="3"/>
    <s v="Cricket"/>
    <s v="Cricket SPO-348"/>
    <n v="7"/>
    <n v="4256"/>
    <n v="0.15"/>
    <n v="25323.200000000001"/>
    <n v="7868.71"/>
    <n v="31.07"/>
  </r>
  <r>
    <s v="ORD-006399"/>
    <d v="2024-01-10T00:00:00"/>
    <x v="629"/>
    <s v="Express"/>
    <s v="CUST-0258"/>
    <s v="Anita Gupta"/>
    <x v="1"/>
    <x v="4"/>
    <x v="1"/>
    <x v="6"/>
    <s v="Chairs"/>
    <s v="Chairs FUR-505"/>
    <n v="3"/>
    <n v="1612"/>
    <n v="0.2"/>
    <n v="3868.8"/>
    <n v="1047.79"/>
    <n v="27.08"/>
  </r>
  <r>
    <s v="ORD-006400"/>
    <d v="2024-12-17T00:00:00"/>
    <x v="164"/>
    <s v="Standard"/>
    <s v="CUST-0819"/>
    <s v="Amit Verma"/>
    <x v="2"/>
    <x v="2"/>
    <x v="2"/>
    <x v="0"/>
    <s v="Binders"/>
    <s v="Binders OFF-90"/>
    <n v="7"/>
    <n v="3306"/>
    <n v="0"/>
    <n v="23142"/>
    <n v="9226.32"/>
    <n v="39.869999999999997"/>
  </r>
  <r>
    <s v="ORD-006401"/>
    <d v="2024-08-26T00:00:00"/>
    <x v="310"/>
    <s v="Same Day"/>
    <s v="CUST-0448"/>
    <s v="Vikram Desai"/>
    <x v="0"/>
    <x v="3"/>
    <x v="3"/>
    <x v="0"/>
    <s v="Paper"/>
    <s v="Paper OFF-350"/>
    <n v="2"/>
    <n v="294"/>
    <n v="0"/>
    <n v="588"/>
    <n v="218.71"/>
    <n v="37.19"/>
  </r>
  <r>
    <s v="ORD-006402"/>
    <d v="2024-09-25T00:00:00"/>
    <x v="376"/>
    <s v="Second Class"/>
    <s v="CUST-0815"/>
    <s v="Sneha Patel"/>
    <x v="2"/>
    <x v="2"/>
    <x v="1"/>
    <x v="2"/>
    <s v="Tablets"/>
    <s v="Tablets ELE-295"/>
    <n v="10"/>
    <n v="1364"/>
    <n v="0.15"/>
    <n v="11594"/>
    <n v="4519.9399999999996"/>
    <n v="38.99"/>
  </r>
  <r>
    <s v="ORD-006403"/>
    <d v="2024-10-06T00:00:00"/>
    <x v="384"/>
    <s v="Second Class"/>
    <s v="CUST-0579"/>
    <s v="Anita Reddy"/>
    <x v="0"/>
    <x v="0"/>
    <x v="2"/>
    <x v="2"/>
    <s v="Tablets"/>
    <s v="Tablets ELE-470"/>
    <n v="4"/>
    <n v="5053"/>
    <n v="0.2"/>
    <n v="16169.6"/>
    <n v="4350.67"/>
    <n v="26.91"/>
  </r>
  <r>
    <s v="ORD-006404"/>
    <d v="2024-02-05T00:00:00"/>
    <x v="538"/>
    <s v="Express"/>
    <s v="CUST-0160"/>
    <s v="Anita Gupta"/>
    <x v="1"/>
    <x v="2"/>
    <x v="0"/>
    <x v="6"/>
    <s v="Chairs"/>
    <s v="Chairs FUR-970"/>
    <n v="5"/>
    <n v="4645"/>
    <n v="0.05"/>
    <n v="22063.75"/>
    <n v="7289.32"/>
    <n v="33.04"/>
  </r>
  <r>
    <s v="ORD-006405"/>
    <d v="2023-05-29T00:00:00"/>
    <x v="282"/>
    <s v="Second Class"/>
    <s v="CUST-0780"/>
    <s v="Vikram Desai"/>
    <x v="2"/>
    <x v="1"/>
    <x v="4"/>
    <x v="5"/>
    <s v="Action Figures"/>
    <s v="Action Figures TOY-572"/>
    <n v="2"/>
    <n v="3584"/>
    <n v="0.05"/>
    <n v="6809.6"/>
    <n v="1582.66"/>
    <n v="23.24"/>
  </r>
  <r>
    <s v="ORD-006406"/>
    <d v="2023-10-01T00:00:00"/>
    <x v="129"/>
    <s v="Same Day"/>
    <s v="CUST-0650"/>
    <s v="Karan Kumar"/>
    <x v="2"/>
    <x v="5"/>
    <x v="3"/>
    <x v="5"/>
    <s v="Board Games"/>
    <s v="Board Games TOY-275"/>
    <n v="9"/>
    <n v="4617"/>
    <n v="0.2"/>
    <n v="33242.400000000001"/>
    <n v="12398.98"/>
    <n v="37.299999999999997"/>
  </r>
  <r>
    <s v="ORD-006407"/>
    <d v="2023-12-01T00:00:00"/>
    <x v="322"/>
    <s v="Standard"/>
    <s v="CUST-0799"/>
    <s v="Raj Sharma"/>
    <x v="0"/>
    <x v="5"/>
    <x v="2"/>
    <x v="1"/>
    <s v="Jackets"/>
    <s v="Jackets CLO-877"/>
    <n v="9"/>
    <n v="2870"/>
    <n v="0.2"/>
    <n v="20664"/>
    <n v="6731.25"/>
    <n v="32.57"/>
  </r>
  <r>
    <s v="ORD-006408"/>
    <d v="2024-01-22T00:00:00"/>
    <x v="256"/>
    <s v="Standard"/>
    <s v="CUST-0770"/>
    <s v="Pooja Sharma"/>
    <x v="2"/>
    <x v="7"/>
    <x v="3"/>
    <x v="6"/>
    <s v="Cabinets"/>
    <s v="Cabinets FUR-214"/>
    <n v="10"/>
    <n v="377"/>
    <n v="0.1"/>
    <n v="3393"/>
    <n v="762.43"/>
    <n v="22.47"/>
  </r>
  <r>
    <s v="ORD-006409"/>
    <d v="2023-12-18T00:00:00"/>
    <x v="630"/>
    <s v="Same Day"/>
    <s v="CUST-0809"/>
    <s v="Priya Verma"/>
    <x v="0"/>
    <x v="4"/>
    <x v="0"/>
    <x v="4"/>
    <s v="Fiction"/>
    <s v="Fiction BOO-997"/>
    <n v="2"/>
    <n v="516"/>
    <n v="0.05"/>
    <n v="980.4"/>
    <n v="354.09"/>
    <n v="36.119999999999997"/>
  </r>
  <r>
    <s v="ORD-006410"/>
    <d v="2024-09-26T00:00:00"/>
    <x v="531"/>
    <s v="Standard"/>
    <s v="CUST-0633"/>
    <s v="Sneha Singh"/>
    <x v="1"/>
    <x v="4"/>
    <x v="4"/>
    <x v="1"/>
    <s v="Jackets"/>
    <s v="Jackets CLO-208"/>
    <n v="10"/>
    <n v="3228"/>
    <n v="0.05"/>
    <n v="30666"/>
    <n v="8549.82"/>
    <n v="27.88"/>
  </r>
  <r>
    <s v="ORD-006411"/>
    <d v="2024-08-07T00:00:00"/>
    <x v="123"/>
    <s v="Same Day"/>
    <s v="CUST-0598"/>
    <s v="Anita Desai"/>
    <x v="1"/>
    <x v="6"/>
    <x v="2"/>
    <x v="0"/>
    <s v="Staplers"/>
    <s v="Staplers OFF-510"/>
    <n v="6"/>
    <n v="2520"/>
    <n v="0"/>
    <n v="15120"/>
    <n v="4065.84"/>
    <n v="26.89"/>
  </r>
  <r>
    <s v="ORD-006412"/>
    <d v="2023-07-23T00:00:00"/>
    <x v="10"/>
    <s v="Same Day"/>
    <s v="CUST-0975"/>
    <s v="Ravi Reddy"/>
    <x v="2"/>
    <x v="0"/>
    <x v="1"/>
    <x v="6"/>
    <s v="Tables"/>
    <s v="Tables FUR-203"/>
    <n v="8"/>
    <n v="3162"/>
    <n v="0.2"/>
    <n v="20236.8"/>
    <n v="4803.22"/>
    <n v="23.74"/>
  </r>
  <r>
    <s v="ORD-006413"/>
    <d v="2024-03-25T00:00:00"/>
    <x v="600"/>
    <s v="Same Day"/>
    <s v="CUST-0452"/>
    <s v="Priya Gupta"/>
    <x v="2"/>
    <x v="6"/>
    <x v="3"/>
    <x v="1"/>
    <s v="Accessories"/>
    <s v="Accessories CLO-639"/>
    <n v="8"/>
    <n v="1070"/>
    <n v="0.05"/>
    <n v="8132"/>
    <n v="1849.26"/>
    <n v="22.74"/>
  </r>
  <r>
    <s v="ORD-006414"/>
    <d v="2023-07-04T00:00:00"/>
    <x v="162"/>
    <s v="Express"/>
    <s v="CUST-0766"/>
    <s v="Divya Reddy"/>
    <x v="2"/>
    <x v="0"/>
    <x v="4"/>
    <x v="1"/>
    <s v="Shirts"/>
    <s v="Shirts CLO-944"/>
    <n v="10"/>
    <n v="4053"/>
    <n v="0.2"/>
    <n v="32424"/>
    <n v="10427.31"/>
    <n v="32.159999999999997"/>
  </r>
  <r>
    <s v="ORD-006415"/>
    <d v="2024-02-21T00:00:00"/>
    <x v="480"/>
    <s v="Same Day"/>
    <s v="CUST-0197"/>
    <s v="Vikram Verma"/>
    <x v="2"/>
    <x v="6"/>
    <x v="0"/>
    <x v="5"/>
    <s v="Action Figures"/>
    <s v="Action Figures TOY-15"/>
    <n v="6"/>
    <n v="1708"/>
    <n v="0.05"/>
    <n v="9735.6"/>
    <n v="3366.85"/>
    <n v="34.58"/>
  </r>
  <r>
    <s v="ORD-006416"/>
    <d v="2024-10-19T00:00:00"/>
    <x v="16"/>
    <s v="Standard"/>
    <s v="CUST-0973"/>
    <s v="Karan Desai"/>
    <x v="2"/>
    <x v="2"/>
    <x v="4"/>
    <x v="0"/>
    <s v="Pens"/>
    <s v="Pens OFF-213"/>
    <n v="5"/>
    <n v="2264"/>
    <n v="0.05"/>
    <n v="10754"/>
    <n v="2167.73"/>
    <n v="20.16"/>
  </r>
  <r>
    <s v="ORD-006417"/>
    <d v="2023-02-23T00:00:00"/>
    <x v="85"/>
    <s v="Express"/>
    <s v="CUST-0875"/>
    <s v="Raj Verma"/>
    <x v="2"/>
    <x v="4"/>
    <x v="1"/>
    <x v="5"/>
    <s v="Board Games"/>
    <s v="Board Games TOY-886"/>
    <n v="1"/>
    <n v="2654"/>
    <n v="0.1"/>
    <n v="2388.6"/>
    <n v="884.85"/>
    <n v="37.04"/>
  </r>
  <r>
    <s v="ORD-006418"/>
    <d v="2024-12-19T00:00:00"/>
    <x v="547"/>
    <s v="Standard"/>
    <s v="CUST-0900"/>
    <s v="Ravi Verma"/>
    <x v="0"/>
    <x v="7"/>
    <x v="2"/>
    <x v="0"/>
    <s v="Pens"/>
    <s v="Pens OFF-551"/>
    <n v="5"/>
    <n v="776"/>
    <n v="0.2"/>
    <n v="3104"/>
    <n v="797.36"/>
    <n v="25.69"/>
  </r>
  <r>
    <s v="ORD-006419"/>
    <d v="2023-06-08T00:00:00"/>
    <x v="399"/>
    <s v="Same Day"/>
    <s v="CUST-0418"/>
    <s v="Divya Desai"/>
    <x v="2"/>
    <x v="2"/>
    <x v="1"/>
    <x v="3"/>
    <s v="Cycling"/>
    <s v="Cycling SPO-205"/>
    <n v="10"/>
    <n v="2484"/>
    <n v="0.15"/>
    <n v="21114"/>
    <n v="4795.08"/>
    <n v="22.71"/>
  </r>
  <r>
    <s v="ORD-006420"/>
    <d v="2024-10-24T00:00:00"/>
    <x v="16"/>
    <s v="Express"/>
    <s v="CUST-0021"/>
    <s v="Pooja Gupta"/>
    <x v="1"/>
    <x v="3"/>
    <x v="3"/>
    <x v="1"/>
    <s v="Accessories"/>
    <s v="Accessories CLO-725"/>
    <n v="7"/>
    <n v="3905"/>
    <n v="0"/>
    <n v="27335"/>
    <n v="8190.1"/>
    <n v="29.96"/>
  </r>
  <r>
    <s v="ORD-006421"/>
    <d v="2023-10-25T00:00:00"/>
    <x v="534"/>
    <s v="Second Class"/>
    <s v="CUST-0484"/>
    <s v="Pooja Shah"/>
    <x v="2"/>
    <x v="2"/>
    <x v="3"/>
    <x v="1"/>
    <s v="Pants"/>
    <s v="Pants CLO-985"/>
    <n v="6"/>
    <n v="1108"/>
    <n v="0"/>
    <n v="6648"/>
    <n v="2121.56"/>
    <n v="31.91"/>
  </r>
  <r>
    <s v="ORD-006422"/>
    <d v="2024-03-07T00:00:00"/>
    <x v="382"/>
    <s v="Second Class"/>
    <s v="CUST-0173"/>
    <s v="Ravi Reddy"/>
    <x v="2"/>
    <x v="2"/>
    <x v="2"/>
    <x v="5"/>
    <s v="Board Games"/>
    <s v="Board Games TOY-356"/>
    <n v="1"/>
    <n v="1076"/>
    <n v="0.15"/>
    <n v="914.6"/>
    <n v="252.45"/>
    <n v="27.6"/>
  </r>
  <r>
    <s v="ORD-006423"/>
    <d v="2024-08-03T00:00:00"/>
    <x v="685"/>
    <s v="Standard"/>
    <s v="CUST-0315"/>
    <s v="Anita Rao"/>
    <x v="2"/>
    <x v="5"/>
    <x v="4"/>
    <x v="4"/>
    <s v="Non-Fiction"/>
    <s v="Non-Fiction BOO-424"/>
    <n v="2"/>
    <n v="4268"/>
    <n v="0.2"/>
    <n v="6828.8"/>
    <n v="2518.75"/>
    <n v="36.880000000000003"/>
  </r>
  <r>
    <s v="ORD-006424"/>
    <d v="2023-10-31T00:00:00"/>
    <x v="278"/>
    <s v="Standard"/>
    <s v="CUST-0779"/>
    <s v="Vikram Desai"/>
    <x v="2"/>
    <x v="4"/>
    <x v="4"/>
    <x v="1"/>
    <s v="Shirts"/>
    <s v="Shirts CLO-947"/>
    <n v="1"/>
    <n v="2482"/>
    <n v="0.05"/>
    <n v="2357.9"/>
    <n v="556.29999999999995"/>
    <n v="23.59"/>
  </r>
  <r>
    <s v="ORD-006425"/>
    <d v="2023-04-06T00:00:00"/>
    <x v="713"/>
    <s v="Express"/>
    <s v="CUST-0616"/>
    <s v="Sneha Shah"/>
    <x v="0"/>
    <x v="4"/>
    <x v="2"/>
    <x v="3"/>
    <s v="Badminton"/>
    <s v="Badminton SPO-991"/>
    <n v="10"/>
    <n v="733"/>
    <n v="0"/>
    <n v="7330"/>
    <n v="2105.0500000000002"/>
    <n v="28.72"/>
  </r>
  <r>
    <s v="ORD-006426"/>
    <d v="2024-08-23T00:00:00"/>
    <x v="405"/>
    <s v="Standard"/>
    <s v="CUST-0016"/>
    <s v="Anita Shah"/>
    <x v="0"/>
    <x v="2"/>
    <x v="0"/>
    <x v="4"/>
    <s v="Fiction"/>
    <s v="Fiction BOO-706"/>
    <n v="5"/>
    <n v="1247"/>
    <n v="0.1"/>
    <n v="5611.5"/>
    <n v="1627.05"/>
    <n v="28.99"/>
  </r>
  <r>
    <s v="ORD-006427"/>
    <d v="2024-03-11T00:00:00"/>
    <x v="591"/>
    <s v="Same Day"/>
    <s v="CUST-0931"/>
    <s v="Pooja Patel"/>
    <x v="1"/>
    <x v="7"/>
    <x v="2"/>
    <x v="2"/>
    <s v="Tablets"/>
    <s v="Tablets ELE-144"/>
    <n v="2"/>
    <n v="3796"/>
    <n v="0"/>
    <n v="7592"/>
    <n v="2110.6799999999998"/>
    <n v="27.8"/>
  </r>
  <r>
    <s v="ORD-006428"/>
    <d v="2023-06-07T00:00:00"/>
    <x v="201"/>
    <s v="Express"/>
    <s v="CUST-0507"/>
    <s v="Ravi Sharma"/>
    <x v="0"/>
    <x v="6"/>
    <x v="2"/>
    <x v="4"/>
    <s v="Educational"/>
    <s v="Educational BOO-153"/>
    <n v="2"/>
    <n v="3360"/>
    <n v="0.2"/>
    <n v="5376"/>
    <n v="1786.01"/>
    <n v="33.22"/>
  </r>
  <r>
    <s v="ORD-006429"/>
    <d v="2024-10-09T00:00:00"/>
    <x v="604"/>
    <s v="Second Class"/>
    <s v="CUST-0995"/>
    <s v="Anita Rao"/>
    <x v="0"/>
    <x v="4"/>
    <x v="4"/>
    <x v="4"/>
    <s v="Magazines"/>
    <s v="Magazines BOO-116"/>
    <n v="6"/>
    <n v="2106"/>
    <n v="0.15"/>
    <n v="10740.6"/>
    <n v="2171.3200000000002"/>
    <n v="20.22"/>
  </r>
  <r>
    <s v="ORD-006430"/>
    <d v="2023-06-06T00:00:00"/>
    <x v="638"/>
    <s v="Standard"/>
    <s v="CUST-0126"/>
    <s v="Pooja Reddy"/>
    <x v="2"/>
    <x v="3"/>
    <x v="3"/>
    <x v="2"/>
    <s v="Accessories"/>
    <s v="Accessories ELE-929"/>
    <n v="5"/>
    <n v="801"/>
    <n v="0.2"/>
    <n v="3204"/>
    <n v="851.55"/>
    <n v="26.58"/>
  </r>
  <r>
    <s v="ORD-006431"/>
    <d v="2024-01-07T00:00:00"/>
    <x v="61"/>
    <s v="Express"/>
    <s v="CUST-0628"/>
    <s v="Amit Kumar"/>
    <x v="2"/>
    <x v="4"/>
    <x v="2"/>
    <x v="2"/>
    <s v="Tablets"/>
    <s v="Tablets ELE-555"/>
    <n v="10"/>
    <n v="788"/>
    <n v="0.05"/>
    <n v="7486"/>
    <n v="2347.1"/>
    <n v="31.35"/>
  </r>
  <r>
    <s v="ORD-006432"/>
    <d v="2023-03-23T00:00:00"/>
    <x v="555"/>
    <s v="Express"/>
    <s v="CUST-0433"/>
    <s v="Ravi Kumar"/>
    <x v="2"/>
    <x v="0"/>
    <x v="2"/>
    <x v="6"/>
    <s v="Chairs"/>
    <s v="Chairs FUR-594"/>
    <n v="6"/>
    <n v="147"/>
    <n v="0.1"/>
    <n v="793.8"/>
    <n v="191.94"/>
    <n v="24.18"/>
  </r>
  <r>
    <s v="ORD-006433"/>
    <d v="2024-01-09T00:00:00"/>
    <x v="190"/>
    <s v="Second Class"/>
    <s v="CUST-0541"/>
    <s v="Sneha Verma"/>
    <x v="0"/>
    <x v="7"/>
    <x v="3"/>
    <x v="3"/>
    <s v="Cricket"/>
    <s v="Cricket SPO-888"/>
    <n v="3"/>
    <n v="2632"/>
    <n v="0.15"/>
    <n v="6711.6"/>
    <n v="2551.86"/>
    <n v="38.020000000000003"/>
  </r>
  <r>
    <s v="ORD-006434"/>
    <d v="2024-08-11T00:00:00"/>
    <x v="722"/>
    <s v="Same Day"/>
    <s v="CUST-0797"/>
    <s v="Raj Singh"/>
    <x v="2"/>
    <x v="6"/>
    <x v="1"/>
    <x v="6"/>
    <s v="Cabinets"/>
    <s v="Cabinets FUR-33"/>
    <n v="8"/>
    <n v="3505"/>
    <n v="0.15"/>
    <n v="23834"/>
    <n v="5994.18"/>
    <n v="25.15"/>
  </r>
  <r>
    <s v="ORD-006435"/>
    <d v="2024-06-28T00:00:00"/>
    <x v="728"/>
    <s v="Same Day"/>
    <s v="CUST-0392"/>
    <s v="Priya Reddy"/>
    <x v="0"/>
    <x v="1"/>
    <x v="4"/>
    <x v="2"/>
    <s v="Cameras"/>
    <s v="Cameras ELE-277"/>
    <n v="10"/>
    <n v="1798"/>
    <n v="0.05"/>
    <n v="17081"/>
    <n v="4081.49"/>
    <n v="23.89"/>
  </r>
  <r>
    <s v="ORD-006436"/>
    <d v="2023-01-17T00:00:00"/>
    <x v="363"/>
    <s v="Same Day"/>
    <s v="CUST-0325"/>
    <s v="Amit Sharma"/>
    <x v="1"/>
    <x v="2"/>
    <x v="4"/>
    <x v="5"/>
    <s v="Puzzles"/>
    <s v="Puzzles TOY-33"/>
    <n v="4"/>
    <n v="200"/>
    <n v="0"/>
    <n v="800"/>
    <n v="310.83"/>
    <n v="38.85"/>
  </r>
  <r>
    <s v="ORD-006437"/>
    <d v="2023-03-26T00:00:00"/>
    <x v="146"/>
    <s v="Standard"/>
    <s v="CUST-0232"/>
    <s v="Amit Singh"/>
    <x v="2"/>
    <x v="1"/>
    <x v="0"/>
    <x v="4"/>
    <s v="Magazines"/>
    <s v="Magazines BOO-763"/>
    <n v="5"/>
    <n v="4658"/>
    <n v="0.05"/>
    <n v="22125.5"/>
    <n v="8579.7900000000009"/>
    <n v="38.78"/>
  </r>
  <r>
    <s v="ORD-006438"/>
    <d v="2023-09-25T00:00:00"/>
    <x v="593"/>
    <s v="Second Class"/>
    <s v="CUST-0683"/>
    <s v="Vikram Singh"/>
    <x v="2"/>
    <x v="5"/>
    <x v="1"/>
    <x v="6"/>
    <s v="Tables"/>
    <s v="Tables FUR-408"/>
    <n v="9"/>
    <n v="4742"/>
    <n v="0.15"/>
    <n v="36276.300000000003"/>
    <n v="8295.24"/>
    <n v="22.87"/>
  </r>
  <r>
    <s v="ORD-006439"/>
    <d v="2024-04-28T00:00:00"/>
    <x v="266"/>
    <s v="Same Day"/>
    <s v="CUST-0649"/>
    <s v="Raj Desai"/>
    <x v="0"/>
    <x v="1"/>
    <x v="0"/>
    <x v="0"/>
    <s v="Folders"/>
    <s v="Folders OFF-814"/>
    <n v="5"/>
    <n v="2855"/>
    <n v="0.2"/>
    <n v="11420"/>
    <n v="3425.43"/>
    <n v="30"/>
  </r>
  <r>
    <s v="ORD-006440"/>
    <d v="2024-08-15T00:00:00"/>
    <x v="722"/>
    <s v="Standard"/>
    <s v="CUST-0122"/>
    <s v="Priya Patel"/>
    <x v="2"/>
    <x v="0"/>
    <x v="4"/>
    <x v="1"/>
    <s v="Shoes"/>
    <s v="Shoes CLO-778"/>
    <n v="6"/>
    <n v="2347"/>
    <n v="0.15"/>
    <n v="11969.7"/>
    <n v="3608.43"/>
    <n v="30.15"/>
  </r>
  <r>
    <s v="ORD-006441"/>
    <d v="2023-12-20T00:00:00"/>
    <x v="388"/>
    <s v="Standard"/>
    <s v="CUST-0747"/>
    <s v="Vikram Sharma"/>
    <x v="0"/>
    <x v="7"/>
    <x v="1"/>
    <x v="3"/>
    <s v="Badminton"/>
    <s v="Badminton SPO-685"/>
    <n v="7"/>
    <n v="958"/>
    <n v="0.05"/>
    <n v="6370.7"/>
    <n v="2353.15"/>
    <n v="36.94"/>
  </r>
  <r>
    <s v="ORD-006442"/>
    <d v="2023-02-26T00:00:00"/>
    <x v="390"/>
    <s v="Express"/>
    <s v="CUST-0512"/>
    <s v="Raj Desai"/>
    <x v="0"/>
    <x v="5"/>
    <x v="2"/>
    <x v="1"/>
    <s v="Shirts"/>
    <s v="Shirts CLO-911"/>
    <n v="1"/>
    <n v="1797"/>
    <n v="0"/>
    <n v="1797"/>
    <n v="715.26"/>
    <n v="39.799999999999997"/>
  </r>
  <r>
    <s v="ORD-006443"/>
    <d v="2023-03-25T00:00:00"/>
    <x v="542"/>
    <s v="Same Day"/>
    <s v="CUST-0119"/>
    <s v="Vikram Verma"/>
    <x v="2"/>
    <x v="6"/>
    <x v="3"/>
    <x v="1"/>
    <s v="Pants"/>
    <s v="Pants CLO-339"/>
    <n v="10"/>
    <n v="172"/>
    <n v="0.15"/>
    <n v="1462"/>
    <n v="443.03"/>
    <n v="30.3"/>
  </r>
  <r>
    <s v="ORD-006444"/>
    <d v="2023-05-09T00:00:00"/>
    <x v="422"/>
    <s v="Express"/>
    <s v="CUST-0671"/>
    <s v="Sneha Sharma"/>
    <x v="2"/>
    <x v="3"/>
    <x v="1"/>
    <x v="1"/>
    <s v="Jackets"/>
    <s v="Jackets CLO-223"/>
    <n v="3"/>
    <n v="4263"/>
    <n v="0.15"/>
    <n v="10870.65"/>
    <n v="2674.11"/>
    <n v="24.6"/>
  </r>
  <r>
    <s v="ORD-006445"/>
    <d v="2024-10-25T00:00:00"/>
    <x v="324"/>
    <s v="Express"/>
    <s v="CUST-0503"/>
    <s v="Divya Kumar"/>
    <x v="0"/>
    <x v="5"/>
    <x v="2"/>
    <x v="5"/>
    <s v="Action Figures"/>
    <s v="Action Figures TOY-440"/>
    <n v="6"/>
    <n v="4342"/>
    <n v="0.15"/>
    <n v="22144.2"/>
    <n v="5057.55"/>
    <n v="22.84"/>
  </r>
  <r>
    <s v="ORD-006446"/>
    <d v="2023-05-14T00:00:00"/>
    <x v="530"/>
    <s v="Standard"/>
    <s v="CUST-0246"/>
    <s v="Pooja Singh"/>
    <x v="1"/>
    <x v="0"/>
    <x v="2"/>
    <x v="2"/>
    <s v="Accessories"/>
    <s v="Accessories ELE-118"/>
    <n v="2"/>
    <n v="3219"/>
    <n v="0.05"/>
    <n v="6116.1"/>
    <n v="1669.23"/>
    <n v="27.29"/>
  </r>
  <r>
    <s v="ORD-006447"/>
    <d v="2024-02-19T00:00:00"/>
    <x v="281"/>
    <s v="Second Class"/>
    <s v="CUST-0129"/>
    <s v="Karan Verma"/>
    <x v="1"/>
    <x v="3"/>
    <x v="1"/>
    <x v="0"/>
    <s v="Paper"/>
    <s v="Paper OFF-455"/>
    <n v="10"/>
    <n v="2454"/>
    <n v="0"/>
    <n v="24540"/>
    <n v="7599.96"/>
    <n v="30.97"/>
  </r>
  <r>
    <s v="ORD-006448"/>
    <d v="2023-10-26T00:00:00"/>
    <x v="34"/>
    <s v="Standard"/>
    <s v="CUST-0472"/>
    <s v="Karan Sharma"/>
    <x v="2"/>
    <x v="7"/>
    <x v="1"/>
    <x v="2"/>
    <s v="Accessories"/>
    <s v="Accessories ELE-126"/>
    <n v="8"/>
    <n v="3647"/>
    <n v="0.15"/>
    <n v="24799.599999999999"/>
    <n v="8568.42"/>
    <n v="34.549999999999997"/>
  </r>
  <r>
    <s v="ORD-006449"/>
    <d v="2024-12-22T00:00:00"/>
    <x v="102"/>
    <s v="Same Day"/>
    <s v="CUST-0648"/>
    <s v="Ravi Patel"/>
    <x v="0"/>
    <x v="5"/>
    <x v="4"/>
    <x v="0"/>
    <s v="Pens"/>
    <s v="Pens OFF-372"/>
    <n v="7"/>
    <n v="2095"/>
    <n v="0.15"/>
    <n v="12465.25"/>
    <n v="3975.05"/>
    <n v="31.89"/>
  </r>
  <r>
    <s v="ORD-006450"/>
    <d v="2023-09-02T00:00:00"/>
    <x v="385"/>
    <s v="Standard"/>
    <s v="CUST-0615"/>
    <s v="Anita Desai"/>
    <x v="2"/>
    <x v="6"/>
    <x v="1"/>
    <x v="5"/>
    <s v="Puzzles"/>
    <s v="Puzzles TOY-427"/>
    <n v="1"/>
    <n v="575"/>
    <n v="0.15"/>
    <n v="488.75"/>
    <n v="120.62"/>
    <n v="24.68"/>
  </r>
  <r>
    <s v="ORD-006451"/>
    <d v="2023-05-25T00:00:00"/>
    <x v="158"/>
    <s v="Express"/>
    <s v="CUST-0131"/>
    <s v="Raj Reddy"/>
    <x v="2"/>
    <x v="4"/>
    <x v="1"/>
    <x v="3"/>
    <s v="Badminton"/>
    <s v="Badminton SPO-847"/>
    <n v="7"/>
    <n v="1650"/>
    <n v="0.15"/>
    <n v="9817.5"/>
    <n v="2608.27"/>
    <n v="26.57"/>
  </r>
  <r>
    <s v="ORD-006452"/>
    <d v="2024-03-02T00:00:00"/>
    <x v="317"/>
    <s v="Standard"/>
    <s v="CUST-0385"/>
    <s v="Ravi Kumar"/>
    <x v="1"/>
    <x v="6"/>
    <x v="2"/>
    <x v="3"/>
    <s v="Gym Equipment"/>
    <s v="Gym Equipment SPO-590"/>
    <n v="5"/>
    <n v="3592"/>
    <n v="0.1"/>
    <n v="16164"/>
    <n v="3389.47"/>
    <n v="20.97"/>
  </r>
  <r>
    <s v="ORD-006453"/>
    <d v="2024-01-04T00:00:00"/>
    <x v="290"/>
    <s v="Same Day"/>
    <s v="CUST-0165"/>
    <s v="Anita Verma"/>
    <x v="1"/>
    <x v="4"/>
    <x v="0"/>
    <x v="6"/>
    <s v="Tables"/>
    <s v="Tables FUR-808"/>
    <n v="5"/>
    <n v="2426"/>
    <n v="0"/>
    <n v="12130"/>
    <n v="2603.75"/>
    <n v="21.47"/>
  </r>
  <r>
    <s v="ORD-006454"/>
    <d v="2024-01-20T00:00:00"/>
    <x v="256"/>
    <s v="Express"/>
    <s v="CUST-0848"/>
    <s v="Pooja Rao"/>
    <x v="0"/>
    <x v="5"/>
    <x v="0"/>
    <x v="3"/>
    <s v="Gym Equipment"/>
    <s v="Gym Equipment SPO-521"/>
    <n v="10"/>
    <n v="2092"/>
    <n v="0.2"/>
    <n v="16736"/>
    <n v="3981.8"/>
    <n v="23.79"/>
  </r>
  <r>
    <s v="ORD-006455"/>
    <d v="2023-06-16T00:00:00"/>
    <x v="331"/>
    <s v="Standard"/>
    <s v="CUST-0907"/>
    <s v="Priya Gupta"/>
    <x v="2"/>
    <x v="2"/>
    <x v="4"/>
    <x v="5"/>
    <s v="Outdoor"/>
    <s v="Outdoor TOY-503"/>
    <n v="9"/>
    <n v="2455"/>
    <n v="0.05"/>
    <n v="20990.25"/>
    <n v="4740.58"/>
    <n v="22.58"/>
  </r>
  <r>
    <s v="ORD-006456"/>
    <d v="2024-12-28T00:00:00"/>
    <x v="218"/>
    <s v="Standard"/>
    <s v="CUST-0540"/>
    <s v="Karan Singh"/>
    <x v="0"/>
    <x v="0"/>
    <x v="1"/>
    <x v="2"/>
    <s v="Phones"/>
    <s v="Phones ELE-429"/>
    <n v="7"/>
    <n v="1792"/>
    <n v="0.15"/>
    <n v="10662.4"/>
    <n v="3411.52"/>
    <n v="32"/>
  </r>
  <r>
    <s v="ORD-006457"/>
    <d v="2024-10-16T00:00:00"/>
    <x v="668"/>
    <s v="Second Class"/>
    <s v="CUST-0356"/>
    <s v="Ravi Reddy"/>
    <x v="1"/>
    <x v="6"/>
    <x v="0"/>
    <x v="3"/>
    <s v="Gym Equipment"/>
    <s v="Gym Equipment SPO-340"/>
    <n v="2"/>
    <n v="2319"/>
    <n v="0.1"/>
    <n v="4174.2"/>
    <n v="1343.78"/>
    <n v="32.19"/>
  </r>
  <r>
    <s v="ORD-006458"/>
    <d v="2023-03-12T00:00:00"/>
    <x v="430"/>
    <s v="Express"/>
    <s v="CUST-0041"/>
    <s v="Karan Gupta"/>
    <x v="1"/>
    <x v="5"/>
    <x v="4"/>
    <x v="0"/>
    <s v="Staplers"/>
    <s v="Staplers OFF-250"/>
    <n v="6"/>
    <n v="2807"/>
    <n v="0.1"/>
    <n v="15157.8"/>
    <n v="3417.44"/>
    <n v="22.55"/>
  </r>
  <r>
    <s v="ORD-006459"/>
    <d v="2023-01-03T00:00:00"/>
    <x v="208"/>
    <s v="Standard"/>
    <s v="CUST-0731"/>
    <s v="Ravi Reddy"/>
    <x v="2"/>
    <x v="2"/>
    <x v="0"/>
    <x v="1"/>
    <s v="Accessories"/>
    <s v="Accessories CLO-167"/>
    <n v="9"/>
    <n v="1259"/>
    <n v="0.15"/>
    <n v="9631.35"/>
    <n v="2400.67"/>
    <n v="24.93"/>
  </r>
  <r>
    <s v="ORD-006460"/>
    <d v="2024-05-01T00:00:00"/>
    <x v="266"/>
    <s v="Same Day"/>
    <s v="CUST-0953"/>
    <s v="Ravi Reddy"/>
    <x v="2"/>
    <x v="6"/>
    <x v="0"/>
    <x v="1"/>
    <s v="Shirts"/>
    <s v="Shirts CLO-755"/>
    <n v="3"/>
    <n v="5034"/>
    <n v="0.2"/>
    <n v="12081.6"/>
    <n v="4319.05"/>
    <n v="35.75"/>
  </r>
  <r>
    <s v="ORD-006461"/>
    <d v="2023-08-14T00:00:00"/>
    <x v="411"/>
    <s v="Same Day"/>
    <s v="CUST-0983"/>
    <s v="Ravi Verma"/>
    <x v="1"/>
    <x v="4"/>
    <x v="1"/>
    <x v="1"/>
    <s v="Shirts"/>
    <s v="Shirts CLO-704"/>
    <n v="6"/>
    <n v="5052"/>
    <n v="0.1"/>
    <n v="27280.799999999999"/>
    <n v="10654.31"/>
    <n v="39.049999999999997"/>
  </r>
  <r>
    <s v="ORD-006462"/>
    <d v="2024-09-26T00:00:00"/>
    <x v="361"/>
    <s v="Standard"/>
    <s v="CUST-0922"/>
    <s v="Anita Rao"/>
    <x v="1"/>
    <x v="0"/>
    <x v="2"/>
    <x v="4"/>
    <s v="Non-Fiction"/>
    <s v="Non-Fiction BOO-967"/>
    <n v="9"/>
    <n v="1375"/>
    <n v="0.2"/>
    <n v="9900"/>
    <n v="2541.31"/>
    <n v="25.67"/>
  </r>
  <r>
    <s v="ORD-006463"/>
    <d v="2023-03-17T00:00:00"/>
    <x v="234"/>
    <s v="Second Class"/>
    <s v="CUST-0061"/>
    <s v="Raj Kumar"/>
    <x v="0"/>
    <x v="5"/>
    <x v="4"/>
    <x v="4"/>
    <s v="Non-Fiction"/>
    <s v="Non-Fiction BOO-572"/>
    <n v="9"/>
    <n v="4951"/>
    <n v="0"/>
    <n v="44559"/>
    <n v="11155.82"/>
    <n v="25.04"/>
  </r>
  <r>
    <s v="ORD-006464"/>
    <d v="2024-03-27T00:00:00"/>
    <x v="446"/>
    <s v="Second Class"/>
    <s v="CUST-0672"/>
    <s v="Karan Patel"/>
    <x v="2"/>
    <x v="5"/>
    <x v="0"/>
    <x v="3"/>
    <s v="Cricket"/>
    <s v="Cricket SPO-31"/>
    <n v="9"/>
    <n v="1218"/>
    <n v="0.2"/>
    <n v="8769.6"/>
    <n v="2098.46"/>
    <n v="23.93"/>
  </r>
  <r>
    <s v="ORD-006465"/>
    <d v="2024-03-21T00:00:00"/>
    <x v="548"/>
    <s v="Second Class"/>
    <s v="CUST-0297"/>
    <s v="Divya Patel"/>
    <x v="0"/>
    <x v="5"/>
    <x v="3"/>
    <x v="6"/>
    <s v="Beds"/>
    <s v="Beds FUR-756"/>
    <n v="9"/>
    <n v="4511"/>
    <n v="0"/>
    <n v="40599"/>
    <n v="16026.77"/>
    <n v="39.479999999999997"/>
  </r>
  <r>
    <s v="ORD-006466"/>
    <d v="2024-04-16T00:00:00"/>
    <x v="349"/>
    <s v="Same Day"/>
    <s v="CUST-0082"/>
    <s v="Karan Rao"/>
    <x v="1"/>
    <x v="3"/>
    <x v="0"/>
    <x v="3"/>
    <s v="Badminton"/>
    <s v="Badminton SPO-857"/>
    <n v="2"/>
    <n v="2443"/>
    <n v="0.05"/>
    <n v="4641.7"/>
    <n v="1228.69"/>
    <n v="26.47"/>
  </r>
  <r>
    <s v="ORD-006467"/>
    <d v="2024-10-16T00:00:00"/>
    <x v="455"/>
    <s v="Second Class"/>
    <s v="CUST-0417"/>
    <s v="Pooja Patel"/>
    <x v="0"/>
    <x v="1"/>
    <x v="3"/>
    <x v="4"/>
    <s v="Non-Fiction"/>
    <s v="Non-Fiction BOO-361"/>
    <n v="1"/>
    <n v="3255"/>
    <n v="0.05"/>
    <n v="3092.25"/>
    <n v="625.04999999999995"/>
    <n v="20.21"/>
  </r>
  <r>
    <s v="ORD-006468"/>
    <d v="2023-05-01T00:00:00"/>
    <x v="684"/>
    <s v="Same Day"/>
    <s v="CUST-0776"/>
    <s v="Raj Sharma"/>
    <x v="1"/>
    <x v="5"/>
    <x v="4"/>
    <x v="1"/>
    <s v="Jackets"/>
    <s v="Jackets CLO-933"/>
    <n v="4"/>
    <n v="712"/>
    <n v="0.05"/>
    <n v="2705.6"/>
    <n v="970.78"/>
    <n v="35.880000000000003"/>
  </r>
  <r>
    <s v="ORD-006469"/>
    <d v="2024-01-29T00:00:00"/>
    <x v="723"/>
    <s v="Express"/>
    <s v="CUST-0363"/>
    <s v="Sneha Shah"/>
    <x v="0"/>
    <x v="0"/>
    <x v="4"/>
    <x v="2"/>
    <s v="Tablets"/>
    <s v="Tablets ELE-288"/>
    <n v="1"/>
    <n v="3129"/>
    <n v="0"/>
    <n v="3129"/>
    <n v="1041.55"/>
    <n v="33.29"/>
  </r>
  <r>
    <s v="ORD-006470"/>
    <d v="2024-11-22T00:00:00"/>
    <x v="714"/>
    <s v="Second Class"/>
    <s v="CUST-0808"/>
    <s v="Vikram Desai"/>
    <x v="0"/>
    <x v="2"/>
    <x v="2"/>
    <x v="3"/>
    <s v="Cycling"/>
    <s v="Cycling SPO-214"/>
    <n v="4"/>
    <n v="1595"/>
    <n v="0.1"/>
    <n v="5742"/>
    <n v="1293.9100000000001"/>
    <n v="22.53"/>
  </r>
  <r>
    <s v="ORD-006471"/>
    <d v="2023-01-05T00:00:00"/>
    <x v="250"/>
    <s v="Express"/>
    <s v="CUST-0527"/>
    <s v="Divya Gupta"/>
    <x v="2"/>
    <x v="4"/>
    <x v="2"/>
    <x v="6"/>
    <s v="Sofas"/>
    <s v="Sofas FUR-26"/>
    <n v="4"/>
    <n v="3458"/>
    <n v="0"/>
    <n v="13832"/>
    <n v="4200.3999999999996"/>
    <n v="30.37"/>
  </r>
  <r>
    <s v="ORD-006472"/>
    <d v="2023-10-09T00:00:00"/>
    <x v="403"/>
    <s v="Standard"/>
    <s v="CUST-0300"/>
    <s v="Ravi Sharma"/>
    <x v="0"/>
    <x v="6"/>
    <x v="3"/>
    <x v="4"/>
    <s v="Magazines"/>
    <s v="Magazines BOO-454"/>
    <n v="1"/>
    <n v="1377"/>
    <n v="0.05"/>
    <n v="1308.1500000000001"/>
    <n v="291.10000000000002"/>
    <n v="22.25"/>
  </r>
  <r>
    <s v="ORD-006473"/>
    <d v="2023-09-04T00:00:00"/>
    <x v="492"/>
    <s v="Express"/>
    <s v="CUST-0462"/>
    <s v="Karan Gupta"/>
    <x v="1"/>
    <x v="1"/>
    <x v="0"/>
    <x v="2"/>
    <s v="Phones"/>
    <s v="Phones ELE-599"/>
    <n v="5"/>
    <n v="3062"/>
    <n v="0.2"/>
    <n v="12248"/>
    <n v="4760.46"/>
    <n v="38.869999999999997"/>
  </r>
  <r>
    <s v="ORD-006474"/>
    <d v="2023-04-24T00:00:00"/>
    <x v="117"/>
    <s v="Second Class"/>
    <s v="CUST-0865"/>
    <s v="Karan Kumar"/>
    <x v="0"/>
    <x v="4"/>
    <x v="2"/>
    <x v="0"/>
    <s v="Binders"/>
    <s v="Binders OFF-378"/>
    <n v="5"/>
    <n v="2273"/>
    <n v="0.05"/>
    <n v="10796.75"/>
    <n v="2886.74"/>
    <n v="26.74"/>
  </r>
  <r>
    <s v="ORD-006475"/>
    <d v="2023-05-15T00:00:00"/>
    <x v="530"/>
    <s v="Same Day"/>
    <s v="CUST-0909"/>
    <s v="Amit Patel"/>
    <x v="0"/>
    <x v="3"/>
    <x v="4"/>
    <x v="0"/>
    <s v="Folders"/>
    <s v="Folders OFF-183"/>
    <n v="5"/>
    <n v="1383"/>
    <n v="0.1"/>
    <n v="6223.5"/>
    <n v="2369.4699999999998"/>
    <n v="38.07"/>
  </r>
  <r>
    <s v="ORD-006476"/>
    <d v="2024-10-17T00:00:00"/>
    <x v="455"/>
    <s v="Second Class"/>
    <s v="CUST-0237"/>
    <s v="Divya Reddy"/>
    <x v="1"/>
    <x v="3"/>
    <x v="4"/>
    <x v="4"/>
    <s v="Non-Fiction"/>
    <s v="Non-Fiction BOO-789"/>
    <n v="10"/>
    <n v="1022"/>
    <n v="0.15"/>
    <n v="8687"/>
    <n v="2029.19"/>
    <n v="23.36"/>
  </r>
  <r>
    <s v="ORD-006477"/>
    <d v="2024-10-28T00:00:00"/>
    <x v="294"/>
    <s v="Second Class"/>
    <s v="CUST-0353"/>
    <s v="Raj Gupta"/>
    <x v="0"/>
    <x v="6"/>
    <x v="1"/>
    <x v="3"/>
    <s v="Football"/>
    <s v="Football SPO-49"/>
    <n v="8"/>
    <n v="1435"/>
    <n v="0.1"/>
    <n v="10332"/>
    <n v="3689.71"/>
    <n v="35.71"/>
  </r>
  <r>
    <s v="ORD-006478"/>
    <d v="2024-03-24T00:00:00"/>
    <x v="642"/>
    <s v="Express"/>
    <s v="CUST-0891"/>
    <s v="Anita Verma"/>
    <x v="2"/>
    <x v="2"/>
    <x v="0"/>
    <x v="0"/>
    <s v="Folders"/>
    <s v="Folders OFF-711"/>
    <n v="4"/>
    <n v="405"/>
    <n v="0.2"/>
    <n v="1296"/>
    <n v="285.08999999999997"/>
    <n v="22"/>
  </r>
  <r>
    <s v="ORD-006479"/>
    <d v="2024-07-22T00:00:00"/>
    <x v="141"/>
    <s v="Same Day"/>
    <s v="CUST-0057"/>
    <s v="Ravi Desai"/>
    <x v="1"/>
    <x v="7"/>
    <x v="1"/>
    <x v="4"/>
    <s v="Magazines"/>
    <s v="Magazines BOO-737"/>
    <n v="4"/>
    <n v="4383"/>
    <n v="0.15"/>
    <n v="14902.2"/>
    <n v="5396.75"/>
    <n v="36.21"/>
  </r>
  <r>
    <s v="ORD-006480"/>
    <d v="2023-01-16T00:00:00"/>
    <x v="363"/>
    <s v="Express"/>
    <s v="CUST-0615"/>
    <s v="Sneha Gupta"/>
    <x v="1"/>
    <x v="4"/>
    <x v="3"/>
    <x v="1"/>
    <s v="Shoes"/>
    <s v="Shoes CLO-624"/>
    <n v="10"/>
    <n v="1177"/>
    <n v="0.2"/>
    <n v="9416"/>
    <n v="3327.42"/>
    <n v="35.340000000000003"/>
  </r>
  <r>
    <s v="ORD-006481"/>
    <d v="2024-06-06T00:00:00"/>
    <x v="321"/>
    <s v="Second Class"/>
    <s v="CUST-0134"/>
    <s v="Ravi Verma"/>
    <x v="1"/>
    <x v="2"/>
    <x v="3"/>
    <x v="6"/>
    <s v="Tables"/>
    <s v="Tables FUR-583"/>
    <n v="1"/>
    <n v="866"/>
    <n v="0.2"/>
    <n v="692.8"/>
    <n v="201.27"/>
    <n v="29.05"/>
  </r>
  <r>
    <s v="ORD-006482"/>
    <d v="2024-06-14T00:00:00"/>
    <x v="622"/>
    <s v="Second Class"/>
    <s v="CUST-0981"/>
    <s v="Anita Shah"/>
    <x v="2"/>
    <x v="2"/>
    <x v="4"/>
    <x v="0"/>
    <s v="Binders"/>
    <s v="Binders OFF-77"/>
    <n v="6"/>
    <n v="4706"/>
    <n v="0.15"/>
    <n v="24000.6"/>
    <n v="6710.79"/>
    <n v="27.96"/>
  </r>
  <r>
    <s v="ORD-006483"/>
    <d v="2024-11-10T00:00:00"/>
    <x v="719"/>
    <s v="Second Class"/>
    <s v="CUST-0854"/>
    <s v="Vikram Kumar"/>
    <x v="1"/>
    <x v="5"/>
    <x v="1"/>
    <x v="6"/>
    <s v="Tables"/>
    <s v="Tables FUR-3"/>
    <n v="10"/>
    <n v="1762"/>
    <n v="0.2"/>
    <n v="14096"/>
    <n v="3474.47"/>
    <n v="24.65"/>
  </r>
  <r>
    <s v="ORD-006484"/>
    <d v="2023-07-20T00:00:00"/>
    <x v="75"/>
    <s v="Second Class"/>
    <s v="CUST-0437"/>
    <s v="Raj Singh"/>
    <x v="0"/>
    <x v="3"/>
    <x v="1"/>
    <x v="2"/>
    <s v="Laptops"/>
    <s v="Laptops ELE-856"/>
    <n v="2"/>
    <n v="4409"/>
    <n v="0"/>
    <n v="8818"/>
    <n v="2931.11"/>
    <n v="33.24"/>
  </r>
  <r>
    <s v="ORD-006485"/>
    <d v="2024-09-23T00:00:00"/>
    <x v="198"/>
    <s v="Express"/>
    <s v="CUST-0463"/>
    <s v="Amit Rao"/>
    <x v="1"/>
    <x v="4"/>
    <x v="2"/>
    <x v="2"/>
    <s v="Accessories"/>
    <s v="Accessories ELE-38"/>
    <n v="4"/>
    <n v="2436"/>
    <n v="0"/>
    <n v="9744"/>
    <n v="3634.53"/>
    <n v="37.299999999999997"/>
  </r>
  <r>
    <s v="ORD-006486"/>
    <d v="2024-01-22T00:00:00"/>
    <x v="401"/>
    <s v="Same Day"/>
    <s v="CUST-0377"/>
    <s v="Karan Rao"/>
    <x v="1"/>
    <x v="0"/>
    <x v="3"/>
    <x v="1"/>
    <s v="Shoes"/>
    <s v="Shoes CLO-843"/>
    <n v="2"/>
    <n v="586"/>
    <n v="0.2"/>
    <n v="937.6"/>
    <n v="246.13"/>
    <n v="26.25"/>
  </r>
  <r>
    <s v="ORD-006487"/>
    <d v="2023-12-15T00:00:00"/>
    <x v="444"/>
    <s v="Second Class"/>
    <s v="CUST-0315"/>
    <s v="Vikram Verma"/>
    <x v="0"/>
    <x v="6"/>
    <x v="2"/>
    <x v="3"/>
    <s v="Football"/>
    <s v="Football SPO-224"/>
    <n v="10"/>
    <n v="2130"/>
    <n v="0.2"/>
    <n v="17040"/>
    <n v="5205.37"/>
    <n v="30.55"/>
  </r>
  <r>
    <s v="ORD-006488"/>
    <d v="2023-10-13T00:00:00"/>
    <x v="54"/>
    <s v="Standard"/>
    <s v="CUST-0843"/>
    <s v="Ravi Kumar"/>
    <x v="1"/>
    <x v="0"/>
    <x v="0"/>
    <x v="0"/>
    <s v="Staplers"/>
    <s v="Staplers OFF-223"/>
    <n v="4"/>
    <n v="5062"/>
    <n v="0.2"/>
    <n v="16198.4"/>
    <n v="6254.92"/>
    <n v="38.61"/>
  </r>
  <r>
    <s v="ORD-006489"/>
    <d v="2023-04-07T00:00:00"/>
    <x v="713"/>
    <s v="Same Day"/>
    <s v="CUST-0994"/>
    <s v="Priya Singh"/>
    <x v="0"/>
    <x v="1"/>
    <x v="3"/>
    <x v="1"/>
    <s v="Accessories"/>
    <s v="Accessories CLO-524"/>
    <n v="7"/>
    <n v="1885"/>
    <n v="0.15"/>
    <n v="11215.75"/>
    <n v="3453.89"/>
    <n v="30.79"/>
  </r>
  <r>
    <s v="ORD-006490"/>
    <d v="2023-12-03T00:00:00"/>
    <x v="200"/>
    <s v="Same Day"/>
    <s v="CUST-0168"/>
    <s v="Pooja Singh"/>
    <x v="1"/>
    <x v="1"/>
    <x v="2"/>
    <x v="3"/>
    <s v="Gym Equipment"/>
    <s v="Gym Equipment SPO-439"/>
    <n v="5"/>
    <n v="3400"/>
    <n v="0.15"/>
    <n v="14450"/>
    <n v="4476.63"/>
    <n v="30.98"/>
  </r>
  <r>
    <s v="ORD-006491"/>
    <d v="2024-12-21T00:00:00"/>
    <x v="672"/>
    <s v="Same Day"/>
    <s v="CUST-0491"/>
    <s v="Anita Shah"/>
    <x v="0"/>
    <x v="0"/>
    <x v="3"/>
    <x v="6"/>
    <s v="Tables"/>
    <s v="Tables FUR-144"/>
    <n v="2"/>
    <n v="4699"/>
    <n v="0.05"/>
    <n v="8928.1"/>
    <n v="3465.84"/>
    <n v="38.82"/>
  </r>
  <r>
    <s v="ORD-006492"/>
    <d v="2023-11-13T00:00:00"/>
    <x v="665"/>
    <s v="Second Class"/>
    <s v="CUST-0536"/>
    <s v="Priya Verma"/>
    <x v="0"/>
    <x v="4"/>
    <x v="0"/>
    <x v="1"/>
    <s v="Pants"/>
    <s v="Pants CLO-815"/>
    <n v="4"/>
    <n v="4362"/>
    <n v="0.2"/>
    <n v="13958.4"/>
    <n v="5553.97"/>
    <n v="39.79"/>
  </r>
  <r>
    <s v="ORD-006493"/>
    <d v="2023-05-09T00:00:00"/>
    <x v="545"/>
    <s v="Second Class"/>
    <s v="CUST-0173"/>
    <s v="Karan Shah"/>
    <x v="0"/>
    <x v="7"/>
    <x v="4"/>
    <x v="6"/>
    <s v="Chairs"/>
    <s v="Chairs FUR-758"/>
    <n v="8"/>
    <n v="1793"/>
    <n v="0.2"/>
    <n v="11475.2"/>
    <n v="4218.99"/>
    <n v="36.770000000000003"/>
  </r>
  <r>
    <s v="ORD-006494"/>
    <d v="2024-09-28T00:00:00"/>
    <x v="376"/>
    <s v="Standard"/>
    <s v="CUST-0082"/>
    <s v="Ravi Singh"/>
    <x v="0"/>
    <x v="3"/>
    <x v="0"/>
    <x v="4"/>
    <s v="Educational"/>
    <s v="Educational BOO-965"/>
    <n v="9"/>
    <n v="4072"/>
    <n v="0.2"/>
    <n v="29318.400000000001"/>
    <n v="10544.57"/>
    <n v="35.97"/>
  </r>
  <r>
    <s v="ORD-006495"/>
    <d v="2023-12-02T00:00:00"/>
    <x v="340"/>
    <s v="Standard"/>
    <s v="CUST-0070"/>
    <s v="Anita Patel"/>
    <x v="0"/>
    <x v="2"/>
    <x v="2"/>
    <x v="6"/>
    <s v="Tables"/>
    <s v="Tables FUR-320"/>
    <n v="6"/>
    <n v="1598"/>
    <n v="0.2"/>
    <n v="7670.4"/>
    <n v="3032.06"/>
    <n v="39.53"/>
  </r>
  <r>
    <s v="ORD-006496"/>
    <d v="2024-05-28T00:00:00"/>
    <x v="718"/>
    <s v="Express"/>
    <s v="CUST-0495"/>
    <s v="Karan Singh"/>
    <x v="1"/>
    <x v="4"/>
    <x v="0"/>
    <x v="0"/>
    <s v="Staplers"/>
    <s v="Staplers OFF-691"/>
    <n v="3"/>
    <n v="4130"/>
    <n v="0.15"/>
    <n v="10531.5"/>
    <n v="3532.1"/>
    <n v="33.54"/>
  </r>
  <r>
    <s v="ORD-006497"/>
    <d v="2023-06-24T00:00:00"/>
    <x v="449"/>
    <s v="Standard"/>
    <s v="CUST-0474"/>
    <s v="Anita Verma"/>
    <x v="1"/>
    <x v="0"/>
    <x v="4"/>
    <x v="2"/>
    <s v="Phones"/>
    <s v="Phones ELE-276"/>
    <n v="10"/>
    <n v="1599"/>
    <n v="0.2"/>
    <n v="12792"/>
    <n v="2742.35"/>
    <n v="21.44"/>
  </r>
  <r>
    <s v="ORD-006498"/>
    <d v="2024-02-13T00:00:00"/>
    <x v="254"/>
    <s v="Second Class"/>
    <s v="CUST-0845"/>
    <s v="Ravi Gupta"/>
    <x v="2"/>
    <x v="6"/>
    <x v="3"/>
    <x v="0"/>
    <s v="Pens"/>
    <s v="Pens OFF-679"/>
    <n v="3"/>
    <n v="4685"/>
    <n v="0.05"/>
    <n v="13352.25"/>
    <n v="3889.78"/>
    <n v="29.13"/>
  </r>
  <r>
    <s v="ORD-006499"/>
    <d v="2023-11-19T00:00:00"/>
    <x v="416"/>
    <s v="Express"/>
    <s v="CUST-0063"/>
    <s v="Anita Kumar"/>
    <x v="1"/>
    <x v="6"/>
    <x v="0"/>
    <x v="4"/>
    <s v="Magazines"/>
    <s v="Magazines BOO-73"/>
    <n v="5"/>
    <n v="3935"/>
    <n v="0"/>
    <n v="19675"/>
    <n v="6827.27"/>
    <n v="34.700000000000003"/>
  </r>
  <r>
    <s v="ORD-006500"/>
    <d v="2024-05-09T00:00:00"/>
    <x v="95"/>
    <s v="Standard"/>
    <s v="CUST-0559"/>
    <s v="Karan Reddy"/>
    <x v="0"/>
    <x v="5"/>
    <x v="1"/>
    <x v="5"/>
    <s v="Outdoor"/>
    <s v="Outdoor TOY-674"/>
    <n v="4"/>
    <n v="1699"/>
    <n v="0.05"/>
    <n v="6456.2"/>
    <n v="2452.02"/>
    <n v="37.979999999999997"/>
  </r>
  <r>
    <s v="ORD-006501"/>
    <d v="2024-06-29T00:00:00"/>
    <x v="633"/>
    <s v="Same Day"/>
    <s v="CUST-0946"/>
    <s v="Karan Reddy"/>
    <x v="2"/>
    <x v="6"/>
    <x v="2"/>
    <x v="3"/>
    <s v="Cricket"/>
    <s v="Cricket SPO-80"/>
    <n v="3"/>
    <n v="5080"/>
    <n v="0.1"/>
    <n v="13716"/>
    <n v="3673.11"/>
    <n v="26.78"/>
  </r>
  <r>
    <s v="ORD-006502"/>
    <d v="2024-05-07T00:00:00"/>
    <x v="95"/>
    <s v="Same Day"/>
    <s v="CUST-0268"/>
    <s v="Anita Singh"/>
    <x v="0"/>
    <x v="5"/>
    <x v="2"/>
    <x v="0"/>
    <s v="Paper"/>
    <s v="Paper OFF-854"/>
    <n v="9"/>
    <n v="4372"/>
    <n v="0.2"/>
    <n v="31478.400000000001"/>
    <n v="12265.54"/>
    <n v="38.96"/>
  </r>
  <r>
    <s v="ORD-006503"/>
    <d v="2023-10-29T00:00:00"/>
    <x v="677"/>
    <s v="Second Class"/>
    <s v="CUST-0755"/>
    <s v="Pooja Sharma"/>
    <x v="1"/>
    <x v="5"/>
    <x v="3"/>
    <x v="1"/>
    <s v="Pants"/>
    <s v="Pants CLO-707"/>
    <n v="7"/>
    <n v="4696"/>
    <n v="0.1"/>
    <n v="29584.799999999999"/>
    <n v="6358.11"/>
    <n v="21.49"/>
  </r>
  <r>
    <s v="ORD-006504"/>
    <d v="2023-12-13T00:00:00"/>
    <x v="3"/>
    <s v="Express"/>
    <s v="CUST-0647"/>
    <s v="Vikram Shah"/>
    <x v="2"/>
    <x v="1"/>
    <x v="2"/>
    <x v="1"/>
    <s v="Pants"/>
    <s v="Pants CLO-5"/>
    <n v="10"/>
    <n v="312"/>
    <n v="0.15"/>
    <n v="2652"/>
    <n v="688.84"/>
    <n v="25.97"/>
  </r>
  <r>
    <s v="ORD-006505"/>
    <d v="2023-06-11T00:00:00"/>
    <x v="517"/>
    <s v="Second Class"/>
    <s v="CUST-0509"/>
    <s v="Pooja Patel"/>
    <x v="2"/>
    <x v="1"/>
    <x v="0"/>
    <x v="6"/>
    <s v="Cabinets"/>
    <s v="Cabinets FUR-593"/>
    <n v="6"/>
    <n v="1656"/>
    <n v="0.05"/>
    <n v="9439.2000000000007"/>
    <n v="2835.17"/>
    <n v="30.04"/>
  </r>
  <r>
    <s v="ORD-006506"/>
    <d v="2023-10-16T00:00:00"/>
    <x v="113"/>
    <s v="Second Class"/>
    <s v="CUST-0921"/>
    <s v="Vikram Rao"/>
    <x v="1"/>
    <x v="7"/>
    <x v="0"/>
    <x v="1"/>
    <s v="Shirts"/>
    <s v="Shirts CLO-648"/>
    <n v="8"/>
    <n v="2720"/>
    <n v="0.15"/>
    <n v="18496"/>
    <n v="6665.74"/>
    <n v="36.04"/>
  </r>
  <r>
    <s v="ORD-006507"/>
    <d v="2023-04-26T00:00:00"/>
    <x v="213"/>
    <s v="Standard"/>
    <s v="CUST-0919"/>
    <s v="Karan Shah"/>
    <x v="0"/>
    <x v="2"/>
    <x v="3"/>
    <x v="0"/>
    <s v="Folders"/>
    <s v="Folders OFF-935"/>
    <n v="4"/>
    <n v="1961"/>
    <n v="0.1"/>
    <n v="7059.6"/>
    <n v="2479.96"/>
    <n v="35.130000000000003"/>
  </r>
  <r>
    <s v="ORD-006508"/>
    <d v="2023-10-26T00:00:00"/>
    <x v="677"/>
    <s v="Same Day"/>
    <s v="CUST-0723"/>
    <s v="Anita Rao"/>
    <x v="1"/>
    <x v="7"/>
    <x v="2"/>
    <x v="5"/>
    <s v="Dolls"/>
    <s v="Dolls TOY-561"/>
    <n v="6"/>
    <n v="4242"/>
    <n v="0"/>
    <n v="25452"/>
    <n v="8947.77"/>
    <n v="35.159999999999997"/>
  </r>
  <r>
    <s v="ORD-006509"/>
    <d v="2023-12-24T00:00:00"/>
    <x v="643"/>
    <s v="Standard"/>
    <s v="CUST-0244"/>
    <s v="Amit Gupta"/>
    <x v="1"/>
    <x v="7"/>
    <x v="1"/>
    <x v="3"/>
    <s v="Football"/>
    <s v="Football SPO-201"/>
    <n v="2"/>
    <n v="3416"/>
    <n v="0"/>
    <n v="6832"/>
    <n v="1570.85"/>
    <n v="22.99"/>
  </r>
  <r>
    <s v="ORD-006510"/>
    <d v="2024-04-02T00:00:00"/>
    <x v="241"/>
    <s v="Same Day"/>
    <s v="CUST-0898"/>
    <s v="Raj Patel"/>
    <x v="0"/>
    <x v="1"/>
    <x v="1"/>
    <x v="2"/>
    <s v="Accessories"/>
    <s v="Accessories ELE-597"/>
    <n v="3"/>
    <n v="2745"/>
    <n v="0.15"/>
    <n v="6999.75"/>
    <n v="1756.08"/>
    <n v="25.09"/>
  </r>
  <r>
    <s v="ORD-006511"/>
    <d v="2024-03-11T00:00:00"/>
    <x v="501"/>
    <s v="Second Class"/>
    <s v="CUST-0194"/>
    <s v="Priya Kumar"/>
    <x v="2"/>
    <x v="6"/>
    <x v="4"/>
    <x v="6"/>
    <s v="Sofas"/>
    <s v="Sofas FUR-496"/>
    <n v="6"/>
    <n v="3825"/>
    <n v="0"/>
    <n v="22950"/>
    <n v="5367.38"/>
    <n v="23.39"/>
  </r>
  <r>
    <s v="ORD-006512"/>
    <d v="2024-05-24T00:00:00"/>
    <x v="648"/>
    <s v="Express"/>
    <s v="CUST-0259"/>
    <s v="Priya Patel"/>
    <x v="2"/>
    <x v="6"/>
    <x v="3"/>
    <x v="4"/>
    <s v="Non-Fiction"/>
    <s v="Non-Fiction BOO-359"/>
    <n v="9"/>
    <n v="1737"/>
    <n v="0"/>
    <n v="15633"/>
    <n v="5861.61"/>
    <n v="37.5"/>
  </r>
  <r>
    <s v="ORD-006513"/>
    <d v="2024-02-28T00:00:00"/>
    <x v="549"/>
    <s v="Same Day"/>
    <s v="CUST-0272"/>
    <s v="Priya Shah"/>
    <x v="0"/>
    <x v="4"/>
    <x v="1"/>
    <x v="4"/>
    <s v="Fiction"/>
    <s v="Fiction BOO-794"/>
    <n v="8"/>
    <n v="2346"/>
    <n v="0.05"/>
    <n v="17829.599999999999"/>
    <n v="7052.41"/>
    <n v="39.549999999999997"/>
  </r>
  <r>
    <s v="ORD-006514"/>
    <d v="2024-01-14T00:00:00"/>
    <x v="155"/>
    <s v="Standard"/>
    <s v="CUST-0098"/>
    <s v="Raj Shah"/>
    <x v="0"/>
    <x v="4"/>
    <x v="4"/>
    <x v="4"/>
    <s v="Fiction"/>
    <s v="Fiction BOO-339"/>
    <n v="9"/>
    <n v="4644"/>
    <n v="0.05"/>
    <n v="39706.199999999997"/>
    <n v="8100.98"/>
    <n v="20.399999999999999"/>
  </r>
  <r>
    <s v="ORD-006515"/>
    <d v="2024-09-22T00:00:00"/>
    <x v="477"/>
    <s v="Same Day"/>
    <s v="CUST-0086"/>
    <s v="Amit Reddy"/>
    <x v="2"/>
    <x v="0"/>
    <x v="2"/>
    <x v="1"/>
    <s v="Accessories"/>
    <s v="Accessories CLO-738"/>
    <n v="5"/>
    <n v="460"/>
    <n v="0.1"/>
    <n v="2070"/>
    <n v="704.52"/>
    <n v="34.03"/>
  </r>
  <r>
    <s v="ORD-006516"/>
    <d v="2024-09-06T00:00:00"/>
    <x v="417"/>
    <s v="Express"/>
    <s v="CUST-0317"/>
    <s v="Anita Kumar"/>
    <x v="1"/>
    <x v="0"/>
    <x v="0"/>
    <x v="3"/>
    <s v="Badminton"/>
    <s v="Badminton SPO-183"/>
    <n v="9"/>
    <n v="3931"/>
    <n v="0.1"/>
    <n v="31841.1"/>
    <n v="6815.55"/>
    <n v="21.4"/>
  </r>
  <r>
    <s v="ORD-006517"/>
    <d v="2024-04-25T00:00:00"/>
    <x v="289"/>
    <s v="Second Class"/>
    <s v="CUST-0315"/>
    <s v="Raj Sharma"/>
    <x v="0"/>
    <x v="6"/>
    <x v="1"/>
    <x v="1"/>
    <s v="Pants"/>
    <s v="Pants CLO-15"/>
    <n v="8"/>
    <n v="2622"/>
    <n v="0.1"/>
    <n v="18878.400000000001"/>
    <n v="5177.41"/>
    <n v="27.43"/>
  </r>
  <r>
    <s v="ORD-006518"/>
    <d v="2024-07-21T00:00:00"/>
    <x v="189"/>
    <s v="Second Class"/>
    <s v="CUST-0311"/>
    <s v="Sneha Shah"/>
    <x v="0"/>
    <x v="6"/>
    <x v="2"/>
    <x v="1"/>
    <s v="Pants"/>
    <s v="Pants CLO-718"/>
    <n v="9"/>
    <n v="2830"/>
    <n v="0.2"/>
    <n v="20376"/>
    <n v="5320.72"/>
    <n v="26.11"/>
  </r>
  <r>
    <s v="ORD-006519"/>
    <d v="2023-11-25T00:00:00"/>
    <x v="543"/>
    <s v="Express"/>
    <s v="CUST-0618"/>
    <s v="Karan Desai"/>
    <x v="1"/>
    <x v="0"/>
    <x v="4"/>
    <x v="2"/>
    <s v="Laptops"/>
    <s v="Laptops ELE-423"/>
    <n v="10"/>
    <n v="3749"/>
    <n v="0.2"/>
    <n v="29992"/>
    <n v="7081.97"/>
    <n v="23.61"/>
  </r>
  <r>
    <s v="ORD-006520"/>
    <d v="2023-10-01T00:00:00"/>
    <x v="658"/>
    <s v="Second Class"/>
    <s v="CUST-0152"/>
    <s v="Karan Gupta"/>
    <x v="2"/>
    <x v="4"/>
    <x v="0"/>
    <x v="6"/>
    <s v="Sofas"/>
    <s v="Sofas FUR-618"/>
    <n v="7"/>
    <n v="925"/>
    <n v="0.2"/>
    <n v="5180"/>
    <n v="1663.71"/>
    <n v="32.119999999999997"/>
  </r>
  <r>
    <s v="ORD-006521"/>
    <d v="2023-04-09T00:00:00"/>
    <x v="196"/>
    <s v="Same Day"/>
    <s v="CUST-0333"/>
    <s v="Priya Gupta"/>
    <x v="2"/>
    <x v="2"/>
    <x v="3"/>
    <x v="6"/>
    <s v="Sofas"/>
    <s v="Sofas FUR-964"/>
    <n v="5"/>
    <n v="1809"/>
    <n v="0.2"/>
    <n v="7236"/>
    <n v="1490.26"/>
    <n v="20.6"/>
  </r>
  <r>
    <s v="ORD-006522"/>
    <d v="2024-11-30T00:00:00"/>
    <x v="506"/>
    <s v="Same Day"/>
    <s v="CUST-0407"/>
    <s v="Karan Patel"/>
    <x v="1"/>
    <x v="1"/>
    <x v="4"/>
    <x v="2"/>
    <s v="Accessories"/>
    <s v="Accessories ELE-476"/>
    <n v="5"/>
    <n v="3502"/>
    <n v="0.15"/>
    <n v="14883.5"/>
    <n v="4610.6400000000003"/>
    <n v="30.98"/>
  </r>
  <r>
    <s v="ORD-006523"/>
    <d v="2024-06-26T00:00:00"/>
    <x v="306"/>
    <s v="Express"/>
    <s v="CUST-0818"/>
    <s v="Pooja Rao"/>
    <x v="0"/>
    <x v="7"/>
    <x v="0"/>
    <x v="1"/>
    <s v="Jackets"/>
    <s v="Jackets CLO-379"/>
    <n v="7"/>
    <n v="304"/>
    <n v="0.2"/>
    <n v="1702.4"/>
    <n v="564.72"/>
    <n v="33.17"/>
  </r>
  <r>
    <s v="ORD-006524"/>
    <d v="2024-09-04T00:00:00"/>
    <x v="417"/>
    <s v="Express"/>
    <s v="CUST-0270"/>
    <s v="Pooja Singh"/>
    <x v="2"/>
    <x v="7"/>
    <x v="1"/>
    <x v="0"/>
    <s v="Binders"/>
    <s v="Binders OFF-139"/>
    <n v="5"/>
    <n v="4086"/>
    <n v="0.15"/>
    <n v="17365.5"/>
    <n v="3584.73"/>
    <n v="20.64"/>
  </r>
  <r>
    <s v="ORD-006525"/>
    <d v="2023-08-14T00:00:00"/>
    <x v="273"/>
    <s v="Standard"/>
    <s v="CUST-0461"/>
    <s v="Raj Reddy"/>
    <x v="0"/>
    <x v="3"/>
    <x v="2"/>
    <x v="0"/>
    <s v="Staplers"/>
    <s v="Staplers OFF-118"/>
    <n v="3"/>
    <n v="228"/>
    <n v="0"/>
    <n v="684"/>
    <n v="247.41"/>
    <n v="36.17"/>
  </r>
  <r>
    <s v="ORD-006526"/>
    <d v="2023-10-13T00:00:00"/>
    <x v="579"/>
    <s v="Standard"/>
    <s v="CUST-0911"/>
    <s v="Vikram Patel"/>
    <x v="0"/>
    <x v="3"/>
    <x v="2"/>
    <x v="4"/>
    <s v="Comics"/>
    <s v="Comics BOO-501"/>
    <n v="4"/>
    <n v="4681"/>
    <n v="0.15"/>
    <n v="15915.4"/>
    <n v="3851.41"/>
    <n v="24.2"/>
  </r>
  <r>
    <s v="ORD-006527"/>
    <d v="2024-09-03T00:00:00"/>
    <x v="550"/>
    <s v="Express"/>
    <s v="CUST-0782"/>
    <s v="Amit Shah"/>
    <x v="1"/>
    <x v="6"/>
    <x v="1"/>
    <x v="0"/>
    <s v="Folders"/>
    <s v="Folders OFF-91"/>
    <n v="9"/>
    <n v="2538"/>
    <n v="0.1"/>
    <n v="20557.8"/>
    <n v="5794.97"/>
    <n v="28.19"/>
  </r>
  <r>
    <s v="ORD-006528"/>
    <d v="2023-12-21T00:00:00"/>
    <x v="181"/>
    <s v="Second Class"/>
    <s v="CUST-0193"/>
    <s v="Priya Desai"/>
    <x v="0"/>
    <x v="6"/>
    <x v="4"/>
    <x v="3"/>
    <s v="Badminton"/>
    <s v="Badminton SPO-778"/>
    <n v="7"/>
    <n v="2469"/>
    <n v="0"/>
    <n v="17283"/>
    <n v="6881.7"/>
    <n v="39.82"/>
  </r>
  <r>
    <s v="ORD-006529"/>
    <d v="2023-08-08T00:00:00"/>
    <x v="697"/>
    <s v="Standard"/>
    <s v="CUST-0106"/>
    <s v="Amit Reddy"/>
    <x v="0"/>
    <x v="7"/>
    <x v="2"/>
    <x v="1"/>
    <s v="Shirts"/>
    <s v="Shirts CLO-972"/>
    <n v="7"/>
    <n v="3094"/>
    <n v="0"/>
    <n v="21658"/>
    <n v="7629.27"/>
    <n v="35.229999999999997"/>
  </r>
  <r>
    <s v="ORD-006530"/>
    <d v="2024-04-02T00:00:00"/>
    <x v="216"/>
    <s v="Standard"/>
    <s v="CUST-0305"/>
    <s v="Anita Singh"/>
    <x v="0"/>
    <x v="0"/>
    <x v="3"/>
    <x v="2"/>
    <s v="Laptops"/>
    <s v="Laptops ELE-66"/>
    <n v="2"/>
    <n v="3181"/>
    <n v="0.2"/>
    <n v="5089.6000000000004"/>
    <n v="1333.07"/>
    <n v="26.19"/>
  </r>
  <r>
    <s v="ORD-006531"/>
    <d v="2024-06-22T00:00:00"/>
    <x v="97"/>
    <s v="Standard"/>
    <s v="CUST-0240"/>
    <s v="Anita Verma"/>
    <x v="1"/>
    <x v="5"/>
    <x v="3"/>
    <x v="2"/>
    <s v="Phones"/>
    <s v="Phones ELE-560"/>
    <n v="1"/>
    <n v="4593"/>
    <n v="0.15"/>
    <n v="3904.05"/>
    <n v="1494.06"/>
    <n v="38.270000000000003"/>
  </r>
  <r>
    <s v="ORD-006532"/>
    <d v="2024-08-31T00:00:00"/>
    <x v="571"/>
    <s v="Express"/>
    <s v="CUST-0601"/>
    <s v="Karan Reddy"/>
    <x v="1"/>
    <x v="2"/>
    <x v="1"/>
    <x v="4"/>
    <s v="Educational"/>
    <s v="Educational BOO-534"/>
    <n v="10"/>
    <n v="2622"/>
    <n v="0.2"/>
    <n v="20976"/>
    <n v="7472.86"/>
    <n v="35.630000000000003"/>
  </r>
  <r>
    <s v="ORD-006533"/>
    <d v="2024-05-28T00:00:00"/>
    <x v="484"/>
    <s v="Same Day"/>
    <s v="CUST-0495"/>
    <s v="Karan Singh"/>
    <x v="1"/>
    <x v="4"/>
    <x v="4"/>
    <x v="4"/>
    <s v="Comics"/>
    <s v="Comics BOO-323"/>
    <n v="2"/>
    <n v="2844"/>
    <n v="0.2"/>
    <n v="4550.3999999999996"/>
    <n v="1352.38"/>
    <n v="29.72"/>
  </r>
  <r>
    <s v="ORD-006534"/>
    <d v="2023-05-12T00:00:00"/>
    <x v="545"/>
    <s v="Express"/>
    <s v="CUST-0591"/>
    <s v="Karan Desai"/>
    <x v="2"/>
    <x v="7"/>
    <x v="3"/>
    <x v="3"/>
    <s v="Cricket"/>
    <s v="Cricket SPO-950"/>
    <n v="10"/>
    <n v="3298"/>
    <n v="0.05"/>
    <n v="31331"/>
    <n v="10843.81"/>
    <n v="34.61"/>
  </r>
  <r>
    <s v="ORD-006535"/>
    <d v="2024-11-20T00:00:00"/>
    <x v="298"/>
    <s v="Same Day"/>
    <s v="CUST-0830"/>
    <s v="Ravi Rao"/>
    <x v="2"/>
    <x v="5"/>
    <x v="3"/>
    <x v="6"/>
    <s v="Sofas"/>
    <s v="Sofas FUR-211"/>
    <n v="6"/>
    <n v="2577"/>
    <n v="0.2"/>
    <n v="12369.6"/>
    <n v="2482.7399999999998"/>
    <n v="20.07"/>
  </r>
  <r>
    <s v="ORD-006536"/>
    <d v="2024-05-16T00:00:00"/>
    <x v="77"/>
    <s v="Standard"/>
    <s v="CUST-0713"/>
    <s v="Pooja Shah"/>
    <x v="2"/>
    <x v="2"/>
    <x v="1"/>
    <x v="3"/>
    <s v="Football"/>
    <s v="Football SPO-708"/>
    <n v="2"/>
    <n v="4821"/>
    <n v="0.1"/>
    <n v="8677.7999999999993"/>
    <n v="2567.29"/>
    <n v="29.58"/>
  </r>
  <r>
    <s v="ORD-006537"/>
    <d v="2023-02-07T00:00:00"/>
    <x v="438"/>
    <s v="Second Class"/>
    <s v="CUST-0679"/>
    <s v="Divya Verma"/>
    <x v="2"/>
    <x v="3"/>
    <x v="1"/>
    <x v="3"/>
    <s v="Badminton"/>
    <s v="Badminton SPO-595"/>
    <n v="7"/>
    <n v="813"/>
    <n v="0"/>
    <n v="5691"/>
    <n v="2096.9899999999998"/>
    <n v="36.85"/>
  </r>
  <r>
    <s v="ORD-006538"/>
    <d v="2024-03-05T00:00:00"/>
    <x v="490"/>
    <s v="Express"/>
    <s v="CUST-0359"/>
    <s v="Karan Patel"/>
    <x v="2"/>
    <x v="7"/>
    <x v="1"/>
    <x v="0"/>
    <s v="Paper"/>
    <s v="Paper OFF-404"/>
    <n v="10"/>
    <n v="3745"/>
    <n v="0.2"/>
    <n v="29960"/>
    <n v="11918.88"/>
    <n v="39.78"/>
  </r>
  <r>
    <s v="ORD-006539"/>
    <d v="2024-05-05T00:00:00"/>
    <x v="496"/>
    <s v="Express"/>
    <s v="CUST-0782"/>
    <s v="Ravi Verma"/>
    <x v="2"/>
    <x v="4"/>
    <x v="3"/>
    <x v="1"/>
    <s v="Shoes"/>
    <s v="Shoes CLO-435"/>
    <n v="4"/>
    <n v="1981"/>
    <n v="0.05"/>
    <n v="7527.8"/>
    <n v="2640.5"/>
    <n v="35.08"/>
  </r>
  <r>
    <s v="ORD-006540"/>
    <d v="2024-02-02T00:00:00"/>
    <x v="392"/>
    <s v="Same Day"/>
    <s v="CUST-0673"/>
    <s v="Divya Gupta"/>
    <x v="2"/>
    <x v="4"/>
    <x v="4"/>
    <x v="0"/>
    <s v="Staplers"/>
    <s v="Staplers OFF-759"/>
    <n v="8"/>
    <n v="1334"/>
    <n v="0.2"/>
    <n v="8537.6"/>
    <n v="2782.18"/>
    <n v="32.590000000000003"/>
  </r>
  <r>
    <s v="ORD-006541"/>
    <d v="2024-08-30T00:00:00"/>
    <x v="31"/>
    <s v="Same Day"/>
    <s v="CUST-0673"/>
    <s v="Priya Desai"/>
    <x v="1"/>
    <x v="4"/>
    <x v="4"/>
    <x v="4"/>
    <s v="Magazines"/>
    <s v="Magazines BOO-729"/>
    <n v="10"/>
    <n v="3027"/>
    <n v="0.05"/>
    <n v="28756.5"/>
    <n v="6679.52"/>
    <n v="23.23"/>
  </r>
  <r>
    <s v="ORD-006542"/>
    <d v="2023-05-21T00:00:00"/>
    <x v="462"/>
    <s v="Standard"/>
    <s v="CUST-0320"/>
    <s v="Anita Verma"/>
    <x v="2"/>
    <x v="1"/>
    <x v="2"/>
    <x v="6"/>
    <s v="Chairs"/>
    <s v="Chairs FUR-608"/>
    <n v="2"/>
    <n v="2105"/>
    <n v="0.2"/>
    <n v="3368"/>
    <n v="775.15"/>
    <n v="23.02"/>
  </r>
  <r>
    <s v="ORD-006543"/>
    <d v="2023-07-01T00:00:00"/>
    <x v="510"/>
    <s v="Standard"/>
    <s v="CUST-0812"/>
    <s v="Divya Shah"/>
    <x v="0"/>
    <x v="5"/>
    <x v="0"/>
    <x v="0"/>
    <s v="Staplers"/>
    <s v="Staplers OFF-6"/>
    <n v="1"/>
    <n v="4335"/>
    <n v="0.05"/>
    <n v="4118.25"/>
    <n v="1218.8"/>
    <n v="29.6"/>
  </r>
  <r>
    <s v="ORD-006544"/>
    <d v="2024-03-06T00:00:00"/>
    <x v="274"/>
    <s v="Second Class"/>
    <s v="CUST-0897"/>
    <s v="Pooja Desai"/>
    <x v="2"/>
    <x v="0"/>
    <x v="3"/>
    <x v="3"/>
    <s v="Football"/>
    <s v="Football SPO-491"/>
    <n v="10"/>
    <n v="4604"/>
    <n v="0.1"/>
    <n v="41436"/>
    <n v="16128.66"/>
    <n v="38.92"/>
  </r>
  <r>
    <s v="ORD-006545"/>
    <d v="2024-04-26T00:00:00"/>
    <x v="289"/>
    <s v="Second Class"/>
    <s v="CUST-0399"/>
    <s v="Ravi Singh"/>
    <x v="2"/>
    <x v="3"/>
    <x v="3"/>
    <x v="5"/>
    <s v="Action Figures"/>
    <s v="Action Figures TOY-502"/>
    <n v="2"/>
    <n v="4107"/>
    <n v="0"/>
    <n v="8214"/>
    <n v="3116.85"/>
    <n v="37.950000000000003"/>
  </r>
  <r>
    <s v="ORD-006546"/>
    <d v="2023-12-19T00:00:00"/>
    <x v="473"/>
    <s v="Same Day"/>
    <s v="CUST-0551"/>
    <s v="Priya Reddy"/>
    <x v="1"/>
    <x v="5"/>
    <x v="1"/>
    <x v="6"/>
    <s v="Chairs"/>
    <s v="Chairs FUR-190"/>
    <n v="6"/>
    <n v="2206"/>
    <n v="0.05"/>
    <n v="12574.2"/>
    <n v="3541.77"/>
    <n v="28.17"/>
  </r>
  <r>
    <s v="ORD-006547"/>
    <d v="2024-08-22T00:00:00"/>
    <x v="471"/>
    <s v="Same Day"/>
    <s v="CUST-0755"/>
    <s v="Anita Rao"/>
    <x v="0"/>
    <x v="6"/>
    <x v="2"/>
    <x v="3"/>
    <s v="Gym Equipment"/>
    <s v="Gym Equipment SPO-354"/>
    <n v="9"/>
    <n v="756"/>
    <n v="0.1"/>
    <n v="6123.6"/>
    <n v="1890.43"/>
    <n v="30.87"/>
  </r>
  <r>
    <s v="ORD-006548"/>
    <d v="2024-07-30T00:00:00"/>
    <x v="343"/>
    <s v="Second Class"/>
    <s v="CUST-0055"/>
    <s v="Raj Verma"/>
    <x v="1"/>
    <x v="2"/>
    <x v="1"/>
    <x v="1"/>
    <s v="Shirts"/>
    <s v="Shirts CLO-204"/>
    <n v="9"/>
    <n v="1546"/>
    <n v="0.1"/>
    <n v="12522.6"/>
    <n v="4538.75"/>
    <n v="36.24"/>
  </r>
  <r>
    <s v="ORD-006549"/>
    <d v="2023-02-09T00:00:00"/>
    <x v="89"/>
    <s v="Express"/>
    <s v="CUST-0646"/>
    <s v="Vikram Verma"/>
    <x v="0"/>
    <x v="6"/>
    <x v="4"/>
    <x v="6"/>
    <s v="Beds"/>
    <s v="Beds FUR-11"/>
    <n v="3"/>
    <n v="4762"/>
    <n v="0.1"/>
    <n v="12857.4"/>
    <n v="3413.25"/>
    <n v="26.55"/>
  </r>
  <r>
    <s v="ORD-006550"/>
    <d v="2023-02-14T00:00:00"/>
    <x v="174"/>
    <s v="Standard"/>
    <s v="CUST-0558"/>
    <s v="Anita Kumar"/>
    <x v="1"/>
    <x v="6"/>
    <x v="4"/>
    <x v="3"/>
    <s v="Cycling"/>
    <s v="Cycling SPO-579"/>
    <n v="6"/>
    <n v="596"/>
    <n v="0.1"/>
    <n v="3218.4"/>
    <n v="1231.22"/>
    <n v="38.26"/>
  </r>
  <r>
    <s v="ORD-006551"/>
    <d v="2023-12-09T00:00:00"/>
    <x v="489"/>
    <s v="Second Class"/>
    <s v="CUST-0744"/>
    <s v="Amit Sharma"/>
    <x v="0"/>
    <x v="1"/>
    <x v="3"/>
    <x v="4"/>
    <s v="Magazines"/>
    <s v="Magazines BOO-808"/>
    <n v="9"/>
    <n v="4548"/>
    <n v="0.15"/>
    <n v="34792.199999999997"/>
    <n v="7008.94"/>
    <n v="20.149999999999999"/>
  </r>
  <r>
    <s v="ORD-006552"/>
    <d v="2024-09-01T00:00:00"/>
    <x v="31"/>
    <s v="Second Class"/>
    <s v="CUST-0781"/>
    <s v="Pooja Singh"/>
    <x v="0"/>
    <x v="1"/>
    <x v="0"/>
    <x v="5"/>
    <s v="Puzzles"/>
    <s v="Puzzles TOY-823"/>
    <n v="2"/>
    <n v="4726"/>
    <n v="0.05"/>
    <n v="8979.4"/>
    <n v="2230.2600000000002"/>
    <n v="24.84"/>
  </r>
  <r>
    <s v="ORD-006553"/>
    <d v="2023-02-04T00:00:00"/>
    <x v="655"/>
    <s v="Express"/>
    <s v="CUST-0698"/>
    <s v="Priya Shah"/>
    <x v="1"/>
    <x v="6"/>
    <x v="2"/>
    <x v="4"/>
    <s v="Non-Fiction"/>
    <s v="Non-Fiction BOO-187"/>
    <n v="8"/>
    <n v="480"/>
    <n v="0.1"/>
    <n v="3456"/>
    <n v="913.91"/>
    <n v="26.44"/>
  </r>
  <r>
    <s v="ORD-006554"/>
    <d v="2024-01-15T00:00:00"/>
    <x v="155"/>
    <s v="Express"/>
    <s v="CUST-0384"/>
    <s v="Anita Sharma"/>
    <x v="1"/>
    <x v="0"/>
    <x v="3"/>
    <x v="3"/>
    <s v="Football"/>
    <s v="Football SPO-911"/>
    <n v="5"/>
    <n v="996"/>
    <n v="0.2"/>
    <n v="3984"/>
    <n v="1566.86"/>
    <n v="39.33"/>
  </r>
  <r>
    <s v="ORD-006555"/>
    <d v="2024-10-02T00:00:00"/>
    <x v="497"/>
    <s v="Express"/>
    <s v="CUST-0007"/>
    <s v="Ravi Patel"/>
    <x v="0"/>
    <x v="0"/>
    <x v="3"/>
    <x v="6"/>
    <s v="Chairs"/>
    <s v="Chairs FUR-536"/>
    <n v="8"/>
    <n v="1940"/>
    <n v="0.15"/>
    <n v="13192"/>
    <n v="5169.74"/>
    <n v="39.19"/>
  </r>
  <r>
    <s v="ORD-006556"/>
    <d v="2024-10-29T00:00:00"/>
    <x v="60"/>
    <s v="Express"/>
    <s v="CUST-0488"/>
    <s v="Divya Shah"/>
    <x v="2"/>
    <x v="2"/>
    <x v="2"/>
    <x v="5"/>
    <s v="Board Games"/>
    <s v="Board Games TOY-217"/>
    <n v="1"/>
    <n v="4793"/>
    <n v="0.2"/>
    <n v="3834.4"/>
    <n v="1514.58"/>
    <n v="39.5"/>
  </r>
  <r>
    <s v="ORD-006557"/>
    <d v="2023-03-16T00:00:00"/>
    <x v="653"/>
    <s v="Second Class"/>
    <s v="CUST-0550"/>
    <s v="Divya Sharma"/>
    <x v="0"/>
    <x v="6"/>
    <x v="4"/>
    <x v="0"/>
    <s v="Staplers"/>
    <s v="Staplers OFF-402"/>
    <n v="3"/>
    <n v="3951"/>
    <n v="0.05"/>
    <n v="11260.35"/>
    <n v="4359.21"/>
    <n v="38.71"/>
  </r>
  <r>
    <s v="ORD-006558"/>
    <d v="2024-01-26T00:00:00"/>
    <x v="717"/>
    <s v="Express"/>
    <s v="CUST-0645"/>
    <s v="Raj Singh"/>
    <x v="0"/>
    <x v="4"/>
    <x v="4"/>
    <x v="0"/>
    <s v="Folders"/>
    <s v="Folders OFF-472"/>
    <n v="6"/>
    <n v="4362"/>
    <n v="0.2"/>
    <n v="20937.599999999999"/>
    <n v="6939.85"/>
    <n v="33.15"/>
  </r>
  <r>
    <s v="ORD-006559"/>
    <d v="2024-08-01T00:00:00"/>
    <x v="94"/>
    <s v="Express"/>
    <s v="CUST-0211"/>
    <s v="Pooja Sharma"/>
    <x v="1"/>
    <x v="0"/>
    <x v="4"/>
    <x v="1"/>
    <s v="Pants"/>
    <s v="Pants CLO-850"/>
    <n v="6"/>
    <n v="2705"/>
    <n v="0.2"/>
    <n v="12984"/>
    <n v="3636.27"/>
    <n v="28.01"/>
  </r>
  <r>
    <s v="ORD-006560"/>
    <d v="2024-02-16T00:00:00"/>
    <x v="457"/>
    <s v="Same Day"/>
    <s v="CUST-0338"/>
    <s v="Raj Singh"/>
    <x v="2"/>
    <x v="3"/>
    <x v="4"/>
    <x v="2"/>
    <s v="Laptops"/>
    <s v="Laptops ELE-757"/>
    <n v="8"/>
    <n v="1818"/>
    <n v="0.15"/>
    <n v="12362.4"/>
    <n v="4243.8"/>
    <n v="34.33"/>
  </r>
  <r>
    <s v="ORD-006561"/>
    <d v="2024-05-03T00:00:00"/>
    <x v="596"/>
    <s v="Same Day"/>
    <s v="CUST-0155"/>
    <s v="Vikram Reddy"/>
    <x v="2"/>
    <x v="6"/>
    <x v="0"/>
    <x v="4"/>
    <s v="Comics"/>
    <s v="Comics BOO-743"/>
    <n v="10"/>
    <n v="1152"/>
    <n v="0"/>
    <n v="11520"/>
    <n v="2922.28"/>
    <n v="25.37"/>
  </r>
  <r>
    <s v="ORD-006562"/>
    <d v="2024-02-26T00:00:00"/>
    <x v="516"/>
    <s v="Express"/>
    <s v="CUST-0661"/>
    <s v="Ravi Kumar"/>
    <x v="1"/>
    <x v="4"/>
    <x v="2"/>
    <x v="0"/>
    <s v="Staplers"/>
    <s v="Staplers OFF-569"/>
    <n v="5"/>
    <n v="3853"/>
    <n v="0.05"/>
    <n v="18301.75"/>
    <n v="6561.58"/>
    <n v="35.85"/>
  </r>
  <r>
    <s v="ORD-006563"/>
    <d v="2024-06-29T00:00:00"/>
    <x v="431"/>
    <s v="Express"/>
    <s v="CUST-0351"/>
    <s v="Amit Verma"/>
    <x v="1"/>
    <x v="4"/>
    <x v="1"/>
    <x v="3"/>
    <s v="Badminton"/>
    <s v="Badminton SPO-3"/>
    <n v="1"/>
    <n v="4836"/>
    <n v="0.15"/>
    <n v="4110.6000000000004"/>
    <n v="1329.9"/>
    <n v="32.35"/>
  </r>
  <r>
    <s v="ORD-006564"/>
    <d v="2024-11-09T00:00:00"/>
    <x v="527"/>
    <s v="Second Class"/>
    <s v="CUST-0713"/>
    <s v="Vikram Patel"/>
    <x v="0"/>
    <x v="7"/>
    <x v="3"/>
    <x v="6"/>
    <s v="Cabinets"/>
    <s v="Cabinets FUR-652"/>
    <n v="6"/>
    <n v="548"/>
    <n v="0.15"/>
    <n v="2794.8"/>
    <n v="1108.29"/>
    <n v="39.659999999999997"/>
  </r>
  <r>
    <s v="ORD-006565"/>
    <d v="2023-02-12T00:00:00"/>
    <x v="89"/>
    <s v="Standard"/>
    <s v="CUST-0490"/>
    <s v="Pooja Desai"/>
    <x v="2"/>
    <x v="4"/>
    <x v="3"/>
    <x v="2"/>
    <s v="Phones"/>
    <s v="Phones ELE-423"/>
    <n v="1"/>
    <n v="5022"/>
    <n v="0.05"/>
    <n v="4770.8999999999996"/>
    <n v="1607.76"/>
    <n v="33.700000000000003"/>
  </r>
  <r>
    <s v="ORD-006566"/>
    <d v="2023-12-09T00:00:00"/>
    <x v="632"/>
    <s v="Second Class"/>
    <s v="CUST-0884"/>
    <s v="Amit Sharma"/>
    <x v="1"/>
    <x v="7"/>
    <x v="3"/>
    <x v="5"/>
    <s v="Outdoor"/>
    <s v="Outdoor TOY-258"/>
    <n v="2"/>
    <n v="577"/>
    <n v="0.2"/>
    <n v="923.2"/>
    <n v="199.81"/>
    <n v="21.64"/>
  </r>
  <r>
    <s v="ORD-006567"/>
    <d v="2023-02-20T00:00:00"/>
    <x v="101"/>
    <s v="Second Class"/>
    <s v="CUST-0382"/>
    <s v="Pooja Patel"/>
    <x v="0"/>
    <x v="1"/>
    <x v="1"/>
    <x v="5"/>
    <s v="Outdoor"/>
    <s v="Outdoor TOY-619"/>
    <n v="2"/>
    <n v="3639"/>
    <n v="0.1"/>
    <n v="6550.2"/>
    <n v="2461.08"/>
    <n v="37.57"/>
  </r>
  <r>
    <s v="ORD-006568"/>
    <d v="2023-06-17T00:00:00"/>
    <x v="449"/>
    <s v="Same Day"/>
    <s v="CUST-0120"/>
    <s v="Priya Desai"/>
    <x v="0"/>
    <x v="4"/>
    <x v="2"/>
    <x v="2"/>
    <s v="Phones"/>
    <s v="Phones ELE-484"/>
    <n v="7"/>
    <n v="1514"/>
    <n v="0.1"/>
    <n v="9538.2000000000007"/>
    <n v="2325.66"/>
    <n v="24.38"/>
  </r>
  <r>
    <s v="ORD-006569"/>
    <d v="2023-05-12T00:00:00"/>
    <x v="636"/>
    <s v="Second Class"/>
    <s v="CUST-0857"/>
    <s v="Divya Rao"/>
    <x v="0"/>
    <x v="7"/>
    <x v="1"/>
    <x v="0"/>
    <s v="Binders"/>
    <s v="Binders OFF-523"/>
    <n v="6"/>
    <n v="4688"/>
    <n v="0.15"/>
    <n v="23908.799999999999"/>
    <n v="5583.15"/>
    <n v="23.35"/>
  </r>
  <r>
    <s v="ORD-006570"/>
    <d v="2024-03-31T00:00:00"/>
    <x v="216"/>
    <s v="Second Class"/>
    <s v="CUST-0940"/>
    <s v="Priya Rao"/>
    <x v="1"/>
    <x v="6"/>
    <x v="3"/>
    <x v="3"/>
    <s v="Cycling"/>
    <s v="Cycling SPO-963"/>
    <n v="4"/>
    <n v="4332"/>
    <n v="0"/>
    <n v="17328"/>
    <n v="4692.72"/>
    <n v="27.08"/>
  </r>
  <r>
    <s v="ORD-006571"/>
    <d v="2023-01-20T00:00:00"/>
    <x v="687"/>
    <s v="Second Class"/>
    <s v="CUST-0208"/>
    <s v="Ravi Shah"/>
    <x v="2"/>
    <x v="0"/>
    <x v="4"/>
    <x v="1"/>
    <s v="Accessories"/>
    <s v="Accessories CLO-272"/>
    <n v="3"/>
    <n v="3090"/>
    <n v="0.2"/>
    <n v="7416"/>
    <n v="2143"/>
    <n v="28.9"/>
  </r>
  <r>
    <s v="ORD-006572"/>
    <d v="2024-11-01T00:00:00"/>
    <x v="86"/>
    <s v="Same Day"/>
    <s v="CUST-0126"/>
    <s v="Vikram Rao"/>
    <x v="2"/>
    <x v="3"/>
    <x v="0"/>
    <x v="3"/>
    <s v="Cycling"/>
    <s v="Cycling SPO-408"/>
    <n v="6"/>
    <n v="937"/>
    <n v="0.1"/>
    <n v="5059.8"/>
    <n v="1803.08"/>
    <n v="35.64"/>
  </r>
  <r>
    <s v="ORD-006573"/>
    <d v="2023-01-31T00:00:00"/>
    <x v="173"/>
    <s v="Express"/>
    <s v="CUST-0179"/>
    <s v="Sneha Kumar"/>
    <x v="2"/>
    <x v="0"/>
    <x v="2"/>
    <x v="5"/>
    <s v="Board Games"/>
    <s v="Board Games TOY-784"/>
    <n v="8"/>
    <n v="3196"/>
    <n v="0.05"/>
    <n v="24289.599999999999"/>
    <n v="5574.74"/>
    <n v="22.95"/>
  </r>
  <r>
    <s v="ORD-006574"/>
    <d v="2023-08-08T00:00:00"/>
    <x v="111"/>
    <s v="Same Day"/>
    <s v="CUST-0266"/>
    <s v="Raj Desai"/>
    <x v="2"/>
    <x v="3"/>
    <x v="0"/>
    <x v="3"/>
    <s v="Cricket"/>
    <s v="Cricket SPO-392"/>
    <n v="6"/>
    <n v="2996"/>
    <n v="0.15"/>
    <n v="15279.6"/>
    <n v="5153.87"/>
    <n v="33.729999999999997"/>
  </r>
  <r>
    <s v="ORD-006575"/>
    <d v="2024-03-29T00:00:00"/>
    <x v="701"/>
    <s v="Express"/>
    <s v="CUST-0940"/>
    <s v="Raj Patel"/>
    <x v="1"/>
    <x v="4"/>
    <x v="0"/>
    <x v="0"/>
    <s v="Paper"/>
    <s v="Paper OFF-215"/>
    <n v="3"/>
    <n v="1601"/>
    <n v="0.15"/>
    <n v="4082.55"/>
    <n v="1272.32"/>
    <n v="31.16"/>
  </r>
  <r>
    <s v="ORD-006576"/>
    <d v="2023-09-25T00:00:00"/>
    <x v="381"/>
    <s v="Standard"/>
    <s v="CUST-0174"/>
    <s v="Anita Verma"/>
    <x v="2"/>
    <x v="5"/>
    <x v="0"/>
    <x v="0"/>
    <s v="Paper"/>
    <s v="Paper OFF-964"/>
    <n v="9"/>
    <n v="1429"/>
    <n v="0"/>
    <n v="12861"/>
    <n v="3947.83"/>
    <n v="30.7"/>
  </r>
  <r>
    <s v="ORD-006577"/>
    <d v="2023-03-30T00:00:00"/>
    <x v="188"/>
    <s v="Second Class"/>
    <s v="CUST-0678"/>
    <s v="Sneha Singh"/>
    <x v="2"/>
    <x v="6"/>
    <x v="0"/>
    <x v="1"/>
    <s v="Accessories"/>
    <s v="Accessories CLO-337"/>
    <n v="9"/>
    <n v="3551"/>
    <n v="0.05"/>
    <n v="30361.05"/>
    <n v="7322.7"/>
    <n v="24.12"/>
  </r>
  <r>
    <s v="ORD-006578"/>
    <d v="2024-07-29T00:00:00"/>
    <x v="94"/>
    <s v="Second Class"/>
    <s v="CUST-0807"/>
    <s v="Ravi Sharma"/>
    <x v="2"/>
    <x v="0"/>
    <x v="2"/>
    <x v="0"/>
    <s v="Staplers"/>
    <s v="Staplers OFF-587"/>
    <n v="6"/>
    <n v="3294"/>
    <n v="0.05"/>
    <n v="18775.8"/>
    <n v="6483.52"/>
    <n v="34.53"/>
  </r>
  <r>
    <s v="ORD-006579"/>
    <d v="2023-11-23T00:00:00"/>
    <x v="699"/>
    <s v="Standard"/>
    <s v="CUST-0771"/>
    <s v="Divya Desai"/>
    <x v="2"/>
    <x v="4"/>
    <x v="3"/>
    <x v="5"/>
    <s v="Puzzles"/>
    <s v="Puzzles TOY-537"/>
    <n v="4"/>
    <n v="3608"/>
    <n v="0.05"/>
    <n v="13710.4"/>
    <n v="5337.07"/>
    <n v="38.93"/>
  </r>
  <r>
    <s v="ORD-006580"/>
    <d v="2024-04-08T00:00:00"/>
    <x v="327"/>
    <s v="Second Class"/>
    <s v="CUST-0427"/>
    <s v="Karan Rao"/>
    <x v="2"/>
    <x v="4"/>
    <x v="2"/>
    <x v="2"/>
    <s v="Phones"/>
    <s v="Phones ELE-189"/>
    <n v="10"/>
    <n v="4983"/>
    <n v="0"/>
    <n v="49830"/>
    <n v="17254.62"/>
    <n v="34.630000000000003"/>
  </r>
  <r>
    <s v="ORD-006581"/>
    <d v="2023-11-26T00:00:00"/>
    <x v="727"/>
    <s v="Standard"/>
    <s v="CUST-0485"/>
    <s v="Divya Kumar"/>
    <x v="0"/>
    <x v="1"/>
    <x v="3"/>
    <x v="5"/>
    <s v="Action Figures"/>
    <s v="Action Figures TOY-63"/>
    <n v="10"/>
    <n v="4012"/>
    <n v="0.15"/>
    <n v="34102"/>
    <n v="8026.13"/>
    <n v="23.54"/>
  </r>
  <r>
    <s v="ORD-006582"/>
    <d v="2023-02-15T00:00:00"/>
    <x v="80"/>
    <s v="Second Class"/>
    <s v="CUST-0223"/>
    <s v="Amit Rao"/>
    <x v="1"/>
    <x v="6"/>
    <x v="3"/>
    <x v="2"/>
    <s v="Laptops"/>
    <s v="Laptops ELE-849"/>
    <n v="5"/>
    <n v="1276"/>
    <n v="0.05"/>
    <n v="6061"/>
    <n v="2111.79"/>
    <n v="34.840000000000003"/>
  </r>
  <r>
    <s v="ORD-006583"/>
    <d v="2023-04-12T00:00:00"/>
    <x v="676"/>
    <s v="Express"/>
    <s v="CUST-0965"/>
    <s v="Pooja Verma"/>
    <x v="1"/>
    <x v="1"/>
    <x v="0"/>
    <x v="5"/>
    <s v="Outdoor"/>
    <s v="Outdoor TOY-330"/>
    <n v="10"/>
    <n v="2697"/>
    <n v="0.2"/>
    <n v="21576"/>
    <n v="6900.36"/>
    <n v="31.98"/>
  </r>
  <r>
    <s v="ORD-006584"/>
    <d v="2023-02-03T00:00:00"/>
    <x v="644"/>
    <s v="Express"/>
    <s v="CUST-0805"/>
    <s v="Divya Shah"/>
    <x v="1"/>
    <x v="4"/>
    <x v="0"/>
    <x v="6"/>
    <s v="Sofas"/>
    <s v="Sofas FUR-742"/>
    <n v="3"/>
    <n v="4386"/>
    <n v="0.1"/>
    <n v="11842.2"/>
    <n v="3725.39"/>
    <n v="31.46"/>
  </r>
  <r>
    <s v="ORD-006585"/>
    <d v="2023-03-03T00:00:00"/>
    <x v="637"/>
    <s v="Express"/>
    <s v="CUST-0536"/>
    <s v="Pooja Shah"/>
    <x v="0"/>
    <x v="4"/>
    <x v="3"/>
    <x v="6"/>
    <s v="Beds"/>
    <s v="Beds FUR-517"/>
    <n v="8"/>
    <n v="788"/>
    <n v="0.05"/>
    <n v="5988.8"/>
    <n v="2292.92"/>
    <n v="38.29"/>
  </r>
  <r>
    <s v="ORD-006586"/>
    <d v="2024-03-05T00:00:00"/>
    <x v="140"/>
    <s v="Standard"/>
    <s v="CUST-0550"/>
    <s v="Pooja Rao"/>
    <x v="1"/>
    <x v="0"/>
    <x v="3"/>
    <x v="1"/>
    <s v="Pants"/>
    <s v="Pants CLO-869"/>
    <n v="6"/>
    <n v="1386"/>
    <n v="0.2"/>
    <n v="6652.8"/>
    <n v="2038.6"/>
    <n v="30.64"/>
  </r>
  <r>
    <s v="ORD-006587"/>
    <d v="2024-06-02T00:00:00"/>
    <x v="33"/>
    <s v="Same Day"/>
    <s v="CUST-0457"/>
    <s v="Vikram Reddy"/>
    <x v="0"/>
    <x v="3"/>
    <x v="4"/>
    <x v="2"/>
    <s v="Phones"/>
    <s v="Phones ELE-753"/>
    <n v="1"/>
    <n v="2490"/>
    <n v="0.1"/>
    <n v="2241"/>
    <n v="511.28"/>
    <n v="22.82"/>
  </r>
  <r>
    <s v="ORD-006588"/>
    <d v="2024-02-24T00:00:00"/>
    <x v="180"/>
    <s v="Same Day"/>
    <s v="CUST-0195"/>
    <s v="Pooja Singh"/>
    <x v="2"/>
    <x v="5"/>
    <x v="3"/>
    <x v="4"/>
    <s v="Comics"/>
    <s v="Comics BOO-950"/>
    <n v="5"/>
    <n v="4197"/>
    <n v="0.05"/>
    <n v="19935.75"/>
    <n v="5741.65"/>
    <n v="28.8"/>
  </r>
  <r>
    <s v="ORD-006589"/>
    <d v="2023-12-09T00:00:00"/>
    <x v="352"/>
    <s v="Second Class"/>
    <s v="CUST-0832"/>
    <s v="Ravi Patel"/>
    <x v="0"/>
    <x v="1"/>
    <x v="3"/>
    <x v="6"/>
    <s v="Chairs"/>
    <s v="Chairs FUR-134"/>
    <n v="9"/>
    <n v="3155"/>
    <n v="0.15"/>
    <n v="24135.75"/>
    <n v="5610.05"/>
    <n v="23.24"/>
  </r>
  <r>
    <s v="ORD-006590"/>
    <d v="2024-01-06T00:00:00"/>
    <x v="558"/>
    <s v="Second Class"/>
    <s v="CUST-0843"/>
    <s v="Divya Kumar"/>
    <x v="2"/>
    <x v="3"/>
    <x v="3"/>
    <x v="3"/>
    <s v="Cricket"/>
    <s v="Cricket SPO-500"/>
    <n v="3"/>
    <n v="1947"/>
    <n v="0.1"/>
    <n v="5256.9"/>
    <n v="1670.48"/>
    <n v="31.78"/>
  </r>
  <r>
    <s v="ORD-006591"/>
    <d v="2023-02-09T00:00:00"/>
    <x v="89"/>
    <s v="Standard"/>
    <s v="CUST-0143"/>
    <s v="Divya Sharma"/>
    <x v="2"/>
    <x v="1"/>
    <x v="3"/>
    <x v="2"/>
    <s v="Tablets"/>
    <s v="Tablets ELE-93"/>
    <n v="10"/>
    <n v="2932"/>
    <n v="0.2"/>
    <n v="23456"/>
    <n v="8830.5400000000009"/>
    <n v="37.65"/>
  </r>
  <r>
    <s v="ORD-006592"/>
    <d v="2024-09-04T00:00:00"/>
    <x v="613"/>
    <s v="Standard"/>
    <s v="CUST-0548"/>
    <s v="Anita Verma"/>
    <x v="0"/>
    <x v="4"/>
    <x v="0"/>
    <x v="1"/>
    <s v="Accessories"/>
    <s v="Accessories CLO-137"/>
    <n v="1"/>
    <n v="3285"/>
    <n v="0"/>
    <n v="3285"/>
    <n v="1233.53"/>
    <n v="37.549999999999997"/>
  </r>
  <r>
    <s v="ORD-006593"/>
    <d v="2024-06-15T00:00:00"/>
    <x v="441"/>
    <s v="Second Class"/>
    <s v="CUST-0786"/>
    <s v="Sneha Rao"/>
    <x v="0"/>
    <x v="2"/>
    <x v="3"/>
    <x v="2"/>
    <s v="Phones"/>
    <s v="Phones ELE-967"/>
    <n v="5"/>
    <n v="4588"/>
    <n v="0.1"/>
    <n v="20646"/>
    <n v="6512.6"/>
    <n v="31.54"/>
  </r>
  <r>
    <s v="ORD-006594"/>
    <d v="2023-04-03T00:00:00"/>
    <x v="533"/>
    <s v="Standard"/>
    <s v="CUST-0031"/>
    <s v="Raj Shah"/>
    <x v="1"/>
    <x v="1"/>
    <x v="1"/>
    <x v="0"/>
    <s v="Staplers"/>
    <s v="Staplers OFF-707"/>
    <n v="2"/>
    <n v="2173"/>
    <n v="0.2"/>
    <n v="3476.8"/>
    <n v="913.76"/>
    <n v="26.28"/>
  </r>
  <r>
    <s v="ORD-006595"/>
    <d v="2024-03-07T00:00:00"/>
    <x v="666"/>
    <s v="Standard"/>
    <s v="CUST-0315"/>
    <s v="Priya Kumar"/>
    <x v="0"/>
    <x v="7"/>
    <x v="3"/>
    <x v="3"/>
    <s v="Cricket"/>
    <s v="Cricket SPO-409"/>
    <n v="4"/>
    <n v="2009"/>
    <n v="0.1"/>
    <n v="7232.4"/>
    <n v="1562.87"/>
    <n v="21.61"/>
  </r>
  <r>
    <s v="ORD-006596"/>
    <d v="2023-02-19T00:00:00"/>
    <x v="174"/>
    <s v="Standard"/>
    <s v="CUST-0636"/>
    <s v="Priya Singh"/>
    <x v="0"/>
    <x v="2"/>
    <x v="4"/>
    <x v="3"/>
    <s v="Cycling"/>
    <s v="Cycling SPO-156"/>
    <n v="2"/>
    <n v="3348"/>
    <n v="0.2"/>
    <n v="5356.8"/>
    <n v="1189.6099999999999"/>
    <n v="22.21"/>
  </r>
  <r>
    <s v="ORD-006597"/>
    <d v="2024-09-10T00:00:00"/>
    <x v="332"/>
    <s v="Same Day"/>
    <s v="CUST-0381"/>
    <s v="Pooja Rao"/>
    <x v="0"/>
    <x v="6"/>
    <x v="3"/>
    <x v="5"/>
    <s v="Dolls"/>
    <s v="Dolls TOY-136"/>
    <n v="6"/>
    <n v="4311"/>
    <n v="0.05"/>
    <n v="24572.7"/>
    <n v="6968.97"/>
    <n v="28.36"/>
  </r>
  <r>
    <s v="ORD-006598"/>
    <d v="2024-10-20T00:00:00"/>
    <x v="372"/>
    <s v="Standard"/>
    <s v="CUST-0209"/>
    <s v="Priya Reddy"/>
    <x v="2"/>
    <x v="1"/>
    <x v="4"/>
    <x v="2"/>
    <s v="Cameras"/>
    <s v="Cameras ELE-434"/>
    <n v="10"/>
    <n v="3181"/>
    <n v="0.1"/>
    <n v="28629"/>
    <n v="8622.48"/>
    <n v="30.12"/>
  </r>
  <r>
    <s v="ORD-006599"/>
    <d v="2024-03-17T00:00:00"/>
    <x v="68"/>
    <s v="Same Day"/>
    <s v="CUST-0926"/>
    <s v="Raj Reddy"/>
    <x v="0"/>
    <x v="0"/>
    <x v="4"/>
    <x v="0"/>
    <s v="Paper"/>
    <s v="Paper OFF-491"/>
    <n v="8"/>
    <n v="4969"/>
    <n v="0.05"/>
    <n v="37764.400000000001"/>
    <n v="13887.91"/>
    <n v="36.78"/>
  </r>
  <r>
    <s v="ORD-006600"/>
    <d v="2024-02-01T00:00:00"/>
    <x v="1"/>
    <s v="Same Day"/>
    <s v="CUST-0676"/>
    <s v="Anita Gupta"/>
    <x v="0"/>
    <x v="0"/>
    <x v="4"/>
    <x v="1"/>
    <s v="Accessories"/>
    <s v="Accessories CLO-97"/>
    <n v="2"/>
    <n v="2833"/>
    <n v="0.05"/>
    <n v="5382.7"/>
    <n v="1671.55"/>
    <n v="31.05"/>
  </r>
  <r>
    <s v="ORD-006601"/>
    <d v="2023-01-10T00:00:00"/>
    <x v="259"/>
    <s v="Express"/>
    <s v="CUST-0628"/>
    <s v="Vikram Reddy"/>
    <x v="0"/>
    <x v="6"/>
    <x v="3"/>
    <x v="3"/>
    <s v="Badminton"/>
    <s v="Badminton SPO-561"/>
    <n v="1"/>
    <n v="3835"/>
    <n v="0.1"/>
    <n v="3451.5"/>
    <n v="751.44"/>
    <n v="21.77"/>
  </r>
  <r>
    <s v="ORD-006602"/>
    <d v="2023-10-28T00:00:00"/>
    <x v="674"/>
    <s v="Second Class"/>
    <s v="CUST-0178"/>
    <s v="Anita Sharma"/>
    <x v="2"/>
    <x v="3"/>
    <x v="2"/>
    <x v="1"/>
    <s v="Jackets"/>
    <s v="Jackets CLO-234"/>
    <n v="7"/>
    <n v="2754"/>
    <n v="0.2"/>
    <n v="15422.4"/>
    <n v="3269.45"/>
    <n v="21.2"/>
  </r>
  <r>
    <s v="ORD-006603"/>
    <d v="2024-08-03T00:00:00"/>
    <x v="123"/>
    <s v="Second Class"/>
    <s v="CUST-0739"/>
    <s v="Amit Kumar"/>
    <x v="1"/>
    <x v="5"/>
    <x v="1"/>
    <x v="1"/>
    <s v="Shirts"/>
    <s v="Shirts CLO-303"/>
    <n v="10"/>
    <n v="1614"/>
    <n v="0.2"/>
    <n v="12912"/>
    <n v="2903.21"/>
    <n v="22.48"/>
  </r>
  <r>
    <s v="ORD-006604"/>
    <d v="2024-06-20T00:00:00"/>
    <x v="194"/>
    <s v="Second Class"/>
    <s v="CUST-0420"/>
    <s v="Anita Verma"/>
    <x v="2"/>
    <x v="1"/>
    <x v="1"/>
    <x v="1"/>
    <s v="Jackets"/>
    <s v="Jackets CLO-978"/>
    <n v="3"/>
    <n v="1985"/>
    <n v="0.15"/>
    <n v="5061.75"/>
    <n v="1193.44"/>
    <n v="23.58"/>
  </r>
  <r>
    <s v="ORD-006605"/>
    <d v="2023-07-17T00:00:00"/>
    <x v="62"/>
    <s v="Same Day"/>
    <s v="CUST-0751"/>
    <s v="Sneha Kumar"/>
    <x v="2"/>
    <x v="2"/>
    <x v="2"/>
    <x v="2"/>
    <s v="Accessories"/>
    <s v="Accessories ELE-628"/>
    <n v="3"/>
    <n v="1135"/>
    <n v="0.2"/>
    <n v="2724"/>
    <n v="1049.96"/>
    <n v="38.54"/>
  </r>
  <r>
    <s v="ORD-006606"/>
    <d v="2023-06-11T00:00:00"/>
    <x v="517"/>
    <s v="Standard"/>
    <s v="CUST-0537"/>
    <s v="Anita Shah"/>
    <x v="1"/>
    <x v="7"/>
    <x v="4"/>
    <x v="2"/>
    <s v="Tablets"/>
    <s v="Tablets ELE-50"/>
    <n v="8"/>
    <n v="3480"/>
    <n v="0.2"/>
    <n v="22272"/>
    <n v="6907.97"/>
    <n v="31.02"/>
  </r>
  <r>
    <s v="ORD-006607"/>
    <d v="2024-01-31T00:00:00"/>
    <x v="723"/>
    <s v="Second Class"/>
    <s v="CUST-0279"/>
    <s v="Pooja Reddy"/>
    <x v="1"/>
    <x v="2"/>
    <x v="0"/>
    <x v="1"/>
    <s v="Shirts"/>
    <s v="Shirts CLO-789"/>
    <n v="10"/>
    <n v="4157"/>
    <n v="0.1"/>
    <n v="37413"/>
    <n v="13719.04"/>
    <n v="36.67"/>
  </r>
  <r>
    <s v="ORD-006608"/>
    <d v="2024-07-11T00:00:00"/>
    <x v="574"/>
    <s v="Same Day"/>
    <s v="CUST-0517"/>
    <s v="Karan Rao"/>
    <x v="0"/>
    <x v="0"/>
    <x v="4"/>
    <x v="6"/>
    <s v="Tables"/>
    <s v="Tables FUR-870"/>
    <n v="7"/>
    <n v="1663"/>
    <n v="0.15"/>
    <n v="9894.85"/>
    <n v="2526.04"/>
    <n v="25.53"/>
  </r>
  <r>
    <s v="ORD-006609"/>
    <d v="2023-09-25T00:00:00"/>
    <x v="597"/>
    <s v="Express"/>
    <s v="CUST-0836"/>
    <s v="Anita Shah"/>
    <x v="0"/>
    <x v="6"/>
    <x v="2"/>
    <x v="5"/>
    <s v="Outdoor"/>
    <s v="Outdoor TOY-552"/>
    <n v="9"/>
    <n v="3160"/>
    <n v="0.2"/>
    <n v="22752"/>
    <n v="8042.1"/>
    <n v="35.35"/>
  </r>
  <r>
    <s v="ORD-006610"/>
    <d v="2024-05-18T00:00:00"/>
    <x v="285"/>
    <s v="Same Day"/>
    <s v="CUST-0579"/>
    <s v="Priya Patel"/>
    <x v="0"/>
    <x v="0"/>
    <x v="0"/>
    <x v="6"/>
    <s v="Tables"/>
    <s v="Tables FUR-421"/>
    <n v="5"/>
    <n v="5088"/>
    <n v="0.2"/>
    <n v="20352"/>
    <n v="5090.24"/>
    <n v="25.01"/>
  </r>
  <r>
    <s v="ORD-006611"/>
    <d v="2024-09-27T00:00:00"/>
    <x v="361"/>
    <s v="Standard"/>
    <s v="CUST-0402"/>
    <s v="Pooja Kumar"/>
    <x v="1"/>
    <x v="7"/>
    <x v="1"/>
    <x v="5"/>
    <s v="Outdoor"/>
    <s v="Outdoor TOY-302"/>
    <n v="2"/>
    <n v="2423"/>
    <n v="0.15"/>
    <n v="4119.1000000000004"/>
    <n v="1517.94"/>
    <n v="36.85"/>
  </r>
  <r>
    <s v="ORD-006612"/>
    <d v="2023-12-29T00:00:00"/>
    <x v="514"/>
    <s v="Express"/>
    <s v="CUST-0458"/>
    <s v="Ravi Reddy"/>
    <x v="1"/>
    <x v="1"/>
    <x v="2"/>
    <x v="0"/>
    <s v="Pens"/>
    <s v="Pens OFF-15"/>
    <n v="9"/>
    <n v="3465"/>
    <n v="0.1"/>
    <n v="28066.5"/>
    <n v="5945.36"/>
    <n v="21.18"/>
  </r>
  <r>
    <s v="ORD-006613"/>
    <d v="2024-05-21T00:00:00"/>
    <x v="614"/>
    <s v="Second Class"/>
    <s v="CUST-0793"/>
    <s v="Divya Kumar"/>
    <x v="2"/>
    <x v="3"/>
    <x v="1"/>
    <x v="3"/>
    <s v="Gym Equipment"/>
    <s v="Gym Equipment SPO-551"/>
    <n v="10"/>
    <n v="4173"/>
    <n v="0.05"/>
    <n v="39643.5"/>
    <n v="10775.37"/>
    <n v="27.18"/>
  </r>
  <r>
    <s v="ORD-006614"/>
    <d v="2023-01-23T00:00:00"/>
    <x v="360"/>
    <s v="Same Day"/>
    <s v="CUST-0868"/>
    <s v="Karan Singh"/>
    <x v="0"/>
    <x v="7"/>
    <x v="1"/>
    <x v="0"/>
    <s v="Pens"/>
    <s v="Pens OFF-249"/>
    <n v="5"/>
    <n v="1462"/>
    <n v="0"/>
    <n v="7310"/>
    <n v="1960.41"/>
    <n v="26.82"/>
  </r>
  <r>
    <s v="ORD-006615"/>
    <d v="2024-02-01T00:00:00"/>
    <x v="1"/>
    <s v="Same Day"/>
    <s v="CUST-0494"/>
    <s v="Karan Verma"/>
    <x v="2"/>
    <x v="1"/>
    <x v="0"/>
    <x v="3"/>
    <s v="Badminton"/>
    <s v="Badminton SPO-4"/>
    <n v="7"/>
    <n v="103"/>
    <n v="0"/>
    <n v="721"/>
    <n v="284.22000000000003"/>
    <n v="39.42"/>
  </r>
  <r>
    <s v="ORD-006616"/>
    <d v="2023-10-15T00:00:00"/>
    <x v="435"/>
    <s v="Express"/>
    <s v="CUST-0060"/>
    <s v="Amit Singh"/>
    <x v="0"/>
    <x v="4"/>
    <x v="4"/>
    <x v="0"/>
    <s v="Binders"/>
    <s v="Binders OFF-866"/>
    <n v="7"/>
    <n v="2196"/>
    <n v="0"/>
    <n v="15372"/>
    <n v="5747.63"/>
    <n v="37.39"/>
  </r>
  <r>
    <s v="ORD-006617"/>
    <d v="2024-09-17T00:00:00"/>
    <x v="42"/>
    <s v="Standard"/>
    <s v="CUST-0092"/>
    <s v="Priya Patel"/>
    <x v="2"/>
    <x v="5"/>
    <x v="3"/>
    <x v="0"/>
    <s v="Folders"/>
    <s v="Folders OFF-975"/>
    <n v="4"/>
    <n v="893"/>
    <n v="0"/>
    <n v="3572"/>
    <n v="1063.07"/>
    <n v="29.76"/>
  </r>
  <r>
    <s v="ORD-006618"/>
    <d v="2023-12-12T00:00:00"/>
    <x v="605"/>
    <s v="Second Class"/>
    <s v="CUST-0053"/>
    <s v="Amit Sharma"/>
    <x v="0"/>
    <x v="3"/>
    <x v="1"/>
    <x v="3"/>
    <s v="Badminton"/>
    <s v="Badminton SPO-914"/>
    <n v="4"/>
    <n v="1701"/>
    <n v="0.05"/>
    <n v="6463.8"/>
    <n v="1487.74"/>
    <n v="23.02"/>
  </r>
  <r>
    <s v="ORD-006619"/>
    <d v="2024-06-04T00:00:00"/>
    <x v="321"/>
    <s v="Express"/>
    <s v="CUST-0696"/>
    <s v="Ravi Sharma"/>
    <x v="0"/>
    <x v="0"/>
    <x v="3"/>
    <x v="5"/>
    <s v="Outdoor"/>
    <s v="Outdoor TOY-299"/>
    <n v="7"/>
    <n v="1245"/>
    <n v="0"/>
    <n v="8715"/>
    <n v="2193.38"/>
    <n v="25.17"/>
  </r>
  <r>
    <s v="ORD-006620"/>
    <d v="2024-12-17T00:00:00"/>
    <x v="164"/>
    <s v="Second Class"/>
    <s v="CUST-0638"/>
    <s v="Karan Verma"/>
    <x v="2"/>
    <x v="5"/>
    <x v="2"/>
    <x v="1"/>
    <s v="Shirts"/>
    <s v="Shirts CLO-507"/>
    <n v="10"/>
    <n v="3725"/>
    <n v="0.2"/>
    <n v="29800"/>
    <n v="11646.56"/>
    <n v="39.08"/>
  </r>
  <r>
    <s v="ORD-006621"/>
    <d v="2024-10-14T00:00:00"/>
    <x v="15"/>
    <s v="Same Day"/>
    <s v="CUST-0976"/>
    <s v="Raj Kumar"/>
    <x v="1"/>
    <x v="0"/>
    <x v="2"/>
    <x v="0"/>
    <s v="Pens"/>
    <s v="Pens OFF-446"/>
    <n v="7"/>
    <n v="2309"/>
    <n v="0.2"/>
    <n v="12930.4"/>
    <n v="2695.92"/>
    <n v="20.85"/>
  </r>
  <r>
    <s v="ORD-006622"/>
    <d v="2023-08-02T00:00:00"/>
    <x v="233"/>
    <s v="Standard"/>
    <s v="CUST-0273"/>
    <s v="Vikram Verma"/>
    <x v="2"/>
    <x v="5"/>
    <x v="4"/>
    <x v="1"/>
    <s v="Pants"/>
    <s v="Pants CLO-167"/>
    <n v="1"/>
    <n v="3128"/>
    <n v="0.1"/>
    <n v="2815.2"/>
    <n v="1029.8599999999999"/>
    <n v="36.58"/>
  </r>
  <r>
    <s v="ORD-006623"/>
    <d v="2023-04-03T00:00:00"/>
    <x v="730"/>
    <s v="Standard"/>
    <s v="CUST-0053"/>
    <s v="Anita Kumar"/>
    <x v="1"/>
    <x v="5"/>
    <x v="4"/>
    <x v="4"/>
    <s v="Magazines"/>
    <s v="Magazines BOO-810"/>
    <n v="10"/>
    <n v="1720"/>
    <n v="0"/>
    <n v="17200"/>
    <n v="5549.29"/>
    <n v="32.26"/>
  </r>
  <r>
    <s v="ORD-006624"/>
    <d v="2024-03-13T00:00:00"/>
    <x v="286"/>
    <s v="Same Day"/>
    <s v="CUST-0335"/>
    <s v="Karan Desai"/>
    <x v="0"/>
    <x v="2"/>
    <x v="4"/>
    <x v="3"/>
    <s v="Badminton"/>
    <s v="Badminton SPO-837"/>
    <n v="4"/>
    <n v="201"/>
    <n v="0.05"/>
    <n v="763.8"/>
    <n v="171.68"/>
    <n v="22.48"/>
  </r>
  <r>
    <s v="ORD-006625"/>
    <d v="2024-09-01T00:00:00"/>
    <x v="500"/>
    <s v="Same Day"/>
    <s v="CUST-0773"/>
    <s v="Ravi Patel"/>
    <x v="1"/>
    <x v="7"/>
    <x v="0"/>
    <x v="2"/>
    <s v="Cameras"/>
    <s v="Cameras ELE-328"/>
    <n v="8"/>
    <n v="627"/>
    <n v="0.15"/>
    <n v="4263.6000000000004"/>
    <n v="1630.54"/>
    <n v="38.24"/>
  </r>
  <r>
    <s v="ORD-006626"/>
    <d v="2024-02-21T00:00:00"/>
    <x v="618"/>
    <s v="Express"/>
    <s v="CUST-0041"/>
    <s v="Sneha Gupta"/>
    <x v="2"/>
    <x v="1"/>
    <x v="4"/>
    <x v="0"/>
    <s v="Paper"/>
    <s v="Paper OFF-393"/>
    <n v="4"/>
    <n v="2631"/>
    <n v="0.05"/>
    <n v="9997.7999999999993"/>
    <n v="2063.25"/>
    <n v="20.64"/>
  </r>
  <r>
    <s v="ORD-006627"/>
    <d v="2024-04-27T00:00:00"/>
    <x v="466"/>
    <s v="Same Day"/>
    <s v="CUST-0712"/>
    <s v="Sneha Gupta"/>
    <x v="1"/>
    <x v="4"/>
    <x v="1"/>
    <x v="3"/>
    <s v="Football"/>
    <s v="Football SPO-536"/>
    <n v="5"/>
    <n v="3162"/>
    <n v="0"/>
    <n v="15810"/>
    <n v="5516.55"/>
    <n v="34.89"/>
  </r>
  <r>
    <s v="ORD-006628"/>
    <d v="2023-01-14T00:00:00"/>
    <x v="483"/>
    <s v="Same Day"/>
    <s v="CUST-0824"/>
    <s v="Ravi Verma"/>
    <x v="2"/>
    <x v="3"/>
    <x v="2"/>
    <x v="4"/>
    <s v="Fiction"/>
    <s v="Fiction BOO-527"/>
    <n v="6"/>
    <n v="4422"/>
    <n v="0"/>
    <n v="26532"/>
    <n v="5904.17"/>
    <n v="22.25"/>
  </r>
  <r>
    <s v="ORD-006629"/>
    <d v="2023-06-15T00:00:00"/>
    <x v="423"/>
    <s v="Express"/>
    <s v="CUST-0060"/>
    <s v="Divya Verma"/>
    <x v="0"/>
    <x v="5"/>
    <x v="3"/>
    <x v="4"/>
    <s v="Comics"/>
    <s v="Comics BOO-47"/>
    <n v="8"/>
    <n v="2480"/>
    <n v="0.2"/>
    <n v="15872"/>
    <n v="5552.78"/>
    <n v="34.979999999999997"/>
  </r>
  <r>
    <s v="ORD-006630"/>
    <d v="2023-01-19T00:00:00"/>
    <x v="363"/>
    <s v="Same Day"/>
    <s v="CUST-0471"/>
    <s v="Amit Sharma"/>
    <x v="1"/>
    <x v="3"/>
    <x v="3"/>
    <x v="5"/>
    <s v="Puzzles"/>
    <s v="Puzzles TOY-258"/>
    <n v="7"/>
    <n v="1229"/>
    <n v="0.2"/>
    <n v="6882.4"/>
    <n v="2374.5500000000002"/>
    <n v="34.5"/>
  </r>
  <r>
    <s v="ORD-006631"/>
    <d v="2024-06-30T00:00:00"/>
    <x v="306"/>
    <s v="Express"/>
    <s v="CUST-0519"/>
    <s v="Ravi Sharma"/>
    <x v="2"/>
    <x v="0"/>
    <x v="4"/>
    <x v="6"/>
    <s v="Cabinets"/>
    <s v="Cabinets FUR-517"/>
    <n v="5"/>
    <n v="1264"/>
    <n v="0.2"/>
    <n v="5056"/>
    <n v="1703.28"/>
    <n v="33.69"/>
  </r>
  <r>
    <s v="ORD-006632"/>
    <d v="2024-05-26T00:00:00"/>
    <x v="718"/>
    <s v="Express"/>
    <s v="CUST-0812"/>
    <s v="Amit Singh"/>
    <x v="1"/>
    <x v="4"/>
    <x v="3"/>
    <x v="4"/>
    <s v="Educational"/>
    <s v="Educational BOO-265"/>
    <n v="7"/>
    <n v="288"/>
    <n v="0.05"/>
    <n v="1915.2"/>
    <n v="398.38"/>
    <n v="20.8"/>
  </r>
  <r>
    <s v="ORD-006633"/>
    <d v="2023-08-20T00:00:00"/>
    <x v="44"/>
    <s v="Standard"/>
    <s v="CUST-0867"/>
    <s v="Divya Shah"/>
    <x v="0"/>
    <x v="3"/>
    <x v="0"/>
    <x v="5"/>
    <s v="Dolls"/>
    <s v="Dolls TOY-329"/>
    <n v="6"/>
    <n v="2052"/>
    <n v="0"/>
    <n v="12312"/>
    <n v="2811.78"/>
    <n v="22.84"/>
  </r>
  <r>
    <s v="ORD-006634"/>
    <d v="2023-08-08T00:00:00"/>
    <x v="536"/>
    <s v="Express"/>
    <s v="CUST-0737"/>
    <s v="Anita Gupta"/>
    <x v="0"/>
    <x v="5"/>
    <x v="1"/>
    <x v="4"/>
    <s v="Non-Fiction"/>
    <s v="Non-Fiction BOO-567"/>
    <n v="9"/>
    <n v="3827"/>
    <n v="0.15"/>
    <n v="29276.55"/>
    <n v="9263.9500000000007"/>
    <n v="31.64"/>
  </r>
  <r>
    <s v="ORD-006635"/>
    <d v="2023-04-27T00:00:00"/>
    <x v="213"/>
    <s v="Same Day"/>
    <s v="CUST-0934"/>
    <s v="Priya Desai"/>
    <x v="0"/>
    <x v="6"/>
    <x v="2"/>
    <x v="3"/>
    <s v="Football"/>
    <s v="Football SPO-991"/>
    <n v="3"/>
    <n v="2186"/>
    <n v="0.15"/>
    <n v="5574.3"/>
    <n v="1876.45"/>
    <n v="33.659999999999997"/>
  </r>
  <r>
    <s v="ORD-006636"/>
    <d v="2024-09-01T00:00:00"/>
    <x v="31"/>
    <s v="Express"/>
    <s v="CUST-0758"/>
    <s v="Priya Rao"/>
    <x v="2"/>
    <x v="6"/>
    <x v="1"/>
    <x v="2"/>
    <s v="Tablets"/>
    <s v="Tablets ELE-363"/>
    <n v="5"/>
    <n v="3264"/>
    <n v="0.15"/>
    <n v="13872"/>
    <n v="5329.05"/>
    <n v="38.42"/>
  </r>
  <r>
    <s v="ORD-006637"/>
    <d v="2023-01-24T00:00:00"/>
    <x v="670"/>
    <s v="Same Day"/>
    <s v="CUST-0088"/>
    <s v="Sneha Sharma"/>
    <x v="2"/>
    <x v="1"/>
    <x v="2"/>
    <x v="2"/>
    <s v="Tablets"/>
    <s v="Tablets ELE-226"/>
    <n v="5"/>
    <n v="1168"/>
    <n v="0"/>
    <n v="5840"/>
    <n v="1382.5"/>
    <n v="23.67"/>
  </r>
  <r>
    <s v="ORD-006638"/>
    <d v="2024-05-21T00:00:00"/>
    <x v="302"/>
    <s v="Express"/>
    <s v="CUST-0916"/>
    <s v="Pooja Shah"/>
    <x v="1"/>
    <x v="1"/>
    <x v="4"/>
    <x v="6"/>
    <s v="Tables"/>
    <s v="Tables FUR-971"/>
    <n v="6"/>
    <n v="2062"/>
    <n v="0"/>
    <n v="12372"/>
    <n v="4684.1099999999997"/>
    <n v="37.86"/>
  </r>
  <r>
    <s v="ORD-006639"/>
    <d v="2024-07-03T00:00:00"/>
    <x v="225"/>
    <s v="Express"/>
    <s v="CUST-0705"/>
    <s v="Pooja Rao"/>
    <x v="1"/>
    <x v="5"/>
    <x v="2"/>
    <x v="6"/>
    <s v="Tables"/>
    <s v="Tables FUR-611"/>
    <n v="6"/>
    <n v="3553"/>
    <n v="0"/>
    <n v="21318"/>
    <n v="8037.49"/>
    <n v="37.700000000000003"/>
  </r>
  <r>
    <s v="ORD-006640"/>
    <d v="2023-01-08T00:00:00"/>
    <x v="259"/>
    <s v="Standard"/>
    <s v="CUST-0563"/>
    <s v="Anita Desai"/>
    <x v="2"/>
    <x v="6"/>
    <x v="0"/>
    <x v="4"/>
    <s v="Non-Fiction"/>
    <s v="Non-Fiction BOO-157"/>
    <n v="9"/>
    <n v="4117"/>
    <n v="0.15"/>
    <n v="31495.05"/>
    <n v="7546.76"/>
    <n v="23.96"/>
  </r>
  <r>
    <s v="ORD-006641"/>
    <d v="2023-07-07T00:00:00"/>
    <x v="162"/>
    <s v="Standard"/>
    <s v="CUST-0437"/>
    <s v="Sneha Kumar"/>
    <x v="1"/>
    <x v="0"/>
    <x v="3"/>
    <x v="6"/>
    <s v="Chairs"/>
    <s v="Chairs FUR-712"/>
    <n v="10"/>
    <n v="5097"/>
    <n v="0.05"/>
    <n v="48421.5"/>
    <n v="14510.99"/>
    <n v="29.97"/>
  </r>
  <r>
    <s v="ORD-006642"/>
    <d v="2024-01-15T00:00:00"/>
    <x v="82"/>
    <s v="Second Class"/>
    <s v="CUST-0086"/>
    <s v="Karan Desai"/>
    <x v="2"/>
    <x v="3"/>
    <x v="2"/>
    <x v="3"/>
    <s v="Football"/>
    <s v="Football SPO-558"/>
    <n v="1"/>
    <n v="2866"/>
    <n v="0.05"/>
    <n v="2722.7"/>
    <n v="1049.71"/>
    <n v="38.549999999999997"/>
  </r>
  <r>
    <s v="ORD-006643"/>
    <d v="2024-01-15T00:00:00"/>
    <x v="725"/>
    <s v="Express"/>
    <s v="CUST-0503"/>
    <s v="Karan Desai"/>
    <x v="1"/>
    <x v="5"/>
    <x v="4"/>
    <x v="5"/>
    <s v="Action Figures"/>
    <s v="Action Figures TOY-406"/>
    <n v="1"/>
    <n v="2746"/>
    <n v="0"/>
    <n v="2746"/>
    <n v="1050.28"/>
    <n v="38.25"/>
  </r>
  <r>
    <s v="ORD-006644"/>
    <d v="2023-07-14T00:00:00"/>
    <x v="9"/>
    <s v="Standard"/>
    <s v="CUST-0912"/>
    <s v="Sneha Rao"/>
    <x v="1"/>
    <x v="7"/>
    <x v="4"/>
    <x v="4"/>
    <s v="Magazines"/>
    <s v="Magazines BOO-746"/>
    <n v="9"/>
    <n v="954"/>
    <n v="0.15"/>
    <n v="7298.1"/>
    <n v="2728.46"/>
    <n v="37.39"/>
  </r>
  <r>
    <s v="ORD-006645"/>
    <d v="2024-08-20T00:00:00"/>
    <x v="161"/>
    <s v="Second Class"/>
    <s v="CUST-0569"/>
    <s v="Vikram Sharma"/>
    <x v="2"/>
    <x v="7"/>
    <x v="2"/>
    <x v="1"/>
    <s v="Jackets"/>
    <s v="Jackets CLO-184"/>
    <n v="5"/>
    <n v="4517"/>
    <n v="0.05"/>
    <n v="21455.75"/>
    <n v="6672.38"/>
    <n v="31.1"/>
  </r>
  <r>
    <s v="ORD-006646"/>
    <d v="2024-07-18T00:00:00"/>
    <x v="726"/>
    <s v="Express"/>
    <s v="CUST-0866"/>
    <s v="Karan Patel"/>
    <x v="0"/>
    <x v="7"/>
    <x v="4"/>
    <x v="1"/>
    <s v="Shoes"/>
    <s v="Shoes CLO-433"/>
    <n v="3"/>
    <n v="562"/>
    <n v="0"/>
    <n v="1686"/>
    <n v="639.62"/>
    <n v="37.94"/>
  </r>
  <r>
    <s v="ORD-006647"/>
    <d v="2023-08-03T00:00:00"/>
    <x v="645"/>
    <s v="Standard"/>
    <s v="CUST-0559"/>
    <s v="Sneha Verma"/>
    <x v="1"/>
    <x v="6"/>
    <x v="4"/>
    <x v="3"/>
    <s v="Cricket"/>
    <s v="Cricket SPO-522"/>
    <n v="7"/>
    <n v="112"/>
    <n v="0.05"/>
    <n v="744.8"/>
    <n v="291.24"/>
    <n v="39.1"/>
  </r>
  <r>
    <s v="ORD-006648"/>
    <d v="2023-12-29T00:00:00"/>
    <x v="514"/>
    <s v="Same Day"/>
    <s v="CUST-0825"/>
    <s v="Sneha Rao"/>
    <x v="1"/>
    <x v="3"/>
    <x v="3"/>
    <x v="2"/>
    <s v="Cameras"/>
    <s v="Cameras ELE-790"/>
    <n v="3"/>
    <n v="2193"/>
    <n v="0.05"/>
    <n v="6250.05"/>
    <n v="2457.39"/>
    <n v="39.32"/>
  </r>
  <r>
    <s v="ORD-006649"/>
    <d v="2023-05-28T00:00:00"/>
    <x v="443"/>
    <s v="Second Class"/>
    <s v="CUST-0886"/>
    <s v="Priya Reddy"/>
    <x v="2"/>
    <x v="5"/>
    <x v="2"/>
    <x v="4"/>
    <s v="Educational"/>
    <s v="Educational BOO-42"/>
    <n v="4"/>
    <n v="578"/>
    <n v="0.1"/>
    <n v="2080.8000000000002"/>
    <n v="701.33"/>
    <n v="33.71"/>
  </r>
  <r>
    <s v="ORD-006650"/>
    <d v="2023-04-19T00:00:00"/>
    <x v="148"/>
    <s v="Second Class"/>
    <s v="CUST-0074"/>
    <s v="Karan Patel"/>
    <x v="0"/>
    <x v="6"/>
    <x v="2"/>
    <x v="6"/>
    <s v="Beds"/>
    <s v="Beds FUR-108"/>
    <n v="8"/>
    <n v="2611"/>
    <n v="0.15"/>
    <n v="17754.8"/>
    <n v="4585.6099999999997"/>
    <n v="25.83"/>
  </r>
  <r>
    <s v="ORD-006651"/>
    <d v="2023-04-09T00:00:00"/>
    <x v="676"/>
    <s v="Express"/>
    <s v="CUST-0102"/>
    <s v="Divya Desai"/>
    <x v="1"/>
    <x v="3"/>
    <x v="1"/>
    <x v="3"/>
    <s v="Gym Equipment"/>
    <s v="Gym Equipment SPO-925"/>
    <n v="7"/>
    <n v="2245"/>
    <n v="0.05"/>
    <n v="14929.25"/>
    <n v="4277.68"/>
    <n v="28.65"/>
  </r>
  <r>
    <s v="ORD-006652"/>
    <d v="2024-03-14T00:00:00"/>
    <x v="464"/>
    <s v="Second Class"/>
    <s v="CUST-0196"/>
    <s v="Priya Desai"/>
    <x v="0"/>
    <x v="6"/>
    <x v="1"/>
    <x v="2"/>
    <s v="Laptops"/>
    <s v="Laptops ELE-234"/>
    <n v="6"/>
    <n v="4050"/>
    <n v="0.15"/>
    <n v="20655"/>
    <n v="6452.24"/>
    <n v="31.24"/>
  </r>
  <r>
    <s v="ORD-006653"/>
    <d v="2024-01-25T00:00:00"/>
    <x v="122"/>
    <s v="Second Class"/>
    <s v="CUST-0614"/>
    <s v="Raj Patel"/>
    <x v="2"/>
    <x v="2"/>
    <x v="2"/>
    <x v="6"/>
    <s v="Cabinets"/>
    <s v="Cabinets FUR-813"/>
    <n v="7"/>
    <n v="2630"/>
    <n v="0"/>
    <n v="18410"/>
    <n v="4067.56"/>
    <n v="22.09"/>
  </r>
  <r>
    <s v="ORD-006654"/>
    <d v="2024-12-20T00:00:00"/>
    <x v="589"/>
    <s v="Same Day"/>
    <s v="CUST-0475"/>
    <s v="Divya Desai"/>
    <x v="0"/>
    <x v="4"/>
    <x v="2"/>
    <x v="4"/>
    <s v="Educational"/>
    <s v="Educational BOO-660"/>
    <n v="8"/>
    <n v="2428"/>
    <n v="0.05"/>
    <n v="18452.8"/>
    <n v="4750.38"/>
    <n v="25.74"/>
  </r>
  <r>
    <s v="ORD-006655"/>
    <d v="2024-12-28T00:00:00"/>
    <x v="731"/>
    <s v="Same Day"/>
    <s v="CUST-0611"/>
    <s v="Amit Sharma"/>
    <x v="1"/>
    <x v="6"/>
    <x v="0"/>
    <x v="2"/>
    <s v="Accessories"/>
    <s v="Accessories ELE-412"/>
    <n v="2"/>
    <n v="1600"/>
    <n v="0"/>
    <n v="3200"/>
    <n v="1234.3"/>
    <n v="38.57"/>
  </r>
  <r>
    <s v="ORD-006656"/>
    <d v="2024-03-21T00:00:00"/>
    <x v="548"/>
    <s v="Standard"/>
    <s v="CUST-0574"/>
    <s v="Pooja Shah"/>
    <x v="1"/>
    <x v="2"/>
    <x v="4"/>
    <x v="4"/>
    <s v="Educational"/>
    <s v="Educational BOO-544"/>
    <n v="4"/>
    <n v="1706"/>
    <n v="0.2"/>
    <n v="5459.2"/>
    <n v="1247.07"/>
    <n v="22.84"/>
  </r>
  <r>
    <s v="ORD-006657"/>
    <d v="2024-04-03T00:00:00"/>
    <x v="241"/>
    <s v="Second Class"/>
    <s v="CUST-0144"/>
    <s v="Vikram Shah"/>
    <x v="0"/>
    <x v="7"/>
    <x v="3"/>
    <x v="2"/>
    <s v="Tablets"/>
    <s v="Tablets ELE-242"/>
    <n v="8"/>
    <n v="3702"/>
    <n v="0.1"/>
    <n v="26654.400000000001"/>
    <n v="5983.75"/>
    <n v="22.45"/>
  </r>
  <r>
    <s v="ORD-006658"/>
    <d v="2024-09-13T00:00:00"/>
    <x v="332"/>
    <s v="Second Class"/>
    <s v="CUST-0410"/>
    <s v="Raj Gupta"/>
    <x v="0"/>
    <x v="3"/>
    <x v="2"/>
    <x v="6"/>
    <s v="Beds"/>
    <s v="Beds FUR-353"/>
    <n v="8"/>
    <n v="2810"/>
    <n v="0.05"/>
    <n v="21356"/>
    <n v="8068.37"/>
    <n v="37.78"/>
  </r>
  <r>
    <s v="ORD-006659"/>
    <d v="2023-10-30T00:00:00"/>
    <x v="577"/>
    <s v="Express"/>
    <s v="CUST-0731"/>
    <s v="Pooja Kumar"/>
    <x v="1"/>
    <x v="1"/>
    <x v="0"/>
    <x v="2"/>
    <s v="Cameras"/>
    <s v="Cameras ELE-108"/>
    <n v="5"/>
    <n v="1347"/>
    <n v="0.15"/>
    <n v="5724.75"/>
    <n v="1943.3"/>
    <n v="33.950000000000003"/>
  </r>
  <r>
    <s v="ORD-006660"/>
    <d v="2023-10-19T00:00:00"/>
    <x v="113"/>
    <s v="Express"/>
    <s v="CUST-0097"/>
    <s v="Karan Kumar"/>
    <x v="0"/>
    <x v="3"/>
    <x v="4"/>
    <x v="5"/>
    <s v="Puzzles"/>
    <s v="Puzzles TOY-594"/>
    <n v="1"/>
    <n v="193"/>
    <n v="0"/>
    <n v="193"/>
    <n v="76"/>
    <n v="39.380000000000003"/>
  </r>
  <r>
    <s v="ORD-006661"/>
    <d v="2023-05-08T00:00:00"/>
    <x v="22"/>
    <s v="Express"/>
    <s v="CUST-0025"/>
    <s v="Divya Desai"/>
    <x v="1"/>
    <x v="1"/>
    <x v="3"/>
    <x v="6"/>
    <s v="Cabinets"/>
    <s v="Cabinets FUR-852"/>
    <n v="10"/>
    <n v="4565"/>
    <n v="0.15"/>
    <n v="38802.5"/>
    <n v="14933.23"/>
    <n v="38.49"/>
  </r>
  <r>
    <s v="ORD-006662"/>
    <d v="2023-02-07T00:00:00"/>
    <x v="438"/>
    <s v="Same Day"/>
    <s v="CUST-0743"/>
    <s v="Divya Rao"/>
    <x v="0"/>
    <x v="2"/>
    <x v="1"/>
    <x v="2"/>
    <s v="Accessories"/>
    <s v="Accessories ELE-54"/>
    <n v="8"/>
    <n v="2833"/>
    <n v="0.2"/>
    <n v="18131.2"/>
    <n v="7156.28"/>
    <n v="39.47"/>
  </r>
  <r>
    <s v="ORD-006663"/>
    <d v="2024-03-24T00:00:00"/>
    <x v="502"/>
    <s v="Same Day"/>
    <s v="CUST-0237"/>
    <s v="Priya Reddy"/>
    <x v="2"/>
    <x v="3"/>
    <x v="4"/>
    <x v="2"/>
    <s v="Phones"/>
    <s v="Phones ELE-734"/>
    <n v="3"/>
    <n v="3584"/>
    <n v="0.1"/>
    <n v="9676.7999999999993"/>
    <n v="2800.7"/>
    <n v="28.94"/>
  </r>
  <r>
    <s v="ORD-006664"/>
    <d v="2023-04-27T00:00:00"/>
    <x v="79"/>
    <s v="Express"/>
    <s v="CUST-0402"/>
    <s v="Pooja Kumar"/>
    <x v="0"/>
    <x v="7"/>
    <x v="0"/>
    <x v="2"/>
    <s v="Phones"/>
    <s v="Phones ELE-378"/>
    <n v="9"/>
    <n v="4115"/>
    <n v="0"/>
    <n v="37035"/>
    <n v="10442.26"/>
    <n v="28.2"/>
  </r>
  <r>
    <s v="ORD-006665"/>
    <d v="2023-04-13T00:00:00"/>
    <x v="133"/>
    <s v="Same Day"/>
    <s v="CUST-0340"/>
    <s v="Amit Patel"/>
    <x v="0"/>
    <x v="4"/>
    <x v="3"/>
    <x v="6"/>
    <s v="Cabinets"/>
    <s v="Cabinets FUR-755"/>
    <n v="4"/>
    <n v="5079"/>
    <n v="0.15"/>
    <n v="17268.599999999999"/>
    <n v="5470.03"/>
    <n v="31.68"/>
  </r>
  <r>
    <s v="ORD-006666"/>
    <d v="2024-04-20T00:00:00"/>
    <x v="46"/>
    <s v="Second Class"/>
    <s v="CUST-0548"/>
    <s v="Anita Shah"/>
    <x v="0"/>
    <x v="0"/>
    <x v="3"/>
    <x v="1"/>
    <s v="Jackets"/>
    <s v="Jackets CLO-195"/>
    <n v="6"/>
    <n v="1856"/>
    <n v="0.1"/>
    <n v="10022.4"/>
    <n v="2736.66"/>
    <n v="27.31"/>
  </r>
  <r>
    <s v="ORD-006667"/>
    <d v="2024-08-18T00:00:00"/>
    <x v="161"/>
    <s v="Same Day"/>
    <s v="CUST-0827"/>
    <s v="Karan Gupta"/>
    <x v="0"/>
    <x v="7"/>
    <x v="4"/>
    <x v="4"/>
    <s v="Educational"/>
    <s v="Educational BOO-73"/>
    <n v="6"/>
    <n v="687"/>
    <n v="0.1"/>
    <n v="3709.8"/>
    <n v="1262.25"/>
    <n v="34.020000000000003"/>
  </r>
  <r>
    <s v="ORD-006668"/>
    <d v="2023-09-23T00:00:00"/>
    <x v="540"/>
    <s v="Second Class"/>
    <s v="CUST-0589"/>
    <s v="Pooja Shah"/>
    <x v="0"/>
    <x v="1"/>
    <x v="3"/>
    <x v="6"/>
    <s v="Cabinets"/>
    <s v="Cabinets FUR-471"/>
    <n v="4"/>
    <n v="799"/>
    <n v="0"/>
    <n v="3196"/>
    <n v="1010.08"/>
    <n v="31.6"/>
  </r>
  <r>
    <s v="ORD-006669"/>
    <d v="2024-07-21T00:00:00"/>
    <x v="189"/>
    <s v="Same Day"/>
    <s v="CUST-0641"/>
    <s v="Amit Kumar"/>
    <x v="2"/>
    <x v="6"/>
    <x v="2"/>
    <x v="5"/>
    <s v="Dolls"/>
    <s v="Dolls TOY-840"/>
    <n v="2"/>
    <n v="3380"/>
    <n v="0"/>
    <n v="6760"/>
    <n v="1826.44"/>
    <n v="27.02"/>
  </r>
  <r>
    <s v="ORD-006670"/>
    <d v="2023-06-26T00:00:00"/>
    <x v="205"/>
    <s v="Express"/>
    <s v="CUST-0830"/>
    <s v="Vikram Reddy"/>
    <x v="2"/>
    <x v="7"/>
    <x v="2"/>
    <x v="5"/>
    <s v="Action Figures"/>
    <s v="Action Figures TOY-839"/>
    <n v="2"/>
    <n v="4383"/>
    <n v="0.15"/>
    <n v="7451.1"/>
    <n v="2866.15"/>
    <n v="38.47"/>
  </r>
  <r>
    <s v="ORD-006671"/>
    <d v="2023-12-19T00:00:00"/>
    <x v="630"/>
    <s v="Standard"/>
    <s v="CUST-0337"/>
    <s v="Amit Singh"/>
    <x v="1"/>
    <x v="2"/>
    <x v="4"/>
    <x v="3"/>
    <s v="Cycling"/>
    <s v="Cycling SPO-276"/>
    <n v="9"/>
    <n v="1845"/>
    <n v="0.1"/>
    <n v="14944.5"/>
    <n v="3638.22"/>
    <n v="24.34"/>
  </r>
  <r>
    <s v="ORD-006672"/>
    <d v="2024-05-27T00:00:00"/>
    <x v="128"/>
    <s v="Same Day"/>
    <s v="CUST-0394"/>
    <s v="Priya Sharma"/>
    <x v="2"/>
    <x v="2"/>
    <x v="2"/>
    <x v="6"/>
    <s v="Tables"/>
    <s v="Tables FUR-446"/>
    <n v="6"/>
    <n v="2000"/>
    <n v="0.15"/>
    <n v="10200"/>
    <n v="2287.17"/>
    <n v="22.42"/>
  </r>
  <r>
    <s v="ORD-006673"/>
    <d v="2024-04-07T00:00:00"/>
    <x v="93"/>
    <s v="Same Day"/>
    <s v="CUST-0658"/>
    <s v="Anita Gupta"/>
    <x v="1"/>
    <x v="5"/>
    <x v="2"/>
    <x v="3"/>
    <s v="Badminton"/>
    <s v="Badminton SPO-16"/>
    <n v="8"/>
    <n v="1091"/>
    <n v="0.1"/>
    <n v="7855.2"/>
    <n v="2939.57"/>
    <n v="37.42"/>
  </r>
  <r>
    <s v="ORD-006674"/>
    <d v="2023-11-02T00:00:00"/>
    <x v="577"/>
    <s v="Same Day"/>
    <s v="CUST-0355"/>
    <s v="Divya Patel"/>
    <x v="0"/>
    <x v="0"/>
    <x v="2"/>
    <x v="6"/>
    <s v="Sofas"/>
    <s v="Sofas FUR-139"/>
    <n v="7"/>
    <n v="1100"/>
    <n v="0"/>
    <n v="7700"/>
    <n v="2209.14"/>
    <n v="28.69"/>
  </r>
  <r>
    <s v="ORD-006675"/>
    <d v="2023-06-16T00:00:00"/>
    <x v="415"/>
    <s v="Second Class"/>
    <s v="CUST-0137"/>
    <s v="Anita Reddy"/>
    <x v="1"/>
    <x v="5"/>
    <x v="0"/>
    <x v="1"/>
    <s v="Shirts"/>
    <s v="Shirts CLO-917"/>
    <n v="4"/>
    <n v="1836"/>
    <n v="0"/>
    <n v="7344"/>
    <n v="2608.73"/>
    <n v="35.520000000000003"/>
  </r>
  <r>
    <s v="ORD-006676"/>
    <d v="2024-03-12T00:00:00"/>
    <x v="286"/>
    <s v="Standard"/>
    <s v="CUST-0750"/>
    <s v="Divya Singh"/>
    <x v="2"/>
    <x v="4"/>
    <x v="2"/>
    <x v="1"/>
    <s v="Shirts"/>
    <s v="Shirts CLO-361"/>
    <n v="1"/>
    <n v="2910"/>
    <n v="0.15"/>
    <n v="2473.5"/>
    <n v="775.6"/>
    <n v="31.36"/>
  </r>
  <r>
    <s v="ORD-006677"/>
    <d v="2023-09-16T00:00:00"/>
    <x v="611"/>
    <s v="Second Class"/>
    <s v="CUST-0819"/>
    <s v="Pooja Rao"/>
    <x v="0"/>
    <x v="0"/>
    <x v="4"/>
    <x v="3"/>
    <s v="Cycling"/>
    <s v="Cycling SPO-321"/>
    <n v="9"/>
    <n v="3211"/>
    <n v="0"/>
    <n v="28899"/>
    <n v="7662.58"/>
    <n v="26.52"/>
  </r>
  <r>
    <s v="ORD-006678"/>
    <d v="2023-12-18T00:00:00"/>
    <x v="503"/>
    <s v="Standard"/>
    <s v="CUST-0324"/>
    <s v="Divya Desai"/>
    <x v="0"/>
    <x v="4"/>
    <x v="2"/>
    <x v="1"/>
    <s v="Accessories"/>
    <s v="Accessories CLO-901"/>
    <n v="4"/>
    <n v="4488"/>
    <n v="0.15"/>
    <n v="15259.2"/>
    <n v="4526.26"/>
    <n v="29.66"/>
  </r>
  <r>
    <s v="ORD-006679"/>
    <d v="2024-10-23T00:00:00"/>
    <x v="294"/>
    <s v="Express"/>
    <s v="CUST-0089"/>
    <s v="Raj Shah"/>
    <x v="2"/>
    <x v="6"/>
    <x v="0"/>
    <x v="6"/>
    <s v="Tables"/>
    <s v="Tables FUR-560"/>
    <n v="3"/>
    <n v="4313"/>
    <n v="0.05"/>
    <n v="12292.05"/>
    <n v="3040.12"/>
    <n v="24.73"/>
  </r>
  <r>
    <s v="ORD-006680"/>
    <d v="2024-09-07T00:00:00"/>
    <x v="613"/>
    <s v="Express"/>
    <s v="CUST-0899"/>
    <s v="Amit Shah"/>
    <x v="1"/>
    <x v="5"/>
    <x v="1"/>
    <x v="6"/>
    <s v="Sofas"/>
    <s v="Sofas FUR-616"/>
    <n v="10"/>
    <n v="4440"/>
    <n v="0.15"/>
    <n v="37740"/>
    <n v="12438.54"/>
    <n v="32.96"/>
  </r>
  <r>
    <s v="ORD-006681"/>
    <d v="2023-07-05T00:00:00"/>
    <x v="162"/>
    <s v="Standard"/>
    <s v="CUST-0758"/>
    <s v="Vikram Shah"/>
    <x v="1"/>
    <x v="4"/>
    <x v="2"/>
    <x v="1"/>
    <s v="Pants"/>
    <s v="Pants CLO-408"/>
    <n v="6"/>
    <n v="901"/>
    <n v="0.2"/>
    <n v="4324.8"/>
    <n v="1048.48"/>
    <n v="24.24"/>
  </r>
  <r>
    <s v="ORD-006682"/>
    <d v="2024-05-31T00:00:00"/>
    <x v="119"/>
    <s v="Second Class"/>
    <s v="CUST-0010"/>
    <s v="Raj Kumar"/>
    <x v="0"/>
    <x v="3"/>
    <x v="1"/>
    <x v="0"/>
    <s v="Paper"/>
    <s v="Paper OFF-377"/>
    <n v="10"/>
    <n v="3406"/>
    <n v="0.05"/>
    <n v="32357"/>
    <n v="9697.2900000000009"/>
    <n v="29.97"/>
  </r>
  <r>
    <s v="ORD-006683"/>
    <d v="2023-12-12T00:00:00"/>
    <x v="605"/>
    <s v="Standard"/>
    <s v="CUST-0174"/>
    <s v="Anita Kumar"/>
    <x v="2"/>
    <x v="0"/>
    <x v="0"/>
    <x v="2"/>
    <s v="Tablets"/>
    <s v="Tablets ELE-884"/>
    <n v="5"/>
    <n v="2637"/>
    <n v="0.2"/>
    <n v="10548"/>
    <n v="4209.68"/>
    <n v="39.909999999999997"/>
  </r>
  <r>
    <s v="ORD-006684"/>
    <d v="2023-09-10T00:00:00"/>
    <x v="359"/>
    <s v="Express"/>
    <s v="CUST-0145"/>
    <s v="Raj Verma"/>
    <x v="2"/>
    <x v="1"/>
    <x v="0"/>
    <x v="3"/>
    <s v="Football"/>
    <s v="Football SPO-138"/>
    <n v="3"/>
    <n v="1162"/>
    <n v="0"/>
    <n v="3486"/>
    <n v="1177.99"/>
    <n v="33.79"/>
  </r>
  <r>
    <s v="ORD-006685"/>
    <d v="2023-01-18T00:00:00"/>
    <x v="363"/>
    <s v="Standard"/>
    <s v="CUST-0657"/>
    <s v="Vikram Sharma"/>
    <x v="0"/>
    <x v="0"/>
    <x v="0"/>
    <x v="5"/>
    <s v="Puzzles"/>
    <s v="Puzzles TOY-505"/>
    <n v="10"/>
    <n v="2860"/>
    <n v="0.05"/>
    <n v="27170"/>
    <n v="9466.5499999999993"/>
    <n v="34.840000000000003"/>
  </r>
  <r>
    <s v="ORD-006686"/>
    <d v="2024-03-13T00:00:00"/>
    <x v="286"/>
    <s v="Same Day"/>
    <s v="CUST-0708"/>
    <s v="Priya Patel"/>
    <x v="2"/>
    <x v="4"/>
    <x v="2"/>
    <x v="0"/>
    <s v="Staplers"/>
    <s v="Staplers OFF-231"/>
    <n v="7"/>
    <n v="3294"/>
    <n v="0"/>
    <n v="23058"/>
    <n v="5828.6"/>
    <n v="25.28"/>
  </r>
  <r>
    <s v="ORD-006687"/>
    <d v="2023-10-19T00:00:00"/>
    <x v="54"/>
    <s v="Second Class"/>
    <s v="CUST-0189"/>
    <s v="Raj Patel"/>
    <x v="1"/>
    <x v="1"/>
    <x v="4"/>
    <x v="0"/>
    <s v="Binders"/>
    <s v="Binders OFF-332"/>
    <n v="6"/>
    <n v="3939"/>
    <n v="0.15"/>
    <n v="20088.900000000001"/>
    <n v="5328.99"/>
    <n v="26.53"/>
  </r>
  <r>
    <s v="ORD-006688"/>
    <d v="2024-09-08T00:00:00"/>
    <x v="609"/>
    <s v="Second Class"/>
    <s v="CUST-0436"/>
    <s v="Anita Singh"/>
    <x v="0"/>
    <x v="0"/>
    <x v="1"/>
    <x v="3"/>
    <s v="Cycling"/>
    <s v="Cycling SPO-838"/>
    <n v="7"/>
    <n v="4738"/>
    <n v="0.1"/>
    <n v="29849.4"/>
    <n v="11254.75"/>
    <n v="37.71"/>
  </r>
  <r>
    <s v="ORD-006689"/>
    <d v="2023-04-01T00:00:00"/>
    <x v="713"/>
    <s v="Standard"/>
    <s v="CUST-0839"/>
    <s v="Ravi Verma"/>
    <x v="2"/>
    <x v="4"/>
    <x v="2"/>
    <x v="1"/>
    <s v="Shirts"/>
    <s v="Shirts CLO-295"/>
    <n v="6"/>
    <n v="432"/>
    <n v="0.05"/>
    <n v="2462.4"/>
    <n v="840.84"/>
    <n v="34.15"/>
  </r>
  <r>
    <s v="ORD-006690"/>
    <d v="2024-01-29T00:00:00"/>
    <x v="326"/>
    <s v="Same Day"/>
    <s v="CUST-0489"/>
    <s v="Ravi Desai"/>
    <x v="2"/>
    <x v="1"/>
    <x v="0"/>
    <x v="6"/>
    <s v="Chairs"/>
    <s v="Chairs FUR-839"/>
    <n v="1"/>
    <n v="159"/>
    <n v="0.05"/>
    <n v="151.05000000000001"/>
    <n v="58.53"/>
    <n v="38.75"/>
  </r>
  <r>
    <s v="ORD-006691"/>
    <d v="2024-04-18T00:00:00"/>
    <x v="46"/>
    <s v="Express"/>
    <s v="CUST-0348"/>
    <s v="Anita Shah"/>
    <x v="2"/>
    <x v="4"/>
    <x v="0"/>
    <x v="3"/>
    <s v="Gym Equipment"/>
    <s v="Gym Equipment SPO-962"/>
    <n v="4"/>
    <n v="3957"/>
    <n v="0.05"/>
    <n v="15036.6"/>
    <n v="5738.41"/>
    <n v="38.159999999999997"/>
  </r>
  <r>
    <s v="ORD-006692"/>
    <d v="2024-06-02T00:00:00"/>
    <x v="619"/>
    <s v="Standard"/>
    <s v="CUST-0766"/>
    <s v="Priya Shah"/>
    <x v="1"/>
    <x v="1"/>
    <x v="2"/>
    <x v="6"/>
    <s v="Beds"/>
    <s v="Beds FUR-129"/>
    <n v="5"/>
    <n v="2600"/>
    <n v="0.05"/>
    <n v="12350"/>
    <n v="2900.2"/>
    <n v="23.48"/>
  </r>
  <r>
    <s v="ORD-006693"/>
    <d v="2023-10-14T00:00:00"/>
    <x v="113"/>
    <s v="Second Class"/>
    <s v="CUST-0681"/>
    <s v="Vikram Rao"/>
    <x v="2"/>
    <x v="6"/>
    <x v="1"/>
    <x v="3"/>
    <s v="Gym Equipment"/>
    <s v="Gym Equipment SPO-605"/>
    <n v="7"/>
    <n v="3859"/>
    <n v="0.05"/>
    <n v="25662.35"/>
    <n v="6913.1"/>
    <n v="26.94"/>
  </r>
  <r>
    <s v="ORD-006694"/>
    <d v="2023-08-12T00:00:00"/>
    <x v="551"/>
    <s v="Second Class"/>
    <s v="CUST-0788"/>
    <s v="Pooja Desai"/>
    <x v="2"/>
    <x v="4"/>
    <x v="2"/>
    <x v="0"/>
    <s v="Staplers"/>
    <s v="Staplers OFF-243"/>
    <n v="6"/>
    <n v="4577"/>
    <n v="0.05"/>
    <n v="26088.9"/>
    <n v="8327.75"/>
    <n v="31.92"/>
  </r>
  <r>
    <s v="ORD-006695"/>
    <d v="2024-09-15T00:00:00"/>
    <x v="461"/>
    <s v="Express"/>
    <s v="CUST-0912"/>
    <s v="Anita Kumar"/>
    <x v="1"/>
    <x v="0"/>
    <x v="2"/>
    <x v="3"/>
    <s v="Cycling"/>
    <s v="Cycling SPO-753"/>
    <n v="9"/>
    <n v="431"/>
    <n v="0.15"/>
    <n v="3297.15"/>
    <n v="1293.56"/>
    <n v="39.229999999999997"/>
  </r>
  <r>
    <s v="ORD-006696"/>
    <d v="2024-02-12T00:00:00"/>
    <x v="254"/>
    <s v="Same Day"/>
    <s v="CUST-0537"/>
    <s v="Pooja Shah"/>
    <x v="0"/>
    <x v="1"/>
    <x v="3"/>
    <x v="5"/>
    <s v="Dolls"/>
    <s v="Dolls TOY-868"/>
    <n v="1"/>
    <n v="1804"/>
    <n v="0.05"/>
    <n v="1713.8"/>
    <n v="532.03"/>
    <n v="31.04"/>
  </r>
  <r>
    <s v="ORD-006697"/>
    <d v="2023-09-13T00:00:00"/>
    <x v="153"/>
    <s v="Same Day"/>
    <s v="CUST-0464"/>
    <s v="Vikram Desai"/>
    <x v="0"/>
    <x v="7"/>
    <x v="3"/>
    <x v="5"/>
    <s v="Puzzles"/>
    <s v="Puzzles TOY-516"/>
    <n v="5"/>
    <n v="3325"/>
    <n v="0.05"/>
    <n v="15793.75"/>
    <n v="4044.5"/>
    <n v="25.61"/>
  </r>
  <r>
    <s v="ORD-006698"/>
    <d v="2024-07-23T00:00:00"/>
    <x v="67"/>
    <s v="Standard"/>
    <s v="CUST-0091"/>
    <s v="Pooja Shah"/>
    <x v="0"/>
    <x v="0"/>
    <x v="1"/>
    <x v="1"/>
    <s v="Shoes"/>
    <s v="Shoes CLO-109"/>
    <n v="7"/>
    <n v="4512"/>
    <n v="0.15"/>
    <n v="26846.400000000001"/>
    <n v="9107.11"/>
    <n v="33.92"/>
  </r>
  <r>
    <s v="ORD-006699"/>
    <d v="2024-05-14T00:00:00"/>
    <x v="573"/>
    <s v="Same Day"/>
    <s v="CUST-0727"/>
    <s v="Priya Gupta"/>
    <x v="1"/>
    <x v="0"/>
    <x v="4"/>
    <x v="2"/>
    <s v="Phones"/>
    <s v="Phones ELE-837"/>
    <n v="1"/>
    <n v="4551"/>
    <n v="0.05"/>
    <n v="4323.45"/>
    <n v="1068.5"/>
    <n v="24.71"/>
  </r>
  <r>
    <s v="ORD-006700"/>
    <d v="2024-12-03T00:00:00"/>
    <x v="506"/>
    <s v="Express"/>
    <s v="CUST-0233"/>
    <s v="Divya Kumar"/>
    <x v="2"/>
    <x v="2"/>
    <x v="3"/>
    <x v="2"/>
    <s v="Accessories"/>
    <s v="Accessories ELE-267"/>
    <n v="2"/>
    <n v="3437"/>
    <n v="0.2"/>
    <n v="5499.2"/>
    <n v="1947.64"/>
    <n v="35.42"/>
  </r>
  <r>
    <s v="ORD-006701"/>
    <d v="2024-10-01T00:00:00"/>
    <x v="561"/>
    <s v="Second Class"/>
    <s v="CUST-0584"/>
    <s v="Sneha Sharma"/>
    <x v="0"/>
    <x v="6"/>
    <x v="3"/>
    <x v="3"/>
    <s v="Cycling"/>
    <s v="Cycling SPO-525"/>
    <n v="6"/>
    <n v="1583"/>
    <n v="0.05"/>
    <n v="9023.1"/>
    <n v="3282.67"/>
    <n v="36.380000000000003"/>
  </r>
  <r>
    <s v="ORD-006702"/>
    <d v="2023-12-30T00:00:00"/>
    <x v="398"/>
    <s v="Standard"/>
    <s v="CUST-0212"/>
    <s v="Karan Kumar"/>
    <x v="0"/>
    <x v="4"/>
    <x v="3"/>
    <x v="1"/>
    <s v="Shirts"/>
    <s v="Shirts CLO-941"/>
    <n v="8"/>
    <n v="1887"/>
    <n v="0.15"/>
    <n v="12831.6"/>
    <n v="3305.7"/>
    <n v="25.76"/>
  </r>
  <r>
    <s v="ORD-006703"/>
    <d v="2023-06-14T00:00:00"/>
    <x v="517"/>
    <s v="Same Day"/>
    <s v="CUST-0363"/>
    <s v="Karan Sharma"/>
    <x v="2"/>
    <x v="4"/>
    <x v="3"/>
    <x v="1"/>
    <s v="Shirts"/>
    <s v="Shirts CLO-561"/>
    <n v="1"/>
    <n v="1779"/>
    <n v="0.15"/>
    <n v="1512.15"/>
    <n v="512.21"/>
    <n v="33.869999999999997"/>
  </r>
  <r>
    <s v="ORD-006704"/>
    <d v="2023-04-28T00:00:00"/>
    <x v="472"/>
    <s v="Same Day"/>
    <s v="CUST-0945"/>
    <s v="Divya Patel"/>
    <x v="1"/>
    <x v="3"/>
    <x v="4"/>
    <x v="2"/>
    <s v="Accessories"/>
    <s v="Accessories ELE-230"/>
    <n v="4"/>
    <n v="4589"/>
    <n v="0"/>
    <n v="18356"/>
    <n v="5619.8"/>
    <n v="30.62"/>
  </r>
  <r>
    <s v="ORD-006705"/>
    <d v="2024-01-29T00:00:00"/>
    <x v="59"/>
    <s v="Standard"/>
    <s v="CUST-0703"/>
    <s v="Anita Verma"/>
    <x v="0"/>
    <x v="5"/>
    <x v="3"/>
    <x v="2"/>
    <s v="Cameras"/>
    <s v="Cameras ELE-157"/>
    <n v="9"/>
    <n v="2707"/>
    <n v="0.15"/>
    <n v="20708.55"/>
    <n v="6927.18"/>
    <n v="33.450000000000003"/>
  </r>
  <r>
    <s v="ORD-006706"/>
    <d v="2024-10-11T00:00:00"/>
    <x v="135"/>
    <s v="Express"/>
    <s v="CUST-0019"/>
    <s v="Anita Gupta"/>
    <x v="0"/>
    <x v="1"/>
    <x v="0"/>
    <x v="3"/>
    <s v="Football"/>
    <s v="Football SPO-895"/>
    <n v="7"/>
    <n v="2064"/>
    <n v="0.2"/>
    <n v="11558.4"/>
    <n v="3054.8"/>
    <n v="26.43"/>
  </r>
  <r>
    <s v="ORD-006707"/>
    <d v="2023-12-07T00:00:00"/>
    <x v="489"/>
    <s v="Standard"/>
    <s v="CUST-0273"/>
    <s v="Amit Patel"/>
    <x v="0"/>
    <x v="5"/>
    <x v="0"/>
    <x v="6"/>
    <s v="Sofas"/>
    <s v="Sofas FUR-56"/>
    <n v="7"/>
    <n v="3550"/>
    <n v="0.2"/>
    <n v="19880"/>
    <n v="7861.95"/>
    <n v="39.549999999999997"/>
  </r>
  <r>
    <s v="ORD-006708"/>
    <d v="2024-07-15T00:00:00"/>
    <x v="409"/>
    <s v="Same Day"/>
    <s v="CUST-0081"/>
    <s v="Ravi Rao"/>
    <x v="0"/>
    <x v="0"/>
    <x v="3"/>
    <x v="4"/>
    <s v="Non-Fiction"/>
    <s v="Non-Fiction BOO-51"/>
    <n v="5"/>
    <n v="4463"/>
    <n v="0.05"/>
    <n v="21199.25"/>
    <n v="4883.45"/>
    <n v="23.04"/>
  </r>
  <r>
    <s v="ORD-006709"/>
    <d v="2024-11-01T00:00:00"/>
    <x v="634"/>
    <s v="Same Day"/>
    <s v="CUST-0536"/>
    <s v="Pooja Singh"/>
    <x v="1"/>
    <x v="0"/>
    <x v="0"/>
    <x v="1"/>
    <s v="Pants"/>
    <s v="Pants CLO-884"/>
    <n v="4"/>
    <n v="381"/>
    <n v="0.05"/>
    <n v="1447.8"/>
    <n v="538"/>
    <n v="37.159999999999997"/>
  </r>
  <r>
    <s v="ORD-006710"/>
    <d v="2024-02-05T00:00:00"/>
    <x v="315"/>
    <s v="Standard"/>
    <s v="CUST-0342"/>
    <s v="Anita Sharma"/>
    <x v="1"/>
    <x v="0"/>
    <x v="0"/>
    <x v="5"/>
    <s v="Board Games"/>
    <s v="Board Games TOY-184"/>
    <n v="8"/>
    <n v="1019"/>
    <n v="0.2"/>
    <n v="6521.6"/>
    <n v="2202.6"/>
    <n v="33.770000000000003"/>
  </r>
  <r>
    <s v="ORD-006711"/>
    <d v="2024-04-05T00:00:00"/>
    <x v="330"/>
    <s v="Same Day"/>
    <s v="CUST-0216"/>
    <s v="Ravi Rao"/>
    <x v="2"/>
    <x v="5"/>
    <x v="2"/>
    <x v="0"/>
    <s v="Paper"/>
    <s v="Paper OFF-965"/>
    <n v="1"/>
    <n v="3759"/>
    <n v="0"/>
    <n v="3759"/>
    <n v="976.82"/>
    <n v="25.99"/>
  </r>
  <r>
    <s v="ORD-006712"/>
    <d v="2023-09-05T00:00:00"/>
    <x v="492"/>
    <s v="Standard"/>
    <s v="CUST-0788"/>
    <s v="Divya Desai"/>
    <x v="1"/>
    <x v="5"/>
    <x v="2"/>
    <x v="1"/>
    <s v="Jackets"/>
    <s v="Jackets CLO-315"/>
    <n v="2"/>
    <n v="2070"/>
    <n v="0.15"/>
    <n v="3519"/>
    <n v="790.79"/>
    <n v="22.47"/>
  </r>
  <r>
    <s v="ORD-006713"/>
    <d v="2024-04-03T00:00:00"/>
    <x v="216"/>
    <s v="Standard"/>
    <s v="CUST-0076"/>
    <s v="Vikram Sharma"/>
    <x v="2"/>
    <x v="4"/>
    <x v="1"/>
    <x v="1"/>
    <s v="Pants"/>
    <s v="Pants CLO-550"/>
    <n v="9"/>
    <n v="1085"/>
    <n v="0.1"/>
    <n v="8788.5"/>
    <n v="3263.92"/>
    <n v="37.14"/>
  </r>
  <r>
    <s v="ORD-006714"/>
    <d v="2024-05-30T00:00:00"/>
    <x v="33"/>
    <s v="Express"/>
    <s v="CUST-0548"/>
    <s v="Karan Reddy"/>
    <x v="1"/>
    <x v="2"/>
    <x v="1"/>
    <x v="2"/>
    <s v="Phones"/>
    <s v="Phones ELE-444"/>
    <n v="3"/>
    <n v="3675"/>
    <n v="0.2"/>
    <n v="8820"/>
    <n v="2487.06"/>
    <n v="28.2"/>
  </r>
  <r>
    <s v="ORD-006715"/>
    <d v="2023-05-11T00:00:00"/>
    <x v="25"/>
    <s v="Standard"/>
    <s v="CUST-0469"/>
    <s v="Pooja Singh"/>
    <x v="1"/>
    <x v="6"/>
    <x v="4"/>
    <x v="0"/>
    <s v="Folders"/>
    <s v="Folders OFF-411"/>
    <n v="7"/>
    <n v="4271"/>
    <n v="0"/>
    <n v="29897"/>
    <n v="8106.86"/>
    <n v="27.12"/>
  </r>
  <r>
    <s v="ORD-006716"/>
    <d v="2023-12-14T00:00:00"/>
    <x v="3"/>
    <s v="Standard"/>
    <s v="CUST-0490"/>
    <s v="Sneha Singh"/>
    <x v="2"/>
    <x v="2"/>
    <x v="3"/>
    <x v="3"/>
    <s v="Badminton"/>
    <s v="Badminton SPO-739"/>
    <n v="2"/>
    <n v="1178"/>
    <n v="0.1"/>
    <n v="2120.4"/>
    <n v="637.17999999999995"/>
    <n v="30.05"/>
  </r>
  <r>
    <s v="ORD-006717"/>
    <d v="2024-12-01T00:00:00"/>
    <x v="248"/>
    <s v="Express"/>
    <s v="CUST-0772"/>
    <s v="Raj Shah"/>
    <x v="1"/>
    <x v="4"/>
    <x v="0"/>
    <x v="0"/>
    <s v="Folders"/>
    <s v="Folders OFF-791"/>
    <n v="3"/>
    <n v="3275"/>
    <n v="0.15"/>
    <n v="8351.25"/>
    <n v="3176.64"/>
    <n v="38.04"/>
  </r>
  <r>
    <s v="ORD-006718"/>
    <d v="2024-07-15T00:00:00"/>
    <x v="58"/>
    <s v="Standard"/>
    <s v="CUST-0311"/>
    <s v="Priya Singh"/>
    <x v="0"/>
    <x v="1"/>
    <x v="4"/>
    <x v="2"/>
    <s v="Tablets"/>
    <s v="Tablets ELE-774"/>
    <n v="6"/>
    <n v="2538"/>
    <n v="0.1"/>
    <n v="13705.2"/>
    <n v="4394.3999999999996"/>
    <n v="32.06"/>
  </r>
  <r>
    <s v="ORD-006719"/>
    <d v="2023-01-03T00:00:00"/>
    <x v="250"/>
    <s v="Express"/>
    <s v="CUST-0787"/>
    <s v="Raj Shah"/>
    <x v="0"/>
    <x v="7"/>
    <x v="1"/>
    <x v="2"/>
    <s v="Cameras"/>
    <s v="Cameras ELE-724"/>
    <n v="8"/>
    <n v="2871"/>
    <n v="0.1"/>
    <n v="20671.2"/>
    <n v="7476.85"/>
    <n v="36.17"/>
  </r>
  <r>
    <s v="ORD-006720"/>
    <d v="2023-09-05T00:00:00"/>
    <x v="145"/>
    <s v="Standard"/>
    <s v="CUST-0787"/>
    <s v="Pooja Rao"/>
    <x v="2"/>
    <x v="2"/>
    <x v="0"/>
    <x v="0"/>
    <s v="Pens"/>
    <s v="Pens OFF-92"/>
    <n v="2"/>
    <n v="764"/>
    <n v="0.15"/>
    <n v="1298.8"/>
    <n v="464.19"/>
    <n v="35.74"/>
  </r>
  <r>
    <s v="ORD-006721"/>
    <d v="2024-05-12T00:00:00"/>
    <x v="5"/>
    <s v="Same Day"/>
    <s v="CUST-0964"/>
    <s v="Vikram Shah"/>
    <x v="1"/>
    <x v="6"/>
    <x v="4"/>
    <x v="5"/>
    <s v="Action Figures"/>
    <s v="Action Figures TOY-675"/>
    <n v="3"/>
    <n v="4986"/>
    <n v="0"/>
    <n v="14958"/>
    <n v="3818.39"/>
    <n v="25.53"/>
  </r>
  <r>
    <s v="ORD-006722"/>
    <d v="2023-02-03T00:00:00"/>
    <x v="644"/>
    <s v="Standard"/>
    <s v="CUST-0069"/>
    <s v="Vikram Rao"/>
    <x v="1"/>
    <x v="2"/>
    <x v="4"/>
    <x v="3"/>
    <s v="Badminton"/>
    <s v="Badminton SPO-807"/>
    <n v="2"/>
    <n v="1285"/>
    <n v="0.15"/>
    <n v="2184.5"/>
    <n v="741.55"/>
    <n v="33.950000000000003"/>
  </r>
  <r>
    <s v="ORD-006723"/>
    <d v="2024-11-17T00:00:00"/>
    <x v="565"/>
    <s v="Standard"/>
    <s v="CUST-0654"/>
    <s v="Pooja Sharma"/>
    <x v="1"/>
    <x v="5"/>
    <x v="0"/>
    <x v="3"/>
    <s v="Badminton"/>
    <s v="Badminton SPO-557"/>
    <n v="4"/>
    <n v="3470"/>
    <n v="0.1"/>
    <n v="12492"/>
    <n v="4907.46"/>
    <n v="39.28"/>
  </r>
  <r>
    <s v="ORD-006724"/>
    <d v="2023-12-28T00:00:00"/>
    <x v="643"/>
    <s v="Same Day"/>
    <s v="CUST-0356"/>
    <s v="Raj Gupta"/>
    <x v="2"/>
    <x v="5"/>
    <x v="4"/>
    <x v="0"/>
    <s v="Folders"/>
    <s v="Folders OFF-373"/>
    <n v="3"/>
    <n v="4946"/>
    <n v="0"/>
    <n v="14838"/>
    <n v="5074.68"/>
    <n v="34.200000000000003"/>
  </r>
  <r>
    <s v="ORD-006725"/>
    <d v="2024-07-19T00:00:00"/>
    <x v="525"/>
    <s v="Standard"/>
    <s v="CUST-0624"/>
    <s v="Ravi Singh"/>
    <x v="2"/>
    <x v="4"/>
    <x v="1"/>
    <x v="4"/>
    <s v="Non-Fiction"/>
    <s v="Non-Fiction BOO-677"/>
    <n v="10"/>
    <n v="1642"/>
    <n v="0.05"/>
    <n v="15599"/>
    <n v="3883.9"/>
    <n v="24.9"/>
  </r>
  <r>
    <s v="ORD-006726"/>
    <d v="2023-09-03T00:00:00"/>
    <x v="20"/>
    <s v="Same Day"/>
    <s v="CUST-0218"/>
    <s v="Vikram Verma"/>
    <x v="2"/>
    <x v="0"/>
    <x v="0"/>
    <x v="5"/>
    <s v="Outdoor"/>
    <s v="Outdoor TOY-525"/>
    <n v="6"/>
    <n v="4630"/>
    <n v="0.05"/>
    <n v="26391"/>
    <n v="8175.09"/>
    <n v="30.98"/>
  </r>
  <r>
    <s v="ORD-006727"/>
    <d v="2023-04-21T00:00:00"/>
    <x v="117"/>
    <s v="Same Day"/>
    <s v="CUST-0575"/>
    <s v="Ravi Patel"/>
    <x v="0"/>
    <x v="6"/>
    <x v="0"/>
    <x v="0"/>
    <s v="Paper"/>
    <s v="Paper OFF-338"/>
    <n v="3"/>
    <n v="4847"/>
    <n v="0.15"/>
    <n v="12359.85"/>
    <n v="4242.54"/>
    <n v="34.33"/>
  </r>
  <r>
    <s v="ORD-006728"/>
    <d v="2024-07-15T00:00:00"/>
    <x v="39"/>
    <s v="Same Day"/>
    <s v="CUST-0856"/>
    <s v="Priya Reddy"/>
    <x v="2"/>
    <x v="1"/>
    <x v="1"/>
    <x v="3"/>
    <s v="Cycling"/>
    <s v="Cycling SPO-917"/>
    <n v="6"/>
    <n v="3504"/>
    <n v="0.05"/>
    <n v="19972.8"/>
    <n v="7114.61"/>
    <n v="35.619999999999997"/>
  </r>
  <r>
    <s v="ORD-006729"/>
    <d v="2024-08-04T00:00:00"/>
    <x v="407"/>
    <s v="Express"/>
    <s v="CUST-0531"/>
    <s v="Sneha Kumar"/>
    <x v="1"/>
    <x v="3"/>
    <x v="0"/>
    <x v="1"/>
    <s v="Accessories"/>
    <s v="Accessories CLO-466"/>
    <n v="7"/>
    <n v="149"/>
    <n v="0.15"/>
    <n v="886.55"/>
    <n v="229.01"/>
    <n v="25.83"/>
  </r>
  <r>
    <s v="ORD-006730"/>
    <d v="2024-10-07T00:00:00"/>
    <x v="182"/>
    <s v="Second Class"/>
    <s v="CUST-0923"/>
    <s v="Divya Rao"/>
    <x v="1"/>
    <x v="7"/>
    <x v="1"/>
    <x v="3"/>
    <s v="Cricket"/>
    <s v="Cricket SPO-74"/>
    <n v="6"/>
    <n v="1465"/>
    <n v="0.15"/>
    <n v="7471.5"/>
    <n v="2572.23"/>
    <n v="34.43"/>
  </r>
  <r>
    <s v="ORD-006731"/>
    <d v="2023-04-29T00:00:00"/>
    <x v="213"/>
    <s v="Express"/>
    <s v="CUST-0933"/>
    <s v="Ravi Verma"/>
    <x v="0"/>
    <x v="6"/>
    <x v="2"/>
    <x v="0"/>
    <s v="Paper"/>
    <s v="Paper OFF-508"/>
    <n v="4"/>
    <n v="1490"/>
    <n v="0"/>
    <n v="5960"/>
    <n v="2312.12"/>
    <n v="38.79"/>
  </r>
  <r>
    <s v="ORD-006732"/>
    <d v="2024-08-20T00:00:00"/>
    <x v="693"/>
    <s v="Express"/>
    <s v="CUST-0983"/>
    <s v="Pooja Sharma"/>
    <x v="0"/>
    <x v="3"/>
    <x v="4"/>
    <x v="4"/>
    <s v="Non-Fiction"/>
    <s v="Non-Fiction BOO-404"/>
    <n v="3"/>
    <n v="3844"/>
    <n v="0.15"/>
    <n v="9802.2000000000007"/>
    <n v="3728.43"/>
    <n v="38.04"/>
  </r>
  <r>
    <s v="ORD-006733"/>
    <d v="2024-12-09T00:00:00"/>
    <x v="576"/>
    <s v="Same Day"/>
    <s v="CUST-0221"/>
    <s v="Karan Gupta"/>
    <x v="0"/>
    <x v="3"/>
    <x v="1"/>
    <x v="2"/>
    <s v="Phones"/>
    <s v="Phones ELE-184"/>
    <n v="1"/>
    <n v="3312"/>
    <n v="0.1"/>
    <n v="2980.8"/>
    <n v="676.45"/>
    <n v="22.69"/>
  </r>
  <r>
    <s v="ORD-006734"/>
    <d v="2023-04-22T00:00:00"/>
    <x v="249"/>
    <s v="Express"/>
    <s v="CUST-0339"/>
    <s v="Pooja Patel"/>
    <x v="2"/>
    <x v="0"/>
    <x v="0"/>
    <x v="5"/>
    <s v="Dolls"/>
    <s v="Dolls TOY-570"/>
    <n v="3"/>
    <n v="746"/>
    <n v="0.2"/>
    <n v="1790.4"/>
    <n v="695.67"/>
    <n v="38.86"/>
  </r>
  <r>
    <s v="ORD-006735"/>
    <d v="2024-01-27T00:00:00"/>
    <x v="59"/>
    <s v="Same Day"/>
    <s v="CUST-0791"/>
    <s v="Karan Gupta"/>
    <x v="1"/>
    <x v="5"/>
    <x v="3"/>
    <x v="1"/>
    <s v="Shirts"/>
    <s v="Shirts CLO-16"/>
    <n v="4"/>
    <n v="451"/>
    <n v="0.2"/>
    <n v="1443.2"/>
    <n v="449.73"/>
    <n v="31.16"/>
  </r>
  <r>
    <s v="ORD-006736"/>
    <d v="2023-09-25T00:00:00"/>
    <x v="381"/>
    <s v="Express"/>
    <s v="CUST-0769"/>
    <s v="Pooja Shah"/>
    <x v="1"/>
    <x v="1"/>
    <x v="0"/>
    <x v="2"/>
    <s v="Tablets"/>
    <s v="Tablets ELE-434"/>
    <n v="4"/>
    <n v="275"/>
    <n v="0.1"/>
    <n v="990"/>
    <n v="228.22"/>
    <n v="23.05"/>
  </r>
  <r>
    <s v="ORD-006737"/>
    <d v="2024-03-05T00:00:00"/>
    <x v="512"/>
    <s v="Standard"/>
    <s v="CUST-0154"/>
    <s v="Priya Sharma"/>
    <x v="2"/>
    <x v="4"/>
    <x v="4"/>
    <x v="4"/>
    <s v="Comics"/>
    <s v="Comics BOO-734"/>
    <n v="1"/>
    <n v="2943"/>
    <n v="0.1"/>
    <n v="2648.7"/>
    <n v="659.01"/>
    <n v="24.88"/>
  </r>
  <r>
    <s v="ORD-006738"/>
    <d v="2024-08-08T00:00:00"/>
    <x v="123"/>
    <s v="Second Class"/>
    <s v="CUST-0713"/>
    <s v="Vikram Reddy"/>
    <x v="1"/>
    <x v="6"/>
    <x v="1"/>
    <x v="1"/>
    <s v="Jackets"/>
    <s v="Jackets CLO-557"/>
    <n v="4"/>
    <n v="3331"/>
    <n v="0"/>
    <n v="13324"/>
    <n v="4465.2"/>
    <n v="33.51"/>
  </r>
  <r>
    <s v="ORD-006739"/>
    <d v="2024-05-15T00:00:00"/>
    <x v="5"/>
    <s v="Express"/>
    <s v="CUST-0583"/>
    <s v="Priya Verma"/>
    <x v="1"/>
    <x v="3"/>
    <x v="0"/>
    <x v="1"/>
    <s v="Shoes"/>
    <s v="Shoes CLO-62"/>
    <n v="7"/>
    <n v="1663"/>
    <n v="0.1"/>
    <n v="10476.9"/>
    <n v="2555.89"/>
    <n v="24.4"/>
  </r>
  <r>
    <s v="ORD-006740"/>
    <d v="2023-02-26T00:00:00"/>
    <x v="37"/>
    <s v="Standard"/>
    <s v="CUST-0424"/>
    <s v="Anita Shah"/>
    <x v="1"/>
    <x v="6"/>
    <x v="1"/>
    <x v="2"/>
    <s v="Laptops"/>
    <s v="Laptops ELE-469"/>
    <n v="4"/>
    <n v="330"/>
    <n v="0.05"/>
    <n v="1254"/>
    <n v="409.41"/>
    <n v="32.65"/>
  </r>
  <r>
    <s v="ORD-006741"/>
    <d v="2024-08-01T00:00:00"/>
    <x v="150"/>
    <s v="Express"/>
    <s v="CUST-0430"/>
    <s v="Priya Gupta"/>
    <x v="2"/>
    <x v="6"/>
    <x v="3"/>
    <x v="6"/>
    <s v="Sofas"/>
    <s v="Sofas FUR-896"/>
    <n v="7"/>
    <n v="1818"/>
    <n v="0"/>
    <n v="12726"/>
    <n v="3344.98"/>
    <n v="26.28"/>
  </r>
  <r>
    <s v="ORD-006742"/>
    <d v="2023-10-21T00:00:00"/>
    <x v="691"/>
    <s v="Same Day"/>
    <s v="CUST-0654"/>
    <s v="Vikram Reddy"/>
    <x v="1"/>
    <x v="2"/>
    <x v="3"/>
    <x v="6"/>
    <s v="Sofas"/>
    <s v="Sofas FUR-909"/>
    <n v="3"/>
    <n v="4390"/>
    <n v="0.15"/>
    <n v="11194.5"/>
    <n v="3754.77"/>
    <n v="33.54"/>
  </r>
  <r>
    <s v="ORD-006743"/>
    <d v="2024-07-23T00:00:00"/>
    <x v="450"/>
    <s v="Standard"/>
    <s v="CUST-0456"/>
    <s v="Sneha Patel"/>
    <x v="0"/>
    <x v="4"/>
    <x v="0"/>
    <x v="2"/>
    <s v="Accessories"/>
    <s v="Accessories ELE-992"/>
    <n v="8"/>
    <n v="1388"/>
    <n v="0.2"/>
    <n v="8883.2000000000007"/>
    <n v="3374.59"/>
    <n v="37.99"/>
  </r>
  <r>
    <s v="ORD-006744"/>
    <d v="2024-12-11T00:00:00"/>
    <x v="576"/>
    <s v="Standard"/>
    <s v="CUST-0778"/>
    <s v="Vikram Shah"/>
    <x v="1"/>
    <x v="4"/>
    <x v="4"/>
    <x v="6"/>
    <s v="Cabinets"/>
    <s v="Cabinets FUR-408"/>
    <n v="2"/>
    <n v="3985"/>
    <n v="0.15"/>
    <n v="6774.5"/>
    <n v="2453.46"/>
    <n v="36.22"/>
  </r>
  <r>
    <s v="ORD-006745"/>
    <d v="2023-05-30T00:00:00"/>
    <x v="312"/>
    <s v="Same Day"/>
    <s v="CUST-0113"/>
    <s v="Sneha Singh"/>
    <x v="0"/>
    <x v="0"/>
    <x v="4"/>
    <x v="3"/>
    <s v="Gym Equipment"/>
    <s v="Gym Equipment SPO-409"/>
    <n v="5"/>
    <n v="4225"/>
    <n v="0.1"/>
    <n v="19012.5"/>
    <n v="3998.89"/>
    <n v="21.03"/>
  </r>
  <r>
    <s v="ORD-006746"/>
    <d v="2023-11-14T00:00:00"/>
    <x v="499"/>
    <s v="Same Day"/>
    <s v="CUST-0131"/>
    <s v="Raj Patel"/>
    <x v="2"/>
    <x v="1"/>
    <x v="1"/>
    <x v="6"/>
    <s v="Tables"/>
    <s v="Tables FUR-251"/>
    <n v="3"/>
    <n v="1864"/>
    <n v="0"/>
    <n v="5592"/>
    <n v="1437.04"/>
    <n v="25.7"/>
  </r>
  <r>
    <s v="ORD-006747"/>
    <d v="2023-04-26T00:00:00"/>
    <x v="249"/>
    <s v="Express"/>
    <s v="CUST-0832"/>
    <s v="Vikram Reddy"/>
    <x v="0"/>
    <x v="4"/>
    <x v="3"/>
    <x v="3"/>
    <s v="Cycling"/>
    <s v="Cycling SPO-676"/>
    <n v="6"/>
    <n v="2566"/>
    <n v="0"/>
    <n v="15396"/>
    <n v="5137.88"/>
    <n v="33.369999999999997"/>
  </r>
  <r>
    <s v="ORD-006748"/>
    <d v="2023-08-23T00:00:00"/>
    <x v="410"/>
    <s v="Express"/>
    <s v="CUST-0431"/>
    <s v="Ravi Shah"/>
    <x v="2"/>
    <x v="7"/>
    <x v="1"/>
    <x v="1"/>
    <s v="Accessories"/>
    <s v="Accessories CLO-651"/>
    <n v="10"/>
    <n v="3057"/>
    <n v="0.15"/>
    <n v="25984.5"/>
    <n v="9850.2800000000007"/>
    <n v="37.909999999999997"/>
  </r>
  <r>
    <s v="ORD-006749"/>
    <d v="2024-04-27T00:00:00"/>
    <x v="266"/>
    <s v="Express"/>
    <s v="CUST-0428"/>
    <s v="Vikram Kumar"/>
    <x v="0"/>
    <x v="7"/>
    <x v="2"/>
    <x v="5"/>
    <s v="Puzzles"/>
    <s v="Puzzles TOY-565"/>
    <n v="1"/>
    <n v="3341"/>
    <n v="0.2"/>
    <n v="2672.8"/>
    <n v="620.16"/>
    <n v="23.2"/>
  </r>
  <r>
    <s v="ORD-006750"/>
    <d v="2023-12-20T00:00:00"/>
    <x v="181"/>
    <s v="Same Day"/>
    <s v="CUST-0913"/>
    <s v="Priya Sharma"/>
    <x v="2"/>
    <x v="1"/>
    <x v="0"/>
    <x v="0"/>
    <s v="Binders"/>
    <s v="Binders OFF-612"/>
    <n v="10"/>
    <n v="3057"/>
    <n v="0.2"/>
    <n v="24456"/>
    <n v="8178.88"/>
    <n v="33.44"/>
  </r>
  <r>
    <s v="ORD-006751"/>
    <d v="2024-07-08T00:00:00"/>
    <x v="110"/>
    <s v="Second Class"/>
    <s v="CUST-0027"/>
    <s v="Raj Verma"/>
    <x v="1"/>
    <x v="2"/>
    <x v="4"/>
    <x v="6"/>
    <s v="Beds"/>
    <s v="Beds FUR-367"/>
    <n v="7"/>
    <n v="4776"/>
    <n v="0.1"/>
    <n v="30088.799999999999"/>
    <n v="10550.82"/>
    <n v="35.07"/>
  </r>
  <r>
    <s v="ORD-006752"/>
    <d v="2024-05-11T00:00:00"/>
    <x v="335"/>
    <s v="Second Class"/>
    <s v="CUST-0308"/>
    <s v="Pooja Sharma"/>
    <x v="0"/>
    <x v="7"/>
    <x v="1"/>
    <x v="2"/>
    <s v="Cameras"/>
    <s v="Cameras ELE-964"/>
    <n v="5"/>
    <n v="2770"/>
    <n v="0.05"/>
    <n v="13157.5"/>
    <n v="4322.1899999999996"/>
    <n v="32.85"/>
  </r>
  <r>
    <s v="ORD-006753"/>
    <d v="2023-07-16T00:00:00"/>
    <x v="532"/>
    <s v="Second Class"/>
    <s v="CUST-0506"/>
    <s v="Vikram Desai"/>
    <x v="1"/>
    <x v="7"/>
    <x v="3"/>
    <x v="0"/>
    <s v="Staplers"/>
    <s v="Staplers OFF-351"/>
    <n v="1"/>
    <n v="2695"/>
    <n v="0"/>
    <n v="2695"/>
    <n v="715.74"/>
    <n v="26.56"/>
  </r>
  <r>
    <s v="ORD-006754"/>
    <d v="2023-05-04T00:00:00"/>
    <x v="513"/>
    <s v="Standard"/>
    <s v="CUST-0317"/>
    <s v="Vikram Reddy"/>
    <x v="1"/>
    <x v="1"/>
    <x v="0"/>
    <x v="2"/>
    <s v="Laptops"/>
    <s v="Laptops ELE-132"/>
    <n v="5"/>
    <n v="4845"/>
    <n v="0.05"/>
    <n v="23013.75"/>
    <n v="5495.84"/>
    <n v="23.88"/>
  </r>
  <r>
    <s v="ORD-006755"/>
    <d v="2024-01-27T00:00:00"/>
    <x v="717"/>
    <s v="Standard"/>
    <s v="CUST-0294"/>
    <s v="Raj Rao"/>
    <x v="0"/>
    <x v="7"/>
    <x v="2"/>
    <x v="4"/>
    <s v="Fiction"/>
    <s v="Fiction BOO-621"/>
    <n v="2"/>
    <n v="3656"/>
    <n v="0"/>
    <n v="7312"/>
    <n v="2675.22"/>
    <n v="36.590000000000003"/>
  </r>
  <r>
    <s v="ORD-006756"/>
    <d v="2024-07-29T00:00:00"/>
    <x v="262"/>
    <s v="Standard"/>
    <s v="CUST-0184"/>
    <s v="Vikram Patel"/>
    <x v="0"/>
    <x v="3"/>
    <x v="2"/>
    <x v="6"/>
    <s v="Chairs"/>
    <s v="Chairs FUR-34"/>
    <n v="2"/>
    <n v="309"/>
    <n v="0.05"/>
    <n v="587.1"/>
    <n v="198.46"/>
    <n v="33.799999999999997"/>
  </r>
  <r>
    <s v="ORD-006757"/>
    <d v="2023-10-22T00:00:00"/>
    <x v="447"/>
    <s v="Standard"/>
    <s v="CUST-0286"/>
    <s v="Priya Patel"/>
    <x v="0"/>
    <x v="4"/>
    <x v="0"/>
    <x v="3"/>
    <s v="Cycling"/>
    <s v="Cycling SPO-388"/>
    <n v="5"/>
    <n v="3814"/>
    <n v="0.15"/>
    <n v="16209.5"/>
    <n v="3865.89"/>
    <n v="23.85"/>
  </r>
  <r>
    <s v="ORD-006758"/>
    <d v="2023-06-22T00:00:00"/>
    <x v="578"/>
    <s v="Express"/>
    <s v="CUST-0613"/>
    <s v="Divya Sharma"/>
    <x v="2"/>
    <x v="4"/>
    <x v="2"/>
    <x v="0"/>
    <s v="Folders"/>
    <s v="Folders OFF-505"/>
    <n v="8"/>
    <n v="1744"/>
    <n v="0.15"/>
    <n v="11859.2"/>
    <n v="2631.93"/>
    <n v="22.19"/>
  </r>
  <r>
    <s v="ORD-006759"/>
    <d v="2024-06-13T00:00:00"/>
    <x v="99"/>
    <s v="Express"/>
    <s v="CUST-0645"/>
    <s v="Priya Rao"/>
    <x v="1"/>
    <x v="3"/>
    <x v="1"/>
    <x v="0"/>
    <s v="Folders"/>
    <s v="Folders OFF-992"/>
    <n v="5"/>
    <n v="2931"/>
    <n v="0.05"/>
    <n v="13922.25"/>
    <n v="2802.49"/>
    <n v="20.13"/>
  </r>
  <r>
    <s v="ORD-006760"/>
    <d v="2024-01-27T00:00:00"/>
    <x v="401"/>
    <s v="Standard"/>
    <s v="CUST-0161"/>
    <s v="Sneha Patel"/>
    <x v="1"/>
    <x v="5"/>
    <x v="4"/>
    <x v="1"/>
    <s v="Jackets"/>
    <s v="Jackets CLO-559"/>
    <n v="8"/>
    <n v="3300"/>
    <n v="0"/>
    <n v="26400"/>
    <n v="8863.93"/>
    <n v="33.58"/>
  </r>
  <r>
    <s v="ORD-006761"/>
    <d v="2024-06-11T00:00:00"/>
    <x v="368"/>
    <s v="Standard"/>
    <s v="CUST-0984"/>
    <s v="Amit Gupta"/>
    <x v="1"/>
    <x v="2"/>
    <x v="3"/>
    <x v="1"/>
    <s v="Shoes"/>
    <s v="Shoes CLO-590"/>
    <n v="5"/>
    <n v="2976"/>
    <n v="0.05"/>
    <n v="14136"/>
    <n v="4698.13"/>
    <n v="33.24"/>
  </r>
  <r>
    <s v="ORD-006762"/>
    <d v="2024-07-02T00:00:00"/>
    <x v="728"/>
    <s v="Express"/>
    <s v="CUST-0576"/>
    <s v="Amit Shah"/>
    <x v="0"/>
    <x v="5"/>
    <x v="0"/>
    <x v="5"/>
    <s v="Board Games"/>
    <s v="Board Games TOY-736"/>
    <n v="7"/>
    <n v="1181"/>
    <n v="0"/>
    <n v="8267"/>
    <n v="3285.49"/>
    <n v="39.74"/>
  </r>
  <r>
    <s v="ORD-006763"/>
    <d v="2024-08-25T00:00:00"/>
    <x v="405"/>
    <s v="Same Day"/>
    <s v="CUST-0855"/>
    <s v="Divya Shah"/>
    <x v="1"/>
    <x v="2"/>
    <x v="3"/>
    <x v="3"/>
    <s v="Cycling"/>
    <s v="Cycling SPO-457"/>
    <n v="5"/>
    <n v="1892"/>
    <n v="0.2"/>
    <n v="7568"/>
    <n v="2317.11"/>
    <n v="30.62"/>
  </r>
  <r>
    <s v="ORD-006764"/>
    <d v="2024-05-22T00:00:00"/>
    <x v="302"/>
    <s v="Second Class"/>
    <s v="CUST-0562"/>
    <s v="Pooja Sharma"/>
    <x v="1"/>
    <x v="6"/>
    <x v="0"/>
    <x v="3"/>
    <s v="Football"/>
    <s v="Football SPO-496"/>
    <n v="5"/>
    <n v="1863"/>
    <n v="0.05"/>
    <n v="8849.25"/>
    <n v="3536.67"/>
    <n v="39.97"/>
  </r>
  <r>
    <s v="ORD-006765"/>
    <d v="2024-01-05T00:00:00"/>
    <x v="88"/>
    <s v="Same Day"/>
    <s v="CUST-0915"/>
    <s v="Divya Patel"/>
    <x v="0"/>
    <x v="0"/>
    <x v="4"/>
    <x v="0"/>
    <s v="Paper"/>
    <s v="Paper OFF-403"/>
    <n v="2"/>
    <n v="2685"/>
    <n v="0.2"/>
    <n v="4296"/>
    <n v="1111.18"/>
    <n v="25.87"/>
  </r>
  <r>
    <s v="ORD-006766"/>
    <d v="2023-04-24T00:00:00"/>
    <x v="79"/>
    <s v="Same Day"/>
    <s v="CUST-0872"/>
    <s v="Divya Shah"/>
    <x v="2"/>
    <x v="3"/>
    <x v="4"/>
    <x v="1"/>
    <s v="Pants"/>
    <s v="Pants CLO-998"/>
    <n v="2"/>
    <n v="1094"/>
    <n v="0.2"/>
    <n v="1750.4"/>
    <n v="531.16999999999996"/>
    <n v="30.35"/>
  </r>
  <r>
    <s v="ORD-006767"/>
    <d v="2024-01-29T00:00:00"/>
    <x v="157"/>
    <s v="Standard"/>
    <s v="CUST-0773"/>
    <s v="Anita Kumar"/>
    <x v="2"/>
    <x v="6"/>
    <x v="4"/>
    <x v="1"/>
    <s v="Accessories"/>
    <s v="Accessories CLO-272"/>
    <n v="10"/>
    <n v="2153"/>
    <n v="0.2"/>
    <n v="17224"/>
    <n v="5823.75"/>
    <n v="33.81"/>
  </r>
  <r>
    <s v="ORD-006768"/>
    <d v="2024-09-29T00:00:00"/>
    <x v="497"/>
    <s v="Express"/>
    <s v="CUST-0645"/>
    <s v="Ravi Patel"/>
    <x v="1"/>
    <x v="2"/>
    <x v="1"/>
    <x v="3"/>
    <s v="Cricket"/>
    <s v="Cricket SPO-286"/>
    <n v="10"/>
    <n v="199"/>
    <n v="0.2"/>
    <n v="1592"/>
    <n v="563"/>
    <n v="35.36"/>
  </r>
  <r>
    <s v="ORD-006769"/>
    <d v="2024-06-09T00:00:00"/>
    <x v="641"/>
    <s v="Express"/>
    <s v="CUST-0171"/>
    <s v="Vikram Sharma"/>
    <x v="0"/>
    <x v="0"/>
    <x v="0"/>
    <x v="3"/>
    <s v="Cycling"/>
    <s v="Cycling SPO-600"/>
    <n v="9"/>
    <n v="3048"/>
    <n v="0.1"/>
    <n v="24688.799999999999"/>
    <n v="6889.04"/>
    <n v="27.9"/>
  </r>
  <r>
    <s v="ORD-006770"/>
    <d v="2024-12-19T00:00:00"/>
    <x v="84"/>
    <s v="Express"/>
    <s v="CUST-0737"/>
    <s v="Priya Rao"/>
    <x v="2"/>
    <x v="5"/>
    <x v="4"/>
    <x v="6"/>
    <s v="Chairs"/>
    <s v="Chairs FUR-464"/>
    <n v="5"/>
    <n v="2055"/>
    <n v="0.1"/>
    <n v="9247.5"/>
    <n v="2867.78"/>
    <n v="31.01"/>
  </r>
  <r>
    <s v="ORD-006771"/>
    <d v="2023-07-16T00:00:00"/>
    <x v="109"/>
    <s v="Express"/>
    <s v="CUST-0699"/>
    <s v="Anita Desai"/>
    <x v="0"/>
    <x v="6"/>
    <x v="3"/>
    <x v="5"/>
    <s v="Board Games"/>
    <s v="Board Games TOY-382"/>
    <n v="1"/>
    <n v="3822"/>
    <n v="0"/>
    <n v="3822"/>
    <n v="1265.29"/>
    <n v="33.11"/>
  </r>
  <r>
    <s v="ORD-006772"/>
    <d v="2023-01-13T00:00:00"/>
    <x v="363"/>
    <s v="Same Day"/>
    <s v="CUST-0840"/>
    <s v="Sneha Sharma"/>
    <x v="2"/>
    <x v="7"/>
    <x v="4"/>
    <x v="0"/>
    <s v="Folders"/>
    <s v="Folders OFF-496"/>
    <n v="4"/>
    <n v="1581"/>
    <n v="0.15"/>
    <n v="5375.4"/>
    <n v="1451.09"/>
    <n v="26.99"/>
  </r>
  <r>
    <s v="ORD-006773"/>
    <d v="2023-04-25T00:00:00"/>
    <x v="472"/>
    <s v="Express"/>
    <s v="CUST-0663"/>
    <s v="Ravi Singh"/>
    <x v="0"/>
    <x v="7"/>
    <x v="3"/>
    <x v="0"/>
    <s v="Folders"/>
    <s v="Folders OFF-679"/>
    <n v="7"/>
    <n v="4268"/>
    <n v="0.2"/>
    <n v="23900.799999999999"/>
    <n v="8916.7199999999993"/>
    <n v="37.31"/>
  </r>
  <r>
    <s v="ORD-006774"/>
    <d v="2023-12-20T00:00:00"/>
    <x v="503"/>
    <s v="Express"/>
    <s v="CUST-0108"/>
    <s v="Raj Shah"/>
    <x v="1"/>
    <x v="0"/>
    <x v="4"/>
    <x v="0"/>
    <s v="Staplers"/>
    <s v="Staplers OFF-788"/>
    <n v="10"/>
    <n v="4245"/>
    <n v="0.15"/>
    <n v="36082.5"/>
    <n v="7873.85"/>
    <n v="21.82"/>
  </r>
  <r>
    <s v="ORD-006775"/>
    <d v="2023-01-17T00:00:00"/>
    <x v="29"/>
    <s v="Standard"/>
    <s v="CUST-0728"/>
    <s v="Vikram Sharma"/>
    <x v="1"/>
    <x v="2"/>
    <x v="2"/>
    <x v="3"/>
    <s v="Cycling"/>
    <s v="Cycling SPO-479"/>
    <n v="7"/>
    <n v="3351"/>
    <n v="0"/>
    <n v="23457"/>
    <n v="7305.71"/>
    <n v="31.15"/>
  </r>
  <r>
    <s v="ORD-006776"/>
    <d v="2024-08-14T00:00:00"/>
    <x v="522"/>
    <s v="Express"/>
    <s v="CUST-0548"/>
    <s v="Sneha Gupta"/>
    <x v="2"/>
    <x v="2"/>
    <x v="4"/>
    <x v="5"/>
    <s v="Action Figures"/>
    <s v="Action Figures TOY-914"/>
    <n v="8"/>
    <n v="4341"/>
    <n v="0.05"/>
    <n v="32991.599999999999"/>
    <n v="6708.34"/>
    <n v="20.329999999999998"/>
  </r>
  <r>
    <s v="ORD-006777"/>
    <d v="2023-04-22T00:00:00"/>
    <x v="249"/>
    <s v="Same Day"/>
    <s v="CUST-0382"/>
    <s v="Vikram Patel"/>
    <x v="2"/>
    <x v="4"/>
    <x v="2"/>
    <x v="4"/>
    <s v="Magazines"/>
    <s v="Magazines BOO-387"/>
    <n v="6"/>
    <n v="1955"/>
    <n v="0"/>
    <n v="11730"/>
    <n v="4376.6899999999996"/>
    <n v="37.31"/>
  </r>
  <r>
    <s v="ORD-006778"/>
    <d v="2024-12-14T00:00:00"/>
    <x v="576"/>
    <s v="Same Day"/>
    <s v="CUST-0876"/>
    <s v="Anita Shah"/>
    <x v="1"/>
    <x v="3"/>
    <x v="2"/>
    <x v="0"/>
    <s v="Pens"/>
    <s v="Pens OFF-12"/>
    <n v="10"/>
    <n v="2005"/>
    <n v="0.05"/>
    <n v="19047.5"/>
    <n v="5370.88"/>
    <n v="28.2"/>
  </r>
  <r>
    <s v="ORD-006779"/>
    <d v="2023-12-10T00:00:00"/>
    <x v="3"/>
    <s v="Express"/>
    <s v="CUST-0065"/>
    <s v="Divya Shah"/>
    <x v="2"/>
    <x v="5"/>
    <x v="0"/>
    <x v="2"/>
    <s v="Tablets"/>
    <s v="Tablets ELE-585"/>
    <n v="10"/>
    <n v="866"/>
    <n v="0.15"/>
    <n v="7361"/>
    <n v="2096.37"/>
    <n v="28.48"/>
  </r>
  <r>
    <s v="ORD-006780"/>
    <d v="2024-10-23T00:00:00"/>
    <x v="16"/>
    <s v="Same Day"/>
    <s v="CUST-0600"/>
    <s v="Ravi Verma"/>
    <x v="0"/>
    <x v="5"/>
    <x v="2"/>
    <x v="6"/>
    <s v="Chairs"/>
    <s v="Chairs FUR-841"/>
    <n v="6"/>
    <n v="2840"/>
    <n v="0.1"/>
    <n v="15336"/>
    <n v="5641.64"/>
    <n v="36.79"/>
  </r>
  <r>
    <s v="ORD-006781"/>
    <d v="2024-08-25T00:00:00"/>
    <x v="275"/>
    <s v="Same Day"/>
    <s v="CUST-0289"/>
    <s v="Divya Verma"/>
    <x v="0"/>
    <x v="0"/>
    <x v="4"/>
    <x v="1"/>
    <s v="Pants"/>
    <s v="Pants CLO-441"/>
    <n v="8"/>
    <n v="508"/>
    <n v="0.2"/>
    <n v="3251.2"/>
    <n v="663.93"/>
    <n v="20.420000000000002"/>
  </r>
  <r>
    <s v="ORD-006782"/>
    <d v="2023-05-12T00:00:00"/>
    <x v="530"/>
    <s v="Second Class"/>
    <s v="CUST-0463"/>
    <s v="Divya Rao"/>
    <x v="2"/>
    <x v="5"/>
    <x v="0"/>
    <x v="1"/>
    <s v="Accessories"/>
    <s v="Accessories CLO-88"/>
    <n v="9"/>
    <n v="537"/>
    <n v="0.2"/>
    <n v="3866.4"/>
    <n v="1276.82"/>
    <n v="33.020000000000003"/>
  </r>
  <r>
    <s v="ORD-006783"/>
    <d v="2024-07-29T00:00:00"/>
    <x v="67"/>
    <s v="Express"/>
    <s v="CUST-0077"/>
    <s v="Sneha Desai"/>
    <x v="2"/>
    <x v="0"/>
    <x v="4"/>
    <x v="2"/>
    <s v="Cameras"/>
    <s v="Cameras ELE-255"/>
    <n v="2"/>
    <n v="4368"/>
    <n v="0.1"/>
    <n v="7862.4"/>
    <n v="2268.3200000000002"/>
    <n v="28.85"/>
  </r>
  <r>
    <s v="ORD-006784"/>
    <d v="2023-02-26T00:00:00"/>
    <x v="37"/>
    <s v="Same Day"/>
    <s v="CUST-0985"/>
    <s v="Ravi Verma"/>
    <x v="2"/>
    <x v="5"/>
    <x v="2"/>
    <x v="4"/>
    <s v="Non-Fiction"/>
    <s v="Non-Fiction BOO-403"/>
    <n v="7"/>
    <n v="4224"/>
    <n v="0.2"/>
    <n v="23654.400000000001"/>
    <n v="7530.53"/>
    <n v="31.84"/>
  </r>
  <r>
    <s v="ORD-006785"/>
    <d v="2023-11-05T00:00:00"/>
    <x v="278"/>
    <s v="Express"/>
    <s v="CUST-0597"/>
    <s v="Karan Desai"/>
    <x v="0"/>
    <x v="5"/>
    <x v="0"/>
    <x v="2"/>
    <s v="Cameras"/>
    <s v="Cameras ELE-821"/>
    <n v="1"/>
    <n v="308"/>
    <n v="0.2"/>
    <n v="246.4"/>
    <n v="77.17"/>
    <n v="31.32"/>
  </r>
  <r>
    <s v="ORD-006786"/>
    <d v="2023-03-17T00:00:00"/>
    <x v="92"/>
    <s v="Express"/>
    <s v="CUST-0689"/>
    <s v="Karan Gupta"/>
    <x v="2"/>
    <x v="4"/>
    <x v="4"/>
    <x v="5"/>
    <s v="Outdoor"/>
    <s v="Outdoor TOY-567"/>
    <n v="10"/>
    <n v="3195"/>
    <n v="0.2"/>
    <n v="25560"/>
    <n v="9284.0300000000007"/>
    <n v="36.32"/>
  </r>
  <r>
    <s v="ORD-006787"/>
    <d v="2024-01-23T00:00:00"/>
    <x v="717"/>
    <s v="Express"/>
    <s v="CUST-0075"/>
    <s v="Divya Verma"/>
    <x v="0"/>
    <x v="6"/>
    <x v="1"/>
    <x v="3"/>
    <s v="Cricket"/>
    <s v="Cricket SPO-980"/>
    <n v="6"/>
    <n v="2088"/>
    <n v="0"/>
    <n v="12528"/>
    <n v="2616.25"/>
    <n v="20.88"/>
  </r>
  <r>
    <s v="ORD-006788"/>
    <d v="2023-07-07T00:00:00"/>
    <x v="631"/>
    <s v="Standard"/>
    <s v="CUST-0748"/>
    <s v="Divya Desai"/>
    <x v="1"/>
    <x v="5"/>
    <x v="4"/>
    <x v="0"/>
    <s v="Pens"/>
    <s v="Pens OFF-7"/>
    <n v="9"/>
    <n v="667"/>
    <n v="0.1"/>
    <n v="5402.7"/>
    <n v="2157.85"/>
    <n v="39.94"/>
  </r>
  <r>
    <s v="ORD-006789"/>
    <d v="2024-08-28T00:00:00"/>
    <x v="647"/>
    <s v="Same Day"/>
    <s v="CUST-0633"/>
    <s v="Karan Kumar"/>
    <x v="2"/>
    <x v="3"/>
    <x v="2"/>
    <x v="4"/>
    <s v="Educational"/>
    <s v="Educational BOO-953"/>
    <n v="1"/>
    <n v="1024"/>
    <n v="0.1"/>
    <n v="921.6"/>
    <n v="335.75"/>
    <n v="36.43"/>
  </r>
  <r>
    <s v="ORD-006790"/>
    <d v="2023-02-11T00:00:00"/>
    <x v="357"/>
    <s v="Second Class"/>
    <s v="CUST-0861"/>
    <s v="Sneha Rao"/>
    <x v="2"/>
    <x v="0"/>
    <x v="2"/>
    <x v="1"/>
    <s v="Pants"/>
    <s v="Pants CLO-534"/>
    <n v="3"/>
    <n v="4015"/>
    <n v="0"/>
    <n v="12045"/>
    <n v="3962.76"/>
    <n v="32.9"/>
  </r>
  <r>
    <s v="ORD-006791"/>
    <d v="2024-08-06T00:00:00"/>
    <x v="123"/>
    <s v="Second Class"/>
    <s v="CUST-0965"/>
    <s v="Pooja Desai"/>
    <x v="0"/>
    <x v="4"/>
    <x v="0"/>
    <x v="0"/>
    <s v="Staplers"/>
    <s v="Staplers OFF-564"/>
    <n v="8"/>
    <n v="260"/>
    <n v="0.15"/>
    <n v="1768"/>
    <n v="480.04"/>
    <n v="27.15"/>
  </r>
  <r>
    <s v="ORD-006792"/>
    <d v="2024-10-31T00:00:00"/>
    <x v="590"/>
    <s v="Express"/>
    <s v="CUST-0609"/>
    <s v="Vikram Rao"/>
    <x v="2"/>
    <x v="5"/>
    <x v="3"/>
    <x v="6"/>
    <s v="Sofas"/>
    <s v="Sofas FUR-937"/>
    <n v="4"/>
    <n v="189"/>
    <n v="0.1"/>
    <n v="680.4"/>
    <n v="189.91"/>
    <n v="27.91"/>
  </r>
  <r>
    <s v="ORD-006793"/>
    <d v="2024-03-29T00:00:00"/>
    <x v="108"/>
    <s v="Standard"/>
    <s v="CUST-0280"/>
    <s v="Pooja Shah"/>
    <x v="0"/>
    <x v="6"/>
    <x v="0"/>
    <x v="4"/>
    <s v="Comics"/>
    <s v="Comics BOO-445"/>
    <n v="7"/>
    <n v="1105"/>
    <n v="0.15"/>
    <n v="6574.75"/>
    <n v="2364.84"/>
    <n v="35.97"/>
  </r>
  <r>
    <s v="ORD-006794"/>
    <d v="2024-06-09T00:00:00"/>
    <x v="368"/>
    <s v="Same Day"/>
    <s v="CUST-0173"/>
    <s v="Sneha Sharma"/>
    <x v="0"/>
    <x v="3"/>
    <x v="0"/>
    <x v="2"/>
    <s v="Laptops"/>
    <s v="Laptops ELE-334"/>
    <n v="4"/>
    <n v="2733"/>
    <n v="0.15"/>
    <n v="9292.2000000000007"/>
    <n v="2253.2199999999998"/>
    <n v="24.25"/>
  </r>
  <r>
    <s v="ORD-006795"/>
    <d v="2023-12-19T00:00:00"/>
    <x v="181"/>
    <s v="Same Day"/>
    <s v="CUST-0845"/>
    <s v="Amit Singh"/>
    <x v="1"/>
    <x v="4"/>
    <x v="4"/>
    <x v="1"/>
    <s v="Accessories"/>
    <s v="Accessories CLO-317"/>
    <n v="9"/>
    <n v="678"/>
    <n v="0.1"/>
    <n v="5491.8"/>
    <n v="1938.19"/>
    <n v="35.29"/>
  </r>
  <r>
    <s v="ORD-006796"/>
    <d v="2024-02-04T00:00:00"/>
    <x v="288"/>
    <s v="Second Class"/>
    <s v="CUST-0884"/>
    <s v="Anita Rao"/>
    <x v="1"/>
    <x v="5"/>
    <x v="2"/>
    <x v="0"/>
    <s v="Staplers"/>
    <s v="Staplers OFF-957"/>
    <n v="4"/>
    <n v="4847"/>
    <n v="0.15"/>
    <n v="16479.8"/>
    <n v="4127.09"/>
    <n v="25.04"/>
  </r>
  <r>
    <s v="ORD-006797"/>
    <d v="2024-11-14T00:00:00"/>
    <x v="260"/>
    <s v="Express"/>
    <s v="CUST-0421"/>
    <s v="Divya Shah"/>
    <x v="0"/>
    <x v="5"/>
    <x v="1"/>
    <x v="2"/>
    <s v="Accessories"/>
    <s v="Accessories ELE-993"/>
    <n v="9"/>
    <n v="3773"/>
    <n v="0"/>
    <n v="33957"/>
    <n v="6951.79"/>
    <n v="20.47"/>
  </r>
  <r>
    <s v="ORD-006798"/>
    <d v="2023-10-11T00:00:00"/>
    <x v="435"/>
    <s v="Standard"/>
    <s v="CUST-0451"/>
    <s v="Sneha Verma"/>
    <x v="1"/>
    <x v="2"/>
    <x v="4"/>
    <x v="1"/>
    <s v="Pants"/>
    <s v="Pants CLO-972"/>
    <n v="6"/>
    <n v="2959"/>
    <n v="0.2"/>
    <n v="14203.2"/>
    <n v="3783.45"/>
    <n v="26.64"/>
  </r>
  <r>
    <s v="ORD-006799"/>
    <d v="2024-07-01T00:00:00"/>
    <x v="680"/>
    <s v="Same Day"/>
    <s v="CUST-0440"/>
    <s v="Karan Gupta"/>
    <x v="2"/>
    <x v="7"/>
    <x v="1"/>
    <x v="4"/>
    <s v="Educational"/>
    <s v="Educational BOO-61"/>
    <n v="1"/>
    <n v="2046"/>
    <n v="0"/>
    <n v="2046"/>
    <n v="466.23"/>
    <n v="22.79"/>
  </r>
  <r>
    <s v="ORD-006800"/>
    <d v="2023-08-20T00:00:00"/>
    <x v="55"/>
    <s v="Same Day"/>
    <s v="CUST-0844"/>
    <s v="Amit Gupta"/>
    <x v="2"/>
    <x v="6"/>
    <x v="3"/>
    <x v="1"/>
    <s v="Accessories"/>
    <s v="Accessories CLO-907"/>
    <n v="3"/>
    <n v="4054"/>
    <n v="0.05"/>
    <n v="11553.9"/>
    <n v="4054.48"/>
    <n v="35.090000000000003"/>
  </r>
  <r>
    <s v="ORD-006801"/>
    <d v="2024-08-29T00:00:00"/>
    <x v="500"/>
    <s v="Standard"/>
    <s v="CUST-0165"/>
    <s v="Anita Patel"/>
    <x v="2"/>
    <x v="4"/>
    <x v="3"/>
    <x v="1"/>
    <s v="Shoes"/>
    <s v="Shoes CLO-741"/>
    <n v="9"/>
    <n v="3911"/>
    <n v="0.05"/>
    <n v="33439.050000000003"/>
    <n v="7995.91"/>
    <n v="23.91"/>
  </r>
  <r>
    <s v="ORD-006802"/>
    <d v="2024-02-16T00:00:00"/>
    <x v="457"/>
    <s v="Second Class"/>
    <s v="CUST-0367"/>
    <s v="Sneha Verma"/>
    <x v="1"/>
    <x v="6"/>
    <x v="1"/>
    <x v="0"/>
    <s v="Binders"/>
    <s v="Binders OFF-905"/>
    <n v="5"/>
    <n v="4239"/>
    <n v="0.05"/>
    <n v="20135.25"/>
    <n v="5707.4"/>
    <n v="28.35"/>
  </r>
  <r>
    <s v="ORD-006803"/>
    <d v="2023-03-13T00:00:00"/>
    <x v="653"/>
    <s v="Same Day"/>
    <s v="CUST-0440"/>
    <s v="Sneha Kumar"/>
    <x v="2"/>
    <x v="3"/>
    <x v="2"/>
    <x v="6"/>
    <s v="Chairs"/>
    <s v="Chairs FUR-213"/>
    <n v="5"/>
    <n v="2885"/>
    <n v="0"/>
    <n v="14425"/>
    <n v="3229.84"/>
    <n v="22.39"/>
  </r>
  <r>
    <s v="ORD-006804"/>
    <d v="2024-03-03T00:00:00"/>
    <x v="490"/>
    <s v="Express"/>
    <s v="CUST-0147"/>
    <s v="Amit Gupta"/>
    <x v="0"/>
    <x v="5"/>
    <x v="2"/>
    <x v="1"/>
    <s v="Pants"/>
    <s v="Pants CLO-252"/>
    <n v="1"/>
    <n v="1730"/>
    <n v="0.05"/>
    <n v="1643.5"/>
    <n v="403.61"/>
    <n v="24.56"/>
  </r>
  <r>
    <s v="ORD-006805"/>
    <d v="2023-07-10T00:00:00"/>
    <x v="408"/>
    <s v="Second Class"/>
    <s v="CUST-0925"/>
    <s v="Pooja Shah"/>
    <x v="2"/>
    <x v="5"/>
    <x v="0"/>
    <x v="2"/>
    <s v="Accessories"/>
    <s v="Accessories ELE-273"/>
    <n v="7"/>
    <n v="3629"/>
    <n v="0.15"/>
    <n v="21592.55"/>
    <n v="7931.04"/>
    <n v="36.729999999999997"/>
  </r>
  <r>
    <s v="ORD-006806"/>
    <d v="2023-04-14T00:00:00"/>
    <x v="625"/>
    <s v="Second Class"/>
    <s v="CUST-0279"/>
    <s v="Priya Gupta"/>
    <x v="0"/>
    <x v="1"/>
    <x v="4"/>
    <x v="6"/>
    <s v="Tables"/>
    <s v="Tables FUR-181"/>
    <n v="2"/>
    <n v="1386"/>
    <n v="0.1"/>
    <n v="2494.8000000000002"/>
    <n v="743.47"/>
    <n v="29.8"/>
  </r>
  <r>
    <s v="ORD-006807"/>
    <d v="2024-10-03T00:00:00"/>
    <x v="656"/>
    <s v="Express"/>
    <s v="CUST-0496"/>
    <s v="Vikram Shah"/>
    <x v="1"/>
    <x v="0"/>
    <x v="3"/>
    <x v="3"/>
    <s v="Gym Equipment"/>
    <s v="Gym Equipment SPO-481"/>
    <n v="2"/>
    <n v="3425"/>
    <n v="0.05"/>
    <n v="6507.5"/>
    <n v="1457.12"/>
    <n v="22.39"/>
  </r>
  <r>
    <s v="ORD-006808"/>
    <d v="2024-09-13T00:00:00"/>
    <x v="362"/>
    <s v="Second Class"/>
    <s v="CUST-0046"/>
    <s v="Ravi Patel"/>
    <x v="2"/>
    <x v="3"/>
    <x v="4"/>
    <x v="3"/>
    <s v="Badminton"/>
    <s v="Badminton SPO-279"/>
    <n v="3"/>
    <n v="1786"/>
    <n v="0.05"/>
    <n v="5090.1000000000004"/>
    <n v="1394.85"/>
    <n v="27.4"/>
  </r>
  <r>
    <s v="ORD-006809"/>
    <d v="2023-01-28T00:00:00"/>
    <x v="360"/>
    <s v="Express"/>
    <s v="CUST-0763"/>
    <s v="Amit Rao"/>
    <x v="2"/>
    <x v="5"/>
    <x v="4"/>
    <x v="4"/>
    <s v="Comics"/>
    <s v="Comics BOO-126"/>
    <n v="2"/>
    <n v="975"/>
    <n v="0.15"/>
    <n v="1657.5"/>
    <n v="623.88"/>
    <n v="37.64"/>
  </r>
  <r>
    <s v="ORD-006810"/>
    <d v="2024-03-08T00:00:00"/>
    <x v="286"/>
    <s v="Express"/>
    <s v="CUST-0552"/>
    <s v="Raj Patel"/>
    <x v="0"/>
    <x v="6"/>
    <x v="1"/>
    <x v="4"/>
    <s v="Non-Fiction"/>
    <s v="Non-Fiction BOO-880"/>
    <n v="9"/>
    <n v="1001"/>
    <n v="0.2"/>
    <n v="7207.2"/>
    <n v="1866.55"/>
    <n v="25.9"/>
  </r>
  <r>
    <s v="ORD-006811"/>
    <d v="2024-12-15T00:00:00"/>
    <x v="164"/>
    <s v="Second Class"/>
    <s v="CUST-0729"/>
    <s v="Divya Singh"/>
    <x v="2"/>
    <x v="6"/>
    <x v="2"/>
    <x v="0"/>
    <s v="Binders"/>
    <s v="Binders OFF-957"/>
    <n v="2"/>
    <n v="4108"/>
    <n v="0.15"/>
    <n v="6983.6"/>
    <n v="2641.52"/>
    <n v="37.82"/>
  </r>
  <r>
    <s v="ORD-006812"/>
    <d v="2024-05-02T00:00:00"/>
    <x v="266"/>
    <s v="Second Class"/>
    <s v="CUST-0819"/>
    <s v="Ravi Shah"/>
    <x v="0"/>
    <x v="4"/>
    <x v="4"/>
    <x v="0"/>
    <s v="Pens"/>
    <s v="Pens OFF-645"/>
    <n v="2"/>
    <n v="3265"/>
    <n v="0.05"/>
    <n v="6203.5"/>
    <n v="1242.47"/>
    <n v="20.03"/>
  </r>
  <r>
    <s v="ORD-006813"/>
    <d v="2023-02-24T00:00:00"/>
    <x v="390"/>
    <s v="Same Day"/>
    <s v="CUST-0952"/>
    <s v="Sneha Reddy"/>
    <x v="2"/>
    <x v="6"/>
    <x v="0"/>
    <x v="1"/>
    <s v="Shoes"/>
    <s v="Shoes CLO-76"/>
    <n v="6"/>
    <n v="1758"/>
    <n v="0.2"/>
    <n v="8438.4"/>
    <n v="1952.6"/>
    <n v="23.14"/>
  </r>
  <r>
    <s v="ORD-006814"/>
    <d v="2024-01-31T00:00:00"/>
    <x v="1"/>
    <s v="Express"/>
    <s v="CUST-0463"/>
    <s v="Raj Sharma"/>
    <x v="1"/>
    <x v="5"/>
    <x v="2"/>
    <x v="5"/>
    <s v="Outdoor"/>
    <s v="Outdoor TOY-980"/>
    <n v="4"/>
    <n v="1985"/>
    <n v="0.05"/>
    <n v="7543"/>
    <n v="1520.06"/>
    <n v="20.149999999999999"/>
  </r>
  <r>
    <s v="ORD-006815"/>
    <d v="2024-08-20T00:00:00"/>
    <x v="560"/>
    <s v="Express"/>
    <s v="CUST-0739"/>
    <s v="Pooja Kumar"/>
    <x v="1"/>
    <x v="3"/>
    <x v="1"/>
    <x v="6"/>
    <s v="Chairs"/>
    <s v="Chairs FUR-691"/>
    <n v="6"/>
    <n v="2789"/>
    <n v="0.15"/>
    <n v="14223.9"/>
    <n v="5106.84"/>
    <n v="35.9"/>
  </r>
  <r>
    <s v="ORD-006816"/>
    <d v="2024-08-07T00:00:00"/>
    <x v="635"/>
    <s v="Standard"/>
    <s v="CUST-0831"/>
    <s v="Karan Sharma"/>
    <x v="1"/>
    <x v="6"/>
    <x v="3"/>
    <x v="3"/>
    <s v="Gym Equipment"/>
    <s v="Gym Equipment SPO-10"/>
    <n v="8"/>
    <n v="4254"/>
    <n v="0.15"/>
    <n v="28927.200000000001"/>
    <n v="9492.85"/>
    <n v="32.82"/>
  </r>
  <r>
    <s v="ORD-006817"/>
    <d v="2023-07-13T00:00:00"/>
    <x v="329"/>
    <s v="Same Day"/>
    <s v="CUST-0650"/>
    <s v="Amit Shah"/>
    <x v="0"/>
    <x v="1"/>
    <x v="3"/>
    <x v="5"/>
    <s v="Dolls"/>
    <s v="Dolls TOY-98"/>
    <n v="9"/>
    <n v="859"/>
    <n v="0.15"/>
    <n v="6571.35"/>
    <n v="2507.8000000000002"/>
    <n v="38.159999999999997"/>
  </r>
  <r>
    <s v="ORD-006818"/>
    <d v="2024-08-04T00:00:00"/>
    <x v="123"/>
    <s v="Express"/>
    <s v="CUST-0878"/>
    <s v="Ravi Patel"/>
    <x v="0"/>
    <x v="1"/>
    <x v="4"/>
    <x v="4"/>
    <s v="Fiction"/>
    <s v="Fiction BOO-456"/>
    <n v="9"/>
    <n v="4730"/>
    <n v="0.05"/>
    <n v="40441.5"/>
    <n v="12555.79"/>
    <n v="31.05"/>
  </r>
  <r>
    <s v="ORD-006819"/>
    <d v="2023-06-18T00:00:00"/>
    <x v="114"/>
    <s v="Same Day"/>
    <s v="CUST-0973"/>
    <s v="Divya Sharma"/>
    <x v="0"/>
    <x v="5"/>
    <x v="4"/>
    <x v="0"/>
    <s v="Folders"/>
    <s v="Folders OFF-118"/>
    <n v="4"/>
    <n v="4256"/>
    <n v="0.15"/>
    <n v="14470.4"/>
    <n v="5449.34"/>
    <n v="37.659999999999997"/>
  </r>
  <r>
    <s v="ORD-006820"/>
    <d v="2023-04-19T00:00:00"/>
    <x v="148"/>
    <s v="Express"/>
    <s v="CUST-0466"/>
    <s v="Ravi Desai"/>
    <x v="0"/>
    <x v="2"/>
    <x v="4"/>
    <x v="6"/>
    <s v="Tables"/>
    <s v="Tables FUR-466"/>
    <n v="4"/>
    <n v="1991"/>
    <n v="0.05"/>
    <n v="7565.8"/>
    <n v="1648.14"/>
    <n v="21.78"/>
  </r>
  <r>
    <s v="ORD-006821"/>
    <d v="2024-03-21T00:00:00"/>
    <x v="48"/>
    <s v="Same Day"/>
    <s v="CUST-0714"/>
    <s v="Amit Shah"/>
    <x v="0"/>
    <x v="1"/>
    <x v="2"/>
    <x v="5"/>
    <s v="Board Games"/>
    <s v="Board Games TOY-841"/>
    <n v="4"/>
    <n v="874"/>
    <n v="0"/>
    <n v="3496"/>
    <n v="721.45"/>
    <n v="20.64"/>
  </r>
  <r>
    <s v="ORD-006822"/>
    <d v="2024-04-25T00:00:00"/>
    <x v="168"/>
    <s v="Express"/>
    <s v="CUST-0198"/>
    <s v="Vikram Desai"/>
    <x v="1"/>
    <x v="6"/>
    <x v="2"/>
    <x v="2"/>
    <s v="Tablets"/>
    <s v="Tablets ELE-585"/>
    <n v="10"/>
    <n v="2095"/>
    <n v="0.05"/>
    <n v="19902.5"/>
    <n v="5128.8599999999997"/>
    <n v="25.77"/>
  </r>
  <r>
    <s v="ORD-006823"/>
    <d v="2023-02-13T00:00:00"/>
    <x v="242"/>
    <s v="Same Day"/>
    <s v="CUST-0814"/>
    <s v="Anita Desai"/>
    <x v="0"/>
    <x v="0"/>
    <x v="1"/>
    <x v="3"/>
    <s v="Football"/>
    <s v="Football SPO-534"/>
    <n v="5"/>
    <n v="582"/>
    <n v="0"/>
    <n v="2910"/>
    <n v="861.12"/>
    <n v="29.59"/>
  </r>
  <r>
    <s v="ORD-006824"/>
    <d v="2023-12-28T00:00:00"/>
    <x v="136"/>
    <s v="Same Day"/>
    <s v="CUST-0695"/>
    <s v="Vikram Sharma"/>
    <x v="1"/>
    <x v="3"/>
    <x v="3"/>
    <x v="3"/>
    <s v="Gym Equipment"/>
    <s v="Gym Equipment SPO-457"/>
    <n v="5"/>
    <n v="2712"/>
    <n v="0.05"/>
    <n v="12882"/>
    <n v="3005.21"/>
    <n v="23.33"/>
  </r>
  <r>
    <s v="ORD-006825"/>
    <d v="2023-03-15T00:00:00"/>
    <x v="380"/>
    <s v="Same Day"/>
    <s v="CUST-0250"/>
    <s v="Divya Reddy"/>
    <x v="0"/>
    <x v="4"/>
    <x v="3"/>
    <x v="0"/>
    <s v="Paper"/>
    <s v="Paper OFF-886"/>
    <n v="3"/>
    <n v="4134"/>
    <n v="0"/>
    <n v="12402"/>
    <n v="4608.2700000000004"/>
    <n v="37.159999999999997"/>
  </r>
  <r>
    <s v="ORD-006826"/>
    <d v="2023-05-07T00:00:00"/>
    <x v="661"/>
    <s v="Standard"/>
    <s v="CUST-0081"/>
    <s v="Sneha Sharma"/>
    <x v="1"/>
    <x v="0"/>
    <x v="2"/>
    <x v="5"/>
    <s v="Puzzles"/>
    <s v="Puzzles TOY-693"/>
    <n v="10"/>
    <n v="2476"/>
    <n v="0.05"/>
    <n v="23522"/>
    <n v="8253.84"/>
    <n v="35.090000000000003"/>
  </r>
  <r>
    <s v="ORD-006827"/>
    <d v="2023-02-15T00:00:00"/>
    <x v="89"/>
    <s v="Second Class"/>
    <s v="CUST-0437"/>
    <s v="Sneha Patel"/>
    <x v="1"/>
    <x v="0"/>
    <x v="1"/>
    <x v="0"/>
    <s v="Pens"/>
    <s v="Pens OFF-736"/>
    <n v="10"/>
    <n v="4362"/>
    <n v="0.05"/>
    <n v="41439"/>
    <n v="8886.48"/>
    <n v="21.44"/>
  </r>
  <r>
    <s v="ORD-006828"/>
    <d v="2024-08-02T00:00:00"/>
    <x v="685"/>
    <s v="Standard"/>
    <s v="CUST-0709"/>
    <s v="Vikram Kumar"/>
    <x v="2"/>
    <x v="6"/>
    <x v="4"/>
    <x v="5"/>
    <s v="Outdoor"/>
    <s v="Outdoor TOY-435"/>
    <n v="2"/>
    <n v="4728"/>
    <n v="0"/>
    <n v="9456"/>
    <n v="3657.74"/>
    <n v="38.68"/>
  </r>
  <r>
    <s v="ORD-006829"/>
    <d v="2023-10-23T00:00:00"/>
    <x v="729"/>
    <s v="Express"/>
    <s v="CUST-0648"/>
    <s v="Vikram Shah"/>
    <x v="0"/>
    <x v="5"/>
    <x v="1"/>
    <x v="1"/>
    <s v="Shirts"/>
    <s v="Shirts CLO-173"/>
    <n v="5"/>
    <n v="3090"/>
    <n v="0.05"/>
    <n v="14677.5"/>
    <n v="3211.01"/>
    <n v="21.88"/>
  </r>
  <r>
    <s v="ORD-006830"/>
    <d v="2024-09-26T00:00:00"/>
    <x v="396"/>
    <s v="Standard"/>
    <s v="CUST-0977"/>
    <s v="Anita Patel"/>
    <x v="2"/>
    <x v="3"/>
    <x v="3"/>
    <x v="4"/>
    <s v="Comics"/>
    <s v="Comics BOO-158"/>
    <n v="10"/>
    <n v="1216"/>
    <n v="0"/>
    <n v="12160"/>
    <n v="4786.8900000000003"/>
    <n v="39.369999999999997"/>
  </r>
  <r>
    <s v="ORD-006831"/>
    <d v="2023-08-08T00:00:00"/>
    <x v="536"/>
    <s v="Same Day"/>
    <s v="CUST-0015"/>
    <s v="Vikram Reddy"/>
    <x v="0"/>
    <x v="2"/>
    <x v="3"/>
    <x v="5"/>
    <s v="Puzzles"/>
    <s v="Puzzles TOY-311"/>
    <n v="2"/>
    <n v="4757"/>
    <n v="0.2"/>
    <n v="7611.2"/>
    <n v="1986.71"/>
    <n v="26.1"/>
  </r>
  <r>
    <s v="ORD-006832"/>
    <d v="2023-01-13T00:00:00"/>
    <x v="371"/>
    <s v="Second Class"/>
    <s v="CUST-0463"/>
    <s v="Anita Kumar"/>
    <x v="2"/>
    <x v="7"/>
    <x v="1"/>
    <x v="5"/>
    <s v="Board Games"/>
    <s v="Board Games TOY-951"/>
    <n v="7"/>
    <n v="1647"/>
    <n v="0.15"/>
    <n v="9799.65"/>
    <n v="3257.75"/>
    <n v="33.24"/>
  </r>
  <r>
    <s v="ORD-006833"/>
    <d v="2024-04-15T00:00:00"/>
    <x v="524"/>
    <s v="Second Class"/>
    <s v="CUST-0220"/>
    <s v="Anita Shah"/>
    <x v="1"/>
    <x v="7"/>
    <x v="4"/>
    <x v="6"/>
    <s v="Cabinets"/>
    <s v="Cabinets FUR-525"/>
    <n v="8"/>
    <n v="3817"/>
    <n v="0"/>
    <n v="30536"/>
    <n v="9238.4"/>
    <n v="30.25"/>
  </r>
  <r>
    <s v="ORD-006834"/>
    <d v="2023-02-27T00:00:00"/>
    <x v="681"/>
    <s v="Second Class"/>
    <s v="CUST-0439"/>
    <s v="Anita Reddy"/>
    <x v="2"/>
    <x v="0"/>
    <x v="1"/>
    <x v="5"/>
    <s v="Outdoor"/>
    <s v="Outdoor TOY-440"/>
    <n v="5"/>
    <n v="4414"/>
    <n v="0.05"/>
    <n v="20966.5"/>
    <n v="7698.97"/>
    <n v="36.72"/>
  </r>
  <r>
    <s v="ORD-006835"/>
    <d v="2024-12-17T00:00:00"/>
    <x v="215"/>
    <s v="Second Class"/>
    <s v="CUST-0472"/>
    <s v="Karan Rao"/>
    <x v="1"/>
    <x v="1"/>
    <x v="1"/>
    <x v="4"/>
    <s v="Educational"/>
    <s v="Educational BOO-523"/>
    <n v="10"/>
    <n v="1031"/>
    <n v="0"/>
    <n v="10310"/>
    <n v="3817.96"/>
    <n v="37.03"/>
  </r>
  <r>
    <s v="ORD-006836"/>
    <d v="2023-12-14T00:00:00"/>
    <x v="444"/>
    <s v="Same Day"/>
    <s v="CUST-0630"/>
    <s v="Pooja Patel"/>
    <x v="2"/>
    <x v="1"/>
    <x v="1"/>
    <x v="0"/>
    <s v="Staplers"/>
    <s v="Staplers OFF-7"/>
    <n v="3"/>
    <n v="4449"/>
    <n v="0.15"/>
    <n v="11344.95"/>
    <n v="2757.48"/>
    <n v="24.31"/>
  </r>
  <r>
    <s v="ORD-006837"/>
    <d v="2023-11-18T00:00:00"/>
    <x v="379"/>
    <s v="Standard"/>
    <s v="CUST-0113"/>
    <s v="Sneha Verma"/>
    <x v="2"/>
    <x v="2"/>
    <x v="1"/>
    <x v="0"/>
    <s v="Binders"/>
    <s v="Binders OFF-406"/>
    <n v="7"/>
    <n v="275"/>
    <n v="0.2"/>
    <n v="1540"/>
    <n v="484.53"/>
    <n v="31.46"/>
  </r>
  <r>
    <s v="ORD-006838"/>
    <d v="2024-08-22T00:00:00"/>
    <x v="647"/>
    <s v="Standard"/>
    <s v="CUST-0933"/>
    <s v="Karan Desai"/>
    <x v="2"/>
    <x v="4"/>
    <x v="4"/>
    <x v="6"/>
    <s v="Beds"/>
    <s v="Beds FUR-130"/>
    <n v="2"/>
    <n v="3335"/>
    <n v="0.2"/>
    <n v="5336"/>
    <n v="1112.29"/>
    <n v="20.85"/>
  </r>
  <r>
    <s v="ORD-006839"/>
    <d v="2024-07-01T00:00:00"/>
    <x v="588"/>
    <s v="Standard"/>
    <s v="CUST-0565"/>
    <s v="Priya Patel"/>
    <x v="0"/>
    <x v="4"/>
    <x v="3"/>
    <x v="6"/>
    <s v="Tables"/>
    <s v="Tables FUR-228"/>
    <n v="4"/>
    <n v="4398"/>
    <n v="0.15"/>
    <n v="14953.2"/>
    <n v="5583.37"/>
    <n v="37.340000000000003"/>
  </r>
  <r>
    <s v="ORD-006840"/>
    <d v="2023-01-11T00:00:00"/>
    <x v="427"/>
    <s v="Standard"/>
    <s v="CUST-0463"/>
    <s v="Divya Verma"/>
    <x v="2"/>
    <x v="7"/>
    <x v="2"/>
    <x v="5"/>
    <s v="Puzzles"/>
    <s v="Puzzles TOY-38"/>
    <n v="7"/>
    <n v="2362"/>
    <n v="0.1"/>
    <n v="14880.6"/>
    <n v="3883.57"/>
    <n v="26.1"/>
  </r>
  <r>
    <s v="ORD-006841"/>
    <d v="2023-01-28T00:00:00"/>
    <x v="173"/>
    <s v="Same Day"/>
    <s v="CUST-0418"/>
    <s v="Amit Patel"/>
    <x v="1"/>
    <x v="6"/>
    <x v="2"/>
    <x v="3"/>
    <s v="Cycling"/>
    <s v="Cycling SPO-487"/>
    <n v="8"/>
    <n v="2294"/>
    <n v="0.2"/>
    <n v="14681.6"/>
    <n v="4246.62"/>
    <n v="28.92"/>
  </r>
  <r>
    <s v="ORD-006842"/>
    <d v="2023-09-25T00:00:00"/>
    <x v="381"/>
    <s v="Express"/>
    <s v="CUST-0968"/>
    <s v="Ravi Patel"/>
    <x v="0"/>
    <x v="6"/>
    <x v="0"/>
    <x v="1"/>
    <s v="Jackets"/>
    <s v="Jackets CLO-453"/>
    <n v="3"/>
    <n v="3431"/>
    <n v="0"/>
    <n v="10293"/>
    <n v="3440.1"/>
    <n v="33.42"/>
  </r>
  <r>
    <s v="ORD-006843"/>
    <d v="2023-01-23T00:00:00"/>
    <x v="687"/>
    <s v="Second Class"/>
    <s v="CUST-0141"/>
    <s v="Ravi Desai"/>
    <x v="0"/>
    <x v="5"/>
    <x v="0"/>
    <x v="5"/>
    <s v="Board Games"/>
    <s v="Board Games TOY-96"/>
    <n v="10"/>
    <n v="3622"/>
    <n v="0.2"/>
    <n v="28976"/>
    <n v="10841.49"/>
    <n v="37.42"/>
  </r>
  <r>
    <s v="ORD-006844"/>
    <d v="2023-06-29T00:00:00"/>
    <x v="439"/>
    <s v="Express"/>
    <s v="CUST-0021"/>
    <s v="Amit Patel"/>
    <x v="0"/>
    <x v="5"/>
    <x v="1"/>
    <x v="2"/>
    <s v="Laptops"/>
    <s v="Laptops ELE-651"/>
    <n v="7"/>
    <n v="2684"/>
    <n v="0.2"/>
    <n v="15030.4"/>
    <n v="3536.98"/>
    <n v="23.53"/>
  </r>
  <r>
    <s v="ORD-006845"/>
    <d v="2023-03-24T00:00:00"/>
    <x v="703"/>
    <s v="Standard"/>
    <s v="CUST-0949"/>
    <s v="Anita Rao"/>
    <x v="2"/>
    <x v="7"/>
    <x v="1"/>
    <x v="4"/>
    <s v="Comics"/>
    <s v="Comics BOO-177"/>
    <n v="1"/>
    <n v="633"/>
    <n v="0"/>
    <n v="633"/>
    <n v="179.35"/>
    <n v="28.33"/>
  </r>
  <r>
    <s v="ORD-006846"/>
    <d v="2023-04-29T00:00:00"/>
    <x v="472"/>
    <s v="Express"/>
    <s v="CUST-0399"/>
    <s v="Ravi Kumar"/>
    <x v="2"/>
    <x v="1"/>
    <x v="4"/>
    <x v="1"/>
    <s v="Accessories"/>
    <s v="Accessories CLO-337"/>
    <n v="3"/>
    <n v="287"/>
    <n v="0.1"/>
    <n v="774.9"/>
    <n v="175.54"/>
    <n v="22.65"/>
  </r>
  <r>
    <s v="ORD-006847"/>
    <d v="2024-02-10T00:00:00"/>
    <x v="434"/>
    <s v="Second Class"/>
    <s v="CUST-0741"/>
    <s v="Priya Desai"/>
    <x v="2"/>
    <x v="4"/>
    <x v="1"/>
    <x v="4"/>
    <s v="Comics"/>
    <s v="Comics BOO-925"/>
    <n v="10"/>
    <n v="4614"/>
    <n v="0.15"/>
    <n v="39219"/>
    <n v="12171.23"/>
    <n v="31.03"/>
  </r>
  <r>
    <s v="ORD-006848"/>
    <d v="2023-02-08T00:00:00"/>
    <x v="655"/>
    <s v="Standard"/>
    <s v="CUST-0997"/>
    <s v="Amit Patel"/>
    <x v="1"/>
    <x v="1"/>
    <x v="4"/>
    <x v="3"/>
    <s v="Football"/>
    <s v="Football SPO-990"/>
    <n v="6"/>
    <n v="1557"/>
    <n v="0"/>
    <n v="9342"/>
    <n v="3093.91"/>
    <n v="33.119999999999997"/>
  </r>
  <r>
    <s v="ORD-006849"/>
    <d v="2023-11-04T00:00:00"/>
    <x v="366"/>
    <s v="Express"/>
    <s v="CUST-0599"/>
    <s v="Amit Kumar"/>
    <x v="0"/>
    <x v="3"/>
    <x v="1"/>
    <x v="2"/>
    <s v="Phones"/>
    <s v="Phones ELE-433"/>
    <n v="5"/>
    <n v="4773"/>
    <n v="0.05"/>
    <n v="22671.75"/>
    <n v="8845.18"/>
    <n v="39.01"/>
  </r>
  <r>
    <s v="ORD-006850"/>
    <d v="2023-10-01T00:00:00"/>
    <x v="626"/>
    <s v="Second Class"/>
    <s v="CUST-0230"/>
    <s v="Anita Desai"/>
    <x v="2"/>
    <x v="4"/>
    <x v="4"/>
    <x v="1"/>
    <s v="Jackets"/>
    <s v="Jackets CLO-380"/>
    <n v="7"/>
    <n v="700"/>
    <n v="0.05"/>
    <n v="4655"/>
    <n v="1761.51"/>
    <n v="37.840000000000003"/>
  </r>
  <r>
    <s v="ORD-006851"/>
    <d v="2024-09-08T00:00:00"/>
    <x v="613"/>
    <s v="Standard"/>
    <s v="CUST-0482"/>
    <s v="Anita Kumar"/>
    <x v="2"/>
    <x v="1"/>
    <x v="2"/>
    <x v="0"/>
    <s v="Folders"/>
    <s v="Folders OFF-793"/>
    <n v="7"/>
    <n v="4349"/>
    <n v="0.1"/>
    <n v="27398.7"/>
    <n v="6549.94"/>
    <n v="23.91"/>
  </r>
  <r>
    <s v="ORD-006852"/>
    <d v="2024-06-20T00:00:00"/>
    <x v="142"/>
    <s v="Second Class"/>
    <s v="CUST-0678"/>
    <s v="Priya Patel"/>
    <x v="1"/>
    <x v="3"/>
    <x v="4"/>
    <x v="1"/>
    <s v="Shirts"/>
    <s v="Shirts CLO-163"/>
    <n v="4"/>
    <n v="1129"/>
    <n v="0.2"/>
    <n v="3612.8"/>
    <n v="1363.4"/>
    <n v="37.74"/>
  </r>
  <r>
    <s v="ORD-006853"/>
    <d v="2024-10-13T00:00:00"/>
    <x v="261"/>
    <s v="Express"/>
    <s v="CUST-0272"/>
    <s v="Divya Rao"/>
    <x v="0"/>
    <x v="3"/>
    <x v="3"/>
    <x v="0"/>
    <s v="Binders"/>
    <s v="Binders OFF-526"/>
    <n v="5"/>
    <n v="4957"/>
    <n v="0.2"/>
    <n v="19828"/>
    <n v="7073.73"/>
    <n v="35.68"/>
  </r>
  <r>
    <s v="ORD-006854"/>
    <d v="2024-02-12T00:00:00"/>
    <x v="481"/>
    <s v="Second Class"/>
    <s v="CUST-0849"/>
    <s v="Karan Kumar"/>
    <x v="0"/>
    <x v="4"/>
    <x v="4"/>
    <x v="0"/>
    <s v="Folders"/>
    <s v="Folders OFF-208"/>
    <n v="9"/>
    <n v="2615"/>
    <n v="0.2"/>
    <n v="18828"/>
    <n v="6864.56"/>
    <n v="36.46"/>
  </r>
  <r>
    <s v="ORD-006855"/>
    <d v="2023-11-08T00:00:00"/>
    <x v="212"/>
    <s v="Second Class"/>
    <s v="CUST-0661"/>
    <s v="Sneha Sharma"/>
    <x v="1"/>
    <x v="3"/>
    <x v="4"/>
    <x v="0"/>
    <s v="Paper"/>
    <s v="Paper OFF-60"/>
    <n v="6"/>
    <n v="1161"/>
    <n v="0.2"/>
    <n v="5572.8"/>
    <n v="1307.3"/>
    <n v="23.46"/>
  </r>
  <r>
    <s v="ORD-006856"/>
    <d v="2023-03-28T00:00:00"/>
    <x v="479"/>
    <s v="Same Day"/>
    <s v="CUST-0092"/>
    <s v="Anita Shah"/>
    <x v="1"/>
    <x v="2"/>
    <x v="3"/>
    <x v="1"/>
    <s v="Shirts"/>
    <s v="Shirts CLO-514"/>
    <n v="6"/>
    <n v="184"/>
    <n v="0"/>
    <n v="1104"/>
    <n v="346.89"/>
    <n v="31.42"/>
  </r>
  <r>
    <s v="ORD-006857"/>
    <d v="2023-02-18T00:00:00"/>
    <x v="493"/>
    <s v="Same Day"/>
    <s v="CUST-0750"/>
    <s v="Anita Rao"/>
    <x v="1"/>
    <x v="6"/>
    <x v="1"/>
    <x v="4"/>
    <s v="Non-Fiction"/>
    <s v="Non-Fiction BOO-431"/>
    <n v="6"/>
    <n v="3252"/>
    <n v="0.1"/>
    <n v="17560.8"/>
    <n v="3657.73"/>
    <n v="20.83"/>
  </r>
  <r>
    <s v="ORD-006858"/>
    <d v="2023-05-28T00:00:00"/>
    <x v="272"/>
    <s v="Second Class"/>
    <s v="CUST-0080"/>
    <s v="Amit Singh"/>
    <x v="0"/>
    <x v="6"/>
    <x v="4"/>
    <x v="0"/>
    <s v="Folders"/>
    <s v="Folders OFF-334"/>
    <n v="1"/>
    <n v="1569"/>
    <n v="0.05"/>
    <n v="1490.55"/>
    <n v="350.44"/>
    <n v="23.51"/>
  </r>
  <r>
    <s v="ORD-006859"/>
    <d v="2024-03-16T00:00:00"/>
    <x v="610"/>
    <s v="Standard"/>
    <s v="CUST-0082"/>
    <s v="Amit Kumar"/>
    <x v="2"/>
    <x v="0"/>
    <x v="0"/>
    <x v="6"/>
    <s v="Sofas"/>
    <s v="Sofas FUR-857"/>
    <n v="3"/>
    <n v="4841"/>
    <n v="0.15"/>
    <n v="12344.55"/>
    <n v="2742.71"/>
    <n v="22.22"/>
  </r>
  <r>
    <s v="ORD-006860"/>
    <d v="2024-02-13T00:00:00"/>
    <x v="355"/>
    <s v="Standard"/>
    <s v="CUST-0299"/>
    <s v="Sneha Gupta"/>
    <x v="1"/>
    <x v="2"/>
    <x v="3"/>
    <x v="6"/>
    <s v="Cabinets"/>
    <s v="Cabinets FUR-379"/>
    <n v="1"/>
    <n v="3521"/>
    <n v="0.2"/>
    <n v="2816.8"/>
    <n v="704.37"/>
    <n v="25.01"/>
  </r>
  <r>
    <s v="ORD-006861"/>
    <d v="2024-08-03T00:00:00"/>
    <x v="123"/>
    <s v="Second Class"/>
    <s v="CUST-0391"/>
    <s v="Karan Rao"/>
    <x v="2"/>
    <x v="3"/>
    <x v="2"/>
    <x v="0"/>
    <s v="Folders"/>
    <s v="Folders OFF-189"/>
    <n v="8"/>
    <n v="2044"/>
    <n v="0.15"/>
    <n v="13899.2"/>
    <n v="3784.55"/>
    <n v="27.23"/>
  </r>
  <r>
    <s v="ORD-006862"/>
    <d v="2023-05-10T00:00:00"/>
    <x v="96"/>
    <s v="Standard"/>
    <s v="CUST-0630"/>
    <s v="Pooja Singh"/>
    <x v="1"/>
    <x v="0"/>
    <x v="0"/>
    <x v="4"/>
    <s v="Magazines"/>
    <s v="Magazines BOO-139"/>
    <n v="4"/>
    <n v="2170"/>
    <n v="0.2"/>
    <n v="6944"/>
    <n v="2447.7199999999998"/>
    <n v="35.25"/>
  </r>
  <r>
    <s v="ORD-006863"/>
    <d v="2023-02-28T00:00:00"/>
    <x v="594"/>
    <s v="Standard"/>
    <s v="CUST-0911"/>
    <s v="Raj Desai"/>
    <x v="0"/>
    <x v="2"/>
    <x v="2"/>
    <x v="0"/>
    <s v="Folders"/>
    <s v="Folders OFF-838"/>
    <n v="5"/>
    <n v="1124"/>
    <n v="0.1"/>
    <n v="5058"/>
    <n v="1979.74"/>
    <n v="39.14"/>
  </r>
  <r>
    <s v="ORD-006864"/>
    <d v="2024-10-18T00:00:00"/>
    <x v="71"/>
    <s v="Same Day"/>
    <s v="CUST-0994"/>
    <s v="Divya Shah"/>
    <x v="1"/>
    <x v="7"/>
    <x v="4"/>
    <x v="1"/>
    <s v="Shirts"/>
    <s v="Shirts CLO-869"/>
    <n v="7"/>
    <n v="3379"/>
    <n v="0.05"/>
    <n v="22470.35"/>
    <n v="8641.35"/>
    <n v="38.46"/>
  </r>
  <r>
    <s v="ORD-006865"/>
    <d v="2024-11-07T00:00:00"/>
    <x v="334"/>
    <s v="Same Day"/>
    <s v="CUST-0477"/>
    <s v="Divya Shah"/>
    <x v="0"/>
    <x v="2"/>
    <x v="1"/>
    <x v="0"/>
    <s v="Binders"/>
    <s v="Binders OFF-204"/>
    <n v="10"/>
    <n v="3226"/>
    <n v="0.2"/>
    <n v="25808"/>
    <n v="8101.31"/>
    <n v="31.39"/>
  </r>
  <r>
    <s v="ORD-006866"/>
    <d v="2024-08-24T00:00:00"/>
    <x v="310"/>
    <s v="Second Class"/>
    <s v="CUST-0444"/>
    <s v="Divya Sharma"/>
    <x v="2"/>
    <x v="7"/>
    <x v="0"/>
    <x v="1"/>
    <s v="Accessories"/>
    <s v="Accessories CLO-86"/>
    <n v="3"/>
    <n v="344"/>
    <n v="0"/>
    <n v="1032"/>
    <n v="397.55"/>
    <n v="38.520000000000003"/>
  </r>
  <r>
    <s v="ORD-006867"/>
    <d v="2024-05-01T00:00:00"/>
    <x v="163"/>
    <s v="Second Class"/>
    <s v="CUST-0186"/>
    <s v="Priya Singh"/>
    <x v="2"/>
    <x v="7"/>
    <x v="3"/>
    <x v="6"/>
    <s v="Sofas"/>
    <s v="Sofas FUR-57"/>
    <n v="1"/>
    <n v="4451"/>
    <n v="0"/>
    <n v="4451"/>
    <n v="1550.35"/>
    <n v="34.83"/>
  </r>
  <r>
    <s v="ORD-006868"/>
    <d v="2024-08-28T00:00:00"/>
    <x v="412"/>
    <s v="Standard"/>
    <s v="CUST-0294"/>
    <s v="Raj Patel"/>
    <x v="1"/>
    <x v="4"/>
    <x v="1"/>
    <x v="6"/>
    <s v="Tables"/>
    <s v="Tables FUR-982"/>
    <n v="1"/>
    <n v="4250"/>
    <n v="0.1"/>
    <n v="3825"/>
    <n v="1495.14"/>
    <n v="39.090000000000003"/>
  </r>
  <r>
    <s v="ORD-006869"/>
    <d v="2023-04-21T00:00:00"/>
    <x v="265"/>
    <s v="Express"/>
    <s v="CUST-0917"/>
    <s v="Karan Rao"/>
    <x v="2"/>
    <x v="2"/>
    <x v="0"/>
    <x v="3"/>
    <s v="Football"/>
    <s v="Football SPO-186"/>
    <n v="2"/>
    <n v="2341"/>
    <n v="0.05"/>
    <n v="4447.8999999999996"/>
    <n v="1303.54"/>
    <n v="29.31"/>
  </r>
  <r>
    <s v="ORD-006870"/>
    <d v="2024-09-28T00:00:00"/>
    <x v="376"/>
    <s v="Same Day"/>
    <s v="CUST-0691"/>
    <s v="Ravi Kumar"/>
    <x v="1"/>
    <x v="3"/>
    <x v="1"/>
    <x v="1"/>
    <s v="Accessories"/>
    <s v="Accessories CLO-6"/>
    <n v="2"/>
    <n v="1288"/>
    <n v="0.2"/>
    <n v="2060.8000000000002"/>
    <n v="713.97"/>
    <n v="34.65"/>
  </r>
  <r>
    <s v="ORD-006871"/>
    <d v="2024-05-01T00:00:00"/>
    <x v="163"/>
    <s v="Second Class"/>
    <s v="CUST-0054"/>
    <s v="Ravi Shah"/>
    <x v="2"/>
    <x v="0"/>
    <x v="2"/>
    <x v="4"/>
    <s v="Comics"/>
    <s v="Comics BOO-913"/>
    <n v="3"/>
    <n v="2227"/>
    <n v="0.2"/>
    <n v="5344.8"/>
    <n v="1760.15"/>
    <n v="32.93"/>
  </r>
  <r>
    <s v="ORD-006872"/>
    <d v="2023-01-17T00:00:00"/>
    <x v="74"/>
    <s v="Second Class"/>
    <s v="CUST-0534"/>
    <s v="Pooja Reddy"/>
    <x v="1"/>
    <x v="6"/>
    <x v="3"/>
    <x v="4"/>
    <s v="Comics"/>
    <s v="Comics BOO-562"/>
    <n v="9"/>
    <n v="4077"/>
    <n v="0.2"/>
    <n v="29354.400000000001"/>
    <n v="6234.73"/>
    <n v="21.24"/>
  </r>
  <r>
    <s v="ORD-006873"/>
    <d v="2023-06-06T00:00:00"/>
    <x v="45"/>
    <s v="Express"/>
    <s v="CUST-0953"/>
    <s v="Raj Desai"/>
    <x v="1"/>
    <x v="6"/>
    <x v="1"/>
    <x v="6"/>
    <s v="Chairs"/>
    <s v="Chairs FUR-220"/>
    <n v="6"/>
    <n v="2820"/>
    <n v="0.1"/>
    <n v="15228"/>
    <n v="3521.13"/>
    <n v="23.12"/>
  </r>
  <r>
    <s v="ORD-006874"/>
    <d v="2024-03-29T00:00:00"/>
    <x v="424"/>
    <s v="Same Day"/>
    <s v="CUST-0126"/>
    <s v="Divya Shah"/>
    <x v="2"/>
    <x v="0"/>
    <x v="4"/>
    <x v="6"/>
    <s v="Chairs"/>
    <s v="Chairs FUR-140"/>
    <n v="10"/>
    <n v="2818"/>
    <n v="0.2"/>
    <n v="22544"/>
    <n v="8632.89"/>
    <n v="38.29"/>
  </r>
  <r>
    <s v="ORD-006875"/>
    <d v="2023-02-08T00:00:00"/>
    <x v="438"/>
    <s v="Same Day"/>
    <s v="CUST-0426"/>
    <s v="Divya Desai"/>
    <x v="2"/>
    <x v="2"/>
    <x v="4"/>
    <x v="2"/>
    <s v="Cameras"/>
    <s v="Cameras ELE-75"/>
    <n v="10"/>
    <n v="1488"/>
    <n v="0.05"/>
    <n v="14136"/>
    <n v="3941.34"/>
    <n v="27.88"/>
  </r>
  <r>
    <s v="ORD-006876"/>
    <d v="2023-04-15T00:00:00"/>
    <x v="625"/>
    <s v="Express"/>
    <s v="CUST-0533"/>
    <s v="Pooja Reddy"/>
    <x v="2"/>
    <x v="7"/>
    <x v="0"/>
    <x v="2"/>
    <s v="Accessories"/>
    <s v="Accessories ELE-597"/>
    <n v="1"/>
    <n v="115"/>
    <n v="0.15"/>
    <n v="97.75"/>
    <n v="36.619999999999997"/>
    <n v="37.46"/>
  </r>
  <r>
    <s v="ORD-006877"/>
    <d v="2024-01-22T00:00:00"/>
    <x v="256"/>
    <s v="Express"/>
    <s v="CUST-0857"/>
    <s v="Divya Kumar"/>
    <x v="2"/>
    <x v="5"/>
    <x v="4"/>
    <x v="2"/>
    <s v="Cameras"/>
    <s v="Cameras ELE-784"/>
    <n v="8"/>
    <n v="4477"/>
    <n v="0.15"/>
    <n v="30443.599999999999"/>
    <n v="6202.93"/>
    <n v="20.38"/>
  </r>
  <r>
    <s v="ORD-006878"/>
    <d v="2023-01-15T00:00:00"/>
    <x v="29"/>
    <s v="Second Class"/>
    <s v="CUST-0679"/>
    <s v="Karan Sharma"/>
    <x v="0"/>
    <x v="0"/>
    <x v="3"/>
    <x v="3"/>
    <s v="Cycling"/>
    <s v="Cycling SPO-333"/>
    <n v="5"/>
    <n v="4020"/>
    <n v="0.1"/>
    <n v="18090"/>
    <n v="6060.64"/>
    <n v="33.5"/>
  </r>
  <r>
    <s v="ORD-006879"/>
    <d v="2023-03-04T00:00:00"/>
    <x v="594"/>
    <s v="Standard"/>
    <s v="CUST-0591"/>
    <s v="Karan Patel"/>
    <x v="2"/>
    <x v="2"/>
    <x v="0"/>
    <x v="6"/>
    <s v="Sofas"/>
    <s v="Sofas FUR-415"/>
    <n v="4"/>
    <n v="2616"/>
    <n v="0.2"/>
    <n v="8371.2000000000007"/>
    <n v="1708.11"/>
    <n v="20.399999999999999"/>
  </r>
  <r>
    <s v="ORD-006880"/>
    <d v="2024-04-10T00:00:00"/>
    <x v="4"/>
    <s v="Express"/>
    <s v="CUST-0274"/>
    <s v="Vikram Sharma"/>
    <x v="2"/>
    <x v="6"/>
    <x v="3"/>
    <x v="5"/>
    <s v="Dolls"/>
    <s v="Dolls TOY-673"/>
    <n v="7"/>
    <n v="2590"/>
    <n v="0.2"/>
    <n v="14504"/>
    <n v="3750.55"/>
    <n v="25.86"/>
  </r>
  <r>
    <s v="ORD-006881"/>
    <d v="2023-07-16T00:00:00"/>
    <x v="109"/>
    <s v="Standard"/>
    <s v="CUST-0019"/>
    <s v="Pooja Sharma"/>
    <x v="0"/>
    <x v="4"/>
    <x v="4"/>
    <x v="1"/>
    <s v="Shirts"/>
    <s v="Shirts CLO-213"/>
    <n v="3"/>
    <n v="3457"/>
    <n v="0.1"/>
    <n v="9333.9"/>
    <n v="2614.8000000000002"/>
    <n v="28.01"/>
  </r>
  <r>
    <s v="ORD-006882"/>
    <d v="2023-03-28T00:00:00"/>
    <x v="204"/>
    <s v="Second Class"/>
    <s v="CUST-0889"/>
    <s v="Amit Rao"/>
    <x v="1"/>
    <x v="3"/>
    <x v="4"/>
    <x v="2"/>
    <s v="Tablets"/>
    <s v="Tablets ELE-791"/>
    <n v="10"/>
    <n v="200"/>
    <n v="0.1"/>
    <n v="1800"/>
    <n v="602.73"/>
    <n v="33.479999999999997"/>
  </r>
  <r>
    <s v="ORD-006883"/>
    <d v="2024-04-15T00:00:00"/>
    <x v="338"/>
    <s v="Second Class"/>
    <s v="CUST-0845"/>
    <s v="Divya Sharma"/>
    <x v="2"/>
    <x v="3"/>
    <x v="4"/>
    <x v="1"/>
    <s v="Shoes"/>
    <s v="Shoes CLO-794"/>
    <n v="1"/>
    <n v="1497"/>
    <n v="0.15"/>
    <n v="1272.45"/>
    <n v="385.13"/>
    <n v="30.27"/>
  </r>
  <r>
    <s v="ORD-006884"/>
    <d v="2023-06-23T00:00:00"/>
    <x v="205"/>
    <s v="Second Class"/>
    <s v="CUST-0374"/>
    <s v="Raj Gupta"/>
    <x v="2"/>
    <x v="7"/>
    <x v="4"/>
    <x v="6"/>
    <s v="Beds"/>
    <s v="Beds FUR-183"/>
    <n v="10"/>
    <n v="1275"/>
    <n v="0"/>
    <n v="12750"/>
    <n v="4763.95"/>
    <n v="37.36"/>
  </r>
  <r>
    <s v="ORD-006885"/>
    <d v="2023-11-11T00:00:00"/>
    <x v="212"/>
    <s v="Express"/>
    <s v="CUST-0636"/>
    <s v="Karan Desai"/>
    <x v="0"/>
    <x v="7"/>
    <x v="1"/>
    <x v="4"/>
    <s v="Fiction"/>
    <s v="Fiction BOO-194"/>
    <n v="6"/>
    <n v="3371"/>
    <n v="0.05"/>
    <n v="19214.7"/>
    <n v="4642.17"/>
    <n v="24.16"/>
  </r>
  <r>
    <s v="ORD-006886"/>
    <d v="2023-01-08T00:00:00"/>
    <x v="244"/>
    <s v="Same Day"/>
    <s v="CUST-0536"/>
    <s v="Amit Verma"/>
    <x v="0"/>
    <x v="0"/>
    <x v="3"/>
    <x v="6"/>
    <s v="Beds"/>
    <s v="Beds FUR-998"/>
    <n v="6"/>
    <n v="523"/>
    <n v="0.05"/>
    <n v="2981.1"/>
    <n v="732.38"/>
    <n v="24.57"/>
  </r>
  <r>
    <s v="ORD-006887"/>
    <d v="2023-05-29T00:00:00"/>
    <x v="131"/>
    <s v="Standard"/>
    <s v="CUST-0515"/>
    <s v="Ravi Sharma"/>
    <x v="1"/>
    <x v="2"/>
    <x v="3"/>
    <x v="2"/>
    <s v="Phones"/>
    <s v="Phones ELE-739"/>
    <n v="8"/>
    <n v="3642"/>
    <n v="0.05"/>
    <n v="27679.200000000001"/>
    <n v="9139.31"/>
    <n v="33.020000000000003"/>
  </r>
  <r>
    <s v="ORD-006888"/>
    <d v="2024-05-28T00:00:00"/>
    <x v="33"/>
    <s v="Express"/>
    <s v="CUST-0180"/>
    <s v="Sneha Patel"/>
    <x v="0"/>
    <x v="5"/>
    <x v="4"/>
    <x v="3"/>
    <s v="Football"/>
    <s v="Football SPO-11"/>
    <n v="4"/>
    <n v="3033"/>
    <n v="0.1"/>
    <n v="10918.8"/>
    <n v="4358.8999999999996"/>
    <n v="39.92"/>
  </r>
  <r>
    <s v="ORD-006889"/>
    <d v="2024-05-04T00:00:00"/>
    <x v="211"/>
    <s v="Standard"/>
    <s v="CUST-0434"/>
    <s v="Anita Sharma"/>
    <x v="1"/>
    <x v="4"/>
    <x v="2"/>
    <x v="4"/>
    <s v="Fiction"/>
    <s v="Fiction BOO-125"/>
    <n v="5"/>
    <n v="2680"/>
    <n v="0.1"/>
    <n v="12060"/>
    <n v="4724.6000000000004"/>
    <n v="39.18"/>
  </r>
  <r>
    <s v="ORD-006890"/>
    <d v="2024-05-13T00:00:00"/>
    <x v="335"/>
    <s v="Express"/>
    <s v="CUST-0281"/>
    <s v="Amit Gupta"/>
    <x v="2"/>
    <x v="2"/>
    <x v="1"/>
    <x v="1"/>
    <s v="Pants"/>
    <s v="Pants CLO-758"/>
    <n v="10"/>
    <n v="3603"/>
    <n v="0"/>
    <n v="36030"/>
    <n v="7967.83"/>
    <n v="22.11"/>
  </r>
  <r>
    <s v="ORD-006891"/>
    <d v="2024-04-28T00:00:00"/>
    <x v="17"/>
    <s v="Same Day"/>
    <s v="CUST-0713"/>
    <s v="Ravi Desai"/>
    <x v="0"/>
    <x v="4"/>
    <x v="4"/>
    <x v="6"/>
    <s v="Chairs"/>
    <s v="Chairs FUR-336"/>
    <n v="4"/>
    <n v="3833"/>
    <n v="0.2"/>
    <n v="12265.6"/>
    <n v="4905.3"/>
    <n v="39.99"/>
  </r>
  <r>
    <s v="ORD-006892"/>
    <d v="2023-02-02T00:00:00"/>
    <x v="616"/>
    <s v="Same Day"/>
    <s v="CUST-0801"/>
    <s v="Vikram Kumar"/>
    <x v="1"/>
    <x v="6"/>
    <x v="1"/>
    <x v="0"/>
    <s v="Binders"/>
    <s v="Binders OFF-750"/>
    <n v="9"/>
    <n v="288"/>
    <n v="0.05"/>
    <n v="2462.4"/>
    <n v="574.16"/>
    <n v="23.32"/>
  </r>
  <r>
    <s v="ORD-006893"/>
    <d v="2023-07-21T00:00:00"/>
    <x v="78"/>
    <s v="Second Class"/>
    <s v="CUST-0133"/>
    <s v="Anita Verma"/>
    <x v="2"/>
    <x v="2"/>
    <x v="0"/>
    <x v="6"/>
    <s v="Beds"/>
    <s v="Beds FUR-363"/>
    <n v="3"/>
    <n v="1237"/>
    <n v="0.2"/>
    <n v="2968.8"/>
    <n v="604.25"/>
    <n v="20.350000000000001"/>
  </r>
  <r>
    <s v="ORD-006894"/>
    <d v="2023-10-15T00:00:00"/>
    <x v="54"/>
    <s v="Same Day"/>
    <s v="CUST-0115"/>
    <s v="Pooja Desai"/>
    <x v="1"/>
    <x v="3"/>
    <x v="4"/>
    <x v="3"/>
    <s v="Badminton"/>
    <s v="Badminton SPO-529"/>
    <n v="8"/>
    <n v="4446"/>
    <n v="0.2"/>
    <n v="28454.400000000001"/>
    <n v="9844.42"/>
    <n v="34.6"/>
  </r>
  <r>
    <s v="ORD-006895"/>
    <d v="2024-11-22T00:00:00"/>
    <x v="105"/>
    <s v="Same Day"/>
    <s v="CUST-0488"/>
    <s v="Priya Gupta"/>
    <x v="1"/>
    <x v="7"/>
    <x v="1"/>
    <x v="3"/>
    <s v="Cricket"/>
    <s v="Cricket SPO-561"/>
    <n v="2"/>
    <n v="4306"/>
    <n v="0.1"/>
    <n v="7750.8"/>
    <n v="1828.44"/>
    <n v="23.59"/>
  </r>
  <r>
    <s v="ORD-006896"/>
    <d v="2024-09-01T00:00:00"/>
    <x v="708"/>
    <s v="Standard"/>
    <s v="CUST-0182"/>
    <s v="Vikram Desai"/>
    <x v="2"/>
    <x v="7"/>
    <x v="4"/>
    <x v="3"/>
    <s v="Football"/>
    <s v="Football SPO-168"/>
    <n v="2"/>
    <n v="4703"/>
    <n v="0.05"/>
    <n v="8935.7000000000007"/>
    <n v="2168.46"/>
    <n v="24.27"/>
  </r>
  <r>
    <s v="ORD-006897"/>
    <d v="2023-11-01T00:00:00"/>
    <x v="278"/>
    <s v="Express"/>
    <s v="CUST-0634"/>
    <s v="Anita Desai"/>
    <x v="1"/>
    <x v="7"/>
    <x v="3"/>
    <x v="6"/>
    <s v="Beds"/>
    <s v="Beds FUR-31"/>
    <n v="10"/>
    <n v="4685"/>
    <n v="0.15"/>
    <n v="39822.5"/>
    <n v="13288.26"/>
    <n v="33.369999999999997"/>
  </r>
  <r>
    <s v="ORD-006898"/>
    <d v="2023-06-27T00:00:00"/>
    <x v="487"/>
    <s v="Express"/>
    <s v="CUST-0476"/>
    <s v="Divya Kumar"/>
    <x v="2"/>
    <x v="7"/>
    <x v="2"/>
    <x v="3"/>
    <s v="Badminton"/>
    <s v="Badminton SPO-179"/>
    <n v="10"/>
    <n v="2597"/>
    <n v="0.05"/>
    <n v="24671.5"/>
    <n v="7788.51"/>
    <n v="31.57"/>
  </r>
  <r>
    <s v="ORD-006899"/>
    <d v="2024-11-19T00:00:00"/>
    <x v="209"/>
    <s v="Standard"/>
    <s v="CUST-0783"/>
    <s v="Sneha Reddy"/>
    <x v="1"/>
    <x v="3"/>
    <x v="3"/>
    <x v="2"/>
    <s v="Laptops"/>
    <s v="Laptops ELE-833"/>
    <n v="1"/>
    <n v="3668"/>
    <n v="0.1"/>
    <n v="3301.2"/>
    <n v="936.96"/>
    <n v="28.38"/>
  </r>
  <r>
    <s v="ORD-006900"/>
    <d v="2024-04-24T00:00:00"/>
    <x v="46"/>
    <s v="Express"/>
    <s v="CUST-0630"/>
    <s v="Amit Patel"/>
    <x v="0"/>
    <x v="2"/>
    <x v="0"/>
    <x v="4"/>
    <s v="Comics"/>
    <s v="Comics BOO-33"/>
    <n v="4"/>
    <n v="2482"/>
    <n v="0.1"/>
    <n v="8935.2000000000007"/>
    <n v="3053.84"/>
    <n v="34.18"/>
  </r>
  <r>
    <s v="ORD-006901"/>
    <d v="2024-11-02T00:00:00"/>
    <x v="568"/>
    <s v="Second Class"/>
    <s v="CUST-0164"/>
    <s v="Anita Verma"/>
    <x v="0"/>
    <x v="2"/>
    <x v="4"/>
    <x v="6"/>
    <s v="Beds"/>
    <s v="Beds FUR-159"/>
    <n v="8"/>
    <n v="2223"/>
    <n v="0.2"/>
    <n v="14227.2"/>
    <n v="2941.39"/>
    <n v="20.67"/>
  </r>
  <r>
    <s v="ORD-006902"/>
    <d v="2023-02-02T00:00:00"/>
    <x v="663"/>
    <s v="Standard"/>
    <s v="CUST-0524"/>
    <s v="Amit Verma"/>
    <x v="0"/>
    <x v="1"/>
    <x v="2"/>
    <x v="2"/>
    <s v="Tablets"/>
    <s v="Tablets ELE-683"/>
    <n v="1"/>
    <n v="3147"/>
    <n v="0"/>
    <n v="3147"/>
    <n v="1091.9100000000001"/>
    <n v="34.700000000000003"/>
  </r>
  <r>
    <s v="ORD-006903"/>
    <d v="2023-12-06T00:00:00"/>
    <x v="489"/>
    <s v="Express"/>
    <s v="CUST-0064"/>
    <s v="Karan Verma"/>
    <x v="2"/>
    <x v="3"/>
    <x v="0"/>
    <x v="5"/>
    <s v="Action Figures"/>
    <s v="Action Figures TOY-698"/>
    <n v="8"/>
    <n v="1254"/>
    <n v="0.15"/>
    <n v="8527.2000000000007"/>
    <n v="2553.1"/>
    <n v="29.94"/>
  </r>
  <r>
    <s v="ORD-006904"/>
    <d v="2024-09-21T00:00:00"/>
    <x v="376"/>
    <s v="Second Class"/>
    <s v="CUST-0834"/>
    <s v="Ravi Rao"/>
    <x v="0"/>
    <x v="1"/>
    <x v="3"/>
    <x v="6"/>
    <s v="Beds"/>
    <s v="Beds FUR-546"/>
    <n v="10"/>
    <n v="2340"/>
    <n v="0.15"/>
    <n v="19890"/>
    <n v="5689.49"/>
    <n v="28.6"/>
  </r>
  <r>
    <s v="ORD-006905"/>
    <d v="2024-05-16T00:00:00"/>
    <x v="178"/>
    <s v="Second Class"/>
    <s v="CUST-0667"/>
    <s v="Amit Desai"/>
    <x v="1"/>
    <x v="1"/>
    <x v="3"/>
    <x v="1"/>
    <s v="Shirts"/>
    <s v="Shirts CLO-834"/>
    <n v="8"/>
    <n v="3958"/>
    <n v="0"/>
    <n v="31664"/>
    <n v="8474.7800000000007"/>
    <n v="26.76"/>
  </r>
  <r>
    <s v="ORD-006906"/>
    <d v="2023-05-29T00:00:00"/>
    <x v="220"/>
    <s v="Express"/>
    <s v="CUST-0422"/>
    <s v="Anita Verma"/>
    <x v="1"/>
    <x v="5"/>
    <x v="4"/>
    <x v="2"/>
    <s v="Laptops"/>
    <s v="Laptops ELE-299"/>
    <n v="2"/>
    <n v="4171"/>
    <n v="0.15"/>
    <n v="7090.7"/>
    <n v="2066.5700000000002"/>
    <n v="29.14"/>
  </r>
  <r>
    <s v="ORD-006907"/>
    <d v="2023-10-27T00:00:00"/>
    <x v="674"/>
    <s v="Express"/>
    <s v="CUST-0375"/>
    <s v="Pooja Desai"/>
    <x v="1"/>
    <x v="6"/>
    <x v="2"/>
    <x v="3"/>
    <s v="Football"/>
    <s v="Football SPO-376"/>
    <n v="9"/>
    <n v="2791"/>
    <n v="0.1"/>
    <n v="22607.1"/>
    <n v="6087.53"/>
    <n v="26.93"/>
  </r>
  <r>
    <s v="ORD-006908"/>
    <d v="2023-08-31T00:00:00"/>
    <x v="179"/>
    <s v="Same Day"/>
    <s v="CUST-0393"/>
    <s v="Vikram Sharma"/>
    <x v="2"/>
    <x v="3"/>
    <x v="1"/>
    <x v="4"/>
    <s v="Magazines"/>
    <s v="Magazines BOO-387"/>
    <n v="3"/>
    <n v="1328"/>
    <n v="0.05"/>
    <n v="3784.8"/>
    <n v="819.95"/>
    <n v="21.66"/>
  </r>
  <r>
    <s v="ORD-006909"/>
    <d v="2023-08-18T00:00:00"/>
    <x v="707"/>
    <s v="Standard"/>
    <s v="CUST-0202"/>
    <s v="Divya Reddy"/>
    <x v="1"/>
    <x v="6"/>
    <x v="4"/>
    <x v="6"/>
    <s v="Sofas"/>
    <s v="Sofas FUR-674"/>
    <n v="5"/>
    <n v="2749"/>
    <n v="0.2"/>
    <n v="10996"/>
    <n v="3405.04"/>
    <n v="30.97"/>
  </r>
  <r>
    <s v="ORD-006910"/>
    <d v="2023-03-30T00:00:00"/>
    <x v="555"/>
    <s v="Second Class"/>
    <s v="CUST-0553"/>
    <s v="Amit Singh"/>
    <x v="0"/>
    <x v="7"/>
    <x v="0"/>
    <x v="2"/>
    <s v="Cameras"/>
    <s v="Cameras ELE-716"/>
    <n v="7"/>
    <n v="4000"/>
    <n v="0.15"/>
    <n v="23800"/>
    <n v="5036.5600000000004"/>
    <n v="21.16"/>
  </r>
  <r>
    <s v="ORD-006911"/>
    <d v="2023-09-11T00:00:00"/>
    <x v="359"/>
    <s v="Second Class"/>
    <s v="CUST-0716"/>
    <s v="Anita Verma"/>
    <x v="0"/>
    <x v="2"/>
    <x v="2"/>
    <x v="4"/>
    <s v="Comics"/>
    <s v="Comics BOO-146"/>
    <n v="6"/>
    <n v="2907"/>
    <n v="0.2"/>
    <n v="13953.6"/>
    <n v="3864.01"/>
    <n v="27.69"/>
  </r>
  <r>
    <s v="ORD-006912"/>
    <d v="2024-04-05T00:00:00"/>
    <x v="327"/>
    <s v="Same Day"/>
    <s v="CUST-0923"/>
    <s v="Amit Singh"/>
    <x v="2"/>
    <x v="5"/>
    <x v="3"/>
    <x v="0"/>
    <s v="Folders"/>
    <s v="Folders OFF-645"/>
    <n v="6"/>
    <n v="444"/>
    <n v="0.05"/>
    <n v="2530.8000000000002"/>
    <n v="919.47"/>
    <n v="36.33"/>
  </r>
  <r>
    <s v="ORD-006913"/>
    <d v="2023-08-08T00:00:00"/>
    <x v="353"/>
    <s v="Same Day"/>
    <s v="CUST-0427"/>
    <s v="Amit Rao"/>
    <x v="2"/>
    <x v="3"/>
    <x v="1"/>
    <x v="4"/>
    <s v="Educational"/>
    <s v="Educational BOO-928"/>
    <n v="4"/>
    <n v="820"/>
    <n v="0.1"/>
    <n v="2952"/>
    <n v="816.44"/>
    <n v="27.66"/>
  </r>
  <r>
    <s v="ORD-006914"/>
    <d v="2024-04-28T00:00:00"/>
    <x v="17"/>
    <s v="Same Day"/>
    <s v="CUST-0755"/>
    <s v="Divya Reddy"/>
    <x v="2"/>
    <x v="2"/>
    <x v="3"/>
    <x v="5"/>
    <s v="Dolls"/>
    <s v="Dolls TOY-474"/>
    <n v="1"/>
    <n v="2122"/>
    <n v="0.15"/>
    <n v="1803.7"/>
    <n v="398.26"/>
    <n v="22.08"/>
  </r>
  <r>
    <s v="ORD-006915"/>
    <d v="2023-10-01T00:00:00"/>
    <x v="106"/>
    <s v="Express"/>
    <s v="CUST-0344"/>
    <s v="Ravi Verma"/>
    <x v="1"/>
    <x v="5"/>
    <x v="3"/>
    <x v="2"/>
    <s v="Laptops"/>
    <s v="Laptops ELE-560"/>
    <n v="5"/>
    <n v="3169"/>
    <n v="0.05"/>
    <n v="15052.75"/>
    <n v="4948.72"/>
    <n v="32.880000000000003"/>
  </r>
  <r>
    <s v="ORD-006916"/>
    <d v="2024-05-15T00:00:00"/>
    <x v="171"/>
    <s v="Same Day"/>
    <s v="CUST-0668"/>
    <s v="Anita Singh"/>
    <x v="0"/>
    <x v="1"/>
    <x v="0"/>
    <x v="0"/>
    <s v="Paper"/>
    <s v="Paper OFF-630"/>
    <n v="9"/>
    <n v="4760"/>
    <n v="0.1"/>
    <n v="38556"/>
    <n v="15200.78"/>
    <n v="39.43"/>
  </r>
  <r>
    <s v="ORD-006917"/>
    <d v="2024-11-16T00:00:00"/>
    <x v="298"/>
    <s v="Second Class"/>
    <s v="CUST-0488"/>
    <s v="Priya Kumar"/>
    <x v="2"/>
    <x v="7"/>
    <x v="0"/>
    <x v="1"/>
    <s v="Pants"/>
    <s v="Pants CLO-946"/>
    <n v="9"/>
    <n v="1817"/>
    <n v="0.1"/>
    <n v="14717.7"/>
    <n v="5652.43"/>
    <n v="38.409999999999997"/>
  </r>
  <r>
    <s v="ORD-006918"/>
    <d v="2023-02-08T00:00:00"/>
    <x v="655"/>
    <s v="Second Class"/>
    <s v="CUST-0352"/>
    <s v="Amit Patel"/>
    <x v="2"/>
    <x v="7"/>
    <x v="1"/>
    <x v="1"/>
    <s v="Accessories"/>
    <s v="Accessories CLO-51"/>
    <n v="3"/>
    <n v="3659"/>
    <n v="0"/>
    <n v="10977"/>
    <n v="3222.17"/>
    <n v="29.35"/>
  </r>
  <r>
    <s v="ORD-006919"/>
    <d v="2023-12-22T00:00:00"/>
    <x v="564"/>
    <s v="Standard"/>
    <s v="CUST-0701"/>
    <s v="Ravi Patel"/>
    <x v="2"/>
    <x v="4"/>
    <x v="1"/>
    <x v="0"/>
    <s v="Folders"/>
    <s v="Folders OFF-687"/>
    <n v="1"/>
    <n v="2364"/>
    <n v="0"/>
    <n v="2364"/>
    <n v="618.05999999999995"/>
    <n v="26.14"/>
  </r>
  <r>
    <s v="ORD-006920"/>
    <d v="2023-09-09T00:00:00"/>
    <x v="153"/>
    <s v="Express"/>
    <s v="CUST-0062"/>
    <s v="Divya Rao"/>
    <x v="2"/>
    <x v="6"/>
    <x v="0"/>
    <x v="5"/>
    <s v="Action Figures"/>
    <s v="Action Figures TOY-824"/>
    <n v="2"/>
    <n v="2658"/>
    <n v="0.1"/>
    <n v="4784.3999999999996"/>
    <n v="1032.58"/>
    <n v="21.58"/>
  </r>
  <r>
    <s v="ORD-006921"/>
    <d v="2024-11-05T00:00:00"/>
    <x v="389"/>
    <s v="Standard"/>
    <s v="CUST-0854"/>
    <s v="Karan Rao"/>
    <x v="1"/>
    <x v="1"/>
    <x v="0"/>
    <x v="6"/>
    <s v="Beds"/>
    <s v="Beds FUR-806"/>
    <n v="1"/>
    <n v="3386"/>
    <n v="0"/>
    <n v="3386"/>
    <n v="1316.1"/>
    <n v="38.869999999999997"/>
  </r>
  <r>
    <s v="ORD-006922"/>
    <d v="2023-07-21T00:00:00"/>
    <x v="75"/>
    <s v="Second Class"/>
    <s v="CUST-0174"/>
    <s v="Vikram Kumar"/>
    <x v="2"/>
    <x v="1"/>
    <x v="1"/>
    <x v="1"/>
    <s v="Accessories"/>
    <s v="Accessories CLO-977"/>
    <n v="5"/>
    <n v="1778"/>
    <n v="0.05"/>
    <n v="8445.5"/>
    <n v="2086.46"/>
    <n v="24.71"/>
  </r>
  <r>
    <s v="ORD-006923"/>
    <d v="2024-06-11T00:00:00"/>
    <x v="49"/>
    <s v="Same Day"/>
    <s v="CUST-0758"/>
    <s v="Vikram Singh"/>
    <x v="1"/>
    <x v="7"/>
    <x v="0"/>
    <x v="6"/>
    <s v="Tables"/>
    <s v="Tables FUR-704"/>
    <n v="5"/>
    <n v="3933"/>
    <n v="0.1"/>
    <n v="17698.5"/>
    <n v="6322.39"/>
    <n v="35.72"/>
  </r>
  <r>
    <s v="ORD-006924"/>
    <d v="2023-11-03T00:00:00"/>
    <x v="391"/>
    <s v="Second Class"/>
    <s v="CUST-0016"/>
    <s v="Sneha Verma"/>
    <x v="2"/>
    <x v="0"/>
    <x v="4"/>
    <x v="2"/>
    <s v="Laptops"/>
    <s v="Laptops ELE-534"/>
    <n v="7"/>
    <n v="5025"/>
    <n v="0.15"/>
    <n v="29898.75"/>
    <n v="8374.4699999999993"/>
    <n v="28.01"/>
  </r>
  <r>
    <s v="ORD-006925"/>
    <d v="2023-06-20T00:00:00"/>
    <x v="313"/>
    <s v="Second Class"/>
    <s v="CUST-0198"/>
    <s v="Priya Patel"/>
    <x v="2"/>
    <x v="1"/>
    <x v="2"/>
    <x v="1"/>
    <s v="Shirts"/>
    <s v="Shirts CLO-36"/>
    <n v="10"/>
    <n v="2612"/>
    <n v="0.05"/>
    <n v="24814"/>
    <n v="8857.41"/>
    <n v="35.700000000000003"/>
  </r>
  <r>
    <s v="ORD-006926"/>
    <d v="2023-11-15T00:00:00"/>
    <x v="499"/>
    <s v="Same Day"/>
    <s v="CUST-0029"/>
    <s v="Raj Rao"/>
    <x v="1"/>
    <x v="4"/>
    <x v="3"/>
    <x v="4"/>
    <s v="Magazines"/>
    <s v="Magazines BOO-107"/>
    <n v="6"/>
    <n v="138"/>
    <n v="0.2"/>
    <n v="662.4"/>
    <n v="186.99"/>
    <n v="28.23"/>
  </r>
  <r>
    <s v="ORD-006927"/>
    <d v="2024-10-10T00:00:00"/>
    <x v="384"/>
    <s v="Second Class"/>
    <s v="CUST-0405"/>
    <s v="Pooja Desai"/>
    <x v="0"/>
    <x v="6"/>
    <x v="2"/>
    <x v="5"/>
    <s v="Board Games"/>
    <s v="Board Games TOY-32"/>
    <n v="10"/>
    <n v="483"/>
    <n v="0.15"/>
    <n v="4105.5"/>
    <n v="1232.99"/>
    <n v="30.03"/>
  </r>
  <r>
    <s v="ORD-006928"/>
    <d v="2023-07-04T00:00:00"/>
    <x v="277"/>
    <s v="Express"/>
    <s v="CUST-0379"/>
    <s v="Priya Shah"/>
    <x v="0"/>
    <x v="3"/>
    <x v="4"/>
    <x v="6"/>
    <s v="Chairs"/>
    <s v="Chairs FUR-802"/>
    <n v="2"/>
    <n v="4315"/>
    <n v="0.05"/>
    <n v="8198.5"/>
    <n v="3204.31"/>
    <n v="39.08"/>
  </r>
  <r>
    <s v="ORD-006929"/>
    <d v="2024-12-22T00:00:00"/>
    <x v="589"/>
    <s v="Express"/>
    <s v="CUST-0197"/>
    <s v="Raj Desai"/>
    <x v="2"/>
    <x v="4"/>
    <x v="2"/>
    <x v="1"/>
    <s v="Jackets"/>
    <s v="Jackets CLO-761"/>
    <n v="4"/>
    <n v="2301"/>
    <n v="0.15"/>
    <n v="7823.4"/>
    <n v="2369.66"/>
    <n v="30.29"/>
  </r>
  <r>
    <s v="ORD-006930"/>
    <d v="2024-10-01T00:00:00"/>
    <x v="617"/>
    <s v="Standard"/>
    <s v="CUST-0725"/>
    <s v="Raj Singh"/>
    <x v="2"/>
    <x v="0"/>
    <x v="0"/>
    <x v="5"/>
    <s v="Board Games"/>
    <s v="Board Games TOY-980"/>
    <n v="8"/>
    <n v="779"/>
    <n v="0.05"/>
    <n v="5920.4"/>
    <n v="1314.19"/>
    <n v="22.2"/>
  </r>
  <r>
    <s v="ORD-006931"/>
    <d v="2024-04-10T00:00:00"/>
    <x v="344"/>
    <s v="Standard"/>
    <s v="CUST-0487"/>
    <s v="Karan Reddy"/>
    <x v="1"/>
    <x v="4"/>
    <x v="2"/>
    <x v="5"/>
    <s v="Board Games"/>
    <s v="Board Games TOY-319"/>
    <n v="4"/>
    <n v="484"/>
    <n v="0.1"/>
    <n v="1742.4"/>
    <n v="569.9"/>
    <n v="32.71"/>
  </r>
  <r>
    <s v="ORD-006932"/>
    <d v="2023-09-24T00:00:00"/>
    <x v="593"/>
    <s v="Standard"/>
    <s v="CUST-0165"/>
    <s v="Anita Singh"/>
    <x v="2"/>
    <x v="7"/>
    <x v="3"/>
    <x v="0"/>
    <s v="Paper"/>
    <s v="Paper OFF-721"/>
    <n v="3"/>
    <n v="3471"/>
    <n v="0.15"/>
    <n v="8851.0499999999993"/>
    <n v="3272.85"/>
    <n v="36.979999999999997"/>
  </r>
  <r>
    <s v="ORD-006933"/>
    <d v="2024-07-25T00:00:00"/>
    <x v="141"/>
    <s v="Express"/>
    <s v="CUST-0818"/>
    <s v="Priya Verma"/>
    <x v="0"/>
    <x v="4"/>
    <x v="4"/>
    <x v="3"/>
    <s v="Football"/>
    <s v="Football SPO-868"/>
    <n v="6"/>
    <n v="1397"/>
    <n v="0.2"/>
    <n v="6705.6"/>
    <n v="1639.26"/>
    <n v="24.45"/>
  </r>
  <r>
    <s v="ORD-006934"/>
    <d v="2023-12-14T00:00:00"/>
    <x v="444"/>
    <s v="Standard"/>
    <s v="CUST-0385"/>
    <s v="Ravi Sharma"/>
    <x v="2"/>
    <x v="1"/>
    <x v="4"/>
    <x v="1"/>
    <s v="Shirts"/>
    <s v="Shirts CLO-244"/>
    <n v="2"/>
    <n v="3681"/>
    <n v="0.2"/>
    <n v="5889.6"/>
    <n v="2264.7600000000002"/>
    <n v="38.450000000000003"/>
  </r>
  <r>
    <s v="ORD-006935"/>
    <d v="2023-06-20T00:00:00"/>
    <x v="156"/>
    <s v="Standard"/>
    <s v="CUST-0313"/>
    <s v="Priya Patel"/>
    <x v="0"/>
    <x v="3"/>
    <x v="4"/>
    <x v="0"/>
    <s v="Binders"/>
    <s v="Binders OFF-753"/>
    <n v="3"/>
    <n v="1023"/>
    <n v="0.05"/>
    <n v="2915.55"/>
    <n v="1160.0999999999999"/>
    <n v="39.79"/>
  </r>
  <r>
    <s v="ORD-006936"/>
    <d v="2023-02-25T00:00:00"/>
    <x v="390"/>
    <s v="Second Class"/>
    <s v="CUST-0810"/>
    <s v="Sneha Verma"/>
    <x v="1"/>
    <x v="3"/>
    <x v="0"/>
    <x v="3"/>
    <s v="Cycling"/>
    <s v="Cycling SPO-754"/>
    <n v="7"/>
    <n v="2449"/>
    <n v="0.2"/>
    <n v="13714.4"/>
    <n v="4185.1899999999996"/>
    <n v="30.52"/>
  </r>
  <r>
    <s v="ORD-006937"/>
    <d v="2024-05-27T00:00:00"/>
    <x v="302"/>
    <s v="Standard"/>
    <s v="CUST-0854"/>
    <s v="Ravi Kumar"/>
    <x v="0"/>
    <x v="6"/>
    <x v="2"/>
    <x v="0"/>
    <s v="Paper"/>
    <s v="Paper OFF-282"/>
    <n v="9"/>
    <n v="467"/>
    <n v="0.2"/>
    <n v="3362.4"/>
    <n v="1175.07"/>
    <n v="34.950000000000003"/>
  </r>
  <r>
    <s v="ORD-006938"/>
    <d v="2023-05-04T00:00:00"/>
    <x v="513"/>
    <s v="Standard"/>
    <s v="CUST-0707"/>
    <s v="Vikram Verma"/>
    <x v="1"/>
    <x v="5"/>
    <x v="3"/>
    <x v="1"/>
    <s v="Shirts"/>
    <s v="Shirts CLO-283"/>
    <n v="6"/>
    <n v="4525"/>
    <n v="0.2"/>
    <n v="21720"/>
    <n v="8136.65"/>
    <n v="37.46"/>
  </r>
  <r>
    <s v="ORD-006939"/>
    <d v="2023-01-11T00:00:00"/>
    <x v="41"/>
    <s v="Same Day"/>
    <s v="CUST-0612"/>
    <s v="Karan Singh"/>
    <x v="2"/>
    <x v="6"/>
    <x v="4"/>
    <x v="1"/>
    <s v="Shoes"/>
    <s v="Shoes CLO-508"/>
    <n v="10"/>
    <n v="2794"/>
    <n v="0"/>
    <n v="27940"/>
    <n v="9165.9699999999993"/>
    <n v="32.81"/>
  </r>
  <r>
    <s v="ORD-006940"/>
    <d v="2023-09-24T00:00:00"/>
    <x v="593"/>
    <s v="Standard"/>
    <s v="CUST-0186"/>
    <s v="Amit Shah"/>
    <x v="1"/>
    <x v="1"/>
    <x v="3"/>
    <x v="0"/>
    <s v="Pens"/>
    <s v="Pens OFF-514"/>
    <n v="10"/>
    <n v="4852"/>
    <n v="0.15"/>
    <n v="41242"/>
    <n v="8767.25"/>
    <n v="21.26"/>
  </r>
  <r>
    <s v="ORD-006941"/>
    <d v="2024-03-01T00:00:00"/>
    <x v="586"/>
    <s v="Standard"/>
    <s v="CUST-0750"/>
    <s v="Karan Desai"/>
    <x v="0"/>
    <x v="2"/>
    <x v="2"/>
    <x v="4"/>
    <s v="Non-Fiction"/>
    <s v="Non-Fiction BOO-202"/>
    <n v="6"/>
    <n v="4966"/>
    <n v="0.15"/>
    <n v="25326.6"/>
    <n v="8826.25"/>
    <n v="34.85"/>
  </r>
  <r>
    <s v="ORD-006942"/>
    <d v="2024-10-02T00:00:00"/>
    <x v="152"/>
    <s v="Standard"/>
    <s v="CUST-0709"/>
    <s v="Raj Shah"/>
    <x v="1"/>
    <x v="6"/>
    <x v="2"/>
    <x v="6"/>
    <s v="Chairs"/>
    <s v="Chairs FUR-884"/>
    <n v="7"/>
    <n v="4076"/>
    <n v="0.15"/>
    <n v="24252.2"/>
    <n v="8236.39"/>
    <n v="33.96"/>
  </r>
  <r>
    <s v="ORD-006943"/>
    <d v="2023-12-14T00:00:00"/>
    <x v="605"/>
    <s v="Second Class"/>
    <s v="CUST-0159"/>
    <s v="Raj Singh"/>
    <x v="1"/>
    <x v="0"/>
    <x v="4"/>
    <x v="3"/>
    <s v="Football"/>
    <s v="Football SPO-537"/>
    <n v="9"/>
    <n v="195"/>
    <n v="0"/>
    <n v="1755"/>
    <n v="507.39"/>
    <n v="28.91"/>
  </r>
  <r>
    <s v="ORD-006944"/>
    <d v="2023-08-12T00:00:00"/>
    <x v="296"/>
    <s v="Express"/>
    <s v="CUST-0078"/>
    <s v="Divya Singh"/>
    <x v="1"/>
    <x v="0"/>
    <x v="2"/>
    <x v="4"/>
    <s v="Non-Fiction"/>
    <s v="Non-Fiction BOO-545"/>
    <n v="9"/>
    <n v="4167"/>
    <n v="0.2"/>
    <n v="30002.400000000001"/>
    <n v="7809.16"/>
    <n v="26.03"/>
  </r>
  <r>
    <s v="ORD-006945"/>
    <d v="2023-09-07T00:00:00"/>
    <x v="20"/>
    <s v="Second Class"/>
    <s v="CUST-0034"/>
    <s v="Karan Singh"/>
    <x v="1"/>
    <x v="4"/>
    <x v="2"/>
    <x v="6"/>
    <s v="Sofas"/>
    <s v="Sofas FUR-409"/>
    <n v="10"/>
    <n v="944"/>
    <n v="0.05"/>
    <n v="8968"/>
    <n v="3559.14"/>
    <n v="39.69"/>
  </r>
  <r>
    <s v="ORD-006946"/>
    <d v="2023-06-06T00:00:00"/>
    <x v="45"/>
    <s v="Second Class"/>
    <s v="CUST-0148"/>
    <s v="Priya Patel"/>
    <x v="2"/>
    <x v="5"/>
    <x v="0"/>
    <x v="0"/>
    <s v="Pens"/>
    <s v="Pens OFF-6"/>
    <n v="7"/>
    <n v="4417"/>
    <n v="0.15"/>
    <n v="26281.15"/>
    <n v="7006.33"/>
    <n v="26.66"/>
  </r>
  <r>
    <s v="ORD-006947"/>
    <d v="2023-02-13T00:00:00"/>
    <x v="89"/>
    <s v="Second Class"/>
    <s v="CUST-0926"/>
    <s v="Ravi Gupta"/>
    <x v="2"/>
    <x v="4"/>
    <x v="0"/>
    <x v="2"/>
    <s v="Accessories"/>
    <s v="Accessories ELE-871"/>
    <n v="3"/>
    <n v="682"/>
    <n v="0"/>
    <n v="2046"/>
    <n v="720.88"/>
    <n v="35.229999999999997"/>
  </r>
  <r>
    <s v="ORD-006948"/>
    <d v="2023-08-17T00:00:00"/>
    <x v="44"/>
    <s v="Same Day"/>
    <s v="CUST-0614"/>
    <s v="Pooja Patel"/>
    <x v="0"/>
    <x v="5"/>
    <x v="3"/>
    <x v="3"/>
    <s v="Cricket"/>
    <s v="Cricket SPO-387"/>
    <n v="10"/>
    <n v="2926"/>
    <n v="0.2"/>
    <n v="23408"/>
    <n v="7677.6"/>
    <n v="32.799999999999997"/>
  </r>
  <r>
    <s v="ORD-006949"/>
    <d v="2023-08-31T00:00:00"/>
    <x v="179"/>
    <s v="Second Class"/>
    <s v="CUST-0006"/>
    <s v="Divya Kumar"/>
    <x v="1"/>
    <x v="7"/>
    <x v="0"/>
    <x v="6"/>
    <s v="Beds"/>
    <s v="Beds FUR-751"/>
    <n v="7"/>
    <n v="3670"/>
    <n v="0.2"/>
    <n v="20552"/>
    <n v="7519.48"/>
    <n v="36.590000000000003"/>
  </r>
  <r>
    <s v="ORD-006950"/>
    <d v="2023-10-10T00:00:00"/>
    <x v="403"/>
    <s v="Second Class"/>
    <s v="CUST-0502"/>
    <s v="Pooja Sharma"/>
    <x v="2"/>
    <x v="5"/>
    <x v="4"/>
    <x v="2"/>
    <s v="Laptops"/>
    <s v="Laptops ELE-35"/>
    <n v="6"/>
    <n v="4560"/>
    <n v="0.2"/>
    <n v="21888"/>
    <n v="6142.61"/>
    <n v="28.06"/>
  </r>
  <r>
    <s v="ORD-006951"/>
    <d v="2023-12-08T00:00:00"/>
    <x v="229"/>
    <s v="Second Class"/>
    <s v="CUST-0592"/>
    <s v="Divya Rao"/>
    <x v="0"/>
    <x v="6"/>
    <x v="1"/>
    <x v="1"/>
    <s v="Accessories"/>
    <s v="Accessories CLO-22"/>
    <n v="9"/>
    <n v="5047"/>
    <n v="0.05"/>
    <n v="43151.85"/>
    <n v="9798.8700000000008"/>
    <n v="22.71"/>
  </r>
  <r>
    <s v="ORD-006952"/>
    <d v="2024-10-29T00:00:00"/>
    <x v="43"/>
    <s v="Express"/>
    <s v="CUST-0095"/>
    <s v="Amit Verma"/>
    <x v="1"/>
    <x v="3"/>
    <x v="2"/>
    <x v="5"/>
    <s v="Outdoor"/>
    <s v="Outdoor TOY-320"/>
    <n v="2"/>
    <n v="189"/>
    <n v="0.1"/>
    <n v="340.2"/>
    <n v="104.64"/>
    <n v="30.76"/>
  </r>
  <r>
    <s v="ORD-006953"/>
    <d v="2023-01-12T00:00:00"/>
    <x v="371"/>
    <s v="Standard"/>
    <s v="CUST-0386"/>
    <s v="Sneha Kumar"/>
    <x v="2"/>
    <x v="4"/>
    <x v="2"/>
    <x v="3"/>
    <s v="Football"/>
    <s v="Football SPO-702"/>
    <n v="6"/>
    <n v="3881"/>
    <n v="0.05"/>
    <n v="22121.7"/>
    <n v="4740.22"/>
    <n v="21.43"/>
  </r>
  <r>
    <s v="ORD-006954"/>
    <d v="2023-06-24T00:00:00"/>
    <x v="578"/>
    <s v="Standard"/>
    <s v="CUST-0804"/>
    <s v="Ravi Verma"/>
    <x v="0"/>
    <x v="4"/>
    <x v="1"/>
    <x v="3"/>
    <s v="Gym Equipment"/>
    <s v="Gym Equipment SPO-543"/>
    <n v="9"/>
    <n v="3823"/>
    <n v="0.2"/>
    <n v="27525.599999999999"/>
    <n v="10967.42"/>
    <n v="39.840000000000003"/>
  </r>
  <r>
    <s v="ORD-006955"/>
    <d v="2024-09-19T00:00:00"/>
    <x v="42"/>
    <s v="Standard"/>
    <s v="CUST-0316"/>
    <s v="Karan Kumar"/>
    <x v="2"/>
    <x v="3"/>
    <x v="0"/>
    <x v="4"/>
    <s v="Comics"/>
    <s v="Comics BOO-72"/>
    <n v="4"/>
    <n v="2545"/>
    <n v="0.15"/>
    <n v="8653"/>
    <n v="2694.48"/>
    <n v="31.14"/>
  </r>
  <r>
    <s v="ORD-006956"/>
    <d v="2024-12-11T00:00:00"/>
    <x v="576"/>
    <s v="Same Day"/>
    <s v="CUST-0835"/>
    <s v="Priya Patel"/>
    <x v="2"/>
    <x v="1"/>
    <x v="3"/>
    <x v="6"/>
    <s v="Chairs"/>
    <s v="Chairs FUR-812"/>
    <n v="6"/>
    <n v="1707"/>
    <n v="0.05"/>
    <n v="9729.9"/>
    <n v="2843.7"/>
    <n v="29.23"/>
  </r>
  <r>
    <s v="ORD-006957"/>
    <d v="2024-10-03T00:00:00"/>
    <x v="518"/>
    <s v="Same Day"/>
    <s v="CUST-0512"/>
    <s v="Raj Singh"/>
    <x v="2"/>
    <x v="7"/>
    <x v="3"/>
    <x v="5"/>
    <s v="Board Games"/>
    <s v="Board Games TOY-581"/>
    <n v="2"/>
    <n v="3620"/>
    <n v="0.1"/>
    <n v="6516"/>
    <n v="2183.96"/>
    <n v="33.520000000000003"/>
  </r>
  <r>
    <s v="ORD-006958"/>
    <d v="2024-11-23T00:00:00"/>
    <x v="203"/>
    <s v="Express"/>
    <s v="CUST-0340"/>
    <s v="Divya Sharma"/>
    <x v="2"/>
    <x v="3"/>
    <x v="0"/>
    <x v="4"/>
    <s v="Comics"/>
    <s v="Comics BOO-475"/>
    <n v="4"/>
    <n v="4078"/>
    <n v="0.2"/>
    <n v="13049.6"/>
    <n v="4301.3900000000003"/>
    <n v="32.96"/>
  </r>
  <r>
    <s v="ORD-006959"/>
    <d v="2023-04-29T00:00:00"/>
    <x v="154"/>
    <s v="Standard"/>
    <s v="CUST-0570"/>
    <s v="Divya Rao"/>
    <x v="1"/>
    <x v="6"/>
    <x v="0"/>
    <x v="1"/>
    <s v="Shirts"/>
    <s v="Shirts CLO-427"/>
    <n v="5"/>
    <n v="1377"/>
    <n v="0.15"/>
    <n v="5852.25"/>
    <n v="1896.78"/>
    <n v="32.409999999999997"/>
  </r>
  <r>
    <s v="ORD-006960"/>
    <d v="2024-09-23T00:00:00"/>
    <x v="198"/>
    <s v="Second Class"/>
    <s v="CUST-0503"/>
    <s v="Karan Gupta"/>
    <x v="2"/>
    <x v="3"/>
    <x v="1"/>
    <x v="6"/>
    <s v="Chairs"/>
    <s v="Chairs FUR-36"/>
    <n v="1"/>
    <n v="611"/>
    <n v="0"/>
    <n v="611"/>
    <n v="213.2"/>
    <n v="34.89"/>
  </r>
  <r>
    <s v="ORD-006961"/>
    <d v="2024-09-18T00:00:00"/>
    <x v="19"/>
    <s v="Same Day"/>
    <s v="CUST-0322"/>
    <s v="Divya Shah"/>
    <x v="2"/>
    <x v="4"/>
    <x v="4"/>
    <x v="6"/>
    <s v="Sofas"/>
    <s v="Sofas FUR-216"/>
    <n v="1"/>
    <n v="4445"/>
    <n v="0.1"/>
    <n v="4000.5"/>
    <n v="1347.95"/>
    <n v="33.69"/>
  </r>
  <r>
    <s v="ORD-006962"/>
    <d v="2024-09-14T00:00:00"/>
    <x v="232"/>
    <s v="Express"/>
    <s v="CUST-0408"/>
    <s v="Priya Sharma"/>
    <x v="1"/>
    <x v="7"/>
    <x v="2"/>
    <x v="6"/>
    <s v="Tables"/>
    <s v="Tables FUR-826"/>
    <n v="3"/>
    <n v="1586"/>
    <n v="0.05"/>
    <n v="4520.1000000000004"/>
    <n v="1800.4"/>
    <n v="39.83"/>
  </r>
  <r>
    <s v="ORD-006963"/>
    <d v="2023-01-31T00:00:00"/>
    <x v="173"/>
    <s v="Express"/>
    <s v="CUST-0834"/>
    <s v="Vikram Rao"/>
    <x v="0"/>
    <x v="4"/>
    <x v="2"/>
    <x v="0"/>
    <s v="Folders"/>
    <s v="Folders OFF-102"/>
    <n v="10"/>
    <n v="656"/>
    <n v="0.15"/>
    <n v="5576"/>
    <n v="1983.32"/>
    <n v="35.57"/>
  </r>
  <r>
    <s v="ORD-006964"/>
    <d v="2023-10-27T00:00:00"/>
    <x v="534"/>
    <s v="Second Class"/>
    <s v="CUST-0801"/>
    <s v="Sneha Patel"/>
    <x v="2"/>
    <x v="1"/>
    <x v="2"/>
    <x v="6"/>
    <s v="Beds"/>
    <s v="Beds FUR-879"/>
    <n v="9"/>
    <n v="2801"/>
    <n v="0.05"/>
    <n v="23948.55"/>
    <n v="7590.31"/>
    <n v="31.69"/>
  </r>
  <r>
    <s v="ORD-006965"/>
    <d v="2024-12-26T00:00:00"/>
    <x v="320"/>
    <s v="Second Class"/>
    <s v="CUST-0841"/>
    <s v="Divya Gupta"/>
    <x v="0"/>
    <x v="7"/>
    <x v="4"/>
    <x v="5"/>
    <s v="Outdoor"/>
    <s v="Outdoor TOY-205"/>
    <n v="1"/>
    <n v="925"/>
    <n v="0.05"/>
    <n v="878.75"/>
    <n v="314.41000000000003"/>
    <n v="35.78"/>
  </r>
  <r>
    <s v="ORD-006966"/>
    <d v="2023-07-27T00:00:00"/>
    <x v="7"/>
    <s v="Same Day"/>
    <s v="CUST-0912"/>
    <s v="Priya Rao"/>
    <x v="1"/>
    <x v="5"/>
    <x v="1"/>
    <x v="2"/>
    <s v="Accessories"/>
    <s v="Accessories ELE-924"/>
    <n v="3"/>
    <n v="3619"/>
    <n v="0"/>
    <n v="10857"/>
    <n v="3002.52"/>
    <n v="27.66"/>
  </r>
  <r>
    <s v="ORD-006967"/>
    <d v="2023-09-04T00:00:00"/>
    <x v="179"/>
    <s v="Second Class"/>
    <s v="CUST-0557"/>
    <s v="Ravi Rao"/>
    <x v="2"/>
    <x v="3"/>
    <x v="2"/>
    <x v="4"/>
    <s v="Non-Fiction"/>
    <s v="Non-Fiction BOO-252"/>
    <n v="1"/>
    <n v="2543"/>
    <n v="0.2"/>
    <n v="2034.4"/>
    <n v="548.87"/>
    <n v="26.98"/>
  </r>
  <r>
    <s v="ORD-006968"/>
    <d v="2024-09-13T00:00:00"/>
    <x v="523"/>
    <s v="Express"/>
    <s v="CUST-0618"/>
    <s v="Ravi Patel"/>
    <x v="1"/>
    <x v="2"/>
    <x v="1"/>
    <x v="6"/>
    <s v="Cabinets"/>
    <s v="Cabinets FUR-431"/>
    <n v="2"/>
    <n v="3076"/>
    <n v="0.1"/>
    <n v="5536.8"/>
    <n v="1175.5999999999999"/>
    <n v="21.23"/>
  </r>
  <r>
    <s v="ORD-006969"/>
    <d v="2024-10-24T00:00:00"/>
    <x v="71"/>
    <s v="Second Class"/>
    <s v="CUST-0180"/>
    <s v="Karan Verma"/>
    <x v="0"/>
    <x v="2"/>
    <x v="3"/>
    <x v="1"/>
    <s v="Jackets"/>
    <s v="Jackets CLO-208"/>
    <n v="8"/>
    <n v="2026"/>
    <n v="0"/>
    <n v="16208"/>
    <n v="5674.26"/>
    <n v="35.01"/>
  </r>
  <r>
    <s v="ORD-006970"/>
    <d v="2024-01-13T00:00:00"/>
    <x v="190"/>
    <s v="Express"/>
    <s v="CUST-0175"/>
    <s v="Vikram Verma"/>
    <x v="0"/>
    <x v="0"/>
    <x v="1"/>
    <x v="3"/>
    <s v="Gym Equipment"/>
    <s v="Gym Equipment SPO-955"/>
    <n v="3"/>
    <n v="1022"/>
    <n v="0.05"/>
    <n v="2912.7"/>
    <n v="877.07"/>
    <n v="30.11"/>
  </r>
  <r>
    <s v="ORD-006971"/>
    <d v="2023-03-16T00:00:00"/>
    <x v="646"/>
    <s v="Standard"/>
    <s v="CUST-0062"/>
    <s v="Divya Patel"/>
    <x v="2"/>
    <x v="5"/>
    <x v="4"/>
    <x v="0"/>
    <s v="Folders"/>
    <s v="Folders OFF-157"/>
    <n v="10"/>
    <n v="851"/>
    <n v="0.1"/>
    <n v="7659"/>
    <n v="1539.21"/>
    <n v="20.100000000000001"/>
  </r>
  <r>
    <s v="ORD-006972"/>
    <d v="2024-09-18T00:00:00"/>
    <x v="461"/>
    <s v="Express"/>
    <s v="CUST-0725"/>
    <s v="Divya Rao"/>
    <x v="0"/>
    <x v="6"/>
    <x v="2"/>
    <x v="6"/>
    <s v="Chairs"/>
    <s v="Chairs FUR-276"/>
    <n v="3"/>
    <n v="1560"/>
    <n v="0"/>
    <n v="4680"/>
    <n v="1353.41"/>
    <n v="28.92"/>
  </r>
  <r>
    <s v="ORD-006973"/>
    <d v="2023-01-28T00:00:00"/>
    <x v="173"/>
    <s v="Standard"/>
    <s v="CUST-0948"/>
    <s v="Divya Patel"/>
    <x v="2"/>
    <x v="3"/>
    <x v="0"/>
    <x v="2"/>
    <s v="Tablets"/>
    <s v="Tablets ELE-863"/>
    <n v="5"/>
    <n v="2506"/>
    <n v="0"/>
    <n v="12530"/>
    <n v="3672.43"/>
    <n v="29.31"/>
  </r>
  <r>
    <s v="ORD-006974"/>
    <d v="2024-09-27T00:00:00"/>
    <x v="376"/>
    <s v="Second Class"/>
    <s v="CUST-0243"/>
    <s v="Anita Kumar"/>
    <x v="1"/>
    <x v="3"/>
    <x v="4"/>
    <x v="1"/>
    <s v="Shirts"/>
    <s v="Shirts CLO-401"/>
    <n v="1"/>
    <n v="164"/>
    <n v="0"/>
    <n v="164"/>
    <n v="49.53"/>
    <n v="30.2"/>
  </r>
  <r>
    <s v="ORD-006975"/>
    <d v="2023-07-16T00:00:00"/>
    <x v="62"/>
    <s v="Express"/>
    <s v="CUST-0138"/>
    <s v="Priya Patel"/>
    <x v="0"/>
    <x v="0"/>
    <x v="1"/>
    <x v="6"/>
    <s v="Cabinets"/>
    <s v="Cabinets FUR-275"/>
    <n v="4"/>
    <n v="4781"/>
    <n v="0.05"/>
    <n v="18167.8"/>
    <n v="5520.59"/>
    <n v="30.39"/>
  </r>
  <r>
    <s v="ORD-006976"/>
    <d v="2024-11-05T00:00:00"/>
    <x v="389"/>
    <s v="Second Class"/>
    <s v="CUST-0181"/>
    <s v="Sneha Sharma"/>
    <x v="0"/>
    <x v="2"/>
    <x v="4"/>
    <x v="3"/>
    <s v="Cricket"/>
    <s v="Cricket SPO-288"/>
    <n v="3"/>
    <n v="1448"/>
    <n v="0.05"/>
    <n v="4126.8"/>
    <n v="834.27"/>
    <n v="20.22"/>
  </r>
  <r>
    <s v="ORD-006977"/>
    <d v="2023-12-06T00:00:00"/>
    <x v="214"/>
    <s v="Express"/>
    <s v="CUST-0549"/>
    <s v="Anita Verma"/>
    <x v="1"/>
    <x v="1"/>
    <x v="4"/>
    <x v="5"/>
    <s v="Dolls"/>
    <s v="Dolls TOY-850"/>
    <n v="5"/>
    <n v="3644"/>
    <n v="0.15"/>
    <n v="15487"/>
    <n v="3862.65"/>
    <n v="24.94"/>
  </r>
  <r>
    <s v="ORD-006978"/>
    <d v="2023-09-26T00:00:00"/>
    <x v="519"/>
    <s v="Second Class"/>
    <s v="CUST-0974"/>
    <s v="Pooja Gupta"/>
    <x v="0"/>
    <x v="1"/>
    <x v="0"/>
    <x v="3"/>
    <s v="Cycling"/>
    <s v="Cycling SPO-898"/>
    <n v="4"/>
    <n v="1142"/>
    <n v="0"/>
    <n v="4568"/>
    <n v="1585.76"/>
    <n v="34.71"/>
  </r>
  <r>
    <s v="ORD-006979"/>
    <d v="2024-05-17T00:00:00"/>
    <x v="171"/>
    <s v="Standard"/>
    <s v="CUST-0808"/>
    <s v="Anita Sharma"/>
    <x v="2"/>
    <x v="3"/>
    <x v="3"/>
    <x v="0"/>
    <s v="Binders"/>
    <s v="Binders OFF-525"/>
    <n v="8"/>
    <n v="3767"/>
    <n v="0.1"/>
    <n v="27122.400000000001"/>
    <n v="6162.03"/>
    <n v="22.72"/>
  </r>
  <r>
    <s v="ORD-006980"/>
    <d v="2024-07-05T00:00:00"/>
    <x v="197"/>
    <s v="Standard"/>
    <s v="CUST-0691"/>
    <s v="Priya Gupta"/>
    <x v="1"/>
    <x v="0"/>
    <x v="4"/>
    <x v="6"/>
    <s v="Tables"/>
    <s v="Tables FUR-852"/>
    <n v="8"/>
    <n v="2812"/>
    <n v="0.15"/>
    <n v="19121.599999999999"/>
    <n v="7076.48"/>
    <n v="37.01"/>
  </r>
  <r>
    <s v="ORD-006981"/>
    <d v="2024-07-05T00:00:00"/>
    <x v="225"/>
    <s v="Express"/>
    <s v="CUST-0830"/>
    <s v="Karan Patel"/>
    <x v="2"/>
    <x v="4"/>
    <x v="2"/>
    <x v="2"/>
    <s v="Phones"/>
    <s v="Phones ELE-18"/>
    <n v="8"/>
    <n v="4326"/>
    <n v="0.1"/>
    <n v="31147.200000000001"/>
    <n v="11420.94"/>
    <n v="36.67"/>
  </r>
  <r>
    <s v="ORD-006982"/>
    <d v="2024-04-30T00:00:00"/>
    <x v="183"/>
    <s v="Express"/>
    <s v="CUST-0398"/>
    <s v="Amit Verma"/>
    <x v="1"/>
    <x v="0"/>
    <x v="1"/>
    <x v="3"/>
    <s v="Football"/>
    <s v="Football SPO-590"/>
    <n v="10"/>
    <n v="3119"/>
    <n v="0.2"/>
    <n v="24952"/>
    <n v="9393.77"/>
    <n v="37.65"/>
  </r>
  <r>
    <s v="ORD-006983"/>
    <d v="2024-03-31T00:00:00"/>
    <x v="424"/>
    <s v="Second Class"/>
    <s v="CUST-0593"/>
    <s v="Pooja Sharma"/>
    <x v="1"/>
    <x v="4"/>
    <x v="3"/>
    <x v="0"/>
    <s v="Binders"/>
    <s v="Binders OFF-175"/>
    <n v="7"/>
    <n v="1719"/>
    <n v="0.05"/>
    <n v="11431.35"/>
    <n v="3983.16"/>
    <n v="34.840000000000003"/>
  </r>
  <r>
    <s v="ORD-006984"/>
    <d v="2023-12-22T00:00:00"/>
    <x v="436"/>
    <s v="Second Class"/>
    <s v="CUST-0925"/>
    <s v="Anita Patel"/>
    <x v="2"/>
    <x v="2"/>
    <x v="0"/>
    <x v="2"/>
    <s v="Cameras"/>
    <s v="Cameras ELE-968"/>
    <n v="3"/>
    <n v="3628"/>
    <n v="0.15"/>
    <n v="9251.4"/>
    <n v="2762.56"/>
    <n v="29.86"/>
  </r>
  <r>
    <s v="ORD-006985"/>
    <d v="2024-03-30T00:00:00"/>
    <x v="701"/>
    <s v="Same Day"/>
    <s v="CUST-0234"/>
    <s v="Priya Sharma"/>
    <x v="2"/>
    <x v="3"/>
    <x v="1"/>
    <x v="1"/>
    <s v="Pants"/>
    <s v="Pants CLO-623"/>
    <n v="1"/>
    <n v="182"/>
    <n v="0.2"/>
    <n v="145.6"/>
    <n v="47.69"/>
    <n v="32.75"/>
  </r>
  <r>
    <s v="ORD-006986"/>
    <d v="2024-08-14T00:00:00"/>
    <x v="369"/>
    <s v="Standard"/>
    <s v="CUST-0775"/>
    <s v="Ravi Rao"/>
    <x v="2"/>
    <x v="2"/>
    <x v="1"/>
    <x v="6"/>
    <s v="Cabinets"/>
    <s v="Cabinets FUR-759"/>
    <n v="6"/>
    <n v="1222"/>
    <n v="0.05"/>
    <n v="6965.4"/>
    <n v="2000.1"/>
    <n v="28.71"/>
  </r>
  <r>
    <s v="ORD-006987"/>
    <d v="2023-09-25T00:00:00"/>
    <x v="519"/>
    <s v="Same Day"/>
    <s v="CUST-0557"/>
    <s v="Anita Gupta"/>
    <x v="0"/>
    <x v="5"/>
    <x v="0"/>
    <x v="6"/>
    <s v="Tables"/>
    <s v="Tables FUR-723"/>
    <n v="6"/>
    <n v="2461"/>
    <n v="0"/>
    <n v="14766"/>
    <n v="5573.29"/>
    <n v="37.74"/>
  </r>
  <r>
    <s v="ORD-006988"/>
    <d v="2023-02-15T00:00:00"/>
    <x v="89"/>
    <s v="Express"/>
    <s v="CUST-0386"/>
    <s v="Pooja Desai"/>
    <x v="2"/>
    <x v="7"/>
    <x v="2"/>
    <x v="2"/>
    <s v="Phones"/>
    <s v="Phones ELE-539"/>
    <n v="5"/>
    <n v="1050"/>
    <n v="0.2"/>
    <n v="4200"/>
    <n v="1352.32"/>
    <n v="32.200000000000003"/>
  </r>
  <r>
    <s v="ORD-006989"/>
    <d v="2024-12-18T00:00:00"/>
    <x v="215"/>
    <s v="Same Day"/>
    <s v="CUST-0796"/>
    <s v="Divya Reddy"/>
    <x v="1"/>
    <x v="0"/>
    <x v="4"/>
    <x v="5"/>
    <s v="Action Figures"/>
    <s v="Action Figures TOY-79"/>
    <n v="5"/>
    <n v="3855"/>
    <n v="0.1"/>
    <n v="17347.5"/>
    <n v="3701.62"/>
    <n v="21.34"/>
  </r>
  <r>
    <s v="ORD-006990"/>
    <d v="2024-09-10T00:00:00"/>
    <x v="332"/>
    <s v="Standard"/>
    <s v="CUST-0111"/>
    <s v="Karan Singh"/>
    <x v="1"/>
    <x v="4"/>
    <x v="4"/>
    <x v="4"/>
    <s v="Comics"/>
    <s v="Comics BOO-748"/>
    <n v="7"/>
    <n v="1653"/>
    <n v="0.15"/>
    <n v="9835.35"/>
    <n v="2913.4"/>
    <n v="29.62"/>
  </r>
  <r>
    <s v="ORD-006991"/>
    <d v="2024-01-05T00:00:00"/>
    <x v="370"/>
    <s v="Second Class"/>
    <s v="CUST-0852"/>
    <s v="Divya Kumar"/>
    <x v="0"/>
    <x v="6"/>
    <x v="1"/>
    <x v="0"/>
    <s v="Staplers"/>
    <s v="Staplers OFF-295"/>
    <n v="2"/>
    <n v="158"/>
    <n v="0"/>
    <n v="316"/>
    <n v="123.05"/>
    <n v="38.94"/>
  </r>
  <r>
    <s v="ORD-006992"/>
    <d v="2024-03-07T00:00:00"/>
    <x v="382"/>
    <s v="Same Day"/>
    <s v="CUST-0746"/>
    <s v="Anita Verma"/>
    <x v="0"/>
    <x v="4"/>
    <x v="0"/>
    <x v="3"/>
    <s v="Football"/>
    <s v="Football SPO-801"/>
    <n v="6"/>
    <n v="4020"/>
    <n v="0.2"/>
    <n v="19296"/>
    <n v="7123.85"/>
    <n v="36.92"/>
  </r>
  <r>
    <s v="ORD-006993"/>
    <d v="2024-04-22T00:00:00"/>
    <x v="168"/>
    <s v="Same Day"/>
    <s v="CUST-0028"/>
    <s v="Divya Singh"/>
    <x v="2"/>
    <x v="3"/>
    <x v="3"/>
    <x v="0"/>
    <s v="Folders"/>
    <s v="Folders OFF-816"/>
    <n v="10"/>
    <n v="3191"/>
    <n v="0.2"/>
    <n v="25528"/>
    <n v="7112.55"/>
    <n v="27.86"/>
  </r>
  <r>
    <s v="ORD-006994"/>
    <d v="2023-07-21T00:00:00"/>
    <x v="406"/>
    <s v="Express"/>
    <s v="CUST-0773"/>
    <s v="Anita Shah"/>
    <x v="2"/>
    <x v="5"/>
    <x v="2"/>
    <x v="3"/>
    <s v="Cricket"/>
    <s v="Cricket SPO-994"/>
    <n v="6"/>
    <n v="3706"/>
    <n v="0.05"/>
    <n v="21124.2"/>
    <n v="7527.85"/>
    <n v="35.64"/>
  </r>
  <r>
    <s v="ORD-006995"/>
    <d v="2023-12-01T00:00:00"/>
    <x v="200"/>
    <s v="Standard"/>
    <s v="CUST-0473"/>
    <s v="Raj Reddy"/>
    <x v="0"/>
    <x v="1"/>
    <x v="1"/>
    <x v="6"/>
    <s v="Sofas"/>
    <s v="Sofas FUR-439"/>
    <n v="10"/>
    <n v="2753"/>
    <n v="0"/>
    <n v="27530"/>
    <n v="10932.58"/>
    <n v="39.71"/>
  </r>
  <r>
    <s v="ORD-006996"/>
    <d v="2024-07-24T00:00:00"/>
    <x v="583"/>
    <s v="Same Day"/>
    <s v="CUST-0504"/>
    <s v="Anita Patel"/>
    <x v="0"/>
    <x v="1"/>
    <x v="3"/>
    <x v="3"/>
    <s v="Cycling"/>
    <s v="Cycling SPO-249"/>
    <n v="9"/>
    <n v="4797"/>
    <n v="0.2"/>
    <n v="34538.400000000001"/>
    <n v="8753.6200000000008"/>
    <n v="25.34"/>
  </r>
  <r>
    <s v="ORD-006997"/>
    <d v="2024-11-26T00:00:00"/>
    <x v="65"/>
    <s v="Second Class"/>
    <s v="CUST-0741"/>
    <s v="Pooja Kumar"/>
    <x v="2"/>
    <x v="4"/>
    <x v="4"/>
    <x v="1"/>
    <s v="Pants"/>
    <s v="Pants CLO-324"/>
    <n v="7"/>
    <n v="1286"/>
    <n v="0.1"/>
    <n v="8101.8"/>
    <n v="3009.08"/>
    <n v="37.14"/>
  </r>
  <r>
    <s v="ORD-006998"/>
    <d v="2023-05-18T00:00:00"/>
    <x v="491"/>
    <s v="Express"/>
    <s v="CUST-0632"/>
    <s v="Ravi Shah"/>
    <x v="2"/>
    <x v="7"/>
    <x v="1"/>
    <x v="0"/>
    <s v="Pens"/>
    <s v="Pens OFF-719"/>
    <n v="2"/>
    <n v="2775"/>
    <n v="0.15"/>
    <n v="4717.5"/>
    <n v="955.08"/>
    <n v="20.25"/>
  </r>
  <r>
    <s v="ORD-006999"/>
    <d v="2024-12-01T00:00:00"/>
    <x v="248"/>
    <s v="Standard"/>
    <s v="CUST-0695"/>
    <s v="Anita Sharma"/>
    <x v="1"/>
    <x v="2"/>
    <x v="2"/>
    <x v="2"/>
    <s v="Laptops"/>
    <s v="Laptops ELE-420"/>
    <n v="10"/>
    <n v="1195"/>
    <n v="0.2"/>
    <n v="9560"/>
    <n v="3724.8"/>
    <n v="38.96"/>
  </r>
  <r>
    <s v="ORD-007000"/>
    <d v="2024-04-18T00:00:00"/>
    <x v="168"/>
    <s v="Express"/>
    <s v="CUST-0437"/>
    <s v="Raj Kumar"/>
    <x v="1"/>
    <x v="7"/>
    <x v="3"/>
    <x v="3"/>
    <s v="Gym Equipment"/>
    <s v="Gym Equipment SPO-475"/>
    <n v="6"/>
    <n v="2308"/>
    <n v="0.15"/>
    <n v="11770.8"/>
    <n v="4078.27"/>
    <n v="34.65"/>
  </r>
  <r>
    <s v="ORD-007001"/>
    <d v="2023-06-22T00:00:00"/>
    <x v="313"/>
    <s v="Second Class"/>
    <s v="CUST-0329"/>
    <s v="Karan Gupta"/>
    <x v="1"/>
    <x v="5"/>
    <x v="1"/>
    <x v="0"/>
    <s v="Folders"/>
    <s v="Folders OFF-304"/>
    <n v="3"/>
    <n v="3144"/>
    <n v="0.2"/>
    <n v="7545.6"/>
    <n v="2086.98"/>
    <n v="27.66"/>
  </r>
  <r>
    <s v="ORD-007002"/>
    <d v="2023-08-01T00:00:00"/>
    <x v="346"/>
    <s v="Same Day"/>
    <s v="CUST-0182"/>
    <s v="Pooja Rao"/>
    <x v="2"/>
    <x v="6"/>
    <x v="2"/>
    <x v="5"/>
    <s v="Dolls"/>
    <s v="Dolls TOY-601"/>
    <n v="9"/>
    <n v="1423"/>
    <n v="0.2"/>
    <n v="10245.6"/>
    <n v="3530.12"/>
    <n v="34.450000000000003"/>
  </r>
  <r>
    <s v="ORD-007003"/>
    <d v="2023-04-20T00:00:00"/>
    <x v="147"/>
    <s v="Express"/>
    <s v="CUST-0350"/>
    <s v="Raj Singh"/>
    <x v="0"/>
    <x v="4"/>
    <x v="1"/>
    <x v="5"/>
    <s v="Action Figures"/>
    <s v="Action Figures TOY-370"/>
    <n v="2"/>
    <n v="2681"/>
    <n v="0.2"/>
    <n v="4289.6000000000004"/>
    <n v="1407.39"/>
    <n v="32.81"/>
  </r>
  <r>
    <s v="ORD-007004"/>
    <d v="2024-05-08T00:00:00"/>
    <x v="596"/>
    <s v="Express"/>
    <s v="CUST-0509"/>
    <s v="Sneha Rao"/>
    <x v="0"/>
    <x v="3"/>
    <x v="0"/>
    <x v="2"/>
    <s v="Cameras"/>
    <s v="Cameras ELE-930"/>
    <n v="2"/>
    <n v="1747"/>
    <n v="0.15"/>
    <n v="2969.9"/>
    <n v="1127.1099999999999"/>
    <n v="37.950000000000003"/>
  </r>
  <r>
    <s v="ORD-007005"/>
    <d v="2023-08-23T00:00:00"/>
    <x v="26"/>
    <s v="Express"/>
    <s v="CUST-0525"/>
    <s v="Sneha Desai"/>
    <x v="1"/>
    <x v="2"/>
    <x v="1"/>
    <x v="2"/>
    <s v="Phones"/>
    <s v="Phones ELE-610"/>
    <n v="7"/>
    <n v="3947"/>
    <n v="0.15"/>
    <n v="23484.65"/>
    <n v="5586.19"/>
    <n v="23.79"/>
  </r>
  <r>
    <s v="ORD-007006"/>
    <d v="2024-01-26T00:00:00"/>
    <x v="271"/>
    <s v="Same Day"/>
    <s v="CUST-0406"/>
    <s v="Sneha Rao"/>
    <x v="1"/>
    <x v="0"/>
    <x v="4"/>
    <x v="5"/>
    <s v="Action Figures"/>
    <s v="Action Figures TOY-993"/>
    <n v="1"/>
    <n v="4774"/>
    <n v="0.15"/>
    <n v="4057.9"/>
    <n v="1307.96"/>
    <n v="32.229999999999997"/>
  </r>
  <r>
    <s v="ORD-007007"/>
    <d v="2024-01-15T00:00:00"/>
    <x v="580"/>
    <s v="Standard"/>
    <s v="CUST-0774"/>
    <s v="Pooja Rao"/>
    <x v="2"/>
    <x v="4"/>
    <x v="1"/>
    <x v="5"/>
    <s v="Action Figures"/>
    <s v="Action Figures TOY-718"/>
    <n v="8"/>
    <n v="1314"/>
    <n v="0.15"/>
    <n v="8935.2000000000007"/>
    <n v="2102.73"/>
    <n v="23.53"/>
  </r>
  <r>
    <s v="ORD-007008"/>
    <d v="2023-08-09T00:00:00"/>
    <x v="296"/>
    <s v="Second Class"/>
    <s v="CUST-0808"/>
    <s v="Raj Verma"/>
    <x v="2"/>
    <x v="7"/>
    <x v="0"/>
    <x v="5"/>
    <s v="Puzzles"/>
    <s v="Puzzles TOY-554"/>
    <n v="4"/>
    <n v="1355"/>
    <n v="0.05"/>
    <n v="5149"/>
    <n v="1582.41"/>
    <n v="30.73"/>
  </r>
  <r>
    <s v="ORD-007009"/>
    <d v="2023-10-30T00:00:00"/>
    <x v="559"/>
    <s v="Standard"/>
    <s v="CUST-0221"/>
    <s v="Pooja Singh"/>
    <x v="0"/>
    <x v="2"/>
    <x v="0"/>
    <x v="5"/>
    <s v="Puzzles"/>
    <s v="Puzzles TOY-326"/>
    <n v="3"/>
    <n v="3493"/>
    <n v="0.05"/>
    <n v="9955.0499999999993"/>
    <n v="3534.22"/>
    <n v="35.5"/>
  </r>
  <r>
    <s v="ORD-007010"/>
    <d v="2024-10-21T00:00:00"/>
    <x v="294"/>
    <s v="Express"/>
    <s v="CUST-0951"/>
    <s v="Vikram Shah"/>
    <x v="2"/>
    <x v="0"/>
    <x v="3"/>
    <x v="4"/>
    <s v="Educational"/>
    <s v="Educational BOO-239"/>
    <n v="6"/>
    <n v="3498"/>
    <n v="0"/>
    <n v="20988"/>
    <n v="5806.64"/>
    <n v="27.67"/>
  </r>
  <r>
    <s v="ORD-007011"/>
    <d v="2023-05-14T00:00:00"/>
    <x v="63"/>
    <s v="Standard"/>
    <s v="CUST-0549"/>
    <s v="Vikram Singh"/>
    <x v="1"/>
    <x v="4"/>
    <x v="4"/>
    <x v="3"/>
    <s v="Badminton"/>
    <s v="Badminton SPO-936"/>
    <n v="7"/>
    <n v="2357"/>
    <n v="0.15"/>
    <n v="14024.15"/>
    <n v="5356.46"/>
    <n v="38.19"/>
  </r>
  <r>
    <s v="ORD-007012"/>
    <d v="2023-08-13T00:00:00"/>
    <x v="224"/>
    <s v="Same Day"/>
    <s v="CUST-0860"/>
    <s v="Divya Reddy"/>
    <x v="2"/>
    <x v="7"/>
    <x v="2"/>
    <x v="4"/>
    <s v="Educational"/>
    <s v="Educational BOO-266"/>
    <n v="10"/>
    <n v="940"/>
    <n v="0.15"/>
    <n v="7990"/>
    <n v="2778.55"/>
    <n v="34.78"/>
  </r>
  <r>
    <s v="ORD-007013"/>
    <d v="2024-03-14T00:00:00"/>
    <x v="501"/>
    <s v="Express"/>
    <s v="CUST-0001"/>
    <s v="Karan Kumar"/>
    <x v="2"/>
    <x v="1"/>
    <x v="3"/>
    <x v="0"/>
    <s v="Staplers"/>
    <s v="Staplers OFF-288"/>
    <n v="10"/>
    <n v="455"/>
    <n v="0.1"/>
    <n v="4095"/>
    <n v="899.36"/>
    <n v="21.96"/>
  </r>
  <r>
    <s v="ORD-007014"/>
    <d v="2023-01-08T00:00:00"/>
    <x v="259"/>
    <s v="Second Class"/>
    <s v="CUST-0715"/>
    <s v="Karan Shah"/>
    <x v="0"/>
    <x v="1"/>
    <x v="0"/>
    <x v="6"/>
    <s v="Chairs"/>
    <s v="Chairs FUR-940"/>
    <n v="3"/>
    <n v="1390"/>
    <n v="0.2"/>
    <n v="3336"/>
    <n v="817.75"/>
    <n v="24.51"/>
  </r>
  <r>
    <s v="ORD-007015"/>
    <d v="2024-09-02T00:00:00"/>
    <x v="417"/>
    <s v="Second Class"/>
    <s v="CUST-0426"/>
    <s v="Pooja Sharma"/>
    <x v="2"/>
    <x v="0"/>
    <x v="1"/>
    <x v="4"/>
    <s v="Magazines"/>
    <s v="Magazines BOO-607"/>
    <n v="10"/>
    <n v="4467"/>
    <n v="0.05"/>
    <n v="42436.5"/>
    <n v="13716.12"/>
    <n v="32.32"/>
  </r>
  <r>
    <s v="ORD-007016"/>
    <d v="2024-12-05T00:00:00"/>
    <x v="248"/>
    <s v="Same Day"/>
    <s v="CUST-0294"/>
    <s v="Amit Rao"/>
    <x v="1"/>
    <x v="5"/>
    <x v="4"/>
    <x v="1"/>
    <s v="Shirts"/>
    <s v="Shirts CLO-721"/>
    <n v="1"/>
    <n v="1445"/>
    <n v="0.2"/>
    <n v="1156"/>
    <n v="272.39999999999998"/>
    <n v="23.56"/>
  </r>
  <r>
    <s v="ORD-007017"/>
    <d v="2023-12-30T00:00:00"/>
    <x v="290"/>
    <s v="Express"/>
    <s v="CUST-0831"/>
    <s v="Priya Gupta"/>
    <x v="0"/>
    <x v="0"/>
    <x v="2"/>
    <x v="5"/>
    <s v="Outdoor"/>
    <s v="Outdoor TOY-285"/>
    <n v="4"/>
    <n v="440"/>
    <n v="0.2"/>
    <n v="1408"/>
    <n v="449.45"/>
    <n v="31.92"/>
  </r>
  <r>
    <s v="ORD-007018"/>
    <d v="2024-08-10T00:00:00"/>
    <x v="722"/>
    <s v="Same Day"/>
    <s v="CUST-0737"/>
    <s v="Pooja Sharma"/>
    <x v="2"/>
    <x v="2"/>
    <x v="2"/>
    <x v="0"/>
    <s v="Folders"/>
    <s v="Folders OFF-706"/>
    <n v="6"/>
    <n v="1008"/>
    <n v="0.05"/>
    <n v="5745.6"/>
    <n v="1334.68"/>
    <n v="23.23"/>
  </r>
  <r>
    <s v="ORD-007019"/>
    <d v="2024-12-05T00:00:00"/>
    <x v="323"/>
    <s v="Same Day"/>
    <s v="CUST-0255"/>
    <s v="Ravi Sharma"/>
    <x v="1"/>
    <x v="1"/>
    <x v="2"/>
    <x v="6"/>
    <s v="Sofas"/>
    <s v="Sofas FUR-258"/>
    <n v="2"/>
    <n v="2983"/>
    <n v="0.15"/>
    <n v="5071.1000000000004"/>
    <n v="1983.67"/>
    <n v="39.119999999999997"/>
  </r>
  <r>
    <s v="ORD-007020"/>
    <d v="2024-03-21T00:00:00"/>
    <x v="437"/>
    <s v="Second Class"/>
    <s v="CUST-0680"/>
    <s v="Karan Rao"/>
    <x v="1"/>
    <x v="7"/>
    <x v="2"/>
    <x v="0"/>
    <s v="Staplers"/>
    <s v="Staplers OFF-470"/>
    <n v="8"/>
    <n v="3592"/>
    <n v="0.2"/>
    <n v="22988.799999999999"/>
    <n v="5730.89"/>
    <n v="24.93"/>
  </r>
  <r>
    <s v="ORD-007021"/>
    <d v="2024-06-07T00:00:00"/>
    <x v="448"/>
    <s v="Second Class"/>
    <s v="CUST-0299"/>
    <s v="Raj Reddy"/>
    <x v="2"/>
    <x v="4"/>
    <x v="4"/>
    <x v="4"/>
    <s v="Comics"/>
    <s v="Comics BOO-750"/>
    <n v="6"/>
    <n v="1909"/>
    <n v="0.1"/>
    <n v="10308.6"/>
    <n v="3481.37"/>
    <n v="33.770000000000003"/>
  </r>
  <r>
    <s v="ORD-007022"/>
    <d v="2024-12-09T00:00:00"/>
    <x v="418"/>
    <s v="Express"/>
    <s v="CUST-0520"/>
    <s v="Pooja Sharma"/>
    <x v="0"/>
    <x v="7"/>
    <x v="3"/>
    <x v="3"/>
    <s v="Football"/>
    <s v="Football SPO-861"/>
    <n v="9"/>
    <n v="2260"/>
    <n v="0"/>
    <n v="20340"/>
    <n v="5781.99"/>
    <n v="28.43"/>
  </r>
  <r>
    <s v="ORD-007023"/>
    <d v="2024-11-12T00:00:00"/>
    <x v="236"/>
    <s v="Same Day"/>
    <s v="CUST-0465"/>
    <s v="Anita Shah"/>
    <x v="0"/>
    <x v="6"/>
    <x v="0"/>
    <x v="5"/>
    <s v="Outdoor"/>
    <s v="Outdoor TOY-901"/>
    <n v="3"/>
    <n v="4065"/>
    <n v="0.2"/>
    <n v="9756"/>
    <n v="2063.6999999999998"/>
    <n v="21.15"/>
  </r>
  <r>
    <s v="ORD-007024"/>
    <d v="2023-06-05T00:00:00"/>
    <x v="202"/>
    <s v="Same Day"/>
    <s v="CUST-0355"/>
    <s v="Divya Reddy"/>
    <x v="1"/>
    <x v="1"/>
    <x v="4"/>
    <x v="2"/>
    <s v="Accessories"/>
    <s v="Accessories ELE-835"/>
    <n v="1"/>
    <n v="3595"/>
    <n v="0"/>
    <n v="3595"/>
    <n v="741.73"/>
    <n v="20.63"/>
  </r>
  <r>
    <s v="ORD-007025"/>
    <d v="2024-03-21T00:00:00"/>
    <x v="13"/>
    <s v="Same Day"/>
    <s v="CUST-0503"/>
    <s v="Karan Rao"/>
    <x v="1"/>
    <x v="2"/>
    <x v="1"/>
    <x v="6"/>
    <s v="Tables"/>
    <s v="Tables FUR-455"/>
    <n v="8"/>
    <n v="3505"/>
    <n v="0.05"/>
    <n v="26638"/>
    <n v="6400.22"/>
    <n v="24.03"/>
  </r>
  <r>
    <s v="ORD-007026"/>
    <d v="2024-12-30T00:00:00"/>
    <x v="264"/>
    <s v="Express"/>
    <s v="CUST-0146"/>
    <s v="Ravi Singh"/>
    <x v="1"/>
    <x v="3"/>
    <x v="1"/>
    <x v="3"/>
    <s v="Gym Equipment"/>
    <s v="Gym Equipment SPO-752"/>
    <n v="8"/>
    <n v="2112"/>
    <n v="0"/>
    <n v="16896"/>
    <n v="4980.55"/>
    <n v="29.48"/>
  </r>
  <r>
    <s v="ORD-007027"/>
    <d v="2024-02-04T00:00:00"/>
    <x v="432"/>
    <s v="Same Day"/>
    <s v="CUST-0462"/>
    <s v="Vikram Desai"/>
    <x v="0"/>
    <x v="5"/>
    <x v="3"/>
    <x v="1"/>
    <s v="Shoes"/>
    <s v="Shoes CLO-699"/>
    <n v="3"/>
    <n v="1084"/>
    <n v="0.1"/>
    <n v="2926.8"/>
    <n v="1041.55"/>
    <n v="35.590000000000003"/>
  </r>
  <r>
    <s v="ORD-007028"/>
    <d v="2023-11-02T00:00:00"/>
    <x v="278"/>
    <s v="Second Class"/>
    <s v="CUST-0811"/>
    <s v="Karan Kumar"/>
    <x v="0"/>
    <x v="1"/>
    <x v="2"/>
    <x v="4"/>
    <s v="Educational"/>
    <s v="Educational BOO-817"/>
    <n v="4"/>
    <n v="2010"/>
    <n v="0.2"/>
    <n v="6432"/>
    <n v="1433.24"/>
    <n v="22.28"/>
  </r>
  <r>
    <s v="ORD-007029"/>
    <d v="2023-06-10T00:00:00"/>
    <x v="425"/>
    <s v="Express"/>
    <s v="CUST-0484"/>
    <s v="Raj Patel"/>
    <x v="2"/>
    <x v="2"/>
    <x v="1"/>
    <x v="4"/>
    <s v="Non-Fiction"/>
    <s v="Non-Fiction BOO-717"/>
    <n v="4"/>
    <n v="4909"/>
    <n v="0.15"/>
    <n v="16690.599999999999"/>
    <n v="3377.81"/>
    <n v="20.239999999999998"/>
  </r>
  <r>
    <s v="ORD-007030"/>
    <d v="2023-10-19T00:00:00"/>
    <x v="485"/>
    <s v="Second Class"/>
    <s v="CUST-0506"/>
    <s v="Priya Gupta"/>
    <x v="0"/>
    <x v="2"/>
    <x v="2"/>
    <x v="4"/>
    <s v="Comics"/>
    <s v="Comics BOO-313"/>
    <n v="7"/>
    <n v="1333"/>
    <n v="0.15"/>
    <n v="7931.35"/>
    <n v="1732.74"/>
    <n v="21.85"/>
  </r>
  <r>
    <s v="ORD-007031"/>
    <d v="2024-10-10T00:00:00"/>
    <x v="261"/>
    <s v="Express"/>
    <s v="CUST-0976"/>
    <s v="Priya Sharma"/>
    <x v="1"/>
    <x v="5"/>
    <x v="2"/>
    <x v="5"/>
    <s v="Dolls"/>
    <s v="Dolls TOY-89"/>
    <n v="3"/>
    <n v="249"/>
    <n v="0.15"/>
    <n v="634.95000000000005"/>
    <n v="197.23"/>
    <n v="31.06"/>
  </r>
  <r>
    <s v="ORD-007032"/>
    <d v="2024-11-26T00:00:00"/>
    <x v="221"/>
    <s v="Standard"/>
    <s v="CUST-0902"/>
    <s v="Anita Desai"/>
    <x v="1"/>
    <x v="2"/>
    <x v="0"/>
    <x v="4"/>
    <s v="Comics"/>
    <s v="Comics BOO-279"/>
    <n v="4"/>
    <n v="251"/>
    <n v="0"/>
    <n v="1004"/>
    <n v="393.88"/>
    <n v="39.229999999999997"/>
  </r>
  <r>
    <s v="ORD-007033"/>
    <d v="2024-09-10T00:00:00"/>
    <x v="232"/>
    <s v="Same Day"/>
    <s v="CUST-0060"/>
    <s v="Karan Patel"/>
    <x v="2"/>
    <x v="7"/>
    <x v="3"/>
    <x v="6"/>
    <s v="Beds"/>
    <s v="Beds FUR-608"/>
    <n v="8"/>
    <n v="3142"/>
    <n v="0.1"/>
    <n v="22622.400000000001"/>
    <n v="6662.29"/>
    <n v="29.45"/>
  </r>
  <r>
    <s v="ORD-007034"/>
    <d v="2023-03-23T00:00:00"/>
    <x v="555"/>
    <s v="Express"/>
    <s v="CUST-0803"/>
    <s v="Sneha Rao"/>
    <x v="0"/>
    <x v="6"/>
    <x v="0"/>
    <x v="4"/>
    <s v="Fiction"/>
    <s v="Fiction BOO-899"/>
    <n v="4"/>
    <n v="2680"/>
    <n v="0.15"/>
    <n v="9112"/>
    <n v="2001.85"/>
    <n v="21.97"/>
  </r>
  <r>
    <s v="ORD-007035"/>
    <d v="2024-05-17T00:00:00"/>
    <x v="77"/>
    <s v="Second Class"/>
    <s v="CUST-0582"/>
    <s v="Pooja Singh"/>
    <x v="2"/>
    <x v="2"/>
    <x v="0"/>
    <x v="3"/>
    <s v="Badminton"/>
    <s v="Badminton SPO-385"/>
    <n v="7"/>
    <n v="1182"/>
    <n v="0.1"/>
    <n v="7446.6"/>
    <n v="2002.26"/>
    <n v="26.89"/>
  </r>
  <r>
    <s v="ORD-007036"/>
    <d v="2024-08-09T00:00:00"/>
    <x v="21"/>
    <s v="Standard"/>
    <s v="CUST-0091"/>
    <s v="Karan Kumar"/>
    <x v="1"/>
    <x v="4"/>
    <x v="3"/>
    <x v="6"/>
    <s v="Chairs"/>
    <s v="Chairs FUR-406"/>
    <n v="3"/>
    <n v="4007"/>
    <n v="0"/>
    <n v="12021"/>
    <n v="3188.74"/>
    <n v="26.53"/>
  </r>
  <r>
    <s v="ORD-007037"/>
    <d v="2024-04-14T00:00:00"/>
    <x v="598"/>
    <s v="Express"/>
    <s v="CUST-0998"/>
    <s v="Raj Reddy"/>
    <x v="1"/>
    <x v="2"/>
    <x v="0"/>
    <x v="5"/>
    <s v="Dolls"/>
    <s v="Dolls TOY-527"/>
    <n v="7"/>
    <n v="4294"/>
    <n v="0.05"/>
    <n v="28555.1"/>
    <n v="10653.57"/>
    <n v="37.31"/>
  </r>
  <r>
    <s v="ORD-007038"/>
    <d v="2023-01-03T00:00:00"/>
    <x v="535"/>
    <s v="Standard"/>
    <s v="CUST-0584"/>
    <s v="Karan Desai"/>
    <x v="1"/>
    <x v="5"/>
    <x v="4"/>
    <x v="4"/>
    <s v="Non-Fiction"/>
    <s v="Non-Fiction BOO-873"/>
    <n v="3"/>
    <n v="1921"/>
    <n v="0"/>
    <n v="5763"/>
    <n v="1397.61"/>
    <n v="24.25"/>
  </r>
  <r>
    <s v="ORD-007039"/>
    <d v="2024-12-03T00:00:00"/>
    <x v="35"/>
    <s v="Standard"/>
    <s v="CUST-0081"/>
    <s v="Pooja Singh"/>
    <x v="2"/>
    <x v="5"/>
    <x v="0"/>
    <x v="6"/>
    <s v="Chairs"/>
    <s v="Chairs FUR-670"/>
    <n v="10"/>
    <n v="4819"/>
    <n v="0.15"/>
    <n v="40961.5"/>
    <n v="14288.91"/>
    <n v="34.880000000000003"/>
  </r>
  <r>
    <s v="ORD-007040"/>
    <d v="2024-10-24T00:00:00"/>
    <x v="294"/>
    <s v="Express"/>
    <s v="CUST-0402"/>
    <s v="Ravi Shah"/>
    <x v="2"/>
    <x v="7"/>
    <x v="0"/>
    <x v="4"/>
    <s v="Comics"/>
    <s v="Comics BOO-71"/>
    <n v="6"/>
    <n v="5016"/>
    <n v="0.2"/>
    <n v="24076.799999999999"/>
    <n v="9119.2900000000009"/>
    <n v="37.880000000000003"/>
  </r>
  <r>
    <s v="ORD-007041"/>
    <d v="2023-12-12T00:00:00"/>
    <x v="605"/>
    <s v="Express"/>
    <s v="CUST-0172"/>
    <s v="Sneha Gupta"/>
    <x v="0"/>
    <x v="3"/>
    <x v="1"/>
    <x v="5"/>
    <s v="Dolls"/>
    <s v="Dolls TOY-116"/>
    <n v="8"/>
    <n v="276"/>
    <n v="0"/>
    <n v="2208"/>
    <n v="683.96"/>
    <n v="30.98"/>
  </r>
  <r>
    <s v="ORD-007042"/>
    <d v="2024-04-16T00:00:00"/>
    <x v="650"/>
    <s v="Standard"/>
    <s v="CUST-0739"/>
    <s v="Pooja Desai"/>
    <x v="2"/>
    <x v="2"/>
    <x v="3"/>
    <x v="4"/>
    <s v="Magazines"/>
    <s v="Magazines BOO-415"/>
    <n v="1"/>
    <n v="1105"/>
    <n v="0"/>
    <n v="1105"/>
    <n v="254.59"/>
    <n v="23.04"/>
  </r>
  <r>
    <s v="ORD-007043"/>
    <d v="2024-02-14T00:00:00"/>
    <x v="698"/>
    <s v="Express"/>
    <s v="CUST-0977"/>
    <s v="Karan Shah"/>
    <x v="2"/>
    <x v="1"/>
    <x v="2"/>
    <x v="5"/>
    <s v="Dolls"/>
    <s v="Dolls TOY-40"/>
    <n v="8"/>
    <n v="1954"/>
    <n v="0.05"/>
    <n v="14850.4"/>
    <n v="4990.5"/>
    <n v="33.61"/>
  </r>
  <r>
    <s v="ORD-007044"/>
    <d v="2024-10-01T00:00:00"/>
    <x v="152"/>
    <s v="Standard"/>
    <s v="CUST-0604"/>
    <s v="Pooja Kumar"/>
    <x v="2"/>
    <x v="2"/>
    <x v="1"/>
    <x v="3"/>
    <s v="Badminton"/>
    <s v="Badminton SPO-127"/>
    <n v="10"/>
    <n v="2897"/>
    <n v="0.05"/>
    <n v="27521.5"/>
    <n v="5629.99"/>
    <n v="20.46"/>
  </r>
  <r>
    <s v="ORD-007045"/>
    <d v="2023-11-12T00:00:00"/>
    <x v="608"/>
    <s v="Standard"/>
    <s v="CUST-0820"/>
    <s v="Pooja Kumar"/>
    <x v="0"/>
    <x v="7"/>
    <x v="2"/>
    <x v="1"/>
    <s v="Pants"/>
    <s v="Pants CLO-115"/>
    <n v="6"/>
    <n v="3834"/>
    <n v="0.05"/>
    <n v="21853.8"/>
    <n v="5953.99"/>
    <n v="27.24"/>
  </r>
  <r>
    <s v="ORD-007046"/>
    <d v="2024-03-13T00:00:00"/>
    <x v="591"/>
    <s v="Standard"/>
    <s v="CUST-0168"/>
    <s v="Amit Gupta"/>
    <x v="2"/>
    <x v="2"/>
    <x v="0"/>
    <x v="5"/>
    <s v="Puzzles"/>
    <s v="Puzzles TOY-673"/>
    <n v="7"/>
    <n v="4940"/>
    <n v="0.2"/>
    <n v="27664"/>
    <n v="8831.06"/>
    <n v="31.92"/>
  </r>
  <r>
    <s v="ORD-007047"/>
    <d v="2024-08-22T00:00:00"/>
    <x v="412"/>
    <s v="Same Day"/>
    <s v="CUST-0793"/>
    <s v="Anita Shah"/>
    <x v="2"/>
    <x v="6"/>
    <x v="0"/>
    <x v="6"/>
    <s v="Beds"/>
    <s v="Beds FUR-663"/>
    <n v="2"/>
    <n v="3590"/>
    <n v="0.05"/>
    <n v="6821"/>
    <n v="2411.81"/>
    <n v="35.36"/>
  </r>
  <r>
    <s v="ORD-007048"/>
    <d v="2023-05-05T00:00:00"/>
    <x v="513"/>
    <s v="Same Day"/>
    <s v="CUST-0734"/>
    <s v="Vikram Patel"/>
    <x v="0"/>
    <x v="6"/>
    <x v="2"/>
    <x v="0"/>
    <s v="Folders"/>
    <s v="Folders OFF-116"/>
    <n v="1"/>
    <n v="930"/>
    <n v="0.15"/>
    <n v="790.5"/>
    <n v="240.44"/>
    <n v="30.42"/>
  </r>
  <r>
    <s v="ORD-007049"/>
    <d v="2024-05-08T00:00:00"/>
    <x v="335"/>
    <s v="Second Class"/>
    <s v="CUST-0543"/>
    <s v="Ravi Rao"/>
    <x v="1"/>
    <x v="3"/>
    <x v="3"/>
    <x v="2"/>
    <s v="Accessories"/>
    <s v="Accessories ELE-68"/>
    <n v="10"/>
    <n v="1528"/>
    <n v="0"/>
    <n v="15280"/>
    <n v="5677.91"/>
    <n v="37.159999999999997"/>
  </r>
  <r>
    <s v="ORD-007050"/>
    <d v="2024-02-17T00:00:00"/>
    <x v="457"/>
    <s v="Second Class"/>
    <s v="CUST-0706"/>
    <s v="Raj Desai"/>
    <x v="0"/>
    <x v="7"/>
    <x v="1"/>
    <x v="5"/>
    <s v="Outdoor"/>
    <s v="Outdoor TOY-245"/>
    <n v="1"/>
    <n v="2242"/>
    <n v="0.2"/>
    <n v="1793.6"/>
    <n v="546.34"/>
    <n v="30.46"/>
  </r>
  <r>
    <s v="ORD-007051"/>
    <d v="2024-06-25T00:00:00"/>
    <x v="56"/>
    <s v="Same Day"/>
    <s v="CUST-0256"/>
    <s v="Anita Singh"/>
    <x v="1"/>
    <x v="1"/>
    <x v="0"/>
    <x v="6"/>
    <s v="Tables"/>
    <s v="Tables FUR-793"/>
    <n v="9"/>
    <n v="1221"/>
    <n v="0.2"/>
    <n v="8791.2000000000007"/>
    <n v="2559.0300000000002"/>
    <n v="29.11"/>
  </r>
  <r>
    <s v="ORD-007052"/>
    <d v="2023-02-19T00:00:00"/>
    <x v="184"/>
    <s v="Same Day"/>
    <s v="CUST-0522"/>
    <s v="Priya Rao"/>
    <x v="0"/>
    <x v="0"/>
    <x v="0"/>
    <x v="0"/>
    <s v="Binders"/>
    <s v="Binders OFF-600"/>
    <n v="8"/>
    <n v="506"/>
    <n v="0.1"/>
    <n v="3643.2"/>
    <n v="882.79"/>
    <n v="24.23"/>
  </r>
  <r>
    <s v="ORD-007053"/>
    <d v="2023-12-27T00:00:00"/>
    <x v="367"/>
    <s v="Express"/>
    <s v="CUST-0618"/>
    <s v="Ravi Desai"/>
    <x v="1"/>
    <x v="7"/>
    <x v="3"/>
    <x v="3"/>
    <s v="Cricket"/>
    <s v="Cricket SPO-732"/>
    <n v="10"/>
    <n v="1086"/>
    <n v="0.2"/>
    <n v="8688"/>
    <n v="3035.89"/>
    <n v="34.94"/>
  </r>
  <r>
    <s v="ORD-007054"/>
    <d v="2024-10-12T00:00:00"/>
    <x v="135"/>
    <s v="Standard"/>
    <s v="CUST-0588"/>
    <s v="Divya Kumar"/>
    <x v="0"/>
    <x v="1"/>
    <x v="0"/>
    <x v="4"/>
    <s v="Fiction"/>
    <s v="Fiction BOO-131"/>
    <n v="1"/>
    <n v="2455"/>
    <n v="0.1"/>
    <n v="2209.5"/>
    <n v="611.17999999999995"/>
    <n v="27.66"/>
  </r>
  <r>
    <s v="ORD-007055"/>
    <d v="2023-04-19T00:00:00"/>
    <x v="468"/>
    <s v="Standard"/>
    <s v="CUST-0272"/>
    <s v="Anita Patel"/>
    <x v="2"/>
    <x v="7"/>
    <x v="2"/>
    <x v="4"/>
    <s v="Magazines"/>
    <s v="Magazines BOO-360"/>
    <n v="5"/>
    <n v="4056"/>
    <n v="0.2"/>
    <n v="16224"/>
    <n v="4969.57"/>
    <n v="30.63"/>
  </r>
  <r>
    <s v="ORD-007056"/>
    <d v="2024-08-30T00:00:00"/>
    <x v="708"/>
    <s v="Second Class"/>
    <s v="CUST-0444"/>
    <s v="Priya Rao"/>
    <x v="0"/>
    <x v="4"/>
    <x v="0"/>
    <x v="3"/>
    <s v="Football"/>
    <s v="Football SPO-253"/>
    <n v="10"/>
    <n v="3135"/>
    <n v="0.2"/>
    <n v="25080"/>
    <n v="7741.39"/>
    <n v="30.87"/>
  </r>
  <r>
    <s v="ORD-007057"/>
    <d v="2023-01-19T00:00:00"/>
    <x v="29"/>
    <s v="Same Day"/>
    <s v="CUST-0221"/>
    <s v="Pooja Patel"/>
    <x v="2"/>
    <x v="6"/>
    <x v="2"/>
    <x v="3"/>
    <s v="Football"/>
    <s v="Football SPO-938"/>
    <n v="6"/>
    <n v="3620"/>
    <n v="0"/>
    <n v="21720"/>
    <n v="8650.6200000000008"/>
    <n v="39.83"/>
  </r>
  <r>
    <s v="ORD-007058"/>
    <d v="2024-03-03T00:00:00"/>
    <x v="274"/>
    <s v="Second Class"/>
    <s v="CUST-0558"/>
    <s v="Sneha Desai"/>
    <x v="1"/>
    <x v="4"/>
    <x v="2"/>
    <x v="6"/>
    <s v="Chairs"/>
    <s v="Chairs FUR-750"/>
    <n v="2"/>
    <n v="1794"/>
    <n v="0.05"/>
    <n v="3408.6"/>
    <n v="978.58"/>
    <n v="28.71"/>
  </r>
  <r>
    <s v="ORD-007059"/>
    <d v="2024-04-18T00:00:00"/>
    <x v="338"/>
    <s v="Same Day"/>
    <s v="CUST-0586"/>
    <s v="Sneha Verma"/>
    <x v="1"/>
    <x v="5"/>
    <x v="1"/>
    <x v="4"/>
    <s v="Comics"/>
    <s v="Comics BOO-704"/>
    <n v="5"/>
    <n v="1495"/>
    <n v="0"/>
    <n v="7475"/>
    <n v="2230.0700000000002"/>
    <n v="29.83"/>
  </r>
  <r>
    <s v="ORD-007060"/>
    <d v="2023-09-25T00:00:00"/>
    <x v="192"/>
    <s v="Standard"/>
    <s v="CUST-0747"/>
    <s v="Raj Rao"/>
    <x v="0"/>
    <x v="6"/>
    <x v="4"/>
    <x v="6"/>
    <s v="Beds"/>
    <s v="Beds FUR-447"/>
    <n v="2"/>
    <n v="887"/>
    <n v="0.15"/>
    <n v="1507.9"/>
    <n v="322.88"/>
    <n v="21.41"/>
  </r>
  <r>
    <s v="ORD-007061"/>
    <d v="2024-02-01T00:00:00"/>
    <x v="432"/>
    <s v="Second Class"/>
    <s v="CUST-0303"/>
    <s v="Ravi Singh"/>
    <x v="0"/>
    <x v="2"/>
    <x v="4"/>
    <x v="4"/>
    <s v="Fiction"/>
    <s v="Fiction BOO-967"/>
    <n v="4"/>
    <n v="5065"/>
    <n v="0.05"/>
    <n v="19247"/>
    <n v="6797.34"/>
    <n v="35.32"/>
  </r>
  <r>
    <s v="ORD-007062"/>
    <d v="2023-05-11T00:00:00"/>
    <x v="96"/>
    <s v="Express"/>
    <s v="CUST-0900"/>
    <s v="Priya Singh"/>
    <x v="1"/>
    <x v="7"/>
    <x v="2"/>
    <x v="0"/>
    <s v="Staplers"/>
    <s v="Staplers OFF-267"/>
    <n v="7"/>
    <n v="137"/>
    <n v="0.15"/>
    <n v="815.15"/>
    <n v="300.31"/>
    <n v="36.840000000000003"/>
  </r>
  <r>
    <s v="ORD-007063"/>
    <d v="2024-05-03T00:00:00"/>
    <x v="466"/>
    <s v="Express"/>
    <s v="CUST-0304"/>
    <s v="Pooja Gupta"/>
    <x v="0"/>
    <x v="3"/>
    <x v="2"/>
    <x v="4"/>
    <s v="Educational"/>
    <s v="Educational BOO-303"/>
    <n v="6"/>
    <n v="441"/>
    <n v="0.1"/>
    <n v="2381.4"/>
    <n v="773.8"/>
    <n v="32.49"/>
  </r>
  <r>
    <s v="ORD-007064"/>
    <d v="2024-04-16T00:00:00"/>
    <x v="293"/>
    <s v="Standard"/>
    <s v="CUST-0005"/>
    <s v="Divya Sharma"/>
    <x v="1"/>
    <x v="4"/>
    <x v="0"/>
    <x v="5"/>
    <s v="Board Games"/>
    <s v="Board Games TOY-298"/>
    <n v="6"/>
    <n v="1875"/>
    <n v="0.2"/>
    <n v="9000"/>
    <n v="2656.14"/>
    <n v="29.51"/>
  </r>
  <r>
    <s v="ORD-007065"/>
    <d v="2024-04-10T00:00:00"/>
    <x v="293"/>
    <s v="Same Day"/>
    <s v="CUST-0921"/>
    <s v="Raj Sharma"/>
    <x v="0"/>
    <x v="1"/>
    <x v="3"/>
    <x v="0"/>
    <s v="Pens"/>
    <s v="Pens OFF-363"/>
    <n v="8"/>
    <n v="1907"/>
    <n v="0"/>
    <n v="15256"/>
    <n v="4688.75"/>
    <n v="30.73"/>
  </r>
  <r>
    <s v="ORD-007066"/>
    <d v="2023-06-28T00:00:00"/>
    <x v="487"/>
    <s v="Second Class"/>
    <s v="CUST-0124"/>
    <s v="Vikram Patel"/>
    <x v="1"/>
    <x v="0"/>
    <x v="4"/>
    <x v="6"/>
    <s v="Sofas"/>
    <s v="Sofas FUR-239"/>
    <n v="9"/>
    <n v="2282"/>
    <n v="0.05"/>
    <n v="19511.099999999999"/>
    <n v="6322.34"/>
    <n v="32.4"/>
  </r>
  <r>
    <s v="ORD-007067"/>
    <d v="2024-03-08T00:00:00"/>
    <x v="140"/>
    <s v="Second Class"/>
    <s v="CUST-0348"/>
    <s v="Anita Reddy"/>
    <x v="0"/>
    <x v="2"/>
    <x v="3"/>
    <x v="6"/>
    <s v="Beds"/>
    <s v="Beds FUR-447"/>
    <n v="2"/>
    <n v="3888"/>
    <n v="0.1"/>
    <n v="6998.4"/>
    <n v="1823"/>
    <n v="26.05"/>
  </r>
  <r>
    <s v="ORD-007068"/>
    <d v="2023-02-17T00:00:00"/>
    <x v="493"/>
    <s v="Standard"/>
    <s v="CUST-0926"/>
    <s v="Karan Patel"/>
    <x v="1"/>
    <x v="2"/>
    <x v="3"/>
    <x v="5"/>
    <s v="Outdoor"/>
    <s v="Outdoor TOY-668"/>
    <n v="2"/>
    <n v="2620"/>
    <n v="0.2"/>
    <n v="4192"/>
    <n v="1277.56"/>
    <n v="30.48"/>
  </r>
  <r>
    <s v="ORD-007069"/>
    <d v="2023-05-17T00:00:00"/>
    <x v="530"/>
    <s v="Standard"/>
    <s v="CUST-0090"/>
    <s v="Amit Verma"/>
    <x v="2"/>
    <x v="5"/>
    <x v="4"/>
    <x v="0"/>
    <s v="Paper"/>
    <s v="Paper OFF-607"/>
    <n v="3"/>
    <n v="4590"/>
    <n v="0.15"/>
    <n v="11704.5"/>
    <n v="4331.07"/>
    <n v="37"/>
  </r>
  <r>
    <s v="ORD-007070"/>
    <d v="2024-02-22T00:00:00"/>
    <x v="291"/>
    <s v="Standard"/>
    <s v="CUST-0064"/>
    <s v="Raj Kumar"/>
    <x v="2"/>
    <x v="0"/>
    <x v="0"/>
    <x v="3"/>
    <s v="Badminton"/>
    <s v="Badminton SPO-755"/>
    <n v="10"/>
    <n v="1849"/>
    <n v="0"/>
    <n v="18490"/>
    <n v="4175.08"/>
    <n v="22.58"/>
  </r>
  <r>
    <s v="ORD-007071"/>
    <d v="2023-06-21T00:00:00"/>
    <x v="356"/>
    <s v="Same Day"/>
    <s v="CUST-0577"/>
    <s v="Sneha Verma"/>
    <x v="0"/>
    <x v="6"/>
    <x v="0"/>
    <x v="2"/>
    <s v="Phones"/>
    <s v="Phones ELE-899"/>
    <n v="5"/>
    <n v="975"/>
    <n v="0"/>
    <n v="4875"/>
    <n v="1381.86"/>
    <n v="28.35"/>
  </r>
  <r>
    <s v="ORD-007072"/>
    <d v="2024-04-05T00:00:00"/>
    <x v="318"/>
    <s v="Same Day"/>
    <s v="CUST-0149"/>
    <s v="Karan Patel"/>
    <x v="2"/>
    <x v="1"/>
    <x v="1"/>
    <x v="1"/>
    <s v="Pants"/>
    <s v="Pants CLO-907"/>
    <n v="4"/>
    <n v="3837"/>
    <n v="0.2"/>
    <n v="12278.4"/>
    <n v="3607.3"/>
    <n v="29.38"/>
  </r>
  <r>
    <s v="ORD-007073"/>
    <d v="2024-03-09T00:00:00"/>
    <x v="382"/>
    <s v="Second Class"/>
    <s v="CUST-0323"/>
    <s v="Anita Verma"/>
    <x v="0"/>
    <x v="0"/>
    <x v="1"/>
    <x v="3"/>
    <s v="Cricket"/>
    <s v="Cricket SPO-335"/>
    <n v="9"/>
    <n v="249"/>
    <n v="0.15"/>
    <n v="1904.85"/>
    <n v="674.44"/>
    <n v="35.409999999999997"/>
  </r>
  <r>
    <s v="ORD-007074"/>
    <d v="2024-07-04T00:00:00"/>
    <x v="633"/>
    <s v="Second Class"/>
    <s v="CUST-0395"/>
    <s v="Karan Kumar"/>
    <x v="2"/>
    <x v="5"/>
    <x v="3"/>
    <x v="3"/>
    <s v="Cycling"/>
    <s v="Cycling SPO-961"/>
    <n v="2"/>
    <n v="1232"/>
    <n v="0.1"/>
    <n v="2217.6"/>
    <n v="595.08000000000004"/>
    <n v="26.83"/>
  </r>
  <r>
    <s v="ORD-007075"/>
    <d v="2024-04-20T00:00:00"/>
    <x v="649"/>
    <s v="Second Class"/>
    <s v="CUST-0612"/>
    <s v="Vikram Shah"/>
    <x v="1"/>
    <x v="2"/>
    <x v="0"/>
    <x v="6"/>
    <s v="Sofas"/>
    <s v="Sofas FUR-855"/>
    <n v="3"/>
    <n v="507"/>
    <n v="0"/>
    <n v="1521"/>
    <n v="499.94"/>
    <n v="32.869999999999997"/>
  </r>
  <r>
    <s v="ORD-007076"/>
    <d v="2023-06-29T00:00:00"/>
    <x v="433"/>
    <s v="Same Day"/>
    <s v="CUST-0183"/>
    <s v="Sneha Verma"/>
    <x v="1"/>
    <x v="6"/>
    <x v="1"/>
    <x v="4"/>
    <s v="Non-Fiction"/>
    <s v="Non-Fiction BOO-710"/>
    <n v="1"/>
    <n v="3006"/>
    <n v="0.15"/>
    <n v="2555.1"/>
    <n v="1020.88"/>
    <n v="39.950000000000003"/>
  </r>
  <r>
    <s v="ORD-007077"/>
    <d v="2024-09-21T00:00:00"/>
    <x v="396"/>
    <s v="Second Class"/>
    <s v="CUST-0417"/>
    <s v="Sneha Singh"/>
    <x v="2"/>
    <x v="4"/>
    <x v="3"/>
    <x v="5"/>
    <s v="Dolls"/>
    <s v="Dolls TOY-832"/>
    <n v="6"/>
    <n v="2906"/>
    <n v="0.1"/>
    <n v="15692.4"/>
    <n v="4029.83"/>
    <n v="25.68"/>
  </r>
  <r>
    <s v="ORD-007078"/>
    <d v="2023-12-08T00:00:00"/>
    <x v="489"/>
    <s v="Express"/>
    <s v="CUST-0978"/>
    <s v="Ravi Verma"/>
    <x v="1"/>
    <x v="3"/>
    <x v="1"/>
    <x v="5"/>
    <s v="Board Games"/>
    <s v="Board Games TOY-20"/>
    <n v="8"/>
    <n v="3712"/>
    <n v="0.05"/>
    <n v="28211.200000000001"/>
    <n v="7348.77"/>
    <n v="26.05"/>
  </r>
  <r>
    <s v="ORD-007079"/>
    <d v="2023-06-04T00:00:00"/>
    <x v="312"/>
    <s v="Second Class"/>
    <s v="CUST-0852"/>
    <s v="Vikram Patel"/>
    <x v="0"/>
    <x v="4"/>
    <x v="3"/>
    <x v="4"/>
    <s v="Comics"/>
    <s v="Comics BOO-306"/>
    <n v="2"/>
    <n v="721"/>
    <n v="0.2"/>
    <n v="1153.5999999999999"/>
    <n v="382.84"/>
    <n v="33.19"/>
  </r>
  <r>
    <s v="ORD-007080"/>
    <d v="2024-06-02T00:00:00"/>
    <x v="321"/>
    <s v="Second Class"/>
    <s v="CUST-0142"/>
    <s v="Sneha Kumar"/>
    <x v="0"/>
    <x v="7"/>
    <x v="0"/>
    <x v="0"/>
    <s v="Staplers"/>
    <s v="Staplers OFF-322"/>
    <n v="5"/>
    <n v="4707"/>
    <n v="0.05"/>
    <n v="22358.25"/>
    <n v="6629.37"/>
    <n v="29.65"/>
  </r>
  <r>
    <s v="ORD-007081"/>
    <d v="2024-02-15T00:00:00"/>
    <x v="38"/>
    <s v="Standard"/>
    <s v="CUST-0810"/>
    <s v="Priya Verma"/>
    <x v="1"/>
    <x v="7"/>
    <x v="1"/>
    <x v="3"/>
    <s v="Football"/>
    <s v="Football SPO-407"/>
    <n v="9"/>
    <n v="3365"/>
    <n v="0.2"/>
    <n v="24228"/>
    <n v="6413.54"/>
    <n v="26.47"/>
  </r>
  <r>
    <s v="ORD-007082"/>
    <d v="2024-02-27T00:00:00"/>
    <x v="549"/>
    <s v="Express"/>
    <s v="CUST-0580"/>
    <s v="Divya Kumar"/>
    <x v="1"/>
    <x v="1"/>
    <x v="1"/>
    <x v="4"/>
    <s v="Educational"/>
    <s v="Educational BOO-711"/>
    <n v="2"/>
    <n v="3863"/>
    <n v="0.1"/>
    <n v="6953.4"/>
    <n v="2541.89"/>
    <n v="36.56"/>
  </r>
  <r>
    <s v="ORD-007083"/>
    <d v="2024-05-18T00:00:00"/>
    <x v="53"/>
    <s v="Second Class"/>
    <s v="CUST-0054"/>
    <s v="Karan Desai"/>
    <x v="2"/>
    <x v="7"/>
    <x v="4"/>
    <x v="1"/>
    <s v="Accessories"/>
    <s v="Accessories CLO-303"/>
    <n v="5"/>
    <n v="1725"/>
    <n v="0.05"/>
    <n v="8193.75"/>
    <n v="2166.41"/>
    <n v="26.44"/>
  </r>
  <r>
    <s v="ORD-007084"/>
    <d v="2024-09-26T00:00:00"/>
    <x v="126"/>
    <s v="Standard"/>
    <s v="CUST-0535"/>
    <s v="Sneha Kumar"/>
    <x v="0"/>
    <x v="6"/>
    <x v="3"/>
    <x v="2"/>
    <s v="Phones"/>
    <s v="Phones ELE-524"/>
    <n v="8"/>
    <n v="2838"/>
    <n v="0.15"/>
    <n v="19298.400000000001"/>
    <n v="5391.19"/>
    <n v="27.94"/>
  </r>
  <r>
    <s v="ORD-007085"/>
    <d v="2024-03-24T00:00:00"/>
    <x v="446"/>
    <s v="Same Day"/>
    <s v="CUST-0319"/>
    <s v="Divya Gupta"/>
    <x v="1"/>
    <x v="1"/>
    <x v="0"/>
    <x v="2"/>
    <s v="Accessories"/>
    <s v="Accessories ELE-156"/>
    <n v="10"/>
    <n v="1598"/>
    <n v="0"/>
    <n v="15980"/>
    <n v="5678.74"/>
    <n v="35.54"/>
  </r>
  <r>
    <s v="ORD-007086"/>
    <d v="2023-07-27T00:00:00"/>
    <x v="515"/>
    <s v="Standard"/>
    <s v="CUST-0561"/>
    <s v="Anita Kumar"/>
    <x v="1"/>
    <x v="7"/>
    <x v="2"/>
    <x v="6"/>
    <s v="Sofas"/>
    <s v="Sofas FUR-84"/>
    <n v="4"/>
    <n v="4574"/>
    <n v="0.2"/>
    <n v="14636.8"/>
    <n v="5025.8999999999996"/>
    <n v="34.340000000000003"/>
  </r>
  <r>
    <s v="ORD-007087"/>
    <d v="2024-07-24T00:00:00"/>
    <x v="141"/>
    <s v="Second Class"/>
    <s v="CUST-0380"/>
    <s v="Divya Patel"/>
    <x v="0"/>
    <x v="1"/>
    <x v="1"/>
    <x v="2"/>
    <s v="Accessories"/>
    <s v="Accessories ELE-355"/>
    <n v="9"/>
    <n v="2849"/>
    <n v="0.2"/>
    <n v="20512.8"/>
    <n v="6981.81"/>
    <n v="34.04"/>
  </r>
  <r>
    <s v="ORD-007088"/>
    <d v="2024-05-28T00:00:00"/>
    <x v="562"/>
    <s v="Express"/>
    <s v="CUST-0708"/>
    <s v="Pooja Sharma"/>
    <x v="2"/>
    <x v="5"/>
    <x v="4"/>
    <x v="3"/>
    <s v="Cycling"/>
    <s v="Cycling SPO-123"/>
    <n v="1"/>
    <n v="3514"/>
    <n v="0.05"/>
    <n v="3338.3"/>
    <n v="816.47"/>
    <n v="24.46"/>
  </r>
  <r>
    <s v="ORD-007089"/>
    <d v="2024-01-13T00:00:00"/>
    <x v="629"/>
    <s v="Same Day"/>
    <s v="CUST-0615"/>
    <s v="Amit Verma"/>
    <x v="1"/>
    <x v="5"/>
    <x v="3"/>
    <x v="1"/>
    <s v="Shirts"/>
    <s v="Shirts CLO-474"/>
    <n v="10"/>
    <n v="4210"/>
    <n v="0.15"/>
    <n v="35785"/>
    <n v="13784.78"/>
    <n v="38.520000000000003"/>
  </r>
  <r>
    <s v="ORD-007090"/>
    <d v="2023-07-29T00:00:00"/>
    <x v="7"/>
    <s v="Same Day"/>
    <s v="CUST-0565"/>
    <s v="Sneha Shah"/>
    <x v="2"/>
    <x v="7"/>
    <x v="2"/>
    <x v="5"/>
    <s v="Dolls"/>
    <s v="Dolls TOY-344"/>
    <n v="9"/>
    <n v="2759"/>
    <n v="0"/>
    <n v="24831"/>
    <n v="7755.77"/>
    <n v="31.23"/>
  </r>
  <r>
    <s v="ORD-007091"/>
    <d v="2023-04-09T00:00:00"/>
    <x v="429"/>
    <s v="Standard"/>
    <s v="CUST-0768"/>
    <s v="Karan Sharma"/>
    <x v="0"/>
    <x v="6"/>
    <x v="2"/>
    <x v="2"/>
    <s v="Cameras"/>
    <s v="Cameras ELE-624"/>
    <n v="9"/>
    <n v="4571"/>
    <n v="0.15"/>
    <n v="34968.15"/>
    <n v="11549.89"/>
    <n v="33.03"/>
  </r>
  <r>
    <s v="ORD-007092"/>
    <d v="2023-11-22T00:00:00"/>
    <x v="486"/>
    <s v="Same Day"/>
    <s v="CUST-0806"/>
    <s v="Ravi Singh"/>
    <x v="2"/>
    <x v="5"/>
    <x v="1"/>
    <x v="4"/>
    <s v="Magazines"/>
    <s v="Magazines BOO-407"/>
    <n v="5"/>
    <n v="2100"/>
    <n v="0.1"/>
    <n v="9450"/>
    <n v="2902"/>
    <n v="30.71"/>
  </r>
  <r>
    <s v="ORD-007093"/>
    <d v="2024-07-20T00:00:00"/>
    <x v="525"/>
    <s v="Express"/>
    <s v="CUST-0219"/>
    <s v="Karan Reddy"/>
    <x v="0"/>
    <x v="1"/>
    <x v="2"/>
    <x v="3"/>
    <s v="Badminton"/>
    <s v="Badminton SPO-190"/>
    <n v="6"/>
    <n v="2058"/>
    <n v="0.2"/>
    <n v="9878.4"/>
    <n v="2335.1799999999998"/>
    <n v="23.64"/>
  </r>
  <r>
    <s v="ORD-007094"/>
    <d v="2024-06-07T00:00:00"/>
    <x v="103"/>
    <s v="Second Class"/>
    <s v="CUST-0765"/>
    <s v="Anita Verma"/>
    <x v="2"/>
    <x v="4"/>
    <x v="2"/>
    <x v="4"/>
    <s v="Non-Fiction"/>
    <s v="Non-Fiction BOO-0"/>
    <n v="2"/>
    <n v="2067"/>
    <n v="0"/>
    <n v="4134"/>
    <n v="1117.4100000000001"/>
    <n v="27.03"/>
  </r>
  <r>
    <s v="ORD-007095"/>
    <d v="2024-12-04T00:00:00"/>
    <x v="715"/>
    <s v="Express"/>
    <s v="CUST-0156"/>
    <s v="Pooja Gupta"/>
    <x v="0"/>
    <x v="0"/>
    <x v="2"/>
    <x v="6"/>
    <s v="Chairs"/>
    <s v="Chairs FUR-295"/>
    <n v="1"/>
    <n v="2666"/>
    <n v="0.2"/>
    <n v="2132.8000000000002"/>
    <n v="693.91"/>
    <n v="32.53"/>
  </r>
  <r>
    <s v="ORD-007096"/>
    <d v="2024-01-22T00:00:00"/>
    <x v="256"/>
    <s v="Same Day"/>
    <s v="CUST-0747"/>
    <s v="Raj Reddy"/>
    <x v="2"/>
    <x v="0"/>
    <x v="1"/>
    <x v="5"/>
    <s v="Action Figures"/>
    <s v="Action Figures TOY-731"/>
    <n v="4"/>
    <n v="1942"/>
    <n v="0.15"/>
    <n v="6602.8"/>
    <n v="2524.39"/>
    <n v="38.229999999999997"/>
  </r>
  <r>
    <s v="ORD-007097"/>
    <d v="2024-02-25T00:00:00"/>
    <x v="283"/>
    <s v="Second Class"/>
    <s v="CUST-0016"/>
    <s v="Karan Gupta"/>
    <x v="0"/>
    <x v="0"/>
    <x v="4"/>
    <x v="2"/>
    <s v="Accessories"/>
    <s v="Accessories ELE-194"/>
    <n v="7"/>
    <n v="2577"/>
    <n v="0.2"/>
    <n v="14431.2"/>
    <n v="3672.66"/>
    <n v="25.45"/>
  </r>
  <r>
    <s v="ORD-007098"/>
    <d v="2023-08-04T00:00:00"/>
    <x v="395"/>
    <s v="Second Class"/>
    <s v="CUST-0460"/>
    <s v="Sneha Singh"/>
    <x v="2"/>
    <x v="0"/>
    <x v="0"/>
    <x v="2"/>
    <s v="Accessories"/>
    <s v="Accessories ELE-40"/>
    <n v="7"/>
    <n v="4442"/>
    <n v="0.2"/>
    <n v="24875.200000000001"/>
    <n v="6420.06"/>
    <n v="25.81"/>
  </r>
  <r>
    <s v="ORD-007099"/>
    <d v="2023-06-29T00:00:00"/>
    <x v="277"/>
    <s v="Express"/>
    <s v="CUST-0528"/>
    <s v="Divya Rao"/>
    <x v="1"/>
    <x v="5"/>
    <x v="1"/>
    <x v="5"/>
    <s v="Board Games"/>
    <s v="Board Games TOY-810"/>
    <n v="8"/>
    <n v="1942"/>
    <n v="0"/>
    <n v="15536"/>
    <n v="3196.57"/>
    <n v="20.58"/>
  </r>
  <r>
    <s v="ORD-007100"/>
    <d v="2023-11-16T00:00:00"/>
    <x v="621"/>
    <s v="Standard"/>
    <s v="CUST-0369"/>
    <s v="Divya Shah"/>
    <x v="0"/>
    <x v="5"/>
    <x v="4"/>
    <x v="5"/>
    <s v="Dolls"/>
    <s v="Dolls TOY-749"/>
    <n v="9"/>
    <n v="4636"/>
    <n v="0"/>
    <n v="41724"/>
    <n v="12861.79"/>
    <n v="30.83"/>
  </r>
  <r>
    <s v="ORD-007101"/>
    <d v="2023-01-14T00:00:00"/>
    <x v="299"/>
    <s v="Standard"/>
    <s v="CUST-0946"/>
    <s v="Vikram Shah"/>
    <x v="0"/>
    <x v="3"/>
    <x v="1"/>
    <x v="6"/>
    <s v="Tables"/>
    <s v="Tables FUR-186"/>
    <n v="3"/>
    <n v="2419"/>
    <n v="0.2"/>
    <n v="5805.6"/>
    <n v="2211.58"/>
    <n v="38.090000000000003"/>
  </r>
  <r>
    <s v="ORD-007102"/>
    <d v="2024-11-18T00:00:00"/>
    <x v="203"/>
    <s v="Second Class"/>
    <s v="CUST-0264"/>
    <s v="Pooja Reddy"/>
    <x v="2"/>
    <x v="4"/>
    <x v="3"/>
    <x v="3"/>
    <s v="Cricket"/>
    <s v="Cricket SPO-616"/>
    <n v="2"/>
    <n v="109"/>
    <n v="0.05"/>
    <n v="207.1"/>
    <n v="42.27"/>
    <n v="20.41"/>
  </r>
  <r>
    <s v="ORD-007103"/>
    <d v="2024-03-14T00:00:00"/>
    <x v="610"/>
    <s v="Express"/>
    <s v="CUST-0098"/>
    <s v="Pooja Verma"/>
    <x v="1"/>
    <x v="7"/>
    <x v="0"/>
    <x v="1"/>
    <s v="Jackets"/>
    <s v="Jackets CLO-298"/>
    <n v="3"/>
    <n v="2575"/>
    <n v="0.05"/>
    <n v="7338.75"/>
    <n v="1515.04"/>
    <n v="20.64"/>
  </r>
  <r>
    <s v="ORD-007104"/>
    <d v="2023-05-24T00:00:00"/>
    <x v="282"/>
    <s v="Same Day"/>
    <s v="CUST-0290"/>
    <s v="Karan Reddy"/>
    <x v="2"/>
    <x v="7"/>
    <x v="4"/>
    <x v="6"/>
    <s v="Tables"/>
    <s v="Tables FUR-77"/>
    <n v="3"/>
    <n v="1750"/>
    <n v="0.1"/>
    <n v="4725"/>
    <n v="1544.28"/>
    <n v="32.68"/>
  </r>
  <r>
    <s v="ORD-007105"/>
    <d v="2023-05-04T00:00:00"/>
    <x v="22"/>
    <s v="Standard"/>
    <s v="CUST-0275"/>
    <s v="Priya Singh"/>
    <x v="1"/>
    <x v="7"/>
    <x v="2"/>
    <x v="2"/>
    <s v="Phones"/>
    <s v="Phones ELE-229"/>
    <n v="7"/>
    <n v="2108"/>
    <n v="0.05"/>
    <n v="14018.2"/>
    <n v="2915.15"/>
    <n v="20.8"/>
  </r>
  <r>
    <s v="ORD-007106"/>
    <d v="2024-03-18T00:00:00"/>
    <x v="437"/>
    <s v="Second Class"/>
    <s v="CUST-0723"/>
    <s v="Raj Desai"/>
    <x v="1"/>
    <x v="5"/>
    <x v="1"/>
    <x v="5"/>
    <s v="Action Figures"/>
    <s v="Action Figures TOY-923"/>
    <n v="4"/>
    <n v="4384"/>
    <n v="0"/>
    <n v="17536"/>
    <n v="6240.32"/>
    <n v="35.590000000000003"/>
  </r>
  <r>
    <s v="ORD-007107"/>
    <d v="2023-03-25T00:00:00"/>
    <x v="542"/>
    <s v="Second Class"/>
    <s v="CUST-0300"/>
    <s v="Vikram Rao"/>
    <x v="0"/>
    <x v="7"/>
    <x v="3"/>
    <x v="0"/>
    <s v="Staplers"/>
    <s v="Staplers OFF-489"/>
    <n v="4"/>
    <n v="2378"/>
    <n v="0.15"/>
    <n v="8085.2"/>
    <n v="1970.99"/>
    <n v="24.38"/>
  </r>
  <r>
    <s v="ORD-007108"/>
    <d v="2024-07-29T00:00:00"/>
    <x v="150"/>
    <s v="Same Day"/>
    <s v="CUST-0836"/>
    <s v="Anita Singh"/>
    <x v="2"/>
    <x v="3"/>
    <x v="3"/>
    <x v="2"/>
    <s v="Cameras"/>
    <s v="Cameras ELE-203"/>
    <n v="7"/>
    <n v="4887"/>
    <n v="0.15"/>
    <n v="29077.65"/>
    <n v="6133.62"/>
    <n v="21.09"/>
  </r>
  <r>
    <s v="ORD-007109"/>
    <d v="2023-07-14T00:00:00"/>
    <x v="408"/>
    <s v="Same Day"/>
    <s v="CUST-0353"/>
    <s v="Pooja Patel"/>
    <x v="0"/>
    <x v="7"/>
    <x v="4"/>
    <x v="6"/>
    <s v="Cabinets"/>
    <s v="Cabinets FUR-761"/>
    <n v="3"/>
    <n v="4379"/>
    <n v="0.1"/>
    <n v="11823.3"/>
    <n v="4320.16"/>
    <n v="36.54"/>
  </r>
  <r>
    <s v="ORD-007110"/>
    <d v="2023-07-08T00:00:00"/>
    <x v="692"/>
    <s v="Standard"/>
    <s v="CUST-0022"/>
    <s v="Vikram Gupta"/>
    <x v="1"/>
    <x v="4"/>
    <x v="0"/>
    <x v="5"/>
    <s v="Action Figures"/>
    <s v="Action Figures TOY-128"/>
    <n v="2"/>
    <n v="3557"/>
    <n v="0.1"/>
    <n v="6402.6"/>
    <n v="2251"/>
    <n v="35.159999999999997"/>
  </r>
  <r>
    <s v="ORD-007111"/>
    <d v="2024-08-11T00:00:00"/>
    <x v="47"/>
    <s v="Same Day"/>
    <s v="CUST-0921"/>
    <s v="Sneha Singh"/>
    <x v="0"/>
    <x v="7"/>
    <x v="0"/>
    <x v="4"/>
    <s v="Comics"/>
    <s v="Comics BOO-363"/>
    <n v="9"/>
    <n v="115"/>
    <n v="0.2"/>
    <n v="828"/>
    <n v="269.63"/>
    <n v="32.56"/>
  </r>
  <r>
    <s v="ORD-007112"/>
    <d v="2024-08-01T00:00:00"/>
    <x v="343"/>
    <s v="Second Class"/>
    <s v="CUST-0343"/>
    <s v="Ravi Rao"/>
    <x v="0"/>
    <x v="1"/>
    <x v="4"/>
    <x v="5"/>
    <s v="Outdoor"/>
    <s v="Outdoor TOY-938"/>
    <n v="2"/>
    <n v="3749"/>
    <n v="0.05"/>
    <n v="7123.1"/>
    <n v="1975.97"/>
    <n v="27.74"/>
  </r>
  <r>
    <s v="ORD-007113"/>
    <d v="2023-11-20T00:00:00"/>
    <x v="134"/>
    <s v="Same Day"/>
    <s v="CUST-0800"/>
    <s v="Divya Singh"/>
    <x v="1"/>
    <x v="3"/>
    <x v="4"/>
    <x v="0"/>
    <s v="Binders"/>
    <s v="Binders OFF-785"/>
    <n v="2"/>
    <n v="1806"/>
    <n v="0.05"/>
    <n v="3431.4"/>
    <n v="888.37"/>
    <n v="25.89"/>
  </r>
  <r>
    <s v="ORD-007114"/>
    <d v="2024-02-04T00:00:00"/>
    <x v="392"/>
    <s v="Second Class"/>
    <s v="CUST-0940"/>
    <s v="Ravi Verma"/>
    <x v="0"/>
    <x v="1"/>
    <x v="2"/>
    <x v="4"/>
    <s v="Non-Fiction"/>
    <s v="Non-Fiction BOO-410"/>
    <n v="7"/>
    <n v="370"/>
    <n v="0.2"/>
    <n v="2072"/>
    <n v="577.55999999999995"/>
    <n v="27.87"/>
  </r>
  <r>
    <s v="ORD-007115"/>
    <d v="2023-01-03T00:00:00"/>
    <x v="208"/>
    <s v="Second Class"/>
    <s v="CUST-0414"/>
    <s v="Karan Sharma"/>
    <x v="2"/>
    <x v="1"/>
    <x v="0"/>
    <x v="6"/>
    <s v="Sofas"/>
    <s v="Sofas FUR-266"/>
    <n v="5"/>
    <n v="160"/>
    <n v="0.15"/>
    <n v="680"/>
    <n v="214.24"/>
    <n v="31.51"/>
  </r>
  <r>
    <s v="ORD-007116"/>
    <d v="2024-12-23T00:00:00"/>
    <x v="612"/>
    <s v="Standard"/>
    <s v="CUST-0690"/>
    <s v="Ravi Kumar"/>
    <x v="0"/>
    <x v="0"/>
    <x v="0"/>
    <x v="6"/>
    <s v="Beds"/>
    <s v="Beds FUR-175"/>
    <n v="4"/>
    <n v="2409"/>
    <n v="0.15"/>
    <n v="8190.6"/>
    <n v="2395.23"/>
    <n v="29.24"/>
  </r>
  <r>
    <s v="ORD-007117"/>
    <d v="2024-02-22T00:00:00"/>
    <x v="615"/>
    <s v="Same Day"/>
    <s v="CUST-0379"/>
    <s v="Sneha Reddy"/>
    <x v="0"/>
    <x v="2"/>
    <x v="4"/>
    <x v="5"/>
    <s v="Board Games"/>
    <s v="Board Games TOY-279"/>
    <n v="3"/>
    <n v="2757"/>
    <n v="0.15"/>
    <n v="7030.35"/>
    <n v="1676.06"/>
    <n v="23.84"/>
  </r>
  <r>
    <s v="ORD-007118"/>
    <d v="2024-12-01T00:00:00"/>
    <x v="35"/>
    <s v="Same Day"/>
    <s v="CUST-0543"/>
    <s v="Priya Gupta"/>
    <x v="0"/>
    <x v="4"/>
    <x v="0"/>
    <x v="5"/>
    <s v="Dolls"/>
    <s v="Dolls TOY-995"/>
    <n v="5"/>
    <n v="973"/>
    <n v="0"/>
    <n v="4865"/>
    <n v="1690.02"/>
    <n v="34.74"/>
  </r>
  <r>
    <s v="ORD-007119"/>
    <d v="2024-01-08T00:00:00"/>
    <x v="88"/>
    <s v="Standard"/>
    <s v="CUST-0838"/>
    <s v="Divya Kumar"/>
    <x v="1"/>
    <x v="2"/>
    <x v="0"/>
    <x v="1"/>
    <s v="Accessories"/>
    <s v="Accessories CLO-353"/>
    <n v="7"/>
    <n v="2422"/>
    <n v="0.2"/>
    <n v="13563.2"/>
    <n v="2997.39"/>
    <n v="22.1"/>
  </r>
  <r>
    <s v="ORD-007120"/>
    <d v="2024-10-12T00:00:00"/>
    <x v="384"/>
    <s v="Same Day"/>
    <s v="CUST-0270"/>
    <s v="Anita Sharma"/>
    <x v="0"/>
    <x v="0"/>
    <x v="1"/>
    <x v="5"/>
    <s v="Dolls"/>
    <s v="Dolls TOY-891"/>
    <n v="7"/>
    <n v="1113"/>
    <n v="0.2"/>
    <n v="6232.8"/>
    <n v="2300.6"/>
    <n v="36.909999999999997"/>
  </r>
  <r>
    <s v="ORD-007121"/>
    <d v="2023-10-17T00:00:00"/>
    <x v="447"/>
    <s v="Same Day"/>
    <s v="CUST-0913"/>
    <s v="Ravi Verma"/>
    <x v="1"/>
    <x v="4"/>
    <x v="2"/>
    <x v="1"/>
    <s v="Shoes"/>
    <s v="Shoes CLO-574"/>
    <n v="4"/>
    <n v="518"/>
    <n v="0.05"/>
    <n v="1968.4"/>
    <n v="616.27"/>
    <n v="31.31"/>
  </r>
  <r>
    <s v="ORD-007122"/>
    <d v="2023-12-07T00:00:00"/>
    <x v="489"/>
    <s v="Standard"/>
    <s v="CUST-0463"/>
    <s v="Vikram Shah"/>
    <x v="2"/>
    <x v="0"/>
    <x v="3"/>
    <x v="4"/>
    <s v="Magazines"/>
    <s v="Magazines BOO-192"/>
    <n v="6"/>
    <n v="2165"/>
    <n v="0"/>
    <n v="12990"/>
    <n v="3667.69"/>
    <n v="28.23"/>
  </r>
  <r>
    <s v="ORD-007123"/>
    <d v="2023-03-02T00:00:00"/>
    <x v="223"/>
    <s v="Second Class"/>
    <s v="CUST-0543"/>
    <s v="Amit Desai"/>
    <x v="2"/>
    <x v="5"/>
    <x v="4"/>
    <x v="3"/>
    <s v="Gym Equipment"/>
    <s v="Gym Equipment SPO-39"/>
    <n v="3"/>
    <n v="4988"/>
    <n v="0.2"/>
    <n v="11971.2"/>
    <n v="4238.09"/>
    <n v="35.4"/>
  </r>
  <r>
    <s v="ORD-007124"/>
    <d v="2023-06-04T00:00:00"/>
    <x v="202"/>
    <s v="Second Class"/>
    <s v="CUST-0094"/>
    <s v="Sneha Reddy"/>
    <x v="2"/>
    <x v="5"/>
    <x v="1"/>
    <x v="6"/>
    <s v="Beds"/>
    <s v="Beds FUR-620"/>
    <n v="6"/>
    <n v="3678"/>
    <n v="0"/>
    <n v="22068"/>
    <n v="7886.68"/>
    <n v="35.74"/>
  </r>
  <r>
    <s v="ORD-007125"/>
    <d v="2023-06-02T00:00:00"/>
    <x v="210"/>
    <s v="Same Day"/>
    <s v="CUST-0270"/>
    <s v="Anita Shah"/>
    <x v="0"/>
    <x v="0"/>
    <x v="2"/>
    <x v="6"/>
    <s v="Sofas"/>
    <s v="Sofas FUR-725"/>
    <n v="5"/>
    <n v="4701"/>
    <n v="0"/>
    <n v="23505"/>
    <n v="5935.99"/>
    <n v="25.25"/>
  </r>
  <r>
    <s v="ORD-007126"/>
    <d v="2023-05-27T00:00:00"/>
    <x v="272"/>
    <s v="Standard"/>
    <s v="CUST-0501"/>
    <s v="Raj Sharma"/>
    <x v="0"/>
    <x v="5"/>
    <x v="2"/>
    <x v="5"/>
    <s v="Board Games"/>
    <s v="Board Games TOY-285"/>
    <n v="6"/>
    <n v="2550"/>
    <n v="0.15"/>
    <n v="13005"/>
    <n v="4376.6499999999996"/>
    <n v="33.65"/>
  </r>
  <r>
    <s v="ORD-007127"/>
    <d v="2023-05-26T00:00:00"/>
    <x v="220"/>
    <s v="Express"/>
    <s v="CUST-0974"/>
    <s v="Sneha Reddy"/>
    <x v="1"/>
    <x v="3"/>
    <x v="4"/>
    <x v="5"/>
    <s v="Dolls"/>
    <s v="Dolls TOY-419"/>
    <n v="7"/>
    <n v="1571"/>
    <n v="0.1"/>
    <n v="9897.2999999999993"/>
    <n v="2330.23"/>
    <n v="23.54"/>
  </r>
  <r>
    <s v="ORD-007128"/>
    <d v="2023-10-03T00:00:00"/>
    <x v="129"/>
    <s v="Express"/>
    <s v="CUST-0894"/>
    <s v="Anita Sharma"/>
    <x v="0"/>
    <x v="1"/>
    <x v="3"/>
    <x v="4"/>
    <s v="Non-Fiction"/>
    <s v="Non-Fiction BOO-995"/>
    <n v="6"/>
    <n v="1829"/>
    <n v="0.05"/>
    <n v="10425.299999999999"/>
    <n v="3726.09"/>
    <n v="35.74"/>
  </r>
  <r>
    <s v="ORD-007129"/>
    <d v="2023-02-14T00:00:00"/>
    <x v="242"/>
    <s v="Express"/>
    <s v="CUST-0653"/>
    <s v="Priya Kumar"/>
    <x v="2"/>
    <x v="5"/>
    <x v="2"/>
    <x v="3"/>
    <s v="Gym Equipment"/>
    <s v="Gym Equipment SPO-804"/>
    <n v="6"/>
    <n v="3255"/>
    <n v="0.1"/>
    <n v="17577"/>
    <n v="4580.05"/>
    <n v="26.06"/>
  </r>
  <r>
    <s v="ORD-007130"/>
    <d v="2024-01-11T00:00:00"/>
    <x v="580"/>
    <s v="Second Class"/>
    <s v="CUST-0483"/>
    <s v="Anita Kumar"/>
    <x v="0"/>
    <x v="4"/>
    <x v="2"/>
    <x v="1"/>
    <s v="Shoes"/>
    <s v="Shoes CLO-888"/>
    <n v="4"/>
    <n v="392"/>
    <n v="0"/>
    <n v="1568"/>
    <n v="348.36"/>
    <n v="22.22"/>
  </r>
  <r>
    <s v="ORD-007131"/>
    <d v="2023-01-30T00:00:00"/>
    <x v="325"/>
    <s v="Express"/>
    <s v="CUST-0075"/>
    <s v="Priya Reddy"/>
    <x v="2"/>
    <x v="5"/>
    <x v="2"/>
    <x v="5"/>
    <s v="Puzzles"/>
    <s v="Puzzles TOY-966"/>
    <n v="1"/>
    <n v="1619"/>
    <n v="0"/>
    <n v="1619"/>
    <n v="367.29"/>
    <n v="22.69"/>
  </r>
  <r>
    <s v="ORD-007132"/>
    <d v="2024-11-15T00:00:00"/>
    <x v="279"/>
    <s v="Same Day"/>
    <s v="CUST-0997"/>
    <s v="Amit Verma"/>
    <x v="2"/>
    <x v="3"/>
    <x v="1"/>
    <x v="2"/>
    <s v="Accessories"/>
    <s v="Accessories ELE-421"/>
    <n v="9"/>
    <n v="3359"/>
    <n v="0.15"/>
    <n v="25696.35"/>
    <n v="5834.87"/>
    <n v="22.71"/>
  </r>
  <r>
    <s v="ORD-007133"/>
    <d v="2023-05-01T00:00:00"/>
    <x v="393"/>
    <s v="Second Class"/>
    <s v="CUST-0769"/>
    <s v="Anita Reddy"/>
    <x v="1"/>
    <x v="4"/>
    <x v="2"/>
    <x v="2"/>
    <s v="Tablets"/>
    <s v="Tablets ELE-962"/>
    <n v="8"/>
    <n v="2795"/>
    <n v="0.1"/>
    <n v="20124"/>
    <n v="7604.58"/>
    <n v="37.79"/>
  </r>
  <r>
    <s v="ORD-007134"/>
    <d v="2023-10-23T00:00:00"/>
    <x v="674"/>
    <s v="Same Day"/>
    <s v="CUST-0825"/>
    <s v="Priya Singh"/>
    <x v="1"/>
    <x v="6"/>
    <x v="0"/>
    <x v="2"/>
    <s v="Tablets"/>
    <s v="Tablets ELE-523"/>
    <n v="2"/>
    <n v="2219"/>
    <n v="0.05"/>
    <n v="4216.1000000000004"/>
    <n v="983.24"/>
    <n v="23.32"/>
  </r>
  <r>
    <s v="ORD-007135"/>
    <d v="2023-02-11T00:00:00"/>
    <x v="587"/>
    <s v="Standard"/>
    <s v="CUST-0516"/>
    <s v="Vikram Kumar"/>
    <x v="1"/>
    <x v="0"/>
    <x v="1"/>
    <x v="2"/>
    <s v="Accessories"/>
    <s v="Accessories ELE-539"/>
    <n v="2"/>
    <n v="644"/>
    <n v="0.15"/>
    <n v="1094.8"/>
    <n v="276.70999999999998"/>
    <n v="25.27"/>
  </r>
  <r>
    <s v="ORD-007136"/>
    <d v="2024-06-24T00:00:00"/>
    <x v="97"/>
    <s v="Second Class"/>
    <s v="CUST-0738"/>
    <s v="Amit Patel"/>
    <x v="0"/>
    <x v="2"/>
    <x v="2"/>
    <x v="4"/>
    <s v="Fiction"/>
    <s v="Fiction BOO-28"/>
    <n v="10"/>
    <n v="2360"/>
    <n v="0"/>
    <n v="23600"/>
    <n v="9316.83"/>
    <n v="39.479999999999997"/>
  </r>
  <r>
    <s v="ORD-007137"/>
    <d v="2024-06-18T00:00:00"/>
    <x v="482"/>
    <s v="Express"/>
    <s v="CUST-0325"/>
    <s v="Vikram Singh"/>
    <x v="0"/>
    <x v="1"/>
    <x v="2"/>
    <x v="5"/>
    <s v="Board Games"/>
    <s v="Board Games TOY-329"/>
    <n v="4"/>
    <n v="586"/>
    <n v="0.15"/>
    <n v="1992.4"/>
    <n v="536.54999999999995"/>
    <n v="26.93"/>
  </r>
  <r>
    <s v="ORD-007138"/>
    <d v="2024-01-23T00:00:00"/>
    <x v="401"/>
    <s v="Second Class"/>
    <s v="CUST-0651"/>
    <s v="Ravi Verma"/>
    <x v="1"/>
    <x v="0"/>
    <x v="1"/>
    <x v="3"/>
    <s v="Football"/>
    <s v="Football SPO-761"/>
    <n v="8"/>
    <n v="512"/>
    <n v="0"/>
    <n v="4096"/>
    <n v="1345.32"/>
    <n v="32.840000000000003"/>
  </r>
  <r>
    <s v="ORD-007139"/>
    <d v="2024-10-21T00:00:00"/>
    <x v="394"/>
    <s v="Same Day"/>
    <s v="CUST-0664"/>
    <s v="Ravi Shah"/>
    <x v="1"/>
    <x v="0"/>
    <x v="1"/>
    <x v="3"/>
    <s v="Gym Equipment"/>
    <s v="Gym Equipment SPO-106"/>
    <n v="6"/>
    <n v="1284"/>
    <n v="0.2"/>
    <n v="6163.2"/>
    <n v="2134.31"/>
    <n v="34.630000000000003"/>
  </r>
  <r>
    <s v="ORD-007140"/>
    <d v="2023-01-23T00:00:00"/>
    <x v="628"/>
    <s v="Express"/>
    <s v="CUST-0276"/>
    <s v="Anita Patel"/>
    <x v="0"/>
    <x v="2"/>
    <x v="4"/>
    <x v="6"/>
    <s v="Sofas"/>
    <s v="Sofas FUR-988"/>
    <n v="4"/>
    <n v="1542"/>
    <n v="0.2"/>
    <n v="4934.3999999999996"/>
    <n v="1179.17"/>
    <n v="23.9"/>
  </r>
  <r>
    <s v="ORD-007141"/>
    <d v="2024-06-16T00:00:00"/>
    <x v="720"/>
    <s v="Express"/>
    <s v="CUST-0368"/>
    <s v="Divya Desai"/>
    <x v="2"/>
    <x v="1"/>
    <x v="3"/>
    <x v="1"/>
    <s v="Shoes"/>
    <s v="Shoes CLO-302"/>
    <n v="2"/>
    <n v="1974"/>
    <n v="0.05"/>
    <n v="3750.6"/>
    <n v="1489.66"/>
    <n v="39.72"/>
  </r>
  <r>
    <s v="ORD-007142"/>
    <d v="2023-02-16T00:00:00"/>
    <x v="460"/>
    <s v="Same Day"/>
    <s v="CUST-0624"/>
    <s v="Vikram Reddy"/>
    <x v="2"/>
    <x v="1"/>
    <x v="3"/>
    <x v="2"/>
    <s v="Laptops"/>
    <s v="Laptops ELE-88"/>
    <n v="10"/>
    <n v="4326"/>
    <n v="0.15"/>
    <n v="36771"/>
    <n v="8850.4699999999993"/>
    <n v="24.07"/>
  </r>
  <r>
    <s v="ORD-007143"/>
    <d v="2023-08-26T00:00:00"/>
    <x v="26"/>
    <s v="Express"/>
    <s v="CUST-0683"/>
    <s v="Pooja Verma"/>
    <x v="0"/>
    <x v="5"/>
    <x v="2"/>
    <x v="3"/>
    <s v="Cycling"/>
    <s v="Cycling SPO-462"/>
    <n v="6"/>
    <n v="485"/>
    <n v="0"/>
    <n v="2910"/>
    <n v="877.59"/>
    <n v="30.16"/>
  </r>
  <r>
    <s v="ORD-007144"/>
    <d v="2023-02-06T00:00:00"/>
    <x v="292"/>
    <s v="Second Class"/>
    <s v="CUST-0753"/>
    <s v="Ravi Patel"/>
    <x v="0"/>
    <x v="5"/>
    <x v="4"/>
    <x v="1"/>
    <s v="Accessories"/>
    <s v="Accessories CLO-760"/>
    <n v="7"/>
    <n v="2119"/>
    <n v="0.05"/>
    <n v="14091.35"/>
    <n v="4999.29"/>
    <n v="35.479999999999997"/>
  </r>
  <r>
    <s v="ORD-007145"/>
    <d v="2023-05-14T00:00:00"/>
    <x v="422"/>
    <s v="Second Class"/>
    <s v="CUST-0860"/>
    <s v="Anita Kumar"/>
    <x v="2"/>
    <x v="7"/>
    <x v="0"/>
    <x v="3"/>
    <s v="Badminton"/>
    <s v="Badminton SPO-74"/>
    <n v="6"/>
    <n v="1063"/>
    <n v="0.2"/>
    <n v="5102.3999999999996"/>
    <n v="1153.45"/>
    <n v="22.61"/>
  </r>
  <r>
    <s v="ORD-007146"/>
    <d v="2023-01-25T00:00:00"/>
    <x v="309"/>
    <s v="Express"/>
    <s v="CUST-0985"/>
    <s v="Ravi Gupta"/>
    <x v="2"/>
    <x v="2"/>
    <x v="2"/>
    <x v="0"/>
    <s v="Pens"/>
    <s v="Pens OFF-35"/>
    <n v="8"/>
    <n v="4344"/>
    <n v="0.05"/>
    <n v="33014.400000000001"/>
    <n v="6769.85"/>
    <n v="20.51"/>
  </r>
  <r>
    <s v="ORD-007147"/>
    <d v="2024-02-02T00:00:00"/>
    <x v="157"/>
    <s v="Express"/>
    <s v="CUST-0918"/>
    <s v="Karan Desai"/>
    <x v="2"/>
    <x v="2"/>
    <x v="2"/>
    <x v="3"/>
    <s v="Cricket"/>
    <s v="Cricket SPO-839"/>
    <n v="10"/>
    <n v="916"/>
    <n v="0"/>
    <n v="9160"/>
    <n v="2858.84"/>
    <n v="31.21"/>
  </r>
  <r>
    <s v="ORD-007148"/>
    <d v="2024-09-01T00:00:00"/>
    <x v="550"/>
    <s v="Standard"/>
    <s v="CUST-0741"/>
    <s v="Anita Gupta"/>
    <x v="0"/>
    <x v="0"/>
    <x v="4"/>
    <x v="5"/>
    <s v="Outdoor"/>
    <s v="Outdoor TOY-353"/>
    <n v="5"/>
    <n v="3494"/>
    <n v="0.15"/>
    <n v="14849.5"/>
    <n v="5295.34"/>
    <n v="35.659999999999997"/>
  </r>
  <r>
    <s v="ORD-007149"/>
    <d v="2023-11-14T00:00:00"/>
    <x v="499"/>
    <s v="Same Day"/>
    <s v="CUST-0395"/>
    <s v="Divya Reddy"/>
    <x v="2"/>
    <x v="0"/>
    <x v="4"/>
    <x v="4"/>
    <s v="Fiction"/>
    <s v="Fiction BOO-221"/>
    <n v="10"/>
    <n v="3241"/>
    <n v="0.2"/>
    <n v="25928"/>
    <n v="9801.51"/>
    <n v="37.799999999999997"/>
  </r>
  <r>
    <s v="ORD-007150"/>
    <d v="2024-04-25T00:00:00"/>
    <x v="507"/>
    <s v="Express"/>
    <s v="CUST-0840"/>
    <s v="Amit Verma"/>
    <x v="0"/>
    <x v="5"/>
    <x v="4"/>
    <x v="5"/>
    <s v="Board Games"/>
    <s v="Board Games TOY-517"/>
    <n v="7"/>
    <n v="4868"/>
    <n v="0.15"/>
    <n v="28964.6"/>
    <n v="6080.43"/>
    <n v="20.99"/>
  </r>
  <r>
    <s v="ORD-007151"/>
    <d v="2023-06-13T00:00:00"/>
    <x v="201"/>
    <s v="Same Day"/>
    <s v="CUST-0046"/>
    <s v="Sneha Gupta"/>
    <x v="0"/>
    <x v="7"/>
    <x v="0"/>
    <x v="5"/>
    <s v="Board Games"/>
    <s v="Board Games TOY-639"/>
    <n v="5"/>
    <n v="1584"/>
    <n v="0.05"/>
    <n v="7524"/>
    <n v="1808.03"/>
    <n v="24.03"/>
  </r>
  <r>
    <s v="ORD-007152"/>
    <d v="2023-11-25T00:00:00"/>
    <x v="543"/>
    <s v="Express"/>
    <s v="CUST-0071"/>
    <s v="Divya Reddy"/>
    <x v="2"/>
    <x v="7"/>
    <x v="0"/>
    <x v="3"/>
    <s v="Football"/>
    <s v="Football SPO-545"/>
    <n v="2"/>
    <n v="3953"/>
    <n v="0.15"/>
    <n v="6720.1"/>
    <n v="1374.65"/>
    <n v="20.46"/>
  </r>
  <r>
    <s v="ORD-007153"/>
    <d v="2023-06-13T00:00:00"/>
    <x v="201"/>
    <s v="Same Day"/>
    <s v="CUST-0640"/>
    <s v="Ravi Reddy"/>
    <x v="0"/>
    <x v="0"/>
    <x v="2"/>
    <x v="5"/>
    <s v="Outdoor"/>
    <s v="Outdoor TOY-831"/>
    <n v="7"/>
    <n v="4705"/>
    <n v="0.15"/>
    <n v="27994.75"/>
    <n v="9375.73"/>
    <n v="33.49"/>
  </r>
  <r>
    <s v="ORD-007154"/>
    <d v="2024-11-02T00:00:00"/>
    <x v="590"/>
    <s v="Standard"/>
    <s v="CUST-0425"/>
    <s v="Sneha Patel"/>
    <x v="2"/>
    <x v="5"/>
    <x v="4"/>
    <x v="5"/>
    <s v="Board Games"/>
    <s v="Board Games TOY-164"/>
    <n v="9"/>
    <n v="4421"/>
    <n v="0.05"/>
    <n v="37799.550000000003"/>
    <n v="7568.95"/>
    <n v="20.02"/>
  </r>
  <r>
    <s v="ORD-007155"/>
    <d v="2023-04-26T00:00:00"/>
    <x v="213"/>
    <s v="Express"/>
    <s v="CUST-0100"/>
    <s v="Priya Verma"/>
    <x v="0"/>
    <x v="3"/>
    <x v="2"/>
    <x v="1"/>
    <s v="Jackets"/>
    <s v="Jackets CLO-415"/>
    <n v="10"/>
    <n v="1882"/>
    <n v="0.05"/>
    <n v="17879"/>
    <n v="4183.4799999999996"/>
    <n v="23.4"/>
  </r>
  <r>
    <s v="ORD-007156"/>
    <d v="2023-09-10T00:00:00"/>
    <x v="359"/>
    <s v="Standard"/>
    <s v="CUST-0577"/>
    <s v="Raj Reddy"/>
    <x v="2"/>
    <x v="1"/>
    <x v="2"/>
    <x v="3"/>
    <s v="Football"/>
    <s v="Football SPO-527"/>
    <n v="9"/>
    <n v="1003"/>
    <n v="0.2"/>
    <n v="7221.6"/>
    <n v="2764.96"/>
    <n v="38.29"/>
  </r>
  <r>
    <s v="ORD-007157"/>
    <d v="2023-07-14T00:00:00"/>
    <x v="532"/>
    <s v="Same Day"/>
    <s v="CUST-0297"/>
    <s v="Vikram Gupta"/>
    <x v="2"/>
    <x v="7"/>
    <x v="2"/>
    <x v="6"/>
    <s v="Cabinets"/>
    <s v="Cabinets FUR-690"/>
    <n v="9"/>
    <n v="134"/>
    <n v="0"/>
    <n v="1206"/>
    <n v="336.45"/>
    <n v="27.9"/>
  </r>
  <r>
    <s v="ORD-007158"/>
    <d v="2023-04-14T00:00:00"/>
    <x v="133"/>
    <s v="Standard"/>
    <s v="CUST-0710"/>
    <s v="Sneha Patel"/>
    <x v="1"/>
    <x v="3"/>
    <x v="1"/>
    <x v="4"/>
    <s v="Educational"/>
    <s v="Educational BOO-539"/>
    <n v="1"/>
    <n v="1003"/>
    <n v="0"/>
    <n v="1003"/>
    <n v="222.36"/>
    <n v="22.17"/>
  </r>
  <r>
    <s v="ORD-007159"/>
    <d v="2023-10-12T00:00:00"/>
    <x v="435"/>
    <s v="Standard"/>
    <s v="CUST-0862"/>
    <s v="Pooja Desai"/>
    <x v="2"/>
    <x v="2"/>
    <x v="1"/>
    <x v="4"/>
    <s v="Magazines"/>
    <s v="Magazines BOO-768"/>
    <n v="8"/>
    <n v="2123"/>
    <n v="0.1"/>
    <n v="15285.6"/>
    <n v="4426.53"/>
    <n v="28.96"/>
  </r>
  <r>
    <s v="ORD-007160"/>
    <d v="2023-04-27T00:00:00"/>
    <x v="154"/>
    <s v="Second Class"/>
    <s v="CUST-0073"/>
    <s v="Ravi Gupta"/>
    <x v="2"/>
    <x v="4"/>
    <x v="1"/>
    <x v="4"/>
    <s v="Fiction"/>
    <s v="Fiction BOO-605"/>
    <n v="8"/>
    <n v="922"/>
    <n v="0.05"/>
    <n v="7007.2"/>
    <n v="1520.44"/>
    <n v="21.7"/>
  </r>
  <r>
    <s v="ORD-007161"/>
    <d v="2024-09-10T00:00:00"/>
    <x v="232"/>
    <s v="Same Day"/>
    <s v="CUST-0080"/>
    <s v="Sneha Shah"/>
    <x v="0"/>
    <x v="4"/>
    <x v="4"/>
    <x v="2"/>
    <s v="Cameras"/>
    <s v="Cameras ELE-121"/>
    <n v="1"/>
    <n v="3820"/>
    <n v="0.15"/>
    <n v="3247"/>
    <n v="748.84"/>
    <n v="23.06"/>
  </r>
  <r>
    <s v="ORD-007162"/>
    <d v="2024-09-08T00:00:00"/>
    <x v="678"/>
    <s v="Second Class"/>
    <s v="CUST-0253"/>
    <s v="Karan Gupta"/>
    <x v="2"/>
    <x v="2"/>
    <x v="2"/>
    <x v="3"/>
    <s v="Cycling"/>
    <s v="Cycling SPO-14"/>
    <n v="5"/>
    <n v="3384"/>
    <n v="0"/>
    <n v="16920"/>
    <n v="3739.38"/>
    <n v="22.1"/>
  </r>
  <r>
    <s v="ORD-007163"/>
    <d v="2023-02-22T00:00:00"/>
    <x v="101"/>
    <s v="Standard"/>
    <s v="CUST-0100"/>
    <s v="Anita Shah"/>
    <x v="2"/>
    <x v="3"/>
    <x v="2"/>
    <x v="2"/>
    <s v="Tablets"/>
    <s v="Tablets ELE-730"/>
    <n v="2"/>
    <n v="3548"/>
    <n v="0.05"/>
    <n v="6741.2"/>
    <n v="2156.0300000000002"/>
    <n v="31.98"/>
  </r>
  <r>
    <s v="ORD-007164"/>
    <d v="2023-08-20T00:00:00"/>
    <x v="44"/>
    <s v="Same Day"/>
    <s v="CUST-0096"/>
    <s v="Pooja Singh"/>
    <x v="0"/>
    <x v="1"/>
    <x v="1"/>
    <x v="1"/>
    <s v="Pants"/>
    <s v="Pants CLO-504"/>
    <n v="10"/>
    <n v="1917"/>
    <n v="0"/>
    <n v="19170"/>
    <n v="5658.7"/>
    <n v="29.52"/>
  </r>
  <r>
    <s v="ORD-007165"/>
    <d v="2024-11-08T00:00:00"/>
    <x v="236"/>
    <s v="Standard"/>
    <s v="CUST-0491"/>
    <s v="Pooja Verma"/>
    <x v="2"/>
    <x v="4"/>
    <x v="2"/>
    <x v="3"/>
    <s v="Football"/>
    <s v="Football SPO-642"/>
    <n v="8"/>
    <n v="517"/>
    <n v="0.15"/>
    <n v="3515.6"/>
    <n v="1262.3599999999999"/>
    <n v="35.909999999999997"/>
  </r>
  <r>
    <s v="ORD-007166"/>
    <d v="2023-11-29T00:00:00"/>
    <x v="214"/>
    <s v="Same Day"/>
    <s v="CUST-0630"/>
    <s v="Sneha Gupta"/>
    <x v="0"/>
    <x v="6"/>
    <x v="0"/>
    <x v="0"/>
    <s v="Folders"/>
    <s v="Folders OFF-783"/>
    <n v="7"/>
    <n v="4221"/>
    <n v="0.05"/>
    <n v="28069.65"/>
    <n v="7524.45"/>
    <n v="26.81"/>
  </r>
  <r>
    <s v="ORD-007167"/>
    <d v="2024-06-03T00:00:00"/>
    <x v="103"/>
    <s v="Standard"/>
    <s v="CUST-0266"/>
    <s v="Divya Shah"/>
    <x v="0"/>
    <x v="0"/>
    <x v="2"/>
    <x v="2"/>
    <s v="Phones"/>
    <s v="Phones ELE-978"/>
    <n v="9"/>
    <n v="3064"/>
    <n v="0.1"/>
    <n v="24818.400000000001"/>
    <n v="9686.24"/>
    <n v="39.03"/>
  </r>
  <r>
    <s v="ORD-007168"/>
    <d v="2023-03-13T00:00:00"/>
    <x v="653"/>
    <s v="Same Day"/>
    <s v="CUST-0095"/>
    <s v="Divya Shah"/>
    <x v="2"/>
    <x v="6"/>
    <x v="4"/>
    <x v="0"/>
    <s v="Staplers"/>
    <s v="Staplers OFF-230"/>
    <n v="8"/>
    <n v="2910"/>
    <n v="0.1"/>
    <n v="20952"/>
    <n v="6568.09"/>
    <n v="31.35"/>
  </r>
  <r>
    <s v="ORD-007169"/>
    <d v="2024-06-10T00:00:00"/>
    <x v="641"/>
    <s v="Same Day"/>
    <s v="CUST-0141"/>
    <s v="Ravi Gupta"/>
    <x v="1"/>
    <x v="3"/>
    <x v="3"/>
    <x v="0"/>
    <s v="Staplers"/>
    <s v="Staplers OFF-346"/>
    <n v="6"/>
    <n v="4542"/>
    <n v="0.2"/>
    <n v="21801.599999999999"/>
    <n v="7697.25"/>
    <n v="35.31"/>
  </r>
  <r>
    <s v="ORD-007170"/>
    <d v="2023-06-17T00:00:00"/>
    <x v="331"/>
    <s v="Same Day"/>
    <s v="CUST-0987"/>
    <s v="Karan Rao"/>
    <x v="2"/>
    <x v="1"/>
    <x v="4"/>
    <x v="4"/>
    <s v="Magazines"/>
    <s v="Magazines BOO-360"/>
    <n v="5"/>
    <n v="3476"/>
    <n v="0"/>
    <n v="17380"/>
    <n v="6246.59"/>
    <n v="35.94"/>
  </r>
  <r>
    <s v="ORD-007171"/>
    <d v="2024-10-27T00:00:00"/>
    <x v="529"/>
    <s v="Express"/>
    <s v="CUST-0695"/>
    <s v="Raj Kumar"/>
    <x v="1"/>
    <x v="5"/>
    <x v="0"/>
    <x v="4"/>
    <s v="Fiction"/>
    <s v="Fiction BOO-242"/>
    <n v="4"/>
    <n v="2939"/>
    <n v="0"/>
    <n v="11756"/>
    <n v="3855.98"/>
    <n v="32.799999999999997"/>
  </r>
  <r>
    <s v="ORD-007172"/>
    <d v="2024-09-14T00:00:00"/>
    <x v="228"/>
    <s v="Same Day"/>
    <s v="CUST-0497"/>
    <s v="Ravi Patel"/>
    <x v="0"/>
    <x v="5"/>
    <x v="1"/>
    <x v="2"/>
    <s v="Accessories"/>
    <s v="Accessories ELE-667"/>
    <n v="1"/>
    <n v="2317"/>
    <n v="0.15"/>
    <n v="1969.45"/>
    <n v="757.57"/>
    <n v="38.47"/>
  </r>
  <r>
    <s v="ORD-007173"/>
    <d v="2023-10-14T00:00:00"/>
    <x v="113"/>
    <s v="Express"/>
    <s v="CUST-0848"/>
    <s v="Ravi Shah"/>
    <x v="0"/>
    <x v="2"/>
    <x v="4"/>
    <x v="2"/>
    <s v="Phones"/>
    <s v="Phones ELE-413"/>
    <n v="5"/>
    <n v="3043"/>
    <n v="0.1"/>
    <n v="13693.5"/>
    <n v="4021.52"/>
    <n v="29.37"/>
  </r>
  <r>
    <s v="ORD-007174"/>
    <d v="2023-03-28T00:00:00"/>
    <x v="703"/>
    <s v="Same Day"/>
    <s v="CUST-0526"/>
    <s v="Amit Shah"/>
    <x v="2"/>
    <x v="3"/>
    <x v="3"/>
    <x v="5"/>
    <s v="Puzzles"/>
    <s v="Puzzles TOY-541"/>
    <n v="4"/>
    <n v="2579"/>
    <n v="0.05"/>
    <n v="9800.2000000000007"/>
    <n v="3304.93"/>
    <n v="33.72"/>
  </r>
  <r>
    <s v="ORD-007175"/>
    <d v="2024-03-20T00:00:00"/>
    <x v="70"/>
    <s v="Express"/>
    <s v="CUST-0289"/>
    <s v="Priya Patel"/>
    <x v="0"/>
    <x v="0"/>
    <x v="2"/>
    <x v="4"/>
    <s v="Magazines"/>
    <s v="Magazines BOO-744"/>
    <n v="9"/>
    <n v="2263"/>
    <n v="0.15"/>
    <n v="17311.95"/>
    <n v="3808.17"/>
    <n v="22"/>
  </r>
  <r>
    <s v="ORD-007176"/>
    <d v="2023-08-19T00:00:00"/>
    <x v="410"/>
    <s v="Same Day"/>
    <s v="CUST-0046"/>
    <s v="Divya Patel"/>
    <x v="1"/>
    <x v="3"/>
    <x v="1"/>
    <x v="4"/>
    <s v="Non-Fiction"/>
    <s v="Non-Fiction BOO-75"/>
    <n v="8"/>
    <n v="3815"/>
    <n v="0.2"/>
    <n v="24416"/>
    <n v="9329.59"/>
    <n v="38.21"/>
  </r>
  <r>
    <s v="ORD-007177"/>
    <d v="2024-03-26T00:00:00"/>
    <x v="116"/>
    <s v="Express"/>
    <s v="CUST-0262"/>
    <s v="Divya Kumar"/>
    <x v="1"/>
    <x v="2"/>
    <x v="4"/>
    <x v="0"/>
    <s v="Pens"/>
    <s v="Pens OFF-697"/>
    <n v="2"/>
    <n v="2304"/>
    <n v="0.15"/>
    <n v="3916.8"/>
    <n v="1493.63"/>
    <n v="38.130000000000003"/>
  </r>
  <r>
    <s v="ORD-007178"/>
    <d v="2023-01-15T00:00:00"/>
    <x v="371"/>
    <s v="Standard"/>
    <s v="CUST-0413"/>
    <s v="Raj Verma"/>
    <x v="2"/>
    <x v="0"/>
    <x v="4"/>
    <x v="3"/>
    <s v="Badminton"/>
    <s v="Badminton SPO-342"/>
    <n v="6"/>
    <n v="1637"/>
    <n v="0.05"/>
    <n v="9330.9"/>
    <n v="1907.35"/>
    <n v="20.440000000000001"/>
  </r>
  <r>
    <s v="ORD-007179"/>
    <d v="2023-08-21T00:00:00"/>
    <x v="707"/>
    <s v="Second Class"/>
    <s v="CUST-0282"/>
    <s v="Vikram Patel"/>
    <x v="1"/>
    <x v="3"/>
    <x v="0"/>
    <x v="5"/>
    <s v="Board Games"/>
    <s v="Board Games TOY-761"/>
    <n v="10"/>
    <n v="4605"/>
    <n v="0.15"/>
    <n v="39142.5"/>
    <n v="15004.78"/>
    <n v="38.33"/>
  </r>
  <r>
    <s v="ORD-007180"/>
    <d v="2023-01-13T00:00:00"/>
    <x v="371"/>
    <s v="Standard"/>
    <s v="CUST-0452"/>
    <s v="Raj Rao"/>
    <x v="2"/>
    <x v="0"/>
    <x v="1"/>
    <x v="0"/>
    <s v="Binders"/>
    <s v="Binders OFF-885"/>
    <n v="8"/>
    <n v="2701"/>
    <n v="0.2"/>
    <n v="17286.400000000001"/>
    <n v="6367.57"/>
    <n v="36.840000000000003"/>
  </r>
  <r>
    <s v="ORD-007181"/>
    <d v="2023-03-10T00:00:00"/>
    <x v="520"/>
    <s v="Express"/>
    <s v="CUST-0386"/>
    <s v="Vikram Gupta"/>
    <x v="0"/>
    <x v="7"/>
    <x v="3"/>
    <x v="4"/>
    <s v="Non-Fiction"/>
    <s v="Non-Fiction BOO-253"/>
    <n v="3"/>
    <n v="4365"/>
    <n v="0.05"/>
    <n v="12440.25"/>
    <n v="2753.86"/>
    <n v="22.14"/>
  </r>
  <r>
    <s v="ORD-007182"/>
    <d v="2024-01-28T00:00:00"/>
    <x v="723"/>
    <s v="Standard"/>
    <s v="CUST-0600"/>
    <s v="Raj Rao"/>
    <x v="0"/>
    <x v="5"/>
    <x v="0"/>
    <x v="1"/>
    <s v="Jackets"/>
    <s v="Jackets CLO-204"/>
    <n v="4"/>
    <n v="833"/>
    <n v="0.15"/>
    <n v="2832.2"/>
    <n v="1043.24"/>
    <n v="36.840000000000003"/>
  </r>
  <r>
    <s v="ORD-007183"/>
    <d v="2024-01-31T00:00:00"/>
    <x v="392"/>
    <s v="Second Class"/>
    <s v="CUST-0252"/>
    <s v="Amit Reddy"/>
    <x v="1"/>
    <x v="3"/>
    <x v="0"/>
    <x v="0"/>
    <s v="Staplers"/>
    <s v="Staplers OFF-679"/>
    <n v="1"/>
    <n v="2829"/>
    <n v="0.15"/>
    <n v="2404.65"/>
    <n v="617.54999999999995"/>
    <n v="25.68"/>
  </r>
  <r>
    <s v="ORD-007184"/>
    <d v="2024-05-12T00:00:00"/>
    <x v="301"/>
    <s v="Second Class"/>
    <s v="CUST-0086"/>
    <s v="Amit Verma"/>
    <x v="0"/>
    <x v="4"/>
    <x v="4"/>
    <x v="0"/>
    <s v="Paper"/>
    <s v="Paper OFF-267"/>
    <n v="3"/>
    <n v="3769"/>
    <n v="0"/>
    <n v="11307"/>
    <n v="3435.75"/>
    <n v="30.39"/>
  </r>
  <r>
    <s v="ORD-007185"/>
    <d v="2023-07-20T00:00:00"/>
    <x v="10"/>
    <s v="Express"/>
    <s v="CUST-0480"/>
    <s v="Divya Verma"/>
    <x v="0"/>
    <x v="4"/>
    <x v="2"/>
    <x v="5"/>
    <s v="Dolls"/>
    <s v="Dolls TOY-180"/>
    <n v="3"/>
    <n v="1024"/>
    <n v="0.05"/>
    <n v="2918.4"/>
    <n v="726.66"/>
    <n v="24.9"/>
  </r>
  <r>
    <s v="ORD-007186"/>
    <d v="2023-07-07T00:00:00"/>
    <x v="87"/>
    <s v="Second Class"/>
    <s v="CUST-0673"/>
    <s v="Amit Desai"/>
    <x v="1"/>
    <x v="3"/>
    <x v="0"/>
    <x v="0"/>
    <s v="Paper"/>
    <s v="Paper OFF-517"/>
    <n v="1"/>
    <n v="4285"/>
    <n v="0.05"/>
    <n v="4070.75"/>
    <n v="1625.7"/>
    <n v="39.94"/>
  </r>
  <r>
    <s v="ORD-007187"/>
    <d v="2023-03-19T00:00:00"/>
    <x v="653"/>
    <s v="Express"/>
    <s v="CUST-0483"/>
    <s v="Raj Gupta"/>
    <x v="0"/>
    <x v="4"/>
    <x v="1"/>
    <x v="6"/>
    <s v="Cabinets"/>
    <s v="Cabinets FUR-785"/>
    <n v="4"/>
    <n v="160"/>
    <n v="0.1"/>
    <n v="576"/>
    <n v="188.37"/>
    <n v="32.700000000000003"/>
  </r>
  <r>
    <s v="ORD-007188"/>
    <d v="2024-11-02T00:00:00"/>
    <x v="453"/>
    <s v="Second Class"/>
    <s v="CUST-0148"/>
    <s v="Ravi Singh"/>
    <x v="2"/>
    <x v="0"/>
    <x v="4"/>
    <x v="4"/>
    <s v="Magazines"/>
    <s v="Magazines BOO-742"/>
    <n v="5"/>
    <n v="838"/>
    <n v="0.1"/>
    <n v="3771"/>
    <n v="1347.34"/>
    <n v="35.729999999999997"/>
  </r>
  <r>
    <s v="ORD-007189"/>
    <d v="2023-01-19T00:00:00"/>
    <x v="670"/>
    <s v="Standard"/>
    <s v="CUST-0464"/>
    <s v="Divya Gupta"/>
    <x v="1"/>
    <x v="3"/>
    <x v="1"/>
    <x v="5"/>
    <s v="Dolls"/>
    <s v="Dolls TOY-431"/>
    <n v="8"/>
    <n v="4484"/>
    <n v="0.2"/>
    <n v="28697.599999999999"/>
    <n v="8810.68"/>
    <n v="30.7"/>
  </r>
  <r>
    <s v="ORD-007190"/>
    <d v="2024-02-21T00:00:00"/>
    <x v="291"/>
    <s v="Express"/>
    <s v="CUST-0450"/>
    <s v="Karan Sharma"/>
    <x v="0"/>
    <x v="1"/>
    <x v="0"/>
    <x v="1"/>
    <s v="Jackets"/>
    <s v="Jackets CLO-302"/>
    <n v="1"/>
    <n v="940"/>
    <n v="0.05"/>
    <n v="893"/>
    <n v="196.29"/>
    <n v="21.98"/>
  </r>
  <r>
    <s v="ORD-007191"/>
    <d v="2023-11-15T00:00:00"/>
    <x v="705"/>
    <s v="Standard"/>
    <s v="CUST-0442"/>
    <s v="Priya Reddy"/>
    <x v="1"/>
    <x v="3"/>
    <x v="3"/>
    <x v="1"/>
    <s v="Accessories"/>
    <s v="Accessories CLO-990"/>
    <n v="1"/>
    <n v="2405"/>
    <n v="0.15"/>
    <n v="2044.25"/>
    <n v="795.57"/>
    <n v="38.92"/>
  </r>
  <r>
    <s v="ORD-007192"/>
    <d v="2024-10-09T00:00:00"/>
    <x v="508"/>
    <s v="Express"/>
    <s v="CUST-0286"/>
    <s v="Divya Desai"/>
    <x v="1"/>
    <x v="3"/>
    <x v="4"/>
    <x v="3"/>
    <s v="Badminton"/>
    <s v="Badminton SPO-848"/>
    <n v="6"/>
    <n v="1456"/>
    <n v="0"/>
    <n v="8736"/>
    <n v="1939.05"/>
    <n v="22.2"/>
  </r>
  <r>
    <s v="ORD-007193"/>
    <d v="2023-01-26T00:00:00"/>
    <x v="309"/>
    <s v="Second Class"/>
    <s v="CUST-0102"/>
    <s v="Ravi Sharma"/>
    <x v="0"/>
    <x v="3"/>
    <x v="3"/>
    <x v="6"/>
    <s v="Cabinets"/>
    <s v="Cabinets FUR-701"/>
    <n v="7"/>
    <n v="219"/>
    <n v="0.2"/>
    <n v="1226.4000000000001"/>
    <n v="311.52"/>
    <n v="25.4"/>
  </r>
  <r>
    <s v="ORD-007194"/>
    <d v="2024-03-14T00:00:00"/>
    <x v="610"/>
    <s v="Express"/>
    <s v="CUST-0078"/>
    <s v="Raj Shah"/>
    <x v="0"/>
    <x v="4"/>
    <x v="3"/>
    <x v="1"/>
    <s v="Pants"/>
    <s v="Pants CLO-401"/>
    <n v="3"/>
    <n v="3264"/>
    <n v="0.2"/>
    <n v="7833.6"/>
    <n v="2303.23"/>
    <n v="29.4"/>
  </r>
  <r>
    <s v="ORD-007195"/>
    <d v="2024-08-09T00:00:00"/>
    <x v="237"/>
    <s v="Express"/>
    <s v="CUST-0314"/>
    <s v="Vikram Shah"/>
    <x v="2"/>
    <x v="0"/>
    <x v="4"/>
    <x v="1"/>
    <s v="Jackets"/>
    <s v="Jackets CLO-39"/>
    <n v="9"/>
    <n v="2099"/>
    <n v="0"/>
    <n v="18891"/>
    <n v="7323.38"/>
    <n v="38.770000000000003"/>
  </r>
  <r>
    <s v="ORD-007196"/>
    <d v="2023-03-29T00:00:00"/>
    <x v="703"/>
    <s v="Express"/>
    <s v="CUST-0971"/>
    <s v="Divya Shah"/>
    <x v="2"/>
    <x v="4"/>
    <x v="2"/>
    <x v="1"/>
    <s v="Shirts"/>
    <s v="Shirts CLO-434"/>
    <n v="5"/>
    <n v="3388"/>
    <n v="0.05"/>
    <n v="16093"/>
    <n v="5393.39"/>
    <n v="33.51"/>
  </r>
  <r>
    <s v="ORD-007197"/>
    <d v="2023-12-27T00:00:00"/>
    <x v="136"/>
    <s v="Second Class"/>
    <s v="CUST-0336"/>
    <s v="Priya Rao"/>
    <x v="2"/>
    <x v="7"/>
    <x v="2"/>
    <x v="5"/>
    <s v="Board Games"/>
    <s v="Board Games TOY-32"/>
    <n v="4"/>
    <n v="4041"/>
    <n v="0.2"/>
    <n v="12931.2"/>
    <n v="3291.72"/>
    <n v="25.46"/>
  </r>
  <r>
    <s v="ORD-007198"/>
    <d v="2024-12-08T00:00:00"/>
    <x v="32"/>
    <s v="Standard"/>
    <s v="CUST-0862"/>
    <s v="Amit Verma"/>
    <x v="2"/>
    <x v="4"/>
    <x v="3"/>
    <x v="5"/>
    <s v="Puzzles"/>
    <s v="Puzzles TOY-84"/>
    <n v="9"/>
    <n v="665"/>
    <n v="0.15"/>
    <n v="5087.25"/>
    <n v="1723.79"/>
    <n v="33.880000000000003"/>
  </r>
  <r>
    <s v="ORD-007199"/>
    <d v="2024-07-05T00:00:00"/>
    <x v="633"/>
    <s v="Standard"/>
    <s v="CUST-0917"/>
    <s v="Vikram Shah"/>
    <x v="1"/>
    <x v="0"/>
    <x v="0"/>
    <x v="1"/>
    <s v="Shoes"/>
    <s v="Shoes CLO-225"/>
    <n v="10"/>
    <n v="1157"/>
    <n v="0.1"/>
    <n v="10413"/>
    <n v="3227.92"/>
    <n v="31"/>
  </r>
  <r>
    <s v="ORD-007200"/>
    <d v="2023-05-14T00:00:00"/>
    <x v="63"/>
    <s v="Express"/>
    <s v="CUST-0508"/>
    <s v="Karan Shah"/>
    <x v="2"/>
    <x v="0"/>
    <x v="4"/>
    <x v="5"/>
    <s v="Board Games"/>
    <s v="Board Games TOY-930"/>
    <n v="3"/>
    <n v="2501"/>
    <n v="0.2"/>
    <n v="6002.4"/>
    <n v="1799.14"/>
    <n v="29.97"/>
  </r>
  <r>
    <s v="ORD-007201"/>
    <d v="2024-12-15T00:00:00"/>
    <x v="623"/>
    <s v="Standard"/>
    <s v="CUST-0803"/>
    <s v="Sneha Verma"/>
    <x v="2"/>
    <x v="2"/>
    <x v="4"/>
    <x v="5"/>
    <s v="Action Figures"/>
    <s v="Action Figures TOY-231"/>
    <n v="1"/>
    <n v="4280"/>
    <n v="0.15"/>
    <n v="3638"/>
    <n v="1318.31"/>
    <n v="36.24"/>
  </r>
  <r>
    <s v="ORD-007202"/>
    <d v="2023-10-16T00:00:00"/>
    <x v="553"/>
    <s v="Second Class"/>
    <s v="CUST-0922"/>
    <s v="Priya Kumar"/>
    <x v="0"/>
    <x v="3"/>
    <x v="2"/>
    <x v="1"/>
    <s v="Accessories"/>
    <s v="Accessories CLO-170"/>
    <n v="10"/>
    <n v="3549"/>
    <n v="0.05"/>
    <n v="33715.5"/>
    <n v="7644.43"/>
    <n v="22.67"/>
  </r>
  <r>
    <s v="ORD-007203"/>
    <d v="2024-07-31T00:00:00"/>
    <x v="635"/>
    <s v="Second Class"/>
    <s v="CUST-0018"/>
    <s v="Amit Patel"/>
    <x v="1"/>
    <x v="1"/>
    <x v="1"/>
    <x v="6"/>
    <s v="Beds"/>
    <s v="Beds FUR-921"/>
    <n v="6"/>
    <n v="1658"/>
    <n v="0.2"/>
    <n v="7958.4"/>
    <n v="2966.1"/>
    <n v="37.270000000000003"/>
  </r>
  <r>
    <s v="ORD-007204"/>
    <d v="2024-02-28T00:00:00"/>
    <x v="180"/>
    <s v="Express"/>
    <s v="CUST-0426"/>
    <s v="Priya Kumar"/>
    <x v="2"/>
    <x v="1"/>
    <x v="1"/>
    <x v="6"/>
    <s v="Chairs"/>
    <s v="Chairs FUR-130"/>
    <n v="5"/>
    <n v="2224"/>
    <n v="0.05"/>
    <n v="10564"/>
    <n v="3650.95"/>
    <n v="34.56"/>
  </r>
  <r>
    <s v="ORD-007205"/>
    <d v="2023-11-21T00:00:00"/>
    <x v="134"/>
    <s v="Standard"/>
    <s v="CUST-0965"/>
    <s v="Raj Reddy"/>
    <x v="1"/>
    <x v="7"/>
    <x v="1"/>
    <x v="5"/>
    <s v="Dolls"/>
    <s v="Dolls TOY-9"/>
    <n v="10"/>
    <n v="2134"/>
    <n v="0.2"/>
    <n v="17072"/>
    <n v="3673.91"/>
    <n v="21.52"/>
  </r>
  <r>
    <s v="ORD-007206"/>
    <d v="2024-10-11T00:00:00"/>
    <x v="384"/>
    <s v="Same Day"/>
    <s v="CUST-0272"/>
    <s v="Ravi Patel"/>
    <x v="0"/>
    <x v="3"/>
    <x v="4"/>
    <x v="5"/>
    <s v="Dolls"/>
    <s v="Dolls TOY-618"/>
    <n v="1"/>
    <n v="3596"/>
    <n v="0.15"/>
    <n v="3056.6"/>
    <n v="1015.76"/>
    <n v="33.229999999999997"/>
  </r>
  <r>
    <s v="ORD-007207"/>
    <d v="2023-02-11T00:00:00"/>
    <x v="414"/>
    <s v="Express"/>
    <s v="CUST-0466"/>
    <s v="Priya Shah"/>
    <x v="2"/>
    <x v="4"/>
    <x v="0"/>
    <x v="4"/>
    <s v="Comics"/>
    <s v="Comics BOO-44"/>
    <n v="9"/>
    <n v="1083"/>
    <n v="0.05"/>
    <n v="9259.65"/>
    <n v="3226.11"/>
    <n v="34.840000000000003"/>
  </r>
  <r>
    <s v="ORD-007208"/>
    <d v="2024-10-18T00:00:00"/>
    <x v="445"/>
    <s v="Second Class"/>
    <s v="CUST-0239"/>
    <s v="Sneha Desai"/>
    <x v="1"/>
    <x v="4"/>
    <x v="2"/>
    <x v="6"/>
    <s v="Tables"/>
    <s v="Tables FUR-979"/>
    <n v="8"/>
    <n v="5048"/>
    <n v="0.1"/>
    <n v="36345.599999999999"/>
    <n v="12426.1"/>
    <n v="34.19"/>
  </r>
  <r>
    <s v="ORD-007209"/>
    <d v="2023-01-17T00:00:00"/>
    <x v="24"/>
    <s v="Standard"/>
    <s v="CUST-0494"/>
    <s v="Divya Sharma"/>
    <x v="1"/>
    <x v="1"/>
    <x v="2"/>
    <x v="2"/>
    <s v="Cameras"/>
    <s v="Cameras ELE-823"/>
    <n v="6"/>
    <n v="270"/>
    <n v="0.05"/>
    <n v="1539"/>
    <n v="614.54999999999995"/>
    <n v="39.93"/>
  </r>
  <r>
    <s v="ORD-007210"/>
    <d v="2024-02-13T00:00:00"/>
    <x v="254"/>
    <s v="Same Day"/>
    <s v="CUST-0140"/>
    <s v="Pooja Sharma"/>
    <x v="2"/>
    <x v="7"/>
    <x v="0"/>
    <x v="4"/>
    <s v="Magazines"/>
    <s v="Magazines BOO-452"/>
    <n v="2"/>
    <n v="1865"/>
    <n v="0"/>
    <n v="3730"/>
    <n v="1012.14"/>
    <n v="27.14"/>
  </r>
  <r>
    <s v="ORD-007211"/>
    <d v="2023-07-17T00:00:00"/>
    <x v="532"/>
    <s v="Express"/>
    <s v="CUST-0600"/>
    <s v="Vikram Sharma"/>
    <x v="1"/>
    <x v="6"/>
    <x v="0"/>
    <x v="1"/>
    <s v="Shirts"/>
    <s v="Shirts CLO-803"/>
    <n v="5"/>
    <n v="1956"/>
    <n v="0"/>
    <n v="9780"/>
    <n v="1971.7"/>
    <n v="20.16"/>
  </r>
  <r>
    <s v="ORD-007212"/>
    <d v="2024-03-16T00:00:00"/>
    <x v="68"/>
    <s v="Standard"/>
    <s v="CUST-0975"/>
    <s v="Divya Sharma"/>
    <x v="1"/>
    <x v="1"/>
    <x v="2"/>
    <x v="4"/>
    <s v="Non-Fiction"/>
    <s v="Non-Fiction BOO-342"/>
    <n v="5"/>
    <n v="4664"/>
    <n v="0.05"/>
    <n v="22154"/>
    <n v="5354.38"/>
    <n v="24.17"/>
  </r>
  <r>
    <s v="ORD-007213"/>
    <d v="2023-03-14T00:00:00"/>
    <x v="646"/>
    <s v="Standard"/>
    <s v="CUST-0002"/>
    <s v="Raj Sharma"/>
    <x v="2"/>
    <x v="1"/>
    <x v="4"/>
    <x v="5"/>
    <s v="Puzzles"/>
    <s v="Puzzles TOY-626"/>
    <n v="8"/>
    <n v="3135"/>
    <n v="0.15"/>
    <n v="21318"/>
    <n v="4807.1499999999996"/>
    <n v="22.55"/>
  </r>
  <r>
    <s v="ORD-007214"/>
    <d v="2024-11-25T00:00:00"/>
    <x v="451"/>
    <s v="Same Day"/>
    <s v="CUST-0471"/>
    <s v="Amit Verma"/>
    <x v="0"/>
    <x v="0"/>
    <x v="0"/>
    <x v="6"/>
    <s v="Chairs"/>
    <s v="Chairs FUR-657"/>
    <n v="2"/>
    <n v="1114"/>
    <n v="0.2"/>
    <n v="1782.4"/>
    <n v="660.71"/>
    <n v="37.07"/>
  </r>
  <r>
    <s v="ORD-007215"/>
    <d v="2023-04-15T00:00:00"/>
    <x v="166"/>
    <s v="Same Day"/>
    <s v="CUST-0884"/>
    <s v="Pooja Singh"/>
    <x v="0"/>
    <x v="4"/>
    <x v="2"/>
    <x v="0"/>
    <s v="Binders"/>
    <s v="Binders OFF-140"/>
    <n v="4"/>
    <n v="4415"/>
    <n v="0.1"/>
    <n v="15894"/>
    <n v="4657.37"/>
    <n v="29.3"/>
  </r>
  <r>
    <s v="ORD-007216"/>
    <d v="2023-10-04T00:00:00"/>
    <x v="569"/>
    <s v="Same Day"/>
    <s v="CUST-0048"/>
    <s v="Divya Sharma"/>
    <x v="0"/>
    <x v="3"/>
    <x v="4"/>
    <x v="6"/>
    <s v="Beds"/>
    <s v="Beds FUR-65"/>
    <n v="2"/>
    <n v="2623"/>
    <n v="0.05"/>
    <n v="4983.7"/>
    <n v="1170.45"/>
    <n v="23.49"/>
  </r>
  <r>
    <s v="ORD-007217"/>
    <d v="2024-05-19T00:00:00"/>
    <x v="77"/>
    <s v="Same Day"/>
    <s v="CUST-0256"/>
    <s v="Anita Gupta"/>
    <x v="1"/>
    <x v="6"/>
    <x v="1"/>
    <x v="6"/>
    <s v="Chairs"/>
    <s v="Chairs FUR-948"/>
    <n v="4"/>
    <n v="2884"/>
    <n v="0.05"/>
    <n v="10959.2"/>
    <n v="3239.92"/>
    <n v="29.56"/>
  </r>
  <r>
    <s v="ORD-007218"/>
    <d v="2023-06-07T00:00:00"/>
    <x v="186"/>
    <s v="Standard"/>
    <s v="CUST-0956"/>
    <s v="Divya Shah"/>
    <x v="2"/>
    <x v="3"/>
    <x v="1"/>
    <x v="5"/>
    <s v="Action Figures"/>
    <s v="Action Figures TOY-852"/>
    <n v="1"/>
    <n v="4092"/>
    <n v="0.1"/>
    <n v="3682.8"/>
    <n v="1407.06"/>
    <n v="38.21"/>
  </r>
  <r>
    <s v="ORD-007219"/>
    <d v="2024-03-26T00:00:00"/>
    <x v="642"/>
    <s v="Same Day"/>
    <s v="CUST-0471"/>
    <s v="Karan Reddy"/>
    <x v="0"/>
    <x v="5"/>
    <x v="3"/>
    <x v="3"/>
    <s v="Cricket"/>
    <s v="Cricket SPO-74"/>
    <n v="5"/>
    <n v="1732"/>
    <n v="0"/>
    <n v="8660"/>
    <n v="2286.88"/>
    <n v="26.41"/>
  </r>
  <r>
    <s v="ORD-007220"/>
    <d v="2023-08-16T00:00:00"/>
    <x v="55"/>
    <s v="Express"/>
    <s v="CUST-0887"/>
    <s v="Vikram Desai"/>
    <x v="1"/>
    <x v="2"/>
    <x v="2"/>
    <x v="0"/>
    <s v="Staplers"/>
    <s v="Staplers OFF-220"/>
    <n v="10"/>
    <n v="3320"/>
    <n v="0.2"/>
    <n v="26560"/>
    <n v="6242.41"/>
    <n v="23.5"/>
  </r>
  <r>
    <s v="ORD-007221"/>
    <d v="2023-07-04T00:00:00"/>
    <x v="107"/>
    <s v="Express"/>
    <s v="CUST-0741"/>
    <s v="Raj Desai"/>
    <x v="0"/>
    <x v="2"/>
    <x v="2"/>
    <x v="0"/>
    <s v="Pens"/>
    <s v="Pens OFF-146"/>
    <n v="1"/>
    <n v="1050"/>
    <n v="0.1"/>
    <n v="945"/>
    <n v="362.15"/>
    <n v="38.32"/>
  </r>
  <r>
    <s v="ORD-007222"/>
    <d v="2024-11-29T00:00:00"/>
    <x v="175"/>
    <s v="Standard"/>
    <s v="CUST-0095"/>
    <s v="Priya Rao"/>
    <x v="2"/>
    <x v="1"/>
    <x v="3"/>
    <x v="3"/>
    <s v="Football"/>
    <s v="Football SPO-398"/>
    <n v="2"/>
    <n v="3125"/>
    <n v="0.15"/>
    <n v="5312.5"/>
    <n v="1649.75"/>
    <n v="31.05"/>
  </r>
  <r>
    <s v="ORD-007223"/>
    <d v="2024-10-04T00:00:00"/>
    <x v="497"/>
    <s v="Express"/>
    <s v="CUST-0194"/>
    <s v="Ravi Verma"/>
    <x v="1"/>
    <x v="6"/>
    <x v="2"/>
    <x v="5"/>
    <s v="Outdoor"/>
    <s v="Outdoor TOY-433"/>
    <n v="2"/>
    <n v="3822"/>
    <n v="0.2"/>
    <n v="6115.2"/>
    <n v="1441.64"/>
    <n v="23.57"/>
  </r>
  <r>
    <s v="ORD-007224"/>
    <d v="2024-05-24T00:00:00"/>
    <x v="614"/>
    <s v="Second Class"/>
    <s v="CUST-0901"/>
    <s v="Sneha Singh"/>
    <x v="1"/>
    <x v="6"/>
    <x v="1"/>
    <x v="1"/>
    <s v="Shoes"/>
    <s v="Shoes CLO-888"/>
    <n v="9"/>
    <n v="4860"/>
    <n v="0.05"/>
    <n v="41553"/>
    <n v="10351.6"/>
    <n v="24.91"/>
  </r>
  <r>
    <s v="ORD-007225"/>
    <d v="2024-01-03T00:00:00"/>
    <x v="367"/>
    <s v="Standard"/>
    <s v="CUST-0703"/>
    <s v="Vikram Shah"/>
    <x v="2"/>
    <x v="2"/>
    <x v="0"/>
    <x v="3"/>
    <s v="Cycling"/>
    <s v="Cycling SPO-26"/>
    <n v="10"/>
    <n v="375"/>
    <n v="0.2"/>
    <n v="3000"/>
    <n v="842.03"/>
    <n v="28.07"/>
  </r>
  <r>
    <s v="ORD-007226"/>
    <d v="2024-08-02T00:00:00"/>
    <x v="150"/>
    <s v="Standard"/>
    <s v="CUST-0936"/>
    <s v="Karan Gupta"/>
    <x v="0"/>
    <x v="1"/>
    <x v="4"/>
    <x v="6"/>
    <s v="Beds"/>
    <s v="Beds FUR-30"/>
    <n v="4"/>
    <n v="3419"/>
    <n v="0"/>
    <n v="13676"/>
    <n v="3098.54"/>
    <n v="22.66"/>
  </r>
  <r>
    <s v="ORD-007227"/>
    <d v="2024-01-11T00:00:00"/>
    <x v="725"/>
    <s v="Same Day"/>
    <s v="CUST-0029"/>
    <s v="Pooja Rao"/>
    <x v="1"/>
    <x v="3"/>
    <x v="2"/>
    <x v="4"/>
    <s v="Educational"/>
    <s v="Educational BOO-142"/>
    <n v="8"/>
    <n v="3011"/>
    <n v="0.2"/>
    <n v="19270.400000000001"/>
    <n v="7700.05"/>
    <n v="39.96"/>
  </r>
  <r>
    <s v="ORD-007228"/>
    <d v="2023-12-21T00:00:00"/>
    <x v="564"/>
    <s v="Second Class"/>
    <s v="CUST-0418"/>
    <s v="Karan Shah"/>
    <x v="2"/>
    <x v="1"/>
    <x v="0"/>
    <x v="1"/>
    <s v="Shoes"/>
    <s v="Shoes CLO-625"/>
    <n v="9"/>
    <n v="239"/>
    <n v="0.2"/>
    <n v="1720.8"/>
    <n v="439.99"/>
    <n v="25.57"/>
  </r>
  <r>
    <s v="ORD-007229"/>
    <d v="2024-12-11T00:00:00"/>
    <x v="413"/>
    <s v="Express"/>
    <s v="CUST-0733"/>
    <s v="Vikram Shah"/>
    <x v="1"/>
    <x v="2"/>
    <x v="4"/>
    <x v="3"/>
    <s v="Cycling"/>
    <s v="Cycling SPO-908"/>
    <n v="6"/>
    <n v="2197"/>
    <n v="0.05"/>
    <n v="12522.9"/>
    <n v="3036.94"/>
    <n v="24.25"/>
  </r>
  <r>
    <s v="ORD-007230"/>
    <d v="2023-04-25T00:00:00"/>
    <x v="117"/>
    <s v="Standard"/>
    <s v="CUST-0975"/>
    <s v="Amit Gupta"/>
    <x v="0"/>
    <x v="7"/>
    <x v="0"/>
    <x v="2"/>
    <s v="Accessories"/>
    <s v="Accessories ELE-189"/>
    <n v="4"/>
    <n v="127"/>
    <n v="0.2"/>
    <n v="406.4"/>
    <n v="95.3"/>
    <n v="23.45"/>
  </r>
  <r>
    <s v="ORD-007231"/>
    <d v="2024-09-09T00:00:00"/>
    <x v="314"/>
    <s v="Second Class"/>
    <s v="CUST-0069"/>
    <s v="Amit Shah"/>
    <x v="1"/>
    <x v="3"/>
    <x v="2"/>
    <x v="5"/>
    <s v="Puzzles"/>
    <s v="Puzzles TOY-172"/>
    <n v="7"/>
    <n v="127"/>
    <n v="0.05"/>
    <n v="844.55"/>
    <n v="297.85000000000002"/>
    <n v="35.270000000000003"/>
  </r>
  <r>
    <s v="ORD-007232"/>
    <d v="2023-10-18T00:00:00"/>
    <x v="729"/>
    <s v="Express"/>
    <s v="CUST-0526"/>
    <s v="Raj Shah"/>
    <x v="2"/>
    <x v="4"/>
    <x v="3"/>
    <x v="2"/>
    <s v="Accessories"/>
    <s v="Accessories ELE-656"/>
    <n v="8"/>
    <n v="2497"/>
    <n v="0.15"/>
    <n v="16979.599999999999"/>
    <n v="6705.45"/>
    <n v="39.49"/>
  </r>
  <r>
    <s v="ORD-007233"/>
    <d v="2024-09-09T00:00:00"/>
    <x v="341"/>
    <s v="Second Class"/>
    <s v="CUST-0221"/>
    <s v="Pooja Verma"/>
    <x v="1"/>
    <x v="0"/>
    <x v="4"/>
    <x v="5"/>
    <s v="Dolls"/>
    <s v="Dolls TOY-451"/>
    <n v="10"/>
    <n v="4396"/>
    <n v="0.05"/>
    <n v="41762"/>
    <n v="10614.53"/>
    <n v="25.42"/>
  </r>
  <r>
    <s v="ORD-007234"/>
    <d v="2024-07-10T00:00:00"/>
    <x v="342"/>
    <s v="Same Day"/>
    <s v="CUST-0697"/>
    <s v="Karan Gupta"/>
    <x v="0"/>
    <x v="7"/>
    <x v="4"/>
    <x v="3"/>
    <s v="Gym Equipment"/>
    <s v="Gym Equipment SPO-336"/>
    <n v="8"/>
    <n v="4685"/>
    <n v="0.15"/>
    <n v="31858"/>
    <n v="9153.67"/>
    <n v="28.73"/>
  </r>
  <r>
    <s v="ORD-007235"/>
    <d v="2023-05-03T00:00:00"/>
    <x v="22"/>
    <s v="Express"/>
    <s v="CUST-0157"/>
    <s v="Priya Reddy"/>
    <x v="0"/>
    <x v="7"/>
    <x v="2"/>
    <x v="6"/>
    <s v="Sofas"/>
    <s v="Sofas FUR-614"/>
    <n v="6"/>
    <n v="3125"/>
    <n v="0.1"/>
    <n v="16875"/>
    <n v="5302.18"/>
    <n v="31.42"/>
  </r>
  <r>
    <s v="ORD-007236"/>
    <d v="2024-12-30T00:00:00"/>
    <x v="187"/>
    <s v="Second Class"/>
    <s v="CUST-0212"/>
    <s v="Pooja Patel"/>
    <x v="2"/>
    <x v="3"/>
    <x v="4"/>
    <x v="5"/>
    <s v="Outdoor"/>
    <s v="Outdoor TOY-687"/>
    <n v="3"/>
    <n v="3639"/>
    <n v="0.1"/>
    <n v="9825.2999999999993"/>
    <n v="2377.9299999999998"/>
    <n v="24.2"/>
  </r>
  <r>
    <s v="ORD-007237"/>
    <d v="2023-08-23T00:00:00"/>
    <x v="582"/>
    <s v="Same Day"/>
    <s v="CUST-0533"/>
    <s v="Karan Gupta"/>
    <x v="0"/>
    <x v="2"/>
    <x v="3"/>
    <x v="0"/>
    <s v="Paper"/>
    <s v="Paper OFF-756"/>
    <n v="6"/>
    <n v="3090"/>
    <n v="0.15"/>
    <n v="15759"/>
    <n v="3792.15"/>
    <n v="24.06"/>
  </r>
  <r>
    <s v="ORD-007238"/>
    <d v="2024-04-12T00:00:00"/>
    <x v="683"/>
    <s v="Express"/>
    <s v="CUST-0777"/>
    <s v="Amit Rao"/>
    <x v="1"/>
    <x v="5"/>
    <x v="3"/>
    <x v="6"/>
    <s v="Sofas"/>
    <s v="Sofas FUR-145"/>
    <n v="8"/>
    <n v="1391"/>
    <n v="0.1"/>
    <n v="10015.200000000001"/>
    <n v="3053.96"/>
    <n v="30.49"/>
  </r>
  <r>
    <s v="ORD-007239"/>
    <d v="2023-07-24T00:00:00"/>
    <x v="521"/>
    <s v="Same Day"/>
    <s v="CUST-0657"/>
    <s v="Anita Shah"/>
    <x v="0"/>
    <x v="3"/>
    <x v="3"/>
    <x v="6"/>
    <s v="Cabinets"/>
    <s v="Cabinets FUR-452"/>
    <n v="4"/>
    <n v="4179"/>
    <n v="0.2"/>
    <n v="13372.8"/>
    <n v="4959.16"/>
    <n v="37.08"/>
  </r>
  <r>
    <s v="ORD-007240"/>
    <d v="2024-10-30T00:00:00"/>
    <x v="568"/>
    <s v="Express"/>
    <s v="CUST-0817"/>
    <s v="Karan Kumar"/>
    <x v="2"/>
    <x v="4"/>
    <x v="1"/>
    <x v="4"/>
    <s v="Non-Fiction"/>
    <s v="Non-Fiction BOO-391"/>
    <n v="10"/>
    <n v="3535"/>
    <n v="0.15"/>
    <n v="30047.5"/>
    <n v="10826.91"/>
    <n v="36.03"/>
  </r>
  <r>
    <s v="ORD-007241"/>
    <d v="2024-08-27T00:00:00"/>
    <x v="31"/>
    <s v="Second Class"/>
    <s v="CUST-0982"/>
    <s v="Ravi Gupta"/>
    <x v="1"/>
    <x v="5"/>
    <x v="1"/>
    <x v="3"/>
    <s v="Football"/>
    <s v="Football SPO-566"/>
    <n v="3"/>
    <n v="3413"/>
    <n v="0"/>
    <n v="10239"/>
    <n v="3337.98"/>
    <n v="32.6"/>
  </r>
  <r>
    <s v="ORD-007242"/>
    <d v="2024-09-29T00:00:00"/>
    <x v="126"/>
    <s v="Express"/>
    <s v="CUST-0175"/>
    <s v="Raj Sharma"/>
    <x v="2"/>
    <x v="4"/>
    <x v="4"/>
    <x v="0"/>
    <s v="Paper"/>
    <s v="Paper OFF-740"/>
    <n v="7"/>
    <n v="3508"/>
    <n v="0"/>
    <n v="24556"/>
    <n v="7429.2"/>
    <n v="30.25"/>
  </r>
  <r>
    <s v="ORD-007243"/>
    <d v="2024-08-14T00:00:00"/>
    <x v="235"/>
    <s v="Same Day"/>
    <s v="CUST-0140"/>
    <s v="Anita Patel"/>
    <x v="1"/>
    <x v="4"/>
    <x v="0"/>
    <x v="6"/>
    <s v="Cabinets"/>
    <s v="Cabinets FUR-553"/>
    <n v="4"/>
    <n v="204"/>
    <n v="0.05"/>
    <n v="775.2"/>
    <n v="187.46"/>
    <n v="24.18"/>
  </r>
  <r>
    <s v="ORD-007244"/>
    <d v="2023-07-26T00:00:00"/>
    <x v="0"/>
    <s v="Second Class"/>
    <s v="CUST-0246"/>
    <s v="Ravi Shah"/>
    <x v="1"/>
    <x v="0"/>
    <x v="0"/>
    <x v="4"/>
    <s v="Comics"/>
    <s v="Comics BOO-594"/>
    <n v="10"/>
    <n v="767"/>
    <n v="0.2"/>
    <n v="6136"/>
    <n v="1475.24"/>
    <n v="24.04"/>
  </r>
  <r>
    <s v="ORD-007245"/>
    <d v="2024-07-03T00:00:00"/>
    <x v="588"/>
    <s v="Second Class"/>
    <s v="CUST-0562"/>
    <s v="Vikram Gupta"/>
    <x v="2"/>
    <x v="1"/>
    <x v="4"/>
    <x v="5"/>
    <s v="Action Figures"/>
    <s v="Action Figures TOY-722"/>
    <n v="9"/>
    <n v="2671"/>
    <n v="0.15"/>
    <n v="20433.150000000001"/>
    <n v="4236.67"/>
    <n v="20.73"/>
  </r>
  <r>
    <s v="ORD-007246"/>
    <d v="2023-03-18T00:00:00"/>
    <x v="552"/>
    <s v="Express"/>
    <s v="CUST-0302"/>
    <s v="Anita Singh"/>
    <x v="2"/>
    <x v="0"/>
    <x v="1"/>
    <x v="4"/>
    <s v="Educational"/>
    <s v="Educational BOO-109"/>
    <n v="4"/>
    <n v="2519"/>
    <n v="0"/>
    <n v="10076"/>
    <n v="2108.6"/>
    <n v="20.93"/>
  </r>
  <r>
    <s v="ORD-007247"/>
    <d v="2023-05-18T00:00:00"/>
    <x v="491"/>
    <s v="Standard"/>
    <s v="CUST-0981"/>
    <s v="Ravi Singh"/>
    <x v="0"/>
    <x v="0"/>
    <x v="1"/>
    <x v="0"/>
    <s v="Staplers"/>
    <s v="Staplers OFF-70"/>
    <n v="8"/>
    <n v="4954"/>
    <n v="0.2"/>
    <n v="31705.599999999999"/>
    <n v="9741.64"/>
    <n v="30.73"/>
  </r>
  <r>
    <s v="ORD-007248"/>
    <d v="2024-03-04T00:00:00"/>
    <x v="512"/>
    <s v="Express"/>
    <s v="CUST-0947"/>
    <s v="Karan Reddy"/>
    <x v="0"/>
    <x v="0"/>
    <x v="1"/>
    <x v="3"/>
    <s v="Gym Equipment"/>
    <s v="Gym Equipment SPO-35"/>
    <n v="6"/>
    <n v="484"/>
    <n v="0.2"/>
    <n v="2323.1999999999998"/>
    <n v="531.33000000000004"/>
    <n v="22.87"/>
  </r>
  <r>
    <s v="ORD-007249"/>
    <d v="2023-04-06T00:00:00"/>
    <x v="688"/>
    <s v="Same Day"/>
    <s v="CUST-0029"/>
    <s v="Sneha Singh"/>
    <x v="1"/>
    <x v="7"/>
    <x v="4"/>
    <x v="4"/>
    <s v="Fiction"/>
    <s v="Fiction BOO-895"/>
    <n v="2"/>
    <n v="920"/>
    <n v="0.2"/>
    <n v="1472"/>
    <n v="366.47"/>
    <n v="24.9"/>
  </r>
  <r>
    <s v="ORD-007250"/>
    <d v="2023-12-22T00:00:00"/>
    <x v="169"/>
    <s v="Standard"/>
    <s v="CUST-0271"/>
    <s v="Divya Desai"/>
    <x v="0"/>
    <x v="1"/>
    <x v="2"/>
    <x v="3"/>
    <s v="Cycling"/>
    <s v="Cycling SPO-961"/>
    <n v="8"/>
    <n v="4519"/>
    <n v="0.2"/>
    <n v="28921.599999999999"/>
    <n v="9971.5300000000007"/>
    <n v="34.479999999999997"/>
  </r>
  <r>
    <s v="ORD-007251"/>
    <d v="2024-05-25T00:00:00"/>
    <x v="566"/>
    <s v="Standard"/>
    <s v="CUST-0852"/>
    <s v="Anita Singh"/>
    <x v="1"/>
    <x v="0"/>
    <x v="2"/>
    <x v="6"/>
    <s v="Cabinets"/>
    <s v="Cabinets FUR-922"/>
    <n v="6"/>
    <n v="1004"/>
    <n v="0.05"/>
    <n v="5722.8"/>
    <n v="1971.92"/>
    <n v="34.46"/>
  </r>
  <r>
    <s v="ORD-007252"/>
    <d v="2023-10-24T00:00:00"/>
    <x v="428"/>
    <s v="Second Class"/>
    <s v="CUST-0741"/>
    <s v="Pooja Sharma"/>
    <x v="2"/>
    <x v="2"/>
    <x v="4"/>
    <x v="3"/>
    <s v="Football"/>
    <s v="Football SPO-866"/>
    <n v="1"/>
    <n v="1520"/>
    <n v="0"/>
    <n v="1520"/>
    <n v="502.7"/>
    <n v="33.07"/>
  </r>
  <r>
    <s v="ORD-007253"/>
    <d v="2024-06-24T00:00:00"/>
    <x v="97"/>
    <s v="Standard"/>
    <s v="CUST-0590"/>
    <s v="Sneha Kumar"/>
    <x v="2"/>
    <x v="0"/>
    <x v="3"/>
    <x v="5"/>
    <s v="Action Figures"/>
    <s v="Action Figures TOY-883"/>
    <n v="7"/>
    <n v="788"/>
    <n v="0.2"/>
    <n v="4412.8"/>
    <n v="921.21"/>
    <n v="20.88"/>
  </r>
  <r>
    <s v="ORD-007254"/>
    <d v="2024-01-22T00:00:00"/>
    <x v="256"/>
    <s v="Express"/>
    <s v="CUST-0858"/>
    <s v="Karan Verma"/>
    <x v="0"/>
    <x v="1"/>
    <x v="0"/>
    <x v="3"/>
    <s v="Football"/>
    <s v="Football SPO-722"/>
    <n v="3"/>
    <n v="4406"/>
    <n v="0"/>
    <n v="13218"/>
    <n v="5263.83"/>
    <n v="39.82"/>
  </r>
  <r>
    <s v="ORD-007255"/>
    <d v="2023-08-03T00:00:00"/>
    <x v="83"/>
    <s v="Second Class"/>
    <s v="CUST-0417"/>
    <s v="Amit Desai"/>
    <x v="2"/>
    <x v="6"/>
    <x v="2"/>
    <x v="2"/>
    <s v="Phones"/>
    <s v="Phones ELE-930"/>
    <n v="10"/>
    <n v="4081"/>
    <n v="0.05"/>
    <n v="38769.5"/>
    <n v="9221.6299999999992"/>
    <n v="23.79"/>
  </r>
  <r>
    <s v="ORD-007256"/>
    <d v="2023-07-25T00:00:00"/>
    <x v="7"/>
    <s v="Same Day"/>
    <s v="CUST-0022"/>
    <s v="Pooja Verma"/>
    <x v="0"/>
    <x v="1"/>
    <x v="1"/>
    <x v="3"/>
    <s v="Gym Equipment"/>
    <s v="Gym Equipment SPO-382"/>
    <n v="9"/>
    <n v="2903"/>
    <n v="0.2"/>
    <n v="20901.599999999999"/>
    <n v="6349.99"/>
    <n v="30.38"/>
  </r>
  <r>
    <s v="ORD-007257"/>
    <d v="2024-05-12T00:00:00"/>
    <x v="573"/>
    <s v="Same Day"/>
    <s v="CUST-0512"/>
    <s v="Divya Gupta"/>
    <x v="2"/>
    <x v="2"/>
    <x v="4"/>
    <x v="1"/>
    <s v="Accessories"/>
    <s v="Accessories CLO-338"/>
    <n v="10"/>
    <n v="3368"/>
    <n v="0"/>
    <n v="33680"/>
    <n v="8561.6"/>
    <n v="25.42"/>
  </r>
  <r>
    <s v="ORD-007258"/>
    <d v="2023-07-29T00:00:00"/>
    <x v="233"/>
    <s v="Standard"/>
    <s v="CUST-0388"/>
    <s v="Karan Kumar"/>
    <x v="2"/>
    <x v="1"/>
    <x v="3"/>
    <x v="4"/>
    <s v="Magazines"/>
    <s v="Magazines BOO-879"/>
    <n v="9"/>
    <n v="2187"/>
    <n v="0"/>
    <n v="19683"/>
    <n v="7710.4"/>
    <n v="39.17"/>
  </r>
  <r>
    <s v="ORD-007259"/>
    <d v="2023-05-04T00:00:00"/>
    <x v="513"/>
    <s v="Express"/>
    <s v="CUST-0926"/>
    <s v="Amit Singh"/>
    <x v="2"/>
    <x v="2"/>
    <x v="4"/>
    <x v="2"/>
    <s v="Phones"/>
    <s v="Phones ELE-619"/>
    <n v="2"/>
    <n v="4388"/>
    <n v="0.1"/>
    <n v="7898.4"/>
    <n v="2183.81"/>
    <n v="27.65"/>
  </r>
  <r>
    <s v="ORD-007260"/>
    <d v="2023-02-02T00:00:00"/>
    <x v="494"/>
    <s v="Same Day"/>
    <s v="CUST-0372"/>
    <s v="Pooja Rao"/>
    <x v="2"/>
    <x v="5"/>
    <x v="4"/>
    <x v="5"/>
    <s v="Outdoor"/>
    <s v="Outdoor TOY-24"/>
    <n v="1"/>
    <n v="4279"/>
    <n v="0.15"/>
    <n v="3637.15"/>
    <n v="873.5"/>
    <n v="24.02"/>
  </r>
  <r>
    <s v="ORD-007261"/>
    <d v="2023-07-18T00:00:00"/>
    <x v="406"/>
    <s v="Same Day"/>
    <s v="CUST-0433"/>
    <s v="Ravi Singh"/>
    <x v="2"/>
    <x v="3"/>
    <x v="0"/>
    <x v="5"/>
    <s v="Outdoor"/>
    <s v="Outdoor TOY-358"/>
    <n v="6"/>
    <n v="1474"/>
    <n v="0"/>
    <n v="8844"/>
    <n v="1932.13"/>
    <n v="21.85"/>
  </r>
  <r>
    <s v="ORD-007262"/>
    <d v="2024-04-19T00:00:00"/>
    <x v="598"/>
    <s v="Second Class"/>
    <s v="CUST-0059"/>
    <s v="Priya Verma"/>
    <x v="2"/>
    <x v="5"/>
    <x v="4"/>
    <x v="5"/>
    <s v="Action Figures"/>
    <s v="Action Figures TOY-6"/>
    <n v="9"/>
    <n v="5088"/>
    <n v="0.05"/>
    <n v="43502.400000000001"/>
    <n v="13761.25"/>
    <n v="31.63"/>
  </r>
  <r>
    <s v="ORD-007263"/>
    <d v="2024-09-12T00:00:00"/>
    <x v="511"/>
    <s v="Express"/>
    <s v="CUST-0092"/>
    <s v="Vikram Reddy"/>
    <x v="1"/>
    <x v="7"/>
    <x v="3"/>
    <x v="4"/>
    <s v="Non-Fiction"/>
    <s v="Non-Fiction BOO-382"/>
    <n v="4"/>
    <n v="4609"/>
    <n v="0.15"/>
    <n v="15670.6"/>
    <n v="4542.3599999999997"/>
    <n v="28.99"/>
  </r>
  <r>
    <s v="ORD-007264"/>
    <d v="2023-07-28T00:00:00"/>
    <x v="515"/>
    <s v="Express"/>
    <s v="CUST-0239"/>
    <s v="Amit Shah"/>
    <x v="1"/>
    <x v="6"/>
    <x v="3"/>
    <x v="6"/>
    <s v="Sofas"/>
    <s v="Sofas FUR-32"/>
    <n v="9"/>
    <n v="1614"/>
    <n v="0.2"/>
    <n v="11620.8"/>
    <n v="3233.2"/>
    <n v="27.82"/>
  </r>
  <r>
    <s v="ORD-007265"/>
    <d v="2023-01-31T00:00:00"/>
    <x v="173"/>
    <s v="Express"/>
    <s v="CUST-0256"/>
    <s v="Ravi Shah"/>
    <x v="1"/>
    <x v="1"/>
    <x v="2"/>
    <x v="0"/>
    <s v="Pens"/>
    <s v="Pens OFF-37"/>
    <n v="3"/>
    <n v="2556"/>
    <n v="0"/>
    <n v="7668"/>
    <n v="2377.62"/>
    <n v="31.01"/>
  </r>
  <r>
    <s v="ORD-007266"/>
    <d v="2024-10-02T00:00:00"/>
    <x v="497"/>
    <s v="Same Day"/>
    <s v="CUST-0603"/>
    <s v="Ravi Gupta"/>
    <x v="2"/>
    <x v="7"/>
    <x v="1"/>
    <x v="5"/>
    <s v="Outdoor"/>
    <s v="Outdoor TOY-8"/>
    <n v="1"/>
    <n v="3635"/>
    <n v="0.1"/>
    <n v="3271.5"/>
    <n v="1235.3599999999999"/>
    <n v="37.76"/>
  </r>
  <r>
    <s v="ORD-007267"/>
    <d v="2024-01-06T00:00:00"/>
    <x v="716"/>
    <s v="Second Class"/>
    <s v="CUST-0398"/>
    <s v="Sneha Patel"/>
    <x v="0"/>
    <x v="6"/>
    <x v="2"/>
    <x v="0"/>
    <s v="Paper"/>
    <s v="Paper OFF-808"/>
    <n v="6"/>
    <n v="1014"/>
    <n v="0.05"/>
    <n v="5779.8"/>
    <n v="1819.81"/>
    <n v="31.49"/>
  </r>
  <r>
    <s v="ORD-007268"/>
    <d v="2024-10-26T00:00:00"/>
    <x v="60"/>
    <s v="Same Day"/>
    <s v="CUST-0149"/>
    <s v="Amit Singh"/>
    <x v="2"/>
    <x v="1"/>
    <x v="4"/>
    <x v="2"/>
    <s v="Phones"/>
    <s v="Phones ELE-607"/>
    <n v="9"/>
    <n v="2680"/>
    <n v="0.05"/>
    <n v="22914"/>
    <n v="9037.07"/>
    <n v="39.44"/>
  </r>
  <r>
    <s v="ORD-007269"/>
    <d v="2024-12-17T00:00:00"/>
    <x v="589"/>
    <s v="Standard"/>
    <s v="CUST-0832"/>
    <s v="Vikram Desai"/>
    <x v="0"/>
    <x v="3"/>
    <x v="0"/>
    <x v="1"/>
    <s v="Jackets"/>
    <s v="Jackets CLO-917"/>
    <n v="7"/>
    <n v="4861"/>
    <n v="0.2"/>
    <n v="27221.599999999999"/>
    <n v="9381.5499999999993"/>
    <n v="34.46"/>
  </r>
  <r>
    <s v="ORD-007270"/>
    <d v="2024-02-14T00:00:00"/>
    <x v="481"/>
    <s v="Express"/>
    <s v="CUST-0727"/>
    <s v="Anita Sharma"/>
    <x v="2"/>
    <x v="2"/>
    <x v="4"/>
    <x v="1"/>
    <s v="Pants"/>
    <s v="Pants CLO-864"/>
    <n v="2"/>
    <n v="344"/>
    <n v="0.15"/>
    <n v="584.79999999999995"/>
    <n v="206.7"/>
    <n v="35.35"/>
  </r>
  <r>
    <s v="ORD-007271"/>
    <d v="2024-07-12T00:00:00"/>
    <x v="421"/>
    <s v="Express"/>
    <s v="CUST-0621"/>
    <s v="Pooja Shah"/>
    <x v="1"/>
    <x v="1"/>
    <x v="3"/>
    <x v="4"/>
    <s v="Comics"/>
    <s v="Comics BOO-626"/>
    <n v="10"/>
    <n v="2548"/>
    <n v="0.1"/>
    <n v="22932"/>
    <n v="4910.62"/>
    <n v="21.41"/>
  </r>
  <r>
    <s v="ORD-007272"/>
    <d v="2024-12-06T00:00:00"/>
    <x v="248"/>
    <s v="Second Class"/>
    <s v="CUST-0665"/>
    <s v="Sneha Kumar"/>
    <x v="1"/>
    <x v="5"/>
    <x v="2"/>
    <x v="6"/>
    <s v="Chairs"/>
    <s v="Chairs FUR-163"/>
    <n v="9"/>
    <n v="3859"/>
    <n v="0.15"/>
    <n v="29521.35"/>
    <n v="7481.3"/>
    <n v="25.34"/>
  </r>
  <r>
    <s v="ORD-007273"/>
    <d v="2024-08-22T00:00:00"/>
    <x v="412"/>
    <s v="Standard"/>
    <s v="CUST-0423"/>
    <s v="Vikram Rao"/>
    <x v="2"/>
    <x v="2"/>
    <x v="2"/>
    <x v="6"/>
    <s v="Cabinets"/>
    <s v="Cabinets FUR-969"/>
    <n v="3"/>
    <n v="5009"/>
    <n v="0.05"/>
    <n v="14275.65"/>
    <n v="3067.26"/>
    <n v="21.49"/>
  </r>
  <r>
    <s v="ORD-007274"/>
    <d v="2023-08-02T00:00:00"/>
    <x v="233"/>
    <s v="Same Day"/>
    <s v="CUST-0025"/>
    <s v="Ravi Shah"/>
    <x v="0"/>
    <x v="4"/>
    <x v="4"/>
    <x v="3"/>
    <s v="Badminton"/>
    <s v="Badminton SPO-220"/>
    <n v="1"/>
    <n v="2550"/>
    <n v="0.15"/>
    <n v="2167.5"/>
    <n v="712.87"/>
    <n v="32.89"/>
  </r>
  <r>
    <s v="ORD-007275"/>
    <d v="2024-03-22T00:00:00"/>
    <x v="437"/>
    <s v="Express"/>
    <s v="CUST-0287"/>
    <s v="Anita Patel"/>
    <x v="1"/>
    <x v="6"/>
    <x v="4"/>
    <x v="5"/>
    <s v="Action Figures"/>
    <s v="Action Figures TOY-953"/>
    <n v="9"/>
    <n v="463"/>
    <n v="0"/>
    <n v="4167"/>
    <n v="1183.3399999999999"/>
    <n v="28.4"/>
  </r>
  <r>
    <s v="ORD-007276"/>
    <d v="2024-11-24T00:00:00"/>
    <x v="105"/>
    <s v="Express"/>
    <s v="CUST-0302"/>
    <s v="Karan Singh"/>
    <x v="1"/>
    <x v="3"/>
    <x v="3"/>
    <x v="6"/>
    <s v="Beds"/>
    <s v="Beds FUR-351"/>
    <n v="2"/>
    <n v="2756"/>
    <n v="0"/>
    <n v="5512"/>
    <n v="1320.13"/>
    <n v="23.95"/>
  </r>
  <r>
    <s v="ORD-007277"/>
    <d v="2023-01-10T00:00:00"/>
    <x v="299"/>
    <s v="Second Class"/>
    <s v="CUST-0781"/>
    <s v="Karan Singh"/>
    <x v="0"/>
    <x v="7"/>
    <x v="1"/>
    <x v="1"/>
    <s v="Accessories"/>
    <s v="Accessories CLO-824"/>
    <n v="6"/>
    <n v="2362"/>
    <n v="0.05"/>
    <n v="13463.4"/>
    <n v="3881.78"/>
    <n v="28.83"/>
  </r>
  <r>
    <s v="ORD-007278"/>
    <d v="2023-10-23T00:00:00"/>
    <x v="674"/>
    <s v="Same Day"/>
    <s v="CUST-0153"/>
    <s v="Karan Sharma"/>
    <x v="2"/>
    <x v="4"/>
    <x v="1"/>
    <x v="5"/>
    <s v="Outdoor"/>
    <s v="Outdoor TOY-455"/>
    <n v="3"/>
    <n v="4275"/>
    <n v="0.1"/>
    <n v="11542.5"/>
    <n v="3713.75"/>
    <n v="32.17"/>
  </r>
  <r>
    <s v="ORD-007279"/>
    <d v="2024-01-30T00:00:00"/>
    <x v="723"/>
    <s v="Same Day"/>
    <s v="CUST-0253"/>
    <s v="Ravi Reddy"/>
    <x v="1"/>
    <x v="6"/>
    <x v="2"/>
    <x v="3"/>
    <s v="Gym Equipment"/>
    <s v="Gym Equipment SPO-67"/>
    <n v="1"/>
    <n v="3222"/>
    <n v="0.15"/>
    <n v="2738.7"/>
    <n v="971.93"/>
    <n v="35.49"/>
  </r>
  <r>
    <s v="ORD-007280"/>
    <d v="2024-05-27T00:00:00"/>
    <x v="562"/>
    <s v="Express"/>
    <s v="CUST-0380"/>
    <s v="Divya Rao"/>
    <x v="1"/>
    <x v="1"/>
    <x v="0"/>
    <x v="6"/>
    <s v="Beds"/>
    <s v="Beds FUR-110"/>
    <n v="5"/>
    <n v="3783"/>
    <n v="0.15"/>
    <n v="16077.75"/>
    <n v="5545.22"/>
    <n v="34.49"/>
  </r>
  <r>
    <s v="ORD-007281"/>
    <d v="2023-11-29T00:00:00"/>
    <x v="219"/>
    <s v="Same Day"/>
    <s v="CUST-0806"/>
    <s v="Amit Shah"/>
    <x v="2"/>
    <x v="5"/>
    <x v="3"/>
    <x v="4"/>
    <s v="Comics"/>
    <s v="Comics BOO-724"/>
    <n v="6"/>
    <n v="2148"/>
    <n v="0.05"/>
    <n v="12243.6"/>
    <n v="4696.25"/>
    <n v="38.36"/>
  </r>
  <r>
    <s v="ORD-007282"/>
    <d v="2023-05-18T00:00:00"/>
    <x v="63"/>
    <s v="Standard"/>
    <s v="CUST-0594"/>
    <s v="Priya Shah"/>
    <x v="1"/>
    <x v="7"/>
    <x v="4"/>
    <x v="4"/>
    <s v="Educational"/>
    <s v="Educational BOO-173"/>
    <n v="6"/>
    <n v="453"/>
    <n v="0.15"/>
    <n v="2310.3000000000002"/>
    <n v="484.73"/>
    <n v="20.98"/>
  </r>
  <r>
    <s v="ORD-007283"/>
    <d v="2024-04-07T00:00:00"/>
    <x v="327"/>
    <s v="Same Day"/>
    <s v="CUST-0374"/>
    <s v="Ravi Verma"/>
    <x v="1"/>
    <x v="6"/>
    <x v="1"/>
    <x v="4"/>
    <s v="Comics"/>
    <s v="Comics BOO-426"/>
    <n v="2"/>
    <n v="4783"/>
    <n v="0.15"/>
    <n v="8131.1"/>
    <n v="2751.72"/>
    <n v="33.840000000000003"/>
  </r>
  <r>
    <s v="ORD-007284"/>
    <d v="2023-09-07T00:00:00"/>
    <x v="20"/>
    <s v="Same Day"/>
    <s v="CUST-0981"/>
    <s v="Anita Shah"/>
    <x v="2"/>
    <x v="0"/>
    <x v="1"/>
    <x v="1"/>
    <s v="Accessories"/>
    <s v="Accessories CLO-688"/>
    <n v="6"/>
    <n v="2081"/>
    <n v="0.1"/>
    <n v="11237.4"/>
    <n v="4244.74"/>
    <n v="37.770000000000003"/>
  </r>
  <r>
    <s v="ORD-007285"/>
    <d v="2024-11-03T00:00:00"/>
    <x v="389"/>
    <s v="Express"/>
    <s v="CUST-0447"/>
    <s v="Amit Kumar"/>
    <x v="2"/>
    <x v="4"/>
    <x v="0"/>
    <x v="1"/>
    <s v="Shoes"/>
    <s v="Shoes CLO-171"/>
    <n v="7"/>
    <n v="307"/>
    <n v="0.2"/>
    <n v="1719.2"/>
    <n v="655.47"/>
    <n v="38.130000000000003"/>
  </r>
  <r>
    <s v="ORD-007286"/>
    <d v="2024-04-01T00:00:00"/>
    <x v="241"/>
    <s v="Second Class"/>
    <s v="CUST-0871"/>
    <s v="Divya Reddy"/>
    <x v="1"/>
    <x v="7"/>
    <x v="0"/>
    <x v="4"/>
    <s v="Fiction"/>
    <s v="Fiction BOO-95"/>
    <n v="2"/>
    <n v="943"/>
    <n v="0.05"/>
    <n v="1791.7"/>
    <n v="499.93"/>
    <n v="27.9"/>
  </r>
  <r>
    <s v="ORD-007287"/>
    <d v="2023-02-28T00:00:00"/>
    <x v="594"/>
    <s v="Same Day"/>
    <s v="CUST-0507"/>
    <s v="Raj Verma"/>
    <x v="0"/>
    <x v="4"/>
    <x v="1"/>
    <x v="4"/>
    <s v="Non-Fiction"/>
    <s v="Non-Fiction BOO-514"/>
    <n v="10"/>
    <n v="1282"/>
    <n v="0.15"/>
    <n v="10897"/>
    <n v="3354.67"/>
    <n v="30.79"/>
  </r>
  <r>
    <s v="ORD-007288"/>
    <d v="2024-01-21T00:00:00"/>
    <x v="51"/>
    <s v="Standard"/>
    <s v="CUST-0208"/>
    <s v="Vikram Patel"/>
    <x v="0"/>
    <x v="0"/>
    <x v="3"/>
    <x v="1"/>
    <s v="Pants"/>
    <s v="Pants CLO-560"/>
    <n v="3"/>
    <n v="1865"/>
    <n v="0.2"/>
    <n v="4476"/>
    <n v="1045.1400000000001"/>
    <n v="23.35"/>
  </r>
  <r>
    <s v="ORD-007289"/>
    <d v="2024-03-02T00:00:00"/>
    <x v="490"/>
    <s v="Standard"/>
    <s v="CUST-0073"/>
    <s v="Sneha Desai"/>
    <x v="1"/>
    <x v="7"/>
    <x v="1"/>
    <x v="1"/>
    <s v="Pants"/>
    <s v="Pants CLO-575"/>
    <n v="7"/>
    <n v="274"/>
    <n v="0"/>
    <n v="1918"/>
    <n v="619.97"/>
    <n v="32.32"/>
  </r>
  <r>
    <s v="ORD-007290"/>
    <d v="2023-10-31T00:00:00"/>
    <x v="144"/>
    <s v="Second Class"/>
    <s v="CUST-0539"/>
    <s v="Vikram Patel"/>
    <x v="1"/>
    <x v="6"/>
    <x v="2"/>
    <x v="3"/>
    <s v="Cricket"/>
    <s v="Cricket SPO-890"/>
    <n v="7"/>
    <n v="2491"/>
    <n v="0.1"/>
    <n v="15693.3"/>
    <n v="4508.53"/>
    <n v="28.73"/>
  </r>
  <r>
    <s v="ORD-007291"/>
    <d v="2024-10-23T00:00:00"/>
    <x v="454"/>
    <s v="Standard"/>
    <s v="CUST-0813"/>
    <s v="Pooja Singh"/>
    <x v="1"/>
    <x v="5"/>
    <x v="1"/>
    <x v="3"/>
    <s v="Football"/>
    <s v="Football SPO-954"/>
    <n v="8"/>
    <n v="2689"/>
    <n v="0.05"/>
    <n v="20436.400000000001"/>
    <n v="4475.34"/>
    <n v="21.9"/>
  </r>
  <r>
    <s v="ORD-007292"/>
    <d v="2024-08-02T00:00:00"/>
    <x v="150"/>
    <s v="Same Day"/>
    <s v="CUST-0146"/>
    <s v="Priya Patel"/>
    <x v="2"/>
    <x v="4"/>
    <x v="1"/>
    <x v="1"/>
    <s v="Pants"/>
    <s v="Pants CLO-708"/>
    <n v="9"/>
    <n v="473"/>
    <n v="0.1"/>
    <n v="3831.3"/>
    <n v="1258.55"/>
    <n v="32.85"/>
  </r>
  <r>
    <s v="ORD-007293"/>
    <d v="2024-12-28T00:00:00"/>
    <x v="320"/>
    <s v="Standard"/>
    <s v="CUST-0397"/>
    <s v="Raj Desai"/>
    <x v="1"/>
    <x v="6"/>
    <x v="0"/>
    <x v="0"/>
    <s v="Staplers"/>
    <s v="Staplers OFF-486"/>
    <n v="3"/>
    <n v="2617"/>
    <n v="0"/>
    <n v="7851"/>
    <n v="2384.13"/>
    <n v="30.37"/>
  </r>
  <r>
    <s v="ORD-007294"/>
    <d v="2023-05-21T00:00:00"/>
    <x v="660"/>
    <s v="Second Class"/>
    <s v="CUST-0356"/>
    <s v="Sneha Gupta"/>
    <x v="2"/>
    <x v="4"/>
    <x v="4"/>
    <x v="1"/>
    <s v="Jackets"/>
    <s v="Jackets CLO-2"/>
    <n v="10"/>
    <n v="2576"/>
    <n v="0"/>
    <n v="25760"/>
    <n v="5228.01"/>
    <n v="20.3"/>
  </r>
  <r>
    <s v="ORD-007295"/>
    <d v="2023-06-18T00:00:00"/>
    <x v="356"/>
    <s v="Second Class"/>
    <s v="CUST-0696"/>
    <s v="Divya Sharma"/>
    <x v="2"/>
    <x v="7"/>
    <x v="0"/>
    <x v="1"/>
    <s v="Accessories"/>
    <s v="Accessories CLO-969"/>
    <n v="10"/>
    <n v="4959"/>
    <n v="0.1"/>
    <n v="44631"/>
    <n v="10712.28"/>
    <n v="24"/>
  </r>
  <r>
    <s v="ORD-007296"/>
    <d v="2023-11-19T00:00:00"/>
    <x v="621"/>
    <s v="Second Class"/>
    <s v="CUST-0261"/>
    <s v="Anita Singh"/>
    <x v="0"/>
    <x v="0"/>
    <x v="4"/>
    <x v="3"/>
    <s v="Cricket"/>
    <s v="Cricket SPO-648"/>
    <n v="7"/>
    <n v="200"/>
    <n v="0.2"/>
    <n v="1120"/>
    <n v="253.46"/>
    <n v="22.63"/>
  </r>
  <r>
    <s v="ORD-007297"/>
    <d v="2023-05-23T00:00:00"/>
    <x v="673"/>
    <s v="Same Day"/>
    <s v="CUST-0850"/>
    <s v="Anita Sharma"/>
    <x v="1"/>
    <x v="7"/>
    <x v="0"/>
    <x v="6"/>
    <s v="Sofas"/>
    <s v="Sofas FUR-999"/>
    <n v="7"/>
    <n v="3405"/>
    <n v="0.05"/>
    <n v="22643.25"/>
    <n v="4538.91"/>
    <n v="20.05"/>
  </r>
  <r>
    <s v="ORD-007298"/>
    <d v="2023-11-12T00:00:00"/>
    <x v="456"/>
    <s v="Express"/>
    <s v="CUST-0121"/>
    <s v="Vikram Reddy"/>
    <x v="2"/>
    <x v="1"/>
    <x v="4"/>
    <x v="0"/>
    <s v="Folders"/>
    <s v="Folders OFF-399"/>
    <n v="9"/>
    <n v="2066"/>
    <n v="0.2"/>
    <n v="14875.2"/>
    <n v="5870.38"/>
    <n v="39.46"/>
  </r>
  <r>
    <s v="ORD-007299"/>
    <d v="2023-11-08T00:00:00"/>
    <x v="345"/>
    <s v="Same Day"/>
    <s v="CUST-0364"/>
    <s v="Vikram Patel"/>
    <x v="0"/>
    <x v="3"/>
    <x v="0"/>
    <x v="2"/>
    <s v="Accessories"/>
    <s v="Accessories ELE-560"/>
    <n v="10"/>
    <n v="1010"/>
    <n v="0.15"/>
    <n v="8585"/>
    <n v="1745.51"/>
    <n v="20.329999999999998"/>
  </r>
  <r>
    <s v="ORD-007300"/>
    <d v="2023-06-15T00:00:00"/>
    <x v="160"/>
    <s v="Express"/>
    <s v="CUST-0242"/>
    <s v="Karan Desai"/>
    <x v="0"/>
    <x v="2"/>
    <x v="3"/>
    <x v="4"/>
    <s v="Fiction"/>
    <s v="Fiction BOO-488"/>
    <n v="10"/>
    <n v="1798"/>
    <n v="0.2"/>
    <n v="14384"/>
    <n v="4387.6400000000003"/>
    <n v="30.5"/>
  </r>
  <r>
    <s v="ORD-007301"/>
    <d v="2024-10-10T00:00:00"/>
    <x v="73"/>
    <s v="Second Class"/>
    <s v="CUST-0194"/>
    <s v="Ravi Sharma"/>
    <x v="0"/>
    <x v="5"/>
    <x v="3"/>
    <x v="5"/>
    <s v="Outdoor"/>
    <s v="Outdoor TOY-891"/>
    <n v="5"/>
    <n v="3844"/>
    <n v="0.2"/>
    <n v="15376"/>
    <n v="4207.18"/>
    <n v="27.36"/>
  </r>
  <r>
    <s v="ORD-007302"/>
    <d v="2024-10-10T00:00:00"/>
    <x v="135"/>
    <s v="Second Class"/>
    <s v="CUST-0767"/>
    <s v="Divya Patel"/>
    <x v="2"/>
    <x v="3"/>
    <x v="0"/>
    <x v="5"/>
    <s v="Outdoor"/>
    <s v="Outdoor TOY-299"/>
    <n v="10"/>
    <n v="1168"/>
    <n v="0.2"/>
    <n v="9344"/>
    <n v="3587.06"/>
    <n v="38.39"/>
  </r>
  <r>
    <s v="ORD-007303"/>
    <d v="2023-02-24T00:00:00"/>
    <x v="390"/>
    <s v="Express"/>
    <s v="CUST-0993"/>
    <s v="Raj Singh"/>
    <x v="2"/>
    <x v="0"/>
    <x v="0"/>
    <x v="0"/>
    <s v="Pens"/>
    <s v="Pens OFF-418"/>
    <n v="2"/>
    <n v="3667"/>
    <n v="0.2"/>
    <n v="5867.2"/>
    <n v="1791.72"/>
    <n v="30.54"/>
  </r>
  <r>
    <s v="ORD-007304"/>
    <d v="2024-08-23T00:00:00"/>
    <x v="471"/>
    <s v="Standard"/>
    <s v="CUST-0626"/>
    <s v="Priya Singh"/>
    <x v="0"/>
    <x v="3"/>
    <x v="2"/>
    <x v="3"/>
    <s v="Badminton"/>
    <s v="Badminton SPO-606"/>
    <n v="5"/>
    <n v="646"/>
    <n v="0.2"/>
    <n v="2584"/>
    <n v="902.15"/>
    <n v="34.909999999999997"/>
  </r>
  <r>
    <s v="ORD-007305"/>
    <d v="2024-05-11T00:00:00"/>
    <x v="426"/>
    <s v="Second Class"/>
    <s v="CUST-0382"/>
    <s v="Karan Kumar"/>
    <x v="0"/>
    <x v="5"/>
    <x v="4"/>
    <x v="4"/>
    <s v="Non-Fiction"/>
    <s v="Non-Fiction BOO-208"/>
    <n v="10"/>
    <n v="2892"/>
    <n v="0.2"/>
    <n v="23136"/>
    <n v="8207.85"/>
    <n v="35.479999999999997"/>
  </r>
  <r>
    <s v="ORD-007306"/>
    <d v="2024-05-29T00:00:00"/>
    <x v="33"/>
    <s v="Same Day"/>
    <s v="CUST-0118"/>
    <s v="Priya Sharma"/>
    <x v="2"/>
    <x v="2"/>
    <x v="1"/>
    <x v="0"/>
    <s v="Paper"/>
    <s v="Paper OFF-576"/>
    <n v="2"/>
    <n v="1573"/>
    <n v="0.2"/>
    <n v="2516.8000000000002"/>
    <n v="598.98"/>
    <n v="23.8"/>
  </r>
  <r>
    <s v="ORD-007307"/>
    <d v="2024-02-15T00:00:00"/>
    <x v="457"/>
    <s v="Same Day"/>
    <s v="CUST-0268"/>
    <s v="Amit Verma"/>
    <x v="1"/>
    <x v="1"/>
    <x v="4"/>
    <x v="6"/>
    <s v="Beds"/>
    <s v="Beds FUR-114"/>
    <n v="5"/>
    <n v="2676"/>
    <n v="0.05"/>
    <n v="12711"/>
    <n v="4070.42"/>
    <n v="32.020000000000003"/>
  </r>
  <r>
    <s v="ORD-007308"/>
    <d v="2023-11-10T00:00:00"/>
    <x v="584"/>
    <s v="Express"/>
    <s v="CUST-0190"/>
    <s v="Ravi Sharma"/>
    <x v="2"/>
    <x v="4"/>
    <x v="0"/>
    <x v="2"/>
    <s v="Accessories"/>
    <s v="Accessories ELE-760"/>
    <n v="8"/>
    <n v="3640"/>
    <n v="0"/>
    <n v="29120"/>
    <n v="10901.77"/>
    <n v="37.44"/>
  </r>
  <r>
    <s v="ORD-007309"/>
    <d v="2024-05-20T00:00:00"/>
    <x v="285"/>
    <s v="Standard"/>
    <s v="CUST-0323"/>
    <s v="Anita Rao"/>
    <x v="2"/>
    <x v="6"/>
    <x v="1"/>
    <x v="5"/>
    <s v="Dolls"/>
    <s v="Dolls TOY-453"/>
    <n v="2"/>
    <n v="4774"/>
    <n v="0.15"/>
    <n v="8115.8"/>
    <n v="1954.45"/>
    <n v="24.08"/>
  </r>
  <r>
    <s v="ORD-007310"/>
    <d v="2023-12-24T00:00:00"/>
    <x v="169"/>
    <s v="Express"/>
    <s v="CUST-0321"/>
    <s v="Anita Verma"/>
    <x v="1"/>
    <x v="5"/>
    <x v="3"/>
    <x v="0"/>
    <s v="Folders"/>
    <s v="Folders OFF-441"/>
    <n v="9"/>
    <n v="1804"/>
    <n v="0.1"/>
    <n v="14612.4"/>
    <n v="5837.4"/>
    <n v="39.950000000000003"/>
  </r>
  <r>
    <s v="ORD-007311"/>
    <d v="2023-02-27T00:00:00"/>
    <x v="127"/>
    <s v="Same Day"/>
    <s v="CUST-0834"/>
    <s v="Raj Sharma"/>
    <x v="0"/>
    <x v="6"/>
    <x v="1"/>
    <x v="3"/>
    <s v="Cricket"/>
    <s v="Cricket SPO-553"/>
    <n v="7"/>
    <n v="4668"/>
    <n v="0.15"/>
    <n v="27774.6"/>
    <n v="8151.34"/>
    <n v="29.35"/>
  </r>
  <r>
    <s v="ORD-007312"/>
    <d v="2024-08-19T00:00:00"/>
    <x v="639"/>
    <s v="Same Day"/>
    <s v="CUST-0428"/>
    <s v="Vikram Shah"/>
    <x v="1"/>
    <x v="0"/>
    <x v="3"/>
    <x v="6"/>
    <s v="Tables"/>
    <s v="Tables FUR-844"/>
    <n v="5"/>
    <n v="407"/>
    <n v="0"/>
    <n v="2035"/>
    <n v="736.69"/>
    <n v="36.200000000000003"/>
  </r>
  <r>
    <s v="ORD-007313"/>
    <d v="2024-04-08T00:00:00"/>
    <x v="90"/>
    <s v="Express"/>
    <s v="CUST-0914"/>
    <s v="Pooja Reddy"/>
    <x v="2"/>
    <x v="2"/>
    <x v="0"/>
    <x v="0"/>
    <s v="Folders"/>
    <s v="Folders OFF-618"/>
    <n v="1"/>
    <n v="4950"/>
    <n v="0.2"/>
    <n v="3960"/>
    <n v="1221.8499999999999"/>
    <n v="30.85"/>
  </r>
  <r>
    <s v="ORD-007314"/>
    <d v="2024-09-03T00:00:00"/>
    <x v="550"/>
    <s v="Express"/>
    <s v="CUST-0978"/>
    <s v="Amit Reddy"/>
    <x v="1"/>
    <x v="0"/>
    <x v="0"/>
    <x v="2"/>
    <s v="Phones"/>
    <s v="Phones ELE-628"/>
    <n v="9"/>
    <n v="3772"/>
    <n v="0"/>
    <n v="33948"/>
    <n v="13321.04"/>
    <n v="39.24"/>
  </r>
  <r>
    <s v="ORD-007315"/>
    <d v="2023-01-26T00:00:00"/>
    <x v="309"/>
    <s v="Same Day"/>
    <s v="CUST-0800"/>
    <s v="Raj Kumar"/>
    <x v="2"/>
    <x v="0"/>
    <x v="0"/>
    <x v="4"/>
    <s v="Educational"/>
    <s v="Educational BOO-348"/>
    <n v="6"/>
    <n v="1499"/>
    <n v="0"/>
    <n v="8994"/>
    <n v="1970.84"/>
    <n v="21.91"/>
  </r>
  <r>
    <s v="ORD-007316"/>
    <d v="2023-08-07T00:00:00"/>
    <x v="353"/>
    <s v="Standard"/>
    <s v="CUST-0379"/>
    <s v="Divya Kumar"/>
    <x v="1"/>
    <x v="7"/>
    <x v="3"/>
    <x v="0"/>
    <s v="Binders"/>
    <s v="Binders OFF-582"/>
    <n v="3"/>
    <n v="2727"/>
    <n v="0.2"/>
    <n v="6544.8"/>
    <n v="1391.73"/>
    <n v="21.26"/>
  </r>
  <r>
    <s v="ORD-007317"/>
    <d v="2023-01-18T00:00:00"/>
    <x v="679"/>
    <s v="Standard"/>
    <s v="CUST-0452"/>
    <s v="Anita Kumar"/>
    <x v="1"/>
    <x v="2"/>
    <x v="0"/>
    <x v="1"/>
    <s v="Shirts"/>
    <s v="Shirts CLO-150"/>
    <n v="10"/>
    <n v="1188"/>
    <n v="0"/>
    <n v="11880"/>
    <n v="3963.34"/>
    <n v="33.36"/>
  </r>
  <r>
    <s v="ORD-007318"/>
    <d v="2024-04-27T00:00:00"/>
    <x v="266"/>
    <s v="Second Class"/>
    <s v="CUST-0983"/>
    <s v="Raj Desai"/>
    <x v="0"/>
    <x v="3"/>
    <x v="1"/>
    <x v="3"/>
    <s v="Cycling"/>
    <s v="Cycling SPO-996"/>
    <n v="5"/>
    <n v="4949"/>
    <n v="0.05"/>
    <n v="23507.75"/>
    <n v="7880.72"/>
    <n v="33.520000000000003"/>
  </r>
  <r>
    <s v="ORD-007319"/>
    <d v="2023-03-28T00:00:00"/>
    <x v="204"/>
    <s v="Same Day"/>
    <s v="CUST-0934"/>
    <s v="Karan Verma"/>
    <x v="1"/>
    <x v="7"/>
    <x v="4"/>
    <x v="5"/>
    <s v="Dolls"/>
    <s v="Dolls TOY-411"/>
    <n v="5"/>
    <n v="4290"/>
    <n v="0.1"/>
    <n v="19305"/>
    <n v="6774.08"/>
    <n v="35.090000000000003"/>
  </r>
  <r>
    <s v="ORD-007320"/>
    <d v="2024-06-05T00:00:00"/>
    <x v="448"/>
    <s v="Standard"/>
    <s v="CUST-0925"/>
    <s v="Vikram Kumar"/>
    <x v="1"/>
    <x v="6"/>
    <x v="0"/>
    <x v="5"/>
    <s v="Board Games"/>
    <s v="Board Games TOY-944"/>
    <n v="8"/>
    <n v="3423"/>
    <n v="0.05"/>
    <n v="26014.799999999999"/>
    <n v="5607.11"/>
    <n v="21.55"/>
  </r>
  <r>
    <s v="ORD-007321"/>
    <d v="2024-01-10T00:00:00"/>
    <x v="716"/>
    <s v="Second Class"/>
    <s v="CUST-0504"/>
    <s v="Raj Rao"/>
    <x v="2"/>
    <x v="4"/>
    <x v="2"/>
    <x v="4"/>
    <s v="Non-Fiction"/>
    <s v="Non-Fiction BOO-817"/>
    <n v="10"/>
    <n v="3703"/>
    <n v="0.2"/>
    <n v="29624"/>
    <n v="9351.17"/>
    <n v="31.57"/>
  </r>
  <r>
    <s v="ORD-007322"/>
    <d v="2024-06-29T00:00:00"/>
    <x v="728"/>
    <s v="Same Day"/>
    <s v="CUST-0935"/>
    <s v="Raj Kumar"/>
    <x v="1"/>
    <x v="6"/>
    <x v="1"/>
    <x v="2"/>
    <s v="Cameras"/>
    <s v="Cameras ELE-312"/>
    <n v="4"/>
    <n v="1700"/>
    <n v="0.1"/>
    <n v="6120"/>
    <n v="2131.37"/>
    <n v="34.83"/>
  </r>
  <r>
    <s v="ORD-007323"/>
    <d v="2023-05-14T00:00:00"/>
    <x v="491"/>
    <s v="Same Day"/>
    <s v="CUST-0786"/>
    <s v="Sneha Sharma"/>
    <x v="0"/>
    <x v="7"/>
    <x v="2"/>
    <x v="5"/>
    <s v="Dolls"/>
    <s v="Dolls TOY-205"/>
    <n v="9"/>
    <n v="4688"/>
    <n v="0.1"/>
    <n v="37972.800000000003"/>
    <n v="9524.0499999999993"/>
    <n v="25.08"/>
  </r>
  <r>
    <s v="ORD-007324"/>
    <d v="2024-01-12T00:00:00"/>
    <x v="580"/>
    <s v="Standard"/>
    <s v="CUST-0658"/>
    <s v="Anita Singh"/>
    <x v="2"/>
    <x v="4"/>
    <x v="3"/>
    <x v="3"/>
    <s v="Cycling"/>
    <s v="Cycling SPO-481"/>
    <n v="6"/>
    <n v="2950"/>
    <n v="0"/>
    <n v="17700"/>
    <n v="4206.33"/>
    <n v="23.76"/>
  </r>
  <r>
    <s v="ORD-007325"/>
    <d v="2024-03-19T00:00:00"/>
    <x v="548"/>
    <s v="Same Day"/>
    <s v="CUST-0601"/>
    <s v="Vikram Sharma"/>
    <x v="1"/>
    <x v="3"/>
    <x v="3"/>
    <x v="1"/>
    <s v="Shoes"/>
    <s v="Shoes CLO-78"/>
    <n v="9"/>
    <n v="3888"/>
    <n v="0"/>
    <n v="34992"/>
    <n v="10821.72"/>
    <n v="30.93"/>
  </r>
  <r>
    <s v="ORD-007326"/>
    <d v="2023-01-23T00:00:00"/>
    <x v="670"/>
    <s v="Same Day"/>
    <s v="CUST-0808"/>
    <s v="Priya Patel"/>
    <x v="2"/>
    <x v="5"/>
    <x v="1"/>
    <x v="2"/>
    <s v="Phones"/>
    <s v="Phones ELE-208"/>
    <n v="5"/>
    <n v="200"/>
    <n v="0.1"/>
    <n v="900"/>
    <n v="302.55"/>
    <n v="33.619999999999997"/>
  </r>
  <r>
    <s v="ORD-007327"/>
    <d v="2024-03-04T00:00:00"/>
    <x v="140"/>
    <s v="Second Class"/>
    <s v="CUST-0906"/>
    <s v="Sneha Reddy"/>
    <x v="0"/>
    <x v="4"/>
    <x v="4"/>
    <x v="5"/>
    <s v="Outdoor"/>
    <s v="Outdoor TOY-964"/>
    <n v="5"/>
    <n v="3959"/>
    <n v="0.1"/>
    <n v="17815.5"/>
    <n v="6442.45"/>
    <n v="36.159999999999997"/>
  </r>
  <r>
    <s v="ORD-007328"/>
    <d v="2024-10-14T00:00:00"/>
    <x v="455"/>
    <s v="Express"/>
    <s v="CUST-0205"/>
    <s v="Pooja Patel"/>
    <x v="2"/>
    <x v="0"/>
    <x v="2"/>
    <x v="2"/>
    <s v="Phones"/>
    <s v="Phones ELE-668"/>
    <n v="1"/>
    <n v="1321"/>
    <n v="0"/>
    <n v="1321"/>
    <n v="338.72"/>
    <n v="25.64"/>
  </r>
  <r>
    <s v="ORD-007329"/>
    <d v="2023-06-22T00:00:00"/>
    <x v="578"/>
    <s v="Same Day"/>
    <s v="CUST-0292"/>
    <s v="Raj Reddy"/>
    <x v="2"/>
    <x v="4"/>
    <x v="4"/>
    <x v="3"/>
    <s v="Football"/>
    <s v="Football SPO-918"/>
    <n v="3"/>
    <n v="3723"/>
    <n v="0"/>
    <n v="11169"/>
    <n v="3681.61"/>
    <n v="32.96"/>
  </r>
  <r>
    <s v="ORD-007330"/>
    <d v="2023-07-21T00:00:00"/>
    <x v="563"/>
    <s v="Same Day"/>
    <s v="CUST-0491"/>
    <s v="Anita Gupta"/>
    <x v="2"/>
    <x v="3"/>
    <x v="0"/>
    <x v="6"/>
    <s v="Beds"/>
    <s v="Beds FUR-908"/>
    <n v="1"/>
    <n v="1594"/>
    <n v="0"/>
    <n v="1594"/>
    <n v="405.87"/>
    <n v="25.46"/>
  </r>
  <r>
    <s v="ORD-007331"/>
    <d v="2024-11-09T00:00:00"/>
    <x v="389"/>
    <s v="Same Day"/>
    <s v="CUST-0835"/>
    <s v="Priya Shah"/>
    <x v="2"/>
    <x v="1"/>
    <x v="0"/>
    <x v="0"/>
    <s v="Paper"/>
    <s v="Paper OFF-85"/>
    <n v="6"/>
    <n v="4101"/>
    <n v="0.15"/>
    <n v="20915.099999999999"/>
    <n v="7079.76"/>
    <n v="33.85"/>
  </r>
  <r>
    <s v="ORD-007332"/>
    <d v="2024-02-27T00:00:00"/>
    <x v="180"/>
    <s v="Second Class"/>
    <s v="CUST-0059"/>
    <s v="Raj Rao"/>
    <x v="2"/>
    <x v="4"/>
    <x v="2"/>
    <x v="3"/>
    <s v="Badminton"/>
    <s v="Badminton SPO-250"/>
    <n v="2"/>
    <n v="2831"/>
    <n v="0.05"/>
    <n v="5378.9"/>
    <n v="1692.78"/>
    <n v="31.47"/>
  </r>
  <r>
    <s v="ORD-007333"/>
    <d v="2023-10-06T00:00:00"/>
    <x v="387"/>
    <s v="Standard"/>
    <s v="CUST-0498"/>
    <s v="Vikram Kumar"/>
    <x v="1"/>
    <x v="6"/>
    <x v="4"/>
    <x v="3"/>
    <s v="Gym Equipment"/>
    <s v="Gym Equipment SPO-269"/>
    <n v="5"/>
    <n v="3874"/>
    <n v="0.1"/>
    <n v="17433"/>
    <n v="6771.41"/>
    <n v="38.840000000000003"/>
  </r>
  <r>
    <s v="ORD-007334"/>
    <d v="2024-08-27T00:00:00"/>
    <x v="412"/>
    <s v="Second Class"/>
    <s v="CUST-0771"/>
    <s v="Divya Reddy"/>
    <x v="2"/>
    <x v="5"/>
    <x v="4"/>
    <x v="4"/>
    <s v="Educational"/>
    <s v="Educational BOO-125"/>
    <n v="5"/>
    <n v="4133"/>
    <n v="0.05"/>
    <n v="19631.75"/>
    <n v="5730.87"/>
    <n v="29.19"/>
  </r>
  <r>
    <s v="ORD-007335"/>
    <d v="2024-06-01T00:00:00"/>
    <x v="119"/>
    <s v="Same Day"/>
    <s v="CUST-0018"/>
    <s v="Raj Shah"/>
    <x v="0"/>
    <x v="5"/>
    <x v="2"/>
    <x v="3"/>
    <s v="Cycling"/>
    <s v="Cycling SPO-331"/>
    <n v="5"/>
    <n v="2906"/>
    <n v="0.2"/>
    <n v="11624"/>
    <n v="3194.94"/>
    <n v="27.49"/>
  </r>
  <r>
    <s v="ORD-007336"/>
    <d v="2024-03-11T00:00:00"/>
    <x v="591"/>
    <s v="Same Day"/>
    <s v="CUST-0880"/>
    <s v="Vikram Singh"/>
    <x v="2"/>
    <x v="5"/>
    <x v="1"/>
    <x v="1"/>
    <s v="Jackets"/>
    <s v="Jackets CLO-393"/>
    <n v="1"/>
    <n v="1647"/>
    <n v="0"/>
    <n v="1647"/>
    <n v="558.89"/>
    <n v="33.93"/>
  </r>
  <r>
    <s v="ORD-007337"/>
    <d v="2024-12-19T00:00:00"/>
    <x v="547"/>
    <s v="Standard"/>
    <s v="CUST-0470"/>
    <s v="Ravi Verma"/>
    <x v="2"/>
    <x v="2"/>
    <x v="4"/>
    <x v="3"/>
    <s v="Cricket"/>
    <s v="Cricket SPO-249"/>
    <n v="6"/>
    <n v="4577"/>
    <n v="0.15"/>
    <n v="23342.7"/>
    <n v="7219.68"/>
    <n v="30.93"/>
  </r>
  <r>
    <s v="ORD-007338"/>
    <d v="2023-06-13T00:00:00"/>
    <x v="331"/>
    <s v="Standard"/>
    <s v="CUST-0686"/>
    <s v="Sneha Shah"/>
    <x v="1"/>
    <x v="5"/>
    <x v="3"/>
    <x v="3"/>
    <s v="Badminton"/>
    <s v="Badminton SPO-754"/>
    <n v="3"/>
    <n v="4607"/>
    <n v="0.15"/>
    <n v="11747.85"/>
    <n v="3999.56"/>
    <n v="34.049999999999997"/>
  </r>
  <r>
    <s v="ORD-007339"/>
    <d v="2023-04-08T00:00:00"/>
    <x v="358"/>
    <s v="Express"/>
    <s v="CUST-0075"/>
    <s v="Vikram Singh"/>
    <x v="0"/>
    <x v="6"/>
    <x v="1"/>
    <x v="4"/>
    <s v="Non-Fiction"/>
    <s v="Non-Fiction BOO-21"/>
    <n v="6"/>
    <n v="1470"/>
    <n v="0.15"/>
    <n v="7497"/>
    <n v="1573.48"/>
    <n v="20.99"/>
  </r>
  <r>
    <s v="ORD-007340"/>
    <d v="2024-03-05T00:00:00"/>
    <x v="140"/>
    <s v="Standard"/>
    <s v="CUST-0423"/>
    <s v="Amit Patel"/>
    <x v="0"/>
    <x v="5"/>
    <x v="3"/>
    <x v="4"/>
    <s v="Non-Fiction"/>
    <s v="Non-Fiction BOO-85"/>
    <n v="10"/>
    <n v="2382"/>
    <n v="0.15"/>
    <n v="20247"/>
    <n v="6375.54"/>
    <n v="31.49"/>
  </r>
  <r>
    <s v="ORD-007341"/>
    <d v="2024-04-26T00:00:00"/>
    <x v="17"/>
    <s v="Same Day"/>
    <s v="CUST-0950"/>
    <s v="Raj Sharma"/>
    <x v="0"/>
    <x v="1"/>
    <x v="4"/>
    <x v="3"/>
    <s v="Gym Equipment"/>
    <s v="Gym Equipment SPO-768"/>
    <n v="3"/>
    <n v="4746"/>
    <n v="0"/>
    <n v="14238"/>
    <n v="4216.55"/>
    <n v="29.61"/>
  </r>
  <r>
    <s v="ORD-007342"/>
    <d v="2024-08-25T00:00:00"/>
    <x v="412"/>
    <s v="Standard"/>
    <s v="CUST-0166"/>
    <s v="Divya Verma"/>
    <x v="0"/>
    <x v="0"/>
    <x v="0"/>
    <x v="3"/>
    <s v="Football"/>
    <s v="Football SPO-373"/>
    <n v="9"/>
    <n v="4338"/>
    <n v="0.05"/>
    <n v="37089.9"/>
    <n v="14556.38"/>
    <n v="39.25"/>
  </r>
  <r>
    <s v="ORD-007343"/>
    <d v="2023-10-06T00:00:00"/>
    <x v="106"/>
    <s v="Express"/>
    <s v="CUST-0931"/>
    <s v="Amit Kumar"/>
    <x v="0"/>
    <x v="7"/>
    <x v="1"/>
    <x v="0"/>
    <s v="Folders"/>
    <s v="Folders OFF-113"/>
    <n v="9"/>
    <n v="1950"/>
    <n v="0.15"/>
    <n v="14917.5"/>
    <n v="5258.18"/>
    <n v="35.25"/>
  </r>
  <r>
    <s v="ORD-007344"/>
    <d v="2023-11-02T00:00:00"/>
    <x v="391"/>
    <s v="Express"/>
    <s v="CUST-0066"/>
    <s v="Priya Reddy"/>
    <x v="0"/>
    <x v="0"/>
    <x v="3"/>
    <x v="6"/>
    <s v="Chairs"/>
    <s v="Chairs FUR-882"/>
    <n v="8"/>
    <n v="2140"/>
    <n v="0.15"/>
    <n v="14552"/>
    <n v="4364.6099999999997"/>
    <n v="29.99"/>
  </r>
  <r>
    <s v="ORD-007345"/>
    <d v="2023-04-11T00:00:00"/>
    <x v="358"/>
    <s v="Second Class"/>
    <s v="CUST-0626"/>
    <s v="Karan Patel"/>
    <x v="1"/>
    <x v="1"/>
    <x v="0"/>
    <x v="2"/>
    <s v="Laptops"/>
    <s v="Laptops ELE-498"/>
    <n v="4"/>
    <n v="2734"/>
    <n v="0.2"/>
    <n v="8748.7999999999993"/>
    <n v="2702.68"/>
    <n v="30.89"/>
  </r>
  <r>
    <s v="ORD-007346"/>
    <d v="2024-12-03T00:00:00"/>
    <x v="32"/>
    <s v="Standard"/>
    <s v="CUST-0428"/>
    <s v="Vikram Singh"/>
    <x v="0"/>
    <x v="5"/>
    <x v="2"/>
    <x v="3"/>
    <s v="Cricket"/>
    <s v="Cricket SPO-725"/>
    <n v="3"/>
    <n v="4032"/>
    <n v="0"/>
    <n v="12096"/>
    <n v="2487.27"/>
    <n v="20.56"/>
  </r>
  <r>
    <s v="ORD-007347"/>
    <d v="2023-09-24T00:00:00"/>
    <x v="257"/>
    <s v="Same Day"/>
    <s v="CUST-0847"/>
    <s v="Pooja Reddy"/>
    <x v="0"/>
    <x v="4"/>
    <x v="0"/>
    <x v="2"/>
    <s v="Cameras"/>
    <s v="Cameras ELE-424"/>
    <n v="7"/>
    <n v="3524"/>
    <n v="0"/>
    <n v="24668"/>
    <n v="8676.1200000000008"/>
    <n v="35.17"/>
  </r>
  <r>
    <s v="ORD-007348"/>
    <d v="2024-02-02T00:00:00"/>
    <x v="723"/>
    <s v="Second Class"/>
    <s v="CUST-0438"/>
    <s v="Ravi Sharma"/>
    <x v="1"/>
    <x v="2"/>
    <x v="2"/>
    <x v="6"/>
    <s v="Tables"/>
    <s v="Tables FUR-212"/>
    <n v="1"/>
    <n v="2310"/>
    <n v="0.15"/>
    <n v="1963.5"/>
    <n v="726.72"/>
    <n v="37.01"/>
  </r>
  <r>
    <s v="ORD-007349"/>
    <d v="2024-02-15T00:00:00"/>
    <x v="698"/>
    <s v="Standard"/>
    <s v="CUST-0609"/>
    <s v="Sneha Desai"/>
    <x v="0"/>
    <x v="4"/>
    <x v="4"/>
    <x v="6"/>
    <s v="Cabinets"/>
    <s v="Cabinets FUR-839"/>
    <n v="10"/>
    <n v="1234"/>
    <n v="0"/>
    <n v="12340"/>
    <n v="4845.8"/>
    <n v="39.270000000000003"/>
  </r>
  <r>
    <s v="ORD-007350"/>
    <d v="2024-01-26T00:00:00"/>
    <x v="122"/>
    <s v="Express"/>
    <s v="CUST-0471"/>
    <s v="Priya Kumar"/>
    <x v="1"/>
    <x v="4"/>
    <x v="2"/>
    <x v="6"/>
    <s v="Chairs"/>
    <s v="Chairs FUR-266"/>
    <n v="3"/>
    <n v="3049"/>
    <n v="0.05"/>
    <n v="8689.65"/>
    <n v="2880.7"/>
    <n v="33.15"/>
  </r>
  <r>
    <s v="ORD-007351"/>
    <d v="2024-07-01T00:00:00"/>
    <x v="374"/>
    <s v="Same Day"/>
    <s v="CUST-0373"/>
    <s v="Anita Shah"/>
    <x v="2"/>
    <x v="7"/>
    <x v="0"/>
    <x v="3"/>
    <s v="Cycling"/>
    <s v="Cycling SPO-343"/>
    <n v="8"/>
    <n v="4813"/>
    <n v="0.05"/>
    <n v="36578.800000000003"/>
    <n v="12238.04"/>
    <n v="33.46"/>
  </r>
  <r>
    <s v="ORD-007352"/>
    <d v="2023-03-10T00:00:00"/>
    <x v="112"/>
    <s v="Same Day"/>
    <s v="CUST-0356"/>
    <s v="Amit Patel"/>
    <x v="0"/>
    <x v="1"/>
    <x v="1"/>
    <x v="6"/>
    <s v="Beds"/>
    <s v="Beds FUR-386"/>
    <n v="6"/>
    <n v="2424"/>
    <n v="0.15"/>
    <n v="12362.4"/>
    <n v="4489.29"/>
    <n v="36.31"/>
  </r>
  <r>
    <s v="ORD-007353"/>
    <d v="2023-08-20T00:00:00"/>
    <x v="55"/>
    <s v="Same Day"/>
    <s v="CUST-0716"/>
    <s v="Sneha Verma"/>
    <x v="0"/>
    <x v="5"/>
    <x v="0"/>
    <x v="5"/>
    <s v="Action Figures"/>
    <s v="Action Figures TOY-681"/>
    <n v="9"/>
    <n v="1210"/>
    <n v="0.1"/>
    <n v="9801"/>
    <n v="2102.6799999999998"/>
    <n v="21.45"/>
  </r>
  <r>
    <s v="ORD-007354"/>
    <d v="2023-04-18T00:00:00"/>
    <x v="280"/>
    <s v="Standard"/>
    <s v="CUST-0963"/>
    <s v="Priya Gupta"/>
    <x v="0"/>
    <x v="0"/>
    <x v="4"/>
    <x v="4"/>
    <s v="Comics"/>
    <s v="Comics BOO-142"/>
    <n v="3"/>
    <n v="2324"/>
    <n v="0.15"/>
    <n v="5926.2"/>
    <n v="1824.25"/>
    <n v="30.78"/>
  </r>
  <r>
    <s v="ORD-007355"/>
    <d v="2024-02-02T00:00:00"/>
    <x v="723"/>
    <s v="Standard"/>
    <s v="CUST-0112"/>
    <s v="Pooja Rao"/>
    <x v="0"/>
    <x v="5"/>
    <x v="2"/>
    <x v="2"/>
    <s v="Accessories"/>
    <s v="Accessories ELE-723"/>
    <n v="10"/>
    <n v="4008"/>
    <n v="0.05"/>
    <n v="38076"/>
    <n v="13482.75"/>
    <n v="35.409999999999997"/>
  </r>
  <r>
    <s v="ORD-007356"/>
    <d v="2024-03-21T00:00:00"/>
    <x v="70"/>
    <s v="Standard"/>
    <s v="CUST-0614"/>
    <s v="Priya Singh"/>
    <x v="1"/>
    <x v="1"/>
    <x v="2"/>
    <x v="6"/>
    <s v="Beds"/>
    <s v="Beds FUR-98"/>
    <n v="8"/>
    <n v="2538"/>
    <n v="0.1"/>
    <n v="18273.599999999999"/>
    <n v="4140.68"/>
    <n v="22.66"/>
  </r>
  <r>
    <s v="ORD-007357"/>
    <d v="2024-01-31T00:00:00"/>
    <x v="122"/>
    <s v="Express"/>
    <s v="CUST-0120"/>
    <s v="Amit Verma"/>
    <x v="1"/>
    <x v="0"/>
    <x v="3"/>
    <x v="6"/>
    <s v="Beds"/>
    <s v="Beds FUR-566"/>
    <n v="8"/>
    <n v="2488"/>
    <n v="0"/>
    <n v="19904"/>
    <n v="7960.07"/>
    <n v="39.99"/>
  </r>
  <r>
    <s v="ORD-007358"/>
    <d v="2023-12-13T00:00:00"/>
    <x v="3"/>
    <s v="Same Day"/>
    <s v="CUST-0624"/>
    <s v="Karan Gupta"/>
    <x v="2"/>
    <x v="4"/>
    <x v="0"/>
    <x v="2"/>
    <s v="Cameras"/>
    <s v="Cameras ELE-337"/>
    <n v="10"/>
    <n v="2057"/>
    <n v="0"/>
    <n v="20570"/>
    <n v="6762.32"/>
    <n v="32.869999999999997"/>
  </r>
  <r>
    <s v="ORD-007359"/>
    <d v="2024-01-08T00:00:00"/>
    <x v="88"/>
    <s v="Express"/>
    <s v="CUST-0156"/>
    <s v="Karan Patel"/>
    <x v="2"/>
    <x v="7"/>
    <x v="4"/>
    <x v="5"/>
    <s v="Dolls"/>
    <s v="Dolls TOY-650"/>
    <n v="5"/>
    <n v="1895"/>
    <n v="0"/>
    <n v="9475"/>
    <n v="3667.57"/>
    <n v="38.71"/>
  </r>
  <r>
    <s v="ORD-007360"/>
    <d v="2023-01-15T00:00:00"/>
    <x v="363"/>
    <s v="Second Class"/>
    <s v="CUST-0152"/>
    <s v="Ravi Sharma"/>
    <x v="2"/>
    <x v="7"/>
    <x v="4"/>
    <x v="5"/>
    <s v="Outdoor"/>
    <s v="Outdoor TOY-796"/>
    <n v="4"/>
    <n v="908"/>
    <n v="0.05"/>
    <n v="3450.4"/>
    <n v="1208.27"/>
    <n v="35.020000000000003"/>
  </r>
  <r>
    <s v="ORD-007361"/>
    <d v="2023-06-04T00:00:00"/>
    <x v="312"/>
    <s v="Express"/>
    <s v="CUST-0570"/>
    <s v="Pooja Reddy"/>
    <x v="1"/>
    <x v="1"/>
    <x v="4"/>
    <x v="3"/>
    <s v="Cricket"/>
    <s v="Cricket SPO-688"/>
    <n v="6"/>
    <n v="4419"/>
    <n v="0.05"/>
    <n v="25188.3"/>
    <n v="6049.89"/>
    <n v="24.02"/>
  </r>
  <r>
    <s v="ORD-007362"/>
    <d v="2024-03-08T00:00:00"/>
    <x v="464"/>
    <s v="Express"/>
    <s v="CUST-0135"/>
    <s v="Priya Shah"/>
    <x v="2"/>
    <x v="4"/>
    <x v="0"/>
    <x v="2"/>
    <s v="Cameras"/>
    <s v="Cameras ELE-709"/>
    <n v="7"/>
    <n v="2524"/>
    <n v="0.1"/>
    <n v="15901.2"/>
    <n v="5989.49"/>
    <n v="37.67"/>
  </r>
  <r>
    <s v="ORD-007363"/>
    <d v="2023-10-20T00:00:00"/>
    <x v="113"/>
    <s v="Second Class"/>
    <s v="CUST-0172"/>
    <s v="Ravi Kumar"/>
    <x v="1"/>
    <x v="3"/>
    <x v="4"/>
    <x v="3"/>
    <s v="Cycling"/>
    <s v="Cycling SPO-854"/>
    <n v="7"/>
    <n v="4122"/>
    <n v="0.2"/>
    <n v="23083.200000000001"/>
    <n v="6606.39"/>
    <n v="28.62"/>
  </r>
  <r>
    <s v="ORD-007364"/>
    <d v="2024-07-14T00:00:00"/>
    <x v="409"/>
    <s v="Standard"/>
    <s v="CUST-0605"/>
    <s v="Priya Patel"/>
    <x v="1"/>
    <x v="6"/>
    <x v="3"/>
    <x v="1"/>
    <s v="Shoes"/>
    <s v="Shoes CLO-812"/>
    <n v="5"/>
    <n v="2302"/>
    <n v="0.15"/>
    <n v="9783.5"/>
    <n v="3631.5"/>
    <n v="37.119999999999997"/>
  </r>
  <r>
    <s v="ORD-007365"/>
    <d v="2024-01-27T00:00:00"/>
    <x v="122"/>
    <s v="Second Class"/>
    <s v="CUST-0672"/>
    <s v="Karan Shah"/>
    <x v="2"/>
    <x v="3"/>
    <x v="0"/>
    <x v="4"/>
    <s v="Magazines"/>
    <s v="Magazines BOO-480"/>
    <n v="7"/>
    <n v="3496"/>
    <n v="0"/>
    <n v="24472"/>
    <n v="7653.8"/>
    <n v="31.28"/>
  </r>
  <r>
    <s v="ORD-007366"/>
    <d v="2024-10-27T00:00:00"/>
    <x v="304"/>
    <s v="Express"/>
    <s v="CUST-0007"/>
    <s v="Anita Gupta"/>
    <x v="0"/>
    <x v="0"/>
    <x v="4"/>
    <x v="5"/>
    <s v="Board Games"/>
    <s v="Board Games TOY-821"/>
    <n v="6"/>
    <n v="3850"/>
    <n v="0.05"/>
    <n v="21945"/>
    <n v="6068.44"/>
    <n v="27.65"/>
  </r>
  <r>
    <s v="ORD-007367"/>
    <d v="2023-02-10T00:00:00"/>
    <x v="89"/>
    <s v="Standard"/>
    <s v="CUST-0260"/>
    <s v="Amit Gupta"/>
    <x v="2"/>
    <x v="1"/>
    <x v="1"/>
    <x v="5"/>
    <s v="Action Figures"/>
    <s v="Action Figures TOY-127"/>
    <n v="5"/>
    <n v="421"/>
    <n v="0.1"/>
    <n v="1894.5"/>
    <n v="723.09"/>
    <n v="38.17"/>
  </r>
  <r>
    <s v="ORD-007368"/>
    <d v="2024-01-26T00:00:00"/>
    <x v="326"/>
    <s v="Same Day"/>
    <s v="CUST-0655"/>
    <s v="Vikram Shah"/>
    <x v="0"/>
    <x v="0"/>
    <x v="1"/>
    <x v="0"/>
    <s v="Pens"/>
    <s v="Pens OFF-689"/>
    <n v="10"/>
    <n v="2265"/>
    <n v="0.15"/>
    <n v="19252.5"/>
    <n v="4751.33"/>
    <n v="24.68"/>
  </r>
  <r>
    <s v="ORD-007369"/>
    <d v="2023-10-19T00:00:00"/>
    <x v="287"/>
    <s v="Standard"/>
    <s v="CUST-0903"/>
    <s v="Vikram Singh"/>
    <x v="0"/>
    <x v="2"/>
    <x v="3"/>
    <x v="4"/>
    <s v="Non-Fiction"/>
    <s v="Non-Fiction BOO-600"/>
    <n v="5"/>
    <n v="1407"/>
    <n v="0.05"/>
    <n v="6683.25"/>
    <n v="1447.76"/>
    <n v="21.66"/>
  </r>
  <r>
    <s v="ORD-007370"/>
    <d v="2023-10-25T00:00:00"/>
    <x v="34"/>
    <s v="Standard"/>
    <s v="CUST-0911"/>
    <s v="Anita Kumar"/>
    <x v="1"/>
    <x v="7"/>
    <x v="1"/>
    <x v="6"/>
    <s v="Beds"/>
    <s v="Beds FUR-572"/>
    <n v="2"/>
    <n v="1451"/>
    <n v="0.2"/>
    <n v="2321.6"/>
    <n v="927.74"/>
    <n v="39.96"/>
  </r>
  <r>
    <s v="ORD-007371"/>
    <d v="2024-02-09T00:00:00"/>
    <x v="347"/>
    <s v="Express"/>
    <s v="CUST-0382"/>
    <s v="Raj Gupta"/>
    <x v="2"/>
    <x v="7"/>
    <x v="2"/>
    <x v="6"/>
    <s v="Beds"/>
    <s v="Beds FUR-777"/>
    <n v="3"/>
    <n v="2600"/>
    <n v="0.2"/>
    <n v="6240"/>
    <n v="1485.3"/>
    <n v="23.8"/>
  </r>
  <r>
    <s v="ORD-007372"/>
    <d v="2023-06-26T00:00:00"/>
    <x v="487"/>
    <s v="Same Day"/>
    <s v="CUST-0234"/>
    <s v="Divya Reddy"/>
    <x v="2"/>
    <x v="4"/>
    <x v="3"/>
    <x v="0"/>
    <s v="Folders"/>
    <s v="Folders OFF-576"/>
    <n v="2"/>
    <n v="2066"/>
    <n v="0.1"/>
    <n v="3718.8"/>
    <n v="1328.92"/>
    <n v="35.74"/>
  </r>
  <r>
    <s v="ORD-007373"/>
    <d v="2023-07-08T00:00:00"/>
    <x v="601"/>
    <s v="Second Class"/>
    <s v="CUST-0645"/>
    <s v="Vikram Sharma"/>
    <x v="1"/>
    <x v="5"/>
    <x v="2"/>
    <x v="4"/>
    <s v="Educational"/>
    <s v="Educational BOO-287"/>
    <n v="4"/>
    <n v="621"/>
    <n v="0.15"/>
    <n v="2111.4"/>
    <n v="690.22"/>
    <n v="32.69"/>
  </r>
  <r>
    <s v="ORD-007374"/>
    <d v="2024-10-28T00:00:00"/>
    <x v="324"/>
    <s v="Same Day"/>
    <s v="CUST-0219"/>
    <s v="Karan Sharma"/>
    <x v="2"/>
    <x v="0"/>
    <x v="3"/>
    <x v="6"/>
    <s v="Cabinets"/>
    <s v="Cabinets FUR-843"/>
    <n v="9"/>
    <n v="1455"/>
    <n v="0.05"/>
    <n v="12440.25"/>
    <n v="2613.69"/>
    <n v="21.01"/>
  </r>
  <r>
    <s v="ORD-007375"/>
    <d v="2024-11-08T00:00:00"/>
    <x v="269"/>
    <s v="Standard"/>
    <s v="CUST-0542"/>
    <s v="Pooja Singh"/>
    <x v="0"/>
    <x v="7"/>
    <x v="3"/>
    <x v="3"/>
    <s v="Football"/>
    <s v="Football SPO-605"/>
    <n v="9"/>
    <n v="319"/>
    <n v="0"/>
    <n v="2871"/>
    <n v="682.77"/>
    <n v="23.78"/>
  </r>
  <r>
    <s v="ORD-007376"/>
    <d v="2023-04-27T00:00:00"/>
    <x v="472"/>
    <s v="Express"/>
    <s v="CUST-0498"/>
    <s v="Pooja Gupta"/>
    <x v="0"/>
    <x v="4"/>
    <x v="4"/>
    <x v="5"/>
    <s v="Board Games"/>
    <s v="Board Games TOY-962"/>
    <n v="4"/>
    <n v="5044"/>
    <n v="0.15"/>
    <n v="17149.599999999999"/>
    <n v="3889.08"/>
    <n v="22.68"/>
  </r>
  <r>
    <s v="ORD-007377"/>
    <d v="2024-07-23T00:00:00"/>
    <x v="118"/>
    <s v="Standard"/>
    <s v="CUST-0578"/>
    <s v="Vikram Gupta"/>
    <x v="0"/>
    <x v="1"/>
    <x v="4"/>
    <x v="2"/>
    <s v="Tablets"/>
    <s v="Tablets ELE-224"/>
    <n v="8"/>
    <n v="1608"/>
    <n v="0.15"/>
    <n v="10934.4"/>
    <n v="3957.6"/>
    <n v="36.19"/>
  </r>
  <r>
    <s v="ORD-007378"/>
    <d v="2023-03-27T00:00:00"/>
    <x v="467"/>
    <s v="Same Day"/>
    <s v="CUST-0211"/>
    <s v="Amit Patel"/>
    <x v="1"/>
    <x v="7"/>
    <x v="4"/>
    <x v="4"/>
    <s v="Comics"/>
    <s v="Comics BOO-718"/>
    <n v="5"/>
    <n v="1452"/>
    <n v="0.15"/>
    <n v="6171"/>
    <n v="1741.93"/>
    <n v="28.23"/>
  </r>
  <r>
    <s v="ORD-007379"/>
    <d v="2024-10-08T00:00:00"/>
    <x v="121"/>
    <s v="Second Class"/>
    <s v="CUST-0832"/>
    <s v="Anita Kumar"/>
    <x v="1"/>
    <x v="5"/>
    <x v="3"/>
    <x v="5"/>
    <s v="Board Games"/>
    <s v="Board Games TOY-517"/>
    <n v="8"/>
    <n v="2634"/>
    <n v="0.05"/>
    <n v="20018.400000000001"/>
    <n v="5912.88"/>
    <n v="29.54"/>
  </r>
  <r>
    <s v="ORD-007380"/>
    <d v="2023-10-15T00:00:00"/>
    <x v="553"/>
    <s v="Second Class"/>
    <s v="CUST-0064"/>
    <s v="Divya Rao"/>
    <x v="2"/>
    <x v="2"/>
    <x v="4"/>
    <x v="2"/>
    <s v="Phones"/>
    <s v="Phones ELE-799"/>
    <n v="8"/>
    <n v="2152"/>
    <n v="0.05"/>
    <n v="16355.2"/>
    <n v="3463.4"/>
    <n v="21.18"/>
  </r>
  <r>
    <s v="ORD-007381"/>
    <d v="2024-03-06T00:00:00"/>
    <x v="124"/>
    <s v="Same Day"/>
    <s v="CUST-0972"/>
    <s v="Karan Reddy"/>
    <x v="0"/>
    <x v="1"/>
    <x v="2"/>
    <x v="6"/>
    <s v="Tables"/>
    <s v="Tables FUR-435"/>
    <n v="4"/>
    <n v="2473"/>
    <n v="0.2"/>
    <n v="7913.6"/>
    <n v="1932.85"/>
    <n v="24.42"/>
  </r>
  <r>
    <s v="ORD-007382"/>
    <d v="2023-05-27T00:00:00"/>
    <x v="272"/>
    <s v="Same Day"/>
    <s v="CUST-0528"/>
    <s v="Ravi Sharma"/>
    <x v="1"/>
    <x v="1"/>
    <x v="1"/>
    <x v="1"/>
    <s v="Jackets"/>
    <s v="Jackets CLO-259"/>
    <n v="8"/>
    <n v="218"/>
    <n v="0"/>
    <n v="1744"/>
    <n v="496.99"/>
    <n v="28.5"/>
  </r>
  <r>
    <s v="ORD-007383"/>
    <d v="2023-05-09T00:00:00"/>
    <x v="667"/>
    <s v="Second Class"/>
    <s v="CUST-0241"/>
    <s v="Amit Desai"/>
    <x v="1"/>
    <x v="3"/>
    <x v="0"/>
    <x v="1"/>
    <s v="Accessories"/>
    <s v="Accessories CLO-509"/>
    <n v="4"/>
    <n v="3971"/>
    <n v="0"/>
    <n v="15884"/>
    <n v="6294.42"/>
    <n v="39.630000000000003"/>
  </r>
  <r>
    <s v="ORD-007384"/>
    <d v="2024-01-19T00:00:00"/>
    <x v="337"/>
    <s v="Same Day"/>
    <s v="CUST-0446"/>
    <s v="Sneha Reddy"/>
    <x v="0"/>
    <x v="0"/>
    <x v="2"/>
    <x v="5"/>
    <s v="Puzzles"/>
    <s v="Puzzles TOY-540"/>
    <n v="3"/>
    <n v="3784"/>
    <n v="0.2"/>
    <n v="9081.6"/>
    <n v="1981.38"/>
    <n v="21.82"/>
  </r>
  <r>
    <s v="ORD-007385"/>
    <d v="2023-09-16T00:00:00"/>
    <x v="463"/>
    <s v="Express"/>
    <s v="CUST-0182"/>
    <s v="Pooja Verma"/>
    <x v="0"/>
    <x v="7"/>
    <x v="1"/>
    <x v="4"/>
    <s v="Magazines"/>
    <s v="Magazines BOO-919"/>
    <n v="4"/>
    <n v="3604"/>
    <n v="0"/>
    <n v="14416"/>
    <n v="5482.12"/>
    <n v="38.03"/>
  </r>
  <r>
    <s v="ORD-007386"/>
    <d v="2023-07-11T00:00:00"/>
    <x v="408"/>
    <s v="Express"/>
    <s v="CUST-0673"/>
    <s v="Karan Desai"/>
    <x v="0"/>
    <x v="4"/>
    <x v="2"/>
    <x v="0"/>
    <s v="Staplers"/>
    <s v="Staplers OFF-69"/>
    <n v="2"/>
    <n v="5020"/>
    <n v="0.1"/>
    <n v="9036"/>
    <n v="3325.9"/>
    <n v="36.81"/>
  </r>
  <r>
    <s v="ORD-007387"/>
    <d v="2023-08-27T00:00:00"/>
    <x v="385"/>
    <s v="Express"/>
    <s v="CUST-0311"/>
    <s v="Ravi Sharma"/>
    <x v="0"/>
    <x v="6"/>
    <x v="1"/>
    <x v="4"/>
    <s v="Magazines"/>
    <s v="Magazines BOO-536"/>
    <n v="7"/>
    <n v="3567"/>
    <n v="0.15"/>
    <n v="21223.65"/>
    <n v="8007.77"/>
    <n v="37.729999999999997"/>
  </r>
  <r>
    <s v="ORD-007388"/>
    <d v="2024-05-08T00:00:00"/>
    <x v="95"/>
    <s v="Express"/>
    <s v="CUST-0831"/>
    <s v="Karan Shah"/>
    <x v="0"/>
    <x v="6"/>
    <x v="4"/>
    <x v="1"/>
    <s v="Pants"/>
    <s v="Pants CLO-687"/>
    <n v="5"/>
    <n v="2183"/>
    <n v="0"/>
    <n v="10915"/>
    <n v="3803.04"/>
    <n v="34.840000000000003"/>
  </r>
  <r>
    <s v="ORD-007389"/>
    <d v="2023-03-05T00:00:00"/>
    <x v="572"/>
    <s v="Second Class"/>
    <s v="CUST-0487"/>
    <s v="Pooja Patel"/>
    <x v="0"/>
    <x v="0"/>
    <x v="0"/>
    <x v="4"/>
    <s v="Magazines"/>
    <s v="Magazines BOO-48"/>
    <n v="7"/>
    <n v="4761"/>
    <n v="0"/>
    <n v="33327"/>
    <n v="8130.77"/>
    <n v="24.4"/>
  </r>
  <r>
    <s v="ORD-007390"/>
    <d v="2023-06-18T00:00:00"/>
    <x v="449"/>
    <s v="Same Day"/>
    <s v="CUST-0431"/>
    <s v="Ravi Rao"/>
    <x v="1"/>
    <x v="2"/>
    <x v="0"/>
    <x v="0"/>
    <s v="Paper"/>
    <s v="Paper OFF-504"/>
    <n v="8"/>
    <n v="4691"/>
    <n v="0.2"/>
    <n v="30022.400000000001"/>
    <n v="10741.95"/>
    <n v="35.78"/>
  </r>
  <r>
    <s v="ORD-007391"/>
    <d v="2024-06-30T00:00:00"/>
    <x v="30"/>
    <s v="Standard"/>
    <s v="CUST-0261"/>
    <s v="Raj Patel"/>
    <x v="1"/>
    <x v="4"/>
    <x v="0"/>
    <x v="0"/>
    <s v="Folders"/>
    <s v="Folders OFF-418"/>
    <n v="6"/>
    <n v="4587"/>
    <n v="0.2"/>
    <n v="22017.599999999999"/>
    <n v="7405.37"/>
    <n v="33.630000000000003"/>
  </r>
  <r>
    <s v="ORD-007392"/>
    <d v="2024-06-19T00:00:00"/>
    <x v="222"/>
    <s v="Express"/>
    <s v="CUST-0523"/>
    <s v="Amit Sharma"/>
    <x v="2"/>
    <x v="4"/>
    <x v="4"/>
    <x v="3"/>
    <s v="Football"/>
    <s v="Football SPO-822"/>
    <n v="9"/>
    <n v="3183"/>
    <n v="0"/>
    <n v="28647"/>
    <n v="7374.55"/>
    <n v="25.74"/>
  </r>
  <r>
    <s v="ORD-007393"/>
    <d v="2024-10-05T00:00:00"/>
    <x v="656"/>
    <s v="Same Day"/>
    <s v="CUST-0981"/>
    <s v="Amit Rao"/>
    <x v="0"/>
    <x v="4"/>
    <x v="0"/>
    <x v="6"/>
    <s v="Beds"/>
    <s v="Beds FUR-601"/>
    <n v="3"/>
    <n v="4482"/>
    <n v="0.15"/>
    <n v="11429.1"/>
    <n v="2419.2800000000002"/>
    <n v="21.17"/>
  </r>
  <r>
    <s v="ORD-007394"/>
    <d v="2023-06-13T00:00:00"/>
    <x v="2"/>
    <s v="Standard"/>
    <s v="CUST-0089"/>
    <s v="Sneha Sharma"/>
    <x v="2"/>
    <x v="1"/>
    <x v="4"/>
    <x v="3"/>
    <s v="Cricket"/>
    <s v="Cricket SPO-480"/>
    <n v="5"/>
    <n v="2127"/>
    <n v="0.2"/>
    <n v="8508"/>
    <n v="1795.85"/>
    <n v="21.11"/>
  </r>
  <r>
    <s v="ORD-007395"/>
    <d v="2023-12-02T00:00:00"/>
    <x v="340"/>
    <s v="Second Class"/>
    <s v="CUST-0453"/>
    <s v="Karan Shah"/>
    <x v="1"/>
    <x v="0"/>
    <x v="3"/>
    <x v="1"/>
    <s v="Pants"/>
    <s v="Pants CLO-694"/>
    <n v="2"/>
    <n v="663"/>
    <n v="0.05"/>
    <n v="1259.7"/>
    <n v="282.41000000000003"/>
    <n v="22.42"/>
  </r>
  <r>
    <s v="ORD-007396"/>
    <d v="2024-05-18T00:00:00"/>
    <x v="66"/>
    <s v="Express"/>
    <s v="CUST-0357"/>
    <s v="Raj Singh"/>
    <x v="2"/>
    <x v="1"/>
    <x v="4"/>
    <x v="1"/>
    <s v="Jackets"/>
    <s v="Jackets CLO-838"/>
    <n v="10"/>
    <n v="1549"/>
    <n v="0.1"/>
    <n v="13941"/>
    <n v="5201.34"/>
    <n v="37.31"/>
  </r>
  <r>
    <s v="ORD-007397"/>
    <d v="2024-05-01T00:00:00"/>
    <x v="466"/>
    <s v="Express"/>
    <s v="CUST-0987"/>
    <s v="Vikram Kumar"/>
    <x v="0"/>
    <x v="0"/>
    <x v="4"/>
    <x v="0"/>
    <s v="Pens"/>
    <s v="Pens OFF-889"/>
    <n v="6"/>
    <n v="3435"/>
    <n v="0.05"/>
    <n v="19579.5"/>
    <n v="6583.43"/>
    <n v="33.619999999999997"/>
  </r>
  <r>
    <s v="ORD-007398"/>
    <d v="2024-06-16T00:00:00"/>
    <x v="482"/>
    <s v="Express"/>
    <s v="CUST-0054"/>
    <s v="Amit Gupta"/>
    <x v="2"/>
    <x v="2"/>
    <x v="0"/>
    <x v="6"/>
    <s v="Chairs"/>
    <s v="Chairs FUR-939"/>
    <n v="1"/>
    <n v="2577"/>
    <n v="0"/>
    <n v="2577"/>
    <n v="911.36"/>
    <n v="35.369999999999997"/>
  </r>
  <r>
    <s v="ORD-007399"/>
    <d v="2023-03-20T00:00:00"/>
    <x v="467"/>
    <s v="Express"/>
    <s v="CUST-0437"/>
    <s v="Karan Gupta"/>
    <x v="0"/>
    <x v="6"/>
    <x v="4"/>
    <x v="4"/>
    <s v="Educational"/>
    <s v="Educational BOO-910"/>
    <n v="8"/>
    <n v="4202"/>
    <n v="0.2"/>
    <n v="26892.799999999999"/>
    <n v="6517.32"/>
    <n v="24.23"/>
  </r>
  <r>
    <s v="ORD-007400"/>
    <d v="2024-04-13T00:00:00"/>
    <x v="524"/>
    <s v="Standard"/>
    <s v="CUST-0350"/>
    <s v="Priya Kumar"/>
    <x v="1"/>
    <x v="1"/>
    <x v="2"/>
    <x v="2"/>
    <s v="Accessories"/>
    <s v="Accessories ELE-728"/>
    <n v="1"/>
    <n v="3287"/>
    <n v="0.05"/>
    <n v="3122.65"/>
    <n v="993.39"/>
    <n v="31.81"/>
  </r>
  <r>
    <s v="ORD-007401"/>
    <d v="2023-07-10T00:00:00"/>
    <x v="408"/>
    <s v="Same Day"/>
    <s v="CUST-0154"/>
    <s v="Amit Desai"/>
    <x v="2"/>
    <x v="3"/>
    <x v="2"/>
    <x v="5"/>
    <s v="Dolls"/>
    <s v="Dolls TOY-599"/>
    <n v="7"/>
    <n v="4766"/>
    <n v="0.1"/>
    <n v="30025.8"/>
    <n v="11920.48"/>
    <n v="39.700000000000003"/>
  </r>
  <r>
    <s v="ORD-007402"/>
    <d v="2023-07-10T00:00:00"/>
    <x v="601"/>
    <s v="Express"/>
    <s v="CUST-0511"/>
    <s v="Ravi Sharma"/>
    <x v="1"/>
    <x v="5"/>
    <x v="3"/>
    <x v="3"/>
    <s v="Gym Equipment"/>
    <s v="Gym Equipment SPO-53"/>
    <n v="4"/>
    <n v="443"/>
    <n v="0"/>
    <n v="1772"/>
    <n v="454.25"/>
    <n v="25.63"/>
  </r>
  <r>
    <s v="ORD-007403"/>
    <d v="2024-10-29T00:00:00"/>
    <x v="304"/>
    <s v="Second Class"/>
    <s v="CUST-0675"/>
    <s v="Raj Shah"/>
    <x v="2"/>
    <x v="1"/>
    <x v="4"/>
    <x v="3"/>
    <s v="Cricket"/>
    <s v="Cricket SPO-551"/>
    <n v="9"/>
    <n v="2083"/>
    <n v="0.2"/>
    <n v="14997.6"/>
    <n v="5340.96"/>
    <n v="35.61"/>
  </r>
  <r>
    <s v="ORD-007404"/>
    <d v="2024-05-19T00:00:00"/>
    <x v="53"/>
    <s v="Express"/>
    <s v="CUST-0210"/>
    <s v="Pooja Singh"/>
    <x v="0"/>
    <x v="3"/>
    <x v="3"/>
    <x v="5"/>
    <s v="Board Games"/>
    <s v="Board Games TOY-879"/>
    <n v="8"/>
    <n v="4348"/>
    <n v="0"/>
    <n v="34784"/>
    <n v="11056.12"/>
    <n v="31.79"/>
  </r>
  <r>
    <s v="ORD-007405"/>
    <d v="2023-05-22T00:00:00"/>
    <x v="554"/>
    <s v="Express"/>
    <s v="CUST-0167"/>
    <s v="Pooja Patel"/>
    <x v="0"/>
    <x v="4"/>
    <x v="3"/>
    <x v="3"/>
    <s v="Cricket"/>
    <s v="Cricket SPO-606"/>
    <n v="5"/>
    <n v="1094"/>
    <n v="0.1"/>
    <n v="4923"/>
    <n v="1185.8599999999999"/>
    <n v="24.09"/>
  </r>
  <r>
    <s v="ORD-007406"/>
    <d v="2024-08-20T00:00:00"/>
    <x v="560"/>
    <s v="Standard"/>
    <s v="CUST-0731"/>
    <s v="Karan Kumar"/>
    <x v="0"/>
    <x v="2"/>
    <x v="4"/>
    <x v="5"/>
    <s v="Dolls"/>
    <s v="Dolls TOY-104"/>
    <n v="5"/>
    <n v="2811"/>
    <n v="0"/>
    <n v="14055"/>
    <n v="5583.72"/>
    <n v="39.729999999999997"/>
  </r>
  <r>
    <s v="ORD-007407"/>
    <d v="2023-04-02T00:00:00"/>
    <x v="713"/>
    <s v="Express"/>
    <s v="CUST-0712"/>
    <s v="Vikram Kumar"/>
    <x v="0"/>
    <x v="1"/>
    <x v="0"/>
    <x v="4"/>
    <s v="Comics"/>
    <s v="Comics BOO-534"/>
    <n v="9"/>
    <n v="1420"/>
    <n v="0"/>
    <n v="12780"/>
    <n v="4598.16"/>
    <n v="35.979999999999997"/>
  </r>
  <r>
    <s v="ORD-007408"/>
    <d v="2024-02-07T00:00:00"/>
    <x v="538"/>
    <s v="Express"/>
    <s v="CUST-0917"/>
    <s v="Divya Gupta"/>
    <x v="2"/>
    <x v="2"/>
    <x v="4"/>
    <x v="1"/>
    <s v="Jackets"/>
    <s v="Jackets CLO-396"/>
    <n v="5"/>
    <n v="4309"/>
    <n v="0.05"/>
    <n v="20467.75"/>
    <n v="4881.3900000000003"/>
    <n v="23.85"/>
  </r>
  <r>
    <s v="ORD-007409"/>
    <d v="2024-03-25T00:00:00"/>
    <x v="48"/>
    <s v="Express"/>
    <s v="CUST-0643"/>
    <s v="Raj Reddy"/>
    <x v="2"/>
    <x v="1"/>
    <x v="3"/>
    <x v="2"/>
    <s v="Cameras"/>
    <s v="Cameras ELE-621"/>
    <n v="7"/>
    <n v="3383"/>
    <n v="0.2"/>
    <n v="18944.8"/>
    <n v="5517.24"/>
    <n v="29.12"/>
  </r>
  <r>
    <s v="ORD-007410"/>
    <d v="2024-05-19T00:00:00"/>
    <x v="77"/>
    <s v="Second Class"/>
    <s v="CUST-0164"/>
    <s v="Priya Gupta"/>
    <x v="1"/>
    <x v="7"/>
    <x v="2"/>
    <x v="1"/>
    <s v="Jackets"/>
    <s v="Jackets CLO-479"/>
    <n v="8"/>
    <n v="972"/>
    <n v="0.2"/>
    <n v="6220.8"/>
    <n v="1320.24"/>
    <n v="21.22"/>
  </r>
  <r>
    <s v="ORD-007411"/>
    <d v="2024-01-07T00:00:00"/>
    <x v="61"/>
    <s v="Express"/>
    <s v="CUST-0604"/>
    <s v="Ravi Reddy"/>
    <x v="2"/>
    <x v="0"/>
    <x v="3"/>
    <x v="6"/>
    <s v="Sofas"/>
    <s v="Sofas FUR-427"/>
    <n v="2"/>
    <n v="2739"/>
    <n v="0.15"/>
    <n v="4656.3"/>
    <n v="1661.45"/>
    <n v="35.68"/>
  </r>
  <r>
    <s v="ORD-007412"/>
    <d v="2024-11-03T00:00:00"/>
    <x v="527"/>
    <s v="Standard"/>
    <s v="CUST-0807"/>
    <s v="Priya Singh"/>
    <x v="0"/>
    <x v="3"/>
    <x v="2"/>
    <x v="1"/>
    <s v="Pants"/>
    <s v="Pants CLO-630"/>
    <n v="7"/>
    <n v="1294"/>
    <n v="0.2"/>
    <n v="7246.4"/>
    <n v="1862.89"/>
    <n v="25.71"/>
  </r>
  <r>
    <s v="ORD-007413"/>
    <d v="2024-10-23T00:00:00"/>
    <x v="324"/>
    <s v="Standard"/>
    <s v="CUST-0374"/>
    <s v="Divya Shah"/>
    <x v="1"/>
    <x v="6"/>
    <x v="4"/>
    <x v="0"/>
    <s v="Staplers"/>
    <s v="Staplers OFF-472"/>
    <n v="9"/>
    <n v="1956"/>
    <n v="0.1"/>
    <n v="15843.6"/>
    <n v="5453.36"/>
    <n v="34.42"/>
  </r>
  <r>
    <s v="ORD-007414"/>
    <d v="2023-07-23T00:00:00"/>
    <x v="10"/>
    <s v="Same Day"/>
    <s v="CUST-0494"/>
    <s v="Priya Rao"/>
    <x v="0"/>
    <x v="0"/>
    <x v="2"/>
    <x v="0"/>
    <s v="Pens"/>
    <s v="Pens OFF-710"/>
    <n v="10"/>
    <n v="1086"/>
    <n v="0.05"/>
    <n v="10317"/>
    <n v="3448.52"/>
    <n v="33.43"/>
  </r>
  <r>
    <s v="ORD-007415"/>
    <d v="2024-08-16T00:00:00"/>
    <x v="235"/>
    <s v="Standard"/>
    <s v="CUST-0231"/>
    <s v="Ravi Sharma"/>
    <x v="0"/>
    <x v="1"/>
    <x v="1"/>
    <x v="5"/>
    <s v="Dolls"/>
    <s v="Dolls TOY-387"/>
    <n v="3"/>
    <n v="3286"/>
    <n v="0.1"/>
    <n v="8872.2000000000007"/>
    <n v="1890.67"/>
    <n v="21.31"/>
  </r>
  <r>
    <s v="ORD-007416"/>
    <d v="2024-04-29T00:00:00"/>
    <x v="496"/>
    <s v="Same Day"/>
    <s v="CUST-0030"/>
    <s v="Anita Gupta"/>
    <x v="0"/>
    <x v="3"/>
    <x v="0"/>
    <x v="1"/>
    <s v="Jackets"/>
    <s v="Jackets CLO-911"/>
    <n v="1"/>
    <n v="4125"/>
    <n v="0"/>
    <n v="4125"/>
    <n v="1118.48"/>
    <n v="27.11"/>
  </r>
  <r>
    <s v="ORD-007417"/>
    <d v="2023-09-03T00:00:00"/>
    <x v="179"/>
    <s v="Standard"/>
    <s v="CUST-0137"/>
    <s v="Anita Patel"/>
    <x v="2"/>
    <x v="4"/>
    <x v="4"/>
    <x v="4"/>
    <s v="Magazines"/>
    <s v="Magazines BOO-447"/>
    <n v="2"/>
    <n v="324"/>
    <n v="0.05"/>
    <n v="615.6"/>
    <n v="147.43"/>
    <n v="23.95"/>
  </r>
  <r>
    <s v="ORD-007418"/>
    <d v="2023-11-07T00:00:00"/>
    <x v="420"/>
    <s v="Second Class"/>
    <s v="CUST-0924"/>
    <s v="Anita Patel"/>
    <x v="2"/>
    <x v="3"/>
    <x v="2"/>
    <x v="1"/>
    <s v="Jackets"/>
    <s v="Jackets CLO-979"/>
    <n v="8"/>
    <n v="5087"/>
    <n v="0.15"/>
    <n v="34591.599999999999"/>
    <n v="7539.78"/>
    <n v="21.8"/>
  </r>
  <r>
    <s v="ORD-007419"/>
    <d v="2024-03-07T00:00:00"/>
    <x v="382"/>
    <s v="Same Day"/>
    <s v="CUST-0393"/>
    <s v="Ravi Shah"/>
    <x v="2"/>
    <x v="5"/>
    <x v="2"/>
    <x v="5"/>
    <s v="Board Games"/>
    <s v="Board Games TOY-663"/>
    <n v="6"/>
    <n v="5069"/>
    <n v="0.15"/>
    <n v="25851.9"/>
    <n v="8278.2900000000009"/>
    <n v="32.020000000000003"/>
  </r>
  <r>
    <s v="ORD-007420"/>
    <d v="2023-03-04T00:00:00"/>
    <x v="662"/>
    <s v="Express"/>
    <s v="CUST-0513"/>
    <s v="Pooja Kumar"/>
    <x v="0"/>
    <x v="7"/>
    <x v="0"/>
    <x v="2"/>
    <s v="Tablets"/>
    <s v="Tablets ELE-5"/>
    <n v="9"/>
    <n v="1452"/>
    <n v="0.2"/>
    <n v="10454.4"/>
    <n v="3564.75"/>
    <n v="34.1"/>
  </r>
  <r>
    <s v="ORD-007421"/>
    <d v="2024-04-19T00:00:00"/>
    <x v="650"/>
    <s v="Standard"/>
    <s v="CUST-0265"/>
    <s v="Karan Singh"/>
    <x v="1"/>
    <x v="0"/>
    <x v="3"/>
    <x v="6"/>
    <s v="Tables"/>
    <s v="Tables FUR-685"/>
    <n v="8"/>
    <n v="3072"/>
    <n v="0"/>
    <n v="24576"/>
    <n v="5289.53"/>
    <n v="21.52"/>
  </r>
  <r>
    <s v="ORD-007422"/>
    <d v="2024-05-25T00:00:00"/>
    <x v="566"/>
    <s v="Express"/>
    <s v="CUST-0121"/>
    <s v="Sneha Gupta"/>
    <x v="2"/>
    <x v="5"/>
    <x v="4"/>
    <x v="4"/>
    <s v="Comics"/>
    <s v="Comics BOO-704"/>
    <n v="4"/>
    <n v="4750"/>
    <n v="0.15"/>
    <n v="16150"/>
    <n v="3973.34"/>
    <n v="24.6"/>
  </r>
  <r>
    <s v="ORD-007423"/>
    <d v="2024-10-02T00:00:00"/>
    <x v="152"/>
    <s v="Second Class"/>
    <s v="CUST-0945"/>
    <s v="Priya Gupta"/>
    <x v="1"/>
    <x v="3"/>
    <x v="4"/>
    <x v="1"/>
    <s v="Shoes"/>
    <s v="Shoes CLO-521"/>
    <n v="1"/>
    <n v="4993"/>
    <n v="0.1"/>
    <n v="4493.7"/>
    <n v="1739.99"/>
    <n v="38.72"/>
  </r>
  <r>
    <s v="ORD-007424"/>
    <d v="2024-08-04T00:00:00"/>
    <x v="94"/>
    <s v="Standard"/>
    <s v="CUST-0747"/>
    <s v="Anita Shah"/>
    <x v="0"/>
    <x v="7"/>
    <x v="0"/>
    <x v="3"/>
    <s v="Gym Equipment"/>
    <s v="Gym Equipment SPO-408"/>
    <n v="7"/>
    <n v="2401"/>
    <n v="0.2"/>
    <n v="13445.6"/>
    <n v="2960.3"/>
    <n v="22.02"/>
  </r>
  <r>
    <s v="ORD-007425"/>
    <d v="2023-07-21T00:00:00"/>
    <x v="78"/>
    <s v="Express"/>
    <s v="CUST-0432"/>
    <s v="Anita Rao"/>
    <x v="0"/>
    <x v="7"/>
    <x v="3"/>
    <x v="6"/>
    <s v="Beds"/>
    <s v="Beds FUR-32"/>
    <n v="9"/>
    <n v="4410"/>
    <n v="0.05"/>
    <n v="37705.5"/>
    <n v="8186.75"/>
    <n v="21.71"/>
  </r>
  <r>
    <s v="ORD-007426"/>
    <d v="2023-12-26T00:00:00"/>
    <x v="436"/>
    <s v="Standard"/>
    <s v="CUST-0145"/>
    <s v="Karan Patel"/>
    <x v="0"/>
    <x v="6"/>
    <x v="1"/>
    <x v="2"/>
    <s v="Accessories"/>
    <s v="Accessories ELE-217"/>
    <n v="3"/>
    <n v="3278"/>
    <n v="0.2"/>
    <n v="7867.2"/>
    <n v="1931.51"/>
    <n v="24.55"/>
  </r>
  <r>
    <s v="ORD-007427"/>
    <d v="2023-01-08T00:00:00"/>
    <x v="41"/>
    <s v="Second Class"/>
    <s v="CUST-0444"/>
    <s v="Amit Patel"/>
    <x v="2"/>
    <x v="6"/>
    <x v="1"/>
    <x v="5"/>
    <s v="Outdoor"/>
    <s v="Outdoor TOY-294"/>
    <n v="10"/>
    <n v="3084"/>
    <n v="0.05"/>
    <n v="29298"/>
    <n v="10814.68"/>
    <n v="36.909999999999997"/>
  </r>
  <r>
    <s v="ORD-007428"/>
    <d v="2023-09-12T00:00:00"/>
    <x v="700"/>
    <s v="Same Day"/>
    <s v="CUST-0608"/>
    <s v="Vikram Patel"/>
    <x v="1"/>
    <x v="6"/>
    <x v="3"/>
    <x v="4"/>
    <s v="Fiction"/>
    <s v="Fiction BOO-216"/>
    <n v="10"/>
    <n v="417"/>
    <n v="0"/>
    <n v="4170"/>
    <n v="1420.97"/>
    <n v="34.08"/>
  </r>
  <r>
    <s v="ORD-007429"/>
    <d v="2023-05-02T00:00:00"/>
    <x v="684"/>
    <s v="Standard"/>
    <s v="CUST-0187"/>
    <s v="Raj Patel"/>
    <x v="2"/>
    <x v="0"/>
    <x v="1"/>
    <x v="3"/>
    <s v="Cricket"/>
    <s v="Cricket SPO-502"/>
    <n v="10"/>
    <n v="1748"/>
    <n v="0.15"/>
    <n v="14858"/>
    <n v="3120.11"/>
    <n v="21"/>
  </r>
  <r>
    <s v="ORD-007430"/>
    <d v="2023-08-23T00:00:00"/>
    <x v="252"/>
    <s v="Same Day"/>
    <s v="CUST-0313"/>
    <s v="Anita Patel"/>
    <x v="2"/>
    <x v="1"/>
    <x v="0"/>
    <x v="2"/>
    <s v="Laptops"/>
    <s v="Laptops ELE-638"/>
    <n v="5"/>
    <n v="4763"/>
    <n v="0.2"/>
    <n v="19052"/>
    <n v="6068.54"/>
    <n v="31.85"/>
  </r>
  <r>
    <s v="ORD-007431"/>
    <d v="2023-11-13T00:00:00"/>
    <x v="608"/>
    <s v="Second Class"/>
    <s v="CUST-0330"/>
    <s v="Pooja Rao"/>
    <x v="0"/>
    <x v="1"/>
    <x v="4"/>
    <x v="4"/>
    <s v="Non-Fiction"/>
    <s v="Non-Fiction BOO-927"/>
    <n v="3"/>
    <n v="2628"/>
    <n v="0"/>
    <n v="7884"/>
    <n v="2302.35"/>
    <n v="29.2"/>
  </r>
  <r>
    <s v="ORD-007432"/>
    <d v="2023-04-19T00:00:00"/>
    <x v="694"/>
    <s v="Same Day"/>
    <s v="CUST-0641"/>
    <s v="Amit Singh"/>
    <x v="1"/>
    <x v="3"/>
    <x v="4"/>
    <x v="4"/>
    <s v="Magazines"/>
    <s v="Magazines BOO-724"/>
    <n v="8"/>
    <n v="1670"/>
    <n v="0.15"/>
    <n v="11356"/>
    <n v="2676.31"/>
    <n v="23.57"/>
  </r>
  <r>
    <s v="ORD-007433"/>
    <d v="2023-04-07T00:00:00"/>
    <x v="533"/>
    <s v="Express"/>
    <s v="CUST-0407"/>
    <s v="Divya Desai"/>
    <x v="0"/>
    <x v="3"/>
    <x v="1"/>
    <x v="0"/>
    <s v="Pens"/>
    <s v="Pens OFF-352"/>
    <n v="2"/>
    <n v="1127"/>
    <n v="0.2"/>
    <n v="1803.2"/>
    <n v="597.17999999999995"/>
    <n v="33.119999999999997"/>
  </r>
  <r>
    <s v="ORD-007434"/>
    <d v="2024-06-01T00:00:00"/>
    <x v="484"/>
    <s v="Same Day"/>
    <s v="CUST-0798"/>
    <s v="Karan Singh"/>
    <x v="2"/>
    <x v="7"/>
    <x v="3"/>
    <x v="3"/>
    <s v="Cricket"/>
    <s v="Cricket SPO-343"/>
    <n v="8"/>
    <n v="2756"/>
    <n v="0.1"/>
    <n v="19843.2"/>
    <n v="5638.12"/>
    <n v="28.41"/>
  </r>
  <r>
    <s v="ORD-007435"/>
    <d v="2023-04-20T00:00:00"/>
    <x v="468"/>
    <s v="Same Day"/>
    <s v="CUST-0508"/>
    <s v="Priya Shah"/>
    <x v="1"/>
    <x v="0"/>
    <x v="0"/>
    <x v="0"/>
    <s v="Folders"/>
    <s v="Folders OFF-994"/>
    <n v="5"/>
    <n v="4394"/>
    <n v="0"/>
    <n v="21970"/>
    <n v="4405.26"/>
    <n v="20.05"/>
  </r>
  <r>
    <s v="ORD-007436"/>
    <d v="2023-01-20T00:00:00"/>
    <x v="670"/>
    <s v="Standard"/>
    <s v="CUST-0796"/>
    <s v="Anita Rao"/>
    <x v="2"/>
    <x v="3"/>
    <x v="2"/>
    <x v="2"/>
    <s v="Cameras"/>
    <s v="Cameras ELE-952"/>
    <n v="6"/>
    <n v="1370"/>
    <n v="0"/>
    <n v="8220"/>
    <n v="3164.03"/>
    <n v="38.49"/>
  </r>
  <r>
    <s v="ORD-007437"/>
    <d v="2023-01-07T00:00:00"/>
    <x v="263"/>
    <s v="Same Day"/>
    <s v="CUST-0302"/>
    <s v="Raj Kumar"/>
    <x v="2"/>
    <x v="7"/>
    <x v="1"/>
    <x v="5"/>
    <s v="Puzzles"/>
    <s v="Puzzles TOY-898"/>
    <n v="4"/>
    <n v="3197"/>
    <n v="0.15"/>
    <n v="10869.8"/>
    <n v="2941.55"/>
    <n v="27.06"/>
  </r>
  <r>
    <s v="ORD-007438"/>
    <d v="2023-08-21T00:00:00"/>
    <x v="397"/>
    <s v="Express"/>
    <s v="CUST-0047"/>
    <s v="Amit Rao"/>
    <x v="1"/>
    <x v="2"/>
    <x v="1"/>
    <x v="3"/>
    <s v="Cycling"/>
    <s v="Cycling SPO-602"/>
    <n v="2"/>
    <n v="4829"/>
    <n v="0.2"/>
    <n v="7726.4"/>
    <n v="2125.08"/>
    <n v="27.5"/>
  </r>
  <r>
    <s v="ORD-007439"/>
    <d v="2023-06-20T00:00:00"/>
    <x v="156"/>
    <s v="Same Day"/>
    <s v="CUST-0490"/>
    <s v="Anita Gupta"/>
    <x v="1"/>
    <x v="0"/>
    <x v="4"/>
    <x v="1"/>
    <s v="Jackets"/>
    <s v="Jackets CLO-212"/>
    <n v="4"/>
    <n v="378"/>
    <n v="0"/>
    <n v="1512"/>
    <n v="498.62"/>
    <n v="32.979999999999997"/>
  </r>
  <r>
    <s v="ORD-007440"/>
    <d v="2024-03-11T00:00:00"/>
    <x v="382"/>
    <s v="Standard"/>
    <s v="CUST-0866"/>
    <s v="Priya Verma"/>
    <x v="2"/>
    <x v="6"/>
    <x v="0"/>
    <x v="5"/>
    <s v="Board Games"/>
    <s v="Board Games TOY-988"/>
    <n v="9"/>
    <n v="4885"/>
    <n v="0.15"/>
    <n v="37370.25"/>
    <n v="9228.59"/>
    <n v="24.7"/>
  </r>
  <r>
    <s v="ORD-007441"/>
    <d v="2023-03-09T00:00:00"/>
    <x v="662"/>
    <s v="Express"/>
    <s v="CUST-0453"/>
    <s v="Priya Verma"/>
    <x v="2"/>
    <x v="5"/>
    <x v="2"/>
    <x v="3"/>
    <s v="Badminton"/>
    <s v="Badminton SPO-983"/>
    <n v="7"/>
    <n v="4765"/>
    <n v="0.2"/>
    <n v="26684"/>
    <n v="8857.9500000000007"/>
    <n v="33.200000000000003"/>
  </r>
  <r>
    <s v="ORD-007442"/>
    <d v="2023-02-09T00:00:00"/>
    <x v="357"/>
    <s v="Standard"/>
    <s v="CUST-0699"/>
    <s v="Divya Kumar"/>
    <x v="2"/>
    <x v="2"/>
    <x v="1"/>
    <x v="4"/>
    <s v="Non-Fiction"/>
    <s v="Non-Fiction BOO-40"/>
    <n v="6"/>
    <n v="3542"/>
    <n v="0.05"/>
    <n v="20189.400000000001"/>
    <n v="4833.6899999999996"/>
    <n v="23.94"/>
  </r>
  <r>
    <s v="ORD-007443"/>
    <d v="2023-12-04T00:00:00"/>
    <x v="229"/>
    <s v="Second Class"/>
    <s v="CUST-0890"/>
    <s v="Raj Rao"/>
    <x v="0"/>
    <x v="0"/>
    <x v="0"/>
    <x v="1"/>
    <s v="Accessories"/>
    <s v="Accessories CLO-44"/>
    <n v="5"/>
    <n v="4193"/>
    <n v="0.05"/>
    <n v="19916.75"/>
    <n v="5612.3"/>
    <n v="28.18"/>
  </r>
  <r>
    <s v="ORD-007444"/>
    <d v="2023-05-30T00:00:00"/>
    <x v="312"/>
    <s v="Express"/>
    <s v="CUST-0610"/>
    <s v="Pooja Kumar"/>
    <x v="1"/>
    <x v="5"/>
    <x v="1"/>
    <x v="5"/>
    <s v="Puzzles"/>
    <s v="Puzzles TOY-101"/>
    <n v="2"/>
    <n v="161"/>
    <n v="0.2"/>
    <n v="257.60000000000002"/>
    <n v="66.14"/>
    <n v="25.67"/>
  </r>
  <r>
    <s v="ORD-007445"/>
    <d v="2023-12-10T00:00:00"/>
    <x v="319"/>
    <s v="Standard"/>
    <s v="CUST-0524"/>
    <s v="Karan Sharma"/>
    <x v="2"/>
    <x v="4"/>
    <x v="0"/>
    <x v="0"/>
    <s v="Paper"/>
    <s v="Paper OFF-234"/>
    <n v="7"/>
    <n v="3010"/>
    <n v="0"/>
    <n v="21070"/>
    <n v="5315.73"/>
    <n v="25.23"/>
  </r>
  <r>
    <s v="ORD-007446"/>
    <d v="2023-02-19T00:00:00"/>
    <x v="184"/>
    <s v="Same Day"/>
    <s v="CUST-0066"/>
    <s v="Priya Singh"/>
    <x v="1"/>
    <x v="7"/>
    <x v="0"/>
    <x v="1"/>
    <s v="Shirts"/>
    <s v="Shirts CLO-132"/>
    <n v="7"/>
    <n v="448"/>
    <n v="0"/>
    <n v="3136"/>
    <n v="1047.82"/>
    <n v="33.409999999999997"/>
  </r>
  <r>
    <s v="ORD-007447"/>
    <d v="2024-05-14T00:00:00"/>
    <x v="573"/>
    <s v="Same Day"/>
    <s v="CUST-0251"/>
    <s v="Divya Desai"/>
    <x v="1"/>
    <x v="2"/>
    <x v="4"/>
    <x v="3"/>
    <s v="Cycling"/>
    <s v="Cycling SPO-189"/>
    <n v="3"/>
    <n v="2678"/>
    <n v="0"/>
    <n v="8034"/>
    <n v="1955.38"/>
    <n v="24.34"/>
  </r>
  <r>
    <s v="ORD-007448"/>
    <d v="2024-05-31T00:00:00"/>
    <x v="651"/>
    <s v="Second Class"/>
    <s v="CUST-0870"/>
    <s v="Amit Shah"/>
    <x v="2"/>
    <x v="0"/>
    <x v="4"/>
    <x v="5"/>
    <s v="Dolls"/>
    <s v="Dolls TOY-904"/>
    <n v="3"/>
    <n v="1517"/>
    <n v="0.2"/>
    <n v="3640.8"/>
    <n v="926.67"/>
    <n v="25.45"/>
  </r>
  <r>
    <s v="ORD-007449"/>
    <d v="2023-10-16T00:00:00"/>
    <x v="113"/>
    <s v="Express"/>
    <s v="CUST-0056"/>
    <s v="Pooja Sharma"/>
    <x v="2"/>
    <x v="5"/>
    <x v="0"/>
    <x v="4"/>
    <s v="Fiction"/>
    <s v="Fiction BOO-503"/>
    <n v="4"/>
    <n v="518"/>
    <n v="0.1"/>
    <n v="1864.8"/>
    <n v="641.55999999999995"/>
    <n v="34.4"/>
  </r>
  <r>
    <s v="ORD-007450"/>
    <d v="2023-03-07T00:00:00"/>
    <x v="732"/>
    <s v="Same Day"/>
    <s v="CUST-0959"/>
    <s v="Pooja Rao"/>
    <x v="1"/>
    <x v="6"/>
    <x v="3"/>
    <x v="4"/>
    <s v="Educational"/>
    <s v="Educational BOO-772"/>
    <n v="7"/>
    <n v="4227"/>
    <n v="0.15"/>
    <n v="25150.65"/>
    <n v="9239.5400000000009"/>
    <n v="36.74"/>
  </r>
  <r>
    <s v="ORD-007451"/>
    <d v="2024-11-16T00:00:00"/>
    <x v="565"/>
    <s v="Express"/>
    <s v="CUST-0814"/>
    <s v="Anita Sharma"/>
    <x v="2"/>
    <x v="7"/>
    <x v="0"/>
    <x v="3"/>
    <s v="Cricket"/>
    <s v="Cricket SPO-365"/>
    <n v="5"/>
    <n v="1165"/>
    <n v="0.15"/>
    <n v="4951.25"/>
    <n v="1305.1500000000001"/>
    <n v="26.36"/>
  </r>
  <r>
    <s v="ORD-007452"/>
    <d v="2023-05-21T00:00:00"/>
    <x v="130"/>
    <s v="Standard"/>
    <s v="CUST-0382"/>
    <s v="Karan Patel"/>
    <x v="2"/>
    <x v="4"/>
    <x v="3"/>
    <x v="3"/>
    <s v="Badminton"/>
    <s v="Badminton SPO-584"/>
    <n v="1"/>
    <n v="2915"/>
    <n v="0"/>
    <n v="2915"/>
    <n v="850.34"/>
    <n v="29.17"/>
  </r>
  <r>
    <s v="ORD-007453"/>
    <d v="2023-04-28T00:00:00"/>
    <x v="154"/>
    <s v="Standard"/>
    <s v="CUST-0420"/>
    <s v="Karan Reddy"/>
    <x v="1"/>
    <x v="4"/>
    <x v="4"/>
    <x v="5"/>
    <s v="Puzzles"/>
    <s v="Puzzles TOY-4"/>
    <n v="1"/>
    <n v="3031"/>
    <n v="0.05"/>
    <n v="2879.45"/>
    <n v="835.97"/>
    <n v="29.03"/>
  </r>
  <r>
    <s v="ORD-007454"/>
    <d v="2023-12-19T00:00:00"/>
    <x v="8"/>
    <s v="Same Day"/>
    <s v="CUST-0012"/>
    <s v="Priya Patel"/>
    <x v="0"/>
    <x v="5"/>
    <x v="1"/>
    <x v="3"/>
    <s v="Football"/>
    <s v="Football SPO-177"/>
    <n v="6"/>
    <n v="782"/>
    <n v="0"/>
    <n v="4692"/>
    <n v="965.83"/>
    <n v="20.58"/>
  </r>
  <r>
    <s v="ORD-007455"/>
    <d v="2023-06-20T00:00:00"/>
    <x v="160"/>
    <s v="Same Day"/>
    <s v="CUST-0916"/>
    <s v="Karan Gupta"/>
    <x v="2"/>
    <x v="1"/>
    <x v="3"/>
    <x v="2"/>
    <s v="Cameras"/>
    <s v="Cameras ELE-444"/>
    <n v="1"/>
    <n v="1267"/>
    <n v="0.05"/>
    <n v="1203.6500000000001"/>
    <n v="279.02"/>
    <n v="23.18"/>
  </r>
  <r>
    <s v="ORD-007456"/>
    <d v="2023-10-29T00:00:00"/>
    <x v="577"/>
    <s v="Express"/>
    <s v="CUST-0085"/>
    <s v="Priya Patel"/>
    <x v="1"/>
    <x v="7"/>
    <x v="0"/>
    <x v="3"/>
    <s v="Football"/>
    <s v="Football SPO-603"/>
    <n v="7"/>
    <n v="4810"/>
    <n v="0.1"/>
    <n v="30303"/>
    <n v="8236.02"/>
    <n v="27.18"/>
  </r>
  <r>
    <s v="ORD-007457"/>
    <d v="2024-06-05T00:00:00"/>
    <x v="651"/>
    <s v="Express"/>
    <s v="CUST-0093"/>
    <s v="Karan Desai"/>
    <x v="0"/>
    <x v="0"/>
    <x v="1"/>
    <x v="6"/>
    <s v="Chairs"/>
    <s v="Chairs FUR-466"/>
    <n v="5"/>
    <n v="3997"/>
    <n v="0.05"/>
    <n v="18985.75"/>
    <n v="4879.4399999999996"/>
    <n v="25.7"/>
  </r>
  <r>
    <s v="ORD-007458"/>
    <d v="2024-10-23T00:00:00"/>
    <x v="372"/>
    <s v="Standard"/>
    <s v="CUST-0868"/>
    <s v="Pooja Reddy"/>
    <x v="0"/>
    <x v="7"/>
    <x v="2"/>
    <x v="2"/>
    <s v="Phones"/>
    <s v="Phones ELE-422"/>
    <n v="9"/>
    <n v="3649"/>
    <n v="0.05"/>
    <n v="31198.95"/>
    <n v="12124.09"/>
    <n v="38.86"/>
  </r>
  <r>
    <s v="ORD-007459"/>
    <d v="2023-06-15T00:00:00"/>
    <x v="517"/>
    <s v="Standard"/>
    <s v="CUST-0470"/>
    <s v="Karan Patel"/>
    <x v="0"/>
    <x v="7"/>
    <x v="3"/>
    <x v="5"/>
    <s v="Board Games"/>
    <s v="Board Games TOY-810"/>
    <n v="5"/>
    <n v="164"/>
    <n v="0.15"/>
    <n v="697"/>
    <n v="236.51"/>
    <n v="33.93"/>
  </r>
  <r>
    <s v="ORD-007460"/>
    <d v="2024-07-17T00:00:00"/>
    <x v="488"/>
    <s v="Express"/>
    <s v="CUST-0218"/>
    <s v="Sneha Singh"/>
    <x v="0"/>
    <x v="5"/>
    <x v="3"/>
    <x v="5"/>
    <s v="Puzzles"/>
    <s v="Puzzles TOY-490"/>
    <n v="1"/>
    <n v="4489"/>
    <n v="0.15"/>
    <n v="3815.65"/>
    <n v="831.66"/>
    <n v="21.8"/>
  </r>
  <r>
    <s v="ORD-007461"/>
    <d v="2024-10-21T00:00:00"/>
    <x v="445"/>
    <s v="Same Day"/>
    <s v="CUST-0953"/>
    <s v="Priya Shah"/>
    <x v="1"/>
    <x v="1"/>
    <x v="0"/>
    <x v="5"/>
    <s v="Action Figures"/>
    <s v="Action Figures TOY-141"/>
    <n v="3"/>
    <n v="265"/>
    <n v="0.1"/>
    <n v="715.5"/>
    <n v="161.15"/>
    <n v="22.52"/>
  </r>
  <r>
    <s v="ORD-007462"/>
    <d v="2024-02-12T00:00:00"/>
    <x v="253"/>
    <s v="Same Day"/>
    <s v="CUST-0755"/>
    <s v="Karan Shah"/>
    <x v="1"/>
    <x v="5"/>
    <x v="0"/>
    <x v="0"/>
    <s v="Staplers"/>
    <s v="Staplers OFF-957"/>
    <n v="6"/>
    <n v="3953"/>
    <n v="0.2"/>
    <n v="18974.400000000001"/>
    <n v="6534.05"/>
    <n v="34.44"/>
  </r>
  <r>
    <s v="ORD-007463"/>
    <d v="2023-09-24T00:00:00"/>
    <x v="593"/>
    <s v="Same Day"/>
    <s v="CUST-0474"/>
    <s v="Ravi Reddy"/>
    <x v="1"/>
    <x v="6"/>
    <x v="1"/>
    <x v="6"/>
    <s v="Sofas"/>
    <s v="Sofas FUR-979"/>
    <n v="6"/>
    <n v="4352"/>
    <n v="0"/>
    <n v="26112"/>
    <n v="9651.74"/>
    <n v="36.96"/>
  </r>
  <r>
    <s v="ORD-007464"/>
    <d v="2024-03-17T00:00:00"/>
    <x v="437"/>
    <s v="Second Class"/>
    <s v="CUST-0921"/>
    <s v="Pooja Reddy"/>
    <x v="1"/>
    <x v="5"/>
    <x v="2"/>
    <x v="6"/>
    <s v="Chairs"/>
    <s v="Chairs FUR-660"/>
    <n v="7"/>
    <n v="1949"/>
    <n v="0"/>
    <n v="13643"/>
    <n v="3457.21"/>
    <n v="25.34"/>
  </r>
  <r>
    <s v="ORD-007465"/>
    <d v="2024-03-22T00:00:00"/>
    <x v="48"/>
    <s v="Express"/>
    <s v="CUST-0425"/>
    <s v="Vikram Sharma"/>
    <x v="0"/>
    <x v="3"/>
    <x v="2"/>
    <x v="3"/>
    <s v="Gym Equipment"/>
    <s v="Gym Equipment SPO-140"/>
    <n v="2"/>
    <n v="5017"/>
    <n v="0"/>
    <n v="10034"/>
    <n v="2645.94"/>
    <n v="26.37"/>
  </r>
  <r>
    <s v="ORD-007466"/>
    <d v="2024-02-09T00:00:00"/>
    <x v="347"/>
    <s v="Second Class"/>
    <s v="CUST-0891"/>
    <s v="Pooja Rao"/>
    <x v="0"/>
    <x v="3"/>
    <x v="4"/>
    <x v="4"/>
    <s v="Non-Fiction"/>
    <s v="Non-Fiction BOO-937"/>
    <n v="10"/>
    <n v="1477"/>
    <n v="0.05"/>
    <n v="14031.5"/>
    <n v="3710.7"/>
    <n v="26.45"/>
  </r>
  <r>
    <s v="ORD-007467"/>
    <d v="2023-01-14T00:00:00"/>
    <x v="483"/>
    <s v="Same Day"/>
    <s v="CUST-0572"/>
    <s v="Karan Kumar"/>
    <x v="1"/>
    <x v="4"/>
    <x v="1"/>
    <x v="2"/>
    <s v="Laptops"/>
    <s v="Laptops ELE-840"/>
    <n v="4"/>
    <n v="2796"/>
    <n v="0"/>
    <n v="11184"/>
    <n v="3550.37"/>
    <n v="31.75"/>
  </r>
  <r>
    <s v="ORD-007468"/>
    <d v="2024-04-14T00:00:00"/>
    <x v="344"/>
    <s v="Express"/>
    <s v="CUST-0222"/>
    <s v="Priya Shah"/>
    <x v="0"/>
    <x v="2"/>
    <x v="1"/>
    <x v="0"/>
    <s v="Staplers"/>
    <s v="Staplers OFF-220"/>
    <n v="1"/>
    <n v="213"/>
    <n v="0.1"/>
    <n v="191.7"/>
    <n v="47.66"/>
    <n v="24.86"/>
  </r>
  <r>
    <s v="ORD-007469"/>
    <d v="2023-02-12T00:00:00"/>
    <x v="721"/>
    <s v="Second Class"/>
    <s v="CUST-0659"/>
    <s v="Raj Verma"/>
    <x v="1"/>
    <x v="6"/>
    <x v="2"/>
    <x v="3"/>
    <s v="Badminton"/>
    <s v="Badminton SPO-262"/>
    <n v="1"/>
    <n v="3331"/>
    <n v="0"/>
    <n v="3331"/>
    <n v="749.71"/>
    <n v="22.51"/>
  </r>
  <r>
    <s v="ORD-007470"/>
    <d v="2024-09-16T00:00:00"/>
    <x v="511"/>
    <s v="Express"/>
    <s v="CUST-0151"/>
    <s v="Vikram Shah"/>
    <x v="0"/>
    <x v="3"/>
    <x v="2"/>
    <x v="4"/>
    <s v="Comics"/>
    <s v="Comics BOO-859"/>
    <n v="10"/>
    <n v="4673"/>
    <n v="0.1"/>
    <n v="42057"/>
    <n v="10095.540000000001"/>
    <n v="24"/>
  </r>
  <r>
    <s v="ORD-007471"/>
    <d v="2023-08-20T00:00:00"/>
    <x v="710"/>
    <s v="Same Day"/>
    <s v="CUST-0732"/>
    <s v="Pooja Sharma"/>
    <x v="2"/>
    <x v="5"/>
    <x v="1"/>
    <x v="1"/>
    <s v="Shoes"/>
    <s v="Shoes CLO-696"/>
    <n v="8"/>
    <n v="1359"/>
    <n v="0.2"/>
    <n v="8697.6"/>
    <n v="2089.4899999999998"/>
    <n v="24.02"/>
  </r>
  <r>
    <s v="ORD-007472"/>
    <d v="2023-02-19T00:00:00"/>
    <x v="493"/>
    <s v="Second Class"/>
    <s v="CUST-0560"/>
    <s v="Divya Shah"/>
    <x v="2"/>
    <x v="1"/>
    <x v="3"/>
    <x v="3"/>
    <s v="Badminton"/>
    <s v="Badminton SPO-875"/>
    <n v="10"/>
    <n v="2005"/>
    <n v="0.05"/>
    <n v="19047.5"/>
    <n v="6449.92"/>
    <n v="33.86"/>
  </r>
  <r>
    <s v="ORD-007473"/>
    <d v="2023-11-30T00:00:00"/>
    <x v="219"/>
    <s v="Second Class"/>
    <s v="CUST-0752"/>
    <s v="Divya Desai"/>
    <x v="2"/>
    <x v="5"/>
    <x v="4"/>
    <x v="5"/>
    <s v="Action Figures"/>
    <s v="Action Figures TOY-634"/>
    <n v="3"/>
    <n v="4568"/>
    <n v="0.2"/>
    <n v="10963.2"/>
    <n v="2963.21"/>
    <n v="27.03"/>
  </r>
  <r>
    <s v="ORD-007474"/>
    <d v="2024-12-02T00:00:00"/>
    <x v="248"/>
    <s v="Standard"/>
    <s v="CUST-0203"/>
    <s v="Pooja Rao"/>
    <x v="0"/>
    <x v="0"/>
    <x v="3"/>
    <x v="6"/>
    <s v="Beds"/>
    <s v="Beds FUR-316"/>
    <n v="7"/>
    <n v="2745"/>
    <n v="0.1"/>
    <n v="17293.5"/>
    <n v="4771.24"/>
    <n v="27.59"/>
  </r>
  <r>
    <s v="ORD-007475"/>
    <d v="2023-02-04T00:00:00"/>
    <x v="438"/>
    <s v="Same Day"/>
    <s v="CUST-0011"/>
    <s v="Amit Shah"/>
    <x v="0"/>
    <x v="0"/>
    <x v="1"/>
    <x v="2"/>
    <s v="Phones"/>
    <s v="Phones ELE-994"/>
    <n v="4"/>
    <n v="351"/>
    <n v="0"/>
    <n v="1404"/>
    <n v="408.28"/>
    <n v="29.08"/>
  </r>
  <r>
    <s v="ORD-007476"/>
    <d v="2024-02-18T00:00:00"/>
    <x v="355"/>
    <s v="Second Class"/>
    <s v="CUST-0688"/>
    <s v="Amit Desai"/>
    <x v="1"/>
    <x v="1"/>
    <x v="3"/>
    <x v="3"/>
    <s v="Cricket"/>
    <s v="Cricket SPO-480"/>
    <n v="2"/>
    <n v="3303"/>
    <n v="0.2"/>
    <n v="5284.8"/>
    <n v="1132.8"/>
    <n v="21.44"/>
  </r>
  <r>
    <s v="ORD-007477"/>
    <d v="2024-08-17T00:00:00"/>
    <x v="639"/>
    <s v="Same Day"/>
    <s v="CUST-0396"/>
    <s v="Divya Desai"/>
    <x v="1"/>
    <x v="7"/>
    <x v="3"/>
    <x v="1"/>
    <s v="Jackets"/>
    <s v="Jackets CLO-903"/>
    <n v="9"/>
    <n v="974"/>
    <n v="0"/>
    <n v="8766"/>
    <n v="1878.23"/>
    <n v="21.43"/>
  </r>
  <r>
    <s v="ORD-007478"/>
    <d v="2023-05-27T00:00:00"/>
    <x v="210"/>
    <s v="Express"/>
    <s v="CUST-0314"/>
    <s v="Anita Kumar"/>
    <x v="1"/>
    <x v="4"/>
    <x v="4"/>
    <x v="2"/>
    <s v="Cameras"/>
    <s v="Cameras ELE-16"/>
    <n v="5"/>
    <n v="3962"/>
    <n v="0.15"/>
    <n v="16838.5"/>
    <n v="6401.18"/>
    <n v="38.020000000000003"/>
  </r>
  <r>
    <s v="ORD-007479"/>
    <d v="2023-11-01T00:00:00"/>
    <x v="391"/>
    <s v="Standard"/>
    <s v="CUST-0932"/>
    <s v="Pooja Singh"/>
    <x v="2"/>
    <x v="0"/>
    <x v="1"/>
    <x v="1"/>
    <s v="Shirts"/>
    <s v="Shirts CLO-910"/>
    <n v="1"/>
    <n v="2577"/>
    <n v="0.1"/>
    <n v="2319.3000000000002"/>
    <n v="513.29999999999995"/>
    <n v="22.13"/>
  </r>
  <r>
    <s v="ORD-007480"/>
    <d v="2024-04-26T00:00:00"/>
    <x v="17"/>
    <s v="Express"/>
    <s v="CUST-0473"/>
    <s v="Pooja Gupta"/>
    <x v="0"/>
    <x v="5"/>
    <x v="4"/>
    <x v="1"/>
    <s v="Accessories"/>
    <s v="Accessories CLO-428"/>
    <n v="3"/>
    <n v="3956"/>
    <n v="0.05"/>
    <n v="11274.6"/>
    <n v="2974.88"/>
    <n v="26.39"/>
  </r>
  <r>
    <s v="ORD-007481"/>
    <d v="2024-12-20T00:00:00"/>
    <x v="164"/>
    <s v="Standard"/>
    <s v="CUST-0795"/>
    <s v="Raj Patel"/>
    <x v="0"/>
    <x v="3"/>
    <x v="3"/>
    <x v="1"/>
    <s v="Shirts"/>
    <s v="Shirts CLO-65"/>
    <n v="1"/>
    <n v="1597"/>
    <n v="0.1"/>
    <n v="1437.3"/>
    <n v="469.12"/>
    <n v="32.64"/>
  </r>
  <r>
    <s v="ORD-007482"/>
    <d v="2024-08-05T00:00:00"/>
    <x v="575"/>
    <s v="Same Day"/>
    <s v="CUST-0008"/>
    <s v="Priya Patel"/>
    <x v="1"/>
    <x v="6"/>
    <x v="0"/>
    <x v="3"/>
    <s v="Gym Equipment"/>
    <s v="Gym Equipment SPO-251"/>
    <n v="4"/>
    <n v="588"/>
    <n v="0.15"/>
    <n v="1999.2"/>
    <n v="451.88"/>
    <n v="22.6"/>
  </r>
  <r>
    <s v="ORD-007483"/>
    <d v="2023-02-23T00:00:00"/>
    <x v="101"/>
    <s v="Standard"/>
    <s v="CUST-0417"/>
    <s v="Amit Kumar"/>
    <x v="1"/>
    <x v="6"/>
    <x v="1"/>
    <x v="3"/>
    <s v="Gym Equipment"/>
    <s v="Gym Equipment SPO-245"/>
    <n v="7"/>
    <n v="3901"/>
    <n v="0"/>
    <n v="27307"/>
    <n v="5931.02"/>
    <n v="21.72"/>
  </r>
  <r>
    <s v="ORD-007484"/>
    <d v="2023-12-24T00:00:00"/>
    <x v="181"/>
    <s v="Standard"/>
    <s v="CUST-0681"/>
    <s v="Pooja Shah"/>
    <x v="0"/>
    <x v="5"/>
    <x v="1"/>
    <x v="2"/>
    <s v="Laptops"/>
    <s v="Laptops ELE-631"/>
    <n v="7"/>
    <n v="3827"/>
    <n v="0.2"/>
    <n v="21431.200000000001"/>
    <n v="6401.08"/>
    <n v="29.87"/>
  </r>
  <r>
    <s v="ORD-007485"/>
    <d v="2023-01-12T00:00:00"/>
    <x v="427"/>
    <s v="Standard"/>
    <s v="CUST-0425"/>
    <s v="Raj Rao"/>
    <x v="0"/>
    <x v="0"/>
    <x v="1"/>
    <x v="3"/>
    <s v="Football"/>
    <s v="Football SPO-687"/>
    <n v="5"/>
    <n v="2108"/>
    <n v="0.1"/>
    <n v="9486"/>
    <n v="1930.1"/>
    <n v="20.350000000000001"/>
  </r>
  <r>
    <s v="ORD-007486"/>
    <d v="2023-08-08T00:00:00"/>
    <x v="504"/>
    <s v="Second Class"/>
    <s v="CUST-0162"/>
    <s v="Divya Patel"/>
    <x v="1"/>
    <x v="7"/>
    <x v="4"/>
    <x v="3"/>
    <s v="Cycling"/>
    <s v="Cycling SPO-503"/>
    <n v="6"/>
    <n v="3222"/>
    <n v="0.1"/>
    <n v="17398.8"/>
    <n v="5737.63"/>
    <n v="32.979999999999997"/>
  </r>
  <r>
    <s v="ORD-007487"/>
    <d v="2023-06-12T00:00:00"/>
    <x v="517"/>
    <s v="Express"/>
    <s v="CUST-0724"/>
    <s v="Anita Verma"/>
    <x v="0"/>
    <x v="1"/>
    <x v="4"/>
    <x v="5"/>
    <s v="Dolls"/>
    <s v="Dolls TOY-259"/>
    <n v="6"/>
    <n v="2745"/>
    <n v="0"/>
    <n v="16470"/>
    <n v="3849.55"/>
    <n v="23.37"/>
  </r>
  <r>
    <s v="ORD-007488"/>
    <d v="2023-06-15T00:00:00"/>
    <x v="114"/>
    <s v="Express"/>
    <s v="CUST-0547"/>
    <s v="Amit Gupta"/>
    <x v="0"/>
    <x v="6"/>
    <x v="4"/>
    <x v="1"/>
    <s v="Shoes"/>
    <s v="Shoes CLO-424"/>
    <n v="4"/>
    <n v="542"/>
    <n v="0"/>
    <n v="2168"/>
    <n v="516.95000000000005"/>
    <n v="23.84"/>
  </r>
  <r>
    <s v="ORD-007489"/>
    <d v="2023-06-08T00:00:00"/>
    <x v="425"/>
    <s v="Second Class"/>
    <s v="CUST-0442"/>
    <s v="Amit Sharma"/>
    <x v="0"/>
    <x v="3"/>
    <x v="1"/>
    <x v="6"/>
    <s v="Cabinets"/>
    <s v="Cabinets FUR-56"/>
    <n v="9"/>
    <n v="4764"/>
    <n v="0"/>
    <n v="42876"/>
    <n v="15342.52"/>
    <n v="35.78"/>
  </r>
  <r>
    <s v="ORD-007490"/>
    <d v="2024-12-01T00:00:00"/>
    <x v="65"/>
    <s v="Express"/>
    <s v="CUST-0990"/>
    <s v="Amit Rao"/>
    <x v="0"/>
    <x v="7"/>
    <x v="0"/>
    <x v="3"/>
    <s v="Gym Equipment"/>
    <s v="Gym Equipment SPO-409"/>
    <n v="10"/>
    <n v="2773"/>
    <n v="0.05"/>
    <n v="26343.5"/>
    <n v="7941.56"/>
    <n v="30.15"/>
  </r>
  <r>
    <s v="ORD-007491"/>
    <d v="2024-12-22T00:00:00"/>
    <x v="215"/>
    <s v="Same Day"/>
    <s v="CUST-0784"/>
    <s v="Priya Rao"/>
    <x v="0"/>
    <x v="6"/>
    <x v="3"/>
    <x v="1"/>
    <s v="Shirts"/>
    <s v="Shirts CLO-944"/>
    <n v="4"/>
    <n v="2022"/>
    <n v="0.2"/>
    <n v="6470.4"/>
    <n v="2186.6799999999998"/>
    <n v="33.799999999999997"/>
  </r>
  <r>
    <s v="ORD-007492"/>
    <d v="2023-09-19T00:00:00"/>
    <x v="378"/>
    <s v="Standard"/>
    <s v="CUST-0959"/>
    <s v="Raj Desai"/>
    <x v="0"/>
    <x v="7"/>
    <x v="3"/>
    <x v="4"/>
    <s v="Magazines"/>
    <s v="Magazines BOO-288"/>
    <n v="6"/>
    <n v="985"/>
    <n v="0"/>
    <n v="5910"/>
    <n v="2198.8000000000002"/>
    <n v="37.200000000000003"/>
  </r>
  <r>
    <s v="ORD-007493"/>
    <d v="2023-06-22T00:00:00"/>
    <x v="156"/>
    <s v="Standard"/>
    <s v="CUST-0801"/>
    <s v="Priya Desai"/>
    <x v="1"/>
    <x v="7"/>
    <x v="0"/>
    <x v="4"/>
    <s v="Fiction"/>
    <s v="Fiction BOO-717"/>
    <n v="8"/>
    <n v="3444"/>
    <n v="0.15"/>
    <n v="23419.200000000001"/>
    <n v="5556.8"/>
    <n v="23.73"/>
  </r>
  <r>
    <s v="ORD-007494"/>
    <d v="2023-01-18T00:00:00"/>
    <x v="24"/>
    <s v="Second Class"/>
    <s v="CUST-0221"/>
    <s v="Divya Sharma"/>
    <x v="0"/>
    <x v="5"/>
    <x v="4"/>
    <x v="2"/>
    <s v="Phones"/>
    <s v="Phones ELE-34"/>
    <n v="3"/>
    <n v="975"/>
    <n v="0.05"/>
    <n v="2778.75"/>
    <n v="875.25"/>
    <n v="31.5"/>
  </r>
  <r>
    <s v="ORD-007495"/>
    <d v="2023-12-22T00:00:00"/>
    <x v="14"/>
    <s v="Same Day"/>
    <s v="CUST-0600"/>
    <s v="Karan Gupta"/>
    <x v="2"/>
    <x v="7"/>
    <x v="2"/>
    <x v="0"/>
    <s v="Staplers"/>
    <s v="Staplers OFF-295"/>
    <n v="8"/>
    <n v="2635"/>
    <n v="0.1"/>
    <n v="18972"/>
    <n v="5396.02"/>
    <n v="28.44"/>
  </r>
  <r>
    <s v="ORD-007496"/>
    <d v="2024-03-08T00:00:00"/>
    <x v="383"/>
    <s v="Same Day"/>
    <s v="CUST-0761"/>
    <s v="Raj Verma"/>
    <x v="0"/>
    <x v="3"/>
    <x v="0"/>
    <x v="3"/>
    <s v="Gym Equipment"/>
    <s v="Gym Equipment SPO-220"/>
    <n v="9"/>
    <n v="682"/>
    <n v="0"/>
    <n v="6138"/>
    <n v="1317.04"/>
    <n v="21.46"/>
  </r>
  <r>
    <s v="ORD-007497"/>
    <d v="2024-04-22T00:00:00"/>
    <x v="46"/>
    <s v="Second Class"/>
    <s v="CUST-0570"/>
    <s v="Karan Shah"/>
    <x v="1"/>
    <x v="7"/>
    <x v="0"/>
    <x v="6"/>
    <s v="Sofas"/>
    <s v="Sofas FUR-871"/>
    <n v="3"/>
    <n v="1812"/>
    <n v="0.15"/>
    <n v="4620.6000000000004"/>
    <n v="971.05"/>
    <n v="21.02"/>
  </r>
  <r>
    <s v="ORD-007498"/>
    <d v="2024-07-28T00:00:00"/>
    <x v="262"/>
    <s v="Second Class"/>
    <s v="CUST-0968"/>
    <s v="Priya Rao"/>
    <x v="1"/>
    <x v="5"/>
    <x v="2"/>
    <x v="6"/>
    <s v="Tables"/>
    <s v="Tables FUR-293"/>
    <n v="3"/>
    <n v="829"/>
    <n v="0.2"/>
    <n v="1989.6"/>
    <n v="617.94000000000005"/>
    <n v="31.06"/>
  </r>
  <r>
    <s v="ORD-007499"/>
    <d v="2024-10-15T00:00:00"/>
    <x v="6"/>
    <s v="Second Class"/>
    <s v="CUST-0674"/>
    <s v="Priya Desai"/>
    <x v="2"/>
    <x v="2"/>
    <x v="2"/>
    <x v="6"/>
    <s v="Sofas"/>
    <s v="Sofas FUR-737"/>
    <n v="4"/>
    <n v="3884"/>
    <n v="0.15"/>
    <n v="13205.6"/>
    <n v="5236.63"/>
    <n v="39.65"/>
  </r>
  <r>
    <s v="ORD-007500"/>
    <d v="2024-01-05T00:00:00"/>
    <x v="61"/>
    <s v="Second Class"/>
    <s v="CUST-0319"/>
    <s v="Ravi Singh"/>
    <x v="0"/>
    <x v="1"/>
    <x v="0"/>
    <x v="6"/>
    <s v="Sofas"/>
    <s v="Sofas FUR-231"/>
    <n v="2"/>
    <n v="4166"/>
    <n v="0.2"/>
    <n v="6665.6"/>
    <n v="1860.43"/>
    <n v="27.91"/>
  </r>
  <r>
    <s v="ORD-007501"/>
    <d v="2023-05-25T00:00:00"/>
    <x v="158"/>
    <s v="Same Day"/>
    <s v="CUST-0226"/>
    <s v="Vikram Shah"/>
    <x v="2"/>
    <x v="4"/>
    <x v="3"/>
    <x v="1"/>
    <s v="Shirts"/>
    <s v="Shirts CLO-102"/>
    <n v="7"/>
    <n v="1230"/>
    <n v="0.2"/>
    <n v="6888"/>
    <n v="2131.94"/>
    <n v="30.95"/>
  </r>
  <r>
    <s v="ORD-007502"/>
    <d v="2024-11-24T00:00:00"/>
    <x v="203"/>
    <s v="Standard"/>
    <s v="CUST-0702"/>
    <s v="Sneha Gupta"/>
    <x v="0"/>
    <x v="6"/>
    <x v="1"/>
    <x v="2"/>
    <s v="Phones"/>
    <s v="Phones ELE-567"/>
    <n v="4"/>
    <n v="2823"/>
    <n v="0.2"/>
    <n v="9033.6"/>
    <n v="2365.8000000000002"/>
    <n v="26.19"/>
  </r>
  <r>
    <s v="ORD-007503"/>
    <d v="2023-12-06T00:00:00"/>
    <x v="319"/>
    <s v="Same Day"/>
    <s v="CUST-0423"/>
    <s v="Divya Desai"/>
    <x v="2"/>
    <x v="5"/>
    <x v="4"/>
    <x v="3"/>
    <s v="Badminton"/>
    <s v="Badminton SPO-206"/>
    <n v="5"/>
    <n v="1982"/>
    <n v="0.05"/>
    <n v="9414.5"/>
    <n v="3633.49"/>
    <n v="38.590000000000003"/>
  </r>
  <r>
    <s v="ORD-007504"/>
    <d v="2024-08-28T00:00:00"/>
    <x v="571"/>
    <s v="Standard"/>
    <s v="CUST-0166"/>
    <s v="Anita Reddy"/>
    <x v="0"/>
    <x v="2"/>
    <x v="3"/>
    <x v="4"/>
    <s v="Educational"/>
    <s v="Educational BOO-552"/>
    <n v="10"/>
    <n v="769"/>
    <n v="0.15"/>
    <n v="6536.5"/>
    <n v="2102.33"/>
    <n v="32.159999999999997"/>
  </r>
  <r>
    <s v="ORD-007505"/>
    <d v="2023-06-28T00:00:00"/>
    <x v="487"/>
    <s v="Standard"/>
    <s v="CUST-0605"/>
    <s v="Sneha Kumar"/>
    <x v="2"/>
    <x v="4"/>
    <x v="1"/>
    <x v="5"/>
    <s v="Puzzles"/>
    <s v="Puzzles TOY-868"/>
    <n v="4"/>
    <n v="3170"/>
    <n v="0.05"/>
    <n v="12046"/>
    <n v="2458.81"/>
    <n v="20.41"/>
  </r>
  <r>
    <s v="ORD-007506"/>
    <d v="2024-08-06T00:00:00"/>
    <x v="407"/>
    <s v="Standard"/>
    <s v="CUST-0972"/>
    <s v="Divya Gupta"/>
    <x v="0"/>
    <x v="0"/>
    <x v="0"/>
    <x v="6"/>
    <s v="Chairs"/>
    <s v="Chairs FUR-593"/>
    <n v="2"/>
    <n v="103"/>
    <n v="0.2"/>
    <n v="164.8"/>
    <n v="65.489999999999995"/>
    <n v="39.74"/>
  </r>
  <r>
    <s v="ORD-007507"/>
    <d v="2023-12-17T00:00:00"/>
    <x v="526"/>
    <s v="Same Day"/>
    <s v="CUST-0179"/>
    <s v="Anita Rao"/>
    <x v="1"/>
    <x v="6"/>
    <x v="2"/>
    <x v="0"/>
    <s v="Binders"/>
    <s v="Binders OFF-37"/>
    <n v="8"/>
    <n v="210"/>
    <n v="0"/>
    <n v="1680"/>
    <n v="355.4"/>
    <n v="21.15"/>
  </r>
  <r>
    <s v="ORD-007508"/>
    <d v="2024-03-22T00:00:00"/>
    <x v="544"/>
    <s v="Express"/>
    <s v="CUST-0790"/>
    <s v="Anita Patel"/>
    <x v="2"/>
    <x v="7"/>
    <x v="1"/>
    <x v="6"/>
    <s v="Sofas"/>
    <s v="Sofas FUR-128"/>
    <n v="5"/>
    <n v="1257"/>
    <n v="0.2"/>
    <n v="5028"/>
    <n v="1836.43"/>
    <n v="36.520000000000003"/>
  </r>
  <r>
    <s v="ORD-007509"/>
    <d v="2023-06-03T00:00:00"/>
    <x v="541"/>
    <s v="Same Day"/>
    <s v="CUST-0147"/>
    <s v="Priya Gupta"/>
    <x v="1"/>
    <x v="1"/>
    <x v="0"/>
    <x v="3"/>
    <s v="Gym Equipment"/>
    <s v="Gym Equipment SPO-796"/>
    <n v="5"/>
    <n v="3304"/>
    <n v="0.05"/>
    <n v="15694"/>
    <n v="5808.96"/>
    <n v="37.01"/>
  </r>
  <r>
    <s v="ORD-007510"/>
    <d v="2023-01-12T00:00:00"/>
    <x v="371"/>
    <s v="Second Class"/>
    <s v="CUST-0918"/>
    <s v="Sneha Gupta"/>
    <x v="2"/>
    <x v="3"/>
    <x v="0"/>
    <x v="0"/>
    <s v="Binders"/>
    <s v="Binders OFF-188"/>
    <n v="5"/>
    <n v="4285"/>
    <n v="0"/>
    <n v="21425"/>
    <n v="6620.38"/>
    <n v="30.9"/>
  </r>
  <r>
    <s v="ORD-007511"/>
    <d v="2023-01-31T00:00:00"/>
    <x v="663"/>
    <s v="Second Class"/>
    <s v="CUST-0013"/>
    <s v="Pooja Gupta"/>
    <x v="0"/>
    <x v="4"/>
    <x v="2"/>
    <x v="1"/>
    <s v="Accessories"/>
    <s v="Accessories CLO-358"/>
    <n v="4"/>
    <n v="1046"/>
    <n v="0.15"/>
    <n v="3556.4"/>
    <n v="897.91"/>
    <n v="25.25"/>
  </r>
  <r>
    <s v="ORD-007512"/>
    <d v="2023-10-26T00:00:00"/>
    <x v="287"/>
    <s v="Express"/>
    <s v="CUST-0418"/>
    <s v="Sneha Gupta"/>
    <x v="0"/>
    <x v="5"/>
    <x v="3"/>
    <x v="0"/>
    <s v="Folders"/>
    <s v="Folders OFF-893"/>
    <n v="7"/>
    <n v="474"/>
    <n v="0.1"/>
    <n v="2986.2"/>
    <n v="602.52"/>
    <n v="20.18"/>
  </r>
  <r>
    <s v="ORD-007513"/>
    <d v="2023-10-29T00:00:00"/>
    <x v="677"/>
    <s v="Standard"/>
    <s v="CUST-0022"/>
    <s v="Anita Desai"/>
    <x v="2"/>
    <x v="5"/>
    <x v="2"/>
    <x v="1"/>
    <s v="Accessories"/>
    <s v="Accessories CLO-357"/>
    <n v="3"/>
    <n v="1307"/>
    <n v="0.1"/>
    <n v="3528.9"/>
    <n v="1236.67"/>
    <n v="35.04"/>
  </r>
  <r>
    <s v="ORD-007514"/>
    <d v="2024-07-13T00:00:00"/>
    <x v="409"/>
    <s v="Second Class"/>
    <s v="CUST-0330"/>
    <s v="Priya Shah"/>
    <x v="1"/>
    <x v="1"/>
    <x v="0"/>
    <x v="4"/>
    <s v="Educational"/>
    <s v="Educational BOO-986"/>
    <n v="3"/>
    <n v="4353"/>
    <n v="0.1"/>
    <n v="11753.1"/>
    <n v="3698.25"/>
    <n v="31.47"/>
  </r>
  <r>
    <s v="ORD-007515"/>
    <d v="2023-07-14T00:00:00"/>
    <x v="139"/>
    <s v="Standard"/>
    <s v="CUST-0104"/>
    <s v="Anita Shah"/>
    <x v="2"/>
    <x v="1"/>
    <x v="2"/>
    <x v="4"/>
    <s v="Magazines"/>
    <s v="Magazines BOO-335"/>
    <n v="2"/>
    <n v="226"/>
    <n v="0.05"/>
    <n v="429.4"/>
    <n v="88.91"/>
    <n v="20.7"/>
  </r>
  <r>
    <s v="ORD-007516"/>
    <d v="2024-02-17T00:00:00"/>
    <x v="618"/>
    <s v="Standard"/>
    <s v="CUST-0853"/>
    <s v="Karan Sharma"/>
    <x v="1"/>
    <x v="5"/>
    <x v="1"/>
    <x v="2"/>
    <s v="Laptops"/>
    <s v="Laptops ELE-219"/>
    <n v="1"/>
    <n v="1086"/>
    <n v="0.1"/>
    <n v="977.4"/>
    <n v="214.15"/>
    <n v="21.91"/>
  </r>
  <r>
    <s v="ORD-007517"/>
    <d v="2023-08-02T00:00:00"/>
    <x v="111"/>
    <s v="Second Class"/>
    <s v="CUST-0867"/>
    <s v="Karan Kumar"/>
    <x v="2"/>
    <x v="4"/>
    <x v="0"/>
    <x v="1"/>
    <s v="Shoes"/>
    <s v="Shoes CLO-393"/>
    <n v="1"/>
    <n v="1275"/>
    <n v="0.15"/>
    <n v="1083.75"/>
    <n v="257.75"/>
    <n v="23.78"/>
  </r>
  <r>
    <s v="ORD-007518"/>
    <d v="2024-09-28T00:00:00"/>
    <x v="361"/>
    <s v="Standard"/>
    <s v="CUST-0762"/>
    <s v="Pooja Rao"/>
    <x v="0"/>
    <x v="6"/>
    <x v="1"/>
    <x v="4"/>
    <s v="Fiction"/>
    <s v="Fiction BOO-746"/>
    <n v="8"/>
    <n v="924"/>
    <n v="0"/>
    <n v="7392"/>
    <n v="2313.59"/>
    <n v="31.3"/>
  </r>
  <r>
    <s v="ORD-007519"/>
    <d v="2023-05-14T00:00:00"/>
    <x v="63"/>
    <s v="Second Class"/>
    <s v="CUST-0045"/>
    <s v="Anita Singh"/>
    <x v="0"/>
    <x v="0"/>
    <x v="0"/>
    <x v="6"/>
    <s v="Sofas"/>
    <s v="Sofas FUR-374"/>
    <n v="6"/>
    <n v="829"/>
    <n v="0"/>
    <n v="4974"/>
    <n v="1340.84"/>
    <n v="26.96"/>
  </r>
  <r>
    <s v="ORD-007520"/>
    <d v="2023-01-12T00:00:00"/>
    <x v="371"/>
    <s v="Second Class"/>
    <s v="CUST-0872"/>
    <s v="Divya Desai"/>
    <x v="0"/>
    <x v="2"/>
    <x v="2"/>
    <x v="3"/>
    <s v="Cycling"/>
    <s v="Cycling SPO-215"/>
    <n v="1"/>
    <n v="1481"/>
    <n v="0"/>
    <n v="1481"/>
    <n v="526.03"/>
    <n v="35.520000000000003"/>
  </r>
  <r>
    <s v="ORD-007521"/>
    <d v="2024-12-27T00:00:00"/>
    <x v="264"/>
    <s v="Express"/>
    <s v="CUST-0304"/>
    <s v="Karan Rao"/>
    <x v="0"/>
    <x v="3"/>
    <x v="0"/>
    <x v="6"/>
    <s v="Cabinets"/>
    <s v="Cabinets FUR-755"/>
    <n v="9"/>
    <n v="1988"/>
    <n v="0.1"/>
    <n v="16102.8"/>
    <n v="6422.48"/>
    <n v="39.880000000000003"/>
  </r>
  <r>
    <s v="ORD-007522"/>
    <d v="2023-12-11T00:00:00"/>
    <x v="526"/>
    <s v="Standard"/>
    <s v="CUST-0008"/>
    <s v="Priya Kumar"/>
    <x v="0"/>
    <x v="1"/>
    <x v="1"/>
    <x v="3"/>
    <s v="Cycling"/>
    <s v="Cycling SPO-513"/>
    <n v="5"/>
    <n v="801"/>
    <n v="0.15"/>
    <n v="3404.25"/>
    <n v="1183.5899999999999"/>
    <n v="34.770000000000003"/>
  </r>
  <r>
    <s v="ORD-007523"/>
    <d v="2024-04-17T00:00:00"/>
    <x v="338"/>
    <s v="Standard"/>
    <s v="CUST-0710"/>
    <s v="Amit Reddy"/>
    <x v="1"/>
    <x v="3"/>
    <x v="3"/>
    <x v="5"/>
    <s v="Action Figures"/>
    <s v="Action Figures TOY-735"/>
    <n v="4"/>
    <n v="4102"/>
    <n v="0"/>
    <n v="16408"/>
    <n v="4658.07"/>
    <n v="28.39"/>
  </r>
  <r>
    <s v="ORD-007524"/>
    <d v="2023-07-08T00:00:00"/>
    <x v="329"/>
    <s v="Express"/>
    <s v="CUST-0777"/>
    <s v="Divya Shah"/>
    <x v="2"/>
    <x v="6"/>
    <x v="4"/>
    <x v="4"/>
    <s v="Fiction"/>
    <s v="Fiction BOO-549"/>
    <n v="6"/>
    <n v="1627"/>
    <n v="0.1"/>
    <n v="8785.7999999999993"/>
    <n v="2931.83"/>
    <n v="33.369999999999997"/>
  </r>
  <r>
    <s v="ORD-007525"/>
    <d v="2023-02-14T00:00:00"/>
    <x v="80"/>
    <s v="Second Class"/>
    <s v="CUST-0878"/>
    <s v="Anita Rao"/>
    <x v="1"/>
    <x v="3"/>
    <x v="3"/>
    <x v="4"/>
    <s v="Magazines"/>
    <s v="Magazines BOO-596"/>
    <n v="10"/>
    <n v="2206"/>
    <n v="0.05"/>
    <n v="20957"/>
    <n v="6470.13"/>
    <n v="30.87"/>
  </r>
  <r>
    <s v="ORD-007526"/>
    <d v="2023-12-04T00:00:00"/>
    <x v="214"/>
    <s v="Second Class"/>
    <s v="CUST-0717"/>
    <s v="Ravi Verma"/>
    <x v="1"/>
    <x v="2"/>
    <x v="0"/>
    <x v="2"/>
    <s v="Phones"/>
    <s v="Phones ELE-732"/>
    <n v="3"/>
    <n v="1051"/>
    <n v="0.2"/>
    <n v="2522.4"/>
    <n v="969.3"/>
    <n v="38.43"/>
  </r>
  <r>
    <s v="ORD-007527"/>
    <d v="2024-08-12T00:00:00"/>
    <x v="235"/>
    <s v="Same Day"/>
    <s v="CUST-0804"/>
    <s v="Amit Singh"/>
    <x v="0"/>
    <x v="0"/>
    <x v="3"/>
    <x v="6"/>
    <s v="Sofas"/>
    <s v="Sofas FUR-572"/>
    <n v="4"/>
    <n v="3917"/>
    <n v="0.1"/>
    <n v="14101.2"/>
    <n v="4930"/>
    <n v="34.96"/>
  </r>
  <r>
    <s v="ORD-007528"/>
    <d v="2024-12-22T00:00:00"/>
    <x v="672"/>
    <s v="Standard"/>
    <s v="CUST-0839"/>
    <s v="Priya Kumar"/>
    <x v="2"/>
    <x v="6"/>
    <x v="3"/>
    <x v="0"/>
    <s v="Paper"/>
    <s v="Paper OFF-576"/>
    <n v="8"/>
    <n v="1799"/>
    <n v="0"/>
    <n v="14392"/>
    <n v="3803.5"/>
    <n v="26.43"/>
  </r>
  <r>
    <s v="ORD-007529"/>
    <d v="2023-02-15T00:00:00"/>
    <x v="174"/>
    <s v="Standard"/>
    <s v="CUST-0090"/>
    <s v="Amit Shah"/>
    <x v="1"/>
    <x v="5"/>
    <x v="4"/>
    <x v="5"/>
    <s v="Dolls"/>
    <s v="Dolls TOY-251"/>
    <n v="2"/>
    <n v="5089"/>
    <n v="0.1"/>
    <n v="9160.2000000000007"/>
    <n v="2766.54"/>
    <n v="30.2"/>
  </r>
  <r>
    <s v="ORD-007530"/>
    <d v="2023-01-14T00:00:00"/>
    <x v="664"/>
    <s v="Standard"/>
    <s v="CUST-0497"/>
    <s v="Raj Sharma"/>
    <x v="0"/>
    <x v="7"/>
    <x v="0"/>
    <x v="1"/>
    <s v="Shirts"/>
    <s v="Shirts CLO-723"/>
    <n v="3"/>
    <n v="1508"/>
    <n v="0"/>
    <n v="4524"/>
    <n v="1417.41"/>
    <n v="31.33"/>
  </r>
  <r>
    <s v="ORD-007531"/>
    <d v="2023-11-16T00:00:00"/>
    <x v="608"/>
    <s v="Standard"/>
    <s v="CUST-0325"/>
    <s v="Karan Shah"/>
    <x v="1"/>
    <x v="6"/>
    <x v="1"/>
    <x v="4"/>
    <s v="Comics"/>
    <s v="Comics BOO-83"/>
    <n v="8"/>
    <n v="2216"/>
    <n v="0.2"/>
    <n v="14182.4"/>
    <n v="4279.22"/>
    <n v="30.17"/>
  </r>
  <r>
    <s v="ORD-007532"/>
    <d v="2023-04-14T00:00:00"/>
    <x v="468"/>
    <s v="Second Class"/>
    <s v="CUST-0546"/>
    <s v="Raj Sharma"/>
    <x v="1"/>
    <x v="6"/>
    <x v="2"/>
    <x v="0"/>
    <s v="Staplers"/>
    <s v="Staplers OFF-225"/>
    <n v="6"/>
    <n v="2899"/>
    <n v="0.05"/>
    <n v="16524.3"/>
    <n v="4566.17"/>
    <n v="27.63"/>
  </r>
  <r>
    <s v="ORD-007533"/>
    <d v="2024-10-09T00:00:00"/>
    <x v="135"/>
    <s v="Second Class"/>
    <s v="CUST-0070"/>
    <s v="Anita Rao"/>
    <x v="0"/>
    <x v="2"/>
    <x v="2"/>
    <x v="4"/>
    <s v="Comics"/>
    <s v="Comics BOO-388"/>
    <n v="8"/>
    <n v="1278"/>
    <n v="0.2"/>
    <n v="8179.2"/>
    <n v="3206.91"/>
    <n v="39.21"/>
  </r>
  <r>
    <s v="ORD-007534"/>
    <d v="2023-12-29T00:00:00"/>
    <x v="367"/>
    <s v="Same Day"/>
    <s v="CUST-0024"/>
    <s v="Raj Desai"/>
    <x v="2"/>
    <x v="6"/>
    <x v="2"/>
    <x v="1"/>
    <s v="Accessories"/>
    <s v="Accessories CLO-262"/>
    <n v="4"/>
    <n v="334"/>
    <n v="0.1"/>
    <n v="1202.4000000000001"/>
    <n v="370.26"/>
    <n v="30.79"/>
  </r>
  <r>
    <s v="ORD-007535"/>
    <d v="2023-09-11T00:00:00"/>
    <x v="170"/>
    <s v="Express"/>
    <s v="CUST-0553"/>
    <s v="Ravi Rao"/>
    <x v="0"/>
    <x v="4"/>
    <x v="1"/>
    <x v="6"/>
    <s v="Chairs"/>
    <s v="Chairs FUR-177"/>
    <n v="1"/>
    <n v="1199"/>
    <n v="0.05"/>
    <n v="1139.05"/>
    <n v="294.60000000000002"/>
    <n v="25.86"/>
  </r>
  <r>
    <s v="ORD-007536"/>
    <d v="2024-11-08T00:00:00"/>
    <x v="389"/>
    <s v="Express"/>
    <s v="CUST-0490"/>
    <s v="Amit Verma"/>
    <x v="0"/>
    <x v="7"/>
    <x v="1"/>
    <x v="4"/>
    <s v="Educational"/>
    <s v="Educational BOO-428"/>
    <n v="6"/>
    <n v="4233"/>
    <n v="0.1"/>
    <n v="22858.2"/>
    <n v="4591.78"/>
    <n v="20.09"/>
  </r>
  <r>
    <s v="ORD-007537"/>
    <d v="2023-11-25T00:00:00"/>
    <x v="727"/>
    <s v="Second Class"/>
    <s v="CUST-0589"/>
    <s v="Amit Kumar"/>
    <x v="1"/>
    <x v="2"/>
    <x v="4"/>
    <x v="3"/>
    <s v="Badminton"/>
    <s v="Badminton SPO-525"/>
    <n v="5"/>
    <n v="2822"/>
    <n v="0.15"/>
    <n v="11993.5"/>
    <n v="4385.07"/>
    <n v="36.56"/>
  </r>
  <r>
    <s v="ORD-007538"/>
    <d v="2023-10-31T00:00:00"/>
    <x v="696"/>
    <s v="Standard"/>
    <s v="CUST-0310"/>
    <s v="Raj Reddy"/>
    <x v="2"/>
    <x v="2"/>
    <x v="2"/>
    <x v="0"/>
    <s v="Pens"/>
    <s v="Pens OFF-176"/>
    <n v="10"/>
    <n v="1708"/>
    <n v="0.1"/>
    <n v="15372"/>
    <n v="3450.31"/>
    <n v="22.45"/>
  </r>
  <r>
    <s v="ORD-007539"/>
    <d v="2024-02-24T00:00:00"/>
    <x v="549"/>
    <s v="Standard"/>
    <s v="CUST-0834"/>
    <s v="Pooja Shah"/>
    <x v="2"/>
    <x v="4"/>
    <x v="0"/>
    <x v="3"/>
    <s v="Cycling"/>
    <s v="Cycling SPO-306"/>
    <n v="5"/>
    <n v="2990"/>
    <n v="0"/>
    <n v="14950"/>
    <n v="5419.65"/>
    <n v="36.25"/>
  </r>
  <r>
    <s v="ORD-007540"/>
    <d v="2023-02-09T00:00:00"/>
    <x v="603"/>
    <s v="Express"/>
    <s v="CUST-0508"/>
    <s v="Vikram Gupta"/>
    <x v="1"/>
    <x v="3"/>
    <x v="0"/>
    <x v="6"/>
    <s v="Sofas"/>
    <s v="Sofas FUR-717"/>
    <n v="8"/>
    <n v="1141"/>
    <n v="0.2"/>
    <n v="7302.4"/>
    <n v="2123.27"/>
    <n v="29.08"/>
  </r>
  <r>
    <s v="ORD-007541"/>
    <d v="2024-04-30T00:00:00"/>
    <x v="266"/>
    <s v="Same Day"/>
    <s v="CUST-0670"/>
    <s v="Vikram Patel"/>
    <x v="1"/>
    <x v="5"/>
    <x v="2"/>
    <x v="3"/>
    <s v="Football"/>
    <s v="Football SPO-240"/>
    <n v="5"/>
    <n v="1220"/>
    <n v="0.2"/>
    <n v="4880"/>
    <n v="1103.8"/>
    <n v="22.62"/>
  </r>
  <r>
    <s v="ORD-007542"/>
    <d v="2024-10-03T00:00:00"/>
    <x v="656"/>
    <s v="Same Day"/>
    <s v="CUST-0075"/>
    <s v="Pooja Kumar"/>
    <x v="2"/>
    <x v="1"/>
    <x v="0"/>
    <x v="1"/>
    <s v="Shoes"/>
    <s v="Shoes CLO-875"/>
    <n v="5"/>
    <n v="2547"/>
    <n v="0"/>
    <n v="12735"/>
    <n v="3308.73"/>
    <n v="25.98"/>
  </r>
  <r>
    <s v="ORD-007543"/>
    <d v="2023-07-17T00:00:00"/>
    <x v="109"/>
    <s v="Same Day"/>
    <s v="CUST-0139"/>
    <s v="Vikram Singh"/>
    <x v="2"/>
    <x v="0"/>
    <x v="0"/>
    <x v="6"/>
    <s v="Beds"/>
    <s v="Beds FUR-592"/>
    <n v="3"/>
    <n v="4548"/>
    <n v="0.2"/>
    <n v="10915.2"/>
    <n v="3253.48"/>
    <n v="29.81"/>
  </r>
  <r>
    <s v="ORD-007544"/>
    <d v="2024-07-26T00:00:00"/>
    <x v="191"/>
    <s v="Same Day"/>
    <s v="CUST-0094"/>
    <s v="Priya Reddy"/>
    <x v="2"/>
    <x v="5"/>
    <x v="2"/>
    <x v="2"/>
    <s v="Accessories"/>
    <s v="Accessories ELE-184"/>
    <n v="1"/>
    <n v="157"/>
    <n v="0.2"/>
    <n v="125.6"/>
    <n v="40.090000000000003"/>
    <n v="31.92"/>
  </r>
  <r>
    <s v="ORD-007545"/>
    <d v="2024-05-14T00:00:00"/>
    <x v="178"/>
    <s v="Express"/>
    <s v="CUST-0734"/>
    <s v="Amit Gupta"/>
    <x v="1"/>
    <x v="5"/>
    <x v="0"/>
    <x v="2"/>
    <s v="Phones"/>
    <s v="Phones ELE-353"/>
    <n v="8"/>
    <n v="4064"/>
    <n v="0"/>
    <n v="32512"/>
    <n v="8100.65"/>
    <n v="24.92"/>
  </r>
  <r>
    <s v="ORD-007546"/>
    <d v="2023-09-11T00:00:00"/>
    <x v="170"/>
    <s v="Standard"/>
    <s v="CUST-0800"/>
    <s v="Priya Kumar"/>
    <x v="1"/>
    <x v="1"/>
    <x v="3"/>
    <x v="2"/>
    <s v="Phones"/>
    <s v="Phones ELE-765"/>
    <n v="9"/>
    <n v="3160"/>
    <n v="0.15"/>
    <n v="24174"/>
    <n v="7507.46"/>
    <n v="31.06"/>
  </r>
  <r>
    <s v="ORD-007547"/>
    <d v="2023-02-18T00:00:00"/>
    <x v="174"/>
    <s v="Standard"/>
    <s v="CUST-0387"/>
    <s v="Ravi Sharma"/>
    <x v="1"/>
    <x v="2"/>
    <x v="0"/>
    <x v="0"/>
    <s v="Folders"/>
    <s v="Folders OFF-917"/>
    <n v="10"/>
    <n v="4209"/>
    <n v="0.05"/>
    <n v="39985.5"/>
    <n v="12016.93"/>
    <n v="30.05"/>
  </r>
  <r>
    <s v="ORD-007548"/>
    <d v="2023-06-04T00:00:00"/>
    <x v="186"/>
    <s v="Standard"/>
    <s v="CUST-0271"/>
    <s v="Divya Patel"/>
    <x v="0"/>
    <x v="2"/>
    <x v="0"/>
    <x v="4"/>
    <s v="Non-Fiction"/>
    <s v="Non-Fiction BOO-541"/>
    <n v="9"/>
    <n v="3833"/>
    <n v="0"/>
    <n v="34497"/>
    <n v="8580.9500000000007"/>
    <n v="24.87"/>
  </r>
  <r>
    <s v="ORD-007549"/>
    <d v="2024-06-04T00:00:00"/>
    <x v="351"/>
    <s v="Same Day"/>
    <s v="CUST-0891"/>
    <s v="Raj Sharma"/>
    <x v="2"/>
    <x v="4"/>
    <x v="4"/>
    <x v="6"/>
    <s v="Cabinets"/>
    <s v="Cabinets FUR-137"/>
    <n v="8"/>
    <n v="1800"/>
    <n v="0.15"/>
    <n v="12240"/>
    <n v="3867.11"/>
    <n v="31.59"/>
  </r>
  <r>
    <s v="ORD-007550"/>
    <d v="2024-03-28T00:00:00"/>
    <x v="364"/>
    <s v="Second Class"/>
    <s v="CUST-0388"/>
    <s v="Amit Sharma"/>
    <x v="0"/>
    <x v="5"/>
    <x v="2"/>
    <x v="2"/>
    <s v="Tablets"/>
    <s v="Tablets ELE-448"/>
    <n v="9"/>
    <n v="2876"/>
    <n v="0.05"/>
    <n v="24589.8"/>
    <n v="5599.1"/>
    <n v="22.77"/>
  </r>
  <r>
    <s v="ORD-007551"/>
    <d v="2024-08-01T00:00:00"/>
    <x v="94"/>
    <s v="Same Day"/>
    <s v="CUST-0546"/>
    <s v="Priya Sharma"/>
    <x v="2"/>
    <x v="3"/>
    <x v="0"/>
    <x v="0"/>
    <s v="Folders"/>
    <s v="Folders OFF-299"/>
    <n v="9"/>
    <n v="4663"/>
    <n v="0.05"/>
    <n v="39868.65"/>
    <n v="12570.25"/>
    <n v="31.53"/>
  </r>
  <r>
    <s v="ORD-007552"/>
    <d v="2023-04-11T00:00:00"/>
    <x v="133"/>
    <s v="Second Class"/>
    <s v="CUST-0837"/>
    <s v="Sneha Desai"/>
    <x v="2"/>
    <x v="2"/>
    <x v="2"/>
    <x v="4"/>
    <s v="Comics"/>
    <s v="Comics BOO-386"/>
    <n v="2"/>
    <n v="4466"/>
    <n v="0.05"/>
    <n v="8485.4"/>
    <n v="2076.62"/>
    <n v="24.47"/>
  </r>
  <r>
    <s v="ORD-007553"/>
    <d v="2024-04-11T00:00:00"/>
    <x v="268"/>
    <s v="Second Class"/>
    <s v="CUST-0163"/>
    <s v="Raj Reddy"/>
    <x v="0"/>
    <x v="2"/>
    <x v="0"/>
    <x v="6"/>
    <s v="Tables"/>
    <s v="Tables FUR-209"/>
    <n v="10"/>
    <n v="2400"/>
    <n v="0.1"/>
    <n v="21600"/>
    <n v="5848.4"/>
    <n v="27.08"/>
  </r>
  <r>
    <s v="ORD-007554"/>
    <d v="2024-06-11T00:00:00"/>
    <x v="622"/>
    <s v="Same Day"/>
    <s v="CUST-0017"/>
    <s v="Vikram Singh"/>
    <x v="2"/>
    <x v="1"/>
    <x v="3"/>
    <x v="0"/>
    <s v="Pens"/>
    <s v="Pens OFF-84"/>
    <n v="1"/>
    <n v="4280"/>
    <n v="0"/>
    <n v="4280"/>
    <n v="1309.9100000000001"/>
    <n v="30.61"/>
  </r>
  <r>
    <s v="ORD-007555"/>
    <d v="2023-08-12T00:00:00"/>
    <x v="273"/>
    <s v="Same Day"/>
    <s v="CUST-0704"/>
    <s v="Pooja Singh"/>
    <x v="1"/>
    <x v="4"/>
    <x v="2"/>
    <x v="3"/>
    <s v="Cricket"/>
    <s v="Cricket SPO-887"/>
    <n v="5"/>
    <n v="2419"/>
    <n v="0.2"/>
    <n v="9676"/>
    <n v="2940.39"/>
    <n v="30.39"/>
  </r>
  <r>
    <s v="ORD-007556"/>
    <d v="2023-08-29T00:00:00"/>
    <x v="385"/>
    <s v="Same Day"/>
    <s v="CUST-0227"/>
    <s v="Sneha Shah"/>
    <x v="1"/>
    <x v="1"/>
    <x v="3"/>
    <x v="0"/>
    <s v="Binders"/>
    <s v="Binders OFF-980"/>
    <n v="2"/>
    <n v="3076"/>
    <n v="0.05"/>
    <n v="5844.4"/>
    <n v="1340.41"/>
    <n v="22.93"/>
  </r>
  <r>
    <s v="ORD-007557"/>
    <d v="2024-08-05T00:00:00"/>
    <x v="407"/>
    <s v="Same Day"/>
    <s v="CUST-0422"/>
    <s v="Amit Gupta"/>
    <x v="0"/>
    <x v="6"/>
    <x v="1"/>
    <x v="2"/>
    <s v="Accessories"/>
    <s v="Accessories ELE-444"/>
    <n v="9"/>
    <n v="724"/>
    <n v="0"/>
    <n v="6516"/>
    <n v="2132.7399999999998"/>
    <n v="32.729999999999997"/>
  </r>
  <r>
    <s v="ORD-007558"/>
    <d v="2023-12-23T00:00:00"/>
    <x v="169"/>
    <s v="Express"/>
    <s v="CUST-0383"/>
    <s v="Anita Singh"/>
    <x v="1"/>
    <x v="5"/>
    <x v="3"/>
    <x v="2"/>
    <s v="Cameras"/>
    <s v="Cameras ELE-904"/>
    <n v="8"/>
    <n v="1835"/>
    <n v="0.15"/>
    <n v="12478"/>
    <n v="4674.9399999999996"/>
    <n v="37.47"/>
  </r>
  <r>
    <s v="ORD-007559"/>
    <d v="2023-01-20T00:00:00"/>
    <x v="469"/>
    <s v="Same Day"/>
    <s v="CUST-0434"/>
    <s v="Divya Verma"/>
    <x v="1"/>
    <x v="5"/>
    <x v="3"/>
    <x v="1"/>
    <s v="Accessories"/>
    <s v="Accessories CLO-835"/>
    <n v="8"/>
    <n v="4469"/>
    <n v="0"/>
    <n v="35752"/>
    <n v="7782.92"/>
    <n v="21.77"/>
  </r>
  <r>
    <s v="ORD-007560"/>
    <d v="2023-05-06T00:00:00"/>
    <x v="667"/>
    <s v="Second Class"/>
    <s v="CUST-0844"/>
    <s v="Priya Desai"/>
    <x v="1"/>
    <x v="2"/>
    <x v="2"/>
    <x v="5"/>
    <s v="Dolls"/>
    <s v="Dolls TOY-829"/>
    <n v="10"/>
    <n v="914"/>
    <n v="0.05"/>
    <n v="8683"/>
    <n v="2742.12"/>
    <n v="31.58"/>
  </r>
  <r>
    <s v="ORD-007561"/>
    <d v="2023-11-06T00:00:00"/>
    <x v="584"/>
    <s v="Standard"/>
    <s v="CUST-0620"/>
    <s v="Ravi Desai"/>
    <x v="2"/>
    <x v="4"/>
    <x v="1"/>
    <x v="3"/>
    <s v="Gym Equipment"/>
    <s v="Gym Equipment SPO-587"/>
    <n v="5"/>
    <n v="3912"/>
    <n v="0.15"/>
    <n v="16626"/>
    <n v="3906.65"/>
    <n v="23.5"/>
  </r>
  <r>
    <s v="ORD-007562"/>
    <d v="2023-09-17T00:00:00"/>
    <x v="170"/>
    <s v="Standard"/>
    <s v="CUST-0858"/>
    <s v="Amit Rao"/>
    <x v="0"/>
    <x v="1"/>
    <x v="3"/>
    <x v="5"/>
    <s v="Dolls"/>
    <s v="Dolls TOY-415"/>
    <n v="6"/>
    <n v="1823"/>
    <n v="0.1"/>
    <n v="9844.2000000000007"/>
    <n v="2485.6"/>
    <n v="25.25"/>
  </r>
  <r>
    <s v="ORD-007563"/>
    <d v="2024-03-17T00:00:00"/>
    <x v="13"/>
    <s v="Express"/>
    <s v="CUST-0926"/>
    <s v="Divya Rao"/>
    <x v="2"/>
    <x v="1"/>
    <x v="4"/>
    <x v="2"/>
    <s v="Accessories"/>
    <s v="Accessories ELE-957"/>
    <n v="7"/>
    <n v="2226"/>
    <n v="0"/>
    <n v="15582"/>
    <n v="3760.32"/>
    <n v="24.13"/>
  </r>
  <r>
    <s v="ORD-007564"/>
    <d v="2023-06-25T00:00:00"/>
    <x v="439"/>
    <s v="Standard"/>
    <s v="CUST-0157"/>
    <s v="Vikram Patel"/>
    <x v="1"/>
    <x v="5"/>
    <x v="1"/>
    <x v="0"/>
    <s v="Paper"/>
    <s v="Paper OFF-59"/>
    <n v="1"/>
    <n v="246"/>
    <n v="0.05"/>
    <n v="233.7"/>
    <n v="88.92"/>
    <n v="38.049999999999997"/>
  </r>
  <r>
    <s v="ORD-007565"/>
    <d v="2024-12-27T00:00:00"/>
    <x v="218"/>
    <s v="Second Class"/>
    <s v="CUST-0837"/>
    <s v="Sneha Rao"/>
    <x v="1"/>
    <x v="7"/>
    <x v="0"/>
    <x v="6"/>
    <s v="Beds"/>
    <s v="Beds FUR-197"/>
    <n v="2"/>
    <n v="2724"/>
    <n v="0"/>
    <n v="5448"/>
    <n v="1945.75"/>
    <n v="35.71"/>
  </r>
  <r>
    <s v="ORD-007566"/>
    <d v="2023-11-28T00:00:00"/>
    <x v="98"/>
    <s v="Same Day"/>
    <s v="CUST-0672"/>
    <s v="Pooja Desai"/>
    <x v="1"/>
    <x v="3"/>
    <x v="1"/>
    <x v="4"/>
    <s v="Educational"/>
    <s v="Educational BOO-605"/>
    <n v="4"/>
    <n v="4523"/>
    <n v="0.15"/>
    <n v="15378.2"/>
    <n v="5360.95"/>
    <n v="34.86"/>
  </r>
  <r>
    <s v="ORD-007567"/>
    <d v="2024-10-02T00:00:00"/>
    <x v="152"/>
    <s v="Standard"/>
    <s v="CUST-0408"/>
    <s v="Amit Rao"/>
    <x v="1"/>
    <x v="2"/>
    <x v="1"/>
    <x v="1"/>
    <s v="Jackets"/>
    <s v="Jackets CLO-698"/>
    <n v="9"/>
    <n v="1427"/>
    <n v="0.1"/>
    <n v="11558.7"/>
    <n v="2882.61"/>
    <n v="24.94"/>
  </r>
  <r>
    <s v="ORD-007568"/>
    <d v="2024-08-13T00:00:00"/>
    <x v="369"/>
    <s v="Standard"/>
    <s v="CUST-0771"/>
    <s v="Ravi Sharma"/>
    <x v="2"/>
    <x v="1"/>
    <x v="4"/>
    <x v="4"/>
    <s v="Educational"/>
    <s v="Educational BOO-763"/>
    <n v="5"/>
    <n v="2568"/>
    <n v="0.2"/>
    <n v="10272"/>
    <n v="3469.87"/>
    <n v="33.78"/>
  </r>
  <r>
    <s v="ORD-007569"/>
    <d v="2023-07-08T00:00:00"/>
    <x v="139"/>
    <s v="Express"/>
    <s v="CUST-0099"/>
    <s v="Ravi Verma"/>
    <x v="1"/>
    <x v="3"/>
    <x v="3"/>
    <x v="6"/>
    <s v="Tables"/>
    <s v="Tables FUR-918"/>
    <n v="7"/>
    <n v="467"/>
    <n v="0.1"/>
    <n v="2942.1"/>
    <n v="1086.42"/>
    <n v="36.93"/>
  </r>
  <r>
    <s v="ORD-007570"/>
    <d v="2023-10-11T00:00:00"/>
    <x v="403"/>
    <s v="Same Day"/>
    <s v="CUST-0798"/>
    <s v="Karan Singh"/>
    <x v="0"/>
    <x v="4"/>
    <x v="2"/>
    <x v="4"/>
    <s v="Fiction"/>
    <s v="Fiction BOO-932"/>
    <n v="9"/>
    <n v="1097"/>
    <n v="0.1"/>
    <n v="8885.7000000000007"/>
    <n v="2742.19"/>
    <n v="30.86"/>
  </r>
  <r>
    <s v="ORD-007571"/>
    <d v="2024-04-05T00:00:00"/>
    <x v="318"/>
    <s v="Same Day"/>
    <s v="CUST-0793"/>
    <s v="Raj Patel"/>
    <x v="2"/>
    <x v="0"/>
    <x v="3"/>
    <x v="2"/>
    <s v="Laptops"/>
    <s v="Laptops ELE-916"/>
    <n v="5"/>
    <n v="2946"/>
    <n v="0.05"/>
    <n v="13993.5"/>
    <n v="3997.1"/>
    <n v="28.56"/>
  </r>
  <r>
    <s v="ORD-007572"/>
    <d v="2023-02-18T00:00:00"/>
    <x v="174"/>
    <s v="Standard"/>
    <s v="CUST-0900"/>
    <s v="Amit Gupta"/>
    <x v="0"/>
    <x v="3"/>
    <x v="0"/>
    <x v="2"/>
    <s v="Laptops"/>
    <s v="Laptops ELE-810"/>
    <n v="3"/>
    <n v="659"/>
    <n v="0"/>
    <n v="1977"/>
    <n v="707.02"/>
    <n v="35.76"/>
  </r>
  <r>
    <s v="ORD-007573"/>
    <d v="2024-01-08T00:00:00"/>
    <x v="629"/>
    <s v="Express"/>
    <s v="CUST-0173"/>
    <s v="Amit Desai"/>
    <x v="1"/>
    <x v="5"/>
    <x v="4"/>
    <x v="2"/>
    <s v="Laptops"/>
    <s v="Laptops ELE-566"/>
    <n v="10"/>
    <n v="1774"/>
    <n v="0.05"/>
    <n v="16853"/>
    <n v="6544.27"/>
    <n v="38.83"/>
  </r>
  <r>
    <s v="ORD-007574"/>
    <d v="2023-12-31T00:00:00"/>
    <x v="595"/>
    <s v="Express"/>
    <s v="CUST-0525"/>
    <s v="Sneha Patel"/>
    <x v="0"/>
    <x v="5"/>
    <x v="0"/>
    <x v="5"/>
    <s v="Puzzles"/>
    <s v="Puzzles TOY-551"/>
    <n v="1"/>
    <n v="4377"/>
    <n v="0.2"/>
    <n v="3501.6"/>
    <n v="977.93"/>
    <n v="27.93"/>
  </r>
  <r>
    <s v="ORD-007575"/>
    <d v="2024-10-07T00:00:00"/>
    <x v="182"/>
    <s v="Same Day"/>
    <s v="CUST-0902"/>
    <s v="Divya Desai"/>
    <x v="2"/>
    <x v="3"/>
    <x v="1"/>
    <x v="3"/>
    <s v="Cricket"/>
    <s v="Cricket SPO-215"/>
    <n v="6"/>
    <n v="4684"/>
    <n v="0.2"/>
    <n v="22483.200000000001"/>
    <n v="5415.35"/>
    <n v="24.09"/>
  </r>
  <r>
    <s v="ORD-007576"/>
    <d v="2023-07-23T00:00:00"/>
    <x v="10"/>
    <s v="Same Day"/>
    <s v="CUST-0919"/>
    <s v="Ravi Singh"/>
    <x v="1"/>
    <x v="1"/>
    <x v="3"/>
    <x v="5"/>
    <s v="Outdoor"/>
    <s v="Outdoor TOY-863"/>
    <n v="2"/>
    <n v="4755"/>
    <n v="0.1"/>
    <n v="8559"/>
    <n v="3062.49"/>
    <n v="35.78"/>
  </r>
  <r>
    <s v="ORD-007577"/>
    <d v="2023-11-06T00:00:00"/>
    <x v="278"/>
    <s v="Express"/>
    <s v="CUST-0611"/>
    <s v="Amit Patel"/>
    <x v="0"/>
    <x v="1"/>
    <x v="3"/>
    <x v="3"/>
    <s v="Cricket"/>
    <s v="Cricket SPO-383"/>
    <n v="1"/>
    <n v="5027"/>
    <n v="0.1"/>
    <n v="4524.3"/>
    <n v="996.19"/>
    <n v="22.02"/>
  </r>
  <r>
    <s v="ORD-007578"/>
    <d v="2023-02-05T00:00:00"/>
    <x v="494"/>
    <s v="Same Day"/>
    <s v="CUST-0752"/>
    <s v="Amit Gupta"/>
    <x v="2"/>
    <x v="7"/>
    <x v="1"/>
    <x v="2"/>
    <s v="Accessories"/>
    <s v="Accessories ELE-30"/>
    <n v="7"/>
    <n v="3349"/>
    <n v="0.2"/>
    <n v="18754.400000000001"/>
    <n v="5141.54"/>
    <n v="27.42"/>
  </r>
  <r>
    <s v="ORD-007579"/>
    <d v="2023-11-16T00:00:00"/>
    <x v="64"/>
    <s v="Standard"/>
    <s v="CUST-0493"/>
    <s v="Karan Sharma"/>
    <x v="1"/>
    <x v="2"/>
    <x v="3"/>
    <x v="0"/>
    <s v="Folders"/>
    <s v="Folders OFF-391"/>
    <n v="7"/>
    <n v="4805"/>
    <n v="0.2"/>
    <n v="26908"/>
    <n v="9293.07"/>
    <n v="34.54"/>
  </r>
  <r>
    <s v="ORD-007580"/>
    <d v="2023-06-10T00:00:00"/>
    <x v="2"/>
    <s v="Express"/>
    <s v="CUST-0595"/>
    <s v="Ravi Kumar"/>
    <x v="1"/>
    <x v="0"/>
    <x v="2"/>
    <x v="5"/>
    <s v="Outdoor"/>
    <s v="Outdoor TOY-297"/>
    <n v="9"/>
    <n v="2728"/>
    <n v="0.05"/>
    <n v="23324.400000000001"/>
    <n v="8872.32"/>
    <n v="38.04"/>
  </r>
  <r>
    <s v="ORD-007581"/>
    <d v="2023-07-19T00:00:00"/>
    <x v="521"/>
    <s v="Same Day"/>
    <s v="CUST-0992"/>
    <s v="Ravi Shah"/>
    <x v="0"/>
    <x v="3"/>
    <x v="3"/>
    <x v="0"/>
    <s v="Staplers"/>
    <s v="Staplers OFF-141"/>
    <n v="4"/>
    <n v="4164"/>
    <n v="0.05"/>
    <n v="15823.2"/>
    <n v="4627.24"/>
    <n v="29.24"/>
  </r>
  <r>
    <s v="ORD-007582"/>
    <d v="2023-01-27T00:00:00"/>
    <x v="325"/>
    <s v="Standard"/>
    <s v="CUST-0627"/>
    <s v="Priya Singh"/>
    <x v="1"/>
    <x v="3"/>
    <x v="0"/>
    <x v="5"/>
    <s v="Puzzles"/>
    <s v="Puzzles TOY-775"/>
    <n v="10"/>
    <n v="3001"/>
    <n v="0"/>
    <n v="30010"/>
    <n v="7246.95"/>
    <n v="24.15"/>
  </r>
  <r>
    <s v="ORD-007583"/>
    <d v="2023-06-12T00:00:00"/>
    <x v="331"/>
    <s v="Second Class"/>
    <s v="CUST-0501"/>
    <s v="Amit Reddy"/>
    <x v="1"/>
    <x v="2"/>
    <x v="3"/>
    <x v="1"/>
    <s v="Pants"/>
    <s v="Pants CLO-218"/>
    <n v="7"/>
    <n v="1844"/>
    <n v="0.1"/>
    <n v="11617.2"/>
    <n v="2620.11"/>
    <n v="22.55"/>
  </r>
  <r>
    <s v="ORD-007584"/>
    <d v="2023-11-22T00:00:00"/>
    <x v="543"/>
    <s v="Express"/>
    <s v="CUST-0411"/>
    <s v="Ravi Rao"/>
    <x v="1"/>
    <x v="3"/>
    <x v="0"/>
    <x v="3"/>
    <s v="Cycling"/>
    <s v="Cycling SPO-631"/>
    <n v="8"/>
    <n v="2077"/>
    <n v="0.1"/>
    <n v="14954.4"/>
    <n v="3758.35"/>
    <n v="25.13"/>
  </r>
  <r>
    <s v="ORD-007585"/>
    <d v="2023-05-09T00:00:00"/>
    <x v="25"/>
    <s v="Second Class"/>
    <s v="CUST-0756"/>
    <s v="Raj Verma"/>
    <x v="1"/>
    <x v="3"/>
    <x v="1"/>
    <x v="5"/>
    <s v="Outdoor"/>
    <s v="Outdoor TOY-852"/>
    <n v="4"/>
    <n v="271"/>
    <n v="0.05"/>
    <n v="1029.8"/>
    <n v="238.75"/>
    <n v="23.18"/>
  </r>
  <r>
    <s v="ORD-007586"/>
    <d v="2024-08-14T00:00:00"/>
    <x v="560"/>
    <s v="Express"/>
    <s v="CUST-0252"/>
    <s v="Priya Desai"/>
    <x v="0"/>
    <x v="0"/>
    <x v="2"/>
    <x v="6"/>
    <s v="Beds"/>
    <s v="Beds FUR-147"/>
    <n v="6"/>
    <n v="3704"/>
    <n v="0.2"/>
    <n v="17779.2"/>
    <n v="6087.91"/>
    <n v="34.24"/>
  </r>
  <r>
    <s v="ORD-007587"/>
    <d v="2023-01-13T00:00:00"/>
    <x v="371"/>
    <s v="Second Class"/>
    <s v="CUST-0928"/>
    <s v="Anita Desai"/>
    <x v="0"/>
    <x v="6"/>
    <x v="4"/>
    <x v="4"/>
    <s v="Comics"/>
    <s v="Comics BOO-100"/>
    <n v="10"/>
    <n v="3286"/>
    <n v="0.05"/>
    <n v="31217"/>
    <n v="11349.16"/>
    <n v="36.36"/>
  </r>
  <r>
    <s v="ORD-007588"/>
    <d v="2023-08-07T00:00:00"/>
    <x v="296"/>
    <s v="Express"/>
    <s v="CUST-0686"/>
    <s v="Divya Gupta"/>
    <x v="1"/>
    <x v="0"/>
    <x v="3"/>
    <x v="2"/>
    <s v="Phones"/>
    <s v="Phones ELE-615"/>
    <n v="8"/>
    <n v="4100"/>
    <n v="0.2"/>
    <n v="26240"/>
    <n v="7335.31"/>
    <n v="27.95"/>
  </r>
  <r>
    <s v="ORD-007589"/>
    <d v="2023-11-02T00:00:00"/>
    <x v="696"/>
    <s v="Second Class"/>
    <s v="CUST-0941"/>
    <s v="Raj Singh"/>
    <x v="1"/>
    <x v="7"/>
    <x v="4"/>
    <x v="3"/>
    <s v="Badminton"/>
    <s v="Badminton SPO-936"/>
    <n v="6"/>
    <n v="3308"/>
    <n v="0.05"/>
    <n v="18855.599999999999"/>
    <n v="3863.54"/>
    <n v="20.49"/>
  </r>
  <r>
    <s v="ORD-007590"/>
    <d v="2024-04-15T00:00:00"/>
    <x v="524"/>
    <s v="Second Class"/>
    <s v="CUST-0396"/>
    <s v="Priya Shah"/>
    <x v="2"/>
    <x v="1"/>
    <x v="1"/>
    <x v="2"/>
    <s v="Accessories"/>
    <s v="Accessories ELE-183"/>
    <n v="1"/>
    <n v="4566"/>
    <n v="0.2"/>
    <n v="3652.8"/>
    <n v="1017.91"/>
    <n v="27.87"/>
  </r>
  <r>
    <s v="ORD-007591"/>
    <d v="2024-11-13T00:00:00"/>
    <x v="375"/>
    <s v="Second Class"/>
    <s v="CUST-0465"/>
    <s v="Karan Singh"/>
    <x v="0"/>
    <x v="1"/>
    <x v="2"/>
    <x v="4"/>
    <s v="Educational"/>
    <s v="Educational BOO-135"/>
    <n v="6"/>
    <n v="4785"/>
    <n v="0"/>
    <n v="28710"/>
    <n v="7216.8"/>
    <n v="25.14"/>
  </r>
  <r>
    <s v="ORD-007592"/>
    <d v="2023-06-29T00:00:00"/>
    <x v="439"/>
    <s v="Same Day"/>
    <s v="CUST-0401"/>
    <s v="Karan Sharma"/>
    <x v="2"/>
    <x v="6"/>
    <x v="4"/>
    <x v="1"/>
    <s v="Shirts"/>
    <s v="Shirts CLO-535"/>
    <n v="2"/>
    <n v="1630"/>
    <n v="0.15"/>
    <n v="2771"/>
    <n v="892.45"/>
    <n v="32.21"/>
  </r>
  <r>
    <s v="ORD-007593"/>
    <d v="2024-12-30T00:00:00"/>
    <x v="731"/>
    <s v="Standard"/>
    <s v="CUST-0570"/>
    <s v="Sneha Verma"/>
    <x v="0"/>
    <x v="1"/>
    <x v="3"/>
    <x v="2"/>
    <s v="Phones"/>
    <s v="Phones ELE-860"/>
    <n v="2"/>
    <n v="5021"/>
    <n v="0.05"/>
    <n v="9539.9"/>
    <n v="3664.14"/>
    <n v="38.409999999999997"/>
  </r>
  <r>
    <s v="ORD-007594"/>
    <d v="2023-11-16T00:00:00"/>
    <x v="456"/>
    <s v="Second Class"/>
    <s v="CUST-0578"/>
    <s v="Amit Shah"/>
    <x v="1"/>
    <x v="1"/>
    <x v="4"/>
    <x v="2"/>
    <s v="Tablets"/>
    <s v="Tablets ELE-145"/>
    <n v="5"/>
    <n v="765"/>
    <n v="0.2"/>
    <n v="3060"/>
    <n v="1035.55"/>
    <n v="33.840000000000003"/>
  </r>
  <r>
    <s v="ORD-007595"/>
    <d v="2023-05-19T00:00:00"/>
    <x v="673"/>
    <s v="Same Day"/>
    <s v="CUST-0990"/>
    <s v="Ravi Rao"/>
    <x v="1"/>
    <x v="2"/>
    <x v="1"/>
    <x v="2"/>
    <s v="Accessories"/>
    <s v="Accessories ELE-291"/>
    <n v="2"/>
    <n v="145"/>
    <n v="0.1"/>
    <n v="261"/>
    <n v="102.53"/>
    <n v="39.28"/>
  </r>
  <r>
    <s v="ORD-007596"/>
    <d v="2024-09-30T00:00:00"/>
    <x v="617"/>
    <s v="Express"/>
    <s v="CUST-0738"/>
    <s v="Karan Reddy"/>
    <x v="1"/>
    <x v="7"/>
    <x v="2"/>
    <x v="0"/>
    <s v="Binders"/>
    <s v="Binders OFF-805"/>
    <n v="2"/>
    <n v="2001"/>
    <n v="0.15"/>
    <n v="3401.7"/>
    <n v="1270.4000000000001"/>
    <n v="37.35"/>
  </r>
  <r>
    <s v="ORD-007597"/>
    <d v="2023-05-17T00:00:00"/>
    <x v="333"/>
    <s v="Same Day"/>
    <s v="CUST-0564"/>
    <s v="Raj Sharma"/>
    <x v="0"/>
    <x v="6"/>
    <x v="2"/>
    <x v="1"/>
    <s v="Shirts"/>
    <s v="Shirts CLO-593"/>
    <n v="9"/>
    <n v="879"/>
    <n v="0.05"/>
    <n v="7515.45"/>
    <n v="2433.71"/>
    <n v="32.380000000000003"/>
  </r>
  <r>
    <s v="ORD-007598"/>
    <d v="2024-07-23T00:00:00"/>
    <x v="450"/>
    <s v="Same Day"/>
    <s v="CUST-0880"/>
    <s v="Pooja Gupta"/>
    <x v="0"/>
    <x v="7"/>
    <x v="1"/>
    <x v="5"/>
    <s v="Dolls"/>
    <s v="Dolls TOY-981"/>
    <n v="4"/>
    <n v="4836"/>
    <n v="0.1"/>
    <n v="17409.599999999999"/>
    <n v="6956.2"/>
    <n v="39.96"/>
  </r>
  <r>
    <s v="ORD-007599"/>
    <d v="2023-03-18T00:00:00"/>
    <x v="552"/>
    <s v="Second Class"/>
    <s v="CUST-0259"/>
    <s v="Vikram Desai"/>
    <x v="1"/>
    <x v="6"/>
    <x v="4"/>
    <x v="3"/>
    <s v="Gym Equipment"/>
    <s v="Gym Equipment SPO-802"/>
    <n v="6"/>
    <n v="4453"/>
    <n v="0"/>
    <n v="26718"/>
    <n v="5999.51"/>
    <n v="22.45"/>
  </r>
  <r>
    <s v="ORD-007600"/>
    <d v="2024-05-21T00:00:00"/>
    <x v="302"/>
    <s v="Same Day"/>
    <s v="CUST-0612"/>
    <s v="Ravi Patel"/>
    <x v="0"/>
    <x v="3"/>
    <x v="4"/>
    <x v="0"/>
    <s v="Paper"/>
    <s v="Paper OFF-291"/>
    <n v="6"/>
    <n v="2710"/>
    <n v="0.2"/>
    <n v="13008"/>
    <n v="5095.1499999999996"/>
    <n v="39.17"/>
  </r>
  <r>
    <s v="ORD-007601"/>
    <d v="2023-01-26T00:00:00"/>
    <x v="360"/>
    <s v="Express"/>
    <s v="CUST-0268"/>
    <s v="Raj Reddy"/>
    <x v="0"/>
    <x v="0"/>
    <x v="4"/>
    <x v="3"/>
    <s v="Cricket"/>
    <s v="Cricket SPO-204"/>
    <n v="8"/>
    <n v="722"/>
    <n v="0.15"/>
    <n v="4909.6000000000004"/>
    <n v="1206.4000000000001"/>
    <n v="24.57"/>
  </r>
  <r>
    <s v="ORD-007602"/>
    <d v="2023-12-28T00:00:00"/>
    <x v="514"/>
    <s v="Same Day"/>
    <s v="CUST-0573"/>
    <s v="Priya Gupta"/>
    <x v="0"/>
    <x v="6"/>
    <x v="0"/>
    <x v="3"/>
    <s v="Badminton"/>
    <s v="Badminton SPO-421"/>
    <n v="10"/>
    <n v="1546"/>
    <n v="0.1"/>
    <n v="13914"/>
    <n v="2993.53"/>
    <n v="21.51"/>
  </r>
  <r>
    <s v="ORD-007603"/>
    <d v="2024-01-21T00:00:00"/>
    <x v="51"/>
    <s v="Second Class"/>
    <s v="CUST-0339"/>
    <s v="Sneha Verma"/>
    <x v="0"/>
    <x v="4"/>
    <x v="2"/>
    <x v="1"/>
    <s v="Shirts"/>
    <s v="Shirts CLO-308"/>
    <n v="1"/>
    <n v="573"/>
    <n v="0"/>
    <n v="573"/>
    <n v="120.01"/>
    <n v="20.94"/>
  </r>
  <r>
    <s v="ORD-007604"/>
    <d v="2024-03-27T00:00:00"/>
    <x v="116"/>
    <s v="Same Day"/>
    <s v="CUST-0749"/>
    <s v="Sneha Rao"/>
    <x v="2"/>
    <x v="0"/>
    <x v="1"/>
    <x v="4"/>
    <s v="Comics"/>
    <s v="Comics BOO-561"/>
    <n v="5"/>
    <n v="1321"/>
    <n v="0"/>
    <n v="6605"/>
    <n v="1769.12"/>
    <n v="26.78"/>
  </r>
  <r>
    <s v="ORD-007605"/>
    <d v="2023-07-12T00:00:00"/>
    <x v="408"/>
    <s v="Standard"/>
    <s v="CUST-0647"/>
    <s v="Sneha Shah"/>
    <x v="1"/>
    <x v="2"/>
    <x v="2"/>
    <x v="2"/>
    <s v="Accessories"/>
    <s v="Accessories ELE-977"/>
    <n v="10"/>
    <n v="4794"/>
    <n v="0.2"/>
    <n v="38352"/>
    <n v="9146.92"/>
    <n v="23.85"/>
  </r>
  <r>
    <s v="ORD-007606"/>
    <d v="2024-02-07T00:00:00"/>
    <x v="254"/>
    <s v="Second Class"/>
    <s v="CUST-0417"/>
    <s v="Pooja Reddy"/>
    <x v="2"/>
    <x v="2"/>
    <x v="3"/>
    <x v="3"/>
    <s v="Cricket"/>
    <s v="Cricket SPO-9"/>
    <n v="5"/>
    <n v="4444"/>
    <n v="0.05"/>
    <n v="21109"/>
    <n v="8124.66"/>
    <n v="38.49"/>
  </r>
  <r>
    <s v="ORD-007607"/>
    <d v="2023-06-27T00:00:00"/>
    <x v="585"/>
    <s v="Same Day"/>
    <s v="CUST-0931"/>
    <s v="Sneha Rao"/>
    <x v="0"/>
    <x v="5"/>
    <x v="2"/>
    <x v="1"/>
    <s v="Shoes"/>
    <s v="Shoes CLO-271"/>
    <n v="10"/>
    <n v="2754"/>
    <n v="0.1"/>
    <n v="24786"/>
    <n v="8113.52"/>
    <n v="32.729999999999997"/>
  </r>
  <r>
    <s v="ORD-007608"/>
    <d v="2023-03-17T00:00:00"/>
    <x v="167"/>
    <s v="Standard"/>
    <s v="CUST-0952"/>
    <s v="Amit Reddy"/>
    <x v="2"/>
    <x v="3"/>
    <x v="4"/>
    <x v="1"/>
    <s v="Shoes"/>
    <s v="Shoes CLO-353"/>
    <n v="3"/>
    <n v="4769"/>
    <n v="0.1"/>
    <n v="12876.3"/>
    <n v="3210.09"/>
    <n v="24.93"/>
  </r>
  <r>
    <s v="ORD-007609"/>
    <d v="2023-05-14T00:00:00"/>
    <x v="491"/>
    <s v="Standard"/>
    <s v="CUST-0583"/>
    <s v="Raj Reddy"/>
    <x v="0"/>
    <x v="5"/>
    <x v="2"/>
    <x v="2"/>
    <s v="Cameras"/>
    <s v="Cameras ELE-378"/>
    <n v="9"/>
    <n v="4344"/>
    <n v="0.05"/>
    <n v="37141.199999999997"/>
    <n v="13603.24"/>
    <n v="36.630000000000003"/>
  </r>
  <r>
    <s v="ORD-007610"/>
    <d v="2023-09-03T00:00:00"/>
    <x v="120"/>
    <s v="Standard"/>
    <s v="CUST-0390"/>
    <s v="Sneha Reddy"/>
    <x v="1"/>
    <x v="5"/>
    <x v="2"/>
    <x v="0"/>
    <s v="Folders"/>
    <s v="Folders OFF-333"/>
    <n v="5"/>
    <n v="1044"/>
    <n v="0"/>
    <n v="5220"/>
    <n v="2078.3200000000002"/>
    <n v="39.81"/>
  </r>
  <r>
    <s v="ORD-007611"/>
    <d v="2024-07-25T00:00:00"/>
    <x v="176"/>
    <s v="Standard"/>
    <s v="CUST-0715"/>
    <s v="Sneha Sharma"/>
    <x v="1"/>
    <x v="6"/>
    <x v="0"/>
    <x v="6"/>
    <s v="Beds"/>
    <s v="Beds FUR-98"/>
    <n v="6"/>
    <n v="1086"/>
    <n v="0.2"/>
    <n v="5212.8"/>
    <n v="1377.93"/>
    <n v="26.43"/>
  </r>
  <r>
    <s v="ORD-007612"/>
    <d v="2023-12-07T00:00:00"/>
    <x v="632"/>
    <s v="Second Class"/>
    <s v="CUST-0311"/>
    <s v="Karan Verma"/>
    <x v="1"/>
    <x v="3"/>
    <x v="4"/>
    <x v="2"/>
    <s v="Cameras"/>
    <s v="Cameras ELE-309"/>
    <n v="3"/>
    <n v="2049"/>
    <n v="0.2"/>
    <n v="4917.6000000000004"/>
    <n v="1734.15"/>
    <n v="35.26"/>
  </r>
  <r>
    <s v="ORD-007613"/>
    <d v="2024-01-16T00:00:00"/>
    <x v="337"/>
    <s v="Second Class"/>
    <s v="CUST-0834"/>
    <s v="Priya Kumar"/>
    <x v="1"/>
    <x v="3"/>
    <x v="1"/>
    <x v="3"/>
    <s v="Cricket"/>
    <s v="Cricket SPO-997"/>
    <n v="3"/>
    <n v="4120"/>
    <n v="0.2"/>
    <n v="9888"/>
    <n v="2384.7399999999998"/>
    <n v="24.12"/>
  </r>
  <r>
    <s v="ORD-007614"/>
    <d v="2024-04-12T00:00:00"/>
    <x v="524"/>
    <s v="Second Class"/>
    <s v="CUST-0223"/>
    <s v="Sneha Desai"/>
    <x v="1"/>
    <x v="4"/>
    <x v="3"/>
    <x v="6"/>
    <s v="Sofas"/>
    <s v="Sofas FUR-0"/>
    <n v="3"/>
    <n v="3996"/>
    <n v="0"/>
    <n v="11988"/>
    <n v="4141.88"/>
    <n v="34.549999999999997"/>
  </r>
  <r>
    <s v="ORD-007615"/>
    <d v="2024-08-09T00:00:00"/>
    <x v="369"/>
    <s v="Second Class"/>
    <s v="CUST-0283"/>
    <s v="Sneha Kumar"/>
    <x v="0"/>
    <x v="4"/>
    <x v="3"/>
    <x v="3"/>
    <s v="Cricket"/>
    <s v="Cricket SPO-953"/>
    <n v="8"/>
    <n v="3837"/>
    <n v="0.15"/>
    <n v="26091.599999999999"/>
    <n v="8059.22"/>
    <n v="30.89"/>
  </r>
  <r>
    <s v="ORD-007616"/>
    <d v="2023-05-19T00:00:00"/>
    <x v="63"/>
    <s v="Express"/>
    <s v="CUST-0359"/>
    <s v="Divya Patel"/>
    <x v="2"/>
    <x v="1"/>
    <x v="2"/>
    <x v="1"/>
    <s v="Shirts"/>
    <s v="Shirts CLO-471"/>
    <n v="6"/>
    <n v="2150"/>
    <n v="0.1"/>
    <n v="11610"/>
    <n v="2874.88"/>
    <n v="24.76"/>
  </r>
  <r>
    <s v="ORD-007617"/>
    <d v="2023-07-06T00:00:00"/>
    <x v="631"/>
    <s v="Express"/>
    <s v="CUST-0949"/>
    <s v="Karan Desai"/>
    <x v="0"/>
    <x v="1"/>
    <x v="1"/>
    <x v="5"/>
    <s v="Outdoor"/>
    <s v="Outdoor TOY-510"/>
    <n v="2"/>
    <n v="1743"/>
    <n v="0.05"/>
    <n v="3311.7"/>
    <n v="999.61"/>
    <n v="30.18"/>
  </r>
  <r>
    <s v="ORD-007618"/>
    <d v="2024-07-31T00:00:00"/>
    <x v="567"/>
    <s v="Same Day"/>
    <s v="CUST-0307"/>
    <s v="Vikram Verma"/>
    <x v="2"/>
    <x v="5"/>
    <x v="0"/>
    <x v="6"/>
    <s v="Tables"/>
    <s v="Tables FUR-130"/>
    <n v="1"/>
    <n v="4917"/>
    <n v="0.2"/>
    <n v="3933.6"/>
    <n v="1443.52"/>
    <n v="36.700000000000003"/>
  </r>
  <r>
    <s v="ORD-007619"/>
    <d v="2023-06-07T00:00:00"/>
    <x v="399"/>
    <s v="Standard"/>
    <s v="CUST-0525"/>
    <s v="Karan Verma"/>
    <x v="2"/>
    <x v="4"/>
    <x v="1"/>
    <x v="4"/>
    <s v="Magazines"/>
    <s v="Magazines BOO-878"/>
    <n v="3"/>
    <n v="4174"/>
    <n v="0.1"/>
    <n v="11269.8"/>
    <n v="3056.36"/>
    <n v="27.12"/>
  </r>
  <r>
    <s v="ORD-007620"/>
    <d v="2024-03-22T00:00:00"/>
    <x v="48"/>
    <s v="Second Class"/>
    <s v="CUST-0765"/>
    <s v="Amit Desai"/>
    <x v="0"/>
    <x v="7"/>
    <x v="4"/>
    <x v="1"/>
    <s v="Pants"/>
    <s v="Pants CLO-293"/>
    <n v="10"/>
    <n v="1640"/>
    <n v="0.05"/>
    <n v="15580"/>
    <n v="6030.11"/>
    <n v="38.700000000000003"/>
  </r>
  <r>
    <s v="ORD-007621"/>
    <d v="2023-02-14T00:00:00"/>
    <x v="184"/>
    <s v="Express"/>
    <s v="CUST-0473"/>
    <s v="Priya Patel"/>
    <x v="2"/>
    <x v="2"/>
    <x v="0"/>
    <x v="0"/>
    <s v="Paper"/>
    <s v="Paper OFF-860"/>
    <n v="1"/>
    <n v="3605"/>
    <n v="0.1"/>
    <n v="3244.5"/>
    <n v="687.85"/>
    <n v="21.2"/>
  </r>
  <r>
    <s v="ORD-007622"/>
    <d v="2023-01-22T00:00:00"/>
    <x v="309"/>
    <s v="Express"/>
    <s v="CUST-0484"/>
    <s v="Sneha Verma"/>
    <x v="1"/>
    <x v="3"/>
    <x v="4"/>
    <x v="5"/>
    <s v="Puzzles"/>
    <s v="Puzzles TOY-434"/>
    <n v="2"/>
    <n v="3670"/>
    <n v="0.05"/>
    <n v="6973"/>
    <n v="2522.5300000000002"/>
    <n v="36.18"/>
  </r>
  <r>
    <s v="ORD-007623"/>
    <d v="2024-01-10T00:00:00"/>
    <x v="88"/>
    <s v="Second Class"/>
    <s v="CUST-0053"/>
    <s v="Vikram Singh"/>
    <x v="2"/>
    <x v="5"/>
    <x v="0"/>
    <x v="0"/>
    <s v="Binders"/>
    <s v="Binders OFF-225"/>
    <n v="6"/>
    <n v="4183"/>
    <n v="0.2"/>
    <n v="20078.400000000001"/>
    <n v="5448.28"/>
    <n v="27.14"/>
  </r>
  <r>
    <s v="ORD-007624"/>
    <d v="2023-12-17T00:00:00"/>
    <x v="503"/>
    <s v="Standard"/>
    <s v="CUST-0506"/>
    <s v="Ravi Singh"/>
    <x v="1"/>
    <x v="2"/>
    <x v="1"/>
    <x v="1"/>
    <s v="Pants"/>
    <s v="Pants CLO-815"/>
    <n v="3"/>
    <n v="1732"/>
    <n v="0.15"/>
    <n v="4416.6000000000004"/>
    <n v="1484.01"/>
    <n v="33.6"/>
  </r>
  <r>
    <s v="ORD-007625"/>
    <d v="2023-11-26T00:00:00"/>
    <x v="543"/>
    <s v="Standard"/>
    <s v="CUST-0735"/>
    <s v="Vikram Gupta"/>
    <x v="0"/>
    <x v="4"/>
    <x v="0"/>
    <x v="2"/>
    <s v="Tablets"/>
    <s v="Tablets ELE-73"/>
    <n v="9"/>
    <n v="306"/>
    <n v="0.15"/>
    <n v="2340.9"/>
    <n v="887.3"/>
    <n v="37.9"/>
  </r>
  <r>
    <s v="ORD-007626"/>
    <d v="2024-10-16T00:00:00"/>
    <x v="455"/>
    <s v="Second Class"/>
    <s v="CUST-0646"/>
    <s v="Karan Rao"/>
    <x v="1"/>
    <x v="2"/>
    <x v="0"/>
    <x v="3"/>
    <s v="Football"/>
    <s v="Football SPO-979"/>
    <n v="7"/>
    <n v="1018"/>
    <n v="0.05"/>
    <n v="6769.7"/>
    <n v="1419.6"/>
    <n v="20.97"/>
  </r>
  <r>
    <s v="ORD-007627"/>
    <d v="2024-03-03T00:00:00"/>
    <x v="666"/>
    <s v="Second Class"/>
    <s v="CUST-0935"/>
    <s v="Anita Kumar"/>
    <x v="0"/>
    <x v="7"/>
    <x v="2"/>
    <x v="3"/>
    <s v="Football"/>
    <s v="Football SPO-98"/>
    <n v="9"/>
    <n v="2069"/>
    <n v="0.15"/>
    <n v="15827.85"/>
    <n v="5808.54"/>
    <n v="36.700000000000003"/>
  </r>
  <r>
    <s v="ORD-007628"/>
    <d v="2024-08-23T00:00:00"/>
    <x v="639"/>
    <s v="Second Class"/>
    <s v="CUST-0368"/>
    <s v="Divya Kumar"/>
    <x v="2"/>
    <x v="0"/>
    <x v="2"/>
    <x v="2"/>
    <s v="Accessories"/>
    <s v="Accessories ELE-944"/>
    <n v="4"/>
    <n v="3276"/>
    <n v="0"/>
    <n v="13104"/>
    <n v="3485.6"/>
    <n v="26.6"/>
  </r>
  <r>
    <s v="ORD-007629"/>
    <d v="2024-09-21T00:00:00"/>
    <x v="42"/>
    <s v="Second Class"/>
    <s v="CUST-0790"/>
    <s v="Sneha Sharma"/>
    <x v="1"/>
    <x v="6"/>
    <x v="0"/>
    <x v="0"/>
    <s v="Binders"/>
    <s v="Binders OFF-706"/>
    <n v="5"/>
    <n v="5022"/>
    <n v="0.05"/>
    <n v="23854.5"/>
    <n v="6315.87"/>
    <n v="26.48"/>
  </r>
  <r>
    <s v="ORD-007630"/>
    <d v="2024-04-15T00:00:00"/>
    <x v="293"/>
    <s v="Standard"/>
    <s v="CUST-0613"/>
    <s v="Ravi Rao"/>
    <x v="0"/>
    <x v="6"/>
    <x v="0"/>
    <x v="4"/>
    <s v="Non-Fiction"/>
    <s v="Non-Fiction BOO-263"/>
    <n v="10"/>
    <n v="1892"/>
    <n v="0.15"/>
    <n v="16082"/>
    <n v="5080.1400000000003"/>
    <n v="31.59"/>
  </r>
  <r>
    <s v="ORD-007631"/>
    <d v="2023-12-04T00:00:00"/>
    <x v="214"/>
    <s v="Second Class"/>
    <s v="CUST-0113"/>
    <s v="Ravi Verma"/>
    <x v="1"/>
    <x v="4"/>
    <x v="1"/>
    <x v="2"/>
    <s v="Phones"/>
    <s v="Phones ELE-702"/>
    <n v="1"/>
    <n v="3769"/>
    <n v="0.2"/>
    <n v="3015.2"/>
    <n v="944.5"/>
    <n v="31.32"/>
  </r>
  <r>
    <s v="ORD-007632"/>
    <d v="2023-06-16T00:00:00"/>
    <x v="2"/>
    <s v="Express"/>
    <s v="CUST-0412"/>
    <s v="Amit Gupta"/>
    <x v="2"/>
    <x v="4"/>
    <x v="3"/>
    <x v="1"/>
    <s v="Jackets"/>
    <s v="Jackets CLO-305"/>
    <n v="10"/>
    <n v="3665"/>
    <n v="0.15"/>
    <n v="31152.5"/>
    <n v="10846.48"/>
    <n v="34.82"/>
  </r>
  <r>
    <s v="ORD-007633"/>
    <d v="2024-01-28T00:00:00"/>
    <x v="723"/>
    <s v="Express"/>
    <s v="CUST-0617"/>
    <s v="Priya Kumar"/>
    <x v="1"/>
    <x v="5"/>
    <x v="0"/>
    <x v="6"/>
    <s v="Cabinets"/>
    <s v="Cabinets FUR-772"/>
    <n v="3"/>
    <n v="1564"/>
    <n v="0.2"/>
    <n v="3753.6"/>
    <n v="1431.68"/>
    <n v="38.14"/>
  </r>
  <r>
    <s v="ORD-007634"/>
    <d v="2024-04-03T00:00:00"/>
    <x v="241"/>
    <s v="Second Class"/>
    <s v="CUST-0997"/>
    <s v="Amit Shah"/>
    <x v="1"/>
    <x v="5"/>
    <x v="3"/>
    <x v="5"/>
    <s v="Dolls"/>
    <s v="Dolls TOY-972"/>
    <n v="7"/>
    <n v="4965"/>
    <n v="0"/>
    <n v="34755"/>
    <n v="12146.12"/>
    <n v="34.950000000000003"/>
  </r>
  <r>
    <s v="ORD-007635"/>
    <d v="2023-09-30T00:00:00"/>
    <x v="240"/>
    <s v="Second Class"/>
    <s v="CUST-0762"/>
    <s v="Divya Singh"/>
    <x v="1"/>
    <x v="6"/>
    <x v="3"/>
    <x v="0"/>
    <s v="Paper"/>
    <s v="Paper OFF-488"/>
    <n v="2"/>
    <n v="3037"/>
    <n v="0.15"/>
    <n v="5162.8999999999996"/>
    <n v="1838.59"/>
    <n v="35.61"/>
  </r>
  <r>
    <s v="ORD-007636"/>
    <d v="2023-10-14T00:00:00"/>
    <x v="91"/>
    <s v="Express"/>
    <s v="CUST-0525"/>
    <s v="Raj Rao"/>
    <x v="2"/>
    <x v="7"/>
    <x v="2"/>
    <x v="3"/>
    <s v="Gym Equipment"/>
    <s v="Gym Equipment SPO-839"/>
    <n v="5"/>
    <n v="2334"/>
    <n v="0.15"/>
    <n v="9919.5"/>
    <n v="1998.64"/>
    <n v="20.149999999999999"/>
  </r>
  <r>
    <s v="ORD-007637"/>
    <d v="2024-08-03T00:00:00"/>
    <x v="262"/>
    <s v="Second Class"/>
    <s v="CUST-0268"/>
    <s v="Sneha Singh"/>
    <x v="2"/>
    <x v="2"/>
    <x v="3"/>
    <x v="3"/>
    <s v="Badminton"/>
    <s v="Badminton SPO-884"/>
    <n v="1"/>
    <n v="3692"/>
    <n v="0"/>
    <n v="3692"/>
    <n v="1220.52"/>
    <n v="33.06"/>
  </r>
  <r>
    <s v="ORD-007638"/>
    <d v="2024-05-23T00:00:00"/>
    <x v="614"/>
    <s v="Standard"/>
    <s v="CUST-0899"/>
    <s v="Divya Kumar"/>
    <x v="1"/>
    <x v="3"/>
    <x v="4"/>
    <x v="2"/>
    <s v="Tablets"/>
    <s v="Tablets ELE-866"/>
    <n v="2"/>
    <n v="2890"/>
    <n v="0"/>
    <n v="5780"/>
    <n v="2263.13"/>
    <n v="39.15"/>
  </r>
  <r>
    <s v="ORD-007639"/>
    <d v="2023-11-21T00:00:00"/>
    <x v="134"/>
    <s v="Express"/>
    <s v="CUST-0799"/>
    <s v="Raj Rao"/>
    <x v="2"/>
    <x v="2"/>
    <x v="3"/>
    <x v="2"/>
    <s v="Cameras"/>
    <s v="Cameras ELE-659"/>
    <n v="9"/>
    <n v="2615"/>
    <n v="0.2"/>
    <n v="18828"/>
    <n v="7142.6"/>
    <n v="37.94"/>
  </r>
  <r>
    <s v="ORD-007640"/>
    <d v="2023-11-16T00:00:00"/>
    <x v="456"/>
    <s v="Second Class"/>
    <s v="CUST-0002"/>
    <s v="Priya Verma"/>
    <x v="2"/>
    <x v="7"/>
    <x v="2"/>
    <x v="6"/>
    <s v="Chairs"/>
    <s v="Chairs FUR-975"/>
    <n v="4"/>
    <n v="4282"/>
    <n v="0.15"/>
    <n v="14558.8"/>
    <n v="5032.91"/>
    <n v="34.57"/>
  </r>
  <r>
    <s v="ORD-007641"/>
    <d v="2024-11-28T00:00:00"/>
    <x v="175"/>
    <s v="Standard"/>
    <s v="CUST-0783"/>
    <s v="Ravi Rao"/>
    <x v="0"/>
    <x v="0"/>
    <x v="1"/>
    <x v="4"/>
    <s v="Educational"/>
    <s v="Educational BOO-111"/>
    <n v="10"/>
    <n v="4610"/>
    <n v="0.2"/>
    <n v="36880"/>
    <n v="11352.2"/>
    <n v="30.78"/>
  </r>
  <r>
    <s v="ORD-007642"/>
    <d v="2023-05-19T00:00:00"/>
    <x v="158"/>
    <s v="Second Class"/>
    <s v="CUST-0945"/>
    <s v="Vikram Reddy"/>
    <x v="0"/>
    <x v="0"/>
    <x v="1"/>
    <x v="3"/>
    <s v="Badminton"/>
    <s v="Badminton SPO-41"/>
    <n v="5"/>
    <n v="4210"/>
    <n v="0.2"/>
    <n v="16840"/>
    <n v="4980.67"/>
    <n v="29.58"/>
  </r>
  <r>
    <s v="ORD-007643"/>
    <d v="2023-10-03T00:00:00"/>
    <x v="106"/>
    <s v="Second Class"/>
    <s v="CUST-0439"/>
    <s v="Karan Sharma"/>
    <x v="2"/>
    <x v="3"/>
    <x v="3"/>
    <x v="3"/>
    <s v="Football"/>
    <s v="Football SPO-431"/>
    <n v="5"/>
    <n v="2627"/>
    <n v="0.15"/>
    <n v="11164.75"/>
    <n v="2343.17"/>
    <n v="20.99"/>
  </r>
  <r>
    <s v="ORD-007644"/>
    <d v="2024-02-09T00:00:00"/>
    <x v="347"/>
    <s v="Standard"/>
    <s v="CUST-0552"/>
    <s v="Amit Shah"/>
    <x v="0"/>
    <x v="0"/>
    <x v="3"/>
    <x v="5"/>
    <s v="Outdoor"/>
    <s v="Outdoor TOY-756"/>
    <n v="2"/>
    <n v="3910"/>
    <n v="0.05"/>
    <n v="7429"/>
    <n v="2556.44"/>
    <n v="34.409999999999997"/>
  </r>
  <r>
    <s v="ORD-007645"/>
    <d v="2023-04-07T00:00:00"/>
    <x v="442"/>
    <s v="Same Day"/>
    <s v="CUST-0098"/>
    <s v="Divya Gupta"/>
    <x v="1"/>
    <x v="2"/>
    <x v="2"/>
    <x v="2"/>
    <s v="Accessories"/>
    <s v="Accessories ELE-326"/>
    <n v="5"/>
    <n v="4931"/>
    <n v="0"/>
    <n v="24655"/>
    <n v="8119.56"/>
    <n v="32.93"/>
  </r>
  <r>
    <s v="ORD-007646"/>
    <d v="2023-12-02T00:00:00"/>
    <x v="377"/>
    <s v="Express"/>
    <s v="CUST-0844"/>
    <s v="Ravi Patel"/>
    <x v="2"/>
    <x v="3"/>
    <x v="2"/>
    <x v="4"/>
    <s v="Fiction"/>
    <s v="Fiction BOO-29"/>
    <n v="8"/>
    <n v="2289"/>
    <n v="0"/>
    <n v="18312"/>
    <n v="4467.18"/>
    <n v="24.39"/>
  </r>
  <r>
    <s v="ORD-007647"/>
    <d v="2023-05-23T00:00:00"/>
    <x v="660"/>
    <s v="Second Class"/>
    <s v="CUST-0152"/>
    <s v="Amit Desai"/>
    <x v="2"/>
    <x v="0"/>
    <x v="4"/>
    <x v="1"/>
    <s v="Pants"/>
    <s v="Pants CLO-26"/>
    <n v="5"/>
    <n v="3265"/>
    <n v="0.1"/>
    <n v="14692.5"/>
    <n v="3639.72"/>
    <n v="24.77"/>
  </r>
  <r>
    <s v="ORD-007648"/>
    <d v="2024-07-07T00:00:00"/>
    <x v="421"/>
    <s v="Express"/>
    <s v="CUST-0068"/>
    <s v="Vikram Shah"/>
    <x v="0"/>
    <x v="1"/>
    <x v="1"/>
    <x v="2"/>
    <s v="Cameras"/>
    <s v="Cameras ELE-17"/>
    <n v="7"/>
    <n v="2809"/>
    <n v="0.05"/>
    <n v="18679.849999999999"/>
    <n v="5162.46"/>
    <n v="27.64"/>
  </r>
  <r>
    <s v="ORD-007649"/>
    <d v="2024-01-08T00:00:00"/>
    <x v="88"/>
    <s v="Same Day"/>
    <s v="CUST-0944"/>
    <s v="Pooja Reddy"/>
    <x v="2"/>
    <x v="3"/>
    <x v="4"/>
    <x v="0"/>
    <s v="Staplers"/>
    <s v="Staplers OFF-908"/>
    <n v="7"/>
    <n v="4776"/>
    <n v="0.15"/>
    <n v="28417.200000000001"/>
    <n v="10791.95"/>
    <n v="37.979999999999997"/>
  </r>
  <r>
    <s v="ORD-007650"/>
    <d v="2024-01-08T00:00:00"/>
    <x v="558"/>
    <s v="Second Class"/>
    <s v="CUST-0550"/>
    <s v="Priya Patel"/>
    <x v="0"/>
    <x v="7"/>
    <x v="2"/>
    <x v="5"/>
    <s v="Outdoor"/>
    <s v="Outdoor TOY-815"/>
    <n v="5"/>
    <n v="1825"/>
    <n v="0.15"/>
    <n v="7756.25"/>
    <n v="2811.55"/>
    <n v="36.25"/>
  </r>
  <r>
    <s v="ORD-007651"/>
    <d v="2023-04-20T00:00:00"/>
    <x v="280"/>
    <s v="Same Day"/>
    <s v="CUST-0671"/>
    <s v="Raj Desai"/>
    <x v="0"/>
    <x v="2"/>
    <x v="0"/>
    <x v="4"/>
    <s v="Educational"/>
    <s v="Educational BOO-66"/>
    <n v="4"/>
    <n v="3295"/>
    <n v="0.05"/>
    <n v="12521"/>
    <n v="2530.8200000000002"/>
    <n v="20.21"/>
  </r>
  <r>
    <s v="ORD-007652"/>
    <d v="2024-07-22T00:00:00"/>
    <x v="191"/>
    <s v="Standard"/>
    <s v="CUST-0680"/>
    <s v="Divya Singh"/>
    <x v="1"/>
    <x v="3"/>
    <x v="3"/>
    <x v="6"/>
    <s v="Sofas"/>
    <s v="Sofas FUR-315"/>
    <n v="6"/>
    <n v="4894"/>
    <n v="0.1"/>
    <n v="26427.599999999999"/>
    <n v="6927.29"/>
    <n v="26.21"/>
  </r>
  <r>
    <s v="ORD-007653"/>
    <d v="2024-01-20T00:00:00"/>
    <x v="348"/>
    <s v="Second Class"/>
    <s v="CUST-0589"/>
    <s v="Pooja Kumar"/>
    <x v="1"/>
    <x v="7"/>
    <x v="3"/>
    <x v="3"/>
    <s v="Football"/>
    <s v="Football SPO-697"/>
    <n v="5"/>
    <n v="4680"/>
    <n v="0.1"/>
    <n v="21060"/>
    <n v="4724.72"/>
    <n v="22.43"/>
  </r>
  <r>
    <s v="ORD-007654"/>
    <d v="2023-02-01T00:00:00"/>
    <x v="616"/>
    <s v="Express"/>
    <s v="CUST-0827"/>
    <s v="Divya Rao"/>
    <x v="1"/>
    <x v="4"/>
    <x v="2"/>
    <x v="6"/>
    <s v="Chairs"/>
    <s v="Chairs FUR-693"/>
    <n v="3"/>
    <n v="2400"/>
    <n v="0.1"/>
    <n v="6480"/>
    <n v="2031.95"/>
    <n v="31.36"/>
  </r>
  <r>
    <s v="ORD-007655"/>
    <d v="2024-04-22T00:00:00"/>
    <x v="17"/>
    <s v="Express"/>
    <s v="CUST-0679"/>
    <s v="Priya Rao"/>
    <x v="2"/>
    <x v="2"/>
    <x v="2"/>
    <x v="0"/>
    <s v="Paper"/>
    <s v="Paper OFF-642"/>
    <n v="4"/>
    <n v="2501"/>
    <n v="0.1"/>
    <n v="9003.6"/>
    <n v="2868.57"/>
    <n v="31.86"/>
  </r>
  <r>
    <s v="ORD-007656"/>
    <d v="2024-02-04T00:00:00"/>
    <x v="288"/>
    <s v="Express"/>
    <s v="CUST-0712"/>
    <s v="Anita Shah"/>
    <x v="0"/>
    <x v="1"/>
    <x v="1"/>
    <x v="3"/>
    <s v="Badminton"/>
    <s v="Badminton SPO-406"/>
    <n v="1"/>
    <n v="4097"/>
    <n v="0"/>
    <n v="4097"/>
    <n v="867.04"/>
    <n v="21.16"/>
  </r>
  <r>
    <s v="ORD-007657"/>
    <d v="2024-04-09T00:00:00"/>
    <x v="344"/>
    <s v="Second Class"/>
    <s v="CUST-0215"/>
    <s v="Pooja Verma"/>
    <x v="1"/>
    <x v="4"/>
    <x v="3"/>
    <x v="5"/>
    <s v="Puzzles"/>
    <s v="Puzzles TOY-871"/>
    <n v="2"/>
    <n v="4971"/>
    <n v="0.05"/>
    <n v="9444.9"/>
    <n v="2646.73"/>
    <n v="28.02"/>
  </r>
  <r>
    <s v="ORD-007658"/>
    <d v="2024-10-09T00:00:00"/>
    <x v="384"/>
    <s v="Same Day"/>
    <s v="CUST-0003"/>
    <s v="Sneha Singh"/>
    <x v="1"/>
    <x v="1"/>
    <x v="3"/>
    <x v="0"/>
    <s v="Binders"/>
    <s v="Binders OFF-85"/>
    <n v="6"/>
    <n v="2932"/>
    <n v="0.15"/>
    <n v="14953.2"/>
    <n v="3626.04"/>
    <n v="24.25"/>
  </r>
  <r>
    <s v="ORD-007659"/>
    <d v="2024-11-21T00:00:00"/>
    <x v="209"/>
    <s v="Same Day"/>
    <s v="CUST-0761"/>
    <s v="Divya Desai"/>
    <x v="1"/>
    <x v="2"/>
    <x v="1"/>
    <x v="0"/>
    <s v="Staplers"/>
    <s v="Staplers OFF-712"/>
    <n v="8"/>
    <n v="3467"/>
    <n v="0.2"/>
    <n v="22188.799999999999"/>
    <n v="5083.46"/>
    <n v="22.91"/>
  </r>
  <r>
    <s v="ORD-007660"/>
    <d v="2024-09-16T00:00:00"/>
    <x v="228"/>
    <s v="Standard"/>
    <s v="CUST-0321"/>
    <s v="Priya Gupta"/>
    <x v="2"/>
    <x v="6"/>
    <x v="1"/>
    <x v="4"/>
    <s v="Magazines"/>
    <s v="Magazines BOO-876"/>
    <n v="7"/>
    <n v="3322"/>
    <n v="0.15"/>
    <n v="19765.900000000001"/>
    <n v="7630.26"/>
    <n v="38.6"/>
  </r>
  <r>
    <s v="ORD-007661"/>
    <d v="2024-08-01T00:00:00"/>
    <x v="262"/>
    <s v="Second Class"/>
    <s v="CUST-0130"/>
    <s v="Amit Kumar"/>
    <x v="0"/>
    <x v="0"/>
    <x v="3"/>
    <x v="5"/>
    <s v="Outdoor"/>
    <s v="Outdoor TOY-851"/>
    <n v="9"/>
    <n v="4461"/>
    <n v="0.05"/>
    <n v="38141.550000000003"/>
    <n v="10231.6"/>
    <n v="26.83"/>
  </r>
  <r>
    <s v="ORD-007662"/>
    <d v="2023-03-17T00:00:00"/>
    <x v="671"/>
    <s v="Same Day"/>
    <s v="CUST-0257"/>
    <s v="Anita Reddy"/>
    <x v="0"/>
    <x v="0"/>
    <x v="2"/>
    <x v="4"/>
    <s v="Non-Fiction"/>
    <s v="Non-Fiction BOO-588"/>
    <n v="10"/>
    <n v="2593"/>
    <n v="0.05"/>
    <n v="24633.5"/>
    <n v="8039.98"/>
    <n v="32.64"/>
  </r>
  <r>
    <s v="ORD-007663"/>
    <d v="2024-05-10T00:00:00"/>
    <x v="5"/>
    <s v="Second Class"/>
    <s v="CUST-0259"/>
    <s v="Divya Singh"/>
    <x v="1"/>
    <x v="0"/>
    <x v="0"/>
    <x v="3"/>
    <s v="Cricket"/>
    <s v="Cricket SPO-379"/>
    <n v="10"/>
    <n v="3565"/>
    <n v="0"/>
    <n v="35650"/>
    <n v="9073.3799999999992"/>
    <n v="25.45"/>
  </r>
  <r>
    <s v="ORD-007664"/>
    <d v="2024-05-09T00:00:00"/>
    <x v="596"/>
    <s v="Standard"/>
    <s v="CUST-0288"/>
    <s v="Ravi Patel"/>
    <x v="0"/>
    <x v="6"/>
    <x v="0"/>
    <x v="6"/>
    <s v="Chairs"/>
    <s v="Chairs FUR-655"/>
    <n v="4"/>
    <n v="2834"/>
    <n v="0.1"/>
    <n v="10202.4"/>
    <n v="3241.47"/>
    <n v="31.77"/>
  </r>
  <r>
    <s v="ORD-007665"/>
    <d v="2023-09-09T00:00:00"/>
    <x v="153"/>
    <s v="Standard"/>
    <s v="CUST-1000"/>
    <s v="Raj Kumar"/>
    <x v="0"/>
    <x v="2"/>
    <x v="0"/>
    <x v="5"/>
    <s v="Puzzles"/>
    <s v="Puzzles TOY-581"/>
    <n v="4"/>
    <n v="2389"/>
    <n v="0.15"/>
    <n v="8122.6"/>
    <n v="2745.02"/>
    <n v="33.79"/>
  </r>
  <r>
    <s v="ORD-007666"/>
    <d v="2024-11-22T00:00:00"/>
    <x v="105"/>
    <s v="Express"/>
    <s v="CUST-0092"/>
    <s v="Anita Gupta"/>
    <x v="1"/>
    <x v="0"/>
    <x v="2"/>
    <x v="4"/>
    <s v="Magazines"/>
    <s v="Magazines BOO-780"/>
    <n v="7"/>
    <n v="4759"/>
    <n v="0.1"/>
    <n v="29981.7"/>
    <n v="6875.96"/>
    <n v="22.93"/>
  </r>
  <r>
    <s v="ORD-007667"/>
    <d v="2023-11-09T00:00:00"/>
    <x v="665"/>
    <s v="Express"/>
    <s v="CUST-0825"/>
    <s v="Ravi Rao"/>
    <x v="2"/>
    <x v="3"/>
    <x v="4"/>
    <x v="6"/>
    <s v="Tables"/>
    <s v="Tables FUR-601"/>
    <n v="2"/>
    <n v="3136"/>
    <n v="0.05"/>
    <n v="5958.4"/>
    <n v="1610.62"/>
    <n v="27.03"/>
  </r>
  <r>
    <s v="ORD-007668"/>
    <d v="2024-08-21T00:00:00"/>
    <x v="412"/>
    <s v="Same Day"/>
    <s v="CUST-0636"/>
    <s v="Anita Verma"/>
    <x v="1"/>
    <x v="3"/>
    <x v="2"/>
    <x v="5"/>
    <s v="Action Figures"/>
    <s v="Action Figures TOY-380"/>
    <n v="4"/>
    <n v="3197"/>
    <n v="0.15"/>
    <n v="10869.8"/>
    <n v="2453.44"/>
    <n v="22.57"/>
  </r>
  <r>
    <s v="ORD-007669"/>
    <d v="2023-01-22T00:00:00"/>
    <x v="29"/>
    <s v="Express"/>
    <s v="CUST-0988"/>
    <s v="Ravi Rao"/>
    <x v="2"/>
    <x v="3"/>
    <x v="1"/>
    <x v="0"/>
    <s v="Folders"/>
    <s v="Folders OFF-228"/>
    <n v="1"/>
    <n v="1642"/>
    <n v="0.2"/>
    <n v="1313.6"/>
    <n v="486.53"/>
    <n v="37.04"/>
  </r>
  <r>
    <s v="ORD-007670"/>
    <d v="2023-10-09T00:00:00"/>
    <x v="695"/>
    <s v="Same Day"/>
    <s v="CUST-0253"/>
    <s v="Amit Patel"/>
    <x v="1"/>
    <x v="7"/>
    <x v="3"/>
    <x v="3"/>
    <s v="Football"/>
    <s v="Football SPO-162"/>
    <n v="5"/>
    <n v="574"/>
    <n v="0.15"/>
    <n v="2439.5"/>
    <n v="888.9"/>
    <n v="36.44"/>
  </r>
  <r>
    <s v="ORD-007671"/>
    <d v="2024-02-22T00:00:00"/>
    <x v="480"/>
    <s v="Express"/>
    <s v="CUST-0902"/>
    <s v="Vikram Singh"/>
    <x v="1"/>
    <x v="0"/>
    <x v="3"/>
    <x v="0"/>
    <s v="Paper"/>
    <s v="Paper OFF-646"/>
    <n v="1"/>
    <n v="1230"/>
    <n v="0.05"/>
    <n v="1168.5"/>
    <n v="234.13"/>
    <n v="20.04"/>
  </r>
  <r>
    <s v="ORD-007672"/>
    <d v="2024-01-23T00:00:00"/>
    <x v="348"/>
    <s v="Standard"/>
    <s v="CUST-0064"/>
    <s v="Karan Reddy"/>
    <x v="1"/>
    <x v="2"/>
    <x v="2"/>
    <x v="4"/>
    <s v="Comics"/>
    <s v="Comics BOO-295"/>
    <n v="7"/>
    <n v="3430"/>
    <n v="0.15"/>
    <n v="20408.5"/>
    <n v="5310.91"/>
    <n v="26.02"/>
  </r>
  <r>
    <s v="ORD-007673"/>
    <d v="2023-10-21T00:00:00"/>
    <x v="691"/>
    <s v="Standard"/>
    <s v="CUST-0488"/>
    <s v="Amit Desai"/>
    <x v="0"/>
    <x v="2"/>
    <x v="1"/>
    <x v="4"/>
    <s v="Fiction"/>
    <s v="Fiction BOO-917"/>
    <n v="6"/>
    <n v="2310"/>
    <n v="0.05"/>
    <n v="13167"/>
    <n v="4121.3900000000003"/>
    <n v="31.3"/>
  </r>
  <r>
    <s v="ORD-007674"/>
    <d v="2023-06-22T00:00:00"/>
    <x v="313"/>
    <s v="Same Day"/>
    <s v="CUST-0553"/>
    <s v="Sneha Patel"/>
    <x v="2"/>
    <x v="4"/>
    <x v="1"/>
    <x v="0"/>
    <s v="Binders"/>
    <s v="Binders OFF-444"/>
    <n v="7"/>
    <n v="3612"/>
    <n v="0.1"/>
    <n v="22755.599999999999"/>
    <n v="8000.59"/>
    <n v="35.159999999999997"/>
  </r>
  <r>
    <s v="ORD-007675"/>
    <d v="2024-03-12T00:00:00"/>
    <x v="607"/>
    <s v="Same Day"/>
    <s v="CUST-0623"/>
    <s v="Raj Verma"/>
    <x v="1"/>
    <x v="0"/>
    <x v="1"/>
    <x v="5"/>
    <s v="Dolls"/>
    <s v="Dolls TOY-768"/>
    <n v="1"/>
    <n v="3727"/>
    <n v="0.1"/>
    <n v="3354.3"/>
    <n v="795.98"/>
    <n v="23.73"/>
  </r>
  <r>
    <s v="ORD-007676"/>
    <d v="2024-07-30T00:00:00"/>
    <x v="567"/>
    <s v="Second Class"/>
    <s v="CUST-0629"/>
    <s v="Ravi Kumar"/>
    <x v="1"/>
    <x v="7"/>
    <x v="3"/>
    <x v="1"/>
    <s v="Jackets"/>
    <s v="Jackets CLO-474"/>
    <n v="1"/>
    <n v="1564"/>
    <n v="0.15"/>
    <n v="1329.4"/>
    <n v="428.06"/>
    <n v="32.200000000000003"/>
  </r>
  <r>
    <s v="ORD-007677"/>
    <d v="2023-08-31T00:00:00"/>
    <x v="72"/>
    <s v="Standard"/>
    <s v="CUST-0589"/>
    <s v="Ravi Reddy"/>
    <x v="0"/>
    <x v="3"/>
    <x v="3"/>
    <x v="0"/>
    <s v="Staplers"/>
    <s v="Staplers OFF-263"/>
    <n v="5"/>
    <n v="2306"/>
    <n v="0.05"/>
    <n v="10953.5"/>
    <n v="3011.69"/>
    <n v="27.5"/>
  </r>
  <r>
    <s v="ORD-007678"/>
    <d v="2023-03-24T00:00:00"/>
    <x v="555"/>
    <s v="Second Class"/>
    <s v="CUST-0136"/>
    <s v="Divya Singh"/>
    <x v="2"/>
    <x v="1"/>
    <x v="0"/>
    <x v="0"/>
    <s v="Staplers"/>
    <s v="Staplers OFF-426"/>
    <n v="5"/>
    <n v="2555"/>
    <n v="0.15"/>
    <n v="10858.75"/>
    <n v="2343.23"/>
    <n v="21.58"/>
  </r>
  <r>
    <s v="ORD-007679"/>
    <d v="2024-04-13T00:00:00"/>
    <x v="4"/>
    <s v="Express"/>
    <s v="CUST-0468"/>
    <s v="Sneha Patel"/>
    <x v="1"/>
    <x v="4"/>
    <x v="0"/>
    <x v="1"/>
    <s v="Jackets"/>
    <s v="Jackets CLO-51"/>
    <n v="10"/>
    <n v="3466"/>
    <n v="0.15"/>
    <n v="29461"/>
    <n v="8666.14"/>
    <n v="29.42"/>
  </r>
  <r>
    <s v="ORD-007680"/>
    <d v="2023-09-12T00:00:00"/>
    <x v="359"/>
    <s v="Second Class"/>
    <s v="CUST-0582"/>
    <s v="Vikram Reddy"/>
    <x v="0"/>
    <x v="5"/>
    <x v="3"/>
    <x v="1"/>
    <s v="Shirts"/>
    <s v="Shirts CLO-299"/>
    <n v="5"/>
    <n v="2301"/>
    <n v="0.15"/>
    <n v="9779.25"/>
    <n v="2604.38"/>
    <n v="26.63"/>
  </r>
  <r>
    <s v="ORD-007681"/>
    <d v="2023-08-15T00:00:00"/>
    <x v="224"/>
    <s v="Express"/>
    <s v="CUST-0356"/>
    <s v="Vikram Shah"/>
    <x v="2"/>
    <x v="7"/>
    <x v="0"/>
    <x v="4"/>
    <s v="Magazines"/>
    <s v="Magazines BOO-379"/>
    <n v="8"/>
    <n v="4003"/>
    <n v="0"/>
    <n v="32024"/>
    <n v="7652.17"/>
    <n v="23.9"/>
  </r>
  <r>
    <s v="ORD-007682"/>
    <d v="2023-05-31T00:00:00"/>
    <x v="131"/>
    <s v="Standard"/>
    <s v="CUST-0449"/>
    <s v="Pooja Patel"/>
    <x v="0"/>
    <x v="3"/>
    <x v="1"/>
    <x v="4"/>
    <s v="Non-Fiction"/>
    <s v="Non-Fiction BOO-526"/>
    <n v="3"/>
    <n v="1853"/>
    <n v="0.05"/>
    <n v="5281.05"/>
    <n v="1482.61"/>
    <n v="28.07"/>
  </r>
  <r>
    <s v="ORD-007683"/>
    <d v="2023-08-02T00:00:00"/>
    <x v="40"/>
    <s v="Second Class"/>
    <s v="CUST-0949"/>
    <s v="Ravi Singh"/>
    <x v="0"/>
    <x v="7"/>
    <x v="0"/>
    <x v="4"/>
    <s v="Non-Fiction"/>
    <s v="Non-Fiction BOO-128"/>
    <n v="10"/>
    <n v="2691"/>
    <n v="0.15"/>
    <n v="22873.5"/>
    <n v="8411.81"/>
    <n v="36.78"/>
  </r>
  <r>
    <s v="ORD-007684"/>
    <d v="2024-08-16T00:00:00"/>
    <x v="686"/>
    <s v="Standard"/>
    <s v="CUST-0036"/>
    <s v="Sneha Kumar"/>
    <x v="2"/>
    <x v="7"/>
    <x v="0"/>
    <x v="1"/>
    <s v="Pants"/>
    <s v="Pants CLO-971"/>
    <n v="8"/>
    <n v="1872"/>
    <n v="0.15"/>
    <n v="12729.6"/>
    <n v="2604.41"/>
    <n v="20.46"/>
  </r>
  <r>
    <s v="ORD-007685"/>
    <d v="2024-04-18T00:00:00"/>
    <x v="46"/>
    <s v="Standard"/>
    <s v="CUST-0245"/>
    <s v="Vikram Gupta"/>
    <x v="0"/>
    <x v="4"/>
    <x v="1"/>
    <x v="5"/>
    <s v="Board Games"/>
    <s v="Board Games TOY-169"/>
    <n v="5"/>
    <n v="3028"/>
    <n v="0.2"/>
    <n v="12112"/>
    <n v="2592.87"/>
    <n v="21.41"/>
  </r>
  <r>
    <s v="ORD-007686"/>
    <d v="2023-10-23T00:00:00"/>
    <x v="534"/>
    <s v="Standard"/>
    <s v="CUST-0714"/>
    <s v="Sneha Singh"/>
    <x v="0"/>
    <x v="5"/>
    <x v="4"/>
    <x v="1"/>
    <s v="Shoes"/>
    <s v="Shoes CLO-429"/>
    <n v="7"/>
    <n v="4633"/>
    <n v="0.15"/>
    <n v="27566.35"/>
    <n v="9358.5499999999993"/>
    <n v="33.950000000000003"/>
  </r>
  <r>
    <s v="ORD-007687"/>
    <d v="2024-12-27T00:00:00"/>
    <x v="731"/>
    <s v="Express"/>
    <s v="CUST-0928"/>
    <s v="Pooja Shah"/>
    <x v="2"/>
    <x v="5"/>
    <x v="1"/>
    <x v="1"/>
    <s v="Shirts"/>
    <s v="Shirts CLO-268"/>
    <n v="10"/>
    <n v="2440"/>
    <n v="0"/>
    <n v="24400"/>
    <n v="6493.24"/>
    <n v="26.61"/>
  </r>
  <r>
    <s v="ORD-007688"/>
    <d v="2024-07-14T00:00:00"/>
    <x v="525"/>
    <s v="Second Class"/>
    <s v="CUST-0072"/>
    <s v="Anita Sharma"/>
    <x v="1"/>
    <x v="7"/>
    <x v="0"/>
    <x v="5"/>
    <s v="Action Figures"/>
    <s v="Action Figures TOY-581"/>
    <n v="4"/>
    <n v="599"/>
    <n v="0.2"/>
    <n v="1916.8"/>
    <n v="418.32"/>
    <n v="21.82"/>
  </r>
  <r>
    <s v="ORD-007689"/>
    <d v="2024-08-10T00:00:00"/>
    <x v="21"/>
    <s v="Express"/>
    <s v="CUST-0317"/>
    <s v="Anita Reddy"/>
    <x v="1"/>
    <x v="0"/>
    <x v="0"/>
    <x v="0"/>
    <s v="Staplers"/>
    <s v="Staplers OFF-193"/>
    <n v="6"/>
    <n v="1161"/>
    <n v="0.2"/>
    <n v="5572.8"/>
    <n v="1596.36"/>
    <n v="28.65"/>
  </r>
  <r>
    <s v="ORD-007690"/>
    <d v="2024-02-06T00:00:00"/>
    <x v="315"/>
    <s v="Standard"/>
    <s v="CUST-0991"/>
    <s v="Pooja Reddy"/>
    <x v="2"/>
    <x v="5"/>
    <x v="0"/>
    <x v="2"/>
    <s v="Laptops"/>
    <s v="Laptops ELE-223"/>
    <n v="2"/>
    <n v="4012"/>
    <n v="0.05"/>
    <n v="7622.8"/>
    <n v="1860.56"/>
    <n v="24.41"/>
  </r>
  <r>
    <s v="ORD-007691"/>
    <d v="2024-12-01T00:00:00"/>
    <x v="248"/>
    <s v="Second Class"/>
    <s v="CUST-0552"/>
    <s v="Karan Sharma"/>
    <x v="1"/>
    <x v="4"/>
    <x v="1"/>
    <x v="0"/>
    <s v="Staplers"/>
    <s v="Staplers OFF-102"/>
    <n v="9"/>
    <n v="3189"/>
    <n v="0.05"/>
    <n v="27265.95"/>
    <n v="6100.04"/>
    <n v="22.37"/>
  </r>
  <r>
    <s v="ORD-007692"/>
    <d v="2023-10-31T00:00:00"/>
    <x v="696"/>
    <s v="Standard"/>
    <s v="CUST-0638"/>
    <s v="Karan Gupta"/>
    <x v="0"/>
    <x v="1"/>
    <x v="2"/>
    <x v="4"/>
    <s v="Non-Fiction"/>
    <s v="Non-Fiction BOO-172"/>
    <n v="8"/>
    <n v="3971"/>
    <n v="0.05"/>
    <n v="30179.599999999999"/>
    <n v="10137.81"/>
    <n v="33.590000000000003"/>
  </r>
  <r>
    <s v="ORD-007693"/>
    <d v="2023-07-03T00:00:00"/>
    <x v="510"/>
    <s v="Express"/>
    <s v="CUST-0404"/>
    <s v="Amit Shah"/>
    <x v="1"/>
    <x v="6"/>
    <x v="2"/>
    <x v="0"/>
    <s v="Pens"/>
    <s v="Pens OFF-907"/>
    <n v="8"/>
    <n v="2514"/>
    <n v="0.1"/>
    <n v="18100.8"/>
    <n v="5469.23"/>
    <n v="30.22"/>
  </r>
  <r>
    <s v="ORD-007694"/>
    <d v="2024-09-21T00:00:00"/>
    <x v="477"/>
    <s v="Express"/>
    <s v="CUST-0507"/>
    <s v="Karan Reddy"/>
    <x v="0"/>
    <x v="2"/>
    <x v="2"/>
    <x v="5"/>
    <s v="Outdoor"/>
    <s v="Outdoor TOY-66"/>
    <n v="6"/>
    <n v="1452"/>
    <n v="0.1"/>
    <n v="7840.8"/>
    <n v="2946.06"/>
    <n v="37.57"/>
  </r>
  <r>
    <s v="ORD-007695"/>
    <d v="2023-10-25T00:00:00"/>
    <x v="428"/>
    <s v="Express"/>
    <s v="CUST-0054"/>
    <s v="Anita Patel"/>
    <x v="0"/>
    <x v="1"/>
    <x v="2"/>
    <x v="6"/>
    <s v="Sofas"/>
    <s v="Sofas FUR-109"/>
    <n v="10"/>
    <n v="498"/>
    <n v="0.1"/>
    <n v="4482"/>
    <n v="1149.44"/>
    <n v="25.65"/>
  </r>
  <r>
    <s v="ORD-007696"/>
    <d v="2024-12-01T00:00:00"/>
    <x v="35"/>
    <s v="Standard"/>
    <s v="CUST-0235"/>
    <s v="Anita Rao"/>
    <x v="2"/>
    <x v="2"/>
    <x v="1"/>
    <x v="1"/>
    <s v="Accessories"/>
    <s v="Accessories CLO-790"/>
    <n v="7"/>
    <n v="3896"/>
    <n v="0.15"/>
    <n v="23181.200000000001"/>
    <n v="5830.15"/>
    <n v="25.15"/>
  </r>
  <r>
    <s v="ORD-007697"/>
    <d v="2023-01-31T00:00:00"/>
    <x v="616"/>
    <s v="Standard"/>
    <s v="CUST-0511"/>
    <s v="Sneha Shah"/>
    <x v="1"/>
    <x v="3"/>
    <x v="0"/>
    <x v="2"/>
    <s v="Laptops"/>
    <s v="Laptops ELE-24"/>
    <n v="8"/>
    <n v="3550"/>
    <n v="0.05"/>
    <n v="26980"/>
    <n v="6913.97"/>
    <n v="25.63"/>
  </r>
  <r>
    <s v="ORD-007698"/>
    <d v="2023-10-25T00:00:00"/>
    <x v="287"/>
    <s v="Standard"/>
    <s v="CUST-0536"/>
    <s v="Vikram Desai"/>
    <x v="2"/>
    <x v="1"/>
    <x v="1"/>
    <x v="5"/>
    <s v="Board Games"/>
    <s v="Board Games TOY-669"/>
    <n v="5"/>
    <n v="834"/>
    <n v="0.2"/>
    <n v="3336"/>
    <n v="985.67"/>
    <n v="29.55"/>
  </r>
  <r>
    <s v="ORD-007699"/>
    <d v="2024-01-13T00:00:00"/>
    <x v="580"/>
    <s v="Second Class"/>
    <s v="CUST-0031"/>
    <s v="Pooja Shah"/>
    <x v="0"/>
    <x v="4"/>
    <x v="1"/>
    <x v="5"/>
    <s v="Dolls"/>
    <s v="Dolls TOY-299"/>
    <n v="7"/>
    <n v="1852"/>
    <n v="0"/>
    <n v="12964"/>
    <n v="2638.31"/>
    <n v="20.350000000000001"/>
  </r>
  <r>
    <s v="ORD-007700"/>
    <d v="2023-04-21T00:00:00"/>
    <x v="115"/>
    <s v="Second Class"/>
    <s v="CUST-0689"/>
    <s v="Karan Singh"/>
    <x v="0"/>
    <x v="6"/>
    <x v="1"/>
    <x v="0"/>
    <s v="Binders"/>
    <s v="Binders OFF-385"/>
    <n v="4"/>
    <n v="2844"/>
    <n v="0.1"/>
    <n v="10238.4"/>
    <n v="2376.94"/>
    <n v="23.22"/>
  </r>
  <r>
    <s v="ORD-007701"/>
    <d v="2024-06-22T00:00:00"/>
    <x v="194"/>
    <s v="Same Day"/>
    <s v="CUST-0823"/>
    <s v="Vikram Gupta"/>
    <x v="2"/>
    <x v="3"/>
    <x v="0"/>
    <x v="2"/>
    <s v="Tablets"/>
    <s v="Tablets ELE-163"/>
    <n v="3"/>
    <n v="573"/>
    <n v="0.05"/>
    <n v="1633.05"/>
    <n v="530.6"/>
    <n v="32.49"/>
  </r>
  <r>
    <s v="ORD-007702"/>
    <d v="2023-04-04T00:00:00"/>
    <x v="537"/>
    <s v="Same Day"/>
    <s v="CUST-0959"/>
    <s v="Raj Rao"/>
    <x v="1"/>
    <x v="5"/>
    <x v="2"/>
    <x v="2"/>
    <s v="Accessories"/>
    <s v="Accessories ELE-380"/>
    <n v="3"/>
    <n v="1661"/>
    <n v="0.15"/>
    <n v="4235.55"/>
    <n v="1517.33"/>
    <n v="35.82"/>
  </r>
  <r>
    <s v="ORD-007703"/>
    <d v="2023-03-22T00:00:00"/>
    <x v="542"/>
    <s v="Second Class"/>
    <s v="CUST-0822"/>
    <s v="Amit Kumar"/>
    <x v="1"/>
    <x v="6"/>
    <x v="4"/>
    <x v="5"/>
    <s v="Puzzles"/>
    <s v="Puzzles TOY-471"/>
    <n v="7"/>
    <n v="4586"/>
    <n v="0.15"/>
    <n v="27286.7"/>
    <n v="7399.15"/>
    <n v="27.12"/>
  </r>
  <r>
    <s v="ORD-007704"/>
    <d v="2024-03-18T00:00:00"/>
    <x v="607"/>
    <s v="Standard"/>
    <s v="CUST-0542"/>
    <s v="Anita Gupta"/>
    <x v="0"/>
    <x v="7"/>
    <x v="3"/>
    <x v="2"/>
    <s v="Tablets"/>
    <s v="Tablets ELE-123"/>
    <n v="5"/>
    <n v="1247"/>
    <n v="0.15"/>
    <n v="5299.75"/>
    <n v="1833.8"/>
    <n v="34.6"/>
  </r>
  <r>
    <s v="ORD-007705"/>
    <d v="2023-10-19T00:00:00"/>
    <x v="691"/>
    <s v="Second Class"/>
    <s v="CUST-0347"/>
    <s v="Ravi Kumar"/>
    <x v="2"/>
    <x v="2"/>
    <x v="1"/>
    <x v="5"/>
    <s v="Puzzles"/>
    <s v="Puzzles TOY-991"/>
    <n v="9"/>
    <n v="683"/>
    <n v="0.1"/>
    <n v="5532.3"/>
    <n v="1218.68"/>
    <n v="22.03"/>
  </r>
  <r>
    <s v="ORD-007706"/>
    <d v="2024-04-23T00:00:00"/>
    <x v="46"/>
    <s v="Express"/>
    <s v="CUST-0445"/>
    <s v="Amit Rao"/>
    <x v="0"/>
    <x v="6"/>
    <x v="4"/>
    <x v="5"/>
    <s v="Outdoor"/>
    <s v="Outdoor TOY-441"/>
    <n v="1"/>
    <n v="248"/>
    <n v="0.05"/>
    <n v="235.6"/>
    <n v="70.23"/>
    <n v="29.81"/>
  </r>
  <r>
    <s v="ORD-007707"/>
    <d v="2023-12-09T00:00:00"/>
    <x v="632"/>
    <s v="Same Day"/>
    <s v="CUST-0399"/>
    <s v="Pooja Reddy"/>
    <x v="0"/>
    <x v="2"/>
    <x v="1"/>
    <x v="6"/>
    <s v="Sofas"/>
    <s v="Sofas FUR-332"/>
    <n v="7"/>
    <n v="4510"/>
    <n v="0.1"/>
    <n v="28413"/>
    <n v="11200.09"/>
    <n v="39.42"/>
  </r>
  <r>
    <s v="ORD-007708"/>
    <d v="2024-03-16T00:00:00"/>
    <x v="591"/>
    <s v="Express"/>
    <s v="CUST-0571"/>
    <s v="Ravi Shah"/>
    <x v="0"/>
    <x v="0"/>
    <x v="0"/>
    <x v="3"/>
    <s v="Cricket"/>
    <s v="Cricket SPO-230"/>
    <n v="9"/>
    <n v="1070"/>
    <n v="0.05"/>
    <n v="9148.5"/>
    <n v="3214.86"/>
    <n v="35.14"/>
  </r>
  <r>
    <s v="ORD-007709"/>
    <d v="2023-09-24T00:00:00"/>
    <x v="303"/>
    <s v="Same Day"/>
    <s v="CUST-0959"/>
    <s v="Priya Sharma"/>
    <x v="0"/>
    <x v="6"/>
    <x v="2"/>
    <x v="0"/>
    <s v="Pens"/>
    <s v="Pens OFF-421"/>
    <n v="8"/>
    <n v="3677"/>
    <n v="0.15"/>
    <n v="25003.599999999999"/>
    <n v="6689.48"/>
    <n v="26.75"/>
  </r>
  <r>
    <s v="ORD-007710"/>
    <d v="2023-08-30T00:00:00"/>
    <x v="179"/>
    <s v="Standard"/>
    <s v="CUST-0419"/>
    <s v="Pooja Reddy"/>
    <x v="1"/>
    <x v="3"/>
    <x v="0"/>
    <x v="4"/>
    <s v="Non-Fiction"/>
    <s v="Non-Fiction BOO-446"/>
    <n v="9"/>
    <n v="117"/>
    <n v="0.2"/>
    <n v="842.4"/>
    <n v="226.46"/>
    <n v="26.88"/>
  </r>
  <r>
    <s v="ORD-007711"/>
    <d v="2023-07-15T00:00:00"/>
    <x v="62"/>
    <s v="Standard"/>
    <s v="CUST-0915"/>
    <s v="Anita Kumar"/>
    <x v="1"/>
    <x v="7"/>
    <x v="4"/>
    <x v="3"/>
    <s v="Cycling"/>
    <s v="Cycling SPO-140"/>
    <n v="4"/>
    <n v="1388"/>
    <n v="0.05"/>
    <n v="5274.4"/>
    <n v="1811.42"/>
    <n v="34.340000000000003"/>
  </r>
  <r>
    <s v="ORD-007712"/>
    <d v="2024-02-13T00:00:00"/>
    <x v="481"/>
    <s v="Same Day"/>
    <s v="CUST-0946"/>
    <s v="Vikram Gupta"/>
    <x v="2"/>
    <x v="5"/>
    <x v="1"/>
    <x v="1"/>
    <s v="Pants"/>
    <s v="Pants CLO-165"/>
    <n v="5"/>
    <n v="468"/>
    <n v="0"/>
    <n v="2340"/>
    <n v="905.58"/>
    <n v="38.700000000000003"/>
  </r>
  <r>
    <s v="ORD-007713"/>
    <d v="2023-04-10T00:00:00"/>
    <x v="625"/>
    <s v="Standard"/>
    <s v="CUST-0132"/>
    <s v="Ravi Kumar"/>
    <x v="2"/>
    <x v="7"/>
    <x v="1"/>
    <x v="6"/>
    <s v="Sofas"/>
    <s v="Sofas FUR-259"/>
    <n v="5"/>
    <n v="2513"/>
    <n v="0.2"/>
    <n v="10052"/>
    <n v="3425.64"/>
    <n v="34.08"/>
  </r>
  <r>
    <s v="ORD-007714"/>
    <d v="2024-10-29T00:00:00"/>
    <x v="304"/>
    <s v="Second Class"/>
    <s v="CUST-0222"/>
    <s v="Pooja Rao"/>
    <x v="1"/>
    <x v="1"/>
    <x v="1"/>
    <x v="1"/>
    <s v="Jackets"/>
    <s v="Jackets CLO-314"/>
    <n v="8"/>
    <n v="3390"/>
    <n v="0"/>
    <n v="27120"/>
    <n v="8085.47"/>
    <n v="29.81"/>
  </r>
  <r>
    <s v="ORD-007715"/>
    <d v="2023-04-05T00:00:00"/>
    <x v="688"/>
    <s v="Standard"/>
    <s v="CUST-0054"/>
    <s v="Pooja Kumar"/>
    <x v="2"/>
    <x v="2"/>
    <x v="4"/>
    <x v="6"/>
    <s v="Cabinets"/>
    <s v="Cabinets FUR-448"/>
    <n v="3"/>
    <n v="3786"/>
    <n v="0.15"/>
    <n v="9654.2999999999993"/>
    <n v="2659.5"/>
    <n v="27.55"/>
  </r>
  <r>
    <s v="ORD-007716"/>
    <d v="2023-03-26T00:00:00"/>
    <x v="146"/>
    <s v="Standard"/>
    <s v="CUST-0055"/>
    <s v="Karan Rao"/>
    <x v="1"/>
    <x v="0"/>
    <x v="0"/>
    <x v="6"/>
    <s v="Beds"/>
    <s v="Beds FUR-383"/>
    <n v="9"/>
    <n v="3978"/>
    <n v="0"/>
    <n v="35802"/>
    <n v="7367.49"/>
    <n v="20.58"/>
  </r>
  <r>
    <s v="ORD-007717"/>
    <d v="2024-02-04T00:00:00"/>
    <x v="315"/>
    <s v="Same Day"/>
    <s v="CUST-0867"/>
    <s v="Vikram Singh"/>
    <x v="0"/>
    <x v="4"/>
    <x v="2"/>
    <x v="1"/>
    <s v="Pants"/>
    <s v="Pants CLO-42"/>
    <n v="9"/>
    <n v="2332"/>
    <n v="0.15"/>
    <n v="17839.8"/>
    <n v="4790.5600000000004"/>
    <n v="26.85"/>
  </r>
  <r>
    <s v="ORD-007718"/>
    <d v="2023-06-15T00:00:00"/>
    <x v="517"/>
    <s v="Express"/>
    <s v="CUST-0189"/>
    <s v="Sneha Singh"/>
    <x v="2"/>
    <x v="5"/>
    <x v="1"/>
    <x v="6"/>
    <s v="Tables"/>
    <s v="Tables FUR-521"/>
    <n v="6"/>
    <n v="1942"/>
    <n v="0.15"/>
    <n v="9904.2000000000007"/>
    <n v="3794.22"/>
    <n v="38.31"/>
  </r>
  <r>
    <s v="ORD-007719"/>
    <d v="2024-02-20T00:00:00"/>
    <x v="615"/>
    <s v="Standard"/>
    <s v="CUST-0726"/>
    <s v="Pooja Gupta"/>
    <x v="2"/>
    <x v="2"/>
    <x v="0"/>
    <x v="3"/>
    <s v="Badminton"/>
    <s v="Badminton SPO-230"/>
    <n v="10"/>
    <n v="4681"/>
    <n v="0.05"/>
    <n v="44469.5"/>
    <n v="12894.04"/>
    <n v="29"/>
  </r>
  <r>
    <s v="ORD-007720"/>
    <d v="2023-01-26T00:00:00"/>
    <x v="663"/>
    <s v="Standard"/>
    <s v="CUST-0790"/>
    <s v="Karan Verma"/>
    <x v="1"/>
    <x v="0"/>
    <x v="4"/>
    <x v="6"/>
    <s v="Tables"/>
    <s v="Tables FUR-27"/>
    <n v="5"/>
    <n v="1953"/>
    <n v="0.2"/>
    <n v="7812"/>
    <n v="2393.2600000000002"/>
    <n v="30.64"/>
  </r>
  <r>
    <s v="ORD-007721"/>
    <d v="2023-10-13T00:00:00"/>
    <x v="54"/>
    <s v="Same Day"/>
    <s v="CUST-0726"/>
    <s v="Amit Singh"/>
    <x v="1"/>
    <x v="0"/>
    <x v="4"/>
    <x v="5"/>
    <s v="Dolls"/>
    <s v="Dolls TOY-930"/>
    <n v="7"/>
    <n v="1938"/>
    <n v="0.1"/>
    <n v="12209.4"/>
    <n v="2838.12"/>
    <n v="23.25"/>
  </r>
  <r>
    <s v="ORD-007722"/>
    <d v="2023-10-27T00:00:00"/>
    <x v="674"/>
    <s v="Express"/>
    <s v="CUST-0042"/>
    <s v="Amit Desai"/>
    <x v="2"/>
    <x v="5"/>
    <x v="3"/>
    <x v="5"/>
    <s v="Action Figures"/>
    <s v="Action Figures TOY-443"/>
    <n v="8"/>
    <n v="3569"/>
    <n v="0"/>
    <n v="28552"/>
    <n v="7013.54"/>
    <n v="24.56"/>
  </r>
  <r>
    <s v="ORD-007723"/>
    <d v="2023-06-28T00:00:00"/>
    <x v="585"/>
    <s v="Second Class"/>
    <s v="CUST-0161"/>
    <s v="Divya Reddy"/>
    <x v="0"/>
    <x v="6"/>
    <x v="3"/>
    <x v="4"/>
    <s v="Non-Fiction"/>
    <s v="Non-Fiction BOO-798"/>
    <n v="4"/>
    <n v="2533"/>
    <n v="0"/>
    <n v="10132"/>
    <n v="3305.74"/>
    <n v="32.630000000000003"/>
  </r>
  <r>
    <s v="ORD-007724"/>
    <d v="2024-03-03T00:00:00"/>
    <x v="490"/>
    <s v="Same Day"/>
    <s v="CUST-0053"/>
    <s v="Priya Kumar"/>
    <x v="0"/>
    <x v="1"/>
    <x v="1"/>
    <x v="4"/>
    <s v="Comics"/>
    <s v="Comics BOO-703"/>
    <n v="6"/>
    <n v="1556"/>
    <n v="0.2"/>
    <n v="7468.8"/>
    <n v="2119.5"/>
    <n v="28.38"/>
  </r>
  <r>
    <s v="ORD-007725"/>
    <d v="2024-12-17T00:00:00"/>
    <x v="164"/>
    <s v="Same Day"/>
    <s v="CUST-0264"/>
    <s v="Priya Gupta"/>
    <x v="2"/>
    <x v="4"/>
    <x v="4"/>
    <x v="0"/>
    <s v="Binders"/>
    <s v="Binders OFF-616"/>
    <n v="2"/>
    <n v="3744"/>
    <n v="0.05"/>
    <n v="7113.6"/>
    <n v="2290.5700000000002"/>
    <n v="32.200000000000003"/>
  </r>
  <r>
    <s v="ORD-007726"/>
    <d v="2023-03-24T00:00:00"/>
    <x v="400"/>
    <s v="Second Class"/>
    <s v="CUST-0102"/>
    <s v="Ravi Rao"/>
    <x v="0"/>
    <x v="0"/>
    <x v="0"/>
    <x v="5"/>
    <s v="Board Games"/>
    <s v="Board Games TOY-971"/>
    <n v="7"/>
    <n v="2842"/>
    <n v="0.1"/>
    <n v="17904.599999999999"/>
    <n v="5070.84"/>
    <n v="28.32"/>
  </r>
  <r>
    <s v="ORD-007727"/>
    <d v="2023-10-03T00:00:00"/>
    <x v="626"/>
    <s v="Standard"/>
    <s v="CUST-0334"/>
    <s v="Anita Rao"/>
    <x v="0"/>
    <x v="6"/>
    <x v="4"/>
    <x v="1"/>
    <s v="Accessories"/>
    <s v="Accessories CLO-890"/>
    <n v="7"/>
    <n v="3037"/>
    <n v="0.1"/>
    <n v="19133.099999999999"/>
    <n v="5792.59"/>
    <n v="30.28"/>
  </r>
  <r>
    <s v="ORD-007728"/>
    <d v="2024-01-04T00:00:00"/>
    <x v="595"/>
    <s v="Second Class"/>
    <s v="CUST-0122"/>
    <s v="Divya Verma"/>
    <x v="0"/>
    <x v="6"/>
    <x v="1"/>
    <x v="0"/>
    <s v="Staplers"/>
    <s v="Staplers OFF-102"/>
    <n v="5"/>
    <n v="1262"/>
    <n v="0.05"/>
    <n v="5994.5"/>
    <n v="1815.68"/>
    <n v="30.29"/>
  </r>
  <r>
    <s v="ORD-007729"/>
    <d v="2024-09-03T00:00:00"/>
    <x v="417"/>
    <s v="Same Day"/>
    <s v="CUST-0745"/>
    <s v="Ravi Rao"/>
    <x v="1"/>
    <x v="0"/>
    <x v="4"/>
    <x v="0"/>
    <s v="Staplers"/>
    <s v="Staplers OFF-722"/>
    <n v="3"/>
    <n v="1264"/>
    <n v="0.1"/>
    <n v="3412.8"/>
    <n v="1233.29"/>
    <n v="36.14"/>
  </r>
  <r>
    <s v="ORD-007730"/>
    <d v="2024-12-11T00:00:00"/>
    <x v="143"/>
    <s v="Express"/>
    <s v="CUST-0300"/>
    <s v="Anita Gupta"/>
    <x v="1"/>
    <x v="0"/>
    <x v="0"/>
    <x v="3"/>
    <s v="Football"/>
    <s v="Football SPO-740"/>
    <n v="6"/>
    <n v="1288"/>
    <n v="0"/>
    <n v="7728"/>
    <n v="2175.4699999999998"/>
    <n v="28.15"/>
  </r>
  <r>
    <s v="ORD-007731"/>
    <d v="2024-02-12T00:00:00"/>
    <x v="457"/>
    <s v="Second Class"/>
    <s v="CUST-0929"/>
    <s v="Vikram Patel"/>
    <x v="1"/>
    <x v="4"/>
    <x v="0"/>
    <x v="0"/>
    <s v="Staplers"/>
    <s v="Staplers OFF-590"/>
    <n v="6"/>
    <n v="1388"/>
    <n v="0"/>
    <n v="8328"/>
    <n v="2677.01"/>
    <n v="32.14"/>
  </r>
  <r>
    <s v="ORD-007732"/>
    <d v="2024-08-14T00:00:00"/>
    <x v="235"/>
    <s v="Same Day"/>
    <s v="CUST-0196"/>
    <s v="Karan Gupta"/>
    <x v="2"/>
    <x v="0"/>
    <x v="4"/>
    <x v="4"/>
    <s v="Educational"/>
    <s v="Educational BOO-843"/>
    <n v="5"/>
    <n v="400"/>
    <n v="0"/>
    <n v="2000"/>
    <n v="503.2"/>
    <n v="25.16"/>
  </r>
  <r>
    <s v="ORD-007733"/>
    <d v="2024-04-13T00:00:00"/>
    <x v="338"/>
    <s v="Same Day"/>
    <s v="CUST-0852"/>
    <s v="Raj Desai"/>
    <x v="0"/>
    <x v="7"/>
    <x v="0"/>
    <x v="4"/>
    <s v="Non-Fiction"/>
    <s v="Non-Fiction BOO-329"/>
    <n v="8"/>
    <n v="4177"/>
    <n v="0.1"/>
    <n v="30074.400000000001"/>
    <n v="10627.35"/>
    <n v="35.340000000000003"/>
  </r>
  <r>
    <s v="ORD-007734"/>
    <d v="2023-05-27T00:00:00"/>
    <x v="131"/>
    <s v="Standard"/>
    <s v="CUST-0096"/>
    <s v="Anita Shah"/>
    <x v="2"/>
    <x v="1"/>
    <x v="4"/>
    <x v="0"/>
    <s v="Binders"/>
    <s v="Binders OFF-804"/>
    <n v="7"/>
    <n v="4802"/>
    <n v="0"/>
    <n v="33614"/>
    <n v="12256.81"/>
    <n v="36.46"/>
  </r>
  <r>
    <s v="ORD-007735"/>
    <d v="2023-09-18T00:00:00"/>
    <x v="11"/>
    <s v="Standard"/>
    <s v="CUST-0632"/>
    <s v="Priya Gupta"/>
    <x v="1"/>
    <x v="2"/>
    <x v="3"/>
    <x v="0"/>
    <s v="Folders"/>
    <s v="Folders OFF-541"/>
    <n v="9"/>
    <n v="4461"/>
    <n v="0.05"/>
    <n v="38141.550000000003"/>
    <n v="10206.700000000001"/>
    <n v="26.76"/>
  </r>
  <r>
    <s v="ORD-007736"/>
    <d v="2023-04-09T00:00:00"/>
    <x v="676"/>
    <s v="Second Class"/>
    <s v="CUST-0294"/>
    <s v="Divya Patel"/>
    <x v="2"/>
    <x v="1"/>
    <x v="2"/>
    <x v="5"/>
    <s v="Board Games"/>
    <s v="Board Games TOY-489"/>
    <n v="4"/>
    <n v="1609"/>
    <n v="0.1"/>
    <n v="5792.4"/>
    <n v="1502.47"/>
    <n v="25.94"/>
  </r>
  <r>
    <s v="ORD-007737"/>
    <d v="2024-07-13T00:00:00"/>
    <x v="421"/>
    <s v="Same Day"/>
    <s v="CUST-0983"/>
    <s v="Ravi Desai"/>
    <x v="1"/>
    <x v="2"/>
    <x v="2"/>
    <x v="5"/>
    <s v="Puzzles"/>
    <s v="Puzzles TOY-672"/>
    <n v="6"/>
    <n v="4344"/>
    <n v="0.1"/>
    <n v="23457.599999999999"/>
    <n v="4794.9799999999996"/>
    <n v="20.440000000000001"/>
  </r>
  <r>
    <s v="ORD-007738"/>
    <d v="2023-10-19T00:00:00"/>
    <x v="729"/>
    <s v="Same Day"/>
    <s v="CUST-0717"/>
    <s v="Raj Shah"/>
    <x v="2"/>
    <x v="0"/>
    <x v="4"/>
    <x v="3"/>
    <s v="Cycling"/>
    <s v="Cycling SPO-737"/>
    <n v="1"/>
    <n v="143"/>
    <n v="0"/>
    <n v="143"/>
    <n v="48.38"/>
    <n v="33.83"/>
  </r>
  <r>
    <s v="ORD-007739"/>
    <d v="2023-06-30T00:00:00"/>
    <x v="433"/>
    <s v="Express"/>
    <s v="CUST-0980"/>
    <s v="Pooja Reddy"/>
    <x v="0"/>
    <x v="4"/>
    <x v="2"/>
    <x v="4"/>
    <s v="Magazines"/>
    <s v="Magazines BOO-399"/>
    <n v="7"/>
    <n v="4240"/>
    <n v="0.15"/>
    <n v="25228"/>
    <n v="6032.25"/>
    <n v="23.91"/>
  </r>
  <r>
    <s v="ORD-007740"/>
    <d v="2024-05-21T00:00:00"/>
    <x v="77"/>
    <s v="Second Class"/>
    <s v="CUST-0678"/>
    <s v="Amit Singh"/>
    <x v="0"/>
    <x v="6"/>
    <x v="4"/>
    <x v="1"/>
    <s v="Shirts"/>
    <s v="Shirts CLO-981"/>
    <n v="4"/>
    <n v="4928"/>
    <n v="0.1"/>
    <n v="17740.8"/>
    <n v="5965.57"/>
    <n v="33.630000000000003"/>
  </r>
  <r>
    <s v="ORD-007741"/>
    <d v="2023-12-14T00:00:00"/>
    <x v="473"/>
    <s v="Standard"/>
    <s v="CUST-0918"/>
    <s v="Pooja Rao"/>
    <x v="2"/>
    <x v="2"/>
    <x v="0"/>
    <x v="2"/>
    <s v="Tablets"/>
    <s v="Tablets ELE-387"/>
    <n v="4"/>
    <n v="2299"/>
    <n v="0.1"/>
    <n v="8276.4"/>
    <n v="3288.53"/>
    <n v="39.729999999999997"/>
  </r>
  <r>
    <s v="ORD-007742"/>
    <d v="2024-11-23T00:00:00"/>
    <x v="57"/>
    <s v="Express"/>
    <s v="CUST-0289"/>
    <s v="Sneha Shah"/>
    <x v="1"/>
    <x v="1"/>
    <x v="4"/>
    <x v="0"/>
    <s v="Pens"/>
    <s v="Pens OFF-525"/>
    <n v="1"/>
    <n v="4824"/>
    <n v="0.15"/>
    <n v="4100.3999999999996"/>
    <n v="963.74"/>
    <n v="23.5"/>
  </r>
  <r>
    <s v="ORD-007743"/>
    <d v="2023-12-09T00:00:00"/>
    <x v="319"/>
    <s v="Express"/>
    <s v="CUST-0607"/>
    <s v="Sneha Kumar"/>
    <x v="1"/>
    <x v="2"/>
    <x v="3"/>
    <x v="3"/>
    <s v="Badminton"/>
    <s v="Badminton SPO-65"/>
    <n v="9"/>
    <n v="1996"/>
    <n v="0.15"/>
    <n v="15269.4"/>
    <n v="3879.71"/>
    <n v="25.41"/>
  </r>
  <r>
    <s v="ORD-007744"/>
    <d v="2024-09-08T00:00:00"/>
    <x v="341"/>
    <s v="Standard"/>
    <s v="CUST-0233"/>
    <s v="Priya Verma"/>
    <x v="0"/>
    <x v="2"/>
    <x v="1"/>
    <x v="5"/>
    <s v="Outdoor"/>
    <s v="Outdoor TOY-559"/>
    <n v="7"/>
    <n v="2605"/>
    <n v="0.05"/>
    <n v="17323.25"/>
    <n v="6058.78"/>
    <n v="34.97"/>
  </r>
  <r>
    <s v="ORD-007745"/>
    <d v="2023-02-27T00:00:00"/>
    <x v="223"/>
    <s v="Express"/>
    <s v="CUST-0412"/>
    <s v="Ravi Verma"/>
    <x v="1"/>
    <x v="3"/>
    <x v="3"/>
    <x v="5"/>
    <s v="Board Games"/>
    <s v="Board Games TOY-475"/>
    <n v="6"/>
    <n v="3948"/>
    <n v="0.15"/>
    <n v="20134.8"/>
    <n v="6834.76"/>
    <n v="33.94"/>
  </r>
  <r>
    <s v="ORD-007746"/>
    <d v="2024-08-16T00:00:00"/>
    <x v="686"/>
    <s v="Second Class"/>
    <s v="CUST-0534"/>
    <s v="Raj Sharma"/>
    <x v="0"/>
    <x v="5"/>
    <x v="2"/>
    <x v="2"/>
    <s v="Tablets"/>
    <s v="Tablets ELE-523"/>
    <n v="2"/>
    <n v="5085"/>
    <n v="0.2"/>
    <n v="8136"/>
    <n v="2913.65"/>
    <n v="35.81"/>
  </r>
  <r>
    <s v="ORD-007747"/>
    <d v="2024-06-18T00:00:00"/>
    <x v="482"/>
    <s v="Standard"/>
    <s v="CUST-0464"/>
    <s v="Vikram Patel"/>
    <x v="1"/>
    <x v="0"/>
    <x v="1"/>
    <x v="3"/>
    <s v="Football"/>
    <s v="Football SPO-688"/>
    <n v="8"/>
    <n v="3393"/>
    <n v="0.05"/>
    <n v="25786.799999999999"/>
    <n v="7045.88"/>
    <n v="27.32"/>
  </r>
  <r>
    <s v="ORD-007748"/>
    <d v="2024-05-03T00:00:00"/>
    <x v="478"/>
    <s v="Second Class"/>
    <s v="CUST-0870"/>
    <s v="Priya Desai"/>
    <x v="0"/>
    <x v="5"/>
    <x v="0"/>
    <x v="3"/>
    <s v="Cycling"/>
    <s v="Cycling SPO-176"/>
    <n v="1"/>
    <n v="2597"/>
    <n v="0.1"/>
    <n v="2337.3000000000002"/>
    <n v="873.64"/>
    <n v="37.380000000000003"/>
  </r>
  <r>
    <s v="ORD-007749"/>
    <d v="2024-07-17T00:00:00"/>
    <x v="409"/>
    <s v="Standard"/>
    <s v="CUST-0808"/>
    <s v="Ravi Patel"/>
    <x v="1"/>
    <x v="7"/>
    <x v="4"/>
    <x v="2"/>
    <s v="Accessories"/>
    <s v="Accessories ELE-614"/>
    <n v="5"/>
    <n v="3207"/>
    <n v="0.15"/>
    <n v="13629.75"/>
    <n v="5221.58"/>
    <n v="38.31"/>
  </r>
  <r>
    <s v="ORD-007750"/>
    <d v="2024-08-01T00:00:00"/>
    <x v="94"/>
    <s v="Second Class"/>
    <s v="CUST-0397"/>
    <s v="Vikram Patel"/>
    <x v="2"/>
    <x v="5"/>
    <x v="1"/>
    <x v="4"/>
    <s v="Fiction"/>
    <s v="Fiction BOO-262"/>
    <n v="5"/>
    <n v="1396"/>
    <n v="0.1"/>
    <n v="6282"/>
    <n v="1357.39"/>
    <n v="21.61"/>
  </r>
  <r>
    <s v="ORD-007751"/>
    <d v="2023-01-19T00:00:00"/>
    <x v="24"/>
    <s v="Second Class"/>
    <s v="CUST-0352"/>
    <s v="Divya Shah"/>
    <x v="2"/>
    <x v="3"/>
    <x v="1"/>
    <x v="4"/>
    <s v="Fiction"/>
    <s v="Fiction BOO-816"/>
    <n v="6"/>
    <n v="1838"/>
    <n v="0"/>
    <n v="11028"/>
    <n v="4150.3999999999996"/>
    <n v="37.64"/>
  </r>
  <r>
    <s v="ORD-007752"/>
    <d v="2023-02-17T00:00:00"/>
    <x v="100"/>
    <s v="Second Class"/>
    <s v="CUST-0992"/>
    <s v="Raj Verma"/>
    <x v="0"/>
    <x v="2"/>
    <x v="3"/>
    <x v="5"/>
    <s v="Puzzles"/>
    <s v="Puzzles TOY-70"/>
    <n v="7"/>
    <n v="4883"/>
    <n v="0.15"/>
    <n v="29053.85"/>
    <n v="6122.02"/>
    <n v="21.07"/>
  </r>
  <r>
    <s v="ORD-007753"/>
    <d v="2023-05-21T00:00:00"/>
    <x v="660"/>
    <s v="Standard"/>
    <s v="CUST-0504"/>
    <s v="Sneha Reddy"/>
    <x v="1"/>
    <x v="4"/>
    <x v="1"/>
    <x v="2"/>
    <s v="Accessories"/>
    <s v="Accessories ELE-187"/>
    <n v="7"/>
    <n v="2448"/>
    <n v="0.2"/>
    <n v="13708.8"/>
    <n v="4966.5600000000004"/>
    <n v="36.229999999999997"/>
  </r>
  <r>
    <s v="ORD-007754"/>
    <d v="2023-07-05T00:00:00"/>
    <x v="386"/>
    <s v="Express"/>
    <s v="CUST-0825"/>
    <s v="Sneha Patel"/>
    <x v="0"/>
    <x v="5"/>
    <x v="2"/>
    <x v="5"/>
    <s v="Puzzles"/>
    <s v="Puzzles TOY-470"/>
    <n v="3"/>
    <n v="3841"/>
    <n v="0.2"/>
    <n v="9218.4"/>
    <n v="2782.09"/>
    <n v="30.18"/>
  </r>
  <r>
    <s v="ORD-007755"/>
    <d v="2023-06-17T00:00:00"/>
    <x v="423"/>
    <s v="Standard"/>
    <s v="CUST-0693"/>
    <s v="Raj Sharma"/>
    <x v="1"/>
    <x v="6"/>
    <x v="2"/>
    <x v="0"/>
    <s v="Pens"/>
    <s v="Pens OFF-218"/>
    <n v="3"/>
    <n v="1059"/>
    <n v="0.1"/>
    <n v="2859.3"/>
    <n v="825.7"/>
    <n v="28.88"/>
  </r>
  <r>
    <s v="ORD-007756"/>
    <d v="2023-03-06T00:00:00"/>
    <x v="284"/>
    <s v="Standard"/>
    <s v="CUST-0351"/>
    <s v="Vikram Kumar"/>
    <x v="1"/>
    <x v="4"/>
    <x v="2"/>
    <x v="5"/>
    <s v="Board Games"/>
    <s v="Board Games TOY-807"/>
    <n v="8"/>
    <n v="3333"/>
    <n v="0"/>
    <n v="26664"/>
    <n v="10360.26"/>
    <n v="38.85"/>
  </r>
  <r>
    <s v="ORD-007757"/>
    <d v="2024-09-16T00:00:00"/>
    <x v="511"/>
    <s v="Express"/>
    <s v="CUST-0851"/>
    <s v="Ravi Verma"/>
    <x v="1"/>
    <x v="6"/>
    <x v="3"/>
    <x v="0"/>
    <s v="Staplers"/>
    <s v="Staplers OFF-564"/>
    <n v="4"/>
    <n v="1166"/>
    <n v="0.1"/>
    <n v="4197.6000000000004"/>
    <n v="1493"/>
    <n v="35.57"/>
  </r>
  <r>
    <s v="ORD-007758"/>
    <d v="2024-01-01T00:00:00"/>
    <x v="669"/>
    <s v="Express"/>
    <s v="CUST-0272"/>
    <s v="Pooja Singh"/>
    <x v="1"/>
    <x v="3"/>
    <x v="3"/>
    <x v="1"/>
    <s v="Shoes"/>
    <s v="Shoes CLO-550"/>
    <n v="10"/>
    <n v="3383"/>
    <n v="0.15"/>
    <n v="28755.5"/>
    <n v="7986.67"/>
    <n v="27.77"/>
  </r>
  <r>
    <s v="ORD-007759"/>
    <d v="2024-10-19T00:00:00"/>
    <x v="394"/>
    <s v="Same Day"/>
    <s v="CUST-0922"/>
    <s v="Pooja Desai"/>
    <x v="0"/>
    <x v="4"/>
    <x v="3"/>
    <x v="3"/>
    <s v="Cricket"/>
    <s v="Cricket SPO-247"/>
    <n v="3"/>
    <n v="1545"/>
    <n v="0.1"/>
    <n v="4171.5"/>
    <n v="1064.6199999999999"/>
    <n v="25.52"/>
  </r>
  <r>
    <s v="ORD-007760"/>
    <d v="2023-05-19T00:00:00"/>
    <x v="554"/>
    <s v="Same Day"/>
    <s v="CUST-0082"/>
    <s v="Amit Patel"/>
    <x v="0"/>
    <x v="0"/>
    <x v="2"/>
    <x v="1"/>
    <s v="Shirts"/>
    <s v="Shirts CLO-64"/>
    <n v="7"/>
    <n v="2041"/>
    <n v="0.2"/>
    <n v="11429.6"/>
    <n v="3513.97"/>
    <n v="30.74"/>
  </r>
  <r>
    <s v="ORD-007761"/>
    <d v="2024-05-03T00:00:00"/>
    <x v="163"/>
    <s v="Second Class"/>
    <s v="CUST-0839"/>
    <s v="Vikram Sharma"/>
    <x v="2"/>
    <x v="2"/>
    <x v="4"/>
    <x v="6"/>
    <s v="Tables"/>
    <s v="Tables FUR-886"/>
    <n v="6"/>
    <n v="4236"/>
    <n v="0.2"/>
    <n v="20332.8"/>
    <n v="6675.28"/>
    <n v="32.83"/>
  </r>
  <r>
    <s v="ORD-007762"/>
    <d v="2023-07-26T00:00:00"/>
    <x v="515"/>
    <s v="Standard"/>
    <s v="CUST-0588"/>
    <s v="Amit Verma"/>
    <x v="2"/>
    <x v="3"/>
    <x v="0"/>
    <x v="2"/>
    <s v="Cameras"/>
    <s v="Cameras ELE-624"/>
    <n v="6"/>
    <n v="1192"/>
    <n v="0.1"/>
    <n v="6436.8"/>
    <n v="1791.54"/>
    <n v="27.83"/>
  </r>
  <r>
    <s v="ORD-007763"/>
    <d v="2024-02-21T00:00:00"/>
    <x v="549"/>
    <s v="Same Day"/>
    <s v="CUST-0527"/>
    <s v="Anita Patel"/>
    <x v="2"/>
    <x v="5"/>
    <x v="4"/>
    <x v="5"/>
    <s v="Board Games"/>
    <s v="Board Games TOY-801"/>
    <n v="10"/>
    <n v="1095"/>
    <n v="0.1"/>
    <n v="9855"/>
    <n v="2765.74"/>
    <n v="28.06"/>
  </r>
  <r>
    <s v="ORD-007764"/>
    <d v="2024-06-10T00:00:00"/>
    <x v="448"/>
    <s v="Same Day"/>
    <s v="CUST-0134"/>
    <s v="Sneha Verma"/>
    <x v="0"/>
    <x v="7"/>
    <x v="3"/>
    <x v="2"/>
    <s v="Laptops"/>
    <s v="Laptops ELE-722"/>
    <n v="9"/>
    <n v="515"/>
    <n v="0.1"/>
    <n v="4171.5"/>
    <n v="1072.26"/>
    <n v="25.7"/>
  </r>
  <r>
    <s v="ORD-007765"/>
    <d v="2023-07-11T00:00:00"/>
    <x v="692"/>
    <s v="Second Class"/>
    <s v="CUST-0757"/>
    <s v="Amit Kumar"/>
    <x v="0"/>
    <x v="0"/>
    <x v="4"/>
    <x v="3"/>
    <s v="Badminton"/>
    <s v="Badminton SPO-836"/>
    <n v="2"/>
    <n v="3179"/>
    <n v="0.2"/>
    <n v="5086.3999999999996"/>
    <n v="1237.03"/>
    <n v="24.32"/>
  </r>
  <r>
    <s v="ORD-007766"/>
    <d v="2023-07-19T00:00:00"/>
    <x v="406"/>
    <s v="Second Class"/>
    <s v="CUST-0308"/>
    <s v="Sneha Rao"/>
    <x v="1"/>
    <x v="2"/>
    <x v="3"/>
    <x v="1"/>
    <s v="Pants"/>
    <s v="Pants CLO-8"/>
    <n v="8"/>
    <n v="112"/>
    <n v="0.2"/>
    <n v="716.8"/>
    <n v="285.04000000000002"/>
    <n v="39.770000000000003"/>
  </r>
  <r>
    <s v="ORD-007767"/>
    <d v="2024-05-22T00:00:00"/>
    <x v="53"/>
    <s v="Express"/>
    <s v="CUST-0929"/>
    <s v="Priya Gupta"/>
    <x v="0"/>
    <x v="7"/>
    <x v="1"/>
    <x v="6"/>
    <s v="Chairs"/>
    <s v="Chairs FUR-275"/>
    <n v="4"/>
    <n v="2657"/>
    <n v="0.2"/>
    <n v="8502.4"/>
    <n v="2960.12"/>
    <n v="34.82"/>
  </r>
  <r>
    <s v="ORD-007768"/>
    <d v="2023-02-03T00:00:00"/>
    <x v="644"/>
    <s v="Express"/>
    <s v="CUST-0093"/>
    <s v="Amit Rao"/>
    <x v="2"/>
    <x v="4"/>
    <x v="3"/>
    <x v="6"/>
    <s v="Cabinets"/>
    <s v="Cabinets FUR-258"/>
    <n v="3"/>
    <n v="2085"/>
    <n v="0.05"/>
    <n v="5942.25"/>
    <n v="1748.48"/>
    <n v="29.42"/>
  </r>
  <r>
    <s v="ORD-007769"/>
    <d v="2023-02-21T00:00:00"/>
    <x v="100"/>
    <s v="Same Day"/>
    <s v="CUST-0592"/>
    <s v="Vikram Sharma"/>
    <x v="0"/>
    <x v="2"/>
    <x v="1"/>
    <x v="1"/>
    <s v="Jackets"/>
    <s v="Jackets CLO-872"/>
    <n v="4"/>
    <n v="835"/>
    <n v="0.05"/>
    <n v="3173"/>
    <n v="1094.78"/>
    <n v="34.5"/>
  </r>
  <r>
    <s v="ORD-007770"/>
    <d v="2023-12-01T00:00:00"/>
    <x v="98"/>
    <s v="Standard"/>
    <s v="CUST-0383"/>
    <s v="Priya Desai"/>
    <x v="2"/>
    <x v="0"/>
    <x v="4"/>
    <x v="3"/>
    <s v="Football"/>
    <s v="Football SPO-109"/>
    <n v="10"/>
    <n v="2819"/>
    <n v="0.15"/>
    <n v="23961.5"/>
    <n v="8911.09"/>
    <n v="37.19"/>
  </r>
  <r>
    <s v="ORD-007771"/>
    <d v="2023-12-28T00:00:00"/>
    <x v="398"/>
    <s v="Express"/>
    <s v="CUST-0469"/>
    <s v="Ravi Sharma"/>
    <x v="0"/>
    <x v="7"/>
    <x v="1"/>
    <x v="0"/>
    <s v="Pens"/>
    <s v="Pens OFF-223"/>
    <n v="7"/>
    <n v="550"/>
    <n v="0.1"/>
    <n v="3465"/>
    <n v="866.69"/>
    <n v="25.01"/>
  </r>
  <r>
    <s v="ORD-007772"/>
    <d v="2024-12-09T00:00:00"/>
    <x v="323"/>
    <s v="Second Class"/>
    <s v="CUST-0574"/>
    <s v="Anita Gupta"/>
    <x v="0"/>
    <x v="1"/>
    <x v="4"/>
    <x v="2"/>
    <s v="Accessories"/>
    <s v="Accessories ELE-939"/>
    <n v="4"/>
    <n v="5083"/>
    <n v="0.05"/>
    <n v="19315.400000000001"/>
    <n v="6774.08"/>
    <n v="35.07"/>
  </r>
  <r>
    <s v="ORD-007773"/>
    <d v="2024-02-18T00:00:00"/>
    <x v="355"/>
    <s v="Second Class"/>
    <s v="CUST-0657"/>
    <s v="Raj Patel"/>
    <x v="1"/>
    <x v="4"/>
    <x v="2"/>
    <x v="4"/>
    <s v="Educational"/>
    <s v="Educational BOO-167"/>
    <n v="3"/>
    <n v="1168"/>
    <n v="0.2"/>
    <n v="2803.2"/>
    <n v="874.25"/>
    <n v="31.19"/>
  </r>
  <r>
    <s v="ORD-007774"/>
    <d v="2024-01-30T00:00:00"/>
    <x v="157"/>
    <s v="Standard"/>
    <s v="CUST-0189"/>
    <s v="Raj Desai"/>
    <x v="0"/>
    <x v="7"/>
    <x v="0"/>
    <x v="6"/>
    <s v="Cabinets"/>
    <s v="Cabinets FUR-654"/>
    <n v="2"/>
    <n v="3801"/>
    <n v="0.05"/>
    <n v="7221.9"/>
    <n v="2696.05"/>
    <n v="37.33"/>
  </r>
  <r>
    <s v="ORD-007775"/>
    <d v="2024-12-11T00:00:00"/>
    <x v="657"/>
    <s v="Same Day"/>
    <s v="CUST-0005"/>
    <s v="Amit Singh"/>
    <x v="0"/>
    <x v="5"/>
    <x v="0"/>
    <x v="4"/>
    <s v="Magazines"/>
    <s v="Magazines BOO-393"/>
    <n v="2"/>
    <n v="905"/>
    <n v="0.05"/>
    <n v="1719.5"/>
    <n v="471.15"/>
    <n v="27.4"/>
  </r>
  <r>
    <s v="ORD-007776"/>
    <d v="2023-10-28T00:00:00"/>
    <x v="36"/>
    <s v="Express"/>
    <s v="CUST-0536"/>
    <s v="Amit Gupta"/>
    <x v="1"/>
    <x v="2"/>
    <x v="1"/>
    <x v="6"/>
    <s v="Tables"/>
    <s v="Tables FUR-344"/>
    <n v="10"/>
    <n v="4313"/>
    <n v="0.1"/>
    <n v="38817"/>
    <n v="12240.82"/>
    <n v="31.53"/>
  </r>
  <r>
    <s v="ORD-007777"/>
    <d v="2024-01-28T00:00:00"/>
    <x v="326"/>
    <s v="Second Class"/>
    <s v="CUST-0611"/>
    <s v="Divya Patel"/>
    <x v="1"/>
    <x v="4"/>
    <x v="3"/>
    <x v="2"/>
    <s v="Tablets"/>
    <s v="Tablets ELE-337"/>
    <n v="5"/>
    <n v="1042"/>
    <n v="0.05"/>
    <n v="4949.5"/>
    <n v="1888.94"/>
    <n v="38.159999999999997"/>
  </r>
  <r>
    <s v="ORD-007778"/>
    <d v="2023-10-12T00:00:00"/>
    <x v="435"/>
    <s v="Second Class"/>
    <s v="CUST-0952"/>
    <s v="Amit Rao"/>
    <x v="0"/>
    <x v="0"/>
    <x v="2"/>
    <x v="2"/>
    <s v="Accessories"/>
    <s v="Accessories ELE-514"/>
    <n v="6"/>
    <n v="1682"/>
    <n v="0.2"/>
    <n v="8073.6"/>
    <n v="2467.09"/>
    <n v="30.56"/>
  </r>
  <r>
    <s v="ORD-007779"/>
    <d v="2023-04-15T00:00:00"/>
    <x v="429"/>
    <s v="Express"/>
    <s v="CUST-0578"/>
    <s v="Raj Desai"/>
    <x v="1"/>
    <x v="4"/>
    <x v="0"/>
    <x v="5"/>
    <s v="Outdoor"/>
    <s v="Outdoor TOY-489"/>
    <n v="9"/>
    <n v="2536"/>
    <n v="0.15"/>
    <n v="19400.400000000001"/>
    <n v="7556.9"/>
    <n v="38.950000000000003"/>
  </r>
  <r>
    <s v="ORD-007780"/>
    <d v="2024-10-01T00:00:00"/>
    <x v="497"/>
    <s v="Express"/>
    <s v="CUST-0834"/>
    <s v="Ravi Sharma"/>
    <x v="2"/>
    <x v="7"/>
    <x v="4"/>
    <x v="0"/>
    <s v="Paper"/>
    <s v="Paper OFF-788"/>
    <n v="7"/>
    <n v="1472"/>
    <n v="0"/>
    <n v="10304"/>
    <n v="2462.54"/>
    <n v="23.9"/>
  </r>
  <r>
    <s v="ORD-007781"/>
    <d v="2024-03-17T00:00:00"/>
    <x v="437"/>
    <s v="Express"/>
    <s v="CUST-0245"/>
    <s v="Vikram Patel"/>
    <x v="1"/>
    <x v="4"/>
    <x v="0"/>
    <x v="0"/>
    <s v="Pens"/>
    <s v="Pens OFF-241"/>
    <n v="3"/>
    <n v="1718"/>
    <n v="0.05"/>
    <n v="4896.3"/>
    <n v="1945.03"/>
    <n v="39.72"/>
  </r>
  <r>
    <s v="ORD-007782"/>
    <d v="2024-03-22T00:00:00"/>
    <x v="548"/>
    <s v="Second Class"/>
    <s v="CUST-0473"/>
    <s v="Ravi Reddy"/>
    <x v="2"/>
    <x v="1"/>
    <x v="2"/>
    <x v="1"/>
    <s v="Jackets"/>
    <s v="Jackets CLO-642"/>
    <n v="7"/>
    <n v="3386"/>
    <n v="0.05"/>
    <n v="22516.9"/>
    <n v="8235.6299999999992"/>
    <n v="36.58"/>
  </r>
  <r>
    <s v="ORD-007783"/>
    <d v="2023-06-11T00:00:00"/>
    <x v="2"/>
    <s v="Express"/>
    <s v="CUST-0742"/>
    <s v="Vikram Desai"/>
    <x v="2"/>
    <x v="7"/>
    <x v="2"/>
    <x v="0"/>
    <s v="Pens"/>
    <s v="Pens OFF-693"/>
    <n v="1"/>
    <n v="4939"/>
    <n v="0.15"/>
    <n v="4198.1499999999996"/>
    <n v="1202.1600000000001"/>
    <n v="28.64"/>
  </r>
  <r>
    <s v="ORD-007784"/>
    <d v="2024-11-03T00:00:00"/>
    <x v="86"/>
    <s v="Same Day"/>
    <s v="CUST-0768"/>
    <s v="Raj Reddy"/>
    <x v="1"/>
    <x v="6"/>
    <x v="4"/>
    <x v="4"/>
    <s v="Magazines"/>
    <s v="Magazines BOO-898"/>
    <n v="2"/>
    <n v="3629"/>
    <n v="0"/>
    <n v="7258"/>
    <n v="1709.44"/>
    <n v="23.55"/>
  </r>
  <r>
    <s v="ORD-007785"/>
    <d v="2023-08-05T00:00:00"/>
    <x v="504"/>
    <s v="Standard"/>
    <s v="CUST-0696"/>
    <s v="Anita Desai"/>
    <x v="1"/>
    <x v="1"/>
    <x v="3"/>
    <x v="1"/>
    <s v="Accessories"/>
    <s v="Accessories CLO-330"/>
    <n v="10"/>
    <n v="1333"/>
    <n v="0.1"/>
    <n v="11997"/>
    <n v="3533.16"/>
    <n v="29.45"/>
  </r>
  <r>
    <s v="ORD-007786"/>
    <d v="2024-04-09T00:00:00"/>
    <x v="344"/>
    <s v="Same Day"/>
    <s v="CUST-0467"/>
    <s v="Sneha Verma"/>
    <x v="1"/>
    <x v="0"/>
    <x v="4"/>
    <x v="4"/>
    <s v="Educational"/>
    <s v="Educational BOO-699"/>
    <n v="7"/>
    <n v="4280"/>
    <n v="0.15"/>
    <n v="25466"/>
    <n v="5867.53"/>
    <n v="23.04"/>
  </r>
  <r>
    <s v="ORD-007787"/>
    <d v="2024-08-15T00:00:00"/>
    <x v="560"/>
    <s v="Second Class"/>
    <s v="CUST-0528"/>
    <s v="Anita Sharma"/>
    <x v="2"/>
    <x v="2"/>
    <x v="2"/>
    <x v="4"/>
    <s v="Educational"/>
    <s v="Educational BOO-888"/>
    <n v="9"/>
    <n v="4533"/>
    <n v="0.15"/>
    <n v="34677.449999999997"/>
    <n v="7463.02"/>
    <n v="21.52"/>
  </r>
  <r>
    <s v="ORD-007788"/>
    <d v="2023-01-19T00:00:00"/>
    <x v="24"/>
    <s v="Same Day"/>
    <s v="CUST-0345"/>
    <s v="Divya Gupta"/>
    <x v="0"/>
    <x v="5"/>
    <x v="2"/>
    <x v="1"/>
    <s v="Shirts"/>
    <s v="Shirts CLO-656"/>
    <n v="9"/>
    <n v="4404"/>
    <n v="0.05"/>
    <n v="37654.199999999997"/>
    <n v="11146.56"/>
    <n v="29.6"/>
  </r>
  <r>
    <s v="ORD-007789"/>
    <d v="2024-11-05T00:00:00"/>
    <x v="453"/>
    <s v="Express"/>
    <s v="CUST-0671"/>
    <s v="Divya Shah"/>
    <x v="1"/>
    <x v="0"/>
    <x v="3"/>
    <x v="3"/>
    <s v="Badminton"/>
    <s v="Badminton SPO-43"/>
    <n v="3"/>
    <n v="2254"/>
    <n v="0.1"/>
    <n v="6085.8"/>
    <n v="2270.75"/>
    <n v="37.31"/>
  </r>
  <r>
    <s v="ORD-007790"/>
    <d v="2023-10-17T00:00:00"/>
    <x v="54"/>
    <s v="Express"/>
    <s v="CUST-0944"/>
    <s v="Amit Gupta"/>
    <x v="1"/>
    <x v="5"/>
    <x v="3"/>
    <x v="2"/>
    <s v="Phones"/>
    <s v="Phones ELE-562"/>
    <n v="4"/>
    <n v="2167"/>
    <n v="0"/>
    <n v="8668"/>
    <n v="2562.64"/>
    <n v="29.56"/>
  </r>
  <r>
    <s v="ORD-007791"/>
    <d v="2023-06-08T00:00:00"/>
    <x v="45"/>
    <s v="Express"/>
    <s v="CUST-0187"/>
    <s v="Ravi Rao"/>
    <x v="2"/>
    <x v="6"/>
    <x v="0"/>
    <x v="0"/>
    <s v="Binders"/>
    <s v="Binders OFF-694"/>
    <n v="9"/>
    <n v="4983"/>
    <n v="0.05"/>
    <n v="42604.65"/>
    <n v="15936.28"/>
    <n v="37.409999999999997"/>
  </r>
  <r>
    <s v="ORD-007792"/>
    <d v="2024-04-21T00:00:00"/>
    <x v="598"/>
    <s v="Standard"/>
    <s v="CUST-0459"/>
    <s v="Amit Reddy"/>
    <x v="1"/>
    <x v="6"/>
    <x v="0"/>
    <x v="0"/>
    <s v="Folders"/>
    <s v="Folders OFF-324"/>
    <n v="2"/>
    <n v="867"/>
    <n v="0"/>
    <n v="1734"/>
    <n v="575.13"/>
    <n v="33.17"/>
  </r>
  <r>
    <s v="ORD-007793"/>
    <d v="2024-05-15T00:00:00"/>
    <x v="178"/>
    <s v="Same Day"/>
    <s v="CUST-0199"/>
    <s v="Sneha Verma"/>
    <x v="1"/>
    <x v="6"/>
    <x v="1"/>
    <x v="3"/>
    <s v="Football"/>
    <s v="Football SPO-152"/>
    <n v="4"/>
    <n v="4176"/>
    <n v="0.05"/>
    <n v="15868.8"/>
    <n v="3395.26"/>
    <n v="21.4"/>
  </r>
  <r>
    <s v="ORD-007794"/>
    <d v="2024-01-03T00:00:00"/>
    <x v="669"/>
    <s v="Standard"/>
    <s v="CUST-0956"/>
    <s v="Sneha Singh"/>
    <x v="0"/>
    <x v="7"/>
    <x v="4"/>
    <x v="2"/>
    <s v="Tablets"/>
    <s v="Tablets ELE-952"/>
    <n v="3"/>
    <n v="2584"/>
    <n v="0"/>
    <n v="7752"/>
    <n v="2604.5500000000002"/>
    <n v="33.6"/>
  </r>
  <r>
    <s v="ORD-007795"/>
    <d v="2024-05-09T00:00:00"/>
    <x v="596"/>
    <s v="Same Day"/>
    <s v="CUST-0230"/>
    <s v="Anita Reddy"/>
    <x v="2"/>
    <x v="6"/>
    <x v="3"/>
    <x v="4"/>
    <s v="Fiction"/>
    <s v="Fiction BOO-836"/>
    <n v="7"/>
    <n v="3786"/>
    <n v="0.2"/>
    <n v="21201.599999999999"/>
    <n v="6987.47"/>
    <n v="32.96"/>
  </r>
  <r>
    <s v="ORD-007796"/>
    <d v="2023-07-20T00:00:00"/>
    <x v="75"/>
    <s v="Express"/>
    <s v="CUST-0153"/>
    <s v="Anita Kumar"/>
    <x v="2"/>
    <x v="5"/>
    <x v="3"/>
    <x v="5"/>
    <s v="Board Games"/>
    <s v="Board Games TOY-227"/>
    <n v="10"/>
    <n v="4386"/>
    <n v="0.15"/>
    <n v="37281"/>
    <n v="12951.33"/>
    <n v="34.74"/>
  </r>
  <r>
    <s v="ORD-007797"/>
    <d v="2024-01-28T00:00:00"/>
    <x v="717"/>
    <s v="Second Class"/>
    <s v="CUST-0144"/>
    <s v="Divya Gupta"/>
    <x v="0"/>
    <x v="4"/>
    <x v="2"/>
    <x v="4"/>
    <s v="Fiction"/>
    <s v="Fiction BOO-317"/>
    <n v="2"/>
    <n v="2515"/>
    <n v="0.05"/>
    <n v="4778.5"/>
    <n v="1184.9100000000001"/>
    <n v="24.8"/>
  </r>
  <r>
    <s v="ORD-007798"/>
    <d v="2024-06-07T00:00:00"/>
    <x v="448"/>
    <s v="Second Class"/>
    <s v="CUST-0470"/>
    <s v="Divya Singh"/>
    <x v="2"/>
    <x v="7"/>
    <x v="2"/>
    <x v="2"/>
    <s v="Tablets"/>
    <s v="Tablets ELE-780"/>
    <n v="4"/>
    <n v="1629"/>
    <n v="0.1"/>
    <n v="5864.4"/>
    <n v="1617.07"/>
    <n v="27.57"/>
  </r>
  <r>
    <s v="ORD-007799"/>
    <d v="2024-03-07T00:00:00"/>
    <x v="490"/>
    <s v="Second Class"/>
    <s v="CUST-0351"/>
    <s v="Karan Gupta"/>
    <x v="1"/>
    <x v="6"/>
    <x v="0"/>
    <x v="5"/>
    <s v="Puzzles"/>
    <s v="Puzzles TOY-739"/>
    <n v="10"/>
    <n v="3478"/>
    <n v="0"/>
    <n v="34780"/>
    <n v="7797.44"/>
    <n v="22.42"/>
  </r>
  <r>
    <s v="ORD-007800"/>
    <d v="2023-10-31T00:00:00"/>
    <x v="144"/>
    <s v="Express"/>
    <s v="CUST-0437"/>
    <s v="Raj Verma"/>
    <x v="2"/>
    <x v="1"/>
    <x v="4"/>
    <x v="4"/>
    <s v="Non-Fiction"/>
    <s v="Non-Fiction BOO-53"/>
    <n v="8"/>
    <n v="2421"/>
    <n v="0.2"/>
    <n v="15494.4"/>
    <n v="5043.07"/>
    <n v="32.549999999999997"/>
  </r>
  <r>
    <s v="ORD-007801"/>
    <d v="2024-01-27T00:00:00"/>
    <x v="271"/>
    <s v="Standard"/>
    <s v="CUST-0970"/>
    <s v="Anita Gupta"/>
    <x v="1"/>
    <x v="3"/>
    <x v="2"/>
    <x v="3"/>
    <s v="Football"/>
    <s v="Football SPO-672"/>
    <n v="10"/>
    <n v="2342"/>
    <n v="0.1"/>
    <n v="21078"/>
    <n v="4800.03"/>
    <n v="22.77"/>
  </r>
  <r>
    <s v="ORD-007802"/>
    <d v="2023-02-07T00:00:00"/>
    <x v="587"/>
    <s v="Standard"/>
    <s v="CUST-0489"/>
    <s v="Divya Rao"/>
    <x v="1"/>
    <x v="1"/>
    <x v="2"/>
    <x v="2"/>
    <s v="Accessories"/>
    <s v="Accessories ELE-926"/>
    <n v="1"/>
    <n v="3773"/>
    <n v="0.05"/>
    <n v="3584.35"/>
    <n v="1198.69"/>
    <n v="33.44"/>
  </r>
  <r>
    <s v="ORD-007803"/>
    <d v="2023-09-03T00:00:00"/>
    <x v="245"/>
    <s v="Second Class"/>
    <s v="CUST-0653"/>
    <s v="Sneha Patel"/>
    <x v="1"/>
    <x v="0"/>
    <x v="4"/>
    <x v="2"/>
    <s v="Laptops"/>
    <s v="Laptops ELE-920"/>
    <n v="9"/>
    <n v="2791"/>
    <n v="0.2"/>
    <n v="20095.2"/>
    <n v="6160.97"/>
    <n v="30.66"/>
  </r>
  <r>
    <s v="ORD-007804"/>
    <d v="2023-08-03T00:00:00"/>
    <x v="40"/>
    <s v="Second Class"/>
    <s v="CUST-0560"/>
    <s v="Anita Desai"/>
    <x v="1"/>
    <x v="1"/>
    <x v="4"/>
    <x v="6"/>
    <s v="Tables"/>
    <s v="Tables FUR-404"/>
    <n v="4"/>
    <n v="3710"/>
    <n v="0.2"/>
    <n v="11872"/>
    <n v="4245.46"/>
    <n v="35.76"/>
  </r>
  <r>
    <s v="ORD-007805"/>
    <d v="2023-09-30T00:00:00"/>
    <x v="257"/>
    <s v="Same Day"/>
    <s v="CUST-0858"/>
    <s v="Divya Verma"/>
    <x v="2"/>
    <x v="5"/>
    <x v="2"/>
    <x v="2"/>
    <s v="Tablets"/>
    <s v="Tablets ELE-752"/>
    <n v="3"/>
    <n v="3698"/>
    <n v="0"/>
    <n v="11094"/>
    <n v="2706.65"/>
    <n v="24.4"/>
  </r>
  <r>
    <s v="ORD-007806"/>
    <d v="2024-09-28T00:00:00"/>
    <x v="376"/>
    <s v="Same Day"/>
    <s v="CUST-0690"/>
    <s v="Raj Singh"/>
    <x v="2"/>
    <x v="0"/>
    <x v="2"/>
    <x v="6"/>
    <s v="Tables"/>
    <s v="Tables FUR-513"/>
    <n v="6"/>
    <n v="709"/>
    <n v="0.2"/>
    <n v="3403.2"/>
    <n v="770.76"/>
    <n v="22.65"/>
  </r>
  <r>
    <s v="ORD-007807"/>
    <d v="2024-08-21T00:00:00"/>
    <x v="686"/>
    <s v="Standard"/>
    <s v="CUST-0264"/>
    <s v="Ravi Reddy"/>
    <x v="0"/>
    <x v="5"/>
    <x v="1"/>
    <x v="5"/>
    <s v="Outdoor"/>
    <s v="Outdoor TOY-230"/>
    <n v="10"/>
    <n v="4295"/>
    <n v="0.2"/>
    <n v="34360"/>
    <n v="12030.48"/>
    <n v="35.01"/>
  </r>
  <r>
    <s v="ORD-007808"/>
    <d v="2023-09-07T00:00:00"/>
    <x v="20"/>
    <s v="Second Class"/>
    <s v="CUST-0354"/>
    <s v="Ravi Shah"/>
    <x v="2"/>
    <x v="6"/>
    <x v="4"/>
    <x v="4"/>
    <s v="Magazines"/>
    <s v="Magazines BOO-379"/>
    <n v="8"/>
    <n v="1084"/>
    <n v="0.2"/>
    <n v="6937.6"/>
    <n v="1708.87"/>
    <n v="24.63"/>
  </r>
  <r>
    <s v="ORD-007809"/>
    <d v="2023-03-01T00:00:00"/>
    <x v="637"/>
    <s v="Same Day"/>
    <s v="CUST-0519"/>
    <s v="Amit Gupta"/>
    <x v="2"/>
    <x v="6"/>
    <x v="2"/>
    <x v="2"/>
    <s v="Accessories"/>
    <s v="Accessories ELE-181"/>
    <n v="2"/>
    <n v="3904"/>
    <n v="0.05"/>
    <n v="7417.6"/>
    <n v="2222.08"/>
    <n v="29.96"/>
  </r>
  <r>
    <s v="ORD-007810"/>
    <d v="2023-06-17T00:00:00"/>
    <x v="415"/>
    <s v="Second Class"/>
    <s v="CUST-0759"/>
    <s v="Anita Verma"/>
    <x v="1"/>
    <x v="7"/>
    <x v="1"/>
    <x v="4"/>
    <s v="Fiction"/>
    <s v="Fiction BOO-756"/>
    <n v="9"/>
    <n v="264"/>
    <n v="0.1"/>
    <n v="2138.4"/>
    <n v="536.16999999999996"/>
    <n v="25.07"/>
  </r>
  <r>
    <s v="ORD-007811"/>
    <d v="2024-07-23T00:00:00"/>
    <x v="191"/>
    <s v="Second Class"/>
    <s v="CUST-0433"/>
    <s v="Anita Singh"/>
    <x v="0"/>
    <x v="2"/>
    <x v="1"/>
    <x v="2"/>
    <s v="Laptops"/>
    <s v="Laptops ELE-336"/>
    <n v="4"/>
    <n v="4020"/>
    <n v="0.2"/>
    <n v="12864"/>
    <n v="4201.8500000000004"/>
    <n v="32.659999999999997"/>
  </r>
  <r>
    <s v="ORD-007812"/>
    <d v="2024-08-26T00:00:00"/>
    <x v="647"/>
    <s v="Express"/>
    <s v="CUST-0191"/>
    <s v="Amit Desai"/>
    <x v="1"/>
    <x v="7"/>
    <x v="3"/>
    <x v="6"/>
    <s v="Tables"/>
    <s v="Tables FUR-512"/>
    <n v="9"/>
    <n v="4113"/>
    <n v="0"/>
    <n v="37017"/>
    <n v="12785.5"/>
    <n v="34.54"/>
  </r>
  <r>
    <s v="ORD-007813"/>
    <d v="2023-01-13T00:00:00"/>
    <x v="24"/>
    <s v="Express"/>
    <s v="CUST-0546"/>
    <s v="Priya Patel"/>
    <x v="2"/>
    <x v="3"/>
    <x v="1"/>
    <x v="0"/>
    <s v="Binders"/>
    <s v="Binders OFF-259"/>
    <n v="3"/>
    <n v="1132"/>
    <n v="0.15"/>
    <n v="2886.6"/>
    <n v="864.54"/>
    <n v="29.95"/>
  </r>
  <r>
    <s v="ORD-007814"/>
    <d v="2023-12-21T00:00:00"/>
    <x v="503"/>
    <s v="Standard"/>
    <s v="CUST-0405"/>
    <s v="Vikram Shah"/>
    <x v="2"/>
    <x v="1"/>
    <x v="1"/>
    <x v="0"/>
    <s v="Binders"/>
    <s v="Binders OFF-846"/>
    <n v="3"/>
    <n v="769"/>
    <n v="0.05"/>
    <n v="2191.65"/>
    <n v="614.67999999999995"/>
    <n v="28.05"/>
  </r>
  <r>
    <s v="ORD-007815"/>
    <d v="2024-08-07T00:00:00"/>
    <x v="123"/>
    <s v="Express"/>
    <s v="CUST-0201"/>
    <s v="Divya Kumar"/>
    <x v="2"/>
    <x v="4"/>
    <x v="0"/>
    <x v="1"/>
    <s v="Pants"/>
    <s v="Pants CLO-103"/>
    <n v="7"/>
    <n v="4183"/>
    <n v="0.05"/>
    <n v="27816.95"/>
    <n v="6235.88"/>
    <n v="22.42"/>
  </r>
  <r>
    <s v="ORD-007816"/>
    <d v="2024-09-28T00:00:00"/>
    <x v="198"/>
    <s v="Same Day"/>
    <s v="CUST-0875"/>
    <s v="Priya Patel"/>
    <x v="2"/>
    <x v="4"/>
    <x v="2"/>
    <x v="5"/>
    <s v="Action Figures"/>
    <s v="Action Figures TOY-588"/>
    <n v="3"/>
    <n v="2454"/>
    <n v="0.15"/>
    <n v="6257.7"/>
    <n v="1988.62"/>
    <n v="31.78"/>
  </r>
  <r>
    <s v="ORD-007817"/>
    <d v="2024-01-14T00:00:00"/>
    <x v="190"/>
    <s v="Second Class"/>
    <s v="CUST-0987"/>
    <s v="Divya Reddy"/>
    <x v="0"/>
    <x v="5"/>
    <x v="1"/>
    <x v="5"/>
    <s v="Action Figures"/>
    <s v="Action Figures TOY-916"/>
    <n v="4"/>
    <n v="4519"/>
    <n v="0.15"/>
    <n v="15364.6"/>
    <n v="6120.85"/>
    <n v="39.840000000000003"/>
  </r>
  <r>
    <s v="ORD-007818"/>
    <d v="2024-04-21T00:00:00"/>
    <x v="581"/>
    <s v="Second Class"/>
    <s v="CUST-0428"/>
    <s v="Raj Gupta"/>
    <x v="0"/>
    <x v="4"/>
    <x v="2"/>
    <x v="4"/>
    <s v="Fiction"/>
    <s v="Fiction BOO-996"/>
    <n v="6"/>
    <n v="573"/>
    <n v="0.05"/>
    <n v="3266.1"/>
    <n v="784.63"/>
    <n v="24.02"/>
  </r>
  <r>
    <s v="ORD-007819"/>
    <d v="2024-09-22T00:00:00"/>
    <x v="19"/>
    <s v="Same Day"/>
    <s v="CUST-0087"/>
    <s v="Sneha Shah"/>
    <x v="1"/>
    <x v="6"/>
    <x v="1"/>
    <x v="0"/>
    <s v="Pens"/>
    <s v="Pens OFF-981"/>
    <n v="3"/>
    <n v="3338"/>
    <n v="0.05"/>
    <n v="9513.2999999999993"/>
    <n v="2712.77"/>
    <n v="28.52"/>
  </r>
  <r>
    <s v="ORD-007820"/>
    <d v="2023-01-12T00:00:00"/>
    <x v="363"/>
    <s v="Express"/>
    <s v="CUST-0669"/>
    <s v="Amit Desai"/>
    <x v="1"/>
    <x v="1"/>
    <x v="0"/>
    <x v="2"/>
    <s v="Cameras"/>
    <s v="Cameras ELE-521"/>
    <n v="4"/>
    <n v="3142"/>
    <n v="0.05"/>
    <n v="11939.6"/>
    <n v="3230.28"/>
    <n v="27.06"/>
  </r>
  <r>
    <s v="ORD-007821"/>
    <d v="2023-08-19T00:00:00"/>
    <x v="410"/>
    <s v="Standard"/>
    <s v="CUST-0142"/>
    <s v="Amit Singh"/>
    <x v="1"/>
    <x v="0"/>
    <x v="0"/>
    <x v="5"/>
    <s v="Board Games"/>
    <s v="Board Games TOY-686"/>
    <n v="6"/>
    <n v="3181"/>
    <n v="0"/>
    <n v="19086"/>
    <n v="6928.92"/>
    <n v="36.299999999999997"/>
  </r>
  <r>
    <s v="ORD-007822"/>
    <d v="2023-01-07T00:00:00"/>
    <x v="250"/>
    <s v="Same Day"/>
    <s v="CUST-0195"/>
    <s v="Anita Rao"/>
    <x v="2"/>
    <x v="5"/>
    <x v="4"/>
    <x v="5"/>
    <s v="Dolls"/>
    <s v="Dolls TOY-971"/>
    <n v="8"/>
    <n v="1908"/>
    <n v="0.2"/>
    <n v="12211.2"/>
    <n v="4191.6000000000004"/>
    <n v="34.33"/>
  </r>
  <r>
    <s v="ORD-007823"/>
    <d v="2024-04-04T00:00:00"/>
    <x v="330"/>
    <s v="Second Class"/>
    <s v="CUST-0658"/>
    <s v="Sneha Shah"/>
    <x v="1"/>
    <x v="1"/>
    <x v="0"/>
    <x v="0"/>
    <s v="Folders"/>
    <s v="Folders OFF-954"/>
    <n v="4"/>
    <n v="268"/>
    <n v="0.15"/>
    <n v="911.2"/>
    <n v="360.23"/>
    <n v="39.53"/>
  </r>
  <r>
    <s v="ORD-007824"/>
    <d v="2023-10-17T00:00:00"/>
    <x v="447"/>
    <s v="Same Day"/>
    <s v="CUST-0841"/>
    <s v="Sneha Patel"/>
    <x v="2"/>
    <x v="0"/>
    <x v="1"/>
    <x v="5"/>
    <s v="Action Figures"/>
    <s v="Action Figures TOY-329"/>
    <n v="3"/>
    <n v="5017"/>
    <n v="0.15"/>
    <n v="12793.35"/>
    <n v="4160.57"/>
    <n v="32.520000000000003"/>
  </r>
  <r>
    <s v="ORD-007825"/>
    <d v="2024-08-30T00:00:00"/>
    <x v="500"/>
    <s v="Standard"/>
    <s v="CUST-0102"/>
    <s v="Pooja Rao"/>
    <x v="2"/>
    <x v="7"/>
    <x v="3"/>
    <x v="0"/>
    <s v="Paper"/>
    <s v="Paper OFF-438"/>
    <n v="6"/>
    <n v="3420"/>
    <n v="0"/>
    <n v="20520"/>
    <n v="6647.48"/>
    <n v="32.4"/>
  </r>
  <r>
    <s v="ORD-007826"/>
    <d v="2024-03-08T00:00:00"/>
    <x v="286"/>
    <s v="Express"/>
    <s v="CUST-0276"/>
    <s v="Pooja Patel"/>
    <x v="1"/>
    <x v="1"/>
    <x v="1"/>
    <x v="1"/>
    <s v="Shirts"/>
    <s v="Shirts CLO-363"/>
    <n v="2"/>
    <n v="1706"/>
    <n v="0.2"/>
    <n v="2729.6"/>
    <n v="562.05999999999995"/>
    <n v="20.59"/>
  </r>
  <r>
    <s v="ORD-007827"/>
    <d v="2024-03-31T00:00:00"/>
    <x v="241"/>
    <s v="Express"/>
    <s v="CUST-0795"/>
    <s v="Raj Rao"/>
    <x v="1"/>
    <x v="0"/>
    <x v="2"/>
    <x v="5"/>
    <s v="Dolls"/>
    <s v="Dolls TOY-182"/>
    <n v="4"/>
    <n v="1930"/>
    <n v="0.05"/>
    <n v="7334"/>
    <n v="1844.92"/>
    <n v="25.16"/>
  </r>
  <r>
    <s v="ORD-007828"/>
    <d v="2024-02-18T00:00:00"/>
    <x v="474"/>
    <s v="Standard"/>
    <s v="CUST-0294"/>
    <s v="Ravi Shah"/>
    <x v="0"/>
    <x v="5"/>
    <x v="4"/>
    <x v="5"/>
    <s v="Outdoor"/>
    <s v="Outdoor TOY-835"/>
    <n v="1"/>
    <n v="263"/>
    <n v="0.2"/>
    <n v="210.4"/>
    <n v="69.47"/>
    <n v="33.020000000000003"/>
  </r>
  <r>
    <s v="ORD-007829"/>
    <d v="2024-07-19T00:00:00"/>
    <x v="488"/>
    <s v="Same Day"/>
    <s v="CUST-0287"/>
    <s v="Vikram Shah"/>
    <x v="0"/>
    <x v="1"/>
    <x v="3"/>
    <x v="5"/>
    <s v="Action Figures"/>
    <s v="Action Figures TOY-696"/>
    <n v="2"/>
    <n v="4022"/>
    <n v="0.15"/>
    <n v="6837.4"/>
    <n v="2444.7600000000002"/>
    <n v="35.76"/>
  </r>
  <r>
    <s v="ORD-007830"/>
    <d v="2024-10-17T00:00:00"/>
    <x v="668"/>
    <s v="Same Day"/>
    <s v="CUST-0964"/>
    <s v="Priya Patel"/>
    <x v="0"/>
    <x v="1"/>
    <x v="4"/>
    <x v="4"/>
    <s v="Comics"/>
    <s v="Comics BOO-408"/>
    <n v="9"/>
    <n v="2040"/>
    <n v="0.15"/>
    <n v="15606"/>
    <n v="4970.7299999999996"/>
    <n v="31.85"/>
  </r>
  <r>
    <s v="ORD-007831"/>
    <d v="2024-11-13T00:00:00"/>
    <x v="260"/>
    <s v="Express"/>
    <s v="CUST-0410"/>
    <s v="Raj Reddy"/>
    <x v="1"/>
    <x v="2"/>
    <x v="0"/>
    <x v="3"/>
    <s v="Cricket"/>
    <s v="Cricket SPO-704"/>
    <n v="10"/>
    <n v="134"/>
    <n v="0.2"/>
    <n v="1072"/>
    <n v="250.62"/>
    <n v="23.38"/>
  </r>
  <r>
    <s v="ORD-007832"/>
    <d v="2023-05-16T00:00:00"/>
    <x v="462"/>
    <s v="Same Day"/>
    <s v="CUST-0358"/>
    <s v="Sneha Verma"/>
    <x v="2"/>
    <x v="1"/>
    <x v="2"/>
    <x v="2"/>
    <s v="Accessories"/>
    <s v="Accessories ELE-999"/>
    <n v="9"/>
    <n v="341"/>
    <n v="0.05"/>
    <n v="2915.55"/>
    <n v="588.39"/>
    <n v="20.18"/>
  </r>
  <r>
    <s v="ORD-007833"/>
    <d v="2024-01-21T00:00:00"/>
    <x v="271"/>
    <s v="Express"/>
    <s v="CUST-0139"/>
    <s v="Ravi Kumar"/>
    <x v="0"/>
    <x v="5"/>
    <x v="0"/>
    <x v="2"/>
    <s v="Laptops"/>
    <s v="Laptops ELE-0"/>
    <n v="5"/>
    <n v="1720"/>
    <n v="0.2"/>
    <n v="6880"/>
    <n v="2196.5700000000002"/>
    <n v="31.93"/>
  </r>
  <r>
    <s v="ORD-007834"/>
    <d v="2024-11-21T00:00:00"/>
    <x v="404"/>
    <s v="Same Day"/>
    <s v="CUST-0984"/>
    <s v="Divya Verma"/>
    <x v="2"/>
    <x v="6"/>
    <x v="0"/>
    <x v="3"/>
    <s v="Badminton"/>
    <s v="Badminton SPO-117"/>
    <n v="9"/>
    <n v="4587"/>
    <n v="0.15"/>
    <n v="35090.550000000003"/>
    <n v="12069.17"/>
    <n v="34.39"/>
  </r>
  <r>
    <s v="ORD-007835"/>
    <d v="2023-12-17T00:00:00"/>
    <x v="473"/>
    <s v="Express"/>
    <s v="CUST-0659"/>
    <s v="Sneha Singh"/>
    <x v="0"/>
    <x v="6"/>
    <x v="4"/>
    <x v="4"/>
    <s v="Fiction"/>
    <s v="Fiction BOO-314"/>
    <n v="8"/>
    <n v="3214"/>
    <n v="0.2"/>
    <n v="20569.599999999999"/>
    <n v="8064.12"/>
    <n v="39.200000000000003"/>
  </r>
  <r>
    <s v="ORD-007836"/>
    <d v="2024-05-01T00:00:00"/>
    <x v="163"/>
    <s v="Standard"/>
    <s v="CUST-0990"/>
    <s v="Ravi Rao"/>
    <x v="1"/>
    <x v="0"/>
    <x v="2"/>
    <x v="6"/>
    <s v="Tables"/>
    <s v="Tables FUR-937"/>
    <n v="6"/>
    <n v="3944"/>
    <n v="0.15"/>
    <n v="20114.400000000001"/>
    <n v="7784.64"/>
    <n v="38.700000000000003"/>
  </r>
  <r>
    <s v="ORD-007837"/>
    <d v="2024-04-04T00:00:00"/>
    <x v="318"/>
    <s v="Same Day"/>
    <s v="CUST-0691"/>
    <s v="Pooja Kumar"/>
    <x v="2"/>
    <x v="7"/>
    <x v="3"/>
    <x v="4"/>
    <s v="Magazines"/>
    <s v="Magazines BOO-38"/>
    <n v="3"/>
    <n v="1908"/>
    <n v="0.2"/>
    <n v="4579.2"/>
    <n v="1693.37"/>
    <n v="36.979999999999997"/>
  </r>
  <r>
    <s v="ORD-007838"/>
    <d v="2023-01-22T00:00:00"/>
    <x v="309"/>
    <s v="Express"/>
    <s v="CUST-0729"/>
    <s v="Priya Patel"/>
    <x v="1"/>
    <x v="7"/>
    <x v="3"/>
    <x v="4"/>
    <s v="Educational"/>
    <s v="Educational BOO-583"/>
    <n v="10"/>
    <n v="2042"/>
    <n v="0.15"/>
    <n v="17357"/>
    <n v="5354.85"/>
    <n v="30.85"/>
  </r>
  <r>
    <s v="ORD-007839"/>
    <d v="2023-07-17T00:00:00"/>
    <x v="62"/>
    <s v="Standard"/>
    <s v="CUST-0962"/>
    <s v="Priya Desai"/>
    <x v="2"/>
    <x v="3"/>
    <x v="4"/>
    <x v="0"/>
    <s v="Staplers"/>
    <s v="Staplers OFF-871"/>
    <n v="8"/>
    <n v="1029"/>
    <n v="0.1"/>
    <n v="7408.8"/>
    <n v="2898.85"/>
    <n v="39.130000000000003"/>
  </r>
  <r>
    <s v="ORD-007840"/>
    <d v="2023-05-20T00:00:00"/>
    <x v="462"/>
    <s v="Same Day"/>
    <s v="CUST-0504"/>
    <s v="Priya Rao"/>
    <x v="1"/>
    <x v="4"/>
    <x v="3"/>
    <x v="0"/>
    <s v="Binders"/>
    <s v="Binders OFF-167"/>
    <n v="7"/>
    <n v="3548"/>
    <n v="0.15"/>
    <n v="21110.6"/>
    <n v="7734.52"/>
    <n v="36.64"/>
  </r>
  <r>
    <s v="ORD-007841"/>
    <d v="2024-06-18T00:00:00"/>
    <x v="482"/>
    <s v="Express"/>
    <s v="CUST-0206"/>
    <s v="Pooja Shah"/>
    <x v="2"/>
    <x v="6"/>
    <x v="3"/>
    <x v="4"/>
    <s v="Fiction"/>
    <s v="Fiction BOO-769"/>
    <n v="1"/>
    <n v="3249"/>
    <n v="0.2"/>
    <n v="2599.1999999999998"/>
    <n v="752.4"/>
    <n v="28.95"/>
  </r>
  <r>
    <s v="ORD-007842"/>
    <d v="2024-10-25T00:00:00"/>
    <x v="43"/>
    <s v="Second Class"/>
    <s v="CUST-0624"/>
    <s v="Amit Rao"/>
    <x v="0"/>
    <x v="1"/>
    <x v="3"/>
    <x v="1"/>
    <s v="Shoes"/>
    <s v="Shoes CLO-745"/>
    <n v="5"/>
    <n v="4837"/>
    <n v="0.1"/>
    <n v="21766.5"/>
    <n v="4520.82"/>
    <n v="20.77"/>
  </r>
  <r>
    <s v="ORD-007843"/>
    <d v="2024-08-31T00:00:00"/>
    <x v="571"/>
    <s v="Same Day"/>
    <s v="CUST-0523"/>
    <s v="Sneha Rao"/>
    <x v="2"/>
    <x v="4"/>
    <x v="1"/>
    <x v="3"/>
    <s v="Cycling"/>
    <s v="Cycling SPO-885"/>
    <n v="2"/>
    <n v="248"/>
    <n v="0"/>
    <n v="496"/>
    <n v="138.30000000000001"/>
    <n v="27.88"/>
  </r>
  <r>
    <s v="ORD-007844"/>
    <d v="2023-05-31T00:00:00"/>
    <x v="443"/>
    <s v="Same Day"/>
    <s v="CUST-0012"/>
    <s v="Priya Gupta"/>
    <x v="1"/>
    <x v="4"/>
    <x v="4"/>
    <x v="4"/>
    <s v="Comics"/>
    <s v="Comics BOO-176"/>
    <n v="1"/>
    <n v="3728"/>
    <n v="0.1"/>
    <n v="3355.2"/>
    <n v="836.52"/>
    <n v="24.93"/>
  </r>
  <r>
    <s v="ORD-007845"/>
    <d v="2024-06-07T00:00:00"/>
    <x v="368"/>
    <s v="Standard"/>
    <s v="CUST-0237"/>
    <s v="Sneha Desai"/>
    <x v="0"/>
    <x v="5"/>
    <x v="1"/>
    <x v="2"/>
    <s v="Phones"/>
    <s v="Phones ELE-149"/>
    <n v="5"/>
    <n v="2058"/>
    <n v="0"/>
    <n v="10290"/>
    <n v="4087"/>
    <n v="39.72"/>
  </r>
  <r>
    <s v="ORD-007846"/>
    <d v="2024-09-16T00:00:00"/>
    <x v="28"/>
    <s v="Same Day"/>
    <s v="CUST-0370"/>
    <s v="Anita Kumar"/>
    <x v="1"/>
    <x v="3"/>
    <x v="1"/>
    <x v="4"/>
    <s v="Non-Fiction"/>
    <s v="Non-Fiction BOO-692"/>
    <n v="3"/>
    <n v="106"/>
    <n v="0.15"/>
    <n v="270.3"/>
    <n v="66.09"/>
    <n v="24.45"/>
  </r>
  <r>
    <s v="ORD-007847"/>
    <d v="2024-06-11T00:00:00"/>
    <x v="217"/>
    <s v="Same Day"/>
    <s v="CUST-0037"/>
    <s v="Pooja Shah"/>
    <x v="2"/>
    <x v="7"/>
    <x v="3"/>
    <x v="4"/>
    <s v="Non-Fiction"/>
    <s v="Non-Fiction BOO-459"/>
    <n v="10"/>
    <n v="4135"/>
    <n v="0.05"/>
    <n v="39282.5"/>
    <n v="8294.09"/>
    <n v="21.11"/>
  </r>
  <r>
    <s v="ORD-007848"/>
    <d v="2023-02-07T00:00:00"/>
    <x v="357"/>
    <s v="Standard"/>
    <s v="CUST-0062"/>
    <s v="Sneha Gupta"/>
    <x v="0"/>
    <x v="0"/>
    <x v="3"/>
    <x v="1"/>
    <s v="Accessories"/>
    <s v="Accessories CLO-349"/>
    <n v="2"/>
    <n v="3434"/>
    <n v="0"/>
    <n v="6868"/>
    <n v="2138.66"/>
    <n v="31.14"/>
  </r>
  <r>
    <s v="ORD-007849"/>
    <d v="2024-06-12T00:00:00"/>
    <x v="49"/>
    <s v="Second Class"/>
    <s v="CUST-0662"/>
    <s v="Karan Verma"/>
    <x v="0"/>
    <x v="1"/>
    <x v="0"/>
    <x v="3"/>
    <s v="Cricket"/>
    <s v="Cricket SPO-122"/>
    <n v="7"/>
    <n v="2448"/>
    <n v="0.1"/>
    <n v="15422.4"/>
    <n v="5599.5"/>
    <n v="36.31"/>
  </r>
  <r>
    <s v="ORD-007850"/>
    <d v="2024-11-30T00:00:00"/>
    <x v="251"/>
    <s v="Standard"/>
    <s v="CUST-0714"/>
    <s v="Anita Rao"/>
    <x v="2"/>
    <x v="6"/>
    <x v="0"/>
    <x v="2"/>
    <s v="Tablets"/>
    <s v="Tablets ELE-833"/>
    <n v="6"/>
    <n v="4385"/>
    <n v="0.05"/>
    <n v="24994.5"/>
    <n v="5385.94"/>
    <n v="21.55"/>
  </r>
  <r>
    <s v="ORD-007851"/>
    <d v="2023-05-01T00:00:00"/>
    <x v="206"/>
    <s v="Same Day"/>
    <s v="CUST-0121"/>
    <s v="Ravi Rao"/>
    <x v="2"/>
    <x v="6"/>
    <x v="3"/>
    <x v="2"/>
    <s v="Accessories"/>
    <s v="Accessories ELE-261"/>
    <n v="2"/>
    <n v="4127"/>
    <n v="0"/>
    <n v="8254"/>
    <n v="3031.04"/>
    <n v="36.72"/>
  </r>
  <r>
    <s v="ORD-007852"/>
    <d v="2024-09-21T00:00:00"/>
    <x v="42"/>
    <s v="Second Class"/>
    <s v="CUST-0828"/>
    <s v="Karan Sharma"/>
    <x v="1"/>
    <x v="3"/>
    <x v="2"/>
    <x v="2"/>
    <s v="Phones"/>
    <s v="Phones ELE-485"/>
    <n v="7"/>
    <n v="3303"/>
    <n v="0"/>
    <n v="23121"/>
    <n v="8665.8700000000008"/>
    <n v="37.479999999999997"/>
  </r>
  <r>
    <s v="ORD-007853"/>
    <d v="2024-12-18T00:00:00"/>
    <x v="84"/>
    <s v="Second Class"/>
    <s v="CUST-0258"/>
    <s v="Anita Shah"/>
    <x v="0"/>
    <x v="3"/>
    <x v="3"/>
    <x v="0"/>
    <s v="Binders"/>
    <s v="Binders OFF-413"/>
    <n v="2"/>
    <n v="231"/>
    <n v="0.15"/>
    <n v="392.7"/>
    <n v="98.71"/>
    <n v="25.14"/>
  </r>
  <r>
    <s v="ORD-007854"/>
    <d v="2023-08-30T00:00:00"/>
    <x v="231"/>
    <s v="Same Day"/>
    <s v="CUST-0768"/>
    <s v="Karan Singh"/>
    <x v="0"/>
    <x v="1"/>
    <x v="2"/>
    <x v="0"/>
    <s v="Binders"/>
    <s v="Binders OFF-231"/>
    <n v="6"/>
    <n v="3288"/>
    <n v="0.2"/>
    <n v="15782.4"/>
    <n v="4948.71"/>
    <n v="31.36"/>
  </r>
  <r>
    <s v="ORD-007855"/>
    <d v="2024-09-23T00:00:00"/>
    <x v="396"/>
    <s v="Second Class"/>
    <s v="CUST-0761"/>
    <s v="Raj Reddy"/>
    <x v="0"/>
    <x v="0"/>
    <x v="2"/>
    <x v="2"/>
    <s v="Cameras"/>
    <s v="Cameras ELE-536"/>
    <n v="1"/>
    <n v="2327"/>
    <n v="0.2"/>
    <n v="1861.6"/>
    <n v="729.99"/>
    <n v="39.21"/>
  </r>
  <r>
    <s v="ORD-007856"/>
    <d v="2023-03-29T00:00:00"/>
    <x v="230"/>
    <s v="Same Day"/>
    <s v="CUST-0611"/>
    <s v="Amit Reddy"/>
    <x v="0"/>
    <x v="6"/>
    <x v="2"/>
    <x v="3"/>
    <s v="Badminton"/>
    <s v="Badminton SPO-442"/>
    <n v="6"/>
    <n v="1905"/>
    <n v="0.05"/>
    <n v="10858.5"/>
    <n v="2374.17"/>
    <n v="21.86"/>
  </r>
  <r>
    <s v="ORD-007857"/>
    <d v="2023-12-28T00:00:00"/>
    <x v="367"/>
    <s v="Express"/>
    <s v="CUST-0202"/>
    <s v="Priya Rao"/>
    <x v="0"/>
    <x v="1"/>
    <x v="2"/>
    <x v="5"/>
    <s v="Puzzles"/>
    <s v="Puzzles TOY-501"/>
    <n v="6"/>
    <n v="2314"/>
    <n v="0"/>
    <n v="13884"/>
    <n v="4155.3999999999996"/>
    <n v="29.93"/>
  </r>
  <r>
    <s v="ORD-007858"/>
    <d v="2024-04-20T00:00:00"/>
    <x v="581"/>
    <s v="Same Day"/>
    <s v="CUST-0984"/>
    <s v="Priya Sharma"/>
    <x v="2"/>
    <x v="2"/>
    <x v="2"/>
    <x v="3"/>
    <s v="Cricket"/>
    <s v="Cricket SPO-401"/>
    <n v="4"/>
    <n v="4998"/>
    <n v="0"/>
    <n v="19992"/>
    <n v="5296.52"/>
    <n v="26.49"/>
  </r>
  <r>
    <s v="ORD-007859"/>
    <d v="2023-03-11T00:00:00"/>
    <x v="92"/>
    <s v="Second Class"/>
    <s v="CUST-0145"/>
    <s v="Amit Singh"/>
    <x v="2"/>
    <x v="7"/>
    <x v="1"/>
    <x v="4"/>
    <s v="Non-Fiction"/>
    <s v="Non-Fiction BOO-694"/>
    <n v="1"/>
    <n v="2133"/>
    <n v="0.15"/>
    <n v="1813.05"/>
    <n v="557.6"/>
    <n v="30.75"/>
  </r>
  <r>
    <s v="ORD-007860"/>
    <d v="2023-06-14T00:00:00"/>
    <x v="517"/>
    <s v="Second Class"/>
    <s v="CUST-0349"/>
    <s v="Priya Reddy"/>
    <x v="2"/>
    <x v="1"/>
    <x v="4"/>
    <x v="4"/>
    <s v="Magazines"/>
    <s v="Magazines BOO-32"/>
    <n v="4"/>
    <n v="2604"/>
    <n v="0.05"/>
    <n v="9895.2000000000007"/>
    <n v="2551.0100000000002"/>
    <n v="25.78"/>
  </r>
  <r>
    <s v="ORD-007861"/>
    <d v="2024-06-19T00:00:00"/>
    <x v="194"/>
    <s v="Same Day"/>
    <s v="CUST-0736"/>
    <s v="Raj Desai"/>
    <x v="1"/>
    <x v="3"/>
    <x v="1"/>
    <x v="2"/>
    <s v="Tablets"/>
    <s v="Tablets ELE-144"/>
    <n v="3"/>
    <n v="1774"/>
    <n v="0"/>
    <n v="5322"/>
    <n v="1267.32"/>
    <n v="23.81"/>
  </r>
  <r>
    <s v="ORD-007862"/>
    <d v="2023-11-17T00:00:00"/>
    <x v="621"/>
    <s v="Express"/>
    <s v="CUST-0139"/>
    <s v="Amit Gupta"/>
    <x v="1"/>
    <x v="7"/>
    <x v="0"/>
    <x v="1"/>
    <s v="Pants"/>
    <s v="Pants CLO-224"/>
    <n v="6"/>
    <n v="152"/>
    <n v="0"/>
    <n v="912"/>
    <n v="216.71"/>
    <n v="23.76"/>
  </r>
  <r>
    <s v="ORD-007863"/>
    <d v="2023-11-05T00:00:00"/>
    <x v="391"/>
    <s v="Second Class"/>
    <s v="CUST-0074"/>
    <s v="Karan Gupta"/>
    <x v="2"/>
    <x v="6"/>
    <x v="1"/>
    <x v="6"/>
    <s v="Chairs"/>
    <s v="Chairs FUR-37"/>
    <n v="1"/>
    <n v="619"/>
    <n v="0"/>
    <n v="619"/>
    <n v="139.49"/>
    <n v="22.54"/>
  </r>
  <r>
    <s v="ORD-007864"/>
    <d v="2024-11-09T00:00:00"/>
    <x v="375"/>
    <s v="Second Class"/>
    <s v="CUST-0571"/>
    <s v="Amit Sharma"/>
    <x v="1"/>
    <x v="3"/>
    <x v="1"/>
    <x v="5"/>
    <s v="Board Games"/>
    <s v="Board Games TOY-101"/>
    <n v="7"/>
    <n v="1237"/>
    <n v="0.15"/>
    <n v="7360.15"/>
    <n v="2567.12"/>
    <n v="34.880000000000003"/>
  </r>
  <r>
    <s v="ORD-007865"/>
    <d v="2023-12-14T00:00:00"/>
    <x v="630"/>
    <s v="Standard"/>
    <s v="CUST-0204"/>
    <s v="Raj Kumar"/>
    <x v="1"/>
    <x v="5"/>
    <x v="1"/>
    <x v="1"/>
    <s v="Shoes"/>
    <s v="Shoes CLO-821"/>
    <n v="6"/>
    <n v="4623"/>
    <n v="0.15"/>
    <n v="23577.3"/>
    <n v="6935.33"/>
    <n v="29.42"/>
  </r>
  <r>
    <s v="ORD-007866"/>
    <d v="2024-07-31T00:00:00"/>
    <x v="262"/>
    <s v="Standard"/>
    <s v="CUST-0471"/>
    <s v="Amit Verma"/>
    <x v="1"/>
    <x v="7"/>
    <x v="0"/>
    <x v="4"/>
    <s v="Educational"/>
    <s v="Educational BOO-296"/>
    <n v="6"/>
    <n v="2545"/>
    <n v="0.2"/>
    <n v="12216"/>
    <n v="3822.74"/>
    <n v="31.29"/>
  </r>
  <r>
    <s v="ORD-007867"/>
    <d v="2023-03-28T00:00:00"/>
    <x v="542"/>
    <s v="Express"/>
    <s v="CUST-0297"/>
    <s v="Vikram Gupta"/>
    <x v="1"/>
    <x v="1"/>
    <x v="0"/>
    <x v="1"/>
    <s v="Pants"/>
    <s v="Pants CLO-170"/>
    <n v="5"/>
    <n v="1780"/>
    <n v="0.15"/>
    <n v="7565"/>
    <n v="2417.42"/>
    <n v="31.96"/>
  </r>
  <r>
    <s v="ORD-007868"/>
    <d v="2024-10-28T00:00:00"/>
    <x v="568"/>
    <s v="Express"/>
    <s v="CUST-0678"/>
    <s v="Priya Gupta"/>
    <x v="1"/>
    <x v="4"/>
    <x v="4"/>
    <x v="3"/>
    <s v="Cricket"/>
    <s v="Cricket SPO-590"/>
    <n v="9"/>
    <n v="2485"/>
    <n v="0.05"/>
    <n v="21246.75"/>
    <n v="8171.33"/>
    <n v="38.46"/>
  </r>
  <r>
    <s v="ORD-007869"/>
    <d v="2024-06-12T00:00:00"/>
    <x v="247"/>
    <s v="Same Day"/>
    <s v="CUST-0581"/>
    <s v="Raj Patel"/>
    <x v="0"/>
    <x v="2"/>
    <x v="3"/>
    <x v="0"/>
    <s v="Binders"/>
    <s v="Binders OFF-978"/>
    <n v="2"/>
    <n v="1480"/>
    <n v="0.2"/>
    <n v="2368"/>
    <n v="641.79"/>
    <n v="27.1"/>
  </r>
  <r>
    <s v="ORD-007870"/>
    <d v="2024-02-25T00:00:00"/>
    <x v="557"/>
    <s v="Same Day"/>
    <s v="CUST-0836"/>
    <s v="Sneha Singh"/>
    <x v="0"/>
    <x v="0"/>
    <x v="1"/>
    <x v="1"/>
    <s v="Shoes"/>
    <s v="Shoes CLO-381"/>
    <n v="6"/>
    <n v="3528"/>
    <n v="0.2"/>
    <n v="16934.400000000001"/>
    <n v="4969.1000000000004"/>
    <n v="29.34"/>
  </r>
  <r>
    <s v="ORD-007871"/>
    <d v="2023-03-13T00:00:00"/>
    <x v="430"/>
    <s v="Second Class"/>
    <s v="CUST-0060"/>
    <s v="Karan Gupta"/>
    <x v="2"/>
    <x v="7"/>
    <x v="2"/>
    <x v="6"/>
    <s v="Tables"/>
    <s v="Tables FUR-679"/>
    <n v="9"/>
    <n v="4915"/>
    <n v="0.2"/>
    <n v="35388"/>
    <n v="8792.4500000000007"/>
    <n v="24.85"/>
  </r>
  <r>
    <s v="ORD-007872"/>
    <d v="2024-09-29T00:00:00"/>
    <x v="258"/>
    <s v="Same Day"/>
    <s v="CUST-0416"/>
    <s v="Anita Gupta"/>
    <x v="1"/>
    <x v="5"/>
    <x v="2"/>
    <x v="5"/>
    <s v="Action Figures"/>
    <s v="Action Figures TOY-747"/>
    <n v="10"/>
    <n v="3979"/>
    <n v="0.1"/>
    <n v="35811"/>
    <n v="13733.96"/>
    <n v="38.35"/>
  </r>
  <r>
    <s v="ORD-007873"/>
    <d v="2024-06-18T00:00:00"/>
    <x v="194"/>
    <s v="Same Day"/>
    <s v="CUST-0257"/>
    <s v="Karan Shah"/>
    <x v="0"/>
    <x v="1"/>
    <x v="4"/>
    <x v="2"/>
    <s v="Cameras"/>
    <s v="Cameras ELE-330"/>
    <n v="8"/>
    <n v="2476"/>
    <n v="0.2"/>
    <n v="15846.4"/>
    <n v="5658.51"/>
    <n v="35.71"/>
  </r>
  <r>
    <s v="ORD-007874"/>
    <d v="2024-01-29T00:00:00"/>
    <x v="326"/>
    <s v="Express"/>
    <s v="CUST-0339"/>
    <s v="Raj Kumar"/>
    <x v="0"/>
    <x v="1"/>
    <x v="3"/>
    <x v="4"/>
    <s v="Educational"/>
    <s v="Educational BOO-588"/>
    <n v="6"/>
    <n v="3195"/>
    <n v="0"/>
    <n v="19170"/>
    <n v="6775.26"/>
    <n v="35.340000000000003"/>
  </r>
  <r>
    <s v="ORD-007875"/>
    <d v="2024-04-11T00:00:00"/>
    <x v="293"/>
    <s v="Second Class"/>
    <s v="CUST-0696"/>
    <s v="Divya Patel"/>
    <x v="0"/>
    <x v="4"/>
    <x v="0"/>
    <x v="4"/>
    <s v="Comics"/>
    <s v="Comics BOO-595"/>
    <n v="9"/>
    <n v="3911"/>
    <n v="0.1"/>
    <n v="31679.1"/>
    <n v="11784.83"/>
    <n v="37.200000000000003"/>
  </r>
  <r>
    <s v="ORD-007876"/>
    <d v="2023-01-20T00:00:00"/>
    <x v="679"/>
    <s v="Standard"/>
    <s v="CUST-0255"/>
    <s v="Anita Desai"/>
    <x v="0"/>
    <x v="1"/>
    <x v="1"/>
    <x v="1"/>
    <s v="Jackets"/>
    <s v="Jackets CLO-27"/>
    <n v="5"/>
    <n v="3801"/>
    <n v="0.1"/>
    <n v="17104.5"/>
    <n v="5051.68"/>
    <n v="29.53"/>
  </r>
  <r>
    <s v="ORD-007877"/>
    <d v="2024-03-26T00:00:00"/>
    <x v="116"/>
    <s v="Same Day"/>
    <s v="CUST-0331"/>
    <s v="Anita Sharma"/>
    <x v="0"/>
    <x v="4"/>
    <x v="0"/>
    <x v="3"/>
    <s v="Cycling"/>
    <s v="Cycling SPO-228"/>
    <n v="4"/>
    <n v="3766"/>
    <n v="0.1"/>
    <n v="13557.6"/>
    <n v="5354.83"/>
    <n v="39.5"/>
  </r>
  <r>
    <s v="ORD-007878"/>
    <d v="2023-10-09T00:00:00"/>
    <x v="579"/>
    <s v="Same Day"/>
    <s v="CUST-0772"/>
    <s v="Ravi Kumar"/>
    <x v="1"/>
    <x v="7"/>
    <x v="1"/>
    <x v="2"/>
    <s v="Phones"/>
    <s v="Phones ELE-616"/>
    <n v="10"/>
    <n v="4263"/>
    <n v="0.1"/>
    <n v="38367"/>
    <n v="9504.01"/>
    <n v="24.77"/>
  </r>
  <r>
    <s v="ORD-007879"/>
    <d v="2024-05-26T00:00:00"/>
    <x v="566"/>
    <s v="Standard"/>
    <s v="CUST-0061"/>
    <s v="Karan Kumar"/>
    <x v="2"/>
    <x v="1"/>
    <x v="1"/>
    <x v="0"/>
    <s v="Binders"/>
    <s v="Binders OFF-775"/>
    <n v="1"/>
    <n v="3235"/>
    <n v="0.2"/>
    <n v="2588"/>
    <n v="554.73"/>
    <n v="21.43"/>
  </r>
  <r>
    <s v="ORD-007880"/>
    <d v="2024-12-02T00:00:00"/>
    <x v="175"/>
    <s v="Second Class"/>
    <s v="CUST-0631"/>
    <s v="Vikram Sharma"/>
    <x v="0"/>
    <x v="4"/>
    <x v="0"/>
    <x v="3"/>
    <s v="Football"/>
    <s v="Football SPO-707"/>
    <n v="6"/>
    <n v="3782"/>
    <n v="0"/>
    <n v="22692"/>
    <n v="6065.74"/>
    <n v="26.73"/>
  </r>
  <r>
    <s v="ORD-007881"/>
    <d v="2023-06-26T00:00:00"/>
    <x v="578"/>
    <s v="Second Class"/>
    <s v="CUST-0717"/>
    <s v="Vikram Verma"/>
    <x v="0"/>
    <x v="1"/>
    <x v="1"/>
    <x v="6"/>
    <s v="Sofas"/>
    <s v="Sofas FUR-733"/>
    <n v="3"/>
    <n v="4246"/>
    <n v="0"/>
    <n v="12738"/>
    <n v="3935.79"/>
    <n v="30.9"/>
  </r>
  <r>
    <s v="ORD-007882"/>
    <d v="2023-12-21T00:00:00"/>
    <x v="181"/>
    <s v="Second Class"/>
    <s v="CUST-0232"/>
    <s v="Divya Gupta"/>
    <x v="1"/>
    <x v="1"/>
    <x v="4"/>
    <x v="3"/>
    <s v="Gym Equipment"/>
    <s v="Gym Equipment SPO-924"/>
    <n v="10"/>
    <n v="2447"/>
    <n v="0.05"/>
    <n v="23246.5"/>
    <n v="8187.73"/>
    <n v="35.22"/>
  </r>
  <r>
    <s v="ORD-007883"/>
    <d v="2024-08-24T00:00:00"/>
    <x v="275"/>
    <s v="Second Class"/>
    <s v="CUST-0078"/>
    <s v="Karan Verma"/>
    <x v="0"/>
    <x v="2"/>
    <x v="3"/>
    <x v="5"/>
    <s v="Board Games"/>
    <s v="Board Games TOY-260"/>
    <n v="1"/>
    <n v="1748"/>
    <n v="0.15"/>
    <n v="1485.8"/>
    <n v="592.45000000000005"/>
    <n v="39.869999999999997"/>
  </r>
  <r>
    <s v="ORD-007884"/>
    <d v="2023-08-17T00:00:00"/>
    <x v="55"/>
    <s v="Standard"/>
    <s v="CUST-0826"/>
    <s v="Amit Sharma"/>
    <x v="2"/>
    <x v="4"/>
    <x v="0"/>
    <x v="4"/>
    <s v="Fiction"/>
    <s v="Fiction BOO-158"/>
    <n v="10"/>
    <n v="2200"/>
    <n v="0.2"/>
    <n v="17600"/>
    <n v="4955.3599999999997"/>
    <n v="28.16"/>
  </r>
  <r>
    <s v="ORD-007885"/>
    <d v="2023-05-05T00:00:00"/>
    <x v="195"/>
    <s v="Standard"/>
    <s v="CUST-0150"/>
    <s v="Raj Patel"/>
    <x v="0"/>
    <x v="2"/>
    <x v="0"/>
    <x v="3"/>
    <s v="Football"/>
    <s v="Football SPO-994"/>
    <n v="4"/>
    <n v="4624"/>
    <n v="0.2"/>
    <n v="14796.8"/>
    <n v="5436.57"/>
    <n v="36.74"/>
  </r>
  <r>
    <s v="ORD-007886"/>
    <d v="2023-01-20T00:00:00"/>
    <x v="74"/>
    <s v="Standard"/>
    <s v="CUST-0988"/>
    <s v="Sneha Reddy"/>
    <x v="2"/>
    <x v="4"/>
    <x v="3"/>
    <x v="0"/>
    <s v="Staplers"/>
    <s v="Staplers OFF-415"/>
    <n v="2"/>
    <n v="1966"/>
    <n v="0.05"/>
    <n v="3735.4"/>
    <n v="1449.42"/>
    <n v="38.799999999999997"/>
  </r>
  <r>
    <s v="ORD-007887"/>
    <d v="2024-11-08T00:00:00"/>
    <x v="334"/>
    <s v="Second Class"/>
    <s v="CUST-0237"/>
    <s v="Karan Singh"/>
    <x v="0"/>
    <x v="5"/>
    <x v="3"/>
    <x v="5"/>
    <s v="Board Games"/>
    <s v="Board Games TOY-12"/>
    <n v="4"/>
    <n v="2271"/>
    <n v="0.2"/>
    <n v="7267.2"/>
    <n v="1745.51"/>
    <n v="24.02"/>
  </r>
  <r>
    <s v="ORD-007888"/>
    <d v="2023-01-02T00:00:00"/>
    <x v="402"/>
    <s v="Second Class"/>
    <s v="CUST-0047"/>
    <s v="Pooja Gupta"/>
    <x v="1"/>
    <x v="3"/>
    <x v="3"/>
    <x v="3"/>
    <s v="Cycling"/>
    <s v="Cycling SPO-606"/>
    <n v="5"/>
    <n v="4985"/>
    <n v="0.2"/>
    <n v="19940"/>
    <n v="7493.06"/>
    <n v="37.58"/>
  </r>
  <r>
    <s v="ORD-007889"/>
    <d v="2024-08-25T00:00:00"/>
    <x v="275"/>
    <s v="Express"/>
    <s v="CUST-0619"/>
    <s v="Priya Rao"/>
    <x v="0"/>
    <x v="7"/>
    <x v="2"/>
    <x v="1"/>
    <s v="Pants"/>
    <s v="Pants CLO-591"/>
    <n v="1"/>
    <n v="2712"/>
    <n v="0.1"/>
    <n v="2440.8000000000002"/>
    <n v="492.45"/>
    <n v="20.18"/>
  </r>
  <r>
    <s v="ORD-007890"/>
    <d v="2023-09-27T00:00:00"/>
    <x v="27"/>
    <s v="Second Class"/>
    <s v="CUST-0275"/>
    <s v="Priya Gupta"/>
    <x v="2"/>
    <x v="6"/>
    <x v="4"/>
    <x v="6"/>
    <s v="Chairs"/>
    <s v="Chairs FUR-696"/>
    <n v="9"/>
    <n v="2424"/>
    <n v="0.1"/>
    <n v="19634.400000000001"/>
    <n v="6855.64"/>
    <n v="34.92"/>
  </r>
  <r>
    <s v="ORD-007891"/>
    <d v="2023-07-07T00:00:00"/>
    <x v="692"/>
    <s v="Standard"/>
    <s v="CUST-0510"/>
    <s v="Ravi Reddy"/>
    <x v="1"/>
    <x v="7"/>
    <x v="3"/>
    <x v="6"/>
    <s v="Chairs"/>
    <s v="Chairs FUR-776"/>
    <n v="3"/>
    <n v="3977"/>
    <n v="0.2"/>
    <n v="9544.7999999999993"/>
    <n v="3348.28"/>
    <n v="35.08"/>
  </r>
  <r>
    <s v="ORD-007892"/>
    <d v="2023-01-26T00:00:00"/>
    <x v="309"/>
    <s v="Same Day"/>
    <s v="CUST-0973"/>
    <s v="Divya Reddy"/>
    <x v="0"/>
    <x v="6"/>
    <x v="0"/>
    <x v="5"/>
    <s v="Dolls"/>
    <s v="Dolls TOY-129"/>
    <n v="4"/>
    <n v="182"/>
    <n v="0.2"/>
    <n v="582.4"/>
    <n v="191.65"/>
    <n v="32.909999999999997"/>
  </r>
  <r>
    <s v="ORD-007893"/>
    <d v="2023-10-30T00:00:00"/>
    <x v="559"/>
    <s v="Standard"/>
    <s v="CUST-0038"/>
    <s v="Amit Gupta"/>
    <x v="0"/>
    <x v="3"/>
    <x v="4"/>
    <x v="2"/>
    <s v="Tablets"/>
    <s v="Tablets ELE-456"/>
    <n v="6"/>
    <n v="3002"/>
    <n v="0.05"/>
    <n v="17111.400000000001"/>
    <n v="6058.16"/>
    <n v="35.4"/>
  </r>
  <r>
    <s v="ORD-007894"/>
    <d v="2023-06-17T00:00:00"/>
    <x v="160"/>
    <s v="Second Class"/>
    <s v="CUST-0140"/>
    <s v="Karan Gupta"/>
    <x v="1"/>
    <x v="6"/>
    <x v="2"/>
    <x v="3"/>
    <s v="Badminton"/>
    <s v="Badminton SPO-902"/>
    <n v="5"/>
    <n v="688"/>
    <n v="0.1"/>
    <n v="3096"/>
    <n v="1119.19"/>
    <n v="36.15"/>
  </r>
  <r>
    <s v="ORD-007895"/>
    <d v="2023-05-12T00:00:00"/>
    <x v="96"/>
    <s v="Express"/>
    <s v="CUST-0901"/>
    <s v="Karan Shah"/>
    <x v="0"/>
    <x v="2"/>
    <x v="1"/>
    <x v="5"/>
    <s v="Board Games"/>
    <s v="Board Games TOY-74"/>
    <n v="9"/>
    <n v="4240"/>
    <n v="0.15"/>
    <n v="32436"/>
    <n v="10430.9"/>
    <n v="32.159999999999997"/>
  </r>
  <r>
    <s v="ORD-007896"/>
    <d v="2024-08-03T00:00:00"/>
    <x v="123"/>
    <s v="Same Day"/>
    <s v="CUST-0522"/>
    <s v="Ravi Rao"/>
    <x v="2"/>
    <x v="7"/>
    <x v="2"/>
    <x v="0"/>
    <s v="Binders"/>
    <s v="Binders OFF-728"/>
    <n v="5"/>
    <n v="1305"/>
    <n v="0.1"/>
    <n v="5872.5"/>
    <n v="1320.25"/>
    <n v="22.48"/>
  </r>
  <r>
    <s v="ORD-007897"/>
    <d v="2023-02-21T00:00:00"/>
    <x v="184"/>
    <s v="Same Day"/>
    <s v="CUST-0520"/>
    <s v="Divya Reddy"/>
    <x v="1"/>
    <x v="5"/>
    <x v="4"/>
    <x v="2"/>
    <s v="Tablets"/>
    <s v="Tablets ELE-741"/>
    <n v="8"/>
    <n v="856"/>
    <n v="0.05"/>
    <n v="6505.6"/>
    <n v="1739.31"/>
    <n v="26.74"/>
  </r>
  <r>
    <s v="ORD-007898"/>
    <d v="2024-02-11T00:00:00"/>
    <x v="23"/>
    <s v="Express"/>
    <s v="CUST-0252"/>
    <s v="Karan Kumar"/>
    <x v="2"/>
    <x v="2"/>
    <x v="2"/>
    <x v="3"/>
    <s v="Gym Equipment"/>
    <s v="Gym Equipment SPO-534"/>
    <n v="5"/>
    <n v="4489"/>
    <n v="0"/>
    <n v="22445"/>
    <n v="6794.36"/>
    <n v="30.27"/>
  </r>
  <r>
    <s v="ORD-007899"/>
    <d v="2023-12-22T00:00:00"/>
    <x v="564"/>
    <s v="Express"/>
    <s v="CUST-0703"/>
    <s v="Vikram Rao"/>
    <x v="2"/>
    <x v="4"/>
    <x v="3"/>
    <x v="6"/>
    <s v="Cabinets"/>
    <s v="Cabinets FUR-221"/>
    <n v="5"/>
    <n v="3789"/>
    <n v="0"/>
    <n v="18945"/>
    <n v="4881.4799999999996"/>
    <n v="25.77"/>
  </r>
  <r>
    <s v="ORD-007900"/>
    <d v="2024-03-05T00:00:00"/>
    <x v="666"/>
    <s v="Same Day"/>
    <s v="CUST-0707"/>
    <s v="Karan Reddy"/>
    <x v="1"/>
    <x v="0"/>
    <x v="3"/>
    <x v="0"/>
    <s v="Folders"/>
    <s v="Folders OFF-818"/>
    <n v="1"/>
    <n v="985"/>
    <n v="0.1"/>
    <n v="886.5"/>
    <n v="249.42"/>
    <n v="28.14"/>
  </r>
  <r>
    <s v="ORD-007901"/>
    <d v="2024-08-06T00:00:00"/>
    <x v="635"/>
    <s v="Second Class"/>
    <s v="CUST-0744"/>
    <s v="Amit Kumar"/>
    <x v="0"/>
    <x v="3"/>
    <x v="3"/>
    <x v="0"/>
    <s v="Paper"/>
    <s v="Paper OFF-564"/>
    <n v="3"/>
    <n v="3269"/>
    <n v="0.2"/>
    <n v="7845.6"/>
    <n v="1691.04"/>
    <n v="21.55"/>
  </r>
  <r>
    <s v="ORD-007902"/>
    <d v="2023-11-02T00:00:00"/>
    <x v="696"/>
    <s v="Standard"/>
    <s v="CUST-0479"/>
    <s v="Ravi Shah"/>
    <x v="1"/>
    <x v="6"/>
    <x v="3"/>
    <x v="1"/>
    <s v="Shoes"/>
    <s v="Shoes CLO-745"/>
    <n v="10"/>
    <n v="4338"/>
    <n v="0.1"/>
    <n v="39042"/>
    <n v="14557.83"/>
    <n v="37.29"/>
  </r>
  <r>
    <s v="ORD-007903"/>
    <d v="2024-06-02T00:00:00"/>
    <x v="619"/>
    <s v="Second Class"/>
    <s v="CUST-0597"/>
    <s v="Raj Sharma"/>
    <x v="0"/>
    <x v="3"/>
    <x v="2"/>
    <x v="1"/>
    <s v="Accessories"/>
    <s v="Accessories CLO-720"/>
    <n v="8"/>
    <n v="3264"/>
    <n v="0"/>
    <n v="26112"/>
    <n v="8256.48"/>
    <n v="31.62"/>
  </r>
  <r>
    <s v="ORD-007904"/>
    <d v="2024-05-16T00:00:00"/>
    <x v="77"/>
    <s v="Same Day"/>
    <s v="CUST-0014"/>
    <s v="Raj Verma"/>
    <x v="2"/>
    <x v="7"/>
    <x v="3"/>
    <x v="2"/>
    <s v="Phones"/>
    <s v="Phones ELE-955"/>
    <n v="1"/>
    <n v="3171"/>
    <n v="0.05"/>
    <n v="3012.45"/>
    <n v="1198"/>
    <n v="39.770000000000003"/>
  </r>
  <r>
    <s v="ORD-007905"/>
    <d v="2024-05-29T00:00:00"/>
    <x v="128"/>
    <s v="Standard"/>
    <s v="CUST-0008"/>
    <s v="Pooja Gupta"/>
    <x v="1"/>
    <x v="4"/>
    <x v="1"/>
    <x v="6"/>
    <s v="Beds"/>
    <s v="Beds FUR-258"/>
    <n v="1"/>
    <n v="4085"/>
    <n v="0.2"/>
    <n v="3268"/>
    <n v="1190.58"/>
    <n v="36.43"/>
  </r>
  <r>
    <s v="ORD-007906"/>
    <d v="2024-12-08T00:00:00"/>
    <x v="413"/>
    <s v="Standard"/>
    <s v="CUST-0933"/>
    <s v="Anita Patel"/>
    <x v="0"/>
    <x v="5"/>
    <x v="0"/>
    <x v="5"/>
    <s v="Dolls"/>
    <s v="Dolls TOY-610"/>
    <n v="7"/>
    <n v="3838"/>
    <n v="0.05"/>
    <n v="25522.7"/>
    <n v="8346.93"/>
    <n v="32.700000000000003"/>
  </r>
  <r>
    <s v="ORD-007907"/>
    <d v="2023-10-12T00:00:00"/>
    <x v="702"/>
    <s v="Second Class"/>
    <s v="CUST-0248"/>
    <s v="Anita Patel"/>
    <x v="2"/>
    <x v="7"/>
    <x v="3"/>
    <x v="3"/>
    <s v="Badminton"/>
    <s v="Badminton SPO-254"/>
    <n v="1"/>
    <n v="1039"/>
    <n v="0.1"/>
    <n v="935.1"/>
    <n v="310.95"/>
    <n v="33.25"/>
  </r>
  <r>
    <s v="ORD-007908"/>
    <d v="2023-11-18T00:00:00"/>
    <x v="456"/>
    <s v="Same Day"/>
    <s v="CUST-0750"/>
    <s v="Raj Kumar"/>
    <x v="2"/>
    <x v="4"/>
    <x v="3"/>
    <x v="5"/>
    <s v="Puzzles"/>
    <s v="Puzzles TOY-395"/>
    <n v="2"/>
    <n v="359"/>
    <n v="0.15"/>
    <n v="610.29999999999995"/>
    <n v="208.64"/>
    <n v="34.19"/>
  </r>
  <r>
    <s v="ORD-007909"/>
    <d v="2024-01-18T00:00:00"/>
    <x v="51"/>
    <s v="Second Class"/>
    <s v="CUST-0586"/>
    <s v="Sneha Reddy"/>
    <x v="1"/>
    <x v="2"/>
    <x v="0"/>
    <x v="2"/>
    <s v="Accessories"/>
    <s v="Accessories ELE-425"/>
    <n v="4"/>
    <n v="4087"/>
    <n v="0"/>
    <n v="16348"/>
    <n v="5124"/>
    <n v="31.34"/>
  </r>
  <r>
    <s v="ORD-007910"/>
    <d v="2024-07-11T00:00:00"/>
    <x v="421"/>
    <s v="Second Class"/>
    <s v="CUST-0806"/>
    <s v="Anita Sharma"/>
    <x v="1"/>
    <x v="1"/>
    <x v="4"/>
    <x v="0"/>
    <s v="Pens"/>
    <s v="Pens OFF-518"/>
    <n v="6"/>
    <n v="3844"/>
    <n v="0.1"/>
    <n v="20757.599999999999"/>
    <n v="6621.16"/>
    <n v="31.9"/>
  </r>
  <r>
    <s v="ORD-007911"/>
    <d v="2024-05-16T00:00:00"/>
    <x v="5"/>
    <s v="Express"/>
    <s v="CUST-0553"/>
    <s v="Karan Gupta"/>
    <x v="2"/>
    <x v="0"/>
    <x v="3"/>
    <x v="2"/>
    <s v="Cameras"/>
    <s v="Cameras ELE-221"/>
    <n v="10"/>
    <n v="4253"/>
    <n v="0.1"/>
    <n v="38277"/>
    <n v="9286.19"/>
    <n v="24.26"/>
  </r>
  <r>
    <s v="ORD-007912"/>
    <d v="2024-10-05T00:00:00"/>
    <x v="497"/>
    <s v="Same Day"/>
    <s v="CUST-0297"/>
    <s v="Sneha Singh"/>
    <x v="1"/>
    <x v="4"/>
    <x v="3"/>
    <x v="1"/>
    <s v="Pants"/>
    <s v="Pants CLO-854"/>
    <n v="3"/>
    <n v="1282"/>
    <n v="0.1"/>
    <n v="3461.4"/>
    <n v="746.13"/>
    <n v="21.56"/>
  </r>
  <r>
    <s v="ORD-007913"/>
    <d v="2024-08-20T00:00:00"/>
    <x v="686"/>
    <s v="Second Class"/>
    <s v="CUST-0684"/>
    <s v="Divya Sharma"/>
    <x v="0"/>
    <x v="3"/>
    <x v="4"/>
    <x v="0"/>
    <s v="Staplers"/>
    <s v="Staplers OFF-25"/>
    <n v="2"/>
    <n v="4472"/>
    <n v="0.2"/>
    <n v="7155.2"/>
    <n v="1508.22"/>
    <n v="21.08"/>
  </r>
  <r>
    <s v="ORD-007914"/>
    <d v="2024-09-14T00:00:00"/>
    <x v="228"/>
    <s v="Same Day"/>
    <s v="CUST-0747"/>
    <s v="Sneha Gupta"/>
    <x v="1"/>
    <x v="1"/>
    <x v="0"/>
    <x v="0"/>
    <s v="Binders"/>
    <s v="Binders OFF-198"/>
    <n v="6"/>
    <n v="3222"/>
    <n v="0.2"/>
    <n v="15465.6"/>
    <n v="5857.84"/>
    <n v="37.880000000000003"/>
  </r>
  <r>
    <s v="ORD-007915"/>
    <d v="2024-12-22T00:00:00"/>
    <x v="215"/>
    <s v="Standard"/>
    <s v="CUST-0222"/>
    <s v="Sneha Kumar"/>
    <x v="2"/>
    <x v="1"/>
    <x v="3"/>
    <x v="3"/>
    <s v="Cycling"/>
    <s v="Cycling SPO-829"/>
    <n v="6"/>
    <n v="645"/>
    <n v="0.05"/>
    <n v="3676.5"/>
    <n v="1088.78"/>
    <n v="29.61"/>
  </r>
  <r>
    <s v="ORD-007916"/>
    <d v="2024-09-06T00:00:00"/>
    <x v="341"/>
    <s v="Express"/>
    <s v="CUST-0476"/>
    <s v="Priya Gupta"/>
    <x v="2"/>
    <x v="1"/>
    <x v="3"/>
    <x v="6"/>
    <s v="Beds"/>
    <s v="Beds FUR-805"/>
    <n v="9"/>
    <n v="726"/>
    <n v="0.05"/>
    <n v="6207.3"/>
    <n v="1495.11"/>
    <n v="24.09"/>
  </r>
  <r>
    <s v="ORD-007917"/>
    <d v="2023-08-27T00:00:00"/>
    <x v="231"/>
    <s v="Standard"/>
    <s v="CUST-0720"/>
    <s v="Vikram Kumar"/>
    <x v="2"/>
    <x v="5"/>
    <x v="1"/>
    <x v="4"/>
    <s v="Fiction"/>
    <s v="Fiction BOO-776"/>
    <n v="3"/>
    <n v="835"/>
    <n v="0.2"/>
    <n v="2004"/>
    <n v="565.29"/>
    <n v="28.21"/>
  </r>
  <r>
    <s v="ORD-007918"/>
    <d v="2024-08-11T00:00:00"/>
    <x v="235"/>
    <s v="Express"/>
    <s v="CUST-0583"/>
    <s v="Pooja Gupta"/>
    <x v="0"/>
    <x v="6"/>
    <x v="2"/>
    <x v="2"/>
    <s v="Accessories"/>
    <s v="Accessories ELE-925"/>
    <n v="8"/>
    <n v="3346"/>
    <n v="0.1"/>
    <n v="24091.200000000001"/>
    <n v="6977.22"/>
    <n v="28.96"/>
  </r>
  <r>
    <s v="ORD-007919"/>
    <d v="2024-02-16T00:00:00"/>
    <x v="355"/>
    <s v="Express"/>
    <s v="CUST-0654"/>
    <s v="Raj Sharma"/>
    <x v="2"/>
    <x v="6"/>
    <x v="2"/>
    <x v="2"/>
    <s v="Tablets"/>
    <s v="Tablets ELE-810"/>
    <n v="9"/>
    <n v="562"/>
    <n v="0.2"/>
    <n v="4046.4"/>
    <n v="883.54"/>
    <n v="21.84"/>
  </r>
  <r>
    <s v="ORD-007920"/>
    <d v="2023-01-13T00:00:00"/>
    <x v="371"/>
    <s v="Express"/>
    <s v="CUST-0683"/>
    <s v="Anita Sharma"/>
    <x v="1"/>
    <x v="4"/>
    <x v="4"/>
    <x v="3"/>
    <s v="Cricket"/>
    <s v="Cricket SPO-427"/>
    <n v="1"/>
    <n v="4564"/>
    <n v="0.1"/>
    <n v="4107.6000000000004"/>
    <n v="838.91"/>
    <n v="20.420000000000002"/>
  </r>
  <r>
    <s v="ORD-007921"/>
    <d v="2024-06-15T00:00:00"/>
    <x v="482"/>
    <s v="Same Day"/>
    <s v="CUST-0917"/>
    <s v="Divya Verma"/>
    <x v="1"/>
    <x v="2"/>
    <x v="4"/>
    <x v="5"/>
    <s v="Board Games"/>
    <s v="Board Games TOY-67"/>
    <n v="4"/>
    <n v="3438"/>
    <n v="0.2"/>
    <n v="11001.6"/>
    <n v="2578.08"/>
    <n v="23.43"/>
  </r>
  <r>
    <s v="ORD-007922"/>
    <d v="2023-07-25T00:00:00"/>
    <x v="350"/>
    <s v="Same Day"/>
    <s v="CUST-0239"/>
    <s v="Amit Shah"/>
    <x v="0"/>
    <x v="6"/>
    <x v="3"/>
    <x v="4"/>
    <s v="Educational"/>
    <s v="Educational BOO-19"/>
    <n v="6"/>
    <n v="2240"/>
    <n v="0.05"/>
    <n v="12768"/>
    <n v="2617.9299999999998"/>
    <n v="20.5"/>
  </r>
  <r>
    <s v="ORD-007923"/>
    <d v="2024-07-19T00:00:00"/>
    <x v="583"/>
    <s v="Second Class"/>
    <s v="CUST-0976"/>
    <s v="Amit Desai"/>
    <x v="2"/>
    <x v="4"/>
    <x v="2"/>
    <x v="3"/>
    <s v="Football"/>
    <s v="Football SPO-786"/>
    <n v="8"/>
    <n v="3527"/>
    <n v="0.2"/>
    <n v="22572.799999999999"/>
    <n v="8631.9599999999991"/>
    <n v="38.24"/>
  </r>
  <r>
    <s v="ORD-007924"/>
    <d v="2024-12-17T00:00:00"/>
    <x v="143"/>
    <s v="Same Day"/>
    <s v="CUST-0996"/>
    <s v="Pooja Patel"/>
    <x v="1"/>
    <x v="2"/>
    <x v="4"/>
    <x v="6"/>
    <s v="Tables"/>
    <s v="Tables FUR-143"/>
    <n v="2"/>
    <n v="3384"/>
    <n v="0.1"/>
    <n v="6091.2"/>
    <n v="1962.91"/>
    <n v="32.229999999999997"/>
  </r>
  <r>
    <s v="ORD-007925"/>
    <d v="2023-11-12T00:00:00"/>
    <x v="456"/>
    <s v="Second Class"/>
    <s v="CUST-0254"/>
    <s v="Raj Reddy"/>
    <x v="2"/>
    <x v="6"/>
    <x v="4"/>
    <x v="3"/>
    <s v="Gym Equipment"/>
    <s v="Gym Equipment SPO-915"/>
    <n v="4"/>
    <n v="4842"/>
    <n v="0"/>
    <n v="19368"/>
    <n v="5419.58"/>
    <n v="27.98"/>
  </r>
  <r>
    <s v="ORD-007926"/>
    <d v="2023-10-20T00:00:00"/>
    <x v="691"/>
    <s v="Standard"/>
    <s v="CUST-0075"/>
    <s v="Amit Sharma"/>
    <x v="0"/>
    <x v="1"/>
    <x v="3"/>
    <x v="0"/>
    <s v="Paper"/>
    <s v="Paper OFF-556"/>
    <n v="3"/>
    <n v="886"/>
    <n v="0.15"/>
    <n v="2259.3000000000002"/>
    <n v="609.38"/>
    <n v="26.97"/>
  </r>
  <r>
    <s v="ORD-007927"/>
    <d v="2024-02-17T00:00:00"/>
    <x v="481"/>
    <s v="Same Day"/>
    <s v="CUST-0948"/>
    <s v="Raj Desai"/>
    <x v="2"/>
    <x v="3"/>
    <x v="3"/>
    <x v="2"/>
    <s v="Cameras"/>
    <s v="Cameras ELE-498"/>
    <n v="6"/>
    <n v="3348"/>
    <n v="0.15"/>
    <n v="17074.8"/>
    <n v="5721.43"/>
    <n v="33.51"/>
  </r>
  <r>
    <s v="ORD-007928"/>
    <d v="2023-06-06T00:00:00"/>
    <x v="638"/>
    <s v="Standard"/>
    <s v="CUST-0310"/>
    <s v="Sneha Desai"/>
    <x v="2"/>
    <x v="7"/>
    <x v="0"/>
    <x v="6"/>
    <s v="Tables"/>
    <s v="Tables FUR-198"/>
    <n v="7"/>
    <n v="4815"/>
    <n v="0.2"/>
    <n v="26964"/>
    <n v="10268.120000000001"/>
    <n v="38.08"/>
  </r>
  <r>
    <s v="ORD-007929"/>
    <d v="2023-10-30T00:00:00"/>
    <x v="559"/>
    <s v="Express"/>
    <s v="CUST-0160"/>
    <s v="Ravi Rao"/>
    <x v="1"/>
    <x v="6"/>
    <x v="0"/>
    <x v="3"/>
    <s v="Badminton"/>
    <s v="Badminton SPO-53"/>
    <n v="7"/>
    <n v="3176"/>
    <n v="0.2"/>
    <n v="17785.599999999999"/>
    <n v="6649.57"/>
    <n v="37.39"/>
  </r>
  <r>
    <s v="ORD-007930"/>
    <d v="2023-08-26T00:00:00"/>
    <x v="297"/>
    <s v="Standard"/>
    <s v="CUST-0121"/>
    <s v="Amit Verma"/>
    <x v="1"/>
    <x v="2"/>
    <x v="2"/>
    <x v="0"/>
    <s v="Staplers"/>
    <s v="Staplers OFF-822"/>
    <n v="3"/>
    <n v="355"/>
    <n v="0.2"/>
    <n v="852"/>
    <n v="299.23"/>
    <n v="35.119999999999997"/>
  </r>
  <r>
    <s v="ORD-007931"/>
    <d v="2023-12-04T00:00:00"/>
    <x v="239"/>
    <s v="Standard"/>
    <s v="CUST-0763"/>
    <s v="Priya Sharma"/>
    <x v="0"/>
    <x v="5"/>
    <x v="2"/>
    <x v="4"/>
    <s v="Magazines"/>
    <s v="Magazines BOO-953"/>
    <n v="3"/>
    <n v="4529"/>
    <n v="0.15"/>
    <n v="11548.95"/>
    <n v="3979.19"/>
    <n v="34.450000000000003"/>
  </r>
  <r>
    <s v="ORD-007932"/>
    <d v="2023-02-02T00:00:00"/>
    <x v="494"/>
    <s v="Express"/>
    <s v="CUST-0353"/>
    <s v="Raj Shah"/>
    <x v="0"/>
    <x v="7"/>
    <x v="0"/>
    <x v="4"/>
    <s v="Magazines"/>
    <s v="Magazines BOO-541"/>
    <n v="2"/>
    <n v="917"/>
    <n v="0.1"/>
    <n v="1650.6"/>
    <n v="393.69"/>
    <n v="23.85"/>
  </r>
  <r>
    <s v="ORD-007933"/>
    <d v="2024-03-11T00:00:00"/>
    <x v="464"/>
    <s v="Second Class"/>
    <s v="CUST-0705"/>
    <s v="Amit Reddy"/>
    <x v="2"/>
    <x v="4"/>
    <x v="0"/>
    <x v="1"/>
    <s v="Shirts"/>
    <s v="Shirts CLO-405"/>
    <n v="9"/>
    <n v="2990"/>
    <n v="0.2"/>
    <n v="21528"/>
    <n v="4566.17"/>
    <n v="21.21"/>
  </r>
  <r>
    <s v="ORD-007934"/>
    <d v="2023-07-03T00:00:00"/>
    <x v="277"/>
    <s v="Standard"/>
    <s v="CUST-0213"/>
    <s v="Divya Gupta"/>
    <x v="2"/>
    <x v="0"/>
    <x v="4"/>
    <x v="1"/>
    <s v="Accessories"/>
    <s v="Accessories CLO-244"/>
    <n v="6"/>
    <n v="2295"/>
    <n v="0.05"/>
    <n v="13081.5"/>
    <n v="4428.5"/>
    <n v="33.85"/>
  </r>
  <r>
    <s v="ORD-007935"/>
    <d v="2023-03-07T00:00:00"/>
    <x v="732"/>
    <s v="Same Day"/>
    <s v="CUST-0932"/>
    <s v="Karan Singh"/>
    <x v="0"/>
    <x v="7"/>
    <x v="3"/>
    <x v="1"/>
    <s v="Shirts"/>
    <s v="Shirts CLO-503"/>
    <n v="5"/>
    <n v="4166"/>
    <n v="0.05"/>
    <n v="19788.5"/>
    <n v="4229.0200000000004"/>
    <n v="21.37"/>
  </r>
  <r>
    <s v="ORD-007936"/>
    <d v="2024-04-11T00:00:00"/>
    <x v="4"/>
    <s v="Express"/>
    <s v="CUST-0308"/>
    <s v="Anita Desai"/>
    <x v="2"/>
    <x v="1"/>
    <x v="4"/>
    <x v="0"/>
    <s v="Binders"/>
    <s v="Binders OFF-656"/>
    <n v="5"/>
    <n v="4743"/>
    <n v="0.2"/>
    <n v="18972"/>
    <n v="7117.4"/>
    <n v="37.520000000000003"/>
  </r>
  <r>
    <s v="ORD-007937"/>
    <d v="2023-08-24T00:00:00"/>
    <x v="26"/>
    <s v="Second Class"/>
    <s v="CUST-0164"/>
    <s v="Sneha Reddy"/>
    <x v="0"/>
    <x v="2"/>
    <x v="3"/>
    <x v="6"/>
    <s v="Tables"/>
    <s v="Tables FUR-152"/>
    <n v="6"/>
    <n v="2218"/>
    <n v="0.1"/>
    <n v="11977.2"/>
    <n v="3506.63"/>
    <n v="29.28"/>
  </r>
  <r>
    <s v="ORD-007938"/>
    <d v="2023-11-20T00:00:00"/>
    <x v="134"/>
    <s v="Standard"/>
    <s v="CUST-0982"/>
    <s v="Priya Shah"/>
    <x v="2"/>
    <x v="3"/>
    <x v="4"/>
    <x v="5"/>
    <s v="Action Figures"/>
    <s v="Action Figures TOY-964"/>
    <n v="6"/>
    <n v="1064"/>
    <n v="0.15"/>
    <n v="5426.4"/>
    <n v="1716.16"/>
    <n v="31.63"/>
  </r>
  <r>
    <s v="ORD-007939"/>
    <d v="2023-12-31T00:00:00"/>
    <x v="595"/>
    <s v="Standard"/>
    <s v="CUST-0030"/>
    <s v="Priya Singh"/>
    <x v="1"/>
    <x v="6"/>
    <x v="2"/>
    <x v="2"/>
    <s v="Laptops"/>
    <s v="Laptops ELE-42"/>
    <n v="10"/>
    <n v="4735"/>
    <n v="0.2"/>
    <n v="37880"/>
    <n v="8430.73"/>
    <n v="22.26"/>
  </r>
  <r>
    <s v="ORD-007940"/>
    <d v="2023-12-29T00:00:00"/>
    <x v="290"/>
    <s v="Express"/>
    <s v="CUST-0527"/>
    <s v="Amit Gupta"/>
    <x v="1"/>
    <x v="6"/>
    <x v="0"/>
    <x v="6"/>
    <s v="Chairs"/>
    <s v="Chairs FUR-263"/>
    <n v="1"/>
    <n v="2667"/>
    <n v="0.05"/>
    <n v="2533.65"/>
    <n v="841.99"/>
    <n v="33.229999999999997"/>
  </r>
  <r>
    <s v="ORD-007941"/>
    <d v="2023-05-06T00:00:00"/>
    <x v="22"/>
    <s v="Same Day"/>
    <s v="CUST-0895"/>
    <s v="Raj Singh"/>
    <x v="1"/>
    <x v="3"/>
    <x v="2"/>
    <x v="2"/>
    <s v="Laptops"/>
    <s v="Laptops ELE-454"/>
    <n v="3"/>
    <n v="4792"/>
    <n v="0"/>
    <n v="14376"/>
    <n v="4905.07"/>
    <n v="34.119999999999997"/>
  </r>
  <r>
    <s v="ORD-007942"/>
    <d v="2023-11-23T00:00:00"/>
    <x v="727"/>
    <s v="Standard"/>
    <s v="CUST-0381"/>
    <s v="Vikram Reddy"/>
    <x v="1"/>
    <x v="2"/>
    <x v="1"/>
    <x v="2"/>
    <s v="Accessories"/>
    <s v="Accessories ELE-457"/>
    <n v="8"/>
    <n v="131"/>
    <n v="0.15"/>
    <n v="890.8"/>
    <n v="331.49"/>
    <n v="37.21"/>
  </r>
  <r>
    <s v="ORD-007943"/>
    <d v="2024-05-12T00:00:00"/>
    <x v="171"/>
    <s v="Same Day"/>
    <s v="CUST-0176"/>
    <s v="Ravi Rao"/>
    <x v="0"/>
    <x v="2"/>
    <x v="3"/>
    <x v="5"/>
    <s v="Puzzles"/>
    <s v="Puzzles TOY-783"/>
    <n v="5"/>
    <n v="1562"/>
    <n v="0"/>
    <n v="7810"/>
    <n v="1709.21"/>
    <n v="21.88"/>
  </r>
  <r>
    <s v="ORD-007944"/>
    <d v="2023-06-20T00:00:00"/>
    <x v="156"/>
    <s v="Second Class"/>
    <s v="CUST-0607"/>
    <s v="Amit Singh"/>
    <x v="1"/>
    <x v="3"/>
    <x v="3"/>
    <x v="0"/>
    <s v="Paper"/>
    <s v="Paper OFF-398"/>
    <n v="3"/>
    <n v="720"/>
    <n v="0.05"/>
    <n v="2052"/>
    <n v="656.56"/>
    <n v="32"/>
  </r>
  <r>
    <s v="ORD-007945"/>
    <d v="2024-07-15T00:00:00"/>
    <x v="58"/>
    <s v="Express"/>
    <s v="CUST-0193"/>
    <s v="Anita Gupta"/>
    <x v="1"/>
    <x v="2"/>
    <x v="4"/>
    <x v="5"/>
    <s v="Dolls"/>
    <s v="Dolls TOY-894"/>
    <n v="5"/>
    <n v="4610"/>
    <n v="0.2"/>
    <n v="18440"/>
    <n v="7129.72"/>
    <n v="38.659999999999997"/>
  </r>
  <r>
    <s v="ORD-007946"/>
    <d v="2023-01-03T00:00:00"/>
    <x v="535"/>
    <s v="Same Day"/>
    <s v="CUST-0439"/>
    <s v="Raj Desai"/>
    <x v="2"/>
    <x v="0"/>
    <x v="3"/>
    <x v="4"/>
    <s v="Educational"/>
    <s v="Educational BOO-991"/>
    <n v="6"/>
    <n v="3588"/>
    <n v="0.15"/>
    <n v="18298.8"/>
    <n v="3787.76"/>
    <n v="20.7"/>
  </r>
  <r>
    <s v="ORD-007947"/>
    <d v="2024-07-09T00:00:00"/>
    <x v="197"/>
    <s v="Same Day"/>
    <s v="CUST-0609"/>
    <s v="Karan Shah"/>
    <x v="0"/>
    <x v="2"/>
    <x v="0"/>
    <x v="1"/>
    <s v="Pants"/>
    <s v="Pants CLO-936"/>
    <n v="8"/>
    <n v="4878"/>
    <n v="0.2"/>
    <n v="31219.200000000001"/>
    <n v="11395.72"/>
    <n v="36.5"/>
  </r>
  <r>
    <s v="ORD-007948"/>
    <d v="2023-04-22T00:00:00"/>
    <x v="115"/>
    <s v="Second Class"/>
    <s v="CUST-0448"/>
    <s v="Priya Singh"/>
    <x v="1"/>
    <x v="7"/>
    <x v="2"/>
    <x v="3"/>
    <s v="Badminton"/>
    <s v="Badminton SPO-674"/>
    <n v="1"/>
    <n v="1237"/>
    <n v="0.15"/>
    <n v="1051.45"/>
    <n v="279.12"/>
    <n v="26.55"/>
  </r>
  <r>
    <s v="ORD-007949"/>
    <d v="2023-06-20T00:00:00"/>
    <x v="160"/>
    <s v="Second Class"/>
    <s v="CUST-0744"/>
    <s v="Amit Rao"/>
    <x v="1"/>
    <x v="7"/>
    <x v="4"/>
    <x v="0"/>
    <s v="Staplers"/>
    <s v="Staplers OFF-966"/>
    <n v="9"/>
    <n v="4032"/>
    <n v="0.1"/>
    <n v="32659.200000000001"/>
    <n v="8366.6"/>
    <n v="25.62"/>
  </r>
  <r>
    <s v="ORD-007950"/>
    <d v="2023-12-13T00:00:00"/>
    <x v="526"/>
    <s v="Second Class"/>
    <s v="CUST-0291"/>
    <s v="Priya Verma"/>
    <x v="1"/>
    <x v="2"/>
    <x v="0"/>
    <x v="6"/>
    <s v="Cabinets"/>
    <s v="Cabinets FUR-93"/>
    <n v="8"/>
    <n v="2488"/>
    <n v="0.05"/>
    <n v="18908.8"/>
    <n v="7363.56"/>
    <n v="38.94"/>
  </r>
  <r>
    <s v="ORD-007951"/>
    <d v="2024-02-14T00:00:00"/>
    <x v="457"/>
    <s v="Same Day"/>
    <s v="CUST-0777"/>
    <s v="Amit Patel"/>
    <x v="1"/>
    <x v="4"/>
    <x v="2"/>
    <x v="1"/>
    <s v="Pants"/>
    <s v="Pants CLO-72"/>
    <n v="2"/>
    <n v="4400"/>
    <n v="0.1"/>
    <n v="7920"/>
    <n v="2462.5"/>
    <n v="31.09"/>
  </r>
  <r>
    <s v="ORD-007952"/>
    <d v="2024-06-23T00:00:00"/>
    <x v="620"/>
    <s v="Second Class"/>
    <s v="CUST-0431"/>
    <s v="Vikram Desai"/>
    <x v="2"/>
    <x v="7"/>
    <x v="1"/>
    <x v="0"/>
    <s v="Folders"/>
    <s v="Folders OFF-755"/>
    <n v="10"/>
    <n v="2072"/>
    <n v="0.1"/>
    <n v="18648"/>
    <n v="5806.62"/>
    <n v="31.14"/>
  </r>
  <r>
    <s v="ORD-007953"/>
    <d v="2024-09-11T00:00:00"/>
    <x v="332"/>
    <s v="Second Class"/>
    <s v="CUST-0764"/>
    <s v="Sneha Patel"/>
    <x v="2"/>
    <x v="2"/>
    <x v="0"/>
    <x v="5"/>
    <s v="Action Figures"/>
    <s v="Action Figures TOY-103"/>
    <n v="9"/>
    <n v="923"/>
    <n v="0.1"/>
    <n v="7476.3"/>
    <n v="2257.56"/>
    <n v="30.2"/>
  </r>
  <r>
    <s v="ORD-007954"/>
    <d v="2024-04-24T00:00:00"/>
    <x v="17"/>
    <s v="Same Day"/>
    <s v="CUST-0274"/>
    <s v="Pooja Kumar"/>
    <x v="2"/>
    <x v="2"/>
    <x v="1"/>
    <x v="6"/>
    <s v="Sofas"/>
    <s v="Sofas FUR-80"/>
    <n v="10"/>
    <n v="1333"/>
    <n v="0.1"/>
    <n v="11997"/>
    <n v="3059.96"/>
    <n v="25.51"/>
  </r>
  <r>
    <s v="ORD-007955"/>
    <d v="2024-09-24T00:00:00"/>
    <x v="531"/>
    <s v="Express"/>
    <s v="CUST-0817"/>
    <s v="Vikram Reddy"/>
    <x v="1"/>
    <x v="1"/>
    <x v="3"/>
    <x v="6"/>
    <s v="Sofas"/>
    <s v="Sofas FUR-141"/>
    <n v="8"/>
    <n v="3559"/>
    <n v="0"/>
    <n v="28472"/>
    <n v="8145.51"/>
    <n v="28.61"/>
  </r>
  <r>
    <s v="ORD-007956"/>
    <d v="2024-09-21T00:00:00"/>
    <x v="42"/>
    <s v="Standard"/>
    <s v="CUST-0415"/>
    <s v="Raj Gupta"/>
    <x v="2"/>
    <x v="7"/>
    <x v="4"/>
    <x v="4"/>
    <s v="Magazines"/>
    <s v="Magazines BOO-836"/>
    <n v="4"/>
    <n v="2048"/>
    <n v="0.15"/>
    <n v="6963.2"/>
    <n v="2336.34"/>
    <n v="33.549999999999997"/>
  </r>
  <r>
    <s v="ORD-007957"/>
    <d v="2024-01-09T00:00:00"/>
    <x v="295"/>
    <s v="Second Class"/>
    <s v="CUST-0639"/>
    <s v="Sneha Sharma"/>
    <x v="1"/>
    <x v="7"/>
    <x v="3"/>
    <x v="6"/>
    <s v="Tables"/>
    <s v="Tables FUR-659"/>
    <n v="5"/>
    <n v="2090"/>
    <n v="0.1"/>
    <n v="9405"/>
    <n v="2541.56"/>
    <n v="27.02"/>
  </r>
  <r>
    <s v="ORD-007958"/>
    <d v="2023-04-27T00:00:00"/>
    <x v="154"/>
    <s v="Same Day"/>
    <s v="CUST-0644"/>
    <s v="Pooja Desai"/>
    <x v="0"/>
    <x v="5"/>
    <x v="1"/>
    <x v="0"/>
    <s v="Staplers"/>
    <s v="Staplers OFF-393"/>
    <n v="4"/>
    <n v="1314"/>
    <n v="0.05"/>
    <n v="4993.2"/>
    <n v="1266.8900000000001"/>
    <n v="25.37"/>
  </r>
  <r>
    <s v="ORD-007959"/>
    <d v="2024-05-10T00:00:00"/>
    <x v="5"/>
    <s v="Second Class"/>
    <s v="CUST-0145"/>
    <s v="Divya Singh"/>
    <x v="0"/>
    <x v="1"/>
    <x v="3"/>
    <x v="1"/>
    <s v="Jackets"/>
    <s v="Jackets CLO-923"/>
    <n v="7"/>
    <n v="4563"/>
    <n v="0.2"/>
    <n v="25552.799999999999"/>
    <n v="9984.4500000000007"/>
    <n v="39.07"/>
  </r>
  <r>
    <s v="ORD-007960"/>
    <d v="2024-05-21T00:00:00"/>
    <x v="77"/>
    <s v="Same Day"/>
    <s v="CUST-0563"/>
    <s v="Vikram Patel"/>
    <x v="1"/>
    <x v="5"/>
    <x v="3"/>
    <x v="0"/>
    <s v="Pens"/>
    <s v="Pens OFF-289"/>
    <n v="7"/>
    <n v="1296"/>
    <n v="0.1"/>
    <n v="8164.8"/>
    <n v="2897.06"/>
    <n v="35.479999999999997"/>
  </r>
  <r>
    <s v="ORD-007961"/>
    <d v="2024-02-03T00:00:00"/>
    <x v="432"/>
    <s v="Standard"/>
    <s v="CUST-0097"/>
    <s v="Anita Rao"/>
    <x v="1"/>
    <x v="7"/>
    <x v="4"/>
    <x v="2"/>
    <s v="Accessories"/>
    <s v="Accessories ELE-242"/>
    <n v="9"/>
    <n v="2055"/>
    <n v="0.1"/>
    <n v="16645.5"/>
    <n v="6631.97"/>
    <n v="39.840000000000003"/>
  </r>
  <r>
    <s v="ORD-007962"/>
    <d v="2023-01-09T00:00:00"/>
    <x v="259"/>
    <s v="Same Day"/>
    <s v="CUST-0220"/>
    <s v="Priya Reddy"/>
    <x v="2"/>
    <x v="7"/>
    <x v="1"/>
    <x v="4"/>
    <s v="Magazines"/>
    <s v="Magazines BOO-632"/>
    <n v="9"/>
    <n v="2685"/>
    <n v="0.15"/>
    <n v="20540.25"/>
    <n v="7133.34"/>
    <n v="34.729999999999997"/>
  </r>
  <r>
    <s v="ORD-007963"/>
    <d v="2023-12-26T00:00:00"/>
    <x v="436"/>
    <s v="Express"/>
    <s v="CUST-0555"/>
    <s v="Anita Shah"/>
    <x v="2"/>
    <x v="2"/>
    <x v="0"/>
    <x v="6"/>
    <s v="Tables"/>
    <s v="Tables FUR-35"/>
    <n v="4"/>
    <n v="3747"/>
    <n v="0.2"/>
    <n v="11990.4"/>
    <n v="4767.22"/>
    <n v="39.76"/>
  </r>
  <r>
    <s v="ORD-007964"/>
    <d v="2023-07-21T00:00:00"/>
    <x v="78"/>
    <s v="Second Class"/>
    <s v="CUST-0962"/>
    <s v="Ravi Singh"/>
    <x v="1"/>
    <x v="2"/>
    <x v="3"/>
    <x v="6"/>
    <s v="Sofas"/>
    <s v="Sofas FUR-858"/>
    <n v="10"/>
    <n v="329"/>
    <n v="0.05"/>
    <n v="3125.5"/>
    <n v="1103.1099999999999"/>
    <n v="35.29"/>
  </r>
  <r>
    <s v="ORD-007965"/>
    <d v="2024-07-11T00:00:00"/>
    <x v="342"/>
    <s v="Express"/>
    <s v="CUST-0617"/>
    <s v="Karan Verma"/>
    <x v="1"/>
    <x v="6"/>
    <x v="1"/>
    <x v="1"/>
    <s v="Jackets"/>
    <s v="Jackets CLO-147"/>
    <n v="4"/>
    <n v="2595"/>
    <n v="0.2"/>
    <n v="8304"/>
    <n v="2340.66"/>
    <n v="28.19"/>
  </r>
  <r>
    <s v="ORD-007966"/>
    <d v="2023-09-23T00:00:00"/>
    <x v="675"/>
    <s v="Same Day"/>
    <s v="CUST-0704"/>
    <s v="Vikram Patel"/>
    <x v="0"/>
    <x v="4"/>
    <x v="4"/>
    <x v="2"/>
    <s v="Accessories"/>
    <s v="Accessories ELE-800"/>
    <n v="9"/>
    <n v="776"/>
    <n v="0"/>
    <n v="6984"/>
    <n v="2039.79"/>
    <n v="29.21"/>
  </r>
  <r>
    <s v="ORD-007967"/>
    <d v="2023-11-19T00:00:00"/>
    <x v="486"/>
    <s v="Standard"/>
    <s v="CUST-0279"/>
    <s v="Ravi Rao"/>
    <x v="2"/>
    <x v="0"/>
    <x v="2"/>
    <x v="6"/>
    <s v="Cabinets"/>
    <s v="Cabinets FUR-837"/>
    <n v="2"/>
    <n v="2424"/>
    <n v="0.2"/>
    <n v="3878.4"/>
    <n v="984.2"/>
    <n v="25.38"/>
  </r>
  <r>
    <s v="ORD-007968"/>
    <d v="2024-08-08T00:00:00"/>
    <x v="237"/>
    <s v="Standard"/>
    <s v="CUST-0054"/>
    <s v="Raj Shah"/>
    <x v="2"/>
    <x v="1"/>
    <x v="4"/>
    <x v="1"/>
    <s v="Shoes"/>
    <s v="Shoes CLO-789"/>
    <n v="4"/>
    <n v="556"/>
    <n v="0.1"/>
    <n v="2001.6"/>
    <n v="609.79999999999995"/>
    <n v="30.47"/>
  </r>
  <r>
    <s v="ORD-007969"/>
    <d v="2023-06-26T00:00:00"/>
    <x v="585"/>
    <s v="Express"/>
    <s v="CUST-0745"/>
    <s v="Anita Singh"/>
    <x v="1"/>
    <x v="7"/>
    <x v="0"/>
    <x v="4"/>
    <s v="Non-Fiction"/>
    <s v="Non-Fiction BOO-265"/>
    <n v="4"/>
    <n v="2274"/>
    <n v="0.1"/>
    <n v="8186.4"/>
    <n v="2796.05"/>
    <n v="34.15"/>
  </r>
  <r>
    <s v="ORD-007970"/>
    <d v="2023-09-08T00:00:00"/>
    <x v="690"/>
    <s v="Second Class"/>
    <s v="CUST-0422"/>
    <s v="Raj Sharma"/>
    <x v="2"/>
    <x v="1"/>
    <x v="4"/>
    <x v="1"/>
    <s v="Pants"/>
    <s v="Pants CLO-736"/>
    <n v="7"/>
    <n v="754"/>
    <n v="0.05"/>
    <n v="5014.1000000000004"/>
    <n v="1049.25"/>
    <n v="20.93"/>
  </r>
  <r>
    <s v="ORD-007971"/>
    <d v="2024-02-11T00:00:00"/>
    <x v="698"/>
    <s v="Same Day"/>
    <s v="CUST-0192"/>
    <s v="Vikram Desai"/>
    <x v="2"/>
    <x v="6"/>
    <x v="0"/>
    <x v="3"/>
    <s v="Badminton"/>
    <s v="Badminton SPO-822"/>
    <n v="7"/>
    <n v="1567"/>
    <n v="0.2"/>
    <n v="8775.2000000000007"/>
    <n v="2675.75"/>
    <n v="30.49"/>
  </r>
  <r>
    <s v="ORD-007972"/>
    <d v="2024-01-27T00:00:00"/>
    <x v="122"/>
    <s v="Same Day"/>
    <s v="CUST-0709"/>
    <s v="Pooja Gupta"/>
    <x v="1"/>
    <x v="1"/>
    <x v="2"/>
    <x v="5"/>
    <s v="Puzzles"/>
    <s v="Puzzles TOY-768"/>
    <n v="8"/>
    <n v="4410"/>
    <n v="0.2"/>
    <n v="28224"/>
    <n v="5930.39"/>
    <n v="21.01"/>
  </r>
  <r>
    <s v="ORD-007973"/>
    <d v="2024-10-07T00:00:00"/>
    <x v="604"/>
    <s v="Second Class"/>
    <s v="CUST-0185"/>
    <s v="Sneha Singh"/>
    <x v="0"/>
    <x v="5"/>
    <x v="0"/>
    <x v="3"/>
    <s v="Badminton"/>
    <s v="Badminton SPO-54"/>
    <n v="7"/>
    <n v="841"/>
    <n v="0.1"/>
    <n v="5298.3"/>
    <n v="1389.21"/>
    <n v="26.22"/>
  </r>
  <r>
    <s v="ORD-007974"/>
    <d v="2023-09-24T00:00:00"/>
    <x v="192"/>
    <s v="Second Class"/>
    <s v="CUST-0205"/>
    <s v="Anita Desai"/>
    <x v="1"/>
    <x v="2"/>
    <x v="2"/>
    <x v="1"/>
    <s v="Shirts"/>
    <s v="Shirts CLO-491"/>
    <n v="1"/>
    <n v="2128"/>
    <n v="0.15"/>
    <n v="1808.8"/>
    <n v="572.80999999999995"/>
    <n v="31.67"/>
  </r>
  <r>
    <s v="ORD-007975"/>
    <d v="2024-01-30T00:00:00"/>
    <x v="157"/>
    <s v="Same Day"/>
    <s v="CUST-0767"/>
    <s v="Ravi Reddy"/>
    <x v="2"/>
    <x v="7"/>
    <x v="4"/>
    <x v="0"/>
    <s v="Folders"/>
    <s v="Folders OFF-871"/>
    <n v="10"/>
    <n v="1107"/>
    <n v="0"/>
    <n v="11070"/>
    <n v="4162.45"/>
    <n v="37.6"/>
  </r>
  <r>
    <s v="ORD-007976"/>
    <d v="2023-03-24T00:00:00"/>
    <x v="703"/>
    <s v="Same Day"/>
    <s v="CUST-0572"/>
    <s v="Ravi Gupta"/>
    <x v="1"/>
    <x v="7"/>
    <x v="1"/>
    <x v="0"/>
    <s v="Paper"/>
    <s v="Paper OFF-373"/>
    <n v="6"/>
    <n v="3736"/>
    <n v="0.15"/>
    <n v="19053.599999999999"/>
    <n v="6004.65"/>
    <n v="31.51"/>
  </r>
  <r>
    <s v="ORD-007977"/>
    <d v="2024-07-19T00:00:00"/>
    <x v="189"/>
    <s v="Same Day"/>
    <s v="CUST-0150"/>
    <s v="Vikram Reddy"/>
    <x v="0"/>
    <x v="1"/>
    <x v="1"/>
    <x v="3"/>
    <s v="Gym Equipment"/>
    <s v="Gym Equipment SPO-928"/>
    <n v="10"/>
    <n v="343"/>
    <n v="0.1"/>
    <n v="3087"/>
    <n v="1053.6300000000001"/>
    <n v="34.130000000000003"/>
  </r>
  <r>
    <s v="ORD-007978"/>
    <d v="2023-02-04T00:00:00"/>
    <x v="292"/>
    <s v="Express"/>
    <s v="CUST-0177"/>
    <s v="Pooja Desai"/>
    <x v="2"/>
    <x v="2"/>
    <x v="0"/>
    <x v="6"/>
    <s v="Beds"/>
    <s v="Beds FUR-119"/>
    <n v="8"/>
    <n v="1554"/>
    <n v="0.2"/>
    <n v="9945.6"/>
    <n v="3688.76"/>
    <n v="37.090000000000003"/>
  </r>
  <r>
    <s v="ORD-007979"/>
    <d v="2023-11-06T00:00:00"/>
    <x v="391"/>
    <s v="Same Day"/>
    <s v="CUST-0704"/>
    <s v="Anita Desai"/>
    <x v="0"/>
    <x v="6"/>
    <x v="0"/>
    <x v="5"/>
    <s v="Dolls"/>
    <s v="Dolls TOY-396"/>
    <n v="8"/>
    <n v="2357"/>
    <n v="0.15"/>
    <n v="16027.6"/>
    <n v="3611.62"/>
    <n v="22.53"/>
  </r>
  <r>
    <s v="ORD-007980"/>
    <d v="2023-10-13T00:00:00"/>
    <x v="54"/>
    <s v="Express"/>
    <s v="CUST-0702"/>
    <s v="Pooja Singh"/>
    <x v="1"/>
    <x v="3"/>
    <x v="1"/>
    <x v="3"/>
    <s v="Gym Equipment"/>
    <s v="Gym Equipment SPO-80"/>
    <n v="9"/>
    <n v="2711"/>
    <n v="0.2"/>
    <n v="19519.2"/>
    <n v="6182.66"/>
    <n v="31.67"/>
  </r>
  <r>
    <s v="ORD-007981"/>
    <d v="2024-10-23T00:00:00"/>
    <x v="16"/>
    <s v="Same Day"/>
    <s v="CUST-0168"/>
    <s v="Pooja Kumar"/>
    <x v="0"/>
    <x v="3"/>
    <x v="2"/>
    <x v="0"/>
    <s v="Folders"/>
    <s v="Folders OFF-825"/>
    <n v="8"/>
    <n v="3437"/>
    <n v="0.1"/>
    <n v="24746.400000000001"/>
    <n v="5750.89"/>
    <n v="23.24"/>
  </r>
  <r>
    <s v="ORD-007982"/>
    <d v="2023-01-26T00:00:00"/>
    <x v="360"/>
    <s v="Same Day"/>
    <s v="CUST-0123"/>
    <s v="Vikram Gupta"/>
    <x v="2"/>
    <x v="2"/>
    <x v="4"/>
    <x v="4"/>
    <s v="Non-Fiction"/>
    <s v="Non-Fiction BOO-322"/>
    <n v="4"/>
    <n v="4337"/>
    <n v="0.1"/>
    <n v="15613.2"/>
    <n v="5337.12"/>
    <n v="34.18"/>
  </r>
  <r>
    <s v="ORD-007983"/>
    <d v="2024-08-29T00:00:00"/>
    <x v="708"/>
    <s v="Standard"/>
    <s v="CUST-0544"/>
    <s v="Priya Verma"/>
    <x v="0"/>
    <x v="7"/>
    <x v="2"/>
    <x v="3"/>
    <s v="Cricket"/>
    <s v="Cricket SPO-100"/>
    <n v="10"/>
    <n v="2418"/>
    <n v="0.2"/>
    <n v="19344"/>
    <n v="7122.82"/>
    <n v="36.82"/>
  </r>
  <r>
    <s v="ORD-007984"/>
    <d v="2024-01-05T00:00:00"/>
    <x v="243"/>
    <s v="Same Day"/>
    <s v="CUST-0392"/>
    <s v="Sneha Verma"/>
    <x v="2"/>
    <x v="1"/>
    <x v="4"/>
    <x v="2"/>
    <s v="Cameras"/>
    <s v="Cameras ELE-884"/>
    <n v="3"/>
    <n v="929"/>
    <n v="0.2"/>
    <n v="2229.6"/>
    <n v="677.57"/>
    <n v="30.39"/>
  </r>
  <r>
    <s v="ORD-007985"/>
    <d v="2023-10-28T00:00:00"/>
    <x v="696"/>
    <s v="Second Class"/>
    <s v="CUST-0014"/>
    <s v="Amit Kumar"/>
    <x v="2"/>
    <x v="2"/>
    <x v="3"/>
    <x v="5"/>
    <s v="Puzzles"/>
    <s v="Puzzles TOY-67"/>
    <n v="10"/>
    <n v="2621"/>
    <n v="0.1"/>
    <n v="23589"/>
    <n v="9354.74"/>
    <n v="39.659999999999997"/>
  </r>
  <r>
    <s v="ORD-007986"/>
    <d v="2023-05-27T00:00:00"/>
    <x v="210"/>
    <s v="Second Class"/>
    <s v="CUST-0067"/>
    <s v="Vikram Kumar"/>
    <x v="2"/>
    <x v="0"/>
    <x v="2"/>
    <x v="3"/>
    <s v="Cricket"/>
    <s v="Cricket SPO-165"/>
    <n v="2"/>
    <n v="1250"/>
    <n v="0.05"/>
    <n v="2375"/>
    <n v="764.95"/>
    <n v="32.21"/>
  </r>
  <r>
    <s v="ORD-007987"/>
    <d v="2023-06-30T00:00:00"/>
    <x v="433"/>
    <s v="Standard"/>
    <s v="CUST-0301"/>
    <s v="Raj Reddy"/>
    <x v="1"/>
    <x v="7"/>
    <x v="3"/>
    <x v="0"/>
    <s v="Paper"/>
    <s v="Paper OFF-809"/>
    <n v="5"/>
    <n v="2457"/>
    <n v="0.2"/>
    <n v="9828"/>
    <n v="3601.44"/>
    <n v="36.64"/>
  </r>
  <r>
    <s v="ORD-007988"/>
    <d v="2024-10-31T00:00:00"/>
    <x v="440"/>
    <s v="Same Day"/>
    <s v="CUST-0480"/>
    <s v="Amit Sharma"/>
    <x v="1"/>
    <x v="3"/>
    <x v="2"/>
    <x v="1"/>
    <s v="Accessories"/>
    <s v="Accessories CLO-976"/>
    <n v="5"/>
    <n v="410"/>
    <n v="0.05"/>
    <n v="1947.5"/>
    <n v="433.41"/>
    <n v="22.25"/>
  </r>
  <r>
    <s v="ORD-007989"/>
    <d v="2023-08-21T00:00:00"/>
    <x v="26"/>
    <s v="Second Class"/>
    <s v="CUST-0496"/>
    <s v="Ravi Gupta"/>
    <x v="0"/>
    <x v="6"/>
    <x v="2"/>
    <x v="2"/>
    <s v="Accessories"/>
    <s v="Accessories ELE-476"/>
    <n v="4"/>
    <n v="3122"/>
    <n v="0.2"/>
    <n v="9990.4"/>
    <n v="2341.89"/>
    <n v="23.44"/>
  </r>
  <r>
    <s v="ORD-007990"/>
    <d v="2024-06-14T00:00:00"/>
    <x v="99"/>
    <s v="Express"/>
    <s v="CUST-0441"/>
    <s v="Divya Shah"/>
    <x v="2"/>
    <x v="1"/>
    <x v="2"/>
    <x v="5"/>
    <s v="Dolls"/>
    <s v="Dolls TOY-759"/>
    <n v="4"/>
    <n v="1740"/>
    <n v="0.05"/>
    <n v="6612"/>
    <n v="2000.51"/>
    <n v="30.26"/>
  </r>
  <r>
    <s v="ORD-007991"/>
    <d v="2024-07-25T00:00:00"/>
    <x v="141"/>
    <s v="Express"/>
    <s v="CUST-0450"/>
    <s v="Divya Sharma"/>
    <x v="0"/>
    <x v="3"/>
    <x v="3"/>
    <x v="4"/>
    <s v="Fiction"/>
    <s v="Fiction BOO-699"/>
    <n v="1"/>
    <n v="2095"/>
    <n v="0.2"/>
    <n v="1676"/>
    <n v="362.49"/>
    <n v="21.63"/>
  </r>
  <r>
    <s v="ORD-007992"/>
    <d v="2024-09-11T00:00:00"/>
    <x v="341"/>
    <s v="Same Day"/>
    <s v="CUST-0287"/>
    <s v="Anita Rao"/>
    <x v="1"/>
    <x v="0"/>
    <x v="3"/>
    <x v="3"/>
    <s v="Badminton"/>
    <s v="Badminton SPO-25"/>
    <n v="2"/>
    <n v="2909"/>
    <n v="0.1"/>
    <n v="5236.2"/>
    <n v="1704.51"/>
    <n v="32.549999999999997"/>
  </r>
  <r>
    <s v="ORD-007993"/>
    <d v="2024-10-03T00:00:00"/>
    <x v="561"/>
    <s v="Same Day"/>
    <s v="CUST-0365"/>
    <s v="Vikram Shah"/>
    <x v="1"/>
    <x v="0"/>
    <x v="1"/>
    <x v="0"/>
    <s v="Binders"/>
    <s v="Binders OFF-366"/>
    <n v="9"/>
    <n v="4079"/>
    <n v="0.2"/>
    <n v="29368.799999999999"/>
    <n v="8886.0300000000007"/>
    <n v="30.26"/>
  </r>
  <r>
    <s v="ORD-007994"/>
    <d v="2023-01-28T00:00:00"/>
    <x v="419"/>
    <s v="Same Day"/>
    <s v="CUST-0953"/>
    <s v="Ravi Sharma"/>
    <x v="0"/>
    <x v="3"/>
    <x v="2"/>
    <x v="6"/>
    <s v="Sofas"/>
    <s v="Sofas FUR-901"/>
    <n v="5"/>
    <n v="500"/>
    <n v="0.1"/>
    <n v="2250"/>
    <n v="807.43"/>
    <n v="35.89"/>
  </r>
  <r>
    <s v="ORD-007995"/>
    <d v="2024-04-10T00:00:00"/>
    <x v="524"/>
    <s v="Express"/>
    <s v="CUST-0761"/>
    <s v="Divya Patel"/>
    <x v="0"/>
    <x v="5"/>
    <x v="4"/>
    <x v="2"/>
    <s v="Cameras"/>
    <s v="Cameras ELE-11"/>
    <n v="3"/>
    <n v="4423"/>
    <n v="0.1"/>
    <n v="11942.1"/>
    <n v="2959.77"/>
    <n v="24.78"/>
  </r>
  <r>
    <s v="ORD-007996"/>
    <d v="2023-04-16T00:00:00"/>
    <x v="339"/>
    <s v="Standard"/>
    <s v="CUST-0265"/>
    <s v="Karan Reddy"/>
    <x v="0"/>
    <x v="1"/>
    <x v="3"/>
    <x v="5"/>
    <s v="Outdoor"/>
    <s v="Outdoor TOY-572"/>
    <n v="5"/>
    <n v="1094"/>
    <n v="0.2"/>
    <n v="4376"/>
    <n v="1693.06"/>
    <n v="38.69"/>
  </r>
  <r>
    <s v="ORD-007997"/>
    <d v="2023-06-04T00:00:00"/>
    <x v="541"/>
    <s v="Second Class"/>
    <s v="CUST-0818"/>
    <s v="Ravi Reddy"/>
    <x v="0"/>
    <x v="3"/>
    <x v="3"/>
    <x v="5"/>
    <s v="Action Figures"/>
    <s v="Action Figures TOY-409"/>
    <n v="3"/>
    <n v="4233"/>
    <n v="0"/>
    <n v="12699"/>
    <n v="2733.76"/>
    <n v="21.53"/>
  </r>
  <r>
    <s v="ORD-007998"/>
    <d v="2023-06-17T00:00:00"/>
    <x v="156"/>
    <s v="Express"/>
    <s v="CUST-0637"/>
    <s v="Raj Rao"/>
    <x v="0"/>
    <x v="7"/>
    <x v="3"/>
    <x v="2"/>
    <s v="Tablets"/>
    <s v="Tablets ELE-127"/>
    <n v="8"/>
    <n v="846"/>
    <n v="0.05"/>
    <n v="6429.6"/>
    <n v="1975.84"/>
    <n v="30.73"/>
  </r>
  <r>
    <s v="ORD-007999"/>
    <d v="2024-11-20T00:00:00"/>
    <x v="209"/>
    <s v="Express"/>
    <s v="CUST-0923"/>
    <s v="Divya Kumar"/>
    <x v="0"/>
    <x v="0"/>
    <x v="0"/>
    <x v="4"/>
    <s v="Educational"/>
    <s v="Educational BOO-141"/>
    <n v="3"/>
    <n v="496"/>
    <n v="0.05"/>
    <n v="1413.6"/>
    <n v="327.45999999999998"/>
    <n v="23.17"/>
  </r>
  <r>
    <s v="ORD-008000"/>
    <d v="2024-08-21T00:00:00"/>
    <x v="405"/>
    <s v="Express"/>
    <s v="CUST-0169"/>
    <s v="Priya Sharma"/>
    <x v="0"/>
    <x v="0"/>
    <x v="4"/>
    <x v="6"/>
    <s v="Sofas"/>
    <s v="Sofas FUR-574"/>
    <n v="6"/>
    <n v="306"/>
    <n v="0.1"/>
    <n v="1652.4"/>
    <n v="492.3"/>
    <n v="29.79"/>
  </r>
  <r>
    <s v="ORD-008001"/>
    <d v="2024-12-08T00:00:00"/>
    <x v="276"/>
    <s v="Express"/>
    <s v="CUST-0920"/>
    <s v="Priya Sharma"/>
    <x v="1"/>
    <x v="2"/>
    <x v="1"/>
    <x v="0"/>
    <s v="Pens"/>
    <s v="Pens OFF-650"/>
    <n v="9"/>
    <n v="1302"/>
    <n v="0"/>
    <n v="11718"/>
    <n v="4530.7299999999996"/>
    <n v="38.659999999999997"/>
  </r>
  <r>
    <s v="ORD-008002"/>
    <d v="2024-05-20T00:00:00"/>
    <x v="648"/>
    <s v="Second Class"/>
    <s v="CUST-0601"/>
    <s v="Ravi Verma"/>
    <x v="2"/>
    <x v="6"/>
    <x v="0"/>
    <x v="5"/>
    <s v="Action Figures"/>
    <s v="Action Figures TOY-908"/>
    <n v="10"/>
    <n v="1282"/>
    <n v="0.05"/>
    <n v="12179"/>
    <n v="3218.79"/>
    <n v="26.43"/>
  </r>
  <r>
    <s v="ORD-008003"/>
    <d v="2023-04-08T00:00:00"/>
    <x v="688"/>
    <s v="Standard"/>
    <s v="CUST-0497"/>
    <s v="Vikram Rao"/>
    <x v="0"/>
    <x v="2"/>
    <x v="0"/>
    <x v="4"/>
    <s v="Fiction"/>
    <s v="Fiction BOO-206"/>
    <n v="9"/>
    <n v="985"/>
    <n v="0.05"/>
    <n v="8421.75"/>
    <n v="1771.85"/>
    <n v="21.04"/>
  </r>
  <r>
    <s v="ORD-008004"/>
    <d v="2023-04-10T00:00:00"/>
    <x v="688"/>
    <s v="Express"/>
    <s v="CUST-0389"/>
    <s v="Priya Patel"/>
    <x v="1"/>
    <x v="0"/>
    <x v="3"/>
    <x v="2"/>
    <s v="Phones"/>
    <s v="Phones ELE-368"/>
    <n v="5"/>
    <n v="2802"/>
    <n v="0.2"/>
    <n v="11208"/>
    <n v="3287.48"/>
    <n v="29.33"/>
  </r>
  <r>
    <s v="ORD-008005"/>
    <d v="2024-03-27T00:00:00"/>
    <x v="446"/>
    <s v="Same Day"/>
    <s v="CUST-0952"/>
    <s v="Sneha Singh"/>
    <x v="0"/>
    <x v="1"/>
    <x v="4"/>
    <x v="6"/>
    <s v="Cabinets"/>
    <s v="Cabinets FUR-331"/>
    <n v="5"/>
    <n v="2739"/>
    <n v="0.15"/>
    <n v="11640.75"/>
    <n v="4565.04"/>
    <n v="39.22"/>
  </r>
  <r>
    <s v="ORD-008006"/>
    <d v="2023-04-28T00:00:00"/>
    <x v="472"/>
    <s v="Same Day"/>
    <s v="CUST-0474"/>
    <s v="Divya Rao"/>
    <x v="0"/>
    <x v="4"/>
    <x v="0"/>
    <x v="2"/>
    <s v="Tablets"/>
    <s v="Tablets ELE-344"/>
    <n v="10"/>
    <n v="1305"/>
    <n v="0.15"/>
    <n v="11092.5"/>
    <n v="2225.48"/>
    <n v="20.059999999999999"/>
  </r>
  <r>
    <s v="ORD-008007"/>
    <d v="2023-03-22T00:00:00"/>
    <x v="542"/>
    <s v="Same Day"/>
    <s v="CUST-0524"/>
    <s v="Pooja Reddy"/>
    <x v="0"/>
    <x v="0"/>
    <x v="1"/>
    <x v="0"/>
    <s v="Binders"/>
    <s v="Binders OFF-971"/>
    <n v="8"/>
    <n v="954"/>
    <n v="0.2"/>
    <n v="6105.6"/>
    <n v="2049.33"/>
    <n v="33.56"/>
  </r>
  <r>
    <s v="ORD-008008"/>
    <d v="2024-05-18T00:00:00"/>
    <x v="165"/>
    <s v="Express"/>
    <s v="CUST-0080"/>
    <s v="Divya Kumar"/>
    <x v="1"/>
    <x v="6"/>
    <x v="2"/>
    <x v="0"/>
    <s v="Staplers"/>
    <s v="Staplers OFF-795"/>
    <n v="1"/>
    <n v="1841"/>
    <n v="0.05"/>
    <n v="1748.95"/>
    <n v="549.01"/>
    <n v="31.39"/>
  </r>
  <r>
    <s v="ORD-008009"/>
    <d v="2024-12-07T00:00:00"/>
    <x v="276"/>
    <s v="Same Day"/>
    <s v="CUST-0381"/>
    <s v="Divya Singh"/>
    <x v="2"/>
    <x v="0"/>
    <x v="2"/>
    <x v="5"/>
    <s v="Dolls"/>
    <s v="Dolls TOY-559"/>
    <n v="6"/>
    <n v="4115"/>
    <n v="0.1"/>
    <n v="22221"/>
    <n v="8094.54"/>
    <n v="36.43"/>
  </r>
  <r>
    <s v="ORD-008010"/>
    <d v="2023-04-25T00:00:00"/>
    <x v="213"/>
    <s v="Second Class"/>
    <s v="CUST-0615"/>
    <s v="Karan Verma"/>
    <x v="0"/>
    <x v="4"/>
    <x v="1"/>
    <x v="6"/>
    <s v="Tables"/>
    <s v="Tables FUR-477"/>
    <n v="3"/>
    <n v="3753"/>
    <n v="0.2"/>
    <n v="9007.2000000000007"/>
    <n v="2580.59"/>
    <n v="28.65"/>
  </r>
  <r>
    <s v="ORD-008011"/>
    <d v="2023-06-07T00:00:00"/>
    <x v="724"/>
    <s v="Second Class"/>
    <s v="CUST-0088"/>
    <s v="Raj Rao"/>
    <x v="1"/>
    <x v="2"/>
    <x v="4"/>
    <x v="6"/>
    <s v="Chairs"/>
    <s v="Chairs FUR-538"/>
    <n v="6"/>
    <n v="760"/>
    <n v="0"/>
    <n v="4560"/>
    <n v="1027.6500000000001"/>
    <n v="22.54"/>
  </r>
  <r>
    <s v="ORD-008012"/>
    <d v="2023-10-29T00:00:00"/>
    <x v="498"/>
    <s v="Express"/>
    <s v="CUST-0865"/>
    <s v="Vikram Kumar"/>
    <x v="1"/>
    <x v="6"/>
    <x v="4"/>
    <x v="3"/>
    <s v="Badminton"/>
    <s v="Badminton SPO-129"/>
    <n v="9"/>
    <n v="4449"/>
    <n v="0.2"/>
    <n v="32032.799999999999"/>
    <n v="7850.45"/>
    <n v="24.51"/>
  </r>
  <r>
    <s v="ORD-008013"/>
    <d v="2023-01-16T00:00:00"/>
    <x v="679"/>
    <s v="Express"/>
    <s v="CUST-0998"/>
    <s v="Karan Verma"/>
    <x v="1"/>
    <x v="6"/>
    <x v="0"/>
    <x v="3"/>
    <s v="Cricket"/>
    <s v="Cricket SPO-311"/>
    <n v="8"/>
    <n v="2904"/>
    <n v="0.05"/>
    <n v="22070.400000000001"/>
    <n v="6923.13"/>
    <n v="31.37"/>
  </r>
  <r>
    <s v="ORD-008014"/>
    <d v="2023-08-06T00:00:00"/>
    <x v="395"/>
    <s v="Standard"/>
    <s v="CUST-0874"/>
    <s v="Divya Sharma"/>
    <x v="2"/>
    <x v="4"/>
    <x v="1"/>
    <x v="1"/>
    <s v="Accessories"/>
    <s v="Accessories CLO-292"/>
    <n v="3"/>
    <n v="4029"/>
    <n v="0.1"/>
    <n v="10878.3"/>
    <n v="3030.81"/>
    <n v="27.86"/>
  </r>
  <r>
    <s v="ORD-008015"/>
    <d v="2024-12-03T00:00:00"/>
    <x v="32"/>
    <s v="Second Class"/>
    <s v="CUST-0798"/>
    <s v="Pooja Gupta"/>
    <x v="2"/>
    <x v="3"/>
    <x v="2"/>
    <x v="3"/>
    <s v="Gym Equipment"/>
    <s v="Gym Equipment SPO-717"/>
    <n v="6"/>
    <n v="3964"/>
    <n v="0"/>
    <n v="23784"/>
    <n v="7402.07"/>
    <n v="31.12"/>
  </r>
  <r>
    <s v="ORD-008016"/>
    <d v="2023-12-15T00:00:00"/>
    <x v="444"/>
    <s v="Second Class"/>
    <s v="CUST-0580"/>
    <s v="Amit Gupta"/>
    <x v="1"/>
    <x v="3"/>
    <x v="2"/>
    <x v="4"/>
    <s v="Comics"/>
    <s v="Comics BOO-246"/>
    <n v="7"/>
    <n v="2011"/>
    <n v="0.05"/>
    <n v="13373.15"/>
    <n v="3601.51"/>
    <n v="26.93"/>
  </r>
  <r>
    <s v="ORD-008017"/>
    <d v="2023-09-28T00:00:00"/>
    <x v="658"/>
    <s v="Express"/>
    <s v="CUST-0675"/>
    <s v="Raj Reddy"/>
    <x v="2"/>
    <x v="3"/>
    <x v="0"/>
    <x v="5"/>
    <s v="Puzzles"/>
    <s v="Puzzles TOY-319"/>
    <n v="4"/>
    <n v="2937"/>
    <n v="0.1"/>
    <n v="10573.2"/>
    <n v="3456.15"/>
    <n v="32.69"/>
  </r>
  <r>
    <s v="ORD-008018"/>
    <d v="2023-06-10T00:00:00"/>
    <x v="45"/>
    <s v="Express"/>
    <s v="CUST-0230"/>
    <s v="Priya Patel"/>
    <x v="1"/>
    <x v="4"/>
    <x v="0"/>
    <x v="5"/>
    <s v="Puzzles"/>
    <s v="Puzzles TOY-190"/>
    <n v="9"/>
    <n v="2924"/>
    <n v="0.1"/>
    <n v="23684.400000000001"/>
    <n v="8764.4599999999991"/>
    <n v="37.01"/>
  </r>
  <r>
    <s v="ORD-008019"/>
    <d v="2023-03-12T00:00:00"/>
    <x v="159"/>
    <s v="Same Day"/>
    <s v="CUST-0060"/>
    <s v="Raj Patel"/>
    <x v="1"/>
    <x v="5"/>
    <x v="0"/>
    <x v="6"/>
    <s v="Cabinets"/>
    <s v="Cabinets FUR-749"/>
    <n v="7"/>
    <n v="4727"/>
    <n v="0.05"/>
    <n v="31434.55"/>
    <n v="7040.92"/>
    <n v="22.4"/>
  </r>
  <r>
    <s v="ORD-008020"/>
    <d v="2024-01-14T00:00:00"/>
    <x v="295"/>
    <s v="Same Day"/>
    <s v="CUST-0838"/>
    <s v="Karan Verma"/>
    <x v="1"/>
    <x v="0"/>
    <x v="3"/>
    <x v="2"/>
    <s v="Cameras"/>
    <s v="Cameras ELE-87"/>
    <n v="8"/>
    <n v="4017"/>
    <n v="0.05"/>
    <n v="30529.200000000001"/>
    <n v="10780.95"/>
    <n v="35.31"/>
  </r>
  <r>
    <s v="ORD-008021"/>
    <d v="2024-07-17T00:00:00"/>
    <x v="583"/>
    <s v="Standard"/>
    <s v="CUST-0539"/>
    <s v="Anita Sharma"/>
    <x v="0"/>
    <x v="0"/>
    <x v="2"/>
    <x v="3"/>
    <s v="Football"/>
    <s v="Football SPO-360"/>
    <n v="1"/>
    <n v="3781"/>
    <n v="0.05"/>
    <n v="3591.95"/>
    <n v="727.05"/>
    <n v="20.239999999999998"/>
  </r>
  <r>
    <s v="ORD-008022"/>
    <d v="2023-12-03T00:00:00"/>
    <x v="219"/>
    <s v="Standard"/>
    <s v="CUST-0737"/>
    <s v="Pooja Kumar"/>
    <x v="1"/>
    <x v="4"/>
    <x v="1"/>
    <x v="1"/>
    <s v="Shoes"/>
    <s v="Shoes CLO-844"/>
    <n v="1"/>
    <n v="3320"/>
    <n v="0.15"/>
    <n v="2822"/>
    <n v="1098.6199999999999"/>
    <n v="38.93"/>
  </r>
  <r>
    <s v="ORD-008023"/>
    <d v="2024-02-13T00:00:00"/>
    <x v="254"/>
    <s v="Same Day"/>
    <s v="CUST-0765"/>
    <s v="Priya Gupta"/>
    <x v="2"/>
    <x v="6"/>
    <x v="0"/>
    <x v="0"/>
    <s v="Folders"/>
    <s v="Folders OFF-134"/>
    <n v="7"/>
    <n v="4241"/>
    <n v="0.05"/>
    <n v="28202.65"/>
    <n v="9092.42"/>
    <n v="32.24"/>
  </r>
  <r>
    <s v="ORD-008024"/>
    <d v="2024-11-13T00:00:00"/>
    <x v="375"/>
    <s v="Standard"/>
    <s v="CUST-0323"/>
    <s v="Raj Rao"/>
    <x v="0"/>
    <x v="5"/>
    <x v="2"/>
    <x v="5"/>
    <s v="Board Games"/>
    <s v="Board Games TOY-302"/>
    <n v="1"/>
    <n v="3718"/>
    <n v="0"/>
    <n v="3718"/>
    <n v="1238.3699999999999"/>
    <n v="33.31"/>
  </r>
  <r>
    <s v="ORD-008025"/>
    <d v="2024-12-07T00:00:00"/>
    <x v="32"/>
    <s v="Express"/>
    <s v="CUST-0498"/>
    <s v="Raj Singh"/>
    <x v="0"/>
    <x v="3"/>
    <x v="3"/>
    <x v="6"/>
    <s v="Chairs"/>
    <s v="Chairs FUR-642"/>
    <n v="4"/>
    <n v="2588"/>
    <n v="0.05"/>
    <n v="9834.4"/>
    <n v="2450.58"/>
    <n v="24.92"/>
  </r>
  <r>
    <s v="ORD-008026"/>
    <d v="2024-03-30T00:00:00"/>
    <x v="424"/>
    <s v="Same Day"/>
    <s v="CUST-0737"/>
    <s v="Karan Verma"/>
    <x v="2"/>
    <x v="1"/>
    <x v="2"/>
    <x v="0"/>
    <s v="Paper"/>
    <s v="Paper OFF-19"/>
    <n v="7"/>
    <n v="463"/>
    <n v="0.05"/>
    <n v="3078.95"/>
    <n v="684.72"/>
    <n v="22.24"/>
  </r>
  <r>
    <s v="ORD-008027"/>
    <d v="2023-10-24T00:00:00"/>
    <x v="287"/>
    <s v="Express"/>
    <s v="CUST-0295"/>
    <s v="Divya Shah"/>
    <x v="2"/>
    <x v="1"/>
    <x v="0"/>
    <x v="1"/>
    <s v="Jackets"/>
    <s v="Jackets CLO-5"/>
    <n v="3"/>
    <n v="1165"/>
    <n v="0.15"/>
    <n v="2970.75"/>
    <n v="1006.18"/>
    <n v="33.869999999999997"/>
  </r>
  <r>
    <s v="ORD-008028"/>
    <d v="2023-12-11T00:00:00"/>
    <x v="319"/>
    <s v="Standard"/>
    <s v="CUST-0310"/>
    <s v="Vikram Verma"/>
    <x v="1"/>
    <x v="4"/>
    <x v="1"/>
    <x v="2"/>
    <s v="Tablets"/>
    <s v="Tablets ELE-523"/>
    <n v="9"/>
    <n v="1515"/>
    <n v="0.15"/>
    <n v="11589.75"/>
    <n v="2553.96"/>
    <n v="22.04"/>
  </r>
  <r>
    <s v="ORD-008029"/>
    <d v="2024-08-27T00:00:00"/>
    <x v="310"/>
    <s v="Standard"/>
    <s v="CUST-0394"/>
    <s v="Anita Shah"/>
    <x v="0"/>
    <x v="3"/>
    <x v="2"/>
    <x v="4"/>
    <s v="Educational"/>
    <s v="Educational BOO-320"/>
    <n v="1"/>
    <n v="1300"/>
    <n v="0.05"/>
    <n v="1235"/>
    <n v="306.45999999999998"/>
    <n v="24.81"/>
  </r>
  <r>
    <s v="ORD-008030"/>
    <d v="2024-09-06T00:00:00"/>
    <x v="314"/>
    <s v="Standard"/>
    <s v="CUST-0061"/>
    <s v="Vikram Desai"/>
    <x v="2"/>
    <x v="7"/>
    <x v="4"/>
    <x v="3"/>
    <s v="Cycling"/>
    <s v="Cycling SPO-265"/>
    <n v="5"/>
    <n v="1083"/>
    <n v="0"/>
    <n v="5415"/>
    <n v="1540.94"/>
    <n v="28.46"/>
  </r>
  <r>
    <s v="ORD-008031"/>
    <d v="2023-07-16T00:00:00"/>
    <x v="109"/>
    <s v="Standard"/>
    <s v="CUST-0762"/>
    <s v="Raj Reddy"/>
    <x v="2"/>
    <x v="2"/>
    <x v="2"/>
    <x v="4"/>
    <s v="Comics"/>
    <s v="Comics BOO-359"/>
    <n v="4"/>
    <n v="4748"/>
    <n v="0.05"/>
    <n v="18042.400000000001"/>
    <n v="4106.43"/>
    <n v="22.76"/>
  </r>
  <r>
    <s v="ORD-008032"/>
    <d v="2023-02-17T00:00:00"/>
    <x v="80"/>
    <s v="Express"/>
    <s v="CUST-0498"/>
    <s v="Sneha Reddy"/>
    <x v="2"/>
    <x v="1"/>
    <x v="2"/>
    <x v="5"/>
    <s v="Board Games"/>
    <s v="Board Games TOY-831"/>
    <n v="10"/>
    <n v="3943"/>
    <n v="0.2"/>
    <n v="31544"/>
    <n v="8478.76"/>
    <n v="26.88"/>
  </r>
  <r>
    <s v="ORD-008033"/>
    <d v="2024-03-21T00:00:00"/>
    <x v="437"/>
    <s v="Same Day"/>
    <s v="CUST-0026"/>
    <s v="Sneha Singh"/>
    <x v="2"/>
    <x v="4"/>
    <x v="1"/>
    <x v="2"/>
    <s v="Phones"/>
    <s v="Phones ELE-860"/>
    <n v="3"/>
    <n v="4438"/>
    <n v="0.1"/>
    <n v="11982.6"/>
    <n v="3127.58"/>
    <n v="26.1"/>
  </r>
  <r>
    <s v="ORD-008034"/>
    <d v="2023-02-18T00:00:00"/>
    <x v="80"/>
    <s v="Same Day"/>
    <s v="CUST-0663"/>
    <s v="Priya Rao"/>
    <x v="2"/>
    <x v="5"/>
    <x v="2"/>
    <x v="5"/>
    <s v="Action Figures"/>
    <s v="Action Figures TOY-483"/>
    <n v="5"/>
    <n v="2868"/>
    <n v="0"/>
    <n v="14340"/>
    <n v="3907.43"/>
    <n v="27.25"/>
  </r>
  <r>
    <s v="ORD-008035"/>
    <d v="2024-10-10T00:00:00"/>
    <x v="135"/>
    <s v="Express"/>
    <s v="CUST-0302"/>
    <s v="Priya Rao"/>
    <x v="2"/>
    <x v="6"/>
    <x v="4"/>
    <x v="2"/>
    <s v="Cameras"/>
    <s v="Cameras ELE-422"/>
    <n v="9"/>
    <n v="4736"/>
    <n v="0.1"/>
    <n v="38361.599999999999"/>
    <n v="15049.44"/>
    <n v="39.229999999999997"/>
  </r>
  <r>
    <s v="ORD-008036"/>
    <d v="2024-05-29T00:00:00"/>
    <x v="351"/>
    <s v="Express"/>
    <s v="CUST-0508"/>
    <s v="Raj Rao"/>
    <x v="2"/>
    <x v="3"/>
    <x v="4"/>
    <x v="5"/>
    <s v="Outdoor"/>
    <s v="Outdoor TOY-648"/>
    <n v="9"/>
    <n v="176"/>
    <n v="0.2"/>
    <n v="1267.2"/>
    <n v="420.31"/>
    <n v="33.17"/>
  </r>
  <r>
    <s v="ORD-008037"/>
    <d v="2023-06-03T00:00:00"/>
    <x v="399"/>
    <s v="Express"/>
    <s v="CUST-0559"/>
    <s v="Divya Patel"/>
    <x v="2"/>
    <x v="6"/>
    <x v="3"/>
    <x v="0"/>
    <s v="Pens"/>
    <s v="Pens OFF-531"/>
    <n v="2"/>
    <n v="486"/>
    <n v="0.05"/>
    <n v="923.4"/>
    <n v="322.27"/>
    <n v="34.9"/>
  </r>
  <r>
    <s v="ORD-008038"/>
    <d v="2023-09-17T00:00:00"/>
    <x v="528"/>
    <s v="Second Class"/>
    <s v="CUST-0597"/>
    <s v="Karan Patel"/>
    <x v="0"/>
    <x v="5"/>
    <x v="1"/>
    <x v="3"/>
    <s v="Cricket"/>
    <s v="Cricket SPO-337"/>
    <n v="3"/>
    <n v="2463"/>
    <n v="0.2"/>
    <n v="5911.2"/>
    <n v="1556.26"/>
    <n v="26.33"/>
  </r>
  <r>
    <s v="ORD-008039"/>
    <d v="2024-01-15T00:00:00"/>
    <x v="295"/>
    <s v="Express"/>
    <s v="CUST-0947"/>
    <s v="Karan Patel"/>
    <x v="1"/>
    <x v="4"/>
    <x v="1"/>
    <x v="6"/>
    <s v="Tables"/>
    <s v="Tables FUR-734"/>
    <n v="1"/>
    <n v="4938"/>
    <n v="0.15"/>
    <n v="4197.3"/>
    <n v="1676.74"/>
    <n v="39.950000000000003"/>
  </r>
  <r>
    <s v="ORD-008040"/>
    <d v="2024-05-21T00:00:00"/>
    <x v="648"/>
    <s v="Express"/>
    <s v="CUST-0088"/>
    <s v="Ravi Shah"/>
    <x v="2"/>
    <x v="1"/>
    <x v="1"/>
    <x v="1"/>
    <s v="Shirts"/>
    <s v="Shirts CLO-256"/>
    <n v="2"/>
    <n v="4267"/>
    <n v="0.05"/>
    <n v="8107.3"/>
    <n v="2338.1"/>
    <n v="28.84"/>
  </r>
  <r>
    <s v="ORD-008041"/>
    <d v="2024-10-17T00:00:00"/>
    <x v="455"/>
    <s v="Express"/>
    <s v="CUST-0105"/>
    <s v="Priya Sharma"/>
    <x v="1"/>
    <x v="7"/>
    <x v="0"/>
    <x v="3"/>
    <s v="Cycling"/>
    <s v="Cycling SPO-411"/>
    <n v="4"/>
    <n v="3452"/>
    <n v="0.2"/>
    <n v="11046.4"/>
    <n v="3643.02"/>
    <n v="32.979999999999997"/>
  </r>
  <r>
    <s v="ORD-008042"/>
    <d v="2024-10-24T00:00:00"/>
    <x v="324"/>
    <s v="Express"/>
    <s v="CUST-0358"/>
    <s v="Divya Reddy"/>
    <x v="1"/>
    <x v="7"/>
    <x v="1"/>
    <x v="5"/>
    <s v="Puzzles"/>
    <s v="Puzzles TOY-237"/>
    <n v="10"/>
    <n v="476"/>
    <n v="0.1"/>
    <n v="4284"/>
    <n v="1426.37"/>
    <n v="33.299999999999997"/>
  </r>
  <r>
    <s v="ORD-008043"/>
    <d v="2023-01-22T00:00:00"/>
    <x v="469"/>
    <s v="Standard"/>
    <s v="CUST-0337"/>
    <s v="Ravi Rao"/>
    <x v="0"/>
    <x v="4"/>
    <x v="1"/>
    <x v="6"/>
    <s v="Chairs"/>
    <s v="Chairs FUR-487"/>
    <n v="10"/>
    <n v="2705"/>
    <n v="0.2"/>
    <n v="21640"/>
    <n v="7189.53"/>
    <n v="33.22"/>
  </r>
  <r>
    <s v="ORD-008044"/>
    <d v="2024-08-28T00:00:00"/>
    <x v="647"/>
    <s v="Second Class"/>
    <s v="CUST-0050"/>
    <s v="Raj Singh"/>
    <x v="0"/>
    <x v="3"/>
    <x v="1"/>
    <x v="4"/>
    <s v="Fiction"/>
    <s v="Fiction BOO-411"/>
    <n v="3"/>
    <n v="2925"/>
    <n v="0.2"/>
    <n v="7020"/>
    <n v="2781.92"/>
    <n v="39.630000000000003"/>
  </r>
  <r>
    <s v="ORD-008045"/>
    <d v="2024-06-26T00:00:00"/>
    <x v="56"/>
    <s v="Second Class"/>
    <s v="CUST-0586"/>
    <s v="Divya Verma"/>
    <x v="2"/>
    <x v="5"/>
    <x v="3"/>
    <x v="4"/>
    <s v="Educational"/>
    <s v="Educational BOO-166"/>
    <n v="2"/>
    <n v="1435"/>
    <n v="0.05"/>
    <n v="2726.5"/>
    <n v="576.26"/>
    <n v="21.14"/>
  </r>
  <r>
    <s v="ORD-008046"/>
    <d v="2024-05-13T00:00:00"/>
    <x v="573"/>
    <s v="Second Class"/>
    <s v="CUST-0335"/>
    <s v="Pooja Kumar"/>
    <x v="0"/>
    <x v="2"/>
    <x v="4"/>
    <x v="2"/>
    <s v="Laptops"/>
    <s v="Laptops ELE-773"/>
    <n v="2"/>
    <n v="2726"/>
    <n v="0.15"/>
    <n v="4634.2"/>
    <n v="1582.95"/>
    <n v="34.159999999999997"/>
  </r>
  <r>
    <s v="ORD-008047"/>
    <d v="2024-02-07T00:00:00"/>
    <x v="347"/>
    <s v="Same Day"/>
    <s v="CUST-0258"/>
    <s v="Ravi Singh"/>
    <x v="0"/>
    <x v="1"/>
    <x v="4"/>
    <x v="4"/>
    <s v="Fiction"/>
    <s v="Fiction BOO-865"/>
    <n v="5"/>
    <n v="2102"/>
    <n v="0.1"/>
    <n v="9459"/>
    <n v="2411.91"/>
    <n v="25.5"/>
  </r>
  <r>
    <s v="ORD-008048"/>
    <d v="2023-10-12T00:00:00"/>
    <x v="435"/>
    <s v="Standard"/>
    <s v="CUST-0341"/>
    <s v="Vikram Patel"/>
    <x v="1"/>
    <x v="3"/>
    <x v="1"/>
    <x v="5"/>
    <s v="Board Games"/>
    <s v="Board Games TOY-474"/>
    <n v="6"/>
    <n v="2336"/>
    <n v="0.1"/>
    <n v="12614.4"/>
    <n v="4317.62"/>
    <n v="34.229999999999997"/>
  </r>
  <r>
    <s v="ORD-008049"/>
    <d v="2024-03-31T00:00:00"/>
    <x v="476"/>
    <s v="Same Day"/>
    <s v="CUST-0647"/>
    <s v="Pooja Patel"/>
    <x v="2"/>
    <x v="0"/>
    <x v="0"/>
    <x v="3"/>
    <s v="Cycling"/>
    <s v="Cycling SPO-496"/>
    <n v="10"/>
    <n v="3038"/>
    <n v="0.2"/>
    <n v="24304"/>
    <n v="8400.56"/>
    <n v="34.56"/>
  </r>
  <r>
    <s v="ORD-008050"/>
    <d v="2023-01-04T00:00:00"/>
    <x v="535"/>
    <s v="Standard"/>
    <s v="CUST-0168"/>
    <s v="Pooja Rao"/>
    <x v="1"/>
    <x v="3"/>
    <x v="1"/>
    <x v="5"/>
    <s v="Board Games"/>
    <s v="Board Games TOY-310"/>
    <n v="9"/>
    <n v="1225"/>
    <n v="0"/>
    <n v="11025"/>
    <n v="3085.39"/>
    <n v="27.99"/>
  </r>
  <r>
    <s v="ORD-008051"/>
    <d v="2023-07-25T00:00:00"/>
    <x v="350"/>
    <s v="Standard"/>
    <s v="CUST-0734"/>
    <s v="Anita Rao"/>
    <x v="1"/>
    <x v="3"/>
    <x v="2"/>
    <x v="3"/>
    <s v="Gym Equipment"/>
    <s v="Gym Equipment SPO-904"/>
    <n v="8"/>
    <n v="1962"/>
    <n v="0"/>
    <n v="15696"/>
    <n v="6066.63"/>
    <n v="38.65"/>
  </r>
  <r>
    <s v="ORD-008052"/>
    <d v="2024-04-18T00:00:00"/>
    <x v="349"/>
    <s v="Same Day"/>
    <s v="CUST-0910"/>
    <s v="Raj Desai"/>
    <x v="2"/>
    <x v="2"/>
    <x v="3"/>
    <x v="3"/>
    <s v="Cycling"/>
    <s v="Cycling SPO-869"/>
    <n v="9"/>
    <n v="2035"/>
    <n v="0.2"/>
    <n v="14652"/>
    <n v="4847.84"/>
    <n v="33.090000000000003"/>
  </r>
  <r>
    <s v="ORD-008053"/>
    <d v="2024-07-01T00:00:00"/>
    <x v="680"/>
    <s v="Same Day"/>
    <s v="CUST-0270"/>
    <s v="Sneha Desai"/>
    <x v="1"/>
    <x v="5"/>
    <x v="2"/>
    <x v="2"/>
    <s v="Cameras"/>
    <s v="Cameras ELE-542"/>
    <n v="3"/>
    <n v="2638"/>
    <n v="0"/>
    <n v="7914"/>
    <n v="1891"/>
    <n v="23.89"/>
  </r>
  <r>
    <s v="ORD-008054"/>
    <d v="2024-09-06T00:00:00"/>
    <x v="470"/>
    <s v="Second Class"/>
    <s v="CUST-0885"/>
    <s v="Karan Patel"/>
    <x v="1"/>
    <x v="4"/>
    <x v="4"/>
    <x v="0"/>
    <s v="Staplers"/>
    <s v="Staplers OFF-690"/>
    <n v="9"/>
    <n v="4123"/>
    <n v="0.2"/>
    <n v="29685.599999999999"/>
    <n v="11429.38"/>
    <n v="38.5"/>
  </r>
  <r>
    <s v="ORD-008055"/>
    <d v="2024-06-15T00:00:00"/>
    <x v="247"/>
    <s v="Second Class"/>
    <s v="CUST-0831"/>
    <s v="Divya Desai"/>
    <x v="1"/>
    <x v="3"/>
    <x v="4"/>
    <x v="3"/>
    <s v="Cricket"/>
    <s v="Cricket SPO-72"/>
    <n v="7"/>
    <n v="4279"/>
    <n v="0.1"/>
    <n v="26957.7"/>
    <n v="7842.98"/>
    <n v="29.09"/>
  </r>
  <r>
    <s v="ORD-008056"/>
    <d v="2023-08-17T00:00:00"/>
    <x v="505"/>
    <s v="Second Class"/>
    <s v="CUST-0346"/>
    <s v="Anita Sharma"/>
    <x v="1"/>
    <x v="7"/>
    <x v="4"/>
    <x v="1"/>
    <s v="Accessories"/>
    <s v="Accessories CLO-580"/>
    <n v="5"/>
    <n v="3983"/>
    <n v="0.1"/>
    <n v="17923.5"/>
    <n v="3859.87"/>
    <n v="21.54"/>
  </r>
  <r>
    <s v="ORD-008057"/>
    <d v="2023-06-08T00:00:00"/>
    <x v="186"/>
    <s v="Standard"/>
    <s v="CUST-0103"/>
    <s v="Raj Verma"/>
    <x v="1"/>
    <x v="6"/>
    <x v="0"/>
    <x v="2"/>
    <s v="Cameras"/>
    <s v="Cameras ELE-225"/>
    <n v="9"/>
    <n v="152"/>
    <n v="0"/>
    <n v="1368"/>
    <n v="431.53"/>
    <n v="31.54"/>
  </r>
  <r>
    <s v="ORD-008058"/>
    <d v="2024-04-09T00:00:00"/>
    <x v="90"/>
    <s v="Same Day"/>
    <s v="CUST-0284"/>
    <s v="Sneha Desai"/>
    <x v="2"/>
    <x v="6"/>
    <x v="2"/>
    <x v="6"/>
    <s v="Tables"/>
    <s v="Tables FUR-949"/>
    <n v="5"/>
    <n v="2105"/>
    <n v="0"/>
    <n v="10525"/>
    <n v="3532.29"/>
    <n v="33.56"/>
  </r>
  <r>
    <s v="ORD-008059"/>
    <d v="2024-02-06T00:00:00"/>
    <x v="288"/>
    <s v="Same Day"/>
    <s v="CUST-0107"/>
    <s v="Raj Verma"/>
    <x v="0"/>
    <x v="1"/>
    <x v="0"/>
    <x v="3"/>
    <s v="Cycling"/>
    <s v="Cycling SPO-838"/>
    <n v="7"/>
    <n v="4264"/>
    <n v="0.15"/>
    <n v="25370.799999999999"/>
    <n v="7617.61"/>
    <n v="30.03"/>
  </r>
  <r>
    <s v="ORD-008060"/>
    <d v="2023-12-04T00:00:00"/>
    <x v="377"/>
    <s v="Express"/>
    <s v="CUST-0657"/>
    <s v="Karan Kumar"/>
    <x v="0"/>
    <x v="3"/>
    <x v="2"/>
    <x v="4"/>
    <s v="Magazines"/>
    <s v="Magazines BOO-358"/>
    <n v="6"/>
    <n v="3591"/>
    <n v="0.1"/>
    <n v="19391.400000000001"/>
    <n v="4436.2700000000004"/>
    <n v="22.88"/>
  </r>
  <r>
    <s v="ORD-008061"/>
    <d v="2023-08-06T00:00:00"/>
    <x v="504"/>
    <s v="Standard"/>
    <s v="CUST-0876"/>
    <s v="Raj Verma"/>
    <x v="0"/>
    <x v="7"/>
    <x v="4"/>
    <x v="4"/>
    <s v="Magazines"/>
    <s v="Magazines BOO-792"/>
    <n v="9"/>
    <n v="1947"/>
    <n v="0.2"/>
    <n v="14018.4"/>
    <n v="4460.8599999999997"/>
    <n v="31.82"/>
  </r>
  <r>
    <s v="ORD-008062"/>
    <d v="2023-05-17T00:00:00"/>
    <x v="530"/>
    <s v="Second Class"/>
    <s v="CUST-0751"/>
    <s v="Raj Singh"/>
    <x v="1"/>
    <x v="3"/>
    <x v="3"/>
    <x v="5"/>
    <s v="Puzzles"/>
    <s v="Puzzles TOY-264"/>
    <n v="8"/>
    <n v="4617"/>
    <n v="0.2"/>
    <n v="29548.799999999999"/>
    <n v="9911.68"/>
    <n v="33.54"/>
  </r>
  <r>
    <s v="ORD-008063"/>
    <d v="2024-01-01T00:00:00"/>
    <x v="136"/>
    <s v="Standard"/>
    <s v="CUST-0584"/>
    <s v="Sneha Gupta"/>
    <x v="1"/>
    <x v="3"/>
    <x v="0"/>
    <x v="5"/>
    <s v="Board Games"/>
    <s v="Board Games TOY-395"/>
    <n v="6"/>
    <n v="4456"/>
    <n v="0.05"/>
    <n v="25399.200000000001"/>
    <n v="5654.67"/>
    <n v="22.26"/>
  </r>
  <r>
    <s v="ORD-008064"/>
    <d v="2024-11-14T00:00:00"/>
    <x v="298"/>
    <s v="Second Class"/>
    <s v="CUST-0776"/>
    <s v="Ravi Reddy"/>
    <x v="2"/>
    <x v="6"/>
    <x v="2"/>
    <x v="6"/>
    <s v="Chairs"/>
    <s v="Chairs FUR-901"/>
    <n v="3"/>
    <n v="1879"/>
    <n v="0.1"/>
    <n v="5073.3"/>
    <n v="2027.08"/>
    <n v="39.96"/>
  </r>
  <r>
    <s v="ORD-008065"/>
    <d v="2023-11-29T00:00:00"/>
    <x v="322"/>
    <s v="Second Class"/>
    <s v="CUST-0043"/>
    <s v="Divya Kumar"/>
    <x v="1"/>
    <x v="5"/>
    <x v="1"/>
    <x v="4"/>
    <s v="Magazines"/>
    <s v="Magazines BOO-613"/>
    <n v="8"/>
    <n v="3544"/>
    <n v="0.05"/>
    <n v="26934.400000000001"/>
    <n v="7611.17"/>
    <n v="28.26"/>
  </r>
  <r>
    <s v="ORD-008066"/>
    <d v="2023-10-24T00:00:00"/>
    <x v="729"/>
    <s v="Second Class"/>
    <s v="CUST-0417"/>
    <s v="Amit Patel"/>
    <x v="2"/>
    <x v="3"/>
    <x v="1"/>
    <x v="6"/>
    <s v="Tables"/>
    <s v="Tables FUR-255"/>
    <n v="4"/>
    <n v="4745"/>
    <n v="0"/>
    <n v="18980"/>
    <n v="5333.27"/>
    <n v="28.1"/>
  </r>
  <r>
    <s v="ORD-008067"/>
    <d v="2023-06-02T00:00:00"/>
    <x v="443"/>
    <s v="Same Day"/>
    <s v="CUST-0591"/>
    <s v="Anita Gupta"/>
    <x v="0"/>
    <x v="5"/>
    <x v="4"/>
    <x v="1"/>
    <s v="Accessories"/>
    <s v="Accessories CLO-427"/>
    <n v="2"/>
    <n v="1344"/>
    <n v="0.1"/>
    <n v="2419.1999999999998"/>
    <n v="764.42"/>
    <n v="31.6"/>
  </r>
  <r>
    <s v="ORD-008068"/>
    <d v="2024-12-26T00:00:00"/>
    <x v="731"/>
    <s v="Second Class"/>
    <s v="CUST-0679"/>
    <s v="Vikram Kumar"/>
    <x v="0"/>
    <x v="5"/>
    <x v="2"/>
    <x v="2"/>
    <s v="Tablets"/>
    <s v="Tablets ELE-785"/>
    <n v="8"/>
    <n v="3436"/>
    <n v="0.1"/>
    <n v="24739.200000000001"/>
    <n v="7203.54"/>
    <n v="29.12"/>
  </r>
  <r>
    <s v="ORD-008069"/>
    <d v="2024-07-31T00:00:00"/>
    <x v="262"/>
    <s v="Standard"/>
    <s v="CUST-0275"/>
    <s v="Ravi Kumar"/>
    <x v="1"/>
    <x v="5"/>
    <x v="3"/>
    <x v="3"/>
    <s v="Cricket"/>
    <s v="Cricket SPO-105"/>
    <n v="3"/>
    <n v="3584"/>
    <n v="0.15"/>
    <n v="9139.2000000000007"/>
    <n v="3372.24"/>
    <n v="36.9"/>
  </r>
  <r>
    <s v="ORD-008070"/>
    <d v="2023-06-21T00:00:00"/>
    <x v="585"/>
    <s v="Standard"/>
    <s v="CUST-0479"/>
    <s v="Anita Patel"/>
    <x v="1"/>
    <x v="6"/>
    <x v="2"/>
    <x v="6"/>
    <s v="Beds"/>
    <s v="Beds FUR-78"/>
    <n v="10"/>
    <n v="4789"/>
    <n v="0.05"/>
    <n v="45495.5"/>
    <n v="16850.900000000001"/>
    <n v="37.04"/>
  </r>
  <r>
    <s v="ORD-008071"/>
    <d v="2024-01-29T00:00:00"/>
    <x v="326"/>
    <s v="Express"/>
    <s v="CUST-0482"/>
    <s v="Raj Patel"/>
    <x v="1"/>
    <x v="1"/>
    <x v="1"/>
    <x v="1"/>
    <s v="Accessories"/>
    <s v="Accessories CLO-540"/>
    <n v="3"/>
    <n v="477"/>
    <n v="0.15"/>
    <n v="1216.3499999999999"/>
    <n v="352.75"/>
    <n v="29"/>
  </r>
  <r>
    <s v="ORD-008072"/>
    <d v="2023-06-30T00:00:00"/>
    <x v="487"/>
    <s v="Express"/>
    <s v="CUST-0241"/>
    <s v="Ravi Shah"/>
    <x v="2"/>
    <x v="2"/>
    <x v="4"/>
    <x v="1"/>
    <s v="Shoes"/>
    <s v="Shoes CLO-696"/>
    <n v="6"/>
    <n v="1626"/>
    <n v="0.2"/>
    <n v="7804.8"/>
    <n v="2876.96"/>
    <n v="36.86"/>
  </r>
  <r>
    <s v="ORD-008073"/>
    <d v="2023-11-12T00:00:00"/>
    <x v="665"/>
    <s v="Same Day"/>
    <s v="CUST-0706"/>
    <s v="Karan Verma"/>
    <x v="0"/>
    <x v="4"/>
    <x v="3"/>
    <x v="6"/>
    <s v="Cabinets"/>
    <s v="Cabinets FUR-207"/>
    <n v="5"/>
    <n v="1981"/>
    <n v="0"/>
    <n v="9905"/>
    <n v="2824.39"/>
    <n v="28.51"/>
  </r>
  <r>
    <s v="ORD-008074"/>
    <d v="2024-12-10T00:00:00"/>
    <x v="418"/>
    <s v="Second Class"/>
    <s v="CUST-0810"/>
    <s v="Priya Sharma"/>
    <x v="1"/>
    <x v="3"/>
    <x v="1"/>
    <x v="4"/>
    <s v="Comics"/>
    <s v="Comics BOO-430"/>
    <n v="5"/>
    <n v="1691"/>
    <n v="0.1"/>
    <n v="7609.5"/>
    <n v="2933.49"/>
    <n v="38.549999999999997"/>
  </r>
  <r>
    <s v="ORD-008075"/>
    <d v="2024-04-03T00:00:00"/>
    <x v="476"/>
    <s v="Second Class"/>
    <s v="CUST-0050"/>
    <s v="Anita Reddy"/>
    <x v="1"/>
    <x v="7"/>
    <x v="0"/>
    <x v="3"/>
    <s v="Football"/>
    <s v="Football SPO-289"/>
    <n v="5"/>
    <n v="2791"/>
    <n v="0.1"/>
    <n v="12559.5"/>
    <n v="4564.41"/>
    <n v="36.340000000000003"/>
  </r>
  <r>
    <s v="ORD-008076"/>
    <d v="2024-08-04T00:00:00"/>
    <x v="150"/>
    <s v="Standard"/>
    <s v="CUST-0288"/>
    <s v="Karan Reddy"/>
    <x v="2"/>
    <x v="0"/>
    <x v="0"/>
    <x v="1"/>
    <s v="Shirts"/>
    <s v="Shirts CLO-907"/>
    <n v="9"/>
    <n v="833"/>
    <n v="0.15"/>
    <n v="6372.45"/>
    <n v="2461.64"/>
    <n v="38.630000000000003"/>
  </r>
  <r>
    <s v="ORD-008077"/>
    <d v="2024-08-07T00:00:00"/>
    <x v="407"/>
    <s v="Second Class"/>
    <s v="CUST-0577"/>
    <s v="Vikram Gupta"/>
    <x v="0"/>
    <x v="1"/>
    <x v="3"/>
    <x v="5"/>
    <s v="Dolls"/>
    <s v="Dolls TOY-479"/>
    <n v="9"/>
    <n v="4174"/>
    <n v="0"/>
    <n v="37566"/>
    <n v="8708.23"/>
    <n v="23.18"/>
  </r>
  <r>
    <s v="ORD-008078"/>
    <d v="2023-02-27T00:00:00"/>
    <x v="223"/>
    <s v="Second Class"/>
    <s v="CUST-0828"/>
    <s v="Vikram Patel"/>
    <x v="1"/>
    <x v="6"/>
    <x v="4"/>
    <x v="3"/>
    <s v="Gym Equipment"/>
    <s v="Gym Equipment SPO-220"/>
    <n v="9"/>
    <n v="2203"/>
    <n v="0.2"/>
    <n v="15861.6"/>
    <n v="5181.8500000000004"/>
    <n v="32.67"/>
  </r>
  <r>
    <s v="ORD-008079"/>
    <d v="2023-05-30T00:00:00"/>
    <x v="272"/>
    <s v="Same Day"/>
    <s v="CUST-0278"/>
    <s v="Sneha Kumar"/>
    <x v="0"/>
    <x v="1"/>
    <x v="2"/>
    <x v="2"/>
    <s v="Laptops"/>
    <s v="Laptops ELE-692"/>
    <n v="9"/>
    <n v="3658"/>
    <n v="0.05"/>
    <n v="31275.9"/>
    <n v="12281.44"/>
    <n v="39.270000000000003"/>
  </r>
  <r>
    <s v="ORD-008080"/>
    <d v="2023-05-11T00:00:00"/>
    <x v="422"/>
    <s v="Same Day"/>
    <s v="CUST-0549"/>
    <s v="Anita Kumar"/>
    <x v="0"/>
    <x v="2"/>
    <x v="0"/>
    <x v="6"/>
    <s v="Beds"/>
    <s v="Beds FUR-310"/>
    <n v="1"/>
    <n v="1896"/>
    <n v="0.2"/>
    <n v="1516.8"/>
    <n v="360.82"/>
    <n v="23.79"/>
  </r>
  <r>
    <s v="ORD-008081"/>
    <d v="2023-05-14T00:00:00"/>
    <x v="636"/>
    <s v="Express"/>
    <s v="CUST-0235"/>
    <s v="Amit Sharma"/>
    <x v="0"/>
    <x v="3"/>
    <x v="1"/>
    <x v="4"/>
    <s v="Comics"/>
    <s v="Comics BOO-142"/>
    <n v="2"/>
    <n v="4601"/>
    <n v="0.15"/>
    <n v="7821.7"/>
    <n v="2795.54"/>
    <n v="35.74"/>
  </r>
  <r>
    <s v="ORD-008082"/>
    <d v="2024-10-29T00:00:00"/>
    <x v="568"/>
    <s v="Same Day"/>
    <s v="CUST-0183"/>
    <s v="Anita Shah"/>
    <x v="0"/>
    <x v="1"/>
    <x v="3"/>
    <x v="4"/>
    <s v="Educational"/>
    <s v="Educational BOO-114"/>
    <n v="4"/>
    <n v="4735"/>
    <n v="0"/>
    <n v="18940"/>
    <n v="6456.33"/>
    <n v="34.090000000000003"/>
  </r>
  <r>
    <s v="ORD-008083"/>
    <d v="2023-07-03T00:00:00"/>
    <x v="87"/>
    <s v="Standard"/>
    <s v="CUST-0835"/>
    <s v="Sneha Gupta"/>
    <x v="0"/>
    <x v="2"/>
    <x v="2"/>
    <x v="5"/>
    <s v="Outdoor"/>
    <s v="Outdoor TOY-993"/>
    <n v="1"/>
    <n v="1970"/>
    <n v="0.05"/>
    <n v="1871.5"/>
    <n v="496.84"/>
    <n v="26.55"/>
  </r>
  <r>
    <s v="ORD-008084"/>
    <d v="2023-05-05T00:00:00"/>
    <x v="667"/>
    <s v="Express"/>
    <s v="CUST-0954"/>
    <s v="Vikram Gupta"/>
    <x v="0"/>
    <x v="7"/>
    <x v="1"/>
    <x v="2"/>
    <s v="Tablets"/>
    <s v="Tablets ELE-533"/>
    <n v="3"/>
    <n v="5082"/>
    <n v="0.05"/>
    <n v="14483.7"/>
    <n v="3735.39"/>
    <n v="25.79"/>
  </r>
  <r>
    <s v="ORD-008085"/>
    <d v="2024-03-06T00:00:00"/>
    <x v="274"/>
    <s v="Standard"/>
    <s v="CUST-0951"/>
    <s v="Vikram Singh"/>
    <x v="1"/>
    <x v="1"/>
    <x v="0"/>
    <x v="2"/>
    <s v="Laptops"/>
    <s v="Laptops ELE-259"/>
    <n v="4"/>
    <n v="4008"/>
    <n v="0.05"/>
    <n v="15230.4"/>
    <n v="3785.36"/>
    <n v="24.85"/>
  </r>
  <r>
    <s v="ORD-008086"/>
    <d v="2023-02-10T00:00:00"/>
    <x v="460"/>
    <s v="Same Day"/>
    <s v="CUST-0096"/>
    <s v="Raj Shah"/>
    <x v="0"/>
    <x v="4"/>
    <x v="3"/>
    <x v="5"/>
    <s v="Dolls"/>
    <s v="Dolls TOY-998"/>
    <n v="4"/>
    <n v="1951"/>
    <n v="0.05"/>
    <n v="7413.8"/>
    <n v="2742.59"/>
    <n v="36.99"/>
  </r>
  <r>
    <s v="ORD-008087"/>
    <d v="2023-08-13T00:00:00"/>
    <x v="273"/>
    <s v="Same Day"/>
    <s v="CUST-0054"/>
    <s v="Priya Gupta"/>
    <x v="0"/>
    <x v="1"/>
    <x v="1"/>
    <x v="2"/>
    <s v="Phones"/>
    <s v="Phones ELE-640"/>
    <n v="7"/>
    <n v="1422"/>
    <n v="0.15"/>
    <n v="8460.9"/>
    <n v="2572.79"/>
    <n v="30.41"/>
  </r>
  <r>
    <s v="ORD-008088"/>
    <d v="2023-05-27T00:00:00"/>
    <x v="282"/>
    <s v="Express"/>
    <s v="CUST-0467"/>
    <s v="Pooja Kumar"/>
    <x v="0"/>
    <x v="2"/>
    <x v="2"/>
    <x v="2"/>
    <s v="Phones"/>
    <s v="Phones ELE-741"/>
    <n v="10"/>
    <n v="1617"/>
    <n v="0.05"/>
    <n v="15361.5"/>
    <n v="4270.7700000000004"/>
    <n v="27.8"/>
  </r>
  <r>
    <s v="ORD-008089"/>
    <d v="2023-06-23T00:00:00"/>
    <x v="313"/>
    <s v="Same Day"/>
    <s v="CUST-0734"/>
    <s v="Anita Verma"/>
    <x v="1"/>
    <x v="4"/>
    <x v="0"/>
    <x v="6"/>
    <s v="Cabinets"/>
    <s v="Cabinets FUR-461"/>
    <n v="1"/>
    <n v="3995"/>
    <n v="0.05"/>
    <n v="3795.25"/>
    <n v="1042.42"/>
    <n v="27.47"/>
  </r>
  <r>
    <s v="ORD-008090"/>
    <d v="2024-02-08T00:00:00"/>
    <x v="254"/>
    <s v="Standard"/>
    <s v="CUST-0715"/>
    <s v="Pooja Kumar"/>
    <x v="1"/>
    <x v="4"/>
    <x v="0"/>
    <x v="6"/>
    <s v="Tables"/>
    <s v="Tables FUR-157"/>
    <n v="4"/>
    <n v="2813"/>
    <n v="0.2"/>
    <n v="9001.6"/>
    <n v="1828.36"/>
    <n v="20.309999999999999"/>
  </r>
  <r>
    <s v="ORD-008091"/>
    <d v="2024-07-20T00:00:00"/>
    <x v="525"/>
    <s v="Same Day"/>
    <s v="CUST-0446"/>
    <s v="Pooja Reddy"/>
    <x v="1"/>
    <x v="2"/>
    <x v="3"/>
    <x v="5"/>
    <s v="Action Figures"/>
    <s v="Action Figures TOY-314"/>
    <n v="10"/>
    <n v="729"/>
    <n v="0.15"/>
    <n v="6196.5"/>
    <n v="1541.06"/>
    <n v="24.87"/>
  </r>
  <r>
    <s v="ORD-008092"/>
    <d v="2023-06-18T00:00:00"/>
    <x v="114"/>
    <s v="Express"/>
    <s v="CUST-0790"/>
    <s v="Amit Desai"/>
    <x v="2"/>
    <x v="1"/>
    <x v="0"/>
    <x v="5"/>
    <s v="Puzzles"/>
    <s v="Puzzles TOY-709"/>
    <n v="10"/>
    <n v="3530"/>
    <n v="0"/>
    <n v="35300"/>
    <n v="11565.15"/>
    <n v="32.76"/>
  </r>
  <r>
    <s v="ORD-008093"/>
    <d v="2023-03-18T00:00:00"/>
    <x v="380"/>
    <s v="Standard"/>
    <s v="CUST-0724"/>
    <s v="Pooja Desai"/>
    <x v="1"/>
    <x v="4"/>
    <x v="1"/>
    <x v="6"/>
    <s v="Beds"/>
    <s v="Beds FUR-109"/>
    <n v="1"/>
    <n v="190"/>
    <n v="0.2"/>
    <n v="152"/>
    <n v="48.79"/>
    <n v="32.1"/>
  </r>
  <r>
    <s v="ORD-008094"/>
    <d v="2024-07-17T00:00:00"/>
    <x v="525"/>
    <s v="Standard"/>
    <s v="CUST-0433"/>
    <s v="Divya Shah"/>
    <x v="1"/>
    <x v="4"/>
    <x v="3"/>
    <x v="6"/>
    <s v="Chairs"/>
    <s v="Chairs FUR-376"/>
    <n v="3"/>
    <n v="3790"/>
    <n v="0.05"/>
    <n v="10801.5"/>
    <n v="2870.31"/>
    <n v="26.57"/>
  </r>
  <r>
    <s v="ORD-008095"/>
    <d v="2023-11-27T00:00:00"/>
    <x v="219"/>
    <s v="Express"/>
    <s v="CUST-0931"/>
    <s v="Vikram Sharma"/>
    <x v="1"/>
    <x v="0"/>
    <x v="4"/>
    <x v="3"/>
    <s v="Gym Equipment"/>
    <s v="Gym Equipment SPO-57"/>
    <n v="2"/>
    <n v="4033"/>
    <n v="0.1"/>
    <n v="7259.4"/>
    <n v="2149.13"/>
    <n v="29.6"/>
  </r>
  <r>
    <s v="ORD-008096"/>
    <d v="2024-11-05T00:00:00"/>
    <x v="389"/>
    <s v="Express"/>
    <s v="CUST-0739"/>
    <s v="Divya Desai"/>
    <x v="2"/>
    <x v="2"/>
    <x v="2"/>
    <x v="4"/>
    <s v="Comics"/>
    <s v="Comics BOO-452"/>
    <n v="5"/>
    <n v="4510"/>
    <n v="0"/>
    <n v="22550"/>
    <n v="7805.31"/>
    <n v="34.61"/>
  </r>
  <r>
    <s v="ORD-008097"/>
    <d v="2023-10-09T00:00:00"/>
    <x v="652"/>
    <s v="Express"/>
    <s v="CUST-0283"/>
    <s v="Priya Rao"/>
    <x v="1"/>
    <x v="4"/>
    <x v="1"/>
    <x v="2"/>
    <s v="Laptops"/>
    <s v="Laptops ELE-774"/>
    <n v="9"/>
    <n v="2797"/>
    <n v="0"/>
    <n v="25173"/>
    <n v="7130.65"/>
    <n v="28.33"/>
  </r>
  <r>
    <s v="ORD-008098"/>
    <d v="2024-10-29T00:00:00"/>
    <x v="529"/>
    <s v="Same Day"/>
    <s v="CUST-0754"/>
    <s v="Anita Verma"/>
    <x v="0"/>
    <x v="2"/>
    <x v="4"/>
    <x v="6"/>
    <s v="Tables"/>
    <s v="Tables FUR-858"/>
    <n v="6"/>
    <n v="1170"/>
    <n v="0"/>
    <n v="7020"/>
    <n v="1832.07"/>
    <n v="26.1"/>
  </r>
  <r>
    <s v="ORD-008099"/>
    <d v="2024-06-09T00:00:00"/>
    <x v="641"/>
    <s v="Standard"/>
    <s v="CUST-0232"/>
    <s v="Amit Shah"/>
    <x v="1"/>
    <x v="1"/>
    <x v="4"/>
    <x v="1"/>
    <s v="Accessories"/>
    <s v="Accessories CLO-929"/>
    <n v="10"/>
    <n v="5034"/>
    <n v="0.1"/>
    <n v="45306"/>
    <n v="15574.72"/>
    <n v="34.380000000000003"/>
  </r>
  <r>
    <s v="ORD-008100"/>
    <d v="2023-02-13T00:00:00"/>
    <x v="721"/>
    <s v="Standard"/>
    <s v="CUST-0096"/>
    <s v="Vikram Singh"/>
    <x v="0"/>
    <x v="4"/>
    <x v="1"/>
    <x v="3"/>
    <s v="Gym Equipment"/>
    <s v="Gym Equipment SPO-308"/>
    <n v="4"/>
    <n v="1874"/>
    <n v="0.15"/>
    <n v="6371.6"/>
    <n v="1383.12"/>
    <n v="21.71"/>
  </r>
  <r>
    <s v="ORD-008101"/>
    <d v="2023-10-23T00:00:00"/>
    <x v="674"/>
    <s v="Same Day"/>
    <s v="CUST-0435"/>
    <s v="Priya Gupta"/>
    <x v="2"/>
    <x v="5"/>
    <x v="4"/>
    <x v="4"/>
    <s v="Fiction"/>
    <s v="Fiction BOO-851"/>
    <n v="4"/>
    <n v="210"/>
    <n v="0.1"/>
    <n v="756"/>
    <n v="205.9"/>
    <n v="27.24"/>
  </r>
  <r>
    <s v="ORD-008102"/>
    <d v="2024-01-06T00:00:00"/>
    <x v="558"/>
    <s v="Express"/>
    <s v="CUST-0469"/>
    <s v="Amit Sharma"/>
    <x v="0"/>
    <x v="1"/>
    <x v="3"/>
    <x v="1"/>
    <s v="Jackets"/>
    <s v="Jackets CLO-51"/>
    <n v="9"/>
    <n v="863"/>
    <n v="0.2"/>
    <n v="6213.6"/>
    <n v="1670.53"/>
    <n v="26.89"/>
  </r>
  <r>
    <s v="ORD-008103"/>
    <d v="2023-11-28T00:00:00"/>
    <x v="149"/>
    <s v="Express"/>
    <s v="CUST-0155"/>
    <s v="Pooja Rao"/>
    <x v="2"/>
    <x v="2"/>
    <x v="0"/>
    <x v="6"/>
    <s v="Chairs"/>
    <s v="Chairs FUR-490"/>
    <n v="1"/>
    <n v="1740"/>
    <n v="0.05"/>
    <n v="1653"/>
    <n v="642.36"/>
    <n v="38.86"/>
  </r>
  <r>
    <s v="ORD-008104"/>
    <d v="2023-05-04T00:00:00"/>
    <x v="195"/>
    <s v="Express"/>
    <s v="CUST-0408"/>
    <s v="Priya Patel"/>
    <x v="0"/>
    <x v="5"/>
    <x v="3"/>
    <x v="3"/>
    <s v="Badminton"/>
    <s v="Badminton SPO-78"/>
    <n v="10"/>
    <n v="4361"/>
    <n v="0.05"/>
    <n v="41429.5"/>
    <n v="12554.86"/>
    <n v="30.3"/>
  </r>
  <r>
    <s v="ORD-008105"/>
    <d v="2023-07-23T00:00:00"/>
    <x v="350"/>
    <s v="Express"/>
    <s v="CUST-0440"/>
    <s v="Anita Rao"/>
    <x v="2"/>
    <x v="6"/>
    <x v="3"/>
    <x v="3"/>
    <s v="Gym Equipment"/>
    <s v="Gym Equipment SPO-270"/>
    <n v="7"/>
    <n v="3883"/>
    <n v="0.2"/>
    <n v="21744.799999999999"/>
    <n v="8569.66"/>
    <n v="39.409999999999997"/>
  </r>
  <r>
    <s v="ORD-008106"/>
    <d v="2024-02-06T00:00:00"/>
    <x v="432"/>
    <s v="Express"/>
    <s v="CUST-0606"/>
    <s v="Divya Desai"/>
    <x v="2"/>
    <x v="1"/>
    <x v="0"/>
    <x v="0"/>
    <s v="Binders"/>
    <s v="Binders OFF-859"/>
    <n v="1"/>
    <n v="1389"/>
    <n v="0.1"/>
    <n v="1250.0999999999999"/>
    <n v="386.57"/>
    <n v="30.92"/>
  </r>
  <r>
    <s v="ORD-008107"/>
    <d v="2024-09-29T00:00:00"/>
    <x v="126"/>
    <s v="Same Day"/>
    <s v="CUST-0289"/>
    <s v="Priya Gupta"/>
    <x v="0"/>
    <x v="2"/>
    <x v="0"/>
    <x v="4"/>
    <s v="Magazines"/>
    <s v="Magazines BOO-465"/>
    <n v="9"/>
    <n v="628"/>
    <n v="0.15"/>
    <n v="4804.2"/>
    <n v="1056.06"/>
    <n v="21.98"/>
  </r>
  <r>
    <s v="ORD-008108"/>
    <d v="2024-02-29T00:00:00"/>
    <x v="586"/>
    <s v="Standard"/>
    <s v="CUST-0315"/>
    <s v="Karan Sharma"/>
    <x v="0"/>
    <x v="5"/>
    <x v="0"/>
    <x v="4"/>
    <s v="Magazines"/>
    <s v="Magazines BOO-815"/>
    <n v="8"/>
    <n v="2414"/>
    <n v="0.1"/>
    <n v="17380.8"/>
    <n v="5039.26"/>
    <n v="28.99"/>
  </r>
  <r>
    <s v="ORD-008109"/>
    <d v="2023-09-13T00:00:00"/>
    <x v="528"/>
    <s v="Express"/>
    <s v="CUST-0813"/>
    <s v="Priya Singh"/>
    <x v="2"/>
    <x v="3"/>
    <x v="4"/>
    <x v="5"/>
    <s v="Action Figures"/>
    <s v="Action Figures TOY-136"/>
    <n v="4"/>
    <n v="1575"/>
    <n v="0.05"/>
    <n v="5985"/>
    <n v="1725.75"/>
    <n v="28.83"/>
  </r>
  <r>
    <s v="ORD-008110"/>
    <d v="2023-10-15T00:00:00"/>
    <x v="91"/>
    <s v="Same Day"/>
    <s v="CUST-0314"/>
    <s v="Vikram Verma"/>
    <x v="2"/>
    <x v="5"/>
    <x v="1"/>
    <x v="3"/>
    <s v="Gym Equipment"/>
    <s v="Gym Equipment SPO-756"/>
    <n v="1"/>
    <n v="1313"/>
    <n v="0.05"/>
    <n v="1247.3499999999999"/>
    <n v="261.14999999999998"/>
    <n v="20.94"/>
  </r>
  <r>
    <s v="ORD-008111"/>
    <d v="2023-09-02T00:00:00"/>
    <x v="459"/>
    <s v="Standard"/>
    <s v="CUST-0540"/>
    <s v="Vikram Reddy"/>
    <x v="2"/>
    <x v="4"/>
    <x v="3"/>
    <x v="0"/>
    <s v="Staplers"/>
    <s v="Staplers OFF-489"/>
    <n v="4"/>
    <n v="1645"/>
    <n v="0.15"/>
    <n v="5593"/>
    <n v="2089.35"/>
    <n v="37.36"/>
  </r>
  <r>
    <s v="ORD-008112"/>
    <d v="2023-01-11T00:00:00"/>
    <x v="427"/>
    <s v="Standard"/>
    <s v="CUST-0864"/>
    <s v="Divya Gupta"/>
    <x v="1"/>
    <x v="5"/>
    <x v="4"/>
    <x v="2"/>
    <s v="Accessories"/>
    <s v="Accessories ELE-642"/>
    <n v="4"/>
    <n v="3026"/>
    <n v="0"/>
    <n v="12104"/>
    <n v="4819.25"/>
    <n v="39.82"/>
  </r>
  <r>
    <s v="ORD-008113"/>
    <d v="2024-08-01T00:00:00"/>
    <x v="150"/>
    <s v="Standard"/>
    <s v="CUST-0534"/>
    <s v="Pooja Singh"/>
    <x v="0"/>
    <x v="1"/>
    <x v="1"/>
    <x v="5"/>
    <s v="Action Figures"/>
    <s v="Action Figures TOY-718"/>
    <n v="2"/>
    <n v="4875"/>
    <n v="0.15"/>
    <n v="8287.5"/>
    <n v="2606.9899999999998"/>
    <n v="31.46"/>
  </r>
  <r>
    <s v="ORD-008114"/>
    <d v="2024-10-06T00:00:00"/>
    <x v="518"/>
    <s v="Same Day"/>
    <s v="CUST-0939"/>
    <s v="Anita Gupta"/>
    <x v="1"/>
    <x v="2"/>
    <x v="3"/>
    <x v="4"/>
    <s v="Non-Fiction"/>
    <s v="Non-Fiction BOO-579"/>
    <n v="9"/>
    <n v="439"/>
    <n v="0.1"/>
    <n v="3555.9"/>
    <n v="824.55"/>
    <n v="23.19"/>
  </r>
  <r>
    <s v="ORD-008115"/>
    <d v="2024-04-18T00:00:00"/>
    <x v="650"/>
    <s v="Same Day"/>
    <s v="CUST-0174"/>
    <s v="Sneha Patel"/>
    <x v="1"/>
    <x v="3"/>
    <x v="1"/>
    <x v="3"/>
    <s v="Cycling"/>
    <s v="Cycling SPO-854"/>
    <n v="4"/>
    <n v="3457"/>
    <n v="0.05"/>
    <n v="13136.6"/>
    <n v="2880.2"/>
    <n v="21.93"/>
  </r>
  <r>
    <s v="ORD-008116"/>
    <d v="2024-08-30T00:00:00"/>
    <x v="500"/>
    <s v="Standard"/>
    <s v="CUST-0060"/>
    <s v="Karan Patel"/>
    <x v="2"/>
    <x v="2"/>
    <x v="0"/>
    <x v="5"/>
    <s v="Action Figures"/>
    <s v="Action Figures TOY-605"/>
    <n v="3"/>
    <n v="1180"/>
    <n v="0.1"/>
    <n v="3186"/>
    <n v="682.88"/>
    <n v="21.43"/>
  </r>
  <r>
    <s v="ORD-008117"/>
    <d v="2024-04-03T00:00:00"/>
    <x v="330"/>
    <s v="Second Class"/>
    <s v="CUST-0873"/>
    <s v="Priya Verma"/>
    <x v="2"/>
    <x v="6"/>
    <x v="0"/>
    <x v="0"/>
    <s v="Pens"/>
    <s v="Pens OFF-612"/>
    <n v="2"/>
    <n v="4275"/>
    <n v="0.15"/>
    <n v="7267.5"/>
    <n v="2504.63"/>
    <n v="34.46"/>
  </r>
  <r>
    <s v="ORD-008118"/>
    <d v="2023-07-21T00:00:00"/>
    <x v="521"/>
    <s v="Express"/>
    <s v="CUST-0271"/>
    <s v="Raj Kumar"/>
    <x v="0"/>
    <x v="3"/>
    <x v="0"/>
    <x v="0"/>
    <s v="Pens"/>
    <s v="Pens OFF-886"/>
    <n v="3"/>
    <n v="1429"/>
    <n v="0.05"/>
    <n v="4072.65"/>
    <n v="1079.8399999999999"/>
    <n v="26.51"/>
  </r>
  <r>
    <s v="ORD-008119"/>
    <d v="2023-09-26T00:00:00"/>
    <x v="658"/>
    <s v="Standard"/>
    <s v="CUST-0509"/>
    <s v="Vikram Sharma"/>
    <x v="2"/>
    <x v="6"/>
    <x v="0"/>
    <x v="0"/>
    <s v="Pens"/>
    <s v="Pens OFF-913"/>
    <n v="5"/>
    <n v="3981"/>
    <n v="0.05"/>
    <n v="18909.75"/>
    <n v="4346.05"/>
    <n v="22.98"/>
  </r>
  <r>
    <s v="ORD-008120"/>
    <d v="2024-09-14T00:00:00"/>
    <x v="228"/>
    <s v="Standard"/>
    <s v="CUST-0681"/>
    <s v="Ravi Desai"/>
    <x v="0"/>
    <x v="1"/>
    <x v="1"/>
    <x v="6"/>
    <s v="Chairs"/>
    <s v="Chairs FUR-720"/>
    <n v="1"/>
    <n v="3789"/>
    <n v="0.2"/>
    <n v="3031.2"/>
    <n v="1207.02"/>
    <n v="39.82"/>
  </r>
  <r>
    <s v="ORD-008121"/>
    <d v="2024-06-22T00:00:00"/>
    <x v="226"/>
    <s v="Second Class"/>
    <s v="CUST-0563"/>
    <s v="Sneha Singh"/>
    <x v="1"/>
    <x v="7"/>
    <x v="3"/>
    <x v="0"/>
    <s v="Paper"/>
    <s v="Paper OFF-168"/>
    <n v="5"/>
    <n v="3738"/>
    <n v="0.1"/>
    <n v="16821"/>
    <n v="6229.27"/>
    <n v="37.03"/>
  </r>
  <r>
    <s v="ORD-008122"/>
    <d v="2023-12-28T00:00:00"/>
    <x v="643"/>
    <s v="Second Class"/>
    <s v="CUST-0260"/>
    <s v="Sneha Reddy"/>
    <x v="2"/>
    <x v="7"/>
    <x v="0"/>
    <x v="0"/>
    <s v="Pens"/>
    <s v="Pens OFF-830"/>
    <n v="9"/>
    <n v="2844"/>
    <n v="0.15"/>
    <n v="21756.6"/>
    <n v="5232.3599999999997"/>
    <n v="24.05"/>
  </r>
  <r>
    <s v="ORD-008123"/>
    <d v="2023-02-10T00:00:00"/>
    <x v="460"/>
    <s v="Same Day"/>
    <s v="CUST-0623"/>
    <s v="Ravi Patel"/>
    <x v="0"/>
    <x v="6"/>
    <x v="3"/>
    <x v="3"/>
    <s v="Cycling"/>
    <s v="Cycling SPO-846"/>
    <n v="3"/>
    <n v="265"/>
    <n v="0.05"/>
    <n v="755.25"/>
    <n v="290.27999999999997"/>
    <n v="38.44"/>
  </r>
  <r>
    <s v="ORD-008124"/>
    <d v="2024-09-20T00:00:00"/>
    <x v="689"/>
    <s v="Express"/>
    <s v="CUST-0779"/>
    <s v="Amit Gupta"/>
    <x v="0"/>
    <x v="4"/>
    <x v="2"/>
    <x v="3"/>
    <s v="Cricket"/>
    <s v="Cricket SPO-524"/>
    <n v="4"/>
    <n v="3041"/>
    <n v="0.15"/>
    <n v="10339.4"/>
    <n v="2955.74"/>
    <n v="28.59"/>
  </r>
  <r>
    <s v="ORD-008125"/>
    <d v="2024-06-09T00:00:00"/>
    <x v="321"/>
    <s v="Express"/>
    <s v="CUST-0530"/>
    <s v="Vikram Patel"/>
    <x v="0"/>
    <x v="7"/>
    <x v="4"/>
    <x v="5"/>
    <s v="Puzzles"/>
    <s v="Puzzles TOY-371"/>
    <n v="6"/>
    <n v="3698"/>
    <n v="0.15"/>
    <n v="18859.8"/>
    <n v="7294.66"/>
    <n v="38.68"/>
  </r>
  <r>
    <s v="ORD-008126"/>
    <d v="2024-04-15T00:00:00"/>
    <x v="598"/>
    <s v="Same Day"/>
    <s v="CUST-0596"/>
    <s v="Karan Rao"/>
    <x v="2"/>
    <x v="1"/>
    <x v="1"/>
    <x v="6"/>
    <s v="Cabinets"/>
    <s v="Cabinets FUR-840"/>
    <n v="4"/>
    <n v="4847"/>
    <n v="0.05"/>
    <n v="18418.599999999999"/>
    <n v="5700.37"/>
    <n v="30.95"/>
  </r>
  <r>
    <s v="ORD-008127"/>
    <d v="2024-11-28T00:00:00"/>
    <x v="57"/>
    <s v="Express"/>
    <s v="CUST-0861"/>
    <s v="Raj Gupta"/>
    <x v="0"/>
    <x v="2"/>
    <x v="1"/>
    <x v="3"/>
    <s v="Cycling"/>
    <s v="Cycling SPO-954"/>
    <n v="10"/>
    <n v="3087"/>
    <n v="0.05"/>
    <n v="29326.5"/>
    <n v="6932.56"/>
    <n v="23.64"/>
  </r>
  <r>
    <s v="ORD-008128"/>
    <d v="2023-02-07T00:00:00"/>
    <x v="242"/>
    <s v="Express"/>
    <s v="CUST-0721"/>
    <s v="Priya Shah"/>
    <x v="2"/>
    <x v="7"/>
    <x v="2"/>
    <x v="1"/>
    <s v="Shirts"/>
    <s v="Shirts CLO-186"/>
    <n v="9"/>
    <n v="913"/>
    <n v="0.2"/>
    <n v="6573.6"/>
    <n v="2049.5"/>
    <n v="31.18"/>
  </r>
  <r>
    <s v="ORD-008129"/>
    <d v="2024-03-30T00:00:00"/>
    <x v="364"/>
    <s v="Express"/>
    <s v="CUST-0331"/>
    <s v="Ravi Sharma"/>
    <x v="0"/>
    <x v="5"/>
    <x v="4"/>
    <x v="5"/>
    <s v="Puzzles"/>
    <s v="Puzzles TOY-6"/>
    <n v="9"/>
    <n v="4681"/>
    <n v="0"/>
    <n v="42129"/>
    <n v="9040.94"/>
    <n v="21.46"/>
  </r>
  <r>
    <s v="ORD-008130"/>
    <d v="2024-03-02T00:00:00"/>
    <x v="666"/>
    <s v="Same Day"/>
    <s v="CUST-0847"/>
    <s v="Priya Patel"/>
    <x v="1"/>
    <x v="7"/>
    <x v="4"/>
    <x v="2"/>
    <s v="Cameras"/>
    <s v="Cameras ELE-686"/>
    <n v="6"/>
    <n v="3165"/>
    <n v="0.1"/>
    <n v="17091"/>
    <n v="4573.17"/>
    <n v="26.76"/>
  </r>
  <r>
    <s v="ORD-008131"/>
    <d v="2024-01-03T00:00:00"/>
    <x v="595"/>
    <s v="Same Day"/>
    <s v="CUST-0599"/>
    <s v="Amit Desai"/>
    <x v="0"/>
    <x v="6"/>
    <x v="3"/>
    <x v="1"/>
    <s v="Pants"/>
    <s v="Pants CLO-671"/>
    <n v="9"/>
    <n v="4185"/>
    <n v="0.1"/>
    <n v="33898.5"/>
    <n v="9509.48"/>
    <n v="28.05"/>
  </r>
  <r>
    <s v="ORD-008132"/>
    <d v="2023-01-17T00:00:00"/>
    <x v="363"/>
    <s v="Standard"/>
    <s v="CUST-0728"/>
    <s v="Divya Gupta"/>
    <x v="1"/>
    <x v="4"/>
    <x v="1"/>
    <x v="6"/>
    <s v="Beds"/>
    <s v="Beds FUR-620"/>
    <n v="9"/>
    <n v="669"/>
    <n v="0"/>
    <n v="6021"/>
    <n v="1257.03"/>
    <n v="20.88"/>
  </r>
  <r>
    <s v="ORD-008133"/>
    <d v="2024-06-18T00:00:00"/>
    <x v="142"/>
    <s v="Second Class"/>
    <s v="CUST-0665"/>
    <s v="Raj Gupta"/>
    <x v="0"/>
    <x v="1"/>
    <x v="3"/>
    <x v="0"/>
    <s v="Pens"/>
    <s v="Pens OFF-314"/>
    <n v="3"/>
    <n v="2512"/>
    <n v="0.05"/>
    <n v="7159.2"/>
    <n v="1616.8"/>
    <n v="22.58"/>
  </r>
  <r>
    <s v="ORD-008134"/>
    <d v="2024-12-12T00:00:00"/>
    <x v="576"/>
    <s v="Standard"/>
    <s v="CUST-0730"/>
    <s v="Amit Rao"/>
    <x v="1"/>
    <x v="5"/>
    <x v="2"/>
    <x v="3"/>
    <s v="Football"/>
    <s v="Football SPO-500"/>
    <n v="7"/>
    <n v="776"/>
    <n v="0.1"/>
    <n v="4888.8"/>
    <n v="1096.94"/>
    <n v="22.44"/>
  </r>
  <r>
    <s v="ORD-008135"/>
    <d v="2024-02-02T00:00:00"/>
    <x v="1"/>
    <s v="Standard"/>
    <s v="CUST-0711"/>
    <s v="Anita Sharma"/>
    <x v="2"/>
    <x v="5"/>
    <x v="4"/>
    <x v="1"/>
    <s v="Shoes"/>
    <s v="Shoes CLO-968"/>
    <n v="6"/>
    <n v="3282"/>
    <n v="0.1"/>
    <n v="17722.8"/>
    <n v="6753.62"/>
    <n v="38.11"/>
  </r>
  <r>
    <s v="ORD-008136"/>
    <d v="2023-05-27T00:00:00"/>
    <x v="130"/>
    <s v="Standard"/>
    <s v="CUST-0580"/>
    <s v="Priya Rao"/>
    <x v="1"/>
    <x v="4"/>
    <x v="1"/>
    <x v="4"/>
    <s v="Comics"/>
    <s v="Comics BOO-397"/>
    <n v="6"/>
    <n v="1608"/>
    <n v="0"/>
    <n v="9648"/>
    <n v="2737.18"/>
    <n v="28.37"/>
  </r>
  <r>
    <s v="ORD-008137"/>
    <d v="2023-05-06T00:00:00"/>
    <x v="706"/>
    <s v="Standard"/>
    <s v="CUST-0740"/>
    <s v="Ravi Reddy"/>
    <x v="0"/>
    <x v="3"/>
    <x v="4"/>
    <x v="0"/>
    <s v="Pens"/>
    <s v="Pens OFF-171"/>
    <n v="5"/>
    <n v="2541"/>
    <n v="0.15"/>
    <n v="10799.25"/>
    <n v="3211.8"/>
    <n v="29.74"/>
  </r>
  <r>
    <s v="ORD-008138"/>
    <d v="2023-06-25T00:00:00"/>
    <x v="578"/>
    <s v="Same Day"/>
    <s v="CUST-0148"/>
    <s v="Vikram Sharma"/>
    <x v="0"/>
    <x v="1"/>
    <x v="0"/>
    <x v="1"/>
    <s v="Shoes"/>
    <s v="Shoes CLO-854"/>
    <n v="5"/>
    <n v="188"/>
    <n v="0.15"/>
    <n v="799"/>
    <n v="230.32"/>
    <n v="28.83"/>
  </r>
  <r>
    <s v="ORD-008139"/>
    <d v="2024-05-27T00:00:00"/>
    <x v="128"/>
    <s v="Same Day"/>
    <s v="CUST-0191"/>
    <s v="Anita Verma"/>
    <x v="1"/>
    <x v="2"/>
    <x v="2"/>
    <x v="3"/>
    <s v="Badminton"/>
    <s v="Badminton SPO-849"/>
    <n v="8"/>
    <n v="1173"/>
    <n v="0.2"/>
    <n v="7507.2"/>
    <n v="2004.56"/>
    <n v="26.7"/>
  </r>
  <r>
    <s v="ORD-008140"/>
    <d v="2023-02-21T00:00:00"/>
    <x v="493"/>
    <s v="Standard"/>
    <s v="CUST-0196"/>
    <s v="Priya Shah"/>
    <x v="0"/>
    <x v="3"/>
    <x v="2"/>
    <x v="3"/>
    <s v="Cycling"/>
    <s v="Cycling SPO-616"/>
    <n v="1"/>
    <n v="4838"/>
    <n v="0.05"/>
    <n v="4596.1000000000004"/>
    <n v="1600.87"/>
    <n v="34.83"/>
  </r>
  <r>
    <s v="ORD-008141"/>
    <d v="2023-01-03T00:00:00"/>
    <x v="250"/>
    <s v="Express"/>
    <s v="CUST-0506"/>
    <s v="Sneha Shah"/>
    <x v="2"/>
    <x v="2"/>
    <x v="2"/>
    <x v="5"/>
    <s v="Puzzles"/>
    <s v="Puzzles TOY-505"/>
    <n v="5"/>
    <n v="1448"/>
    <n v="0.15"/>
    <n v="6154"/>
    <n v="2270.9899999999998"/>
    <n v="36.9"/>
  </r>
  <r>
    <s v="ORD-008142"/>
    <d v="2023-06-09T00:00:00"/>
    <x v="45"/>
    <s v="Same Day"/>
    <s v="CUST-0901"/>
    <s v="Raj Shah"/>
    <x v="1"/>
    <x v="3"/>
    <x v="1"/>
    <x v="1"/>
    <s v="Shoes"/>
    <s v="Shoes CLO-859"/>
    <n v="10"/>
    <n v="3856"/>
    <n v="0.15"/>
    <n v="32776"/>
    <n v="7176.34"/>
    <n v="21.9"/>
  </r>
  <r>
    <s v="ORD-008143"/>
    <d v="2023-10-26T00:00:00"/>
    <x v="34"/>
    <s v="Express"/>
    <s v="CUST-0776"/>
    <s v="Karan Gupta"/>
    <x v="0"/>
    <x v="3"/>
    <x v="0"/>
    <x v="5"/>
    <s v="Action Figures"/>
    <s v="Action Figures TOY-102"/>
    <n v="8"/>
    <n v="2460"/>
    <n v="0.2"/>
    <n v="15744"/>
    <n v="4891.37"/>
    <n v="31.07"/>
  </r>
  <r>
    <s v="ORD-008144"/>
    <d v="2024-08-05T00:00:00"/>
    <x v="575"/>
    <s v="Express"/>
    <s v="CUST-0964"/>
    <s v="Priya Desai"/>
    <x v="2"/>
    <x v="6"/>
    <x v="3"/>
    <x v="5"/>
    <s v="Puzzles"/>
    <s v="Puzzles TOY-963"/>
    <n v="4"/>
    <n v="2139"/>
    <n v="0.15"/>
    <n v="7272.6"/>
    <n v="1968.95"/>
    <n v="27.07"/>
  </r>
  <r>
    <s v="ORD-008145"/>
    <d v="2023-01-16T00:00:00"/>
    <x v="74"/>
    <s v="Same Day"/>
    <s v="CUST-0241"/>
    <s v="Anita Verma"/>
    <x v="2"/>
    <x v="1"/>
    <x v="4"/>
    <x v="0"/>
    <s v="Staplers"/>
    <s v="Staplers OFF-200"/>
    <n v="2"/>
    <n v="523"/>
    <n v="0.05"/>
    <n v="993.7"/>
    <n v="245.56"/>
    <n v="24.71"/>
  </r>
  <r>
    <s v="ORD-008146"/>
    <d v="2023-09-29T00:00:00"/>
    <x v="192"/>
    <s v="Same Day"/>
    <s v="CUST-0227"/>
    <s v="Ravi Reddy"/>
    <x v="0"/>
    <x v="7"/>
    <x v="3"/>
    <x v="4"/>
    <s v="Non-Fiction"/>
    <s v="Non-Fiction BOO-160"/>
    <n v="8"/>
    <n v="1043"/>
    <n v="0.2"/>
    <n v="6675.2"/>
    <n v="2037.84"/>
    <n v="30.53"/>
  </r>
  <r>
    <s v="ORD-008147"/>
    <d v="2024-01-19T00:00:00"/>
    <x v="509"/>
    <s v="Standard"/>
    <s v="CUST-0512"/>
    <s v="Anita Patel"/>
    <x v="1"/>
    <x v="4"/>
    <x v="0"/>
    <x v="4"/>
    <s v="Comics"/>
    <s v="Comics BOO-799"/>
    <n v="1"/>
    <n v="5019"/>
    <n v="0.2"/>
    <n v="4015.2"/>
    <n v="1244.03"/>
    <n v="30.98"/>
  </r>
  <r>
    <s v="ORD-008148"/>
    <d v="2023-03-02T00:00:00"/>
    <x v="390"/>
    <s v="Second Class"/>
    <s v="CUST-0662"/>
    <s v="Vikram Rao"/>
    <x v="1"/>
    <x v="7"/>
    <x v="4"/>
    <x v="1"/>
    <s v="Shirts"/>
    <s v="Shirts CLO-823"/>
    <n v="3"/>
    <n v="1469"/>
    <n v="0"/>
    <n v="4407"/>
    <n v="1535.4"/>
    <n v="34.840000000000003"/>
  </r>
  <r>
    <s v="ORD-008149"/>
    <d v="2023-10-05T00:00:00"/>
    <x v="695"/>
    <s v="Same Day"/>
    <s v="CUST-0381"/>
    <s v="Vikram Verma"/>
    <x v="2"/>
    <x v="6"/>
    <x v="1"/>
    <x v="4"/>
    <s v="Comics"/>
    <s v="Comics BOO-504"/>
    <n v="7"/>
    <n v="3305"/>
    <n v="0"/>
    <n v="23135"/>
    <n v="9198.01"/>
    <n v="39.76"/>
  </r>
  <r>
    <s v="ORD-008150"/>
    <d v="2024-08-12T00:00:00"/>
    <x v="235"/>
    <s v="Standard"/>
    <s v="CUST-0521"/>
    <s v="Anita Sharma"/>
    <x v="2"/>
    <x v="2"/>
    <x v="4"/>
    <x v="3"/>
    <s v="Gym Equipment"/>
    <s v="Gym Equipment SPO-792"/>
    <n v="9"/>
    <n v="1279"/>
    <n v="0.1"/>
    <n v="10359.9"/>
    <n v="2413.9699999999998"/>
    <n v="23.3"/>
  </r>
  <r>
    <s v="ORD-008151"/>
    <d v="2024-11-13T00:00:00"/>
    <x v="375"/>
    <s v="Standard"/>
    <s v="CUST-0484"/>
    <s v="Priya Verma"/>
    <x v="1"/>
    <x v="5"/>
    <x v="0"/>
    <x v="3"/>
    <s v="Cricket"/>
    <s v="Cricket SPO-606"/>
    <n v="3"/>
    <n v="912"/>
    <n v="0.05"/>
    <n v="2599.1999999999998"/>
    <n v="784.02"/>
    <n v="30.16"/>
  </r>
  <r>
    <s v="ORD-008152"/>
    <d v="2023-11-27T00:00:00"/>
    <x v="322"/>
    <s v="Express"/>
    <s v="CUST-0410"/>
    <s v="Raj Shah"/>
    <x v="0"/>
    <x v="0"/>
    <x v="0"/>
    <x v="6"/>
    <s v="Tables"/>
    <s v="Tables FUR-107"/>
    <n v="7"/>
    <n v="1980"/>
    <n v="0.1"/>
    <n v="12474"/>
    <n v="4677.57"/>
    <n v="37.5"/>
  </r>
  <r>
    <s v="ORD-008153"/>
    <d v="2023-04-28T00:00:00"/>
    <x v="206"/>
    <s v="Second Class"/>
    <s v="CUST-0019"/>
    <s v="Amit Desai"/>
    <x v="0"/>
    <x v="1"/>
    <x v="2"/>
    <x v="1"/>
    <s v="Shoes"/>
    <s v="Shoes CLO-498"/>
    <n v="1"/>
    <n v="593"/>
    <n v="0.05"/>
    <n v="563.35"/>
    <n v="188.6"/>
    <n v="33.479999999999997"/>
  </r>
  <r>
    <s v="ORD-008154"/>
    <d v="2023-06-11T00:00:00"/>
    <x v="425"/>
    <s v="Express"/>
    <s v="CUST-0115"/>
    <s v="Karan Singh"/>
    <x v="2"/>
    <x v="0"/>
    <x v="4"/>
    <x v="3"/>
    <s v="Football"/>
    <s v="Football SPO-651"/>
    <n v="3"/>
    <n v="1506"/>
    <n v="0.1"/>
    <n v="4066.2"/>
    <n v="1479.5"/>
    <n v="36.39"/>
  </r>
  <r>
    <s v="ORD-008155"/>
    <d v="2023-02-17T00:00:00"/>
    <x v="80"/>
    <s v="Express"/>
    <s v="CUST-0499"/>
    <s v="Ravi Sharma"/>
    <x v="2"/>
    <x v="1"/>
    <x v="2"/>
    <x v="1"/>
    <s v="Shirts"/>
    <s v="Shirts CLO-552"/>
    <n v="8"/>
    <n v="2434"/>
    <n v="0.15"/>
    <n v="16551.2"/>
    <n v="3447.76"/>
    <n v="20.83"/>
  </r>
  <r>
    <s v="ORD-008156"/>
    <d v="2023-07-21T00:00:00"/>
    <x v="521"/>
    <s v="Standard"/>
    <s v="CUST-0830"/>
    <s v="Priya Gupta"/>
    <x v="1"/>
    <x v="3"/>
    <x v="3"/>
    <x v="0"/>
    <s v="Pens"/>
    <s v="Pens OFF-578"/>
    <n v="2"/>
    <n v="4570"/>
    <n v="0.05"/>
    <n v="8683"/>
    <n v="2295.09"/>
    <n v="26.43"/>
  </r>
  <r>
    <s v="ORD-008157"/>
    <d v="2024-08-04T00:00:00"/>
    <x v="343"/>
    <s v="Standard"/>
    <s v="CUST-0633"/>
    <s v="Anita Singh"/>
    <x v="0"/>
    <x v="4"/>
    <x v="0"/>
    <x v="3"/>
    <s v="Badminton"/>
    <s v="Badminton SPO-567"/>
    <n v="4"/>
    <n v="1559"/>
    <n v="0.2"/>
    <n v="4988.8"/>
    <n v="1986.04"/>
    <n v="39.81"/>
  </r>
  <r>
    <s v="ORD-008158"/>
    <d v="2024-12-16T00:00:00"/>
    <x v="84"/>
    <s v="Same Day"/>
    <s v="CUST-0264"/>
    <s v="Amit Verma"/>
    <x v="1"/>
    <x v="4"/>
    <x v="3"/>
    <x v="6"/>
    <s v="Cabinets"/>
    <s v="Cabinets FUR-262"/>
    <n v="2"/>
    <n v="2418"/>
    <n v="0.05"/>
    <n v="4594.2"/>
    <n v="1006.62"/>
    <n v="21.91"/>
  </r>
  <r>
    <s v="ORD-008159"/>
    <d v="2023-11-13T00:00:00"/>
    <x v="665"/>
    <s v="Express"/>
    <s v="CUST-0091"/>
    <s v="Priya Singh"/>
    <x v="1"/>
    <x v="2"/>
    <x v="1"/>
    <x v="2"/>
    <s v="Tablets"/>
    <s v="Tablets ELE-700"/>
    <n v="10"/>
    <n v="1982"/>
    <n v="0"/>
    <n v="19820"/>
    <n v="6762.39"/>
    <n v="34.119999999999997"/>
  </r>
  <r>
    <s v="ORD-008160"/>
    <d v="2023-11-30T00:00:00"/>
    <x v="214"/>
    <s v="Standard"/>
    <s v="CUST-0074"/>
    <s v="Vikram Patel"/>
    <x v="0"/>
    <x v="1"/>
    <x v="2"/>
    <x v="2"/>
    <s v="Tablets"/>
    <s v="Tablets ELE-796"/>
    <n v="2"/>
    <n v="2423"/>
    <n v="0.15"/>
    <n v="4119.1000000000004"/>
    <n v="1087.54"/>
    <n v="26.4"/>
  </r>
  <r>
    <s v="ORD-008161"/>
    <d v="2024-06-11T00:00:00"/>
    <x v="448"/>
    <s v="Standard"/>
    <s v="CUST-0611"/>
    <s v="Karan Verma"/>
    <x v="0"/>
    <x v="7"/>
    <x v="1"/>
    <x v="4"/>
    <s v="Magazines"/>
    <s v="Magazines BOO-218"/>
    <n v="8"/>
    <n v="791"/>
    <n v="0.05"/>
    <n v="6011.6"/>
    <n v="1637.76"/>
    <n v="27.24"/>
  </r>
  <r>
    <s v="ORD-008162"/>
    <d v="2024-09-22T00:00:00"/>
    <x v="477"/>
    <s v="Express"/>
    <s v="CUST-0596"/>
    <s v="Divya Gupta"/>
    <x v="1"/>
    <x v="1"/>
    <x v="2"/>
    <x v="3"/>
    <s v="Football"/>
    <s v="Football SPO-793"/>
    <n v="1"/>
    <n v="3908"/>
    <n v="0.05"/>
    <n v="3712.6"/>
    <n v="920.83"/>
    <n v="24.8"/>
  </r>
  <r>
    <s v="ORD-008163"/>
    <d v="2024-10-17T00:00:00"/>
    <x v="15"/>
    <s v="Standard"/>
    <s v="CUST-0071"/>
    <s v="Raj Gupta"/>
    <x v="1"/>
    <x v="1"/>
    <x v="0"/>
    <x v="6"/>
    <s v="Cabinets"/>
    <s v="Cabinets FUR-281"/>
    <n v="1"/>
    <n v="3063"/>
    <n v="0.1"/>
    <n v="2756.7"/>
    <n v="1043.51"/>
    <n v="37.85"/>
  </r>
  <r>
    <s v="ORD-008164"/>
    <d v="2023-09-27T00:00:00"/>
    <x v="519"/>
    <s v="Same Day"/>
    <s v="CUST-0511"/>
    <s v="Ravi Rao"/>
    <x v="1"/>
    <x v="4"/>
    <x v="4"/>
    <x v="6"/>
    <s v="Cabinets"/>
    <s v="Cabinets FUR-647"/>
    <n v="6"/>
    <n v="2639"/>
    <n v="0.15"/>
    <n v="13458.9"/>
    <n v="4912.37"/>
    <n v="36.5"/>
  </r>
  <r>
    <s v="ORD-008165"/>
    <d v="2023-02-18T00:00:00"/>
    <x v="100"/>
    <s v="Same Day"/>
    <s v="CUST-0692"/>
    <s v="Priya Singh"/>
    <x v="0"/>
    <x v="4"/>
    <x v="3"/>
    <x v="0"/>
    <s v="Folders"/>
    <s v="Folders OFF-904"/>
    <n v="8"/>
    <n v="921"/>
    <n v="0"/>
    <n v="7368"/>
    <n v="2777.01"/>
    <n v="37.69"/>
  </r>
  <r>
    <s v="ORD-008166"/>
    <d v="2024-10-23T00:00:00"/>
    <x v="372"/>
    <s v="Second Class"/>
    <s v="CUST-0688"/>
    <s v="Ravi Verma"/>
    <x v="0"/>
    <x v="4"/>
    <x v="4"/>
    <x v="3"/>
    <s v="Badminton"/>
    <s v="Badminton SPO-308"/>
    <n v="8"/>
    <n v="4417"/>
    <n v="0.15"/>
    <n v="30035.599999999999"/>
    <n v="9783.73"/>
    <n v="32.57"/>
  </r>
  <r>
    <s v="ORD-008167"/>
    <d v="2023-11-21T00:00:00"/>
    <x v="727"/>
    <s v="Second Class"/>
    <s v="CUST-0978"/>
    <s v="Anita Rao"/>
    <x v="0"/>
    <x v="4"/>
    <x v="0"/>
    <x v="5"/>
    <s v="Outdoor"/>
    <s v="Outdoor TOY-139"/>
    <n v="2"/>
    <n v="527"/>
    <n v="0.05"/>
    <n v="1001.3"/>
    <n v="398.41"/>
    <n v="39.79"/>
  </r>
  <r>
    <s v="ORD-008168"/>
    <d v="2023-12-29T00:00:00"/>
    <x v="595"/>
    <s v="Standard"/>
    <s v="CUST-0245"/>
    <s v="Priya Desai"/>
    <x v="0"/>
    <x v="4"/>
    <x v="0"/>
    <x v="6"/>
    <s v="Cabinets"/>
    <s v="Cabinets FUR-419"/>
    <n v="2"/>
    <n v="3176"/>
    <n v="0.1"/>
    <n v="5716.8"/>
    <n v="1982.09"/>
    <n v="34.67"/>
  </r>
  <r>
    <s v="ORD-008169"/>
    <d v="2023-09-09T00:00:00"/>
    <x v="690"/>
    <s v="Second Class"/>
    <s v="CUST-0758"/>
    <s v="Raj Shah"/>
    <x v="0"/>
    <x v="5"/>
    <x v="3"/>
    <x v="5"/>
    <s v="Action Figures"/>
    <s v="Action Figures TOY-950"/>
    <n v="8"/>
    <n v="4018"/>
    <n v="0"/>
    <n v="32144"/>
    <n v="8336.66"/>
    <n v="25.94"/>
  </r>
  <r>
    <s v="ORD-008170"/>
    <d v="2023-04-21T00:00:00"/>
    <x v="147"/>
    <s v="Second Class"/>
    <s v="CUST-0754"/>
    <s v="Ravi Reddy"/>
    <x v="0"/>
    <x v="1"/>
    <x v="4"/>
    <x v="0"/>
    <s v="Staplers"/>
    <s v="Staplers OFF-781"/>
    <n v="8"/>
    <n v="507"/>
    <n v="0.2"/>
    <n v="3244.8"/>
    <n v="806.2"/>
    <n v="24.85"/>
  </r>
  <r>
    <s v="ORD-008171"/>
    <d v="2024-06-22T00:00:00"/>
    <x v="97"/>
    <s v="Express"/>
    <s v="CUST-0947"/>
    <s v="Sneha Reddy"/>
    <x v="1"/>
    <x v="6"/>
    <x v="3"/>
    <x v="2"/>
    <s v="Laptops"/>
    <s v="Laptops ELE-905"/>
    <n v="1"/>
    <n v="4238"/>
    <n v="0.05"/>
    <n v="4026.1"/>
    <n v="964.42"/>
    <n v="23.95"/>
  </r>
  <r>
    <s v="ORD-008172"/>
    <d v="2024-04-15T00:00:00"/>
    <x v="4"/>
    <s v="Same Day"/>
    <s v="CUST-0603"/>
    <s v="Karan Kumar"/>
    <x v="0"/>
    <x v="3"/>
    <x v="4"/>
    <x v="1"/>
    <s v="Accessories"/>
    <s v="Accessories CLO-787"/>
    <n v="9"/>
    <n v="4736"/>
    <n v="0"/>
    <n v="42624"/>
    <n v="11008.75"/>
    <n v="25.83"/>
  </r>
  <r>
    <s v="ORD-008173"/>
    <d v="2024-12-24T00:00:00"/>
    <x v="218"/>
    <s v="Express"/>
    <s v="CUST-0108"/>
    <s v="Pooja Verma"/>
    <x v="1"/>
    <x v="3"/>
    <x v="3"/>
    <x v="5"/>
    <s v="Action Figures"/>
    <s v="Action Figures TOY-758"/>
    <n v="1"/>
    <n v="2325"/>
    <n v="0.15"/>
    <n v="1976.25"/>
    <n v="675.16"/>
    <n v="34.159999999999997"/>
  </r>
  <r>
    <s v="ORD-008174"/>
    <d v="2023-11-02T00:00:00"/>
    <x v="559"/>
    <s v="Second Class"/>
    <s v="CUST-0884"/>
    <s v="Vikram Reddy"/>
    <x v="2"/>
    <x v="4"/>
    <x v="0"/>
    <x v="1"/>
    <s v="Jackets"/>
    <s v="Jackets CLO-239"/>
    <n v="8"/>
    <n v="2056"/>
    <n v="0.15"/>
    <n v="13980.8"/>
    <n v="3004.04"/>
    <n v="21.49"/>
  </r>
  <r>
    <s v="ORD-008175"/>
    <d v="2023-02-01T00:00:00"/>
    <x v="438"/>
    <s v="Second Class"/>
    <s v="CUST-0976"/>
    <s v="Raj Kumar"/>
    <x v="0"/>
    <x v="5"/>
    <x v="0"/>
    <x v="1"/>
    <s v="Pants"/>
    <s v="Pants CLO-125"/>
    <n v="2"/>
    <n v="1404"/>
    <n v="0.1"/>
    <n v="2527.1999999999998"/>
    <n v="880.03"/>
    <n v="34.82"/>
  </r>
  <r>
    <s v="ORD-008176"/>
    <d v="2024-11-21T00:00:00"/>
    <x v="404"/>
    <s v="Express"/>
    <s v="CUST-0033"/>
    <s v="Pooja Shah"/>
    <x v="2"/>
    <x v="7"/>
    <x v="0"/>
    <x v="2"/>
    <s v="Tablets"/>
    <s v="Tablets ELE-241"/>
    <n v="1"/>
    <n v="2548"/>
    <n v="0.1"/>
    <n v="2293.1999999999998"/>
    <n v="526.44000000000005"/>
    <n v="22.96"/>
  </r>
  <r>
    <s v="ORD-008177"/>
    <d v="2023-11-02T00:00:00"/>
    <x v="559"/>
    <s v="Standard"/>
    <s v="CUST-0240"/>
    <s v="Sneha Sharma"/>
    <x v="2"/>
    <x v="2"/>
    <x v="1"/>
    <x v="1"/>
    <s v="Shirts"/>
    <s v="Shirts CLO-677"/>
    <n v="3"/>
    <n v="1953"/>
    <n v="0.2"/>
    <n v="4687.2"/>
    <n v="1229.8499999999999"/>
    <n v="26.24"/>
  </r>
  <r>
    <s v="ORD-008178"/>
    <d v="2023-03-23T00:00:00"/>
    <x v="400"/>
    <s v="Same Day"/>
    <s v="CUST-0261"/>
    <s v="Anita Verma"/>
    <x v="2"/>
    <x v="5"/>
    <x v="3"/>
    <x v="0"/>
    <s v="Paper"/>
    <s v="Paper OFF-513"/>
    <n v="3"/>
    <n v="1858"/>
    <n v="0.05"/>
    <n v="5295.3"/>
    <n v="1901.82"/>
    <n v="35.92"/>
  </r>
  <r>
    <s v="ORD-008179"/>
    <d v="2023-11-23T00:00:00"/>
    <x v="543"/>
    <s v="Standard"/>
    <s v="CUST-0467"/>
    <s v="Vikram Sharma"/>
    <x v="1"/>
    <x v="5"/>
    <x v="1"/>
    <x v="2"/>
    <s v="Phones"/>
    <s v="Phones ELE-713"/>
    <n v="2"/>
    <n v="1423"/>
    <n v="0.15"/>
    <n v="2419.1"/>
    <n v="740.79"/>
    <n v="30.62"/>
  </r>
  <r>
    <s v="ORD-008180"/>
    <d v="2023-02-22T00:00:00"/>
    <x v="493"/>
    <s v="Standard"/>
    <s v="CUST-0752"/>
    <s v="Divya Desai"/>
    <x v="2"/>
    <x v="7"/>
    <x v="4"/>
    <x v="6"/>
    <s v="Sofas"/>
    <s v="Sofas FUR-113"/>
    <n v="10"/>
    <n v="5063"/>
    <n v="0.2"/>
    <n v="40504"/>
    <n v="10173.86"/>
    <n v="25.12"/>
  </r>
  <r>
    <s v="ORD-008181"/>
    <d v="2023-12-07T00:00:00"/>
    <x v="319"/>
    <s v="Express"/>
    <s v="CUST-0524"/>
    <s v="Pooja Singh"/>
    <x v="1"/>
    <x v="6"/>
    <x v="3"/>
    <x v="5"/>
    <s v="Board Games"/>
    <s v="Board Games TOY-272"/>
    <n v="4"/>
    <n v="1565"/>
    <n v="0.05"/>
    <n v="5947"/>
    <n v="1255.1199999999999"/>
    <n v="21.11"/>
  </r>
  <r>
    <s v="ORD-008182"/>
    <d v="2023-11-29T00:00:00"/>
    <x v="322"/>
    <s v="Express"/>
    <s v="CUST-0916"/>
    <s v="Karan Verma"/>
    <x v="1"/>
    <x v="7"/>
    <x v="4"/>
    <x v="1"/>
    <s v="Accessories"/>
    <s v="Accessories CLO-475"/>
    <n v="8"/>
    <n v="3041"/>
    <n v="0"/>
    <n v="24328"/>
    <n v="9052.77"/>
    <n v="37.21"/>
  </r>
  <r>
    <s v="ORD-008183"/>
    <d v="2023-10-02T00:00:00"/>
    <x v="129"/>
    <s v="Same Day"/>
    <s v="CUST-0473"/>
    <s v="Raj Reddy"/>
    <x v="1"/>
    <x v="4"/>
    <x v="3"/>
    <x v="6"/>
    <s v="Beds"/>
    <s v="Beds FUR-437"/>
    <n v="6"/>
    <n v="3965"/>
    <n v="0.2"/>
    <n v="19032"/>
    <n v="5033.03"/>
    <n v="26.45"/>
  </r>
  <r>
    <s v="ORD-008184"/>
    <d v="2024-06-06T00:00:00"/>
    <x v="651"/>
    <s v="Express"/>
    <s v="CUST-0226"/>
    <s v="Pooja Reddy"/>
    <x v="2"/>
    <x v="0"/>
    <x v="2"/>
    <x v="4"/>
    <s v="Magazines"/>
    <s v="Magazines BOO-454"/>
    <n v="4"/>
    <n v="495"/>
    <n v="0.2"/>
    <n v="1584"/>
    <n v="475.8"/>
    <n v="30.04"/>
  </r>
  <r>
    <s v="ORD-008185"/>
    <d v="2023-01-29T00:00:00"/>
    <x v="628"/>
    <s v="Express"/>
    <s v="CUST-0316"/>
    <s v="Ravi Sharma"/>
    <x v="0"/>
    <x v="1"/>
    <x v="2"/>
    <x v="4"/>
    <s v="Educational"/>
    <s v="Educational BOO-20"/>
    <n v="7"/>
    <n v="876"/>
    <n v="0"/>
    <n v="6132"/>
    <n v="1453.78"/>
    <n v="23.71"/>
  </r>
  <r>
    <s v="ORD-008186"/>
    <d v="2024-08-18T00:00:00"/>
    <x v="161"/>
    <s v="Same Day"/>
    <s v="CUST-0362"/>
    <s v="Sneha Patel"/>
    <x v="2"/>
    <x v="0"/>
    <x v="4"/>
    <x v="4"/>
    <s v="Non-Fiction"/>
    <s v="Non-Fiction BOO-450"/>
    <n v="9"/>
    <n v="3423"/>
    <n v="0.15"/>
    <n v="26185.95"/>
    <n v="9410.89"/>
    <n v="35.94"/>
  </r>
  <r>
    <s v="ORD-008187"/>
    <d v="2024-12-28T00:00:00"/>
    <x v="187"/>
    <s v="Same Day"/>
    <s v="CUST-0447"/>
    <s v="Sneha Singh"/>
    <x v="0"/>
    <x v="0"/>
    <x v="3"/>
    <x v="2"/>
    <s v="Tablets"/>
    <s v="Tablets ELE-837"/>
    <n v="2"/>
    <n v="397"/>
    <n v="0"/>
    <n v="794"/>
    <n v="159.32"/>
    <n v="20.07"/>
  </r>
  <r>
    <s v="ORD-008188"/>
    <d v="2024-09-01T00:00:00"/>
    <x v="31"/>
    <s v="Express"/>
    <s v="CUST-0768"/>
    <s v="Amit Desai"/>
    <x v="2"/>
    <x v="1"/>
    <x v="0"/>
    <x v="3"/>
    <s v="Badminton"/>
    <s v="Badminton SPO-734"/>
    <n v="9"/>
    <n v="4097"/>
    <n v="0.05"/>
    <n v="35029.35"/>
    <n v="9408.7800000000007"/>
    <n v="26.86"/>
  </r>
  <r>
    <s v="ORD-008189"/>
    <d v="2024-05-28T00:00:00"/>
    <x v="484"/>
    <s v="Standard"/>
    <s v="CUST-0801"/>
    <s v="Amit Reddy"/>
    <x v="2"/>
    <x v="1"/>
    <x v="3"/>
    <x v="4"/>
    <s v="Non-Fiction"/>
    <s v="Non-Fiction BOO-228"/>
    <n v="2"/>
    <n v="3924"/>
    <n v="0.2"/>
    <n v="6278.4"/>
    <n v="2232.02"/>
    <n v="35.549999999999997"/>
  </r>
  <r>
    <s v="ORD-008190"/>
    <d v="2024-01-02T00:00:00"/>
    <x v="669"/>
    <s v="Same Day"/>
    <s v="CUST-0491"/>
    <s v="Amit Singh"/>
    <x v="2"/>
    <x v="7"/>
    <x v="0"/>
    <x v="0"/>
    <s v="Binders"/>
    <s v="Binders OFF-65"/>
    <n v="8"/>
    <n v="1973"/>
    <n v="0.2"/>
    <n v="12627.2"/>
    <n v="3794.69"/>
    <n v="30.05"/>
  </r>
  <r>
    <s v="ORD-008191"/>
    <d v="2023-09-21T00:00:00"/>
    <x v="675"/>
    <s v="Express"/>
    <s v="CUST-0328"/>
    <s v="Divya Verma"/>
    <x v="1"/>
    <x v="7"/>
    <x v="0"/>
    <x v="0"/>
    <s v="Folders"/>
    <s v="Folders OFF-929"/>
    <n v="2"/>
    <n v="1444"/>
    <n v="0.1"/>
    <n v="2599.1999999999998"/>
    <n v="804.78"/>
    <n v="30.96"/>
  </r>
  <r>
    <s v="ORD-008192"/>
    <d v="2024-12-29T00:00:00"/>
    <x v="305"/>
    <s v="Second Class"/>
    <s v="CUST-0679"/>
    <s v="Anita Singh"/>
    <x v="1"/>
    <x v="1"/>
    <x v="1"/>
    <x v="4"/>
    <s v="Fiction"/>
    <s v="Fiction BOO-398"/>
    <n v="8"/>
    <n v="2319"/>
    <n v="0"/>
    <n v="18552"/>
    <n v="7157.46"/>
    <n v="38.58"/>
  </r>
  <r>
    <s v="ORD-008193"/>
    <d v="2023-07-21T00:00:00"/>
    <x v="563"/>
    <s v="Same Day"/>
    <s v="CUST-0449"/>
    <s v="Priya Sharma"/>
    <x v="2"/>
    <x v="1"/>
    <x v="3"/>
    <x v="5"/>
    <s v="Puzzles"/>
    <s v="Puzzles TOY-985"/>
    <n v="8"/>
    <n v="1048"/>
    <n v="0.1"/>
    <n v="7545.6"/>
    <n v="2968.91"/>
    <n v="39.35"/>
  </r>
  <r>
    <s v="ORD-008194"/>
    <d v="2024-04-19T00:00:00"/>
    <x v="168"/>
    <s v="Express"/>
    <s v="CUST-0108"/>
    <s v="Divya Sharma"/>
    <x v="2"/>
    <x v="3"/>
    <x v="1"/>
    <x v="2"/>
    <s v="Laptops"/>
    <s v="Laptops ELE-616"/>
    <n v="10"/>
    <n v="4682"/>
    <n v="0"/>
    <n v="46820"/>
    <n v="9500.5400000000009"/>
    <n v="20.29"/>
  </r>
  <r>
    <s v="ORD-008195"/>
    <d v="2023-07-25T00:00:00"/>
    <x v="199"/>
    <s v="Same Day"/>
    <s v="CUST-0779"/>
    <s v="Pooja Patel"/>
    <x v="2"/>
    <x v="1"/>
    <x v="1"/>
    <x v="6"/>
    <s v="Chairs"/>
    <s v="Chairs FUR-945"/>
    <n v="4"/>
    <n v="3677"/>
    <n v="0.1"/>
    <n v="13237.2"/>
    <n v="4304.93"/>
    <n v="32.520000000000003"/>
  </r>
  <r>
    <s v="ORD-008196"/>
    <d v="2023-09-27T00:00:00"/>
    <x v="192"/>
    <s v="Same Day"/>
    <s v="CUST-0292"/>
    <s v="Vikram Patel"/>
    <x v="0"/>
    <x v="6"/>
    <x v="0"/>
    <x v="0"/>
    <s v="Paper"/>
    <s v="Paper OFF-611"/>
    <n v="5"/>
    <n v="4125"/>
    <n v="0.2"/>
    <n v="16500"/>
    <n v="4771.05"/>
    <n v="28.92"/>
  </r>
  <r>
    <s v="ORD-008197"/>
    <d v="2024-06-27T00:00:00"/>
    <x v="30"/>
    <s v="Express"/>
    <s v="CUST-0361"/>
    <s v="Anita Singh"/>
    <x v="1"/>
    <x v="6"/>
    <x v="1"/>
    <x v="1"/>
    <s v="Shoes"/>
    <s v="Shoes CLO-465"/>
    <n v="2"/>
    <n v="4070"/>
    <n v="0.15"/>
    <n v="6919"/>
    <n v="2751.77"/>
    <n v="39.770000000000003"/>
  </r>
  <r>
    <s v="ORD-008198"/>
    <d v="2023-07-27T00:00:00"/>
    <x v="199"/>
    <s v="Express"/>
    <s v="CUST-0687"/>
    <s v="Pooja Singh"/>
    <x v="0"/>
    <x v="6"/>
    <x v="2"/>
    <x v="6"/>
    <s v="Beds"/>
    <s v="Beds FUR-677"/>
    <n v="3"/>
    <n v="3850"/>
    <n v="0.2"/>
    <n v="9240"/>
    <n v="3128.46"/>
    <n v="33.86"/>
  </r>
  <r>
    <s v="ORD-008199"/>
    <d v="2023-08-27T00:00:00"/>
    <x v="459"/>
    <s v="Same Day"/>
    <s v="CUST-0174"/>
    <s v="Priya Sharma"/>
    <x v="0"/>
    <x v="7"/>
    <x v="1"/>
    <x v="3"/>
    <s v="Badminton"/>
    <s v="Badminton SPO-901"/>
    <n v="8"/>
    <n v="4674"/>
    <n v="0"/>
    <n v="37392"/>
    <n v="12099.9"/>
    <n v="32.36"/>
  </r>
  <r>
    <s v="ORD-008200"/>
    <d v="2023-02-20T00:00:00"/>
    <x v="493"/>
    <s v="Same Day"/>
    <s v="CUST-0034"/>
    <s v="Divya Shah"/>
    <x v="0"/>
    <x v="1"/>
    <x v="2"/>
    <x v="0"/>
    <s v="Binders"/>
    <s v="Binders OFF-391"/>
    <n v="4"/>
    <n v="4830"/>
    <n v="0.05"/>
    <n v="18354"/>
    <n v="5322.18"/>
    <n v="29"/>
  </r>
  <r>
    <s v="ORD-008201"/>
    <d v="2023-08-03T00:00:00"/>
    <x v="52"/>
    <s v="Second Class"/>
    <s v="CUST-0711"/>
    <s v="Amit Gupta"/>
    <x v="0"/>
    <x v="4"/>
    <x v="3"/>
    <x v="5"/>
    <s v="Outdoor"/>
    <s v="Outdoor TOY-108"/>
    <n v="1"/>
    <n v="3625"/>
    <n v="0.15"/>
    <n v="3081.25"/>
    <n v="901.28"/>
    <n v="29.25"/>
  </r>
  <r>
    <s v="ORD-008202"/>
    <d v="2023-01-13T00:00:00"/>
    <x v="299"/>
    <s v="Second Class"/>
    <s v="CUST-0357"/>
    <s v="Amit Reddy"/>
    <x v="0"/>
    <x v="2"/>
    <x v="3"/>
    <x v="1"/>
    <s v="Shirts"/>
    <s v="Shirts CLO-693"/>
    <n v="10"/>
    <n v="2135"/>
    <n v="0.2"/>
    <n v="17080"/>
    <n v="3930.4"/>
    <n v="23.01"/>
  </r>
  <r>
    <s v="ORD-008203"/>
    <d v="2024-05-18T00:00:00"/>
    <x v="66"/>
    <s v="Standard"/>
    <s v="CUST-0654"/>
    <s v="Ravi Sharma"/>
    <x v="1"/>
    <x v="5"/>
    <x v="4"/>
    <x v="1"/>
    <s v="Jackets"/>
    <s v="Jackets CLO-425"/>
    <n v="7"/>
    <n v="1881"/>
    <n v="0.2"/>
    <n v="10533.6"/>
    <n v="4141.26"/>
    <n v="39.31"/>
  </r>
  <r>
    <s v="ORD-008204"/>
    <d v="2023-02-14T00:00:00"/>
    <x v="242"/>
    <s v="Express"/>
    <s v="CUST-0196"/>
    <s v="Divya Singh"/>
    <x v="2"/>
    <x v="0"/>
    <x v="2"/>
    <x v="6"/>
    <s v="Chairs"/>
    <s v="Chairs FUR-404"/>
    <n v="3"/>
    <n v="182"/>
    <n v="0.1"/>
    <n v="491.4"/>
    <n v="156"/>
    <n v="31.75"/>
  </r>
  <r>
    <s v="ORD-008205"/>
    <d v="2023-05-07T00:00:00"/>
    <x v="706"/>
    <s v="Second Class"/>
    <s v="CUST-0655"/>
    <s v="Pooja Rao"/>
    <x v="0"/>
    <x v="4"/>
    <x v="4"/>
    <x v="3"/>
    <s v="Gym Equipment"/>
    <s v="Gym Equipment SPO-86"/>
    <n v="1"/>
    <n v="1739"/>
    <n v="0.2"/>
    <n v="1391.2"/>
    <n v="401.73"/>
    <n v="28.88"/>
  </r>
  <r>
    <s v="ORD-008206"/>
    <d v="2024-11-28T00:00:00"/>
    <x v="175"/>
    <s v="Standard"/>
    <s v="CUST-0444"/>
    <s v="Karan Verma"/>
    <x v="2"/>
    <x v="2"/>
    <x v="2"/>
    <x v="2"/>
    <s v="Laptops"/>
    <s v="Laptops ELE-158"/>
    <n v="1"/>
    <n v="4595"/>
    <n v="0.2"/>
    <n v="3676"/>
    <n v="1455.41"/>
    <n v="39.590000000000003"/>
  </r>
  <r>
    <s v="ORD-008207"/>
    <d v="2023-04-23T00:00:00"/>
    <x v="117"/>
    <s v="Standard"/>
    <s v="CUST-0049"/>
    <s v="Amit Shah"/>
    <x v="1"/>
    <x v="6"/>
    <x v="1"/>
    <x v="6"/>
    <s v="Beds"/>
    <s v="Beds FUR-29"/>
    <n v="10"/>
    <n v="1527"/>
    <n v="0.2"/>
    <n v="12216"/>
    <n v="2758.2"/>
    <n v="22.58"/>
  </r>
  <r>
    <s v="ORD-008208"/>
    <d v="2023-01-13T00:00:00"/>
    <x v="371"/>
    <s v="Standard"/>
    <s v="CUST-0569"/>
    <s v="Karan Rao"/>
    <x v="1"/>
    <x v="5"/>
    <x v="2"/>
    <x v="5"/>
    <s v="Puzzles"/>
    <s v="Puzzles TOY-996"/>
    <n v="1"/>
    <n v="4792"/>
    <n v="0.15"/>
    <n v="4073.2"/>
    <n v="1132.19"/>
    <n v="27.8"/>
  </r>
  <r>
    <s v="ORD-008209"/>
    <d v="2023-05-15T00:00:00"/>
    <x v="491"/>
    <s v="Express"/>
    <s v="CUST-0217"/>
    <s v="Pooja Singh"/>
    <x v="0"/>
    <x v="2"/>
    <x v="4"/>
    <x v="2"/>
    <s v="Cameras"/>
    <s v="Cameras ELE-933"/>
    <n v="8"/>
    <n v="2708"/>
    <n v="0.2"/>
    <n v="17331.2"/>
    <n v="4892.87"/>
    <n v="28.23"/>
  </r>
  <r>
    <s v="ORD-008210"/>
    <d v="2023-09-08T00:00:00"/>
    <x v="308"/>
    <s v="Express"/>
    <s v="CUST-0297"/>
    <s v="Divya Patel"/>
    <x v="2"/>
    <x v="2"/>
    <x v="0"/>
    <x v="6"/>
    <s v="Tables"/>
    <s v="Tables FUR-265"/>
    <n v="1"/>
    <n v="1154"/>
    <n v="0.05"/>
    <n v="1096.3"/>
    <n v="389.69"/>
    <n v="35.549999999999997"/>
  </r>
  <r>
    <s v="ORD-008211"/>
    <d v="2023-06-04T00:00:00"/>
    <x v="312"/>
    <s v="Express"/>
    <s v="CUST-0960"/>
    <s v="Sneha Desai"/>
    <x v="2"/>
    <x v="1"/>
    <x v="0"/>
    <x v="4"/>
    <s v="Comics"/>
    <s v="Comics BOO-782"/>
    <n v="6"/>
    <n v="979"/>
    <n v="0"/>
    <n v="5874"/>
    <n v="2173.41"/>
    <n v="37"/>
  </r>
  <r>
    <s v="ORD-008212"/>
    <d v="2023-07-06T00:00:00"/>
    <x v="386"/>
    <s v="Same Day"/>
    <s v="CUST-0011"/>
    <s v="Divya Sharma"/>
    <x v="1"/>
    <x v="5"/>
    <x v="4"/>
    <x v="3"/>
    <s v="Football"/>
    <s v="Football SPO-100"/>
    <n v="7"/>
    <n v="1605"/>
    <n v="0.05"/>
    <n v="10673.25"/>
    <n v="2678.03"/>
    <n v="25.09"/>
  </r>
  <r>
    <s v="ORD-008213"/>
    <d v="2024-08-12T00:00:00"/>
    <x v="369"/>
    <s v="Standard"/>
    <s v="CUST-0682"/>
    <s v="Karan Sharma"/>
    <x v="2"/>
    <x v="0"/>
    <x v="3"/>
    <x v="1"/>
    <s v="Jackets"/>
    <s v="Jackets CLO-57"/>
    <n v="8"/>
    <n v="4088"/>
    <n v="0.15"/>
    <n v="27798.400000000001"/>
    <n v="8551.0499999999993"/>
    <n v="30.76"/>
  </r>
  <r>
    <s v="ORD-008214"/>
    <d v="2023-01-18T00:00:00"/>
    <x v="24"/>
    <s v="Standard"/>
    <s v="CUST-0183"/>
    <s v="Karan Kumar"/>
    <x v="0"/>
    <x v="7"/>
    <x v="0"/>
    <x v="5"/>
    <s v="Board Games"/>
    <s v="Board Games TOY-311"/>
    <n v="5"/>
    <n v="1022"/>
    <n v="0"/>
    <n v="5110"/>
    <n v="1361.29"/>
    <n v="26.64"/>
  </r>
  <r>
    <s v="ORD-008215"/>
    <d v="2023-09-17T00:00:00"/>
    <x v="540"/>
    <s v="Same Day"/>
    <s v="CUST-0715"/>
    <s v="Ravi Verma"/>
    <x v="2"/>
    <x v="2"/>
    <x v="1"/>
    <x v="1"/>
    <s v="Shirts"/>
    <s v="Shirts CLO-101"/>
    <n v="5"/>
    <n v="2937"/>
    <n v="0.15"/>
    <n v="12482.25"/>
    <n v="2572.48"/>
    <n v="20.61"/>
  </r>
  <r>
    <s v="ORD-008216"/>
    <d v="2024-01-01T00:00:00"/>
    <x v="290"/>
    <s v="Second Class"/>
    <s v="CUST-0383"/>
    <s v="Anita Kumar"/>
    <x v="0"/>
    <x v="6"/>
    <x v="4"/>
    <x v="0"/>
    <s v="Folders"/>
    <s v="Folders OFF-350"/>
    <n v="9"/>
    <n v="4204"/>
    <n v="0.15"/>
    <n v="32160.6"/>
    <n v="7313.17"/>
    <n v="22.74"/>
  </r>
  <r>
    <s v="ORD-008217"/>
    <d v="2024-03-24T00:00:00"/>
    <x v="548"/>
    <s v="Standard"/>
    <s v="CUST-0099"/>
    <s v="Amit Shah"/>
    <x v="0"/>
    <x v="0"/>
    <x v="1"/>
    <x v="2"/>
    <s v="Laptops"/>
    <s v="Laptops ELE-565"/>
    <n v="9"/>
    <n v="3369"/>
    <n v="0.2"/>
    <n v="24256.799999999999"/>
    <n v="7886.03"/>
    <n v="32.51"/>
  </r>
  <r>
    <s v="ORD-008218"/>
    <d v="2023-02-04T00:00:00"/>
    <x v="292"/>
    <s v="Same Day"/>
    <s v="CUST-0689"/>
    <s v="Divya Shah"/>
    <x v="0"/>
    <x v="7"/>
    <x v="3"/>
    <x v="4"/>
    <s v="Non-Fiction"/>
    <s v="Non-Fiction BOO-258"/>
    <n v="6"/>
    <n v="1501"/>
    <n v="0.15"/>
    <n v="7655.1"/>
    <n v="2783.95"/>
    <n v="36.369999999999997"/>
  </r>
  <r>
    <s v="ORD-008219"/>
    <d v="2024-02-29T00:00:00"/>
    <x v="317"/>
    <s v="Second Class"/>
    <s v="CUST-0618"/>
    <s v="Amit Shah"/>
    <x v="0"/>
    <x v="5"/>
    <x v="3"/>
    <x v="3"/>
    <s v="Cricket"/>
    <s v="Cricket SPO-224"/>
    <n v="7"/>
    <n v="4138"/>
    <n v="0.15"/>
    <n v="24621.1"/>
    <n v="6905.09"/>
    <n v="28.05"/>
  </r>
  <r>
    <s v="ORD-008220"/>
    <d v="2023-11-26T00:00:00"/>
    <x v="322"/>
    <s v="Second Class"/>
    <s v="CUST-0427"/>
    <s v="Raj Kumar"/>
    <x v="1"/>
    <x v="7"/>
    <x v="3"/>
    <x v="3"/>
    <s v="Gym Equipment"/>
    <s v="Gym Equipment SPO-498"/>
    <n v="9"/>
    <n v="5030"/>
    <n v="0.2"/>
    <n v="36216"/>
    <n v="8657.9"/>
    <n v="23.91"/>
  </r>
  <r>
    <s v="ORD-008221"/>
    <d v="2023-06-10T00:00:00"/>
    <x v="2"/>
    <s v="Standard"/>
    <s v="CUST-0493"/>
    <s v="Priya Shah"/>
    <x v="2"/>
    <x v="1"/>
    <x v="4"/>
    <x v="3"/>
    <s v="Badminton"/>
    <s v="Badminton SPO-906"/>
    <n v="8"/>
    <n v="2101"/>
    <n v="0.1"/>
    <n v="15127.2"/>
    <n v="3442.89"/>
    <n v="22.76"/>
  </r>
  <r>
    <s v="ORD-008222"/>
    <d v="2024-12-23T00:00:00"/>
    <x v="102"/>
    <s v="Express"/>
    <s v="CUST-0025"/>
    <s v="Priya Kumar"/>
    <x v="0"/>
    <x v="2"/>
    <x v="1"/>
    <x v="2"/>
    <s v="Tablets"/>
    <s v="Tablets ELE-234"/>
    <n v="9"/>
    <n v="2434"/>
    <n v="0.1"/>
    <n v="19715.400000000001"/>
    <n v="5621.4"/>
    <n v="28.51"/>
  </r>
  <r>
    <s v="ORD-008223"/>
    <d v="2023-04-21T00:00:00"/>
    <x v="265"/>
    <s v="Express"/>
    <s v="CUST-0591"/>
    <s v="Karan Kumar"/>
    <x v="0"/>
    <x v="3"/>
    <x v="1"/>
    <x v="5"/>
    <s v="Board Games"/>
    <s v="Board Games TOY-461"/>
    <n v="8"/>
    <n v="2327"/>
    <n v="0.05"/>
    <n v="17685.2"/>
    <n v="6837.67"/>
    <n v="38.659999999999997"/>
  </r>
  <r>
    <s v="ORD-008224"/>
    <d v="2024-03-19T00:00:00"/>
    <x v="548"/>
    <s v="Second Class"/>
    <s v="CUST-0435"/>
    <s v="Pooja Singh"/>
    <x v="1"/>
    <x v="0"/>
    <x v="3"/>
    <x v="0"/>
    <s v="Folders"/>
    <s v="Folders OFF-667"/>
    <n v="8"/>
    <n v="2988"/>
    <n v="0"/>
    <n v="23904"/>
    <n v="8815.86"/>
    <n v="36.880000000000003"/>
  </r>
  <r>
    <s v="ORD-008225"/>
    <d v="2023-04-04T00:00:00"/>
    <x v="230"/>
    <s v="Second Class"/>
    <s v="CUST-0481"/>
    <s v="Amit Verma"/>
    <x v="1"/>
    <x v="3"/>
    <x v="3"/>
    <x v="6"/>
    <s v="Tables"/>
    <s v="Tables FUR-109"/>
    <n v="2"/>
    <n v="2933"/>
    <n v="0.05"/>
    <n v="5572.7"/>
    <n v="1550.71"/>
    <n v="27.83"/>
  </r>
  <r>
    <s v="ORD-008226"/>
    <d v="2023-09-10T00:00:00"/>
    <x v="359"/>
    <s v="Express"/>
    <s v="CUST-0039"/>
    <s v="Amit Rao"/>
    <x v="0"/>
    <x v="5"/>
    <x v="3"/>
    <x v="4"/>
    <s v="Fiction"/>
    <s v="Fiction BOO-409"/>
    <n v="7"/>
    <n v="869"/>
    <n v="0.15"/>
    <n v="5170.55"/>
    <n v="1491.6"/>
    <n v="28.85"/>
  </r>
  <r>
    <s v="ORD-008227"/>
    <d v="2023-06-10T00:00:00"/>
    <x v="425"/>
    <s v="Standard"/>
    <s v="CUST-0401"/>
    <s v="Vikram Rao"/>
    <x v="2"/>
    <x v="7"/>
    <x v="0"/>
    <x v="4"/>
    <s v="Fiction"/>
    <s v="Fiction BOO-97"/>
    <n v="3"/>
    <n v="2706"/>
    <n v="0.2"/>
    <n v="6494.4"/>
    <n v="2479.13"/>
    <n v="38.17"/>
  </r>
  <r>
    <s v="ORD-008228"/>
    <d v="2023-02-20T00:00:00"/>
    <x v="69"/>
    <s v="Standard"/>
    <s v="CUST-0012"/>
    <s v="Amit Shah"/>
    <x v="0"/>
    <x v="6"/>
    <x v="1"/>
    <x v="6"/>
    <s v="Cabinets"/>
    <s v="Cabinets FUR-653"/>
    <n v="9"/>
    <n v="1862"/>
    <n v="0"/>
    <n v="16758"/>
    <n v="4513.32"/>
    <n v="26.93"/>
  </r>
  <r>
    <s v="ORD-008229"/>
    <d v="2024-01-23T00:00:00"/>
    <x v="704"/>
    <s v="Second Class"/>
    <s v="CUST-0815"/>
    <s v="Vikram Gupta"/>
    <x v="2"/>
    <x v="3"/>
    <x v="3"/>
    <x v="3"/>
    <s v="Badminton"/>
    <s v="Badminton SPO-151"/>
    <n v="1"/>
    <n v="1513"/>
    <n v="0.05"/>
    <n v="1437.35"/>
    <n v="400.52"/>
    <n v="27.86"/>
  </r>
  <r>
    <s v="ORD-008230"/>
    <d v="2023-03-29T00:00:00"/>
    <x v="555"/>
    <s v="Standard"/>
    <s v="CUST-0461"/>
    <s v="Sneha Gupta"/>
    <x v="1"/>
    <x v="7"/>
    <x v="0"/>
    <x v="2"/>
    <s v="Tablets"/>
    <s v="Tablets ELE-8"/>
    <n v="8"/>
    <n v="4024"/>
    <n v="0.1"/>
    <n v="28972.799999999999"/>
    <n v="7714.28"/>
    <n v="26.63"/>
  </r>
  <r>
    <s v="ORD-008231"/>
    <d v="2024-11-23T00:00:00"/>
    <x v="105"/>
    <s v="Second Class"/>
    <s v="CUST-0762"/>
    <s v="Anita Desai"/>
    <x v="2"/>
    <x v="6"/>
    <x v="0"/>
    <x v="2"/>
    <s v="Phones"/>
    <s v="Phones ELE-632"/>
    <n v="9"/>
    <n v="1295"/>
    <n v="0.2"/>
    <n v="9324"/>
    <n v="3578.38"/>
    <n v="38.380000000000003"/>
  </r>
  <r>
    <s v="ORD-008232"/>
    <d v="2024-06-03T00:00:00"/>
    <x v="321"/>
    <s v="Standard"/>
    <s v="CUST-0134"/>
    <s v="Divya Rao"/>
    <x v="2"/>
    <x v="6"/>
    <x v="2"/>
    <x v="3"/>
    <s v="Badminton"/>
    <s v="Badminton SPO-458"/>
    <n v="7"/>
    <n v="1950"/>
    <n v="0.15"/>
    <n v="11602.5"/>
    <n v="4443.13"/>
    <n v="38.29"/>
  </r>
  <r>
    <s v="ORD-008233"/>
    <d v="2023-06-30T00:00:00"/>
    <x v="277"/>
    <s v="Same Day"/>
    <s v="CUST-0134"/>
    <s v="Divya Reddy"/>
    <x v="1"/>
    <x v="3"/>
    <x v="0"/>
    <x v="3"/>
    <s v="Cricket"/>
    <s v="Cricket SPO-955"/>
    <n v="2"/>
    <n v="877"/>
    <n v="0.15"/>
    <n v="1490.9"/>
    <n v="333.23"/>
    <n v="22.35"/>
  </r>
  <r>
    <s v="ORD-008234"/>
    <d v="2024-07-14T00:00:00"/>
    <x v="58"/>
    <s v="Second Class"/>
    <s v="CUST-0092"/>
    <s v="Divya Reddy"/>
    <x v="2"/>
    <x v="3"/>
    <x v="3"/>
    <x v="1"/>
    <s v="Pants"/>
    <s v="Pants CLO-618"/>
    <n v="4"/>
    <n v="2474"/>
    <n v="0"/>
    <n v="9896"/>
    <n v="2161.9699999999998"/>
    <n v="21.85"/>
  </r>
  <r>
    <s v="ORD-008235"/>
    <d v="2023-03-08T00:00:00"/>
    <x v="316"/>
    <s v="Standard"/>
    <s v="CUST-0387"/>
    <s v="Vikram Kumar"/>
    <x v="0"/>
    <x v="3"/>
    <x v="2"/>
    <x v="1"/>
    <s v="Shirts"/>
    <s v="Shirts CLO-602"/>
    <n v="4"/>
    <n v="2617"/>
    <n v="0.2"/>
    <n v="8374.4"/>
    <n v="3321.64"/>
    <n v="39.659999999999997"/>
  </r>
  <r>
    <s v="ORD-008236"/>
    <d v="2024-07-06T00:00:00"/>
    <x v="458"/>
    <s v="Same Day"/>
    <s v="CUST-0366"/>
    <s v="Vikram Kumar"/>
    <x v="2"/>
    <x v="0"/>
    <x v="2"/>
    <x v="6"/>
    <s v="Tables"/>
    <s v="Tables FUR-798"/>
    <n v="10"/>
    <n v="4666"/>
    <n v="0.1"/>
    <n v="41994"/>
    <n v="11446.92"/>
    <n v="27.26"/>
  </r>
  <r>
    <s v="ORD-008237"/>
    <d v="2024-11-30T00:00:00"/>
    <x v="506"/>
    <s v="Second Class"/>
    <s v="CUST-0008"/>
    <s v="Divya Reddy"/>
    <x v="2"/>
    <x v="5"/>
    <x v="0"/>
    <x v="5"/>
    <s v="Dolls"/>
    <s v="Dolls TOY-875"/>
    <n v="8"/>
    <n v="4606"/>
    <n v="0"/>
    <n v="36848"/>
    <n v="13397.52"/>
    <n v="36.36"/>
  </r>
  <r>
    <s v="ORD-008238"/>
    <d v="2023-06-28T00:00:00"/>
    <x v="585"/>
    <s v="Same Day"/>
    <s v="CUST-0523"/>
    <s v="Vikram Verma"/>
    <x v="2"/>
    <x v="1"/>
    <x v="4"/>
    <x v="0"/>
    <s v="Staplers"/>
    <s v="Staplers OFF-731"/>
    <n v="9"/>
    <n v="4873"/>
    <n v="0.15"/>
    <n v="37278.449999999997"/>
    <n v="9657.91"/>
    <n v="25.91"/>
  </r>
  <r>
    <s v="ORD-008239"/>
    <d v="2024-04-29T00:00:00"/>
    <x v="163"/>
    <s v="Second Class"/>
    <s v="CUST-0844"/>
    <s v="Divya Rao"/>
    <x v="1"/>
    <x v="1"/>
    <x v="3"/>
    <x v="5"/>
    <s v="Action Figures"/>
    <s v="Action Figures TOY-768"/>
    <n v="4"/>
    <n v="1328"/>
    <n v="0.1"/>
    <n v="4780.8"/>
    <n v="1370.06"/>
    <n v="28.66"/>
  </r>
  <r>
    <s v="ORD-008240"/>
    <d v="2023-08-27T00:00:00"/>
    <x v="138"/>
    <s v="Standard"/>
    <s v="CUST-0241"/>
    <s v="Karan Shah"/>
    <x v="2"/>
    <x v="4"/>
    <x v="0"/>
    <x v="6"/>
    <s v="Cabinets"/>
    <s v="Cabinets FUR-321"/>
    <n v="4"/>
    <n v="2800"/>
    <n v="0"/>
    <n v="11200"/>
    <n v="3660.69"/>
    <n v="32.68"/>
  </r>
  <r>
    <s v="ORD-008241"/>
    <d v="2023-09-08T00:00:00"/>
    <x v="145"/>
    <s v="Same Day"/>
    <s v="CUST-0129"/>
    <s v="Sneha Desai"/>
    <x v="2"/>
    <x v="5"/>
    <x v="1"/>
    <x v="6"/>
    <s v="Chairs"/>
    <s v="Chairs FUR-572"/>
    <n v="2"/>
    <n v="4484"/>
    <n v="0.1"/>
    <n v="8071.2"/>
    <n v="2623.83"/>
    <n v="32.51"/>
  </r>
  <r>
    <s v="ORD-008242"/>
    <d v="2023-02-05T00:00:00"/>
    <x v="644"/>
    <s v="Standard"/>
    <s v="CUST-0681"/>
    <s v="Divya Sharma"/>
    <x v="2"/>
    <x v="0"/>
    <x v="3"/>
    <x v="0"/>
    <s v="Staplers"/>
    <s v="Staplers OFF-62"/>
    <n v="2"/>
    <n v="1727"/>
    <n v="0.05"/>
    <n v="3281.3"/>
    <n v="1174.82"/>
    <n v="35.799999999999997"/>
  </r>
  <r>
    <s v="ORD-008243"/>
    <d v="2023-11-18T00:00:00"/>
    <x v="379"/>
    <s v="Standard"/>
    <s v="CUST-0690"/>
    <s v="Karan Sharma"/>
    <x v="0"/>
    <x v="1"/>
    <x v="2"/>
    <x v="3"/>
    <s v="Gym Equipment"/>
    <s v="Gym Equipment SPO-7"/>
    <n v="7"/>
    <n v="4849"/>
    <n v="0.05"/>
    <n v="32245.85"/>
    <n v="12518.5"/>
    <n v="38.82"/>
  </r>
  <r>
    <s v="ORD-008244"/>
    <d v="2023-01-14T00:00:00"/>
    <x v="664"/>
    <s v="Second Class"/>
    <s v="CUST-0492"/>
    <s v="Karan Patel"/>
    <x v="2"/>
    <x v="4"/>
    <x v="1"/>
    <x v="4"/>
    <s v="Educational"/>
    <s v="Educational BOO-410"/>
    <n v="7"/>
    <n v="2713"/>
    <n v="0.1"/>
    <n v="17091.900000000001"/>
    <n v="3795.3"/>
    <n v="22.21"/>
  </r>
  <r>
    <s v="ORD-008245"/>
    <d v="2023-05-17T00:00:00"/>
    <x v="491"/>
    <s v="Standard"/>
    <s v="CUST-0615"/>
    <s v="Ravi Desai"/>
    <x v="0"/>
    <x v="7"/>
    <x v="2"/>
    <x v="0"/>
    <s v="Pens"/>
    <s v="Pens OFF-365"/>
    <n v="7"/>
    <n v="852"/>
    <n v="0.2"/>
    <n v="4771.2"/>
    <n v="1777.34"/>
    <n v="37.25"/>
  </r>
  <r>
    <s v="ORD-008246"/>
    <d v="2024-07-17T00:00:00"/>
    <x v="488"/>
    <s v="Same Day"/>
    <s v="CUST-0355"/>
    <s v="Ravi Desai"/>
    <x v="2"/>
    <x v="3"/>
    <x v="1"/>
    <x v="0"/>
    <s v="Folders"/>
    <s v="Folders OFF-552"/>
    <n v="9"/>
    <n v="4465"/>
    <n v="0.1"/>
    <n v="36166.5"/>
    <n v="13392.93"/>
    <n v="37.03"/>
  </r>
  <r>
    <s v="ORD-008247"/>
    <d v="2023-08-13T00:00:00"/>
    <x v="353"/>
    <s v="Standard"/>
    <s v="CUST-0056"/>
    <s v="Amit Sharma"/>
    <x v="2"/>
    <x v="5"/>
    <x v="3"/>
    <x v="0"/>
    <s v="Binders"/>
    <s v="Binders OFF-96"/>
    <n v="7"/>
    <n v="765"/>
    <n v="0.2"/>
    <n v="4284"/>
    <n v="1251.01"/>
    <n v="29.2"/>
  </r>
  <r>
    <s v="ORD-008248"/>
    <d v="2023-07-10T00:00:00"/>
    <x v="631"/>
    <s v="Express"/>
    <s v="CUST-0123"/>
    <s v="Priya Gupta"/>
    <x v="1"/>
    <x v="2"/>
    <x v="0"/>
    <x v="6"/>
    <s v="Cabinets"/>
    <s v="Cabinets FUR-889"/>
    <n v="5"/>
    <n v="744"/>
    <n v="0.15"/>
    <n v="3162"/>
    <n v="1148.3599999999999"/>
    <n v="36.32"/>
  </r>
  <r>
    <s v="ORD-008249"/>
    <d v="2024-07-16T00:00:00"/>
    <x v="488"/>
    <s v="Standard"/>
    <s v="CUST-0306"/>
    <s v="Sneha Shah"/>
    <x v="0"/>
    <x v="7"/>
    <x v="1"/>
    <x v="1"/>
    <s v="Pants"/>
    <s v="Pants CLO-844"/>
    <n v="1"/>
    <n v="3499"/>
    <n v="0.05"/>
    <n v="3324.05"/>
    <n v="1044.4100000000001"/>
    <n v="31.42"/>
  </r>
  <r>
    <s v="ORD-008250"/>
    <d v="2023-02-02T00:00:00"/>
    <x v="616"/>
    <s v="Same Day"/>
    <s v="CUST-0376"/>
    <s v="Pooja Kumar"/>
    <x v="2"/>
    <x v="5"/>
    <x v="3"/>
    <x v="3"/>
    <s v="Football"/>
    <s v="Football SPO-878"/>
    <n v="3"/>
    <n v="3612"/>
    <n v="0"/>
    <n v="10836"/>
    <n v="3278.68"/>
    <n v="30.26"/>
  </r>
  <r>
    <s v="ORD-008251"/>
    <d v="2024-09-10T00:00:00"/>
    <x v="314"/>
    <s v="Express"/>
    <s v="CUST-0481"/>
    <s v="Divya Rao"/>
    <x v="0"/>
    <x v="4"/>
    <x v="0"/>
    <x v="6"/>
    <s v="Chairs"/>
    <s v="Chairs FUR-926"/>
    <n v="6"/>
    <n v="4544"/>
    <n v="0.05"/>
    <n v="25900.799999999999"/>
    <n v="7550.9"/>
    <n v="29.15"/>
  </r>
  <r>
    <s v="ORD-008252"/>
    <d v="2023-08-22T00:00:00"/>
    <x v="397"/>
    <s v="Express"/>
    <s v="CUST-0813"/>
    <s v="Pooja Patel"/>
    <x v="2"/>
    <x v="3"/>
    <x v="1"/>
    <x v="0"/>
    <s v="Pens"/>
    <s v="Pens OFF-504"/>
    <n v="8"/>
    <n v="3940"/>
    <n v="0.1"/>
    <n v="28368"/>
    <n v="9128.25"/>
    <n v="32.18"/>
  </r>
  <r>
    <s v="ORD-008253"/>
    <d v="2023-12-19T00:00:00"/>
    <x v="181"/>
    <s v="Express"/>
    <s v="CUST-0186"/>
    <s v="Sneha Kumar"/>
    <x v="2"/>
    <x v="2"/>
    <x v="3"/>
    <x v="0"/>
    <s v="Staplers"/>
    <s v="Staplers OFF-394"/>
    <n v="5"/>
    <n v="4006"/>
    <n v="0.05"/>
    <n v="19028.5"/>
    <n v="5704.68"/>
    <n v="29.98"/>
  </r>
  <r>
    <s v="ORD-008254"/>
    <d v="2024-06-16T00:00:00"/>
    <x v="217"/>
    <s v="Standard"/>
    <s v="CUST-0960"/>
    <s v="Raj Singh"/>
    <x v="1"/>
    <x v="5"/>
    <x v="4"/>
    <x v="1"/>
    <s v="Accessories"/>
    <s v="Accessories CLO-752"/>
    <n v="3"/>
    <n v="2484"/>
    <n v="0.1"/>
    <n v="6706.8"/>
    <n v="2093.0100000000002"/>
    <n v="31.21"/>
  </r>
  <r>
    <s v="ORD-008255"/>
    <d v="2024-12-23T00:00:00"/>
    <x v="672"/>
    <s v="Same Day"/>
    <s v="CUST-0233"/>
    <s v="Vikram Kumar"/>
    <x v="1"/>
    <x v="3"/>
    <x v="4"/>
    <x v="6"/>
    <s v="Sofas"/>
    <s v="Sofas FUR-660"/>
    <n v="5"/>
    <n v="3285"/>
    <n v="0.05"/>
    <n v="15603.75"/>
    <n v="5220.16"/>
    <n v="33.450000000000003"/>
  </r>
  <r>
    <s v="ORD-008256"/>
    <d v="2023-12-11T00:00:00"/>
    <x v="3"/>
    <s v="Same Day"/>
    <s v="CUST-0717"/>
    <s v="Vikram Rao"/>
    <x v="2"/>
    <x v="6"/>
    <x v="0"/>
    <x v="2"/>
    <s v="Cameras"/>
    <s v="Cameras ELE-490"/>
    <n v="8"/>
    <n v="2344"/>
    <n v="0.05"/>
    <n v="17814.400000000001"/>
    <n v="5086.04"/>
    <n v="28.55"/>
  </r>
  <r>
    <s v="ORD-008257"/>
    <d v="2023-01-29T00:00:00"/>
    <x v="663"/>
    <s v="Second Class"/>
    <s v="CUST-0059"/>
    <s v="Raj Sharma"/>
    <x v="0"/>
    <x v="2"/>
    <x v="2"/>
    <x v="0"/>
    <s v="Pens"/>
    <s v="Pens OFF-16"/>
    <n v="1"/>
    <n v="3807"/>
    <n v="0.2"/>
    <n v="3045.6"/>
    <n v="671.49"/>
    <n v="22.05"/>
  </r>
  <r>
    <s v="ORD-008258"/>
    <d v="2024-08-13T00:00:00"/>
    <x v="722"/>
    <s v="Express"/>
    <s v="CUST-0981"/>
    <s v="Priya Sharma"/>
    <x v="2"/>
    <x v="5"/>
    <x v="0"/>
    <x v="0"/>
    <s v="Staplers"/>
    <s v="Staplers OFF-114"/>
    <n v="10"/>
    <n v="4567"/>
    <n v="0.15"/>
    <n v="38819.5"/>
    <n v="11017.89"/>
    <n v="28.38"/>
  </r>
  <r>
    <s v="ORD-008259"/>
    <d v="2024-10-13T00:00:00"/>
    <x v="455"/>
    <s v="Second Class"/>
    <s v="CUST-0006"/>
    <s v="Amit Patel"/>
    <x v="1"/>
    <x v="5"/>
    <x v="4"/>
    <x v="5"/>
    <s v="Outdoor"/>
    <s v="Outdoor TOY-628"/>
    <n v="6"/>
    <n v="1500"/>
    <n v="0"/>
    <n v="9000"/>
    <n v="1950.76"/>
    <n v="21.68"/>
  </r>
  <r>
    <s v="ORD-008260"/>
    <d v="2024-06-22T00:00:00"/>
    <x v="539"/>
    <s v="Same Day"/>
    <s v="CUST-0742"/>
    <s v="Vikram Rao"/>
    <x v="1"/>
    <x v="4"/>
    <x v="3"/>
    <x v="5"/>
    <s v="Dolls"/>
    <s v="Dolls TOY-597"/>
    <n v="8"/>
    <n v="3697"/>
    <n v="0.2"/>
    <n v="23660.799999999999"/>
    <n v="5005.21"/>
    <n v="21.15"/>
  </r>
  <r>
    <s v="ORD-008261"/>
    <d v="2023-04-12T00:00:00"/>
    <x v="429"/>
    <s v="Standard"/>
    <s v="CUST-0188"/>
    <s v="Divya Singh"/>
    <x v="0"/>
    <x v="3"/>
    <x v="3"/>
    <x v="5"/>
    <s v="Board Games"/>
    <s v="Board Games TOY-36"/>
    <n v="2"/>
    <n v="1895"/>
    <n v="0.15"/>
    <n v="3221.5"/>
    <n v="649.15"/>
    <n v="20.149999999999999"/>
  </r>
  <r>
    <s v="ORD-008262"/>
    <d v="2023-02-12T00:00:00"/>
    <x v="80"/>
    <s v="Standard"/>
    <s v="CUST-0777"/>
    <s v="Vikram Desai"/>
    <x v="1"/>
    <x v="6"/>
    <x v="1"/>
    <x v="5"/>
    <s v="Action Figures"/>
    <s v="Action Figures TOY-642"/>
    <n v="3"/>
    <n v="3693"/>
    <n v="0.15"/>
    <n v="9417.15"/>
    <n v="3724.66"/>
    <n v="39.549999999999997"/>
  </r>
  <r>
    <s v="ORD-008263"/>
    <d v="2023-08-12T00:00:00"/>
    <x v="273"/>
    <s v="Second Class"/>
    <s v="CUST-0039"/>
    <s v="Karan Shah"/>
    <x v="0"/>
    <x v="6"/>
    <x v="2"/>
    <x v="2"/>
    <s v="Accessories"/>
    <s v="Accessories ELE-763"/>
    <n v="4"/>
    <n v="445"/>
    <n v="0"/>
    <n v="1780"/>
    <n v="708.77"/>
    <n v="39.82"/>
  </r>
  <r>
    <s v="ORD-008264"/>
    <d v="2024-11-06T00:00:00"/>
    <x v="389"/>
    <s v="Express"/>
    <s v="CUST-0767"/>
    <s v="Ravi Shah"/>
    <x v="1"/>
    <x v="0"/>
    <x v="4"/>
    <x v="1"/>
    <s v="Accessories"/>
    <s v="Accessories CLO-516"/>
    <n v="9"/>
    <n v="4108"/>
    <n v="0.2"/>
    <n v="29577.599999999999"/>
    <n v="11341.28"/>
    <n v="38.340000000000003"/>
  </r>
  <r>
    <s v="ORD-008265"/>
    <d v="2024-03-26T00:00:00"/>
    <x v="642"/>
    <s v="Second Class"/>
    <s v="CUST-0562"/>
    <s v="Divya Gupta"/>
    <x v="0"/>
    <x v="2"/>
    <x v="3"/>
    <x v="6"/>
    <s v="Sofas"/>
    <s v="Sofas FUR-649"/>
    <n v="6"/>
    <n v="2353"/>
    <n v="0"/>
    <n v="14118"/>
    <n v="2959.68"/>
    <n v="20.96"/>
  </r>
  <r>
    <s v="ORD-008266"/>
    <d v="2024-11-22T00:00:00"/>
    <x v="137"/>
    <s v="Same Day"/>
    <s v="CUST-0069"/>
    <s v="Amit Singh"/>
    <x v="2"/>
    <x v="3"/>
    <x v="2"/>
    <x v="6"/>
    <s v="Sofas"/>
    <s v="Sofas FUR-548"/>
    <n v="9"/>
    <n v="2966"/>
    <n v="0.2"/>
    <n v="21355.200000000001"/>
    <n v="5042.25"/>
    <n v="23.61"/>
  </r>
  <r>
    <s v="ORD-008267"/>
    <d v="2024-11-22T00:00:00"/>
    <x v="451"/>
    <s v="Express"/>
    <s v="CUST-0103"/>
    <s v="Priya Desai"/>
    <x v="1"/>
    <x v="1"/>
    <x v="1"/>
    <x v="1"/>
    <s v="Pants"/>
    <s v="Pants CLO-228"/>
    <n v="2"/>
    <n v="687"/>
    <n v="0.15"/>
    <n v="1167.9000000000001"/>
    <n v="302.07"/>
    <n v="25.86"/>
  </r>
  <r>
    <s v="ORD-008268"/>
    <d v="2023-05-07T00:00:00"/>
    <x v="22"/>
    <s v="Same Day"/>
    <s v="CUST-0893"/>
    <s v="Ravi Singh"/>
    <x v="0"/>
    <x v="5"/>
    <x v="2"/>
    <x v="2"/>
    <s v="Phones"/>
    <s v="Phones ELE-377"/>
    <n v="9"/>
    <n v="2257"/>
    <n v="0.1"/>
    <n v="18281.7"/>
    <n v="4571"/>
    <n v="25"/>
  </r>
  <r>
    <s v="ORD-008269"/>
    <d v="2024-12-30T00:00:00"/>
    <x v="320"/>
    <s v="Standard"/>
    <s v="CUST-0115"/>
    <s v="Priya Reddy"/>
    <x v="1"/>
    <x v="0"/>
    <x v="1"/>
    <x v="4"/>
    <s v="Comics"/>
    <s v="Comics BOO-156"/>
    <n v="6"/>
    <n v="1516"/>
    <n v="0.2"/>
    <n v="7276.8"/>
    <n v="2175.7600000000002"/>
    <n v="29.9"/>
  </r>
  <r>
    <s v="ORD-008270"/>
    <d v="2024-02-18T00:00:00"/>
    <x v="355"/>
    <s v="Same Day"/>
    <s v="CUST-0389"/>
    <s v="Anita Desai"/>
    <x v="0"/>
    <x v="4"/>
    <x v="4"/>
    <x v="1"/>
    <s v="Accessories"/>
    <s v="Accessories CLO-434"/>
    <n v="6"/>
    <n v="3337"/>
    <n v="0.2"/>
    <n v="16017.6"/>
    <n v="3444.46"/>
    <n v="21.5"/>
  </r>
  <r>
    <s v="ORD-008271"/>
    <d v="2023-01-02T00:00:00"/>
    <x v="535"/>
    <s v="Express"/>
    <s v="CUST-0326"/>
    <s v="Ravi Rao"/>
    <x v="2"/>
    <x v="0"/>
    <x v="0"/>
    <x v="1"/>
    <s v="Shoes"/>
    <s v="Shoes CLO-75"/>
    <n v="4"/>
    <n v="4456"/>
    <n v="0.1"/>
    <n v="16041.6"/>
    <n v="3904.37"/>
    <n v="24.34"/>
  </r>
  <r>
    <s v="ORD-008272"/>
    <d v="2024-06-10T00:00:00"/>
    <x v="622"/>
    <s v="Express"/>
    <s v="CUST-0010"/>
    <s v="Pooja Shah"/>
    <x v="2"/>
    <x v="7"/>
    <x v="2"/>
    <x v="5"/>
    <s v="Action Figures"/>
    <s v="Action Figures TOY-330"/>
    <n v="2"/>
    <n v="2504"/>
    <n v="0.2"/>
    <n v="4006.4"/>
    <n v="1445.1"/>
    <n v="36.07"/>
  </r>
  <r>
    <s v="ORD-008273"/>
    <d v="2023-11-11T00:00:00"/>
    <x v="212"/>
    <s v="Second Class"/>
    <s v="CUST-0770"/>
    <s v="Ravi Kumar"/>
    <x v="0"/>
    <x v="4"/>
    <x v="1"/>
    <x v="2"/>
    <s v="Tablets"/>
    <s v="Tablets ELE-828"/>
    <n v="6"/>
    <n v="121"/>
    <n v="0"/>
    <n v="726"/>
    <n v="231.85"/>
    <n v="31.94"/>
  </r>
  <r>
    <s v="ORD-008274"/>
    <d v="2023-02-11T00:00:00"/>
    <x v="242"/>
    <s v="Second Class"/>
    <s v="CUST-0073"/>
    <s v="Karan Rao"/>
    <x v="1"/>
    <x v="4"/>
    <x v="2"/>
    <x v="2"/>
    <s v="Phones"/>
    <s v="Phones ELE-913"/>
    <n v="9"/>
    <n v="4575"/>
    <n v="0.05"/>
    <n v="39116.25"/>
    <n v="13451.31"/>
    <n v="34.39"/>
  </r>
  <r>
    <s v="ORD-008275"/>
    <d v="2024-02-20T00:00:00"/>
    <x v="480"/>
    <s v="Second Class"/>
    <s v="CUST-0326"/>
    <s v="Karan Kumar"/>
    <x v="2"/>
    <x v="0"/>
    <x v="3"/>
    <x v="4"/>
    <s v="Educational"/>
    <s v="Educational BOO-605"/>
    <n v="8"/>
    <n v="3348"/>
    <n v="0.1"/>
    <n v="24105.599999999999"/>
    <n v="7323.35"/>
    <n v="30.38"/>
  </r>
  <r>
    <s v="ORD-008276"/>
    <d v="2023-08-12T00:00:00"/>
    <x v="697"/>
    <s v="Express"/>
    <s v="CUST-0528"/>
    <s v="Anita Shah"/>
    <x v="2"/>
    <x v="2"/>
    <x v="0"/>
    <x v="0"/>
    <s v="Binders"/>
    <s v="Binders OFF-154"/>
    <n v="6"/>
    <n v="2330"/>
    <n v="0.1"/>
    <n v="12582"/>
    <n v="5005.51"/>
    <n v="39.78"/>
  </r>
  <r>
    <s v="ORD-008277"/>
    <d v="2023-01-14T00:00:00"/>
    <x v="371"/>
    <s v="Second Class"/>
    <s v="CUST-0255"/>
    <s v="Anita Gupta"/>
    <x v="1"/>
    <x v="0"/>
    <x v="4"/>
    <x v="2"/>
    <s v="Cameras"/>
    <s v="Cameras ELE-151"/>
    <n v="8"/>
    <n v="1159"/>
    <n v="0.15"/>
    <n v="7881.2"/>
    <n v="2507.9"/>
    <n v="31.82"/>
  </r>
  <r>
    <s v="ORD-008278"/>
    <d v="2024-05-02T00:00:00"/>
    <x v="478"/>
    <s v="Same Day"/>
    <s v="CUST-0176"/>
    <s v="Raj Desai"/>
    <x v="1"/>
    <x v="0"/>
    <x v="0"/>
    <x v="1"/>
    <s v="Accessories"/>
    <s v="Accessories CLO-670"/>
    <n v="8"/>
    <n v="5054"/>
    <n v="0.1"/>
    <n v="36388.800000000003"/>
    <n v="14046.01"/>
    <n v="38.6"/>
  </r>
  <r>
    <s v="ORD-008279"/>
    <d v="2023-09-20T00:00:00"/>
    <x v="593"/>
    <s v="Express"/>
    <s v="CUST-0045"/>
    <s v="Anita Singh"/>
    <x v="1"/>
    <x v="5"/>
    <x v="3"/>
    <x v="3"/>
    <s v="Cricket"/>
    <s v="Cricket SPO-403"/>
    <n v="1"/>
    <n v="2182"/>
    <n v="0.15"/>
    <n v="1854.7"/>
    <n v="612.77"/>
    <n v="33.04"/>
  </r>
  <r>
    <s v="ORD-008280"/>
    <d v="2023-04-04T00:00:00"/>
    <x v="533"/>
    <s v="Standard"/>
    <s v="CUST-0176"/>
    <s v="Sneha Desai"/>
    <x v="0"/>
    <x v="0"/>
    <x v="4"/>
    <x v="2"/>
    <s v="Tablets"/>
    <s v="Tablets ELE-925"/>
    <n v="7"/>
    <n v="3087"/>
    <n v="0.1"/>
    <n v="19448.099999999999"/>
    <n v="5085.17"/>
    <n v="26.15"/>
  </r>
  <r>
    <s v="ORD-008281"/>
    <d v="2023-12-29T00:00:00"/>
    <x v="136"/>
    <s v="Same Day"/>
    <s v="CUST-0305"/>
    <s v="Sneha Rao"/>
    <x v="2"/>
    <x v="2"/>
    <x v="2"/>
    <x v="6"/>
    <s v="Tables"/>
    <s v="Tables FUR-600"/>
    <n v="3"/>
    <n v="1527"/>
    <n v="0.05"/>
    <n v="4351.95"/>
    <n v="969.54"/>
    <n v="22.28"/>
  </r>
  <r>
    <s v="ORD-008282"/>
    <d v="2023-05-13T00:00:00"/>
    <x v="530"/>
    <s v="Second Class"/>
    <s v="CUST-0643"/>
    <s v="Ravi Verma"/>
    <x v="0"/>
    <x v="0"/>
    <x v="0"/>
    <x v="1"/>
    <s v="Jackets"/>
    <s v="Jackets CLO-259"/>
    <n v="2"/>
    <n v="4135"/>
    <n v="0.1"/>
    <n v="7443"/>
    <n v="1743.84"/>
    <n v="23.43"/>
  </r>
  <r>
    <s v="ORD-008283"/>
    <d v="2024-02-09T00:00:00"/>
    <x v="288"/>
    <s v="Express"/>
    <s v="CUST-0181"/>
    <s v="Vikram Singh"/>
    <x v="0"/>
    <x v="5"/>
    <x v="1"/>
    <x v="4"/>
    <s v="Fiction"/>
    <s v="Fiction BOO-240"/>
    <n v="10"/>
    <n v="3311"/>
    <n v="0.15"/>
    <n v="28143.5"/>
    <n v="9931.02"/>
    <n v="35.29"/>
  </r>
  <r>
    <s v="ORD-008284"/>
    <d v="2024-02-15T00:00:00"/>
    <x v="355"/>
    <s v="Standard"/>
    <s v="CUST-0931"/>
    <s v="Vikram Verma"/>
    <x v="2"/>
    <x v="4"/>
    <x v="1"/>
    <x v="2"/>
    <s v="Tablets"/>
    <s v="Tablets ELE-766"/>
    <n v="9"/>
    <n v="812"/>
    <n v="0.1"/>
    <n v="6577.2"/>
    <n v="1811.7"/>
    <n v="27.55"/>
  </r>
  <r>
    <s v="ORD-008285"/>
    <d v="2023-11-03T00:00:00"/>
    <x v="144"/>
    <s v="Same Day"/>
    <s v="CUST-0310"/>
    <s v="Raj Sharma"/>
    <x v="2"/>
    <x v="5"/>
    <x v="0"/>
    <x v="0"/>
    <s v="Binders"/>
    <s v="Binders OFF-453"/>
    <n v="10"/>
    <n v="1014"/>
    <n v="0.1"/>
    <n v="9126"/>
    <n v="2821.65"/>
    <n v="30.92"/>
  </r>
  <r>
    <s v="ORD-008286"/>
    <d v="2023-01-09T00:00:00"/>
    <x v="299"/>
    <s v="Same Day"/>
    <s v="CUST-0538"/>
    <s v="Raj Sharma"/>
    <x v="2"/>
    <x v="2"/>
    <x v="1"/>
    <x v="3"/>
    <s v="Gym Equipment"/>
    <s v="Gym Equipment SPO-95"/>
    <n v="2"/>
    <n v="711"/>
    <n v="0"/>
    <n v="1422"/>
    <n v="411.56"/>
    <n v="28.94"/>
  </r>
  <r>
    <s v="ORD-008287"/>
    <d v="2023-08-11T00:00:00"/>
    <x v="353"/>
    <s v="Express"/>
    <s v="CUST-0595"/>
    <s v="Ravi Kumar"/>
    <x v="2"/>
    <x v="6"/>
    <x v="1"/>
    <x v="3"/>
    <s v="Cycling"/>
    <s v="Cycling SPO-979"/>
    <n v="7"/>
    <n v="3963"/>
    <n v="0.2"/>
    <n v="22192.799999999999"/>
    <n v="5491.22"/>
    <n v="24.74"/>
  </r>
  <r>
    <s v="ORD-008288"/>
    <d v="2023-03-07T00:00:00"/>
    <x v="112"/>
    <s v="Standard"/>
    <s v="CUST-0117"/>
    <s v="Sneha Gupta"/>
    <x v="0"/>
    <x v="7"/>
    <x v="2"/>
    <x v="0"/>
    <s v="Paper"/>
    <s v="Paper OFF-785"/>
    <n v="7"/>
    <n v="3972"/>
    <n v="0.1"/>
    <n v="25023.599999999999"/>
    <n v="5819.51"/>
    <n v="23.26"/>
  </r>
  <r>
    <s v="ORD-008289"/>
    <d v="2023-03-09T00:00:00"/>
    <x v="430"/>
    <s v="Standard"/>
    <s v="CUST-0710"/>
    <s v="Pooja Patel"/>
    <x v="1"/>
    <x v="6"/>
    <x v="0"/>
    <x v="1"/>
    <s v="Accessories"/>
    <s v="Accessories CLO-75"/>
    <n v="1"/>
    <n v="1511"/>
    <n v="0.05"/>
    <n v="1435.45"/>
    <n v="371.62"/>
    <n v="25.89"/>
  </r>
  <r>
    <s v="ORD-008290"/>
    <d v="2024-05-13T00:00:00"/>
    <x v="573"/>
    <s v="Same Day"/>
    <s v="CUST-0595"/>
    <s v="Sneha Gupta"/>
    <x v="0"/>
    <x v="2"/>
    <x v="4"/>
    <x v="5"/>
    <s v="Dolls"/>
    <s v="Dolls TOY-195"/>
    <n v="3"/>
    <n v="2127"/>
    <n v="0.2"/>
    <n v="5104.8"/>
    <n v="1582.98"/>
    <n v="31.01"/>
  </r>
  <r>
    <s v="ORD-008291"/>
    <d v="2023-07-02T00:00:00"/>
    <x v="433"/>
    <s v="Express"/>
    <s v="CUST-0737"/>
    <s v="Amit Verma"/>
    <x v="1"/>
    <x v="0"/>
    <x v="4"/>
    <x v="2"/>
    <s v="Phones"/>
    <s v="Phones ELE-174"/>
    <n v="6"/>
    <n v="4580"/>
    <n v="0.15"/>
    <n v="23358"/>
    <n v="5945.23"/>
    <n v="25.45"/>
  </r>
  <r>
    <s v="ORD-008292"/>
    <d v="2024-02-17T00:00:00"/>
    <x v="481"/>
    <s v="Same Day"/>
    <s v="CUST-0294"/>
    <s v="Amit Verma"/>
    <x v="0"/>
    <x v="1"/>
    <x v="2"/>
    <x v="4"/>
    <s v="Comics"/>
    <s v="Comics BOO-493"/>
    <n v="6"/>
    <n v="1571"/>
    <n v="0.05"/>
    <n v="8954.7000000000007"/>
    <n v="2005.36"/>
    <n v="22.39"/>
  </r>
  <r>
    <s v="ORD-008293"/>
    <d v="2023-12-08T00:00:00"/>
    <x v="319"/>
    <s v="Second Class"/>
    <s v="CUST-0627"/>
    <s v="Raj Gupta"/>
    <x v="0"/>
    <x v="7"/>
    <x v="3"/>
    <x v="0"/>
    <s v="Pens"/>
    <s v="Pens OFF-529"/>
    <n v="4"/>
    <n v="3719"/>
    <n v="0.2"/>
    <n v="11900.8"/>
    <n v="3914.6"/>
    <n v="32.89"/>
  </r>
  <r>
    <s v="ORD-008294"/>
    <d v="2023-07-22T00:00:00"/>
    <x v="563"/>
    <s v="Standard"/>
    <s v="CUST-0340"/>
    <s v="Priya Gupta"/>
    <x v="2"/>
    <x v="1"/>
    <x v="4"/>
    <x v="2"/>
    <s v="Accessories"/>
    <s v="Accessories ELE-39"/>
    <n v="9"/>
    <n v="1692"/>
    <n v="0.15"/>
    <n v="12943.8"/>
    <n v="2797.88"/>
    <n v="21.62"/>
  </r>
  <r>
    <s v="ORD-008295"/>
    <d v="2023-07-01T00:00:00"/>
    <x v="439"/>
    <s v="Second Class"/>
    <s v="CUST-0204"/>
    <s v="Sneha Patel"/>
    <x v="1"/>
    <x v="7"/>
    <x v="4"/>
    <x v="3"/>
    <s v="Cycling"/>
    <s v="Cycling SPO-530"/>
    <n v="4"/>
    <n v="2088"/>
    <n v="0.15"/>
    <n v="7099.2"/>
    <n v="1669.76"/>
    <n v="23.52"/>
  </r>
  <r>
    <s v="ORD-008296"/>
    <d v="2023-11-20T00:00:00"/>
    <x v="621"/>
    <s v="Standard"/>
    <s v="CUST-0235"/>
    <s v="Ravi Kumar"/>
    <x v="2"/>
    <x v="1"/>
    <x v="2"/>
    <x v="2"/>
    <s v="Accessories"/>
    <s v="Accessories ELE-204"/>
    <n v="3"/>
    <n v="4050"/>
    <n v="0"/>
    <n v="12150"/>
    <n v="3929.63"/>
    <n v="32.340000000000003"/>
  </r>
  <r>
    <s v="ORD-008297"/>
    <d v="2023-07-08T00:00:00"/>
    <x v="139"/>
    <s v="Standard"/>
    <s v="CUST-0655"/>
    <s v="Vikram Sharma"/>
    <x v="0"/>
    <x v="0"/>
    <x v="0"/>
    <x v="5"/>
    <s v="Action Figures"/>
    <s v="Action Figures TOY-677"/>
    <n v="10"/>
    <n v="2967"/>
    <n v="0.05"/>
    <n v="28186.5"/>
    <n v="9990.14"/>
    <n v="35.44"/>
  </r>
  <r>
    <s v="ORD-008298"/>
    <d v="2023-07-24T00:00:00"/>
    <x v="10"/>
    <s v="Express"/>
    <s v="CUST-0265"/>
    <s v="Raj Gupta"/>
    <x v="2"/>
    <x v="3"/>
    <x v="0"/>
    <x v="4"/>
    <s v="Educational"/>
    <s v="Educational BOO-394"/>
    <n v="8"/>
    <n v="4879"/>
    <n v="0.1"/>
    <n v="35128.800000000003"/>
    <n v="8908.31"/>
    <n v="25.36"/>
  </r>
  <r>
    <s v="ORD-008299"/>
    <d v="2024-05-24T00:00:00"/>
    <x v="718"/>
    <s v="Express"/>
    <s v="CUST-0458"/>
    <s v="Priya Singh"/>
    <x v="0"/>
    <x v="4"/>
    <x v="0"/>
    <x v="1"/>
    <s v="Accessories"/>
    <s v="Accessories CLO-369"/>
    <n v="8"/>
    <n v="2935"/>
    <n v="0.1"/>
    <n v="21132"/>
    <n v="4378.7"/>
    <n v="20.72"/>
  </r>
  <r>
    <s v="ORD-008300"/>
    <d v="2023-03-11T00:00:00"/>
    <x v="430"/>
    <s v="Second Class"/>
    <s v="CUST-0834"/>
    <s v="Amit Reddy"/>
    <x v="2"/>
    <x v="4"/>
    <x v="4"/>
    <x v="4"/>
    <s v="Non-Fiction"/>
    <s v="Non-Fiction BOO-369"/>
    <n v="3"/>
    <n v="4720"/>
    <n v="0.2"/>
    <n v="11328"/>
    <n v="2994.55"/>
    <n v="26.43"/>
  </r>
  <r>
    <s v="ORD-008301"/>
    <d v="2023-11-10T00:00:00"/>
    <x v="499"/>
    <s v="Second Class"/>
    <s v="CUST-0407"/>
    <s v="Ravi Kumar"/>
    <x v="0"/>
    <x v="7"/>
    <x v="2"/>
    <x v="2"/>
    <s v="Cameras"/>
    <s v="Cameras ELE-712"/>
    <n v="3"/>
    <n v="4362"/>
    <n v="0.15"/>
    <n v="11123.1"/>
    <n v="2742.81"/>
    <n v="24.66"/>
  </r>
  <r>
    <s v="ORD-008302"/>
    <d v="2023-05-15T00:00:00"/>
    <x v="491"/>
    <s v="Standard"/>
    <s v="CUST-1000"/>
    <s v="Pooja Gupta"/>
    <x v="2"/>
    <x v="0"/>
    <x v="2"/>
    <x v="2"/>
    <s v="Tablets"/>
    <s v="Tablets ELE-977"/>
    <n v="9"/>
    <n v="1253"/>
    <n v="0"/>
    <n v="11277"/>
    <n v="3554.74"/>
    <n v="31.52"/>
  </r>
  <r>
    <s v="ORD-008303"/>
    <d v="2023-09-28T00:00:00"/>
    <x v="257"/>
    <s v="Second Class"/>
    <s v="CUST-0788"/>
    <s v="Karan Reddy"/>
    <x v="2"/>
    <x v="6"/>
    <x v="2"/>
    <x v="2"/>
    <s v="Tablets"/>
    <s v="Tablets ELE-935"/>
    <n v="8"/>
    <n v="2112"/>
    <n v="0"/>
    <n v="16896"/>
    <n v="5932.56"/>
    <n v="35.11"/>
  </r>
  <r>
    <s v="ORD-008304"/>
    <d v="2024-03-29T00:00:00"/>
    <x v="116"/>
    <s v="Standard"/>
    <s v="CUST-0436"/>
    <s v="Pooja Shah"/>
    <x v="2"/>
    <x v="4"/>
    <x v="2"/>
    <x v="4"/>
    <s v="Fiction"/>
    <s v="Fiction BOO-856"/>
    <n v="3"/>
    <n v="4744"/>
    <n v="0.15"/>
    <n v="12097.2"/>
    <n v="4802.59"/>
    <n v="39.700000000000003"/>
  </r>
  <r>
    <s v="ORD-008305"/>
    <d v="2024-10-12T00:00:00"/>
    <x v="121"/>
    <s v="Same Day"/>
    <s v="CUST-0594"/>
    <s v="Amit Desai"/>
    <x v="1"/>
    <x v="4"/>
    <x v="1"/>
    <x v="3"/>
    <s v="Badminton"/>
    <s v="Badminton SPO-114"/>
    <n v="5"/>
    <n v="2060"/>
    <n v="0.2"/>
    <n v="8240"/>
    <n v="2428.17"/>
    <n v="29.47"/>
  </r>
  <r>
    <s v="ORD-008306"/>
    <d v="2024-02-11T00:00:00"/>
    <x v="434"/>
    <s v="Standard"/>
    <s v="CUST-0165"/>
    <s v="Karan Reddy"/>
    <x v="2"/>
    <x v="7"/>
    <x v="4"/>
    <x v="6"/>
    <s v="Beds"/>
    <s v="Beds FUR-711"/>
    <n v="8"/>
    <n v="1530"/>
    <n v="0.1"/>
    <n v="11016"/>
    <n v="2766.06"/>
    <n v="25.11"/>
  </r>
  <r>
    <s v="ORD-008307"/>
    <d v="2024-03-03T00:00:00"/>
    <x v="516"/>
    <s v="Standard"/>
    <s v="CUST-0198"/>
    <s v="Raj Verma"/>
    <x v="1"/>
    <x v="6"/>
    <x v="4"/>
    <x v="6"/>
    <s v="Chairs"/>
    <s v="Chairs FUR-676"/>
    <n v="5"/>
    <n v="2545"/>
    <n v="0"/>
    <n v="12725"/>
    <n v="4998.21"/>
    <n v="39.28"/>
  </r>
  <r>
    <s v="ORD-008308"/>
    <d v="2024-06-29T00:00:00"/>
    <x v="306"/>
    <s v="Standard"/>
    <s v="CUST-0384"/>
    <s v="Pooja Gupta"/>
    <x v="1"/>
    <x v="4"/>
    <x v="1"/>
    <x v="3"/>
    <s v="Gym Equipment"/>
    <s v="Gym Equipment SPO-388"/>
    <n v="5"/>
    <n v="787"/>
    <n v="0.05"/>
    <n v="3738.25"/>
    <n v="786.88"/>
    <n v="21.05"/>
  </r>
  <r>
    <s v="ORD-008309"/>
    <d v="2023-05-14T00:00:00"/>
    <x v="530"/>
    <s v="Standard"/>
    <s v="CUST-0282"/>
    <s v="Divya Singh"/>
    <x v="2"/>
    <x v="2"/>
    <x v="1"/>
    <x v="6"/>
    <s v="Chairs"/>
    <s v="Chairs FUR-432"/>
    <n v="2"/>
    <n v="596"/>
    <n v="0.1"/>
    <n v="1072.8"/>
    <n v="372.57"/>
    <n v="34.729999999999997"/>
  </r>
  <r>
    <s v="ORD-008310"/>
    <d v="2024-10-04T00:00:00"/>
    <x v="508"/>
    <s v="Express"/>
    <s v="CUST-0016"/>
    <s v="Raj Reddy"/>
    <x v="2"/>
    <x v="7"/>
    <x v="3"/>
    <x v="2"/>
    <s v="Tablets"/>
    <s v="Tablets ELE-698"/>
    <n v="2"/>
    <n v="2526"/>
    <n v="0"/>
    <n v="5052"/>
    <n v="1233.52"/>
    <n v="24.42"/>
  </r>
  <r>
    <s v="ORD-008311"/>
    <d v="2023-10-07T00:00:00"/>
    <x v="569"/>
    <s v="Same Day"/>
    <s v="CUST-0949"/>
    <s v="Raj Rao"/>
    <x v="1"/>
    <x v="5"/>
    <x v="3"/>
    <x v="0"/>
    <s v="Folders"/>
    <s v="Folders OFF-472"/>
    <n v="1"/>
    <n v="407"/>
    <n v="0.2"/>
    <n v="325.60000000000002"/>
    <n v="80.42"/>
    <n v="24.7"/>
  </r>
  <r>
    <s v="ORD-008312"/>
    <d v="2024-03-05T00:00:00"/>
    <x v="490"/>
    <s v="Same Day"/>
    <s v="CUST-0685"/>
    <s v="Pooja Singh"/>
    <x v="1"/>
    <x v="1"/>
    <x v="1"/>
    <x v="5"/>
    <s v="Board Games"/>
    <s v="Board Games TOY-43"/>
    <n v="7"/>
    <n v="4601"/>
    <n v="0.2"/>
    <n v="25765.599999999999"/>
    <n v="9407.6"/>
    <n v="36.51"/>
  </r>
  <r>
    <s v="ORD-008313"/>
    <d v="2024-03-15T00:00:00"/>
    <x v="13"/>
    <s v="Second Class"/>
    <s v="CUST-0390"/>
    <s v="Raj Desai"/>
    <x v="1"/>
    <x v="7"/>
    <x v="3"/>
    <x v="0"/>
    <s v="Paper"/>
    <s v="Paper OFF-396"/>
    <n v="6"/>
    <n v="4955"/>
    <n v="0.2"/>
    <n v="23784"/>
    <n v="7559.89"/>
    <n v="31.79"/>
  </r>
  <r>
    <s v="ORD-008314"/>
    <d v="2023-06-28T00:00:00"/>
    <x v="510"/>
    <s v="Same Day"/>
    <s v="CUST-0320"/>
    <s v="Pooja Gupta"/>
    <x v="1"/>
    <x v="5"/>
    <x v="3"/>
    <x v="3"/>
    <s v="Cycling"/>
    <s v="Cycling SPO-992"/>
    <n v="7"/>
    <n v="4791"/>
    <n v="0.05"/>
    <n v="31860.15"/>
    <n v="8003"/>
    <n v="25.12"/>
  </r>
  <r>
    <s v="ORD-008315"/>
    <d v="2023-05-12T00:00:00"/>
    <x v="96"/>
    <s v="Express"/>
    <s v="CUST-0594"/>
    <s v="Ravi Sharma"/>
    <x v="2"/>
    <x v="7"/>
    <x v="1"/>
    <x v="3"/>
    <s v="Gym Equipment"/>
    <s v="Gym Equipment SPO-658"/>
    <n v="4"/>
    <n v="1795"/>
    <n v="0.05"/>
    <n v="6821"/>
    <n v="1768.79"/>
    <n v="25.93"/>
  </r>
  <r>
    <s v="ORD-008316"/>
    <d v="2023-11-06T00:00:00"/>
    <x v="420"/>
    <s v="Express"/>
    <s v="CUST-0510"/>
    <s v="Divya Shah"/>
    <x v="0"/>
    <x v="4"/>
    <x v="3"/>
    <x v="1"/>
    <s v="Shirts"/>
    <s v="Shirts CLO-967"/>
    <n v="1"/>
    <n v="4935"/>
    <n v="0"/>
    <n v="4935"/>
    <n v="1066.58"/>
    <n v="21.61"/>
  </r>
  <r>
    <s v="ORD-008317"/>
    <d v="2024-08-09T00:00:00"/>
    <x v="575"/>
    <s v="Express"/>
    <s v="CUST-0481"/>
    <s v="Priya Patel"/>
    <x v="1"/>
    <x v="5"/>
    <x v="4"/>
    <x v="6"/>
    <s v="Cabinets"/>
    <s v="Cabinets FUR-39"/>
    <n v="4"/>
    <n v="4407"/>
    <n v="0.1"/>
    <n v="15865.2"/>
    <n v="4310.3500000000004"/>
    <n v="27.17"/>
  </r>
  <r>
    <s v="ORD-008318"/>
    <d v="2023-11-27T00:00:00"/>
    <x v="149"/>
    <s v="Express"/>
    <s v="CUST-0433"/>
    <s v="Raj Reddy"/>
    <x v="2"/>
    <x v="7"/>
    <x v="4"/>
    <x v="5"/>
    <s v="Outdoor"/>
    <s v="Outdoor TOY-707"/>
    <n v="2"/>
    <n v="2865"/>
    <n v="0"/>
    <n v="5730"/>
    <n v="1740.72"/>
    <n v="30.38"/>
  </r>
  <r>
    <s v="ORD-008319"/>
    <d v="2023-04-13T00:00:00"/>
    <x v="339"/>
    <s v="Same Day"/>
    <s v="CUST-0476"/>
    <s v="Vikram Gupta"/>
    <x v="0"/>
    <x v="2"/>
    <x v="2"/>
    <x v="6"/>
    <s v="Beds"/>
    <s v="Beds FUR-852"/>
    <n v="10"/>
    <n v="1329"/>
    <n v="0.2"/>
    <n v="10632"/>
    <n v="2855.78"/>
    <n v="26.86"/>
  </r>
  <r>
    <s v="ORD-008320"/>
    <d v="2023-06-23T00:00:00"/>
    <x v="449"/>
    <s v="Standard"/>
    <s v="CUST-0508"/>
    <s v="Raj Kumar"/>
    <x v="2"/>
    <x v="6"/>
    <x v="2"/>
    <x v="2"/>
    <s v="Laptops"/>
    <s v="Laptops ELE-691"/>
    <n v="7"/>
    <n v="4404"/>
    <n v="0.2"/>
    <n v="24662.400000000001"/>
    <n v="7789.69"/>
    <n v="31.59"/>
  </r>
  <r>
    <s v="ORD-008321"/>
    <d v="2024-06-18T00:00:00"/>
    <x v="99"/>
    <s v="Standard"/>
    <s v="CUST-0064"/>
    <s v="Amit Reddy"/>
    <x v="2"/>
    <x v="0"/>
    <x v="3"/>
    <x v="3"/>
    <s v="Gym Equipment"/>
    <s v="Gym Equipment SPO-637"/>
    <n v="4"/>
    <n v="3168"/>
    <n v="0.15"/>
    <n v="10771.2"/>
    <n v="4262.8"/>
    <n v="39.58"/>
  </r>
  <r>
    <s v="ORD-008322"/>
    <d v="2024-10-25T00:00:00"/>
    <x v="43"/>
    <s v="Second Class"/>
    <s v="CUST-0905"/>
    <s v="Ravi Sharma"/>
    <x v="1"/>
    <x v="3"/>
    <x v="3"/>
    <x v="5"/>
    <s v="Dolls"/>
    <s v="Dolls TOY-620"/>
    <n v="9"/>
    <n v="2352"/>
    <n v="0.15"/>
    <n v="17992.8"/>
    <n v="5786.34"/>
    <n v="32.159999999999997"/>
  </r>
  <r>
    <s v="ORD-008323"/>
    <d v="2024-03-23T00:00:00"/>
    <x v="600"/>
    <s v="Express"/>
    <s v="CUST-0792"/>
    <s v="Karan Kumar"/>
    <x v="2"/>
    <x v="3"/>
    <x v="4"/>
    <x v="2"/>
    <s v="Tablets"/>
    <s v="Tablets ELE-440"/>
    <n v="10"/>
    <n v="1339"/>
    <n v="0.15"/>
    <n v="11381.5"/>
    <n v="3900.43"/>
    <n v="34.270000000000003"/>
  </r>
  <r>
    <s v="ORD-008324"/>
    <d v="2023-03-07T00:00:00"/>
    <x v="465"/>
    <s v="Same Day"/>
    <s v="CUST-0560"/>
    <s v="Divya Shah"/>
    <x v="2"/>
    <x v="3"/>
    <x v="4"/>
    <x v="1"/>
    <s v="Accessories"/>
    <s v="Accessories CLO-537"/>
    <n v="9"/>
    <n v="2071"/>
    <n v="0.2"/>
    <n v="14911.2"/>
    <n v="5299.25"/>
    <n v="35.54"/>
  </r>
  <r>
    <s v="ORD-008325"/>
    <d v="2023-10-04T00:00:00"/>
    <x v="626"/>
    <s v="Express"/>
    <s v="CUST-0827"/>
    <s v="Pooja Singh"/>
    <x v="0"/>
    <x v="4"/>
    <x v="3"/>
    <x v="0"/>
    <s v="Folders"/>
    <s v="Folders OFF-444"/>
    <n v="10"/>
    <n v="1511"/>
    <n v="0.05"/>
    <n v="14354.5"/>
    <n v="5273.95"/>
    <n v="36.74"/>
  </r>
  <r>
    <s v="ORD-008326"/>
    <d v="2023-04-25T00:00:00"/>
    <x v="249"/>
    <s v="Standard"/>
    <s v="CUST-0536"/>
    <s v="Raj Kumar"/>
    <x v="2"/>
    <x v="0"/>
    <x v="0"/>
    <x v="4"/>
    <s v="Fiction"/>
    <s v="Fiction BOO-993"/>
    <n v="5"/>
    <n v="3655"/>
    <n v="0.05"/>
    <n v="17361.25"/>
    <n v="3733.38"/>
    <n v="21.5"/>
  </r>
  <r>
    <s v="ORD-008327"/>
    <d v="2024-08-23T00:00:00"/>
    <x v="647"/>
    <s v="Express"/>
    <s v="CUST-0668"/>
    <s v="Pooja Patel"/>
    <x v="0"/>
    <x v="6"/>
    <x v="0"/>
    <x v="0"/>
    <s v="Pens"/>
    <s v="Pens OFF-759"/>
    <n v="3"/>
    <n v="4224"/>
    <n v="0.1"/>
    <n v="11404.8"/>
    <n v="4166.28"/>
    <n v="36.53"/>
  </r>
  <r>
    <s v="ORD-008328"/>
    <d v="2024-12-12T00:00:00"/>
    <x v="311"/>
    <s v="Second Class"/>
    <s v="CUST-0139"/>
    <s v="Karan Desai"/>
    <x v="2"/>
    <x v="6"/>
    <x v="4"/>
    <x v="6"/>
    <s v="Cabinets"/>
    <s v="Cabinets FUR-229"/>
    <n v="4"/>
    <n v="3952"/>
    <n v="0"/>
    <n v="15808"/>
    <n v="3456.7"/>
    <n v="21.87"/>
  </r>
  <r>
    <s v="ORD-008329"/>
    <d v="2024-10-13T00:00:00"/>
    <x v="73"/>
    <s v="Second Class"/>
    <s v="CUST-0912"/>
    <s v="Divya Verma"/>
    <x v="1"/>
    <x v="0"/>
    <x v="0"/>
    <x v="5"/>
    <s v="Dolls"/>
    <s v="Dolls TOY-257"/>
    <n v="5"/>
    <n v="1121"/>
    <n v="0.2"/>
    <n v="4484"/>
    <n v="1278.92"/>
    <n v="28.52"/>
  </r>
  <r>
    <s v="ORD-008330"/>
    <d v="2023-05-18T00:00:00"/>
    <x v="673"/>
    <s v="Express"/>
    <s v="CUST-0311"/>
    <s v="Sneha Gupta"/>
    <x v="1"/>
    <x v="6"/>
    <x v="2"/>
    <x v="2"/>
    <s v="Phones"/>
    <s v="Phones ELE-580"/>
    <n v="3"/>
    <n v="1742"/>
    <n v="0.1"/>
    <n v="4703.3999999999996"/>
    <n v="1241.98"/>
    <n v="26.41"/>
  </r>
  <r>
    <s v="ORD-008331"/>
    <d v="2023-12-14T00:00:00"/>
    <x v="352"/>
    <s v="Standard"/>
    <s v="CUST-0278"/>
    <s v="Sneha Desai"/>
    <x v="1"/>
    <x v="6"/>
    <x v="1"/>
    <x v="6"/>
    <s v="Beds"/>
    <s v="Beds FUR-386"/>
    <n v="4"/>
    <n v="3757"/>
    <n v="0.05"/>
    <n v="14276.6"/>
    <n v="4702.87"/>
    <n v="32.94"/>
  </r>
  <r>
    <s v="ORD-008332"/>
    <d v="2024-12-15T00:00:00"/>
    <x v="143"/>
    <s v="Standard"/>
    <s v="CUST-0833"/>
    <s v="Karan Kumar"/>
    <x v="1"/>
    <x v="7"/>
    <x v="1"/>
    <x v="6"/>
    <s v="Sofas"/>
    <s v="Sofas FUR-981"/>
    <n v="4"/>
    <n v="2224"/>
    <n v="0.05"/>
    <n v="8451.2000000000007"/>
    <n v="2428.4699999999998"/>
    <n v="28.74"/>
  </r>
  <r>
    <s v="ORD-008333"/>
    <d v="2023-10-19T00:00:00"/>
    <x v="485"/>
    <s v="Standard"/>
    <s v="CUST-0091"/>
    <s v="Divya Kumar"/>
    <x v="0"/>
    <x v="3"/>
    <x v="4"/>
    <x v="0"/>
    <s v="Folders"/>
    <s v="Folders OFF-16"/>
    <n v="6"/>
    <n v="4642"/>
    <n v="0.05"/>
    <n v="26459.4"/>
    <n v="8285.09"/>
    <n v="31.31"/>
  </r>
  <r>
    <s v="ORD-008334"/>
    <d v="2023-07-08T00:00:00"/>
    <x v="631"/>
    <s v="Second Class"/>
    <s v="CUST-0270"/>
    <s v="Priya Rao"/>
    <x v="1"/>
    <x v="4"/>
    <x v="2"/>
    <x v="4"/>
    <s v="Non-Fiction"/>
    <s v="Non-Fiction BOO-298"/>
    <n v="2"/>
    <n v="1147"/>
    <n v="0.05"/>
    <n v="2179.3000000000002"/>
    <n v="545.80999999999995"/>
    <n v="25.05"/>
  </r>
  <r>
    <s v="ORD-008335"/>
    <d v="2023-03-03T00:00:00"/>
    <x v="637"/>
    <s v="Express"/>
    <s v="CUST-0040"/>
    <s v="Divya Rao"/>
    <x v="1"/>
    <x v="1"/>
    <x v="1"/>
    <x v="5"/>
    <s v="Outdoor"/>
    <s v="Outdoor TOY-841"/>
    <n v="8"/>
    <n v="225"/>
    <n v="0.05"/>
    <n v="1710"/>
    <n v="683.12"/>
    <n v="39.950000000000003"/>
  </r>
  <r>
    <s v="ORD-008336"/>
    <d v="2023-02-14T00:00:00"/>
    <x v="460"/>
    <s v="Second Class"/>
    <s v="CUST-0295"/>
    <s v="Vikram Patel"/>
    <x v="2"/>
    <x v="0"/>
    <x v="0"/>
    <x v="6"/>
    <s v="Cabinets"/>
    <s v="Cabinets FUR-595"/>
    <n v="7"/>
    <n v="3475"/>
    <n v="0.05"/>
    <n v="23108.75"/>
    <n v="7280.5"/>
    <n v="31.51"/>
  </r>
  <r>
    <s v="ORD-008337"/>
    <d v="2023-07-13T00:00:00"/>
    <x v="329"/>
    <s v="Standard"/>
    <s v="CUST-0326"/>
    <s v="Anita Verma"/>
    <x v="2"/>
    <x v="0"/>
    <x v="0"/>
    <x v="5"/>
    <s v="Action Figures"/>
    <s v="Action Figures TOY-202"/>
    <n v="8"/>
    <n v="196"/>
    <n v="0.15"/>
    <n v="1332.8"/>
    <n v="501.32"/>
    <n v="37.61"/>
  </r>
  <r>
    <s v="ORD-008338"/>
    <d v="2023-08-28T00:00:00"/>
    <x v="231"/>
    <s v="Standard"/>
    <s v="CUST-0616"/>
    <s v="Amit Sharma"/>
    <x v="2"/>
    <x v="0"/>
    <x v="0"/>
    <x v="4"/>
    <s v="Magazines"/>
    <s v="Magazines BOO-346"/>
    <n v="6"/>
    <n v="5054"/>
    <n v="0.15"/>
    <n v="25775.4"/>
    <n v="8308.2000000000007"/>
    <n v="32.229999999999997"/>
  </r>
  <r>
    <s v="ORD-008339"/>
    <d v="2024-02-29T00:00:00"/>
    <x v="283"/>
    <s v="Standard"/>
    <s v="CUST-0981"/>
    <s v="Anita Sharma"/>
    <x v="2"/>
    <x v="5"/>
    <x v="1"/>
    <x v="5"/>
    <s v="Action Figures"/>
    <s v="Action Figures TOY-65"/>
    <n v="8"/>
    <n v="3624"/>
    <n v="0.05"/>
    <n v="27542.400000000001"/>
    <n v="7820.95"/>
    <n v="28.4"/>
  </r>
  <r>
    <s v="ORD-008340"/>
    <d v="2023-10-09T00:00:00"/>
    <x v="579"/>
    <s v="Second Class"/>
    <s v="CUST-0641"/>
    <s v="Vikram Sharma"/>
    <x v="2"/>
    <x v="3"/>
    <x v="3"/>
    <x v="6"/>
    <s v="Tables"/>
    <s v="Tables FUR-621"/>
    <n v="6"/>
    <n v="102"/>
    <n v="0"/>
    <n v="612"/>
    <n v="235.24"/>
    <n v="38.44"/>
  </r>
  <r>
    <s v="ORD-008341"/>
    <d v="2023-07-29T00:00:00"/>
    <x v="346"/>
    <s v="Standard"/>
    <s v="CUST-0253"/>
    <s v="Anita Gupta"/>
    <x v="0"/>
    <x v="4"/>
    <x v="0"/>
    <x v="6"/>
    <s v="Sofas"/>
    <s v="Sofas FUR-397"/>
    <n v="4"/>
    <n v="1835"/>
    <n v="0.15"/>
    <n v="6239"/>
    <n v="1478.45"/>
    <n v="23.7"/>
  </r>
  <r>
    <s v="ORD-008342"/>
    <d v="2024-12-10T00:00:00"/>
    <x v="413"/>
    <s v="Second Class"/>
    <s v="CUST-0813"/>
    <s v="Ravi Desai"/>
    <x v="0"/>
    <x v="6"/>
    <x v="1"/>
    <x v="1"/>
    <s v="Pants"/>
    <s v="Pants CLO-455"/>
    <n v="3"/>
    <n v="1818"/>
    <n v="0.05"/>
    <n v="5181.3"/>
    <n v="1208.1600000000001"/>
    <n v="23.32"/>
  </r>
  <r>
    <s v="ORD-008343"/>
    <d v="2024-04-14T00:00:00"/>
    <x v="349"/>
    <s v="Standard"/>
    <s v="CUST-0696"/>
    <s v="Raj Shah"/>
    <x v="0"/>
    <x v="0"/>
    <x v="1"/>
    <x v="4"/>
    <s v="Comics"/>
    <s v="Comics BOO-785"/>
    <n v="6"/>
    <n v="3592"/>
    <n v="0"/>
    <n v="21552"/>
    <n v="7029.05"/>
    <n v="32.61"/>
  </r>
  <r>
    <s v="ORD-008344"/>
    <d v="2023-09-04T00:00:00"/>
    <x v="72"/>
    <s v="Same Day"/>
    <s v="CUST-0738"/>
    <s v="Karan Verma"/>
    <x v="0"/>
    <x v="3"/>
    <x v="0"/>
    <x v="1"/>
    <s v="Shirts"/>
    <s v="Shirts CLO-155"/>
    <n v="6"/>
    <n v="2695"/>
    <n v="0.15"/>
    <n v="13744.5"/>
    <n v="3924.79"/>
    <n v="28.56"/>
  </r>
  <r>
    <s v="ORD-008345"/>
    <d v="2023-05-03T00:00:00"/>
    <x v="661"/>
    <s v="Express"/>
    <s v="CUST-0877"/>
    <s v="Amit Verma"/>
    <x v="2"/>
    <x v="4"/>
    <x v="2"/>
    <x v="1"/>
    <s v="Shirts"/>
    <s v="Shirts CLO-129"/>
    <n v="8"/>
    <n v="897"/>
    <n v="0.15"/>
    <n v="6099.6"/>
    <n v="1705.31"/>
    <n v="27.96"/>
  </r>
  <r>
    <s v="ORD-008346"/>
    <d v="2024-12-02T00:00:00"/>
    <x v="248"/>
    <s v="Same Day"/>
    <s v="CUST-0351"/>
    <s v="Priya Reddy"/>
    <x v="2"/>
    <x v="4"/>
    <x v="3"/>
    <x v="3"/>
    <s v="Gym Equipment"/>
    <s v="Gym Equipment SPO-326"/>
    <n v="3"/>
    <n v="291"/>
    <n v="0.05"/>
    <n v="829.35"/>
    <n v="298.88"/>
    <n v="36.04"/>
  </r>
  <r>
    <s v="ORD-008347"/>
    <d v="2023-11-06T00:00:00"/>
    <x v="278"/>
    <s v="Express"/>
    <s v="CUST-0789"/>
    <s v="Sneha Rao"/>
    <x v="2"/>
    <x v="6"/>
    <x v="2"/>
    <x v="1"/>
    <s v="Accessories"/>
    <s v="Accessories CLO-721"/>
    <n v="8"/>
    <n v="937"/>
    <n v="0.2"/>
    <n v="5996.8"/>
    <n v="1708.79"/>
    <n v="28.49"/>
  </r>
  <r>
    <s v="ORD-008348"/>
    <d v="2023-10-31T00:00:00"/>
    <x v="577"/>
    <s v="Standard"/>
    <s v="CUST-0056"/>
    <s v="Sneha Reddy"/>
    <x v="2"/>
    <x v="7"/>
    <x v="2"/>
    <x v="2"/>
    <s v="Accessories"/>
    <s v="Accessories ELE-403"/>
    <n v="1"/>
    <n v="351"/>
    <n v="0.2"/>
    <n v="280.8"/>
    <n v="76.709999999999994"/>
    <n v="27.32"/>
  </r>
  <r>
    <s v="ORD-008349"/>
    <d v="2024-08-22T00:00:00"/>
    <x v="270"/>
    <s v="Second Class"/>
    <s v="CUST-0320"/>
    <s v="Ravi Gupta"/>
    <x v="2"/>
    <x v="6"/>
    <x v="4"/>
    <x v="6"/>
    <s v="Cabinets"/>
    <s v="Cabinets FUR-897"/>
    <n v="2"/>
    <n v="4198"/>
    <n v="0.1"/>
    <n v="7556.4"/>
    <n v="2671.53"/>
    <n v="35.35"/>
  </r>
  <r>
    <s v="ORD-008350"/>
    <d v="2024-06-30T00:00:00"/>
    <x v="30"/>
    <s v="Express"/>
    <s v="CUST-0633"/>
    <s v="Sneha Kumar"/>
    <x v="1"/>
    <x v="1"/>
    <x v="2"/>
    <x v="4"/>
    <s v="Magazines"/>
    <s v="Magazines BOO-55"/>
    <n v="3"/>
    <n v="859"/>
    <n v="0.1"/>
    <n v="2319.3000000000002"/>
    <n v="890.22"/>
    <n v="38.380000000000003"/>
  </r>
  <r>
    <s v="ORD-008351"/>
    <d v="2023-06-07T00:00:00"/>
    <x v="724"/>
    <s v="Same Day"/>
    <s v="CUST-0316"/>
    <s v="Vikram Verma"/>
    <x v="1"/>
    <x v="5"/>
    <x v="0"/>
    <x v="3"/>
    <s v="Badminton"/>
    <s v="Badminton SPO-261"/>
    <n v="1"/>
    <n v="128"/>
    <n v="0"/>
    <n v="128"/>
    <n v="26.25"/>
    <n v="20.51"/>
  </r>
  <r>
    <s v="ORD-008352"/>
    <d v="2023-02-21T00:00:00"/>
    <x v="101"/>
    <s v="Same Day"/>
    <s v="CUST-0500"/>
    <s v="Pooja Reddy"/>
    <x v="2"/>
    <x v="7"/>
    <x v="2"/>
    <x v="0"/>
    <s v="Staplers"/>
    <s v="Staplers OFF-435"/>
    <n v="5"/>
    <n v="1875"/>
    <n v="0.05"/>
    <n v="8906.25"/>
    <n v="1977.49"/>
    <n v="22.2"/>
  </r>
  <r>
    <s v="ORD-008353"/>
    <d v="2024-10-21T00:00:00"/>
    <x v="394"/>
    <s v="Express"/>
    <s v="CUST-0255"/>
    <s v="Amit Kumar"/>
    <x v="0"/>
    <x v="7"/>
    <x v="0"/>
    <x v="4"/>
    <s v="Non-Fiction"/>
    <s v="Non-Fiction BOO-728"/>
    <n v="3"/>
    <n v="3856"/>
    <n v="0"/>
    <n v="11568"/>
    <n v="4090.12"/>
    <n v="35.36"/>
  </r>
  <r>
    <s v="ORD-008354"/>
    <d v="2024-11-16T00:00:00"/>
    <x v="714"/>
    <s v="Second Class"/>
    <s v="CUST-0428"/>
    <s v="Karan Patel"/>
    <x v="2"/>
    <x v="7"/>
    <x v="4"/>
    <x v="1"/>
    <s v="Jackets"/>
    <s v="Jackets CLO-851"/>
    <n v="7"/>
    <n v="2807"/>
    <n v="0.15"/>
    <n v="16701.650000000001"/>
    <n v="6413.51"/>
    <n v="38.4"/>
  </r>
  <r>
    <s v="ORD-008355"/>
    <d v="2024-02-08T00:00:00"/>
    <x v="434"/>
    <s v="Same Day"/>
    <s v="CUST-0649"/>
    <s v="Priya Reddy"/>
    <x v="0"/>
    <x v="1"/>
    <x v="3"/>
    <x v="4"/>
    <s v="Educational"/>
    <s v="Educational BOO-33"/>
    <n v="2"/>
    <n v="2980"/>
    <n v="0.1"/>
    <n v="5364"/>
    <n v="1115.1099999999999"/>
    <n v="20.79"/>
  </r>
  <r>
    <s v="ORD-008356"/>
    <d v="2023-12-23T00:00:00"/>
    <x v="564"/>
    <s v="Express"/>
    <s v="CUST-0238"/>
    <s v="Karan Shah"/>
    <x v="0"/>
    <x v="0"/>
    <x v="4"/>
    <x v="0"/>
    <s v="Pens"/>
    <s v="Pens OFF-959"/>
    <n v="2"/>
    <n v="2521"/>
    <n v="0.1"/>
    <n v="4537.8"/>
    <n v="1526.41"/>
    <n v="33.64"/>
  </r>
  <r>
    <s v="ORD-008357"/>
    <d v="2024-03-10T00:00:00"/>
    <x v="124"/>
    <s v="Same Day"/>
    <s v="CUST-0157"/>
    <s v="Divya Shah"/>
    <x v="2"/>
    <x v="2"/>
    <x v="1"/>
    <x v="4"/>
    <s v="Magazines"/>
    <s v="Magazines BOO-89"/>
    <n v="2"/>
    <n v="3324"/>
    <n v="0.2"/>
    <n v="5318.4"/>
    <n v="1661.63"/>
    <n v="31.24"/>
  </r>
  <r>
    <s v="ORD-008358"/>
    <d v="2023-09-27T00:00:00"/>
    <x v="27"/>
    <s v="Second Class"/>
    <s v="CUST-0564"/>
    <s v="Anita Desai"/>
    <x v="1"/>
    <x v="6"/>
    <x v="1"/>
    <x v="3"/>
    <s v="Badminton"/>
    <s v="Badminton SPO-984"/>
    <n v="8"/>
    <n v="4730"/>
    <n v="0"/>
    <n v="37840"/>
    <n v="10082.030000000001"/>
    <n v="26.64"/>
  </r>
  <r>
    <s v="ORD-008359"/>
    <d v="2024-04-10T00:00:00"/>
    <x v="293"/>
    <s v="Same Day"/>
    <s v="CUST-0011"/>
    <s v="Raj Singh"/>
    <x v="0"/>
    <x v="2"/>
    <x v="0"/>
    <x v="0"/>
    <s v="Binders"/>
    <s v="Binders OFF-182"/>
    <n v="3"/>
    <n v="3428"/>
    <n v="0.15"/>
    <n v="8741.4"/>
    <n v="2626.71"/>
    <n v="30.05"/>
  </r>
  <r>
    <s v="ORD-008360"/>
    <d v="2023-03-11T00:00:00"/>
    <x v="316"/>
    <s v="Standard"/>
    <s v="CUST-0435"/>
    <s v="Pooja Verma"/>
    <x v="1"/>
    <x v="5"/>
    <x v="2"/>
    <x v="5"/>
    <s v="Board Games"/>
    <s v="Board Games TOY-846"/>
    <n v="2"/>
    <n v="402"/>
    <n v="0.2"/>
    <n v="643.20000000000005"/>
    <n v="232.34"/>
    <n v="36.119999999999997"/>
  </r>
  <r>
    <s v="ORD-008361"/>
    <d v="2023-11-09T00:00:00"/>
    <x v="212"/>
    <s v="Same Day"/>
    <s v="CUST-0409"/>
    <s v="Karan Gupta"/>
    <x v="0"/>
    <x v="6"/>
    <x v="1"/>
    <x v="5"/>
    <s v="Outdoor"/>
    <s v="Outdoor TOY-861"/>
    <n v="10"/>
    <n v="4154"/>
    <n v="0.1"/>
    <n v="37386"/>
    <n v="13205.38"/>
    <n v="35.32"/>
  </r>
  <r>
    <s v="ORD-008362"/>
    <d v="2024-02-12T00:00:00"/>
    <x v="253"/>
    <s v="Second Class"/>
    <s v="CUST-0206"/>
    <s v="Priya Shah"/>
    <x v="2"/>
    <x v="7"/>
    <x v="3"/>
    <x v="2"/>
    <s v="Phones"/>
    <s v="Phones ELE-393"/>
    <n v="8"/>
    <n v="1421"/>
    <n v="0.05"/>
    <n v="10799.6"/>
    <n v="4266.34"/>
    <n v="39.5"/>
  </r>
  <r>
    <s v="ORD-008363"/>
    <d v="2023-08-24T00:00:00"/>
    <x v="582"/>
    <s v="Second Class"/>
    <s v="CUST-0875"/>
    <s v="Raj Patel"/>
    <x v="0"/>
    <x v="6"/>
    <x v="2"/>
    <x v="5"/>
    <s v="Action Figures"/>
    <s v="Action Figures TOY-870"/>
    <n v="10"/>
    <n v="356"/>
    <n v="0.15"/>
    <n v="3026"/>
    <n v="752.75"/>
    <n v="24.88"/>
  </r>
  <r>
    <s v="ORD-008364"/>
    <d v="2024-01-05T00:00:00"/>
    <x v="370"/>
    <s v="Second Class"/>
    <s v="CUST-0360"/>
    <s v="Priya Reddy"/>
    <x v="2"/>
    <x v="1"/>
    <x v="0"/>
    <x v="0"/>
    <s v="Staplers"/>
    <s v="Staplers OFF-826"/>
    <n v="10"/>
    <n v="1017"/>
    <n v="0"/>
    <n v="10170"/>
    <n v="3997.83"/>
    <n v="39.31"/>
  </r>
  <r>
    <s v="ORD-008365"/>
    <d v="2024-02-02T00:00:00"/>
    <x v="315"/>
    <s v="Express"/>
    <s v="CUST-0024"/>
    <s v="Ravi Sharma"/>
    <x v="1"/>
    <x v="4"/>
    <x v="0"/>
    <x v="1"/>
    <s v="Accessories"/>
    <s v="Accessories CLO-408"/>
    <n v="1"/>
    <n v="3457"/>
    <n v="0.05"/>
    <n v="3284.15"/>
    <n v="1206.3499999999999"/>
    <n v="36.729999999999997"/>
  </r>
  <r>
    <s v="ORD-008366"/>
    <d v="2024-03-10T00:00:00"/>
    <x v="383"/>
    <s v="Express"/>
    <s v="CUST-0460"/>
    <s v="Divya Kumar"/>
    <x v="0"/>
    <x v="4"/>
    <x v="4"/>
    <x v="1"/>
    <s v="Accessories"/>
    <s v="Accessories CLO-430"/>
    <n v="10"/>
    <n v="4801"/>
    <n v="0.15"/>
    <n v="40808.5"/>
    <n v="9253.16"/>
    <n v="22.67"/>
  </r>
  <r>
    <s v="ORD-008367"/>
    <d v="2023-02-07T00:00:00"/>
    <x v="292"/>
    <s v="Same Day"/>
    <s v="CUST-0394"/>
    <s v="Pooja Kumar"/>
    <x v="0"/>
    <x v="3"/>
    <x v="1"/>
    <x v="1"/>
    <s v="Shoes"/>
    <s v="Shoes CLO-544"/>
    <n v="1"/>
    <n v="2196"/>
    <n v="0"/>
    <n v="2196"/>
    <n v="605.42999999999995"/>
    <n v="27.57"/>
  </r>
  <r>
    <s v="ORD-008368"/>
    <d v="2023-09-12T00:00:00"/>
    <x v="359"/>
    <s v="Express"/>
    <s v="CUST-0185"/>
    <s v="Karan Sharma"/>
    <x v="0"/>
    <x v="3"/>
    <x v="2"/>
    <x v="1"/>
    <s v="Accessories"/>
    <s v="Accessories CLO-190"/>
    <n v="8"/>
    <n v="1146"/>
    <n v="0.15"/>
    <n v="7792.8"/>
    <n v="3074.65"/>
    <n v="39.450000000000003"/>
  </r>
  <r>
    <s v="ORD-008369"/>
    <d v="2024-05-01T00:00:00"/>
    <x v="478"/>
    <s v="Second Class"/>
    <s v="CUST-0132"/>
    <s v="Anita Gupta"/>
    <x v="0"/>
    <x v="2"/>
    <x v="3"/>
    <x v="0"/>
    <s v="Binders"/>
    <s v="Binders OFF-519"/>
    <n v="2"/>
    <n v="1990"/>
    <n v="0.15"/>
    <n v="3383"/>
    <n v="1337.72"/>
    <n v="39.54"/>
  </r>
  <r>
    <s v="ORD-008370"/>
    <d v="2024-01-05T00:00:00"/>
    <x v="669"/>
    <s v="Express"/>
    <s v="CUST-0318"/>
    <s v="Amit Rao"/>
    <x v="0"/>
    <x v="0"/>
    <x v="3"/>
    <x v="5"/>
    <s v="Outdoor"/>
    <s v="Outdoor TOY-878"/>
    <n v="4"/>
    <n v="257"/>
    <n v="0.1"/>
    <n v="925.2"/>
    <n v="253.52"/>
    <n v="27.4"/>
  </r>
  <r>
    <s v="ORD-008371"/>
    <d v="2024-05-07T00:00:00"/>
    <x v="12"/>
    <s v="Second Class"/>
    <s v="CUST-0425"/>
    <s v="Priya Singh"/>
    <x v="0"/>
    <x v="2"/>
    <x v="0"/>
    <x v="3"/>
    <s v="Gym Equipment"/>
    <s v="Gym Equipment SPO-576"/>
    <n v="2"/>
    <n v="147"/>
    <n v="0"/>
    <n v="294"/>
    <n v="66.87"/>
    <n v="22.75"/>
  </r>
  <r>
    <s v="ORD-008372"/>
    <d v="2024-11-29T00:00:00"/>
    <x v="506"/>
    <s v="Standard"/>
    <s v="CUST-0967"/>
    <s v="Amit Sharma"/>
    <x v="2"/>
    <x v="3"/>
    <x v="3"/>
    <x v="2"/>
    <s v="Cameras"/>
    <s v="Cameras ELE-983"/>
    <n v="8"/>
    <n v="1712"/>
    <n v="0.2"/>
    <n v="10956.8"/>
    <n v="3854.66"/>
    <n v="35.18"/>
  </r>
  <r>
    <s v="ORD-008373"/>
    <d v="2024-01-29T00:00:00"/>
    <x v="326"/>
    <s v="Same Day"/>
    <s v="CUST-0179"/>
    <s v="Pooja Shah"/>
    <x v="1"/>
    <x v="5"/>
    <x v="2"/>
    <x v="0"/>
    <s v="Paper"/>
    <s v="Paper OFF-424"/>
    <n v="3"/>
    <n v="3762"/>
    <n v="0.2"/>
    <n v="9028.7999999999993"/>
    <n v="2784.6"/>
    <n v="30.84"/>
  </r>
  <r>
    <s v="ORD-008374"/>
    <d v="2023-09-03T00:00:00"/>
    <x v="20"/>
    <s v="Second Class"/>
    <s v="CUST-0340"/>
    <s v="Priya Sharma"/>
    <x v="1"/>
    <x v="0"/>
    <x v="3"/>
    <x v="5"/>
    <s v="Action Figures"/>
    <s v="Action Figures TOY-37"/>
    <n v="9"/>
    <n v="228"/>
    <n v="0.15"/>
    <n v="1744.2"/>
    <n v="666.59"/>
    <n v="38.22"/>
  </r>
  <r>
    <s v="ORD-008375"/>
    <d v="2024-02-21T00:00:00"/>
    <x v="480"/>
    <s v="Second Class"/>
    <s v="CUST-0839"/>
    <s v="Sneha Verma"/>
    <x v="0"/>
    <x v="5"/>
    <x v="0"/>
    <x v="3"/>
    <s v="Badminton"/>
    <s v="Badminton SPO-694"/>
    <n v="1"/>
    <n v="2446"/>
    <n v="0.1"/>
    <n v="2201.4"/>
    <n v="545.04"/>
    <n v="24.76"/>
  </r>
  <r>
    <s v="ORD-008376"/>
    <d v="2023-04-29T00:00:00"/>
    <x v="213"/>
    <s v="Standard"/>
    <s v="CUST-0841"/>
    <s v="Sneha Patel"/>
    <x v="0"/>
    <x v="4"/>
    <x v="1"/>
    <x v="1"/>
    <s v="Jackets"/>
    <s v="Jackets CLO-891"/>
    <n v="1"/>
    <n v="4831"/>
    <n v="0"/>
    <n v="4831"/>
    <n v="1408.89"/>
    <n v="29.16"/>
  </r>
  <r>
    <s v="ORD-008377"/>
    <d v="2023-12-23T00:00:00"/>
    <x v="8"/>
    <s v="Same Day"/>
    <s v="CUST-0129"/>
    <s v="Divya Singh"/>
    <x v="0"/>
    <x v="4"/>
    <x v="1"/>
    <x v="3"/>
    <s v="Gym Equipment"/>
    <s v="Gym Equipment SPO-246"/>
    <n v="9"/>
    <n v="4825"/>
    <n v="0.1"/>
    <n v="39082.5"/>
    <n v="7989.19"/>
    <n v="20.440000000000001"/>
  </r>
  <r>
    <s v="ORD-008378"/>
    <d v="2023-06-18T00:00:00"/>
    <x v="449"/>
    <s v="Express"/>
    <s v="CUST-0410"/>
    <s v="Karan Gupta"/>
    <x v="1"/>
    <x v="2"/>
    <x v="1"/>
    <x v="5"/>
    <s v="Board Games"/>
    <s v="Board Games TOY-267"/>
    <n v="2"/>
    <n v="1828"/>
    <n v="0.1"/>
    <n v="3290.4"/>
    <n v="688.69"/>
    <n v="20.93"/>
  </r>
  <r>
    <s v="ORD-008379"/>
    <d v="2023-12-08T00:00:00"/>
    <x v="340"/>
    <s v="Same Day"/>
    <s v="CUST-0099"/>
    <s v="Priya Rao"/>
    <x v="0"/>
    <x v="1"/>
    <x v="2"/>
    <x v="2"/>
    <s v="Laptops"/>
    <s v="Laptops ELE-98"/>
    <n v="4"/>
    <n v="2426"/>
    <n v="0"/>
    <n v="9704"/>
    <n v="2039.06"/>
    <n v="21.01"/>
  </r>
  <r>
    <s v="ORD-008380"/>
    <d v="2024-07-21T00:00:00"/>
    <x v="191"/>
    <s v="Standard"/>
    <s v="CUST-0335"/>
    <s v="Divya Desai"/>
    <x v="1"/>
    <x v="0"/>
    <x v="1"/>
    <x v="1"/>
    <s v="Accessories"/>
    <s v="Accessories CLO-414"/>
    <n v="6"/>
    <n v="4810"/>
    <n v="0.2"/>
    <n v="23088"/>
    <n v="6327.25"/>
    <n v="27.4"/>
  </r>
  <r>
    <s v="ORD-008381"/>
    <d v="2024-03-17T00:00:00"/>
    <x v="13"/>
    <s v="Standard"/>
    <s v="CUST-0436"/>
    <s v="Divya Reddy"/>
    <x v="0"/>
    <x v="7"/>
    <x v="3"/>
    <x v="0"/>
    <s v="Staplers"/>
    <s v="Staplers OFF-529"/>
    <n v="6"/>
    <n v="4280"/>
    <n v="0.1"/>
    <n v="23112"/>
    <n v="7605.52"/>
    <n v="32.909999999999997"/>
  </r>
  <r>
    <s v="ORD-008382"/>
    <d v="2024-05-06T00:00:00"/>
    <x v="12"/>
    <s v="Standard"/>
    <s v="CUST-0595"/>
    <s v="Vikram Desai"/>
    <x v="1"/>
    <x v="6"/>
    <x v="3"/>
    <x v="4"/>
    <s v="Educational"/>
    <s v="Educational BOO-824"/>
    <n v="1"/>
    <n v="2661"/>
    <n v="0.1"/>
    <n v="2394.9"/>
    <n v="673.97"/>
    <n v="28.14"/>
  </r>
  <r>
    <s v="ORD-008383"/>
    <d v="2024-09-05T00:00:00"/>
    <x v="500"/>
    <s v="Same Day"/>
    <s v="CUST-0580"/>
    <s v="Amit Desai"/>
    <x v="1"/>
    <x v="4"/>
    <x v="0"/>
    <x v="5"/>
    <s v="Outdoor"/>
    <s v="Outdoor TOY-298"/>
    <n v="7"/>
    <n v="966"/>
    <n v="0.05"/>
    <n v="6423.9"/>
    <n v="1758.98"/>
    <n v="27.38"/>
  </r>
  <r>
    <s v="ORD-008384"/>
    <d v="2024-03-22T00:00:00"/>
    <x v="437"/>
    <s v="Same Day"/>
    <s v="CUST-0411"/>
    <s v="Sneha Singh"/>
    <x v="1"/>
    <x v="1"/>
    <x v="3"/>
    <x v="6"/>
    <s v="Chairs"/>
    <s v="Chairs FUR-352"/>
    <n v="6"/>
    <n v="2664"/>
    <n v="0"/>
    <n v="15984"/>
    <n v="6231.64"/>
    <n v="38.99"/>
  </r>
  <r>
    <s v="ORD-008385"/>
    <d v="2023-05-19T00:00:00"/>
    <x v="462"/>
    <s v="Express"/>
    <s v="CUST-0444"/>
    <s v="Karan Desai"/>
    <x v="1"/>
    <x v="2"/>
    <x v="1"/>
    <x v="0"/>
    <s v="Folders"/>
    <s v="Folders OFF-332"/>
    <n v="4"/>
    <n v="398"/>
    <n v="0.2"/>
    <n v="1273.5999999999999"/>
    <n v="388.72"/>
    <n v="30.52"/>
  </r>
  <r>
    <s v="ORD-008386"/>
    <d v="2024-07-28T00:00:00"/>
    <x v="176"/>
    <s v="Express"/>
    <s v="CUST-0196"/>
    <s v="Pooja Patel"/>
    <x v="2"/>
    <x v="2"/>
    <x v="2"/>
    <x v="0"/>
    <s v="Pens"/>
    <s v="Pens OFF-536"/>
    <n v="5"/>
    <n v="1109"/>
    <n v="0"/>
    <n v="5545"/>
    <n v="2019.51"/>
    <n v="36.42"/>
  </r>
  <r>
    <s v="ORD-008387"/>
    <d v="2024-01-20T00:00:00"/>
    <x v="704"/>
    <s v="Second Class"/>
    <s v="CUST-0386"/>
    <s v="Raj Sharma"/>
    <x v="2"/>
    <x v="0"/>
    <x v="3"/>
    <x v="1"/>
    <s v="Accessories"/>
    <s v="Accessories CLO-661"/>
    <n v="4"/>
    <n v="397"/>
    <n v="0.15"/>
    <n v="1349.8"/>
    <n v="432.38"/>
    <n v="32.03"/>
  </r>
  <r>
    <s v="ORD-008388"/>
    <d v="2023-07-17T00:00:00"/>
    <x v="78"/>
    <s v="Same Day"/>
    <s v="CUST-0389"/>
    <s v="Divya Rao"/>
    <x v="1"/>
    <x v="1"/>
    <x v="0"/>
    <x v="3"/>
    <s v="Cricket"/>
    <s v="Cricket SPO-836"/>
    <n v="1"/>
    <n v="1829"/>
    <n v="0.15"/>
    <n v="1554.65"/>
    <n v="437.96"/>
    <n v="28.17"/>
  </r>
  <r>
    <s v="ORD-008389"/>
    <d v="2024-04-05T00:00:00"/>
    <x v="330"/>
    <s v="Standard"/>
    <s v="CUST-0010"/>
    <s v="Sneha Reddy"/>
    <x v="2"/>
    <x v="7"/>
    <x v="2"/>
    <x v="5"/>
    <s v="Puzzles"/>
    <s v="Puzzles TOY-61"/>
    <n v="3"/>
    <n v="2254"/>
    <n v="0.2"/>
    <n v="5409.6"/>
    <n v="1644.78"/>
    <n v="30.4"/>
  </r>
  <r>
    <s v="ORD-008390"/>
    <d v="2024-08-22T00:00:00"/>
    <x v="161"/>
    <s v="Express"/>
    <s v="CUST-0768"/>
    <s v="Anita Shah"/>
    <x v="1"/>
    <x v="6"/>
    <x v="2"/>
    <x v="2"/>
    <s v="Accessories"/>
    <s v="Accessories ELE-726"/>
    <n v="6"/>
    <n v="4054"/>
    <n v="0.2"/>
    <n v="19459.2"/>
    <n v="6498.95"/>
    <n v="33.4"/>
  </r>
  <r>
    <s v="ORD-008391"/>
    <d v="2024-11-29T00:00:00"/>
    <x v="251"/>
    <s v="Same Day"/>
    <s v="CUST-0366"/>
    <s v="Pooja Singh"/>
    <x v="1"/>
    <x v="6"/>
    <x v="2"/>
    <x v="2"/>
    <s v="Phones"/>
    <s v="Phones ELE-430"/>
    <n v="6"/>
    <n v="3520"/>
    <n v="0"/>
    <n v="21120"/>
    <n v="4810.04"/>
    <n v="22.77"/>
  </r>
  <r>
    <s v="ORD-008392"/>
    <d v="2024-11-13T00:00:00"/>
    <x v="260"/>
    <s v="Express"/>
    <s v="CUST-0207"/>
    <s v="Karan Rao"/>
    <x v="0"/>
    <x v="5"/>
    <x v="0"/>
    <x v="2"/>
    <s v="Laptops"/>
    <s v="Laptops ELE-409"/>
    <n v="3"/>
    <n v="5063"/>
    <n v="0.05"/>
    <n v="14429.55"/>
    <n v="4060.96"/>
    <n v="28.14"/>
  </r>
  <r>
    <s v="ORD-008393"/>
    <d v="2024-04-11T00:00:00"/>
    <x v="293"/>
    <s v="Same Day"/>
    <s v="CUST-0489"/>
    <s v="Pooja Sharma"/>
    <x v="1"/>
    <x v="6"/>
    <x v="0"/>
    <x v="2"/>
    <s v="Phones"/>
    <s v="Phones ELE-350"/>
    <n v="9"/>
    <n v="4530"/>
    <n v="0.15"/>
    <n v="34654.5"/>
    <n v="12130.81"/>
    <n v="35.01"/>
  </r>
  <r>
    <s v="ORD-008394"/>
    <d v="2023-02-06T00:00:00"/>
    <x v="177"/>
    <s v="Same Day"/>
    <s v="CUST-0874"/>
    <s v="Priya Reddy"/>
    <x v="1"/>
    <x v="2"/>
    <x v="4"/>
    <x v="6"/>
    <s v="Cabinets"/>
    <s v="Cabinets FUR-33"/>
    <n v="9"/>
    <n v="4510"/>
    <n v="0.15"/>
    <n v="34501.5"/>
    <n v="10295.85"/>
    <n v="29.84"/>
  </r>
  <r>
    <s v="ORD-008395"/>
    <d v="2023-09-30T00:00:00"/>
    <x v="257"/>
    <s v="Standard"/>
    <s v="CUST-0833"/>
    <s v="Anita Kumar"/>
    <x v="1"/>
    <x v="3"/>
    <x v="1"/>
    <x v="1"/>
    <s v="Shirts"/>
    <s v="Shirts CLO-690"/>
    <n v="8"/>
    <n v="4769"/>
    <n v="0.1"/>
    <n v="34336.800000000003"/>
    <n v="7851.49"/>
    <n v="22.87"/>
  </r>
  <r>
    <s v="ORD-008396"/>
    <d v="2024-06-11T00:00:00"/>
    <x v="217"/>
    <s v="Standard"/>
    <s v="CUST-0744"/>
    <s v="Priya Singh"/>
    <x v="0"/>
    <x v="2"/>
    <x v="4"/>
    <x v="6"/>
    <s v="Chairs"/>
    <s v="Chairs FUR-786"/>
    <n v="6"/>
    <n v="2867"/>
    <n v="0"/>
    <n v="17202"/>
    <n v="4668.4399999999996"/>
    <n v="27.14"/>
  </r>
  <r>
    <s v="ORD-008397"/>
    <d v="2023-04-02T00:00:00"/>
    <x v="230"/>
    <s v="Same Day"/>
    <s v="CUST-0329"/>
    <s v="Ravi Patel"/>
    <x v="1"/>
    <x v="5"/>
    <x v="3"/>
    <x v="2"/>
    <s v="Phones"/>
    <s v="Phones ELE-963"/>
    <n v="6"/>
    <n v="1128"/>
    <n v="0.1"/>
    <n v="6091.2"/>
    <n v="1738.36"/>
    <n v="28.54"/>
  </r>
  <r>
    <s v="ORD-008398"/>
    <d v="2024-06-01T00:00:00"/>
    <x v="484"/>
    <s v="Express"/>
    <s v="CUST-0280"/>
    <s v="Anita Gupta"/>
    <x v="0"/>
    <x v="6"/>
    <x v="1"/>
    <x v="0"/>
    <s v="Staplers"/>
    <s v="Staplers OFF-742"/>
    <n v="6"/>
    <n v="1990"/>
    <n v="0.05"/>
    <n v="11343"/>
    <n v="2965.09"/>
    <n v="26.14"/>
  </r>
  <r>
    <s v="ORD-008399"/>
    <d v="2023-08-02T00:00:00"/>
    <x v="83"/>
    <s v="Second Class"/>
    <s v="CUST-0964"/>
    <s v="Amit Rao"/>
    <x v="2"/>
    <x v="0"/>
    <x v="4"/>
    <x v="4"/>
    <s v="Comics"/>
    <s v="Comics BOO-406"/>
    <n v="4"/>
    <n v="260"/>
    <n v="0"/>
    <n v="1040"/>
    <n v="405.7"/>
    <n v="39.01"/>
  </r>
  <r>
    <s v="ORD-008400"/>
    <d v="2023-03-29T00:00:00"/>
    <x v="555"/>
    <s v="Standard"/>
    <s v="CUST-0632"/>
    <s v="Divya Verma"/>
    <x v="0"/>
    <x v="7"/>
    <x v="3"/>
    <x v="3"/>
    <s v="Cycling"/>
    <s v="Cycling SPO-65"/>
    <n v="9"/>
    <n v="3681"/>
    <n v="0"/>
    <n v="33129"/>
    <n v="10116.01"/>
    <n v="30.54"/>
  </r>
  <r>
    <s v="ORD-008401"/>
    <d v="2024-12-15T00:00:00"/>
    <x v="547"/>
    <s v="Second Class"/>
    <s v="CUST-0074"/>
    <s v="Divya Gupta"/>
    <x v="1"/>
    <x v="4"/>
    <x v="3"/>
    <x v="5"/>
    <s v="Dolls"/>
    <s v="Dolls TOY-376"/>
    <n v="9"/>
    <n v="3919"/>
    <n v="0.1"/>
    <n v="31743.9"/>
    <n v="8007.7"/>
    <n v="25.23"/>
  </r>
  <r>
    <s v="ORD-008402"/>
    <d v="2023-10-29T00:00:00"/>
    <x v="534"/>
    <s v="Express"/>
    <s v="CUST-0639"/>
    <s v="Priya Desai"/>
    <x v="2"/>
    <x v="4"/>
    <x v="4"/>
    <x v="0"/>
    <s v="Pens"/>
    <s v="Pens OFF-364"/>
    <n v="7"/>
    <n v="3999"/>
    <n v="0"/>
    <n v="27993"/>
    <n v="9908.7800000000007"/>
    <n v="35.4"/>
  </r>
  <r>
    <s v="ORD-008403"/>
    <d v="2024-07-21T00:00:00"/>
    <x v="141"/>
    <s v="Express"/>
    <s v="CUST-0223"/>
    <s v="Anita Verma"/>
    <x v="0"/>
    <x v="5"/>
    <x v="4"/>
    <x v="2"/>
    <s v="Cameras"/>
    <s v="Cameras ELE-630"/>
    <n v="10"/>
    <n v="4653"/>
    <n v="0.15"/>
    <n v="39550.5"/>
    <n v="15035.18"/>
    <n v="38.020000000000003"/>
  </r>
  <r>
    <s v="ORD-008404"/>
    <d v="2023-10-02T00:00:00"/>
    <x v="658"/>
    <s v="Second Class"/>
    <s v="CUST-0321"/>
    <s v="Sneha Patel"/>
    <x v="1"/>
    <x v="4"/>
    <x v="1"/>
    <x v="6"/>
    <s v="Chairs"/>
    <s v="Chairs FUR-315"/>
    <n v="2"/>
    <n v="2914"/>
    <n v="0.2"/>
    <n v="4662.3999999999996"/>
    <n v="1399.41"/>
    <n v="30.01"/>
  </r>
  <r>
    <s v="ORD-008405"/>
    <d v="2024-10-16T00:00:00"/>
    <x v="455"/>
    <s v="Standard"/>
    <s v="CUST-0942"/>
    <s v="Divya Desai"/>
    <x v="0"/>
    <x v="3"/>
    <x v="2"/>
    <x v="2"/>
    <s v="Accessories"/>
    <s v="Accessories ELE-133"/>
    <n v="6"/>
    <n v="2790"/>
    <n v="0"/>
    <n v="16740"/>
    <n v="6292.76"/>
    <n v="37.590000000000003"/>
  </r>
  <r>
    <s v="ORD-008406"/>
    <d v="2024-05-12T00:00:00"/>
    <x v="573"/>
    <s v="Express"/>
    <s v="CUST-0361"/>
    <s v="Amit Reddy"/>
    <x v="2"/>
    <x v="3"/>
    <x v="2"/>
    <x v="6"/>
    <s v="Tables"/>
    <s v="Tables FUR-885"/>
    <n v="1"/>
    <n v="2896"/>
    <n v="0.15"/>
    <n v="2461.6"/>
    <n v="862.48"/>
    <n v="35.04"/>
  </r>
  <r>
    <s v="ORD-008407"/>
    <d v="2023-11-02T00:00:00"/>
    <x v="577"/>
    <s v="Second Class"/>
    <s v="CUST-0121"/>
    <s v="Vikram Sharma"/>
    <x v="1"/>
    <x v="2"/>
    <x v="1"/>
    <x v="6"/>
    <s v="Beds"/>
    <s v="Beds FUR-922"/>
    <n v="7"/>
    <n v="2856"/>
    <n v="0"/>
    <n v="19992"/>
    <n v="4866.49"/>
    <n v="24.34"/>
  </r>
  <r>
    <s v="ORD-008408"/>
    <d v="2023-11-04T00:00:00"/>
    <x v="144"/>
    <s v="Same Day"/>
    <s v="CUST-0308"/>
    <s v="Pooja Verma"/>
    <x v="0"/>
    <x v="2"/>
    <x v="4"/>
    <x v="3"/>
    <s v="Cycling"/>
    <s v="Cycling SPO-176"/>
    <n v="1"/>
    <n v="758"/>
    <n v="0.1"/>
    <n v="682.2"/>
    <n v="211.58"/>
    <n v="31.01"/>
  </r>
  <r>
    <s v="ORD-008409"/>
    <d v="2023-04-14T00:00:00"/>
    <x v="148"/>
    <s v="Same Day"/>
    <s v="CUST-0734"/>
    <s v="Vikram Rao"/>
    <x v="2"/>
    <x v="3"/>
    <x v="4"/>
    <x v="2"/>
    <s v="Accessories"/>
    <s v="Accessories ELE-672"/>
    <n v="2"/>
    <n v="1195"/>
    <n v="0.15"/>
    <n v="2031.5"/>
    <n v="603.86"/>
    <n v="29.73"/>
  </r>
  <r>
    <s v="ORD-008410"/>
    <d v="2023-09-24T00:00:00"/>
    <x v="597"/>
    <s v="Second Class"/>
    <s v="CUST-0792"/>
    <s v="Karan Desai"/>
    <x v="1"/>
    <x v="5"/>
    <x v="1"/>
    <x v="2"/>
    <s v="Accessories"/>
    <s v="Accessories ELE-491"/>
    <n v="8"/>
    <n v="4302"/>
    <n v="0"/>
    <n v="34416"/>
    <n v="13730.64"/>
    <n v="39.9"/>
  </r>
  <r>
    <s v="ORD-008411"/>
    <d v="2023-10-01T00:00:00"/>
    <x v="626"/>
    <s v="Second Class"/>
    <s v="CUST-0029"/>
    <s v="Priya Gupta"/>
    <x v="2"/>
    <x v="2"/>
    <x v="1"/>
    <x v="2"/>
    <s v="Cameras"/>
    <s v="Cameras ELE-515"/>
    <n v="2"/>
    <n v="395"/>
    <n v="0.2"/>
    <n v="632"/>
    <n v="236.35"/>
    <n v="37.4"/>
  </r>
  <r>
    <s v="ORD-008412"/>
    <d v="2023-08-08T00:00:00"/>
    <x v="504"/>
    <s v="Express"/>
    <s v="CUST-0063"/>
    <s v="Anita Patel"/>
    <x v="0"/>
    <x v="2"/>
    <x v="1"/>
    <x v="1"/>
    <s v="Jackets"/>
    <s v="Jackets CLO-647"/>
    <n v="5"/>
    <n v="3141"/>
    <n v="0.05"/>
    <n v="14919.75"/>
    <n v="5199.57"/>
    <n v="34.85"/>
  </r>
  <r>
    <s v="ORD-008413"/>
    <d v="2024-08-20T00:00:00"/>
    <x v="405"/>
    <s v="Standard"/>
    <s v="CUST-0304"/>
    <s v="Divya Desai"/>
    <x v="0"/>
    <x v="1"/>
    <x v="3"/>
    <x v="6"/>
    <s v="Cabinets"/>
    <s v="Cabinets FUR-657"/>
    <n v="2"/>
    <n v="1484"/>
    <n v="0.2"/>
    <n v="2374.4"/>
    <n v="582.04999999999995"/>
    <n v="24.51"/>
  </r>
  <r>
    <s v="ORD-008414"/>
    <d v="2024-12-29T00:00:00"/>
    <x v="320"/>
    <s v="Express"/>
    <s v="CUST-0443"/>
    <s v="Anita Singh"/>
    <x v="1"/>
    <x v="4"/>
    <x v="2"/>
    <x v="4"/>
    <s v="Non-Fiction"/>
    <s v="Non-Fiction BOO-805"/>
    <n v="3"/>
    <n v="413"/>
    <n v="0.2"/>
    <n v="991.2"/>
    <n v="305"/>
    <n v="30.77"/>
  </r>
  <r>
    <s v="ORD-008415"/>
    <d v="2023-06-18T00:00:00"/>
    <x v="423"/>
    <s v="Second Class"/>
    <s v="CUST-0555"/>
    <s v="Ravi Kumar"/>
    <x v="0"/>
    <x v="1"/>
    <x v="0"/>
    <x v="0"/>
    <s v="Folders"/>
    <s v="Folders OFF-652"/>
    <n v="9"/>
    <n v="4560"/>
    <n v="0"/>
    <n v="41040"/>
    <n v="14722.16"/>
    <n v="35.869999999999997"/>
  </r>
  <r>
    <s v="ORD-008416"/>
    <d v="2024-10-14T00:00:00"/>
    <x v="261"/>
    <s v="Express"/>
    <s v="CUST-0661"/>
    <s v="Amit Rao"/>
    <x v="2"/>
    <x v="0"/>
    <x v="0"/>
    <x v="0"/>
    <s v="Pens"/>
    <s v="Pens OFF-421"/>
    <n v="4"/>
    <n v="840"/>
    <n v="0"/>
    <n v="3360"/>
    <n v="723.56"/>
    <n v="21.53"/>
  </r>
  <r>
    <s v="ORD-008417"/>
    <d v="2023-10-19T00:00:00"/>
    <x v="54"/>
    <s v="Standard"/>
    <s v="CUST-0417"/>
    <s v="Ravi Singh"/>
    <x v="2"/>
    <x v="1"/>
    <x v="0"/>
    <x v="1"/>
    <s v="Accessories"/>
    <s v="Accessories CLO-624"/>
    <n v="7"/>
    <n v="1576"/>
    <n v="0.05"/>
    <n v="10480.4"/>
    <n v="2892.7"/>
    <n v="27.6"/>
  </r>
  <r>
    <s v="ORD-008418"/>
    <d v="2023-11-06T00:00:00"/>
    <x v="366"/>
    <s v="Second Class"/>
    <s v="CUST-0430"/>
    <s v="Karan Reddy"/>
    <x v="0"/>
    <x v="7"/>
    <x v="0"/>
    <x v="5"/>
    <s v="Outdoor"/>
    <s v="Outdoor TOY-682"/>
    <n v="2"/>
    <n v="2467"/>
    <n v="0.05"/>
    <n v="4687.3"/>
    <n v="1496"/>
    <n v="31.92"/>
  </r>
  <r>
    <s v="ORD-008419"/>
    <d v="2024-09-23T00:00:00"/>
    <x v="396"/>
    <s v="Standard"/>
    <s v="CUST-0014"/>
    <s v="Amit Reddy"/>
    <x v="2"/>
    <x v="4"/>
    <x v="3"/>
    <x v="0"/>
    <s v="Binders"/>
    <s v="Binders OFF-247"/>
    <n v="5"/>
    <n v="3334"/>
    <n v="0.15"/>
    <n v="14169.5"/>
    <n v="4363.1000000000004"/>
    <n v="30.79"/>
  </r>
  <r>
    <s v="ORD-008420"/>
    <d v="2023-09-24T00:00:00"/>
    <x v="27"/>
    <s v="Second Class"/>
    <s v="CUST-0921"/>
    <s v="Karan Gupta"/>
    <x v="2"/>
    <x v="7"/>
    <x v="2"/>
    <x v="5"/>
    <s v="Puzzles"/>
    <s v="Puzzles TOY-542"/>
    <n v="10"/>
    <n v="4007"/>
    <n v="0.1"/>
    <n v="36063"/>
    <n v="8605.8799999999992"/>
    <n v="23.86"/>
  </r>
  <r>
    <s v="ORD-008421"/>
    <d v="2024-08-22T00:00:00"/>
    <x v="639"/>
    <s v="Standard"/>
    <s v="CUST-0984"/>
    <s v="Sneha Rao"/>
    <x v="0"/>
    <x v="2"/>
    <x v="3"/>
    <x v="3"/>
    <s v="Cycling"/>
    <s v="Cycling SPO-436"/>
    <n v="9"/>
    <n v="4616"/>
    <n v="0.1"/>
    <n v="37389.599999999999"/>
    <n v="10674.86"/>
    <n v="28.55"/>
  </r>
  <r>
    <s v="ORD-008422"/>
    <d v="2024-04-10T00:00:00"/>
    <x v="268"/>
    <s v="Same Day"/>
    <s v="CUST-0567"/>
    <s v="Pooja Patel"/>
    <x v="1"/>
    <x v="5"/>
    <x v="0"/>
    <x v="4"/>
    <s v="Comics"/>
    <s v="Comics BOO-942"/>
    <n v="10"/>
    <n v="967"/>
    <n v="0.15"/>
    <n v="8219.5"/>
    <n v="2721.66"/>
    <n v="33.11"/>
  </r>
  <r>
    <s v="ORD-008423"/>
    <d v="2023-04-06T00:00:00"/>
    <x v="533"/>
    <s v="Same Day"/>
    <s v="CUST-0510"/>
    <s v="Divya Verma"/>
    <x v="0"/>
    <x v="6"/>
    <x v="2"/>
    <x v="1"/>
    <s v="Shirts"/>
    <s v="Shirts CLO-6"/>
    <n v="7"/>
    <n v="1722"/>
    <n v="0.05"/>
    <n v="11451.3"/>
    <n v="2819.77"/>
    <n v="24.62"/>
  </r>
  <r>
    <s v="ORD-008424"/>
    <d v="2024-09-13T00:00:00"/>
    <x v="228"/>
    <s v="Standard"/>
    <s v="CUST-0020"/>
    <s v="Priya Gupta"/>
    <x v="0"/>
    <x v="6"/>
    <x v="3"/>
    <x v="4"/>
    <s v="Educational"/>
    <s v="Educational BOO-277"/>
    <n v="3"/>
    <n v="2755"/>
    <n v="0.1"/>
    <n v="7438.5"/>
    <n v="2653.23"/>
    <n v="35.67"/>
  </r>
  <r>
    <s v="ORD-008425"/>
    <d v="2023-05-22T00:00:00"/>
    <x v="132"/>
    <s v="Express"/>
    <s v="CUST-0982"/>
    <s v="Karan Singh"/>
    <x v="0"/>
    <x v="5"/>
    <x v="4"/>
    <x v="2"/>
    <s v="Cameras"/>
    <s v="Cameras ELE-499"/>
    <n v="8"/>
    <n v="418"/>
    <n v="0.05"/>
    <n v="3176.8"/>
    <n v="1032.26"/>
    <n v="32.49"/>
  </r>
  <r>
    <s v="ORD-008426"/>
    <d v="2024-09-06T00:00:00"/>
    <x v="550"/>
    <s v="Standard"/>
    <s v="CUST-0985"/>
    <s v="Anita Gupta"/>
    <x v="0"/>
    <x v="4"/>
    <x v="2"/>
    <x v="3"/>
    <s v="Cycling"/>
    <s v="Cycling SPO-726"/>
    <n v="6"/>
    <n v="3242"/>
    <n v="0.15"/>
    <n v="16534.2"/>
    <n v="4089.29"/>
    <n v="24.73"/>
  </r>
  <r>
    <s v="ORD-008427"/>
    <d v="2023-05-07T00:00:00"/>
    <x v="545"/>
    <s v="Same Day"/>
    <s v="CUST-0440"/>
    <s v="Amit Gupta"/>
    <x v="0"/>
    <x v="6"/>
    <x v="0"/>
    <x v="3"/>
    <s v="Football"/>
    <s v="Football SPO-306"/>
    <n v="5"/>
    <n v="4968"/>
    <n v="0.1"/>
    <n v="22356"/>
    <n v="7062.98"/>
    <n v="31.59"/>
  </r>
  <r>
    <s v="ORD-008428"/>
    <d v="2024-09-19T00:00:00"/>
    <x v="689"/>
    <s v="Standard"/>
    <s v="CUST-0154"/>
    <s v="Priya Reddy"/>
    <x v="2"/>
    <x v="6"/>
    <x v="2"/>
    <x v="0"/>
    <s v="Binders"/>
    <s v="Binders OFF-456"/>
    <n v="8"/>
    <n v="4590"/>
    <n v="0.05"/>
    <n v="34884"/>
    <n v="10978.82"/>
    <n v="31.47"/>
  </r>
  <r>
    <s v="ORD-008429"/>
    <d v="2024-12-12T00:00:00"/>
    <x v="657"/>
    <s v="Same Day"/>
    <s v="CUST-0411"/>
    <s v="Vikram Reddy"/>
    <x v="2"/>
    <x v="6"/>
    <x v="1"/>
    <x v="2"/>
    <s v="Phones"/>
    <s v="Phones ELE-128"/>
    <n v="10"/>
    <n v="589"/>
    <n v="0"/>
    <n v="5890"/>
    <n v="1543.2"/>
    <n v="26.2"/>
  </r>
  <r>
    <s v="ORD-008430"/>
    <d v="2024-03-02T00:00:00"/>
    <x v="317"/>
    <s v="Same Day"/>
    <s v="CUST-0767"/>
    <s v="Vikram Patel"/>
    <x v="0"/>
    <x v="4"/>
    <x v="3"/>
    <x v="1"/>
    <s v="Pants"/>
    <s v="Pants CLO-762"/>
    <n v="2"/>
    <n v="3022"/>
    <n v="0.05"/>
    <n v="5741.8"/>
    <n v="2030.15"/>
    <n v="35.36"/>
  </r>
  <r>
    <s v="ORD-008431"/>
    <d v="2023-07-07T00:00:00"/>
    <x v="631"/>
    <s v="Express"/>
    <s v="CUST-0803"/>
    <s v="Ravi Reddy"/>
    <x v="2"/>
    <x v="5"/>
    <x v="3"/>
    <x v="0"/>
    <s v="Staplers"/>
    <s v="Staplers OFF-15"/>
    <n v="5"/>
    <n v="3201"/>
    <n v="0"/>
    <n v="16005"/>
    <n v="5841.41"/>
    <n v="36.5"/>
  </r>
  <r>
    <s v="ORD-008432"/>
    <d v="2023-04-06T00:00:00"/>
    <x v="50"/>
    <s v="Express"/>
    <s v="CUST-0739"/>
    <s v="Vikram Kumar"/>
    <x v="1"/>
    <x v="2"/>
    <x v="4"/>
    <x v="4"/>
    <s v="Comics"/>
    <s v="Comics BOO-777"/>
    <n v="5"/>
    <n v="3718"/>
    <n v="0"/>
    <n v="18590"/>
    <n v="5747.11"/>
    <n v="30.92"/>
  </r>
  <r>
    <s v="ORD-008433"/>
    <d v="2023-09-06T00:00:00"/>
    <x v="20"/>
    <s v="Express"/>
    <s v="CUST-0286"/>
    <s v="Raj Singh"/>
    <x v="2"/>
    <x v="6"/>
    <x v="0"/>
    <x v="5"/>
    <s v="Board Games"/>
    <s v="Board Games TOY-773"/>
    <n v="7"/>
    <n v="2385"/>
    <n v="0.05"/>
    <n v="15860.25"/>
    <n v="5040.26"/>
    <n v="31.78"/>
  </r>
  <r>
    <s v="ORD-008434"/>
    <d v="2024-03-17T00:00:00"/>
    <x v="68"/>
    <s v="Express"/>
    <s v="CUST-0607"/>
    <s v="Pooja Desai"/>
    <x v="2"/>
    <x v="2"/>
    <x v="2"/>
    <x v="0"/>
    <s v="Binders"/>
    <s v="Binders OFF-521"/>
    <n v="10"/>
    <n v="4922"/>
    <n v="0.05"/>
    <n v="46759"/>
    <n v="12306.83"/>
    <n v="26.32"/>
  </r>
  <r>
    <s v="ORD-008435"/>
    <d v="2023-12-25T00:00:00"/>
    <x v="643"/>
    <s v="Second Class"/>
    <s v="CUST-0309"/>
    <s v="Priya Desai"/>
    <x v="1"/>
    <x v="3"/>
    <x v="1"/>
    <x v="0"/>
    <s v="Pens"/>
    <s v="Pens OFF-733"/>
    <n v="1"/>
    <n v="3247"/>
    <n v="0"/>
    <n v="3247"/>
    <n v="675.45"/>
    <n v="20.8"/>
  </r>
  <r>
    <s v="ORD-008436"/>
    <d v="2024-09-06T00:00:00"/>
    <x v="417"/>
    <s v="Standard"/>
    <s v="CUST-0250"/>
    <s v="Ravi Verma"/>
    <x v="2"/>
    <x v="1"/>
    <x v="0"/>
    <x v="6"/>
    <s v="Beds"/>
    <s v="Beds FUR-522"/>
    <n v="6"/>
    <n v="2926"/>
    <n v="0.1"/>
    <n v="15800.4"/>
    <n v="4624.6000000000004"/>
    <n v="29.27"/>
  </r>
  <r>
    <s v="ORD-008437"/>
    <d v="2023-12-20T00:00:00"/>
    <x v="503"/>
    <s v="Express"/>
    <s v="CUST-0330"/>
    <s v="Divya Kumar"/>
    <x v="1"/>
    <x v="2"/>
    <x v="1"/>
    <x v="4"/>
    <s v="Magazines"/>
    <s v="Magazines BOO-356"/>
    <n v="8"/>
    <n v="2862"/>
    <n v="0.2"/>
    <n v="18316.8"/>
    <n v="4371.5200000000004"/>
    <n v="23.87"/>
  </r>
  <r>
    <s v="ORD-008438"/>
    <d v="2024-04-28T00:00:00"/>
    <x v="17"/>
    <s v="Second Class"/>
    <s v="CUST-0442"/>
    <s v="Vikram Gupta"/>
    <x v="2"/>
    <x v="1"/>
    <x v="2"/>
    <x v="2"/>
    <s v="Accessories"/>
    <s v="Accessories ELE-521"/>
    <n v="2"/>
    <n v="4130"/>
    <n v="0.15"/>
    <n v="7021"/>
    <n v="2195.5300000000002"/>
    <n v="31.27"/>
  </r>
  <r>
    <s v="ORD-008439"/>
    <d v="2024-12-18T00:00:00"/>
    <x v="623"/>
    <s v="Second Class"/>
    <s v="CUST-0276"/>
    <s v="Anita Kumar"/>
    <x v="1"/>
    <x v="4"/>
    <x v="1"/>
    <x v="0"/>
    <s v="Paper"/>
    <s v="Paper OFF-215"/>
    <n v="4"/>
    <n v="2016"/>
    <n v="0"/>
    <n v="8064"/>
    <n v="3044.52"/>
    <n v="37.75"/>
  </r>
  <r>
    <s v="ORD-008440"/>
    <d v="2024-02-28T00:00:00"/>
    <x v="180"/>
    <s v="Same Day"/>
    <s v="CUST-0873"/>
    <s v="Divya Reddy"/>
    <x v="0"/>
    <x v="4"/>
    <x v="4"/>
    <x v="4"/>
    <s v="Educational"/>
    <s v="Educational BOO-151"/>
    <n v="5"/>
    <n v="1691"/>
    <n v="0.2"/>
    <n v="6764"/>
    <n v="1426.02"/>
    <n v="21.08"/>
  </r>
  <r>
    <s v="ORD-008441"/>
    <d v="2024-05-23T00:00:00"/>
    <x v="718"/>
    <s v="Second Class"/>
    <s v="CUST-0190"/>
    <s v="Sneha Gupta"/>
    <x v="0"/>
    <x v="5"/>
    <x v="0"/>
    <x v="3"/>
    <s v="Cricket"/>
    <s v="Cricket SPO-709"/>
    <n v="3"/>
    <n v="3046"/>
    <n v="0.05"/>
    <n v="8681.1"/>
    <n v="1983.77"/>
    <n v="22.85"/>
  </r>
  <r>
    <s v="ORD-008442"/>
    <d v="2024-03-03T00:00:00"/>
    <x v="516"/>
    <s v="Express"/>
    <s v="CUST-0202"/>
    <s v="Divya Gupta"/>
    <x v="2"/>
    <x v="0"/>
    <x v="4"/>
    <x v="2"/>
    <s v="Accessories"/>
    <s v="Accessories ELE-333"/>
    <n v="3"/>
    <n v="1761"/>
    <n v="0.1"/>
    <n v="4754.7"/>
    <n v="1482.73"/>
    <n v="31.18"/>
  </r>
  <r>
    <s v="ORD-008443"/>
    <d v="2023-01-07T00:00:00"/>
    <x v="259"/>
    <s v="Second Class"/>
    <s v="CUST-0329"/>
    <s v="Anita Desai"/>
    <x v="1"/>
    <x v="2"/>
    <x v="3"/>
    <x v="5"/>
    <s v="Action Figures"/>
    <s v="Action Figures TOY-37"/>
    <n v="9"/>
    <n v="2766"/>
    <n v="0.15"/>
    <n v="21159.9"/>
    <n v="6840.08"/>
    <n v="32.33"/>
  </r>
  <r>
    <s v="ORD-008444"/>
    <d v="2024-05-12T00:00:00"/>
    <x v="335"/>
    <s v="Second Class"/>
    <s v="CUST-0994"/>
    <s v="Raj Desai"/>
    <x v="0"/>
    <x v="2"/>
    <x v="1"/>
    <x v="3"/>
    <s v="Football"/>
    <s v="Football SPO-800"/>
    <n v="4"/>
    <n v="4235"/>
    <n v="0.1"/>
    <n v="15246"/>
    <n v="3999.51"/>
    <n v="26.23"/>
  </r>
  <r>
    <s v="ORD-008445"/>
    <d v="2024-07-18T00:00:00"/>
    <x v="58"/>
    <s v="Express"/>
    <s v="CUST-0911"/>
    <s v="Priya Verma"/>
    <x v="0"/>
    <x v="2"/>
    <x v="1"/>
    <x v="4"/>
    <s v="Non-Fiction"/>
    <s v="Non-Fiction BOO-480"/>
    <n v="4"/>
    <n v="1870"/>
    <n v="0"/>
    <n v="7480"/>
    <n v="2232.71"/>
    <n v="29.85"/>
  </r>
  <r>
    <s v="ORD-008446"/>
    <d v="2024-02-22T00:00:00"/>
    <x v="557"/>
    <s v="Same Day"/>
    <s v="CUST-0909"/>
    <s v="Vikram Kumar"/>
    <x v="2"/>
    <x v="2"/>
    <x v="2"/>
    <x v="1"/>
    <s v="Jackets"/>
    <s v="Jackets CLO-593"/>
    <n v="8"/>
    <n v="4928"/>
    <n v="0.2"/>
    <n v="31539.200000000001"/>
    <n v="9134.57"/>
    <n v="28.96"/>
  </r>
  <r>
    <s v="ORD-008447"/>
    <d v="2024-07-15T00:00:00"/>
    <x v="58"/>
    <s v="Standard"/>
    <s v="CUST-0771"/>
    <s v="Vikram Kumar"/>
    <x v="1"/>
    <x v="1"/>
    <x v="1"/>
    <x v="1"/>
    <s v="Shirts"/>
    <s v="Shirts CLO-588"/>
    <n v="10"/>
    <n v="2023"/>
    <n v="0.05"/>
    <n v="19218.5"/>
    <n v="7623.68"/>
    <n v="39.67"/>
  </r>
  <r>
    <s v="ORD-008448"/>
    <d v="2023-11-03T00:00:00"/>
    <x v="559"/>
    <s v="Second Class"/>
    <s v="CUST-0035"/>
    <s v="Divya Verma"/>
    <x v="1"/>
    <x v="4"/>
    <x v="2"/>
    <x v="5"/>
    <s v="Puzzles"/>
    <s v="Puzzles TOY-447"/>
    <n v="10"/>
    <n v="1468"/>
    <n v="0.15"/>
    <n v="12478"/>
    <n v="3541.22"/>
    <n v="28.38"/>
  </r>
  <r>
    <s v="ORD-008449"/>
    <d v="2023-12-17T00:00:00"/>
    <x v="526"/>
    <s v="Standard"/>
    <s v="CUST-0404"/>
    <s v="Raj Kumar"/>
    <x v="2"/>
    <x v="6"/>
    <x v="3"/>
    <x v="6"/>
    <s v="Cabinets"/>
    <s v="Cabinets FUR-541"/>
    <n v="7"/>
    <n v="4204"/>
    <n v="0"/>
    <n v="29428"/>
    <n v="8134.32"/>
    <n v="27.64"/>
  </r>
  <r>
    <s v="ORD-008450"/>
    <d v="2023-01-13T00:00:00"/>
    <x v="427"/>
    <s v="Second Class"/>
    <s v="CUST-0298"/>
    <s v="Ravi Kumar"/>
    <x v="2"/>
    <x v="7"/>
    <x v="1"/>
    <x v="3"/>
    <s v="Badminton"/>
    <s v="Badminton SPO-912"/>
    <n v="5"/>
    <n v="4359"/>
    <n v="0.2"/>
    <n v="17436"/>
    <n v="4194.92"/>
    <n v="24.06"/>
  </r>
  <r>
    <s v="ORD-008451"/>
    <d v="2023-09-23T00:00:00"/>
    <x v="540"/>
    <s v="Standard"/>
    <s v="CUST-0990"/>
    <s v="Priya Gupta"/>
    <x v="2"/>
    <x v="3"/>
    <x v="4"/>
    <x v="1"/>
    <s v="Shirts"/>
    <s v="Shirts CLO-64"/>
    <n v="9"/>
    <n v="1878"/>
    <n v="0"/>
    <n v="16902"/>
    <n v="6081.13"/>
    <n v="35.979999999999997"/>
  </r>
  <r>
    <s v="ORD-008452"/>
    <d v="2024-05-23T00:00:00"/>
    <x v="648"/>
    <s v="Second Class"/>
    <s v="CUST-0133"/>
    <s v="Anita Shah"/>
    <x v="1"/>
    <x v="4"/>
    <x v="0"/>
    <x v="4"/>
    <s v="Magazines"/>
    <s v="Magazines BOO-530"/>
    <n v="8"/>
    <n v="3680"/>
    <n v="0.05"/>
    <n v="27968"/>
    <n v="7269.2"/>
    <n v="25.99"/>
  </r>
  <r>
    <s v="ORD-008453"/>
    <d v="2023-04-01T00:00:00"/>
    <x v="713"/>
    <s v="Same Day"/>
    <s v="CUST-0502"/>
    <s v="Vikram Sharma"/>
    <x v="1"/>
    <x v="4"/>
    <x v="2"/>
    <x v="0"/>
    <s v="Folders"/>
    <s v="Folders OFF-127"/>
    <n v="6"/>
    <n v="5044"/>
    <n v="0.05"/>
    <n v="28750.799999999999"/>
    <n v="6499.9"/>
    <n v="22.61"/>
  </r>
  <r>
    <s v="ORD-008454"/>
    <d v="2023-12-18T00:00:00"/>
    <x v="473"/>
    <s v="Second Class"/>
    <s v="CUST-0495"/>
    <s v="Pooja Desai"/>
    <x v="1"/>
    <x v="6"/>
    <x v="1"/>
    <x v="4"/>
    <s v="Non-Fiction"/>
    <s v="Non-Fiction BOO-160"/>
    <n v="8"/>
    <n v="4443"/>
    <n v="0.05"/>
    <n v="33766.800000000003"/>
    <n v="8762.65"/>
    <n v="25.95"/>
  </r>
  <r>
    <s v="ORD-008455"/>
    <d v="2023-06-25T00:00:00"/>
    <x v="356"/>
    <s v="Standard"/>
    <s v="CUST-0447"/>
    <s v="Sneha Patel"/>
    <x v="0"/>
    <x v="4"/>
    <x v="0"/>
    <x v="5"/>
    <s v="Action Figures"/>
    <s v="Action Figures TOY-702"/>
    <n v="5"/>
    <n v="239"/>
    <n v="0.15"/>
    <n v="1015.75"/>
    <n v="374.88"/>
    <n v="36.909999999999997"/>
  </r>
  <r>
    <s v="ORD-008456"/>
    <d v="2023-05-21T00:00:00"/>
    <x v="132"/>
    <s v="Express"/>
    <s v="CUST-0399"/>
    <s v="Vikram Shah"/>
    <x v="2"/>
    <x v="3"/>
    <x v="1"/>
    <x v="1"/>
    <s v="Pants"/>
    <s v="Pants CLO-731"/>
    <n v="7"/>
    <n v="3660"/>
    <n v="0.15"/>
    <n v="21777"/>
    <n v="7580.88"/>
    <n v="34.81"/>
  </r>
  <r>
    <s v="ORD-008457"/>
    <d v="2024-11-07T00:00:00"/>
    <x v="389"/>
    <s v="Standard"/>
    <s v="CUST-0375"/>
    <s v="Priya Rao"/>
    <x v="1"/>
    <x v="0"/>
    <x v="4"/>
    <x v="3"/>
    <s v="Badminton"/>
    <s v="Badminton SPO-327"/>
    <n v="6"/>
    <n v="2601"/>
    <n v="0.15"/>
    <n v="13265.1"/>
    <n v="5166.1099999999997"/>
    <n v="38.950000000000003"/>
  </r>
  <r>
    <s v="ORD-008458"/>
    <d v="2023-08-12T00:00:00"/>
    <x v="273"/>
    <s v="Express"/>
    <s v="CUST-0235"/>
    <s v="Vikram Kumar"/>
    <x v="0"/>
    <x v="5"/>
    <x v="2"/>
    <x v="2"/>
    <s v="Accessories"/>
    <s v="Accessories ELE-592"/>
    <n v="2"/>
    <n v="2282"/>
    <n v="0.1"/>
    <n v="4107.6000000000004"/>
    <n v="1441.54"/>
    <n v="35.090000000000003"/>
  </r>
  <r>
    <s v="ORD-008459"/>
    <d v="2023-10-10T00:00:00"/>
    <x v="702"/>
    <s v="Second Class"/>
    <s v="CUST-0268"/>
    <s v="Priya Sharma"/>
    <x v="1"/>
    <x v="1"/>
    <x v="3"/>
    <x v="3"/>
    <s v="Gym Equipment"/>
    <s v="Gym Equipment SPO-87"/>
    <n v="8"/>
    <n v="735"/>
    <n v="0.1"/>
    <n v="5292"/>
    <n v="1968.92"/>
    <n v="37.21"/>
  </r>
  <r>
    <s v="ORD-008460"/>
    <d v="2024-04-04T00:00:00"/>
    <x v="327"/>
    <s v="Express"/>
    <s v="CUST-0089"/>
    <s v="Divya Desai"/>
    <x v="0"/>
    <x v="1"/>
    <x v="3"/>
    <x v="4"/>
    <s v="Fiction"/>
    <s v="Fiction BOO-876"/>
    <n v="8"/>
    <n v="450"/>
    <n v="0.1"/>
    <n v="3240"/>
    <n v="1089.81"/>
    <n v="33.64"/>
  </r>
  <r>
    <s v="ORD-008461"/>
    <d v="2024-01-25T00:00:00"/>
    <x v="624"/>
    <s v="Express"/>
    <s v="CUST-0242"/>
    <s v="Anita Singh"/>
    <x v="1"/>
    <x v="2"/>
    <x v="3"/>
    <x v="4"/>
    <s v="Educational"/>
    <s v="Educational BOO-533"/>
    <n v="1"/>
    <n v="303"/>
    <n v="0"/>
    <n v="303"/>
    <n v="65.39"/>
    <n v="21.58"/>
  </r>
  <r>
    <s v="ORD-008462"/>
    <d v="2023-09-04T00:00:00"/>
    <x v="72"/>
    <s v="Second Class"/>
    <s v="CUST-0925"/>
    <s v="Priya Gupta"/>
    <x v="1"/>
    <x v="7"/>
    <x v="0"/>
    <x v="1"/>
    <s v="Pants"/>
    <s v="Pants CLO-170"/>
    <n v="10"/>
    <n v="2172"/>
    <n v="0.05"/>
    <n v="20634"/>
    <n v="6692.86"/>
    <n v="32.44"/>
  </r>
  <r>
    <s v="ORD-008463"/>
    <d v="2023-12-17T00:00:00"/>
    <x v="388"/>
    <s v="Second Class"/>
    <s v="CUST-0948"/>
    <s v="Raj Desai"/>
    <x v="2"/>
    <x v="6"/>
    <x v="2"/>
    <x v="1"/>
    <s v="Shirts"/>
    <s v="Shirts CLO-416"/>
    <n v="8"/>
    <n v="416"/>
    <n v="0.1"/>
    <n v="2995.2"/>
    <n v="681.46"/>
    <n v="22.75"/>
  </r>
  <r>
    <s v="ORD-008464"/>
    <d v="2024-11-05T00:00:00"/>
    <x v="634"/>
    <s v="Second Class"/>
    <s v="CUST-0461"/>
    <s v="Anita Rao"/>
    <x v="2"/>
    <x v="2"/>
    <x v="0"/>
    <x v="5"/>
    <s v="Action Figures"/>
    <s v="Action Figures TOY-328"/>
    <n v="4"/>
    <n v="2685"/>
    <n v="0.05"/>
    <n v="10203"/>
    <n v="2709.37"/>
    <n v="26.55"/>
  </r>
  <r>
    <s v="ORD-008465"/>
    <d v="2024-07-12T00:00:00"/>
    <x v="421"/>
    <s v="Standard"/>
    <s v="CUST-0894"/>
    <s v="Anita Patel"/>
    <x v="0"/>
    <x v="2"/>
    <x v="3"/>
    <x v="0"/>
    <s v="Paper"/>
    <s v="Paper OFF-470"/>
    <n v="1"/>
    <n v="3923"/>
    <n v="0.2"/>
    <n v="3138.4"/>
    <n v="1140.96"/>
    <n v="36.35"/>
  </r>
  <r>
    <s v="ORD-008466"/>
    <d v="2024-09-19T00:00:00"/>
    <x v="228"/>
    <s v="Same Day"/>
    <s v="CUST-0293"/>
    <s v="Divya Rao"/>
    <x v="2"/>
    <x v="0"/>
    <x v="3"/>
    <x v="1"/>
    <s v="Accessories"/>
    <s v="Accessories CLO-436"/>
    <n v="10"/>
    <n v="3889"/>
    <n v="0"/>
    <n v="38890"/>
    <n v="8982.3799999999992"/>
    <n v="23.1"/>
  </r>
  <r>
    <s v="ORD-008467"/>
    <d v="2023-04-19T00:00:00"/>
    <x v="117"/>
    <s v="Standard"/>
    <s v="CUST-0573"/>
    <s v="Amit Singh"/>
    <x v="0"/>
    <x v="2"/>
    <x v="2"/>
    <x v="0"/>
    <s v="Pens"/>
    <s v="Pens OFF-250"/>
    <n v="6"/>
    <n v="2806"/>
    <n v="0.15"/>
    <n v="14310.6"/>
    <n v="4857.22"/>
    <n v="33.94"/>
  </r>
  <r>
    <s v="ORD-008468"/>
    <d v="2023-08-31T00:00:00"/>
    <x v="231"/>
    <s v="Standard"/>
    <s v="CUST-0278"/>
    <s v="Anita Verma"/>
    <x v="0"/>
    <x v="2"/>
    <x v="2"/>
    <x v="6"/>
    <s v="Sofas"/>
    <s v="Sofas FUR-913"/>
    <n v="3"/>
    <n v="4147"/>
    <n v="0.15"/>
    <n v="10574.85"/>
    <n v="3398.76"/>
    <n v="32.14"/>
  </r>
  <r>
    <s v="ORD-008469"/>
    <d v="2024-02-25T00:00:00"/>
    <x v="516"/>
    <s v="Second Class"/>
    <s v="CUST-0365"/>
    <s v="Pooja Shah"/>
    <x v="1"/>
    <x v="1"/>
    <x v="3"/>
    <x v="6"/>
    <s v="Beds"/>
    <s v="Beds FUR-266"/>
    <n v="8"/>
    <n v="4314"/>
    <n v="0.05"/>
    <n v="32786.400000000001"/>
    <n v="7141.01"/>
    <n v="21.78"/>
  </r>
  <r>
    <s v="ORD-008470"/>
    <d v="2023-05-13T00:00:00"/>
    <x v="422"/>
    <s v="Express"/>
    <s v="CUST-0615"/>
    <s v="Karan Patel"/>
    <x v="0"/>
    <x v="4"/>
    <x v="3"/>
    <x v="3"/>
    <s v="Gym Equipment"/>
    <s v="Gym Equipment SPO-527"/>
    <n v="6"/>
    <n v="3039"/>
    <n v="0.05"/>
    <n v="17322.3"/>
    <n v="5873.43"/>
    <n v="33.909999999999997"/>
  </r>
  <r>
    <s v="ORD-008471"/>
    <d v="2023-02-26T00:00:00"/>
    <x v="85"/>
    <s v="Express"/>
    <s v="CUST-0790"/>
    <s v="Vikram Kumar"/>
    <x v="1"/>
    <x v="2"/>
    <x v="0"/>
    <x v="2"/>
    <s v="Phones"/>
    <s v="Phones ELE-225"/>
    <n v="1"/>
    <n v="3376"/>
    <n v="0"/>
    <n v="3376"/>
    <n v="1201.23"/>
    <n v="35.58"/>
  </r>
  <r>
    <s v="ORD-008472"/>
    <d v="2023-04-03T00:00:00"/>
    <x v="533"/>
    <s v="Same Day"/>
    <s v="CUST-0313"/>
    <s v="Vikram Shah"/>
    <x v="2"/>
    <x v="5"/>
    <x v="0"/>
    <x v="4"/>
    <s v="Educational"/>
    <s v="Educational BOO-479"/>
    <n v="9"/>
    <n v="3645"/>
    <n v="0.15"/>
    <n v="27884.25"/>
    <n v="7543.49"/>
    <n v="27.05"/>
  </r>
  <r>
    <s v="ORD-008473"/>
    <d v="2023-07-05T00:00:00"/>
    <x v="107"/>
    <s v="Standard"/>
    <s v="CUST-0575"/>
    <s v="Divya Rao"/>
    <x v="1"/>
    <x v="4"/>
    <x v="1"/>
    <x v="3"/>
    <s v="Cricket"/>
    <s v="Cricket SPO-322"/>
    <n v="7"/>
    <n v="3559"/>
    <n v="0.15"/>
    <n v="21176.05"/>
    <n v="5945.52"/>
    <n v="28.08"/>
  </r>
  <r>
    <s v="ORD-008474"/>
    <d v="2023-01-23T00:00:00"/>
    <x v="309"/>
    <s v="Express"/>
    <s v="CUST-0005"/>
    <s v="Amit Sharma"/>
    <x v="0"/>
    <x v="4"/>
    <x v="2"/>
    <x v="0"/>
    <s v="Folders"/>
    <s v="Folders OFF-851"/>
    <n v="4"/>
    <n v="4184"/>
    <n v="0.2"/>
    <n v="13388.8"/>
    <n v="4722.13"/>
    <n v="35.270000000000003"/>
  </r>
  <r>
    <s v="ORD-008475"/>
    <d v="2024-09-01T00:00:00"/>
    <x v="550"/>
    <s v="Second Class"/>
    <s v="CUST-0831"/>
    <s v="Divya Patel"/>
    <x v="0"/>
    <x v="0"/>
    <x v="4"/>
    <x v="2"/>
    <s v="Phones"/>
    <s v="Phones ELE-943"/>
    <n v="4"/>
    <n v="3378"/>
    <n v="0.05"/>
    <n v="12836.4"/>
    <n v="2820.63"/>
    <n v="21.97"/>
  </r>
  <r>
    <s v="ORD-008476"/>
    <d v="2023-07-05T00:00:00"/>
    <x v="277"/>
    <s v="Standard"/>
    <s v="CUST-0364"/>
    <s v="Divya Shah"/>
    <x v="1"/>
    <x v="1"/>
    <x v="3"/>
    <x v="3"/>
    <s v="Badminton"/>
    <s v="Badminton SPO-268"/>
    <n v="4"/>
    <n v="267"/>
    <n v="0.2"/>
    <n v="854.4"/>
    <n v="302.49"/>
    <n v="35.4"/>
  </r>
  <r>
    <s v="ORD-008477"/>
    <d v="2023-10-23T00:00:00"/>
    <x v="287"/>
    <s v="Second Class"/>
    <s v="CUST-0948"/>
    <s v="Pooja Desai"/>
    <x v="0"/>
    <x v="1"/>
    <x v="1"/>
    <x v="6"/>
    <s v="Chairs"/>
    <s v="Chairs FUR-398"/>
    <n v="6"/>
    <n v="2420"/>
    <n v="0.05"/>
    <n v="13794"/>
    <n v="3678.35"/>
    <n v="26.67"/>
  </r>
  <r>
    <s v="ORD-008478"/>
    <d v="2023-10-23T00:00:00"/>
    <x v="485"/>
    <s v="Second Class"/>
    <s v="CUST-0381"/>
    <s v="Raj Gupta"/>
    <x v="2"/>
    <x v="2"/>
    <x v="4"/>
    <x v="0"/>
    <s v="Binders"/>
    <s v="Binders OFF-104"/>
    <n v="2"/>
    <n v="1831"/>
    <n v="0.1"/>
    <n v="3295.8"/>
    <n v="916.44"/>
    <n v="27.81"/>
  </r>
  <r>
    <s v="ORD-008479"/>
    <d v="2023-09-07T00:00:00"/>
    <x v="492"/>
    <s v="Second Class"/>
    <s v="CUST-0024"/>
    <s v="Priya Kumar"/>
    <x v="2"/>
    <x v="3"/>
    <x v="1"/>
    <x v="0"/>
    <s v="Binders"/>
    <s v="Binders OFF-823"/>
    <n v="2"/>
    <n v="900"/>
    <n v="0"/>
    <n v="1800"/>
    <n v="474.5"/>
    <n v="26.36"/>
  </r>
  <r>
    <s v="ORD-008480"/>
    <d v="2023-10-08T00:00:00"/>
    <x v="569"/>
    <s v="Same Day"/>
    <s v="CUST-0724"/>
    <s v="Vikram Rao"/>
    <x v="1"/>
    <x v="4"/>
    <x v="3"/>
    <x v="4"/>
    <s v="Educational"/>
    <s v="Educational BOO-216"/>
    <n v="6"/>
    <n v="3465"/>
    <n v="0.05"/>
    <n v="19750.5"/>
    <n v="5039.6400000000003"/>
    <n v="25.52"/>
  </r>
  <r>
    <s v="ORD-008481"/>
    <d v="2024-05-24T00:00:00"/>
    <x v="562"/>
    <s v="Express"/>
    <s v="CUST-0961"/>
    <s v="Karan Verma"/>
    <x v="1"/>
    <x v="4"/>
    <x v="3"/>
    <x v="2"/>
    <s v="Phones"/>
    <s v="Phones ELE-565"/>
    <n v="9"/>
    <n v="3552"/>
    <n v="0.1"/>
    <n v="28771.200000000001"/>
    <n v="10856.89"/>
    <n v="37.74"/>
  </r>
  <r>
    <s v="ORD-008482"/>
    <d v="2023-02-22T00:00:00"/>
    <x v="69"/>
    <s v="Express"/>
    <s v="CUST-0276"/>
    <s v="Pooja Reddy"/>
    <x v="0"/>
    <x v="1"/>
    <x v="0"/>
    <x v="5"/>
    <s v="Board Games"/>
    <s v="Board Games TOY-469"/>
    <n v="8"/>
    <n v="4363"/>
    <n v="0.1"/>
    <n v="31413.599999999999"/>
    <n v="10569.87"/>
    <n v="33.65"/>
  </r>
  <r>
    <s v="ORD-008483"/>
    <d v="2023-01-15T00:00:00"/>
    <x v="363"/>
    <s v="Second Class"/>
    <s v="CUST-0757"/>
    <s v="Ravi Rao"/>
    <x v="2"/>
    <x v="5"/>
    <x v="2"/>
    <x v="0"/>
    <s v="Staplers"/>
    <s v="Staplers OFF-460"/>
    <n v="4"/>
    <n v="3522"/>
    <n v="0"/>
    <n v="14088"/>
    <n v="3481.81"/>
    <n v="24.71"/>
  </r>
  <r>
    <s v="ORD-008484"/>
    <d v="2023-10-28T00:00:00"/>
    <x v="428"/>
    <s v="Second Class"/>
    <s v="CUST-0731"/>
    <s v="Pooja Patel"/>
    <x v="1"/>
    <x v="6"/>
    <x v="3"/>
    <x v="5"/>
    <s v="Puzzles"/>
    <s v="Puzzles TOY-812"/>
    <n v="9"/>
    <n v="3014"/>
    <n v="0.1"/>
    <n v="24413.4"/>
    <n v="9291.9599999999991"/>
    <n v="38.06"/>
  </r>
  <r>
    <s v="ORD-008485"/>
    <d v="2024-09-02T00:00:00"/>
    <x v="550"/>
    <s v="Second Class"/>
    <s v="CUST-0858"/>
    <s v="Anita Kumar"/>
    <x v="1"/>
    <x v="0"/>
    <x v="0"/>
    <x v="1"/>
    <s v="Shirts"/>
    <s v="Shirts CLO-265"/>
    <n v="6"/>
    <n v="4836"/>
    <n v="0"/>
    <n v="29016"/>
    <n v="5946.1"/>
    <n v="20.49"/>
  </r>
  <r>
    <s v="ORD-008486"/>
    <d v="2023-04-08T00:00:00"/>
    <x v="676"/>
    <s v="Standard"/>
    <s v="CUST-0747"/>
    <s v="Sneha Shah"/>
    <x v="2"/>
    <x v="3"/>
    <x v="2"/>
    <x v="3"/>
    <s v="Cricket"/>
    <s v="Cricket SPO-424"/>
    <n v="10"/>
    <n v="4194"/>
    <n v="0.15"/>
    <n v="35649"/>
    <n v="12968.51"/>
    <n v="36.380000000000003"/>
  </r>
  <r>
    <s v="ORD-008487"/>
    <d v="2024-01-22T00:00:00"/>
    <x v="51"/>
    <s v="Standard"/>
    <s v="CUST-0417"/>
    <s v="Raj Shah"/>
    <x v="0"/>
    <x v="6"/>
    <x v="0"/>
    <x v="4"/>
    <s v="Magazines"/>
    <s v="Magazines BOO-337"/>
    <n v="1"/>
    <n v="2584"/>
    <n v="0.1"/>
    <n v="2325.6"/>
    <n v="912.13"/>
    <n v="39.22"/>
  </r>
  <r>
    <s v="ORD-008488"/>
    <d v="2024-05-28T00:00:00"/>
    <x v="562"/>
    <s v="Same Day"/>
    <s v="CUST-0025"/>
    <s v="Divya Desai"/>
    <x v="1"/>
    <x v="7"/>
    <x v="1"/>
    <x v="1"/>
    <s v="Jackets"/>
    <s v="Jackets CLO-771"/>
    <n v="1"/>
    <n v="2543"/>
    <n v="0.05"/>
    <n v="2415.85"/>
    <n v="948.43"/>
    <n v="39.26"/>
  </r>
  <r>
    <s v="ORD-008489"/>
    <d v="2024-04-23T00:00:00"/>
    <x v="46"/>
    <s v="Standard"/>
    <s v="CUST-0481"/>
    <s v="Karan Rao"/>
    <x v="0"/>
    <x v="4"/>
    <x v="0"/>
    <x v="2"/>
    <s v="Cameras"/>
    <s v="Cameras ELE-696"/>
    <n v="1"/>
    <n v="4542"/>
    <n v="0.1"/>
    <n v="4087.8"/>
    <n v="1344.57"/>
    <n v="32.89"/>
  </r>
  <r>
    <s v="ORD-008490"/>
    <d v="2024-09-27T00:00:00"/>
    <x v="376"/>
    <s v="Second Class"/>
    <s v="CUST-0089"/>
    <s v="Karan Patel"/>
    <x v="1"/>
    <x v="7"/>
    <x v="0"/>
    <x v="1"/>
    <s v="Shirts"/>
    <s v="Shirts CLO-610"/>
    <n v="5"/>
    <n v="895"/>
    <n v="0.2"/>
    <n v="3580"/>
    <n v="1053.53"/>
    <n v="29.43"/>
  </r>
  <r>
    <s v="ORD-008491"/>
    <d v="2024-12-21T00:00:00"/>
    <x v="589"/>
    <s v="Second Class"/>
    <s v="CUST-0870"/>
    <s v="Pooja Patel"/>
    <x v="2"/>
    <x v="1"/>
    <x v="2"/>
    <x v="4"/>
    <s v="Comics"/>
    <s v="Comics BOO-581"/>
    <n v="10"/>
    <n v="4553"/>
    <n v="0.1"/>
    <n v="40977"/>
    <n v="15733.41"/>
    <n v="38.4"/>
  </r>
  <r>
    <s v="ORD-008492"/>
    <d v="2023-10-06T00:00:00"/>
    <x v="240"/>
    <s v="Standard"/>
    <s v="CUST-0168"/>
    <s v="Sneha Verma"/>
    <x v="2"/>
    <x v="6"/>
    <x v="0"/>
    <x v="4"/>
    <s v="Educational"/>
    <s v="Educational BOO-134"/>
    <n v="4"/>
    <n v="3019"/>
    <n v="0.05"/>
    <n v="11472.2"/>
    <n v="4404.32"/>
    <n v="38.39"/>
  </r>
  <r>
    <s v="ORD-008493"/>
    <d v="2023-12-12T00:00:00"/>
    <x v="3"/>
    <s v="Standard"/>
    <s v="CUST-0819"/>
    <s v="Anita Singh"/>
    <x v="1"/>
    <x v="6"/>
    <x v="1"/>
    <x v="1"/>
    <s v="Accessories"/>
    <s v="Accessories CLO-442"/>
    <n v="8"/>
    <n v="1389"/>
    <n v="0.2"/>
    <n v="8889.6"/>
    <n v="2481.9899999999998"/>
    <n v="27.92"/>
  </r>
  <r>
    <s v="ORD-008494"/>
    <d v="2023-10-17T00:00:00"/>
    <x v="553"/>
    <s v="Standard"/>
    <s v="CUST-0118"/>
    <s v="Ravi Singh"/>
    <x v="2"/>
    <x v="7"/>
    <x v="2"/>
    <x v="3"/>
    <s v="Cricket"/>
    <s v="Cricket SPO-507"/>
    <n v="3"/>
    <n v="4978"/>
    <n v="0.1"/>
    <n v="13440.6"/>
    <n v="2912.47"/>
    <n v="21.67"/>
  </r>
  <r>
    <s v="ORD-008495"/>
    <d v="2023-08-23T00:00:00"/>
    <x v="26"/>
    <s v="Standard"/>
    <s v="CUST-0518"/>
    <s v="Divya Gupta"/>
    <x v="2"/>
    <x v="2"/>
    <x v="4"/>
    <x v="4"/>
    <s v="Fiction"/>
    <s v="Fiction BOO-606"/>
    <n v="3"/>
    <n v="2560"/>
    <n v="0.1"/>
    <n v="6912"/>
    <n v="2148.5500000000002"/>
    <n v="31.08"/>
  </r>
  <r>
    <s v="ORD-008496"/>
    <d v="2023-11-25T00:00:00"/>
    <x v="193"/>
    <s v="Standard"/>
    <s v="CUST-0553"/>
    <s v="Pooja Shah"/>
    <x v="1"/>
    <x v="5"/>
    <x v="4"/>
    <x v="1"/>
    <s v="Jackets"/>
    <s v="Jackets CLO-71"/>
    <n v="1"/>
    <n v="3449"/>
    <n v="0.05"/>
    <n v="3276.55"/>
    <n v="883.51"/>
    <n v="26.96"/>
  </r>
  <r>
    <s v="ORD-008497"/>
    <d v="2024-12-12T00:00:00"/>
    <x v="143"/>
    <s v="Express"/>
    <s v="CUST-0440"/>
    <s v="Anita Desai"/>
    <x v="0"/>
    <x v="5"/>
    <x v="4"/>
    <x v="5"/>
    <s v="Board Games"/>
    <s v="Board Games TOY-218"/>
    <n v="10"/>
    <n v="2194"/>
    <n v="0"/>
    <n v="21940"/>
    <n v="8288.81"/>
    <n v="37.78"/>
  </r>
  <r>
    <s v="ORD-008498"/>
    <d v="2023-04-27T00:00:00"/>
    <x v="213"/>
    <s v="Same Day"/>
    <s v="CUST-0728"/>
    <s v="Ravi Verma"/>
    <x v="2"/>
    <x v="1"/>
    <x v="0"/>
    <x v="3"/>
    <s v="Cycling"/>
    <s v="Cycling SPO-851"/>
    <n v="1"/>
    <n v="1015"/>
    <n v="0.15"/>
    <n v="862.75"/>
    <n v="306.11"/>
    <n v="35.479999999999997"/>
  </r>
  <r>
    <s v="ORD-008499"/>
    <d v="2024-08-26T00:00:00"/>
    <x v="310"/>
    <s v="Express"/>
    <s v="CUST-0955"/>
    <s v="Sneha Gupta"/>
    <x v="0"/>
    <x v="0"/>
    <x v="4"/>
    <x v="2"/>
    <s v="Tablets"/>
    <s v="Tablets ELE-841"/>
    <n v="4"/>
    <n v="1568"/>
    <n v="0.1"/>
    <n v="5644.8"/>
    <n v="2219.44"/>
    <n v="39.32"/>
  </r>
  <r>
    <s v="ORD-008500"/>
    <d v="2024-02-27T00:00:00"/>
    <x v="180"/>
    <s v="Express"/>
    <s v="CUST-0853"/>
    <s v="Amit Verma"/>
    <x v="0"/>
    <x v="1"/>
    <x v="3"/>
    <x v="0"/>
    <s v="Folders"/>
    <s v="Folders OFF-897"/>
    <n v="5"/>
    <n v="343"/>
    <n v="0"/>
    <n v="1715"/>
    <n v="555.24"/>
    <n v="32.380000000000003"/>
  </r>
  <r>
    <s v="ORD-008501"/>
    <d v="2023-09-07T00:00:00"/>
    <x v="359"/>
    <s v="Express"/>
    <s v="CUST-0917"/>
    <s v="Ravi Sharma"/>
    <x v="0"/>
    <x v="5"/>
    <x v="0"/>
    <x v="3"/>
    <s v="Cycling"/>
    <s v="Cycling SPO-146"/>
    <n v="1"/>
    <n v="899"/>
    <n v="0.15"/>
    <n v="764.15"/>
    <n v="192.09"/>
    <n v="25.14"/>
  </r>
  <r>
    <s v="ORD-008502"/>
    <d v="2023-11-13T00:00:00"/>
    <x v="608"/>
    <s v="Standard"/>
    <s v="CUST-0017"/>
    <s v="Vikram Singh"/>
    <x v="1"/>
    <x v="1"/>
    <x v="2"/>
    <x v="1"/>
    <s v="Pants"/>
    <s v="Pants CLO-858"/>
    <n v="5"/>
    <n v="4400"/>
    <n v="0.2"/>
    <n v="17600"/>
    <n v="4381.1000000000004"/>
    <n v="24.89"/>
  </r>
  <r>
    <s v="ORD-008503"/>
    <d v="2023-02-17T00:00:00"/>
    <x v="69"/>
    <s v="Standard"/>
    <s v="CUST-0071"/>
    <s v="Vikram Gupta"/>
    <x v="0"/>
    <x v="4"/>
    <x v="4"/>
    <x v="5"/>
    <s v="Board Games"/>
    <s v="Board Games TOY-59"/>
    <n v="10"/>
    <n v="4649"/>
    <n v="0.2"/>
    <n v="37192"/>
    <n v="7519.98"/>
    <n v="20.22"/>
  </r>
  <r>
    <s v="ORD-008504"/>
    <d v="2023-10-24T00:00:00"/>
    <x v="287"/>
    <s v="Standard"/>
    <s v="CUST-0209"/>
    <s v="Priya Reddy"/>
    <x v="1"/>
    <x v="4"/>
    <x v="0"/>
    <x v="0"/>
    <s v="Pens"/>
    <s v="Pens OFF-765"/>
    <n v="4"/>
    <n v="5079"/>
    <n v="0.1"/>
    <n v="18284.400000000001"/>
    <n v="5129.0600000000004"/>
    <n v="28.05"/>
  </r>
  <r>
    <s v="ORD-008505"/>
    <d v="2024-02-28T00:00:00"/>
    <x v="283"/>
    <s v="Express"/>
    <s v="CUST-0202"/>
    <s v="Pooja Verma"/>
    <x v="1"/>
    <x v="7"/>
    <x v="2"/>
    <x v="6"/>
    <s v="Sofas"/>
    <s v="Sofas FUR-863"/>
    <n v="4"/>
    <n v="3428"/>
    <n v="0.1"/>
    <n v="12340.8"/>
    <n v="4566.5600000000004"/>
    <n v="37"/>
  </r>
  <r>
    <s v="ORD-008506"/>
    <d v="2023-03-21T00:00:00"/>
    <x v="167"/>
    <s v="Second Class"/>
    <s v="CUST-0192"/>
    <s v="Raj Patel"/>
    <x v="0"/>
    <x v="0"/>
    <x v="4"/>
    <x v="2"/>
    <s v="Cameras"/>
    <s v="Cameras ELE-553"/>
    <n v="4"/>
    <n v="3718"/>
    <n v="0"/>
    <n v="14872"/>
    <n v="5223.26"/>
    <n v="35.119999999999997"/>
  </r>
  <r>
    <s v="ORD-008507"/>
    <d v="2023-04-14T00:00:00"/>
    <x v="429"/>
    <s v="Same Day"/>
    <s v="CUST-0138"/>
    <s v="Ravi Patel"/>
    <x v="0"/>
    <x v="1"/>
    <x v="3"/>
    <x v="4"/>
    <s v="Educational"/>
    <s v="Educational BOO-395"/>
    <n v="8"/>
    <n v="999"/>
    <n v="0.2"/>
    <n v="6393.6"/>
    <n v="2491.3000000000002"/>
    <n v="38.97"/>
  </r>
  <r>
    <s v="ORD-008508"/>
    <d v="2024-02-11T00:00:00"/>
    <x v="698"/>
    <s v="Express"/>
    <s v="CUST-0307"/>
    <s v="Karan Reddy"/>
    <x v="0"/>
    <x v="1"/>
    <x v="0"/>
    <x v="0"/>
    <s v="Staplers"/>
    <s v="Staplers OFF-205"/>
    <n v="1"/>
    <n v="1240"/>
    <n v="0.2"/>
    <n v="992"/>
    <n v="286.52999999999997"/>
    <n v="28.88"/>
  </r>
  <r>
    <s v="ORD-008509"/>
    <d v="2024-12-01T00:00:00"/>
    <x v="248"/>
    <s v="Second Class"/>
    <s v="CUST-0683"/>
    <s v="Sneha Sharma"/>
    <x v="0"/>
    <x v="4"/>
    <x v="1"/>
    <x v="3"/>
    <s v="Gym Equipment"/>
    <s v="Gym Equipment SPO-625"/>
    <n v="4"/>
    <n v="2106"/>
    <n v="0.05"/>
    <n v="8002.8"/>
    <n v="1815.71"/>
    <n v="22.69"/>
  </r>
  <r>
    <s v="ORD-008510"/>
    <d v="2024-04-06T00:00:00"/>
    <x v="327"/>
    <s v="Second Class"/>
    <s v="CUST-0286"/>
    <s v="Amit Kumar"/>
    <x v="2"/>
    <x v="7"/>
    <x v="0"/>
    <x v="5"/>
    <s v="Dolls"/>
    <s v="Dolls TOY-213"/>
    <n v="6"/>
    <n v="1639"/>
    <n v="0.05"/>
    <n v="9342.2999999999993"/>
    <n v="3651.83"/>
    <n v="39.090000000000003"/>
  </r>
  <r>
    <s v="ORD-008511"/>
    <d v="2024-07-11T00:00:00"/>
    <x v="409"/>
    <s v="Second Class"/>
    <s v="CUST-0302"/>
    <s v="Anita Verma"/>
    <x v="0"/>
    <x v="6"/>
    <x v="2"/>
    <x v="5"/>
    <s v="Puzzles"/>
    <s v="Puzzles TOY-448"/>
    <n v="5"/>
    <n v="2870"/>
    <n v="0.2"/>
    <n v="11480"/>
    <n v="2461.5700000000002"/>
    <n v="21.44"/>
  </r>
  <r>
    <s v="ORD-008512"/>
    <d v="2024-11-26T00:00:00"/>
    <x v="221"/>
    <s v="Standard"/>
    <s v="CUST-0726"/>
    <s v="Karan Rao"/>
    <x v="0"/>
    <x v="1"/>
    <x v="0"/>
    <x v="4"/>
    <s v="Fiction"/>
    <s v="Fiction BOO-362"/>
    <n v="7"/>
    <n v="1102"/>
    <n v="0.15"/>
    <n v="6556.9"/>
    <n v="2108.6999999999998"/>
    <n v="32.159999999999997"/>
  </r>
  <r>
    <s v="ORD-008513"/>
    <d v="2023-10-30T00:00:00"/>
    <x v="577"/>
    <s v="Same Day"/>
    <s v="CUST-0245"/>
    <s v="Ravi Desai"/>
    <x v="2"/>
    <x v="5"/>
    <x v="3"/>
    <x v="2"/>
    <s v="Phones"/>
    <s v="Phones ELE-841"/>
    <n v="5"/>
    <n v="3027"/>
    <n v="0.2"/>
    <n v="12108"/>
    <n v="2815.51"/>
    <n v="23.25"/>
  </r>
  <r>
    <s v="ORD-008514"/>
    <d v="2024-07-25T00:00:00"/>
    <x v="118"/>
    <s v="Second Class"/>
    <s v="CUST-0690"/>
    <s v="Divya Sharma"/>
    <x v="0"/>
    <x v="2"/>
    <x v="2"/>
    <x v="6"/>
    <s v="Sofas"/>
    <s v="Sofas FUR-944"/>
    <n v="10"/>
    <n v="3184"/>
    <n v="0.05"/>
    <n v="30248"/>
    <n v="7630.37"/>
    <n v="25.23"/>
  </r>
  <r>
    <s v="ORD-008515"/>
    <d v="2024-03-30T00:00:00"/>
    <x v="364"/>
    <s v="Second Class"/>
    <s v="CUST-0564"/>
    <s v="Ravi Gupta"/>
    <x v="1"/>
    <x v="4"/>
    <x v="3"/>
    <x v="2"/>
    <s v="Cameras"/>
    <s v="Cameras ELE-352"/>
    <n v="7"/>
    <n v="894"/>
    <n v="0.2"/>
    <n v="5006.3999999999996"/>
    <n v="1458.11"/>
    <n v="29.12"/>
  </r>
  <r>
    <s v="ORD-008516"/>
    <d v="2024-04-10T00:00:00"/>
    <x v="4"/>
    <s v="Second Class"/>
    <s v="CUST-0577"/>
    <s v="Amit Verma"/>
    <x v="2"/>
    <x v="6"/>
    <x v="3"/>
    <x v="4"/>
    <s v="Non-Fiction"/>
    <s v="Non-Fiction BOO-412"/>
    <n v="10"/>
    <n v="861"/>
    <n v="0.15"/>
    <n v="7318.5"/>
    <n v="2468.3000000000002"/>
    <n v="33.729999999999997"/>
  </r>
  <r>
    <s v="ORD-008517"/>
    <d v="2023-10-19T00:00:00"/>
    <x v="691"/>
    <s v="Same Day"/>
    <s v="CUST-0270"/>
    <s v="Raj Reddy"/>
    <x v="0"/>
    <x v="1"/>
    <x v="2"/>
    <x v="1"/>
    <s v="Shirts"/>
    <s v="Shirts CLO-298"/>
    <n v="8"/>
    <n v="3566"/>
    <n v="0.05"/>
    <n v="27101.599999999999"/>
    <n v="7314.56"/>
    <n v="26.99"/>
  </r>
  <r>
    <s v="ORD-008518"/>
    <d v="2023-03-26T00:00:00"/>
    <x v="555"/>
    <s v="Standard"/>
    <s v="CUST-0578"/>
    <s v="Pooja Gupta"/>
    <x v="2"/>
    <x v="6"/>
    <x v="2"/>
    <x v="5"/>
    <s v="Puzzles"/>
    <s v="Puzzles TOY-54"/>
    <n v="9"/>
    <n v="4544"/>
    <n v="0.1"/>
    <n v="36806.400000000001"/>
    <n v="11436.84"/>
    <n v="31.07"/>
  </r>
  <r>
    <s v="ORD-008519"/>
    <d v="2024-06-21T00:00:00"/>
    <x v="97"/>
    <s v="Standard"/>
    <s v="CUST-0620"/>
    <s v="Priya Rao"/>
    <x v="0"/>
    <x v="4"/>
    <x v="3"/>
    <x v="0"/>
    <s v="Binders"/>
    <s v="Binders OFF-447"/>
    <n v="7"/>
    <n v="1608"/>
    <n v="0.15"/>
    <n v="9567.6"/>
    <n v="2434.16"/>
    <n v="25.44"/>
  </r>
  <r>
    <s v="ORD-008520"/>
    <d v="2024-08-17T00:00:00"/>
    <x v="639"/>
    <s v="Standard"/>
    <s v="CUST-0295"/>
    <s v="Karan Singh"/>
    <x v="0"/>
    <x v="3"/>
    <x v="0"/>
    <x v="3"/>
    <s v="Football"/>
    <s v="Football SPO-878"/>
    <n v="7"/>
    <n v="2145"/>
    <n v="0.05"/>
    <n v="14264.25"/>
    <n v="3343.12"/>
    <n v="23.44"/>
  </r>
  <r>
    <s v="ORD-008521"/>
    <d v="2023-07-07T00:00:00"/>
    <x v="631"/>
    <s v="Standard"/>
    <s v="CUST-0025"/>
    <s v="Sneha Gupta"/>
    <x v="1"/>
    <x v="6"/>
    <x v="0"/>
    <x v="1"/>
    <s v="Accessories"/>
    <s v="Accessories CLO-854"/>
    <n v="4"/>
    <n v="1319"/>
    <n v="0.05"/>
    <n v="5012.2"/>
    <n v="1428.59"/>
    <n v="28.5"/>
  </r>
  <r>
    <s v="ORD-008522"/>
    <d v="2024-10-08T00:00:00"/>
    <x v="135"/>
    <s v="Same Day"/>
    <s v="CUST-0036"/>
    <s v="Vikram Patel"/>
    <x v="2"/>
    <x v="0"/>
    <x v="0"/>
    <x v="4"/>
    <s v="Non-Fiction"/>
    <s v="Non-Fiction BOO-182"/>
    <n v="8"/>
    <n v="4772"/>
    <n v="0.05"/>
    <n v="36267.199999999997"/>
    <n v="13732.24"/>
    <n v="37.86"/>
  </r>
  <r>
    <s v="ORD-008523"/>
    <d v="2023-09-15T00:00:00"/>
    <x v="170"/>
    <s v="Second Class"/>
    <s v="CUST-0191"/>
    <s v="Divya Desai"/>
    <x v="2"/>
    <x v="3"/>
    <x v="2"/>
    <x v="5"/>
    <s v="Puzzles"/>
    <s v="Puzzles TOY-650"/>
    <n v="7"/>
    <n v="3378"/>
    <n v="0.2"/>
    <n v="18916.8"/>
    <n v="4402.5200000000004"/>
    <n v="23.27"/>
  </r>
  <r>
    <s v="ORD-008524"/>
    <d v="2023-08-20T00:00:00"/>
    <x v="710"/>
    <s v="Same Day"/>
    <s v="CUST-0550"/>
    <s v="Sneha Kumar"/>
    <x v="2"/>
    <x v="0"/>
    <x v="1"/>
    <x v="2"/>
    <s v="Cameras"/>
    <s v="Cameras ELE-160"/>
    <n v="8"/>
    <n v="794"/>
    <n v="0.2"/>
    <n v="5081.6000000000004"/>
    <n v="1996.06"/>
    <n v="39.28"/>
  </r>
  <r>
    <s v="ORD-008525"/>
    <d v="2024-05-16T00:00:00"/>
    <x v="178"/>
    <s v="Standard"/>
    <s v="CUST-0745"/>
    <s v="Vikram Verma"/>
    <x v="1"/>
    <x v="0"/>
    <x v="1"/>
    <x v="0"/>
    <s v="Staplers"/>
    <s v="Staplers OFF-293"/>
    <n v="3"/>
    <n v="3912"/>
    <n v="0.05"/>
    <n v="11149.2"/>
    <n v="4053.1"/>
    <n v="36.35"/>
  </r>
  <r>
    <s v="ORD-008526"/>
    <d v="2024-09-09T00:00:00"/>
    <x v="523"/>
    <s v="Standard"/>
    <s v="CUST-0477"/>
    <s v="Anita Singh"/>
    <x v="0"/>
    <x v="0"/>
    <x v="1"/>
    <x v="0"/>
    <s v="Binders"/>
    <s v="Binders OFF-238"/>
    <n v="1"/>
    <n v="4162"/>
    <n v="0.05"/>
    <n v="3953.9"/>
    <n v="1157.9100000000001"/>
    <n v="29.29"/>
  </r>
  <r>
    <s v="ORD-008527"/>
    <d v="2023-10-18T00:00:00"/>
    <x v="691"/>
    <s v="Standard"/>
    <s v="CUST-0936"/>
    <s v="Raj Desai"/>
    <x v="1"/>
    <x v="2"/>
    <x v="0"/>
    <x v="3"/>
    <s v="Gym Equipment"/>
    <s v="Gym Equipment SPO-908"/>
    <n v="4"/>
    <n v="1225"/>
    <n v="0"/>
    <n v="4900"/>
    <n v="1582.4"/>
    <n v="32.29"/>
  </r>
  <r>
    <s v="ORD-008528"/>
    <d v="2024-06-14T00:00:00"/>
    <x v="217"/>
    <s v="Second Class"/>
    <s v="CUST-0180"/>
    <s v="Amit Kumar"/>
    <x v="2"/>
    <x v="3"/>
    <x v="3"/>
    <x v="6"/>
    <s v="Tables"/>
    <s v="Tables FUR-879"/>
    <n v="8"/>
    <n v="380"/>
    <n v="0.1"/>
    <n v="2736"/>
    <n v="797.76"/>
    <n v="29.16"/>
  </r>
  <r>
    <s v="ORD-008529"/>
    <d v="2024-02-22T00:00:00"/>
    <x v="549"/>
    <s v="Same Day"/>
    <s v="CUST-0051"/>
    <s v="Raj Shah"/>
    <x v="2"/>
    <x v="6"/>
    <x v="3"/>
    <x v="5"/>
    <s v="Dolls"/>
    <s v="Dolls TOY-461"/>
    <n v="4"/>
    <n v="2526"/>
    <n v="0.15"/>
    <n v="8588.4"/>
    <n v="2175.08"/>
    <n v="25.33"/>
  </r>
  <r>
    <s v="ORD-008530"/>
    <d v="2023-02-01T00:00:00"/>
    <x v="438"/>
    <s v="Same Day"/>
    <s v="CUST-0488"/>
    <s v="Anita Reddy"/>
    <x v="2"/>
    <x v="4"/>
    <x v="1"/>
    <x v="0"/>
    <s v="Pens"/>
    <s v="Pens OFF-778"/>
    <n v="10"/>
    <n v="3294"/>
    <n v="0.15"/>
    <n v="27999"/>
    <n v="6384.67"/>
    <n v="22.8"/>
  </r>
  <r>
    <s v="ORD-008531"/>
    <d v="2023-04-14T00:00:00"/>
    <x v="166"/>
    <s v="Standard"/>
    <s v="CUST-0423"/>
    <s v="Pooja Patel"/>
    <x v="0"/>
    <x v="0"/>
    <x v="1"/>
    <x v="2"/>
    <s v="Cameras"/>
    <s v="Cameras ELE-802"/>
    <n v="3"/>
    <n v="2331"/>
    <n v="0.2"/>
    <n v="5594.4"/>
    <n v="1814.69"/>
    <n v="32.44"/>
  </r>
  <r>
    <s v="ORD-008532"/>
    <d v="2023-03-31T00:00:00"/>
    <x v="713"/>
    <s v="Second Class"/>
    <s v="CUST-0367"/>
    <s v="Anita Kumar"/>
    <x v="1"/>
    <x v="4"/>
    <x v="1"/>
    <x v="3"/>
    <s v="Cycling"/>
    <s v="Cycling SPO-251"/>
    <n v="8"/>
    <n v="2339"/>
    <n v="0.05"/>
    <n v="17776.400000000001"/>
    <n v="6128.96"/>
    <n v="34.479999999999997"/>
  </r>
  <r>
    <s v="ORD-008533"/>
    <d v="2024-06-03T00:00:00"/>
    <x v="712"/>
    <s v="Same Day"/>
    <s v="CUST-0946"/>
    <s v="Karan Kumar"/>
    <x v="0"/>
    <x v="7"/>
    <x v="0"/>
    <x v="3"/>
    <s v="Badminton"/>
    <s v="Badminton SPO-428"/>
    <n v="5"/>
    <n v="667"/>
    <n v="0.2"/>
    <n v="2668"/>
    <n v="908.44"/>
    <n v="34.049999999999997"/>
  </r>
  <r>
    <s v="ORD-008534"/>
    <d v="2024-07-14T00:00:00"/>
    <x v="409"/>
    <s v="Same Day"/>
    <s v="CUST-0240"/>
    <s v="Sneha Desai"/>
    <x v="2"/>
    <x v="7"/>
    <x v="4"/>
    <x v="3"/>
    <s v="Cricket"/>
    <s v="Cricket SPO-310"/>
    <n v="3"/>
    <n v="1259"/>
    <n v="0.15"/>
    <n v="3210.45"/>
    <n v="870.14"/>
    <n v="27.1"/>
  </r>
  <r>
    <s v="ORD-008535"/>
    <d v="2023-08-17T00:00:00"/>
    <x v="505"/>
    <s v="Same Day"/>
    <s v="CUST-0824"/>
    <s v="Karan Shah"/>
    <x v="0"/>
    <x v="4"/>
    <x v="4"/>
    <x v="4"/>
    <s v="Non-Fiction"/>
    <s v="Non-Fiction BOO-190"/>
    <n v="3"/>
    <n v="3071"/>
    <n v="0"/>
    <n v="9213"/>
    <n v="3524.2"/>
    <n v="38.25"/>
  </r>
  <r>
    <s v="ORD-008536"/>
    <d v="2023-01-11T00:00:00"/>
    <x v="682"/>
    <s v="Standard"/>
    <s v="CUST-0075"/>
    <s v="Priya Verma"/>
    <x v="0"/>
    <x v="0"/>
    <x v="2"/>
    <x v="2"/>
    <s v="Phones"/>
    <s v="Phones ELE-773"/>
    <n v="10"/>
    <n v="4229"/>
    <n v="0.1"/>
    <n v="38061"/>
    <n v="8409.73"/>
    <n v="22.1"/>
  </r>
  <r>
    <s v="ORD-008537"/>
    <d v="2023-01-06T00:00:00"/>
    <x v="259"/>
    <s v="Express"/>
    <s v="CUST-0007"/>
    <s v="Anita Sharma"/>
    <x v="0"/>
    <x v="3"/>
    <x v="0"/>
    <x v="5"/>
    <s v="Outdoor"/>
    <s v="Outdoor TOY-854"/>
    <n v="10"/>
    <n v="3321"/>
    <n v="0.2"/>
    <n v="26568"/>
    <n v="7022.85"/>
    <n v="26.43"/>
  </r>
  <r>
    <s v="ORD-008538"/>
    <d v="2024-10-03T00:00:00"/>
    <x v="570"/>
    <s v="Express"/>
    <s v="CUST-0160"/>
    <s v="Karan Reddy"/>
    <x v="2"/>
    <x v="6"/>
    <x v="1"/>
    <x v="2"/>
    <s v="Cameras"/>
    <s v="Cameras ELE-737"/>
    <n v="1"/>
    <n v="3926"/>
    <n v="0.15"/>
    <n v="3337.1"/>
    <n v="686.38"/>
    <n v="20.57"/>
  </r>
  <r>
    <s v="ORD-008539"/>
    <d v="2023-12-28T00:00:00"/>
    <x v="290"/>
    <s v="Express"/>
    <s v="CUST-0387"/>
    <s v="Karan Shah"/>
    <x v="0"/>
    <x v="5"/>
    <x v="3"/>
    <x v="2"/>
    <s v="Accessories"/>
    <s v="Accessories ELE-904"/>
    <n v="6"/>
    <n v="1648"/>
    <n v="0.2"/>
    <n v="7910.4"/>
    <n v="2519.0300000000002"/>
    <n v="31.84"/>
  </r>
  <r>
    <s v="ORD-008540"/>
    <d v="2024-12-26T00:00:00"/>
    <x v="218"/>
    <s v="Express"/>
    <s v="CUST-0939"/>
    <s v="Ravi Sharma"/>
    <x v="0"/>
    <x v="6"/>
    <x v="0"/>
    <x v="6"/>
    <s v="Beds"/>
    <s v="Beds FUR-717"/>
    <n v="8"/>
    <n v="2440"/>
    <n v="0.2"/>
    <n v="15616"/>
    <n v="3581.23"/>
    <n v="22.93"/>
  </r>
  <r>
    <s v="ORD-008541"/>
    <d v="2024-12-23T00:00:00"/>
    <x v="475"/>
    <s v="Standard"/>
    <s v="CUST-0729"/>
    <s v="Sneha Sharma"/>
    <x v="0"/>
    <x v="1"/>
    <x v="1"/>
    <x v="4"/>
    <s v="Comics"/>
    <s v="Comics BOO-51"/>
    <n v="2"/>
    <n v="2919"/>
    <n v="0.15"/>
    <n v="4962.3"/>
    <n v="1397.88"/>
    <n v="28.17"/>
  </r>
  <r>
    <s v="ORD-008542"/>
    <d v="2024-01-03T00:00:00"/>
    <x v="370"/>
    <s v="Standard"/>
    <s v="CUST-0686"/>
    <s v="Pooja Patel"/>
    <x v="1"/>
    <x v="7"/>
    <x v="0"/>
    <x v="4"/>
    <s v="Non-Fiction"/>
    <s v="Non-Fiction BOO-577"/>
    <n v="8"/>
    <n v="4788"/>
    <n v="0"/>
    <n v="38304"/>
    <n v="8237.7000000000007"/>
    <n v="21.51"/>
  </r>
  <r>
    <s v="ORD-008543"/>
    <d v="2023-12-14T00:00:00"/>
    <x v="473"/>
    <s v="Express"/>
    <s v="CUST-0307"/>
    <s v="Pooja Verma"/>
    <x v="0"/>
    <x v="0"/>
    <x v="0"/>
    <x v="3"/>
    <s v="Cycling"/>
    <s v="Cycling SPO-394"/>
    <n v="9"/>
    <n v="2114"/>
    <n v="0"/>
    <n v="19026"/>
    <n v="6826.47"/>
    <n v="35.880000000000003"/>
  </r>
  <r>
    <s v="ORD-008544"/>
    <d v="2023-03-31T00:00:00"/>
    <x v="730"/>
    <s v="Same Day"/>
    <s v="CUST-0061"/>
    <s v="Anita Kumar"/>
    <x v="2"/>
    <x v="0"/>
    <x v="0"/>
    <x v="0"/>
    <s v="Pens"/>
    <s v="Pens OFF-469"/>
    <n v="2"/>
    <n v="3839"/>
    <n v="0.05"/>
    <n v="7294.1"/>
    <n v="2517.65"/>
    <n v="34.520000000000003"/>
  </r>
  <r>
    <s v="ORD-008545"/>
    <d v="2024-04-28T00:00:00"/>
    <x v="17"/>
    <s v="Second Class"/>
    <s v="CUST-0137"/>
    <s v="Ravi Desai"/>
    <x v="1"/>
    <x v="5"/>
    <x v="3"/>
    <x v="4"/>
    <s v="Magazines"/>
    <s v="Magazines BOO-564"/>
    <n v="4"/>
    <n v="996"/>
    <n v="0.15"/>
    <n v="3386.4"/>
    <n v="1162.4100000000001"/>
    <n v="34.33"/>
  </r>
  <r>
    <s v="ORD-008546"/>
    <d v="2024-06-28T00:00:00"/>
    <x v="431"/>
    <s v="Second Class"/>
    <s v="CUST-0654"/>
    <s v="Pooja Gupta"/>
    <x v="1"/>
    <x v="0"/>
    <x v="2"/>
    <x v="6"/>
    <s v="Chairs"/>
    <s v="Chairs FUR-214"/>
    <n v="5"/>
    <n v="4116"/>
    <n v="0.15"/>
    <n v="17493"/>
    <n v="3975.08"/>
    <n v="22.72"/>
  </r>
  <r>
    <s v="ORD-008547"/>
    <d v="2024-10-21T00:00:00"/>
    <x v="668"/>
    <s v="Express"/>
    <s v="CUST-0816"/>
    <s v="Sneha Kumar"/>
    <x v="0"/>
    <x v="0"/>
    <x v="1"/>
    <x v="6"/>
    <s v="Sofas"/>
    <s v="Sofas FUR-87"/>
    <n v="10"/>
    <n v="1958"/>
    <n v="0.05"/>
    <n v="18601"/>
    <n v="3797.3"/>
    <n v="20.41"/>
  </r>
  <r>
    <s v="ORD-008548"/>
    <d v="2024-05-13T00:00:00"/>
    <x v="178"/>
    <s v="Same Day"/>
    <s v="CUST-0112"/>
    <s v="Divya Gupta"/>
    <x v="1"/>
    <x v="4"/>
    <x v="1"/>
    <x v="3"/>
    <s v="Cycling"/>
    <s v="Cycling SPO-138"/>
    <n v="9"/>
    <n v="3756"/>
    <n v="0.2"/>
    <n v="27043.200000000001"/>
    <n v="6209.09"/>
    <n v="22.96"/>
  </r>
  <r>
    <s v="ORD-008549"/>
    <d v="2024-07-09T00:00:00"/>
    <x v="246"/>
    <s v="Standard"/>
    <s v="CUST-0772"/>
    <s v="Divya Verma"/>
    <x v="0"/>
    <x v="0"/>
    <x v="3"/>
    <x v="0"/>
    <s v="Folders"/>
    <s v="Folders OFF-370"/>
    <n v="7"/>
    <n v="3117"/>
    <n v="0.2"/>
    <n v="17455.2"/>
    <n v="6190.03"/>
    <n v="35.46"/>
  </r>
  <r>
    <s v="ORD-008550"/>
    <d v="2024-02-12T00:00:00"/>
    <x v="254"/>
    <s v="Second Class"/>
    <s v="CUST-0870"/>
    <s v="Pooja Gupta"/>
    <x v="0"/>
    <x v="3"/>
    <x v="2"/>
    <x v="1"/>
    <s v="Shirts"/>
    <s v="Shirts CLO-595"/>
    <n v="3"/>
    <n v="437"/>
    <n v="0.15"/>
    <n v="1114.3499999999999"/>
    <n v="326.33999999999997"/>
    <n v="29.29"/>
  </r>
  <r>
    <s v="ORD-008551"/>
    <d v="2024-12-13T00:00:00"/>
    <x v="418"/>
    <s v="Second Class"/>
    <s v="CUST-0888"/>
    <s v="Vikram Shah"/>
    <x v="1"/>
    <x v="4"/>
    <x v="0"/>
    <x v="1"/>
    <s v="Accessories"/>
    <s v="Accessories CLO-418"/>
    <n v="9"/>
    <n v="1637"/>
    <n v="0.15"/>
    <n v="12523.05"/>
    <n v="4254.6899999999996"/>
    <n v="33.97"/>
  </r>
  <r>
    <s v="ORD-008552"/>
    <d v="2024-01-14T00:00:00"/>
    <x v="629"/>
    <s v="Second Class"/>
    <s v="CUST-0368"/>
    <s v="Vikram Shah"/>
    <x v="1"/>
    <x v="0"/>
    <x v="0"/>
    <x v="4"/>
    <s v="Magazines"/>
    <s v="Magazines BOO-263"/>
    <n v="3"/>
    <n v="2724"/>
    <n v="0"/>
    <n v="8172"/>
    <n v="2429.7399999999998"/>
    <n v="29.73"/>
  </r>
  <r>
    <s v="ORD-008553"/>
    <d v="2023-10-28T00:00:00"/>
    <x v="577"/>
    <s v="Express"/>
    <s v="CUST-0868"/>
    <s v="Divya Desai"/>
    <x v="2"/>
    <x v="1"/>
    <x v="1"/>
    <x v="4"/>
    <s v="Educational"/>
    <s v="Educational BOO-393"/>
    <n v="3"/>
    <n v="1413"/>
    <n v="0.1"/>
    <n v="3815.1"/>
    <n v="978.7"/>
    <n v="25.65"/>
  </r>
  <r>
    <s v="ORD-008554"/>
    <d v="2023-07-13T00:00:00"/>
    <x v="408"/>
    <s v="Second Class"/>
    <s v="CUST-0992"/>
    <s v="Priya Sharma"/>
    <x v="2"/>
    <x v="0"/>
    <x v="1"/>
    <x v="4"/>
    <s v="Comics"/>
    <s v="Comics BOO-368"/>
    <n v="2"/>
    <n v="3639"/>
    <n v="0.15"/>
    <n v="6186.3"/>
    <n v="1325.44"/>
    <n v="21.43"/>
  </r>
  <r>
    <s v="ORD-008555"/>
    <d v="2024-09-03T00:00:00"/>
    <x v="500"/>
    <s v="Second Class"/>
    <s v="CUST-0933"/>
    <s v="Karan Sharma"/>
    <x v="0"/>
    <x v="4"/>
    <x v="1"/>
    <x v="2"/>
    <s v="Tablets"/>
    <s v="Tablets ELE-338"/>
    <n v="7"/>
    <n v="3566"/>
    <n v="0.1"/>
    <n v="22465.8"/>
    <n v="7604.77"/>
    <n v="33.85"/>
  </r>
  <r>
    <s v="ORD-008556"/>
    <d v="2024-05-11T00:00:00"/>
    <x v="301"/>
    <s v="Standard"/>
    <s v="CUST-0365"/>
    <s v="Priya Verma"/>
    <x v="2"/>
    <x v="2"/>
    <x v="4"/>
    <x v="1"/>
    <s v="Jackets"/>
    <s v="Jackets CLO-938"/>
    <n v="9"/>
    <n v="3262"/>
    <n v="0.15"/>
    <n v="24954.3"/>
    <n v="5912.93"/>
    <n v="23.7"/>
  </r>
  <r>
    <s v="ORD-008557"/>
    <d v="2024-08-06T00:00:00"/>
    <x v="47"/>
    <s v="Second Class"/>
    <s v="CUST-0255"/>
    <s v="Vikram Reddy"/>
    <x v="1"/>
    <x v="7"/>
    <x v="2"/>
    <x v="1"/>
    <s v="Jackets"/>
    <s v="Jackets CLO-957"/>
    <n v="4"/>
    <n v="4490"/>
    <n v="0.1"/>
    <n v="16164"/>
    <n v="5325.51"/>
    <n v="32.950000000000003"/>
  </r>
  <r>
    <s v="ORD-008558"/>
    <d v="2023-06-18T00:00:00"/>
    <x v="415"/>
    <s v="Same Day"/>
    <s v="CUST-0466"/>
    <s v="Sneha Gupta"/>
    <x v="1"/>
    <x v="1"/>
    <x v="0"/>
    <x v="2"/>
    <s v="Laptops"/>
    <s v="Laptops ELE-40"/>
    <n v="3"/>
    <n v="4605"/>
    <n v="0.1"/>
    <n v="12433.5"/>
    <n v="4802.66"/>
    <n v="38.630000000000003"/>
  </r>
  <r>
    <s v="ORD-008559"/>
    <d v="2024-07-16T00:00:00"/>
    <x v="525"/>
    <s v="Same Day"/>
    <s v="CUST-0726"/>
    <s v="Divya Desai"/>
    <x v="0"/>
    <x v="3"/>
    <x v="2"/>
    <x v="5"/>
    <s v="Outdoor"/>
    <s v="Outdoor TOY-584"/>
    <n v="8"/>
    <n v="3691"/>
    <n v="0.05"/>
    <n v="28051.599999999999"/>
    <n v="6367.37"/>
    <n v="22.7"/>
  </r>
  <r>
    <s v="ORD-008560"/>
    <d v="2023-04-24T00:00:00"/>
    <x v="117"/>
    <s v="Express"/>
    <s v="CUST-0694"/>
    <s v="Divya Gupta"/>
    <x v="2"/>
    <x v="1"/>
    <x v="2"/>
    <x v="3"/>
    <s v="Cricket"/>
    <s v="Cricket SPO-466"/>
    <n v="2"/>
    <n v="2527"/>
    <n v="0.1"/>
    <n v="4548.6000000000004"/>
    <n v="1381.12"/>
    <n v="30.36"/>
  </r>
  <r>
    <s v="ORD-008561"/>
    <d v="2023-01-19T00:00:00"/>
    <x v="687"/>
    <s v="Same Day"/>
    <s v="CUST-0517"/>
    <s v="Divya Shah"/>
    <x v="1"/>
    <x v="1"/>
    <x v="0"/>
    <x v="0"/>
    <s v="Paper"/>
    <s v="Paper OFF-430"/>
    <n v="10"/>
    <n v="4322"/>
    <n v="0.15"/>
    <n v="36737"/>
    <n v="14198.77"/>
    <n v="38.65"/>
  </r>
  <r>
    <s v="ORD-008562"/>
    <d v="2024-05-10T00:00:00"/>
    <x v="335"/>
    <s v="Same Day"/>
    <s v="CUST-0018"/>
    <s v="Sneha Singh"/>
    <x v="1"/>
    <x v="0"/>
    <x v="4"/>
    <x v="2"/>
    <s v="Laptops"/>
    <s v="Laptops ELE-255"/>
    <n v="5"/>
    <n v="4503"/>
    <n v="0.05"/>
    <n v="21389.25"/>
    <n v="8433.1200000000008"/>
    <n v="39.43"/>
  </r>
  <r>
    <s v="ORD-008563"/>
    <d v="2024-08-31T00:00:00"/>
    <x v="500"/>
    <s v="Standard"/>
    <s v="CUST-0680"/>
    <s v="Karan Singh"/>
    <x v="0"/>
    <x v="7"/>
    <x v="1"/>
    <x v="1"/>
    <s v="Jackets"/>
    <s v="Jackets CLO-268"/>
    <n v="1"/>
    <n v="3086"/>
    <n v="0.1"/>
    <n v="2777.4"/>
    <n v="1082.49"/>
    <n v="38.97"/>
  </r>
  <r>
    <s v="ORD-008564"/>
    <d v="2023-05-20T00:00:00"/>
    <x v="63"/>
    <s v="Same Day"/>
    <s v="CUST-0290"/>
    <s v="Anita Shah"/>
    <x v="2"/>
    <x v="6"/>
    <x v="2"/>
    <x v="3"/>
    <s v="Badminton"/>
    <s v="Badminton SPO-236"/>
    <n v="4"/>
    <n v="303"/>
    <n v="0.1"/>
    <n v="1090.8"/>
    <n v="272.07"/>
    <n v="24.94"/>
  </r>
  <r>
    <s v="ORD-008565"/>
    <d v="2024-08-31T00:00:00"/>
    <x v="500"/>
    <s v="Second Class"/>
    <s v="CUST-0787"/>
    <s v="Karan Kumar"/>
    <x v="2"/>
    <x v="6"/>
    <x v="2"/>
    <x v="2"/>
    <s v="Tablets"/>
    <s v="Tablets ELE-793"/>
    <n v="2"/>
    <n v="1705"/>
    <n v="0.1"/>
    <n v="3069"/>
    <n v="820.45"/>
    <n v="26.73"/>
  </r>
  <r>
    <s v="ORD-008566"/>
    <d v="2024-05-25T00:00:00"/>
    <x v="648"/>
    <s v="Standard"/>
    <s v="CUST-0355"/>
    <s v="Divya Sharma"/>
    <x v="2"/>
    <x v="3"/>
    <x v="0"/>
    <x v="4"/>
    <s v="Comics"/>
    <s v="Comics BOO-289"/>
    <n v="4"/>
    <n v="4929"/>
    <n v="0"/>
    <n v="19716"/>
    <n v="7468.78"/>
    <n v="37.880000000000003"/>
  </r>
  <r>
    <s v="ORD-008567"/>
    <d v="2024-04-15T00:00:00"/>
    <x v="349"/>
    <s v="Express"/>
    <s v="CUST-0055"/>
    <s v="Vikram Singh"/>
    <x v="2"/>
    <x v="7"/>
    <x v="1"/>
    <x v="0"/>
    <s v="Staplers"/>
    <s v="Staplers OFF-930"/>
    <n v="8"/>
    <n v="2201"/>
    <n v="0.15"/>
    <n v="14966.8"/>
    <n v="4124.26"/>
    <n v="27.56"/>
  </r>
  <r>
    <s v="ORD-008568"/>
    <d v="2024-12-22T00:00:00"/>
    <x v="102"/>
    <s v="Same Day"/>
    <s v="CUST-0489"/>
    <s v="Vikram Rao"/>
    <x v="2"/>
    <x v="3"/>
    <x v="1"/>
    <x v="5"/>
    <s v="Puzzles"/>
    <s v="Puzzles TOY-652"/>
    <n v="2"/>
    <n v="1393"/>
    <n v="0.15"/>
    <n v="2368.1"/>
    <n v="702.96"/>
    <n v="29.68"/>
  </r>
  <r>
    <s v="ORD-008569"/>
    <d v="2024-02-21T00:00:00"/>
    <x v="557"/>
    <s v="Same Day"/>
    <s v="CUST-0345"/>
    <s v="Amit Reddy"/>
    <x v="2"/>
    <x v="0"/>
    <x v="1"/>
    <x v="0"/>
    <s v="Binders"/>
    <s v="Binders OFF-483"/>
    <n v="9"/>
    <n v="4124"/>
    <n v="0.15"/>
    <n v="31548.6"/>
    <n v="8920.52"/>
    <n v="28.28"/>
  </r>
  <r>
    <s v="ORD-008570"/>
    <d v="2023-12-10T00:00:00"/>
    <x v="444"/>
    <s v="Standard"/>
    <s v="CUST-0921"/>
    <s v="Raj Verma"/>
    <x v="0"/>
    <x v="3"/>
    <x v="2"/>
    <x v="5"/>
    <s v="Board Games"/>
    <s v="Board Games TOY-948"/>
    <n v="10"/>
    <n v="1959"/>
    <n v="0.05"/>
    <n v="18610.5"/>
    <n v="5961.42"/>
    <n v="32.03"/>
  </r>
  <r>
    <s v="ORD-008571"/>
    <d v="2023-11-29T00:00:00"/>
    <x v="98"/>
    <s v="Same Day"/>
    <s v="CUST-0271"/>
    <s v="Karan Shah"/>
    <x v="2"/>
    <x v="5"/>
    <x v="0"/>
    <x v="4"/>
    <s v="Fiction"/>
    <s v="Fiction BOO-472"/>
    <n v="2"/>
    <n v="4400"/>
    <n v="0"/>
    <n v="8800"/>
    <n v="3175.03"/>
    <n v="36.08"/>
  </r>
  <r>
    <s v="ORD-008572"/>
    <d v="2024-11-05T00:00:00"/>
    <x v="389"/>
    <s v="Same Day"/>
    <s v="CUST-0875"/>
    <s v="Anita Kumar"/>
    <x v="2"/>
    <x v="4"/>
    <x v="1"/>
    <x v="1"/>
    <s v="Accessories"/>
    <s v="Accessories CLO-591"/>
    <n v="1"/>
    <n v="2639"/>
    <n v="0.2"/>
    <n v="2111.1999999999998"/>
    <n v="839.21"/>
    <n v="39.75"/>
  </r>
  <r>
    <s v="ORD-008573"/>
    <d v="2023-11-14T00:00:00"/>
    <x v="705"/>
    <s v="Second Class"/>
    <s v="CUST-0774"/>
    <s v="Anita Verma"/>
    <x v="0"/>
    <x v="2"/>
    <x v="3"/>
    <x v="3"/>
    <s v="Cricket"/>
    <s v="Cricket SPO-448"/>
    <n v="7"/>
    <n v="4881"/>
    <n v="0"/>
    <n v="34167"/>
    <n v="8753.51"/>
    <n v="25.62"/>
  </r>
  <r>
    <s v="ORD-008574"/>
    <d v="2024-05-17T00:00:00"/>
    <x v="301"/>
    <s v="Same Day"/>
    <s v="CUST-0858"/>
    <s v="Karan Desai"/>
    <x v="0"/>
    <x v="2"/>
    <x v="3"/>
    <x v="6"/>
    <s v="Beds"/>
    <s v="Beds FUR-370"/>
    <n v="1"/>
    <n v="1148"/>
    <n v="0.15"/>
    <n v="975.8"/>
    <n v="251.85"/>
    <n v="25.81"/>
  </r>
  <r>
    <s v="ORD-008575"/>
    <d v="2023-05-23T00:00:00"/>
    <x v="172"/>
    <s v="Standard"/>
    <s v="CUST-0601"/>
    <s v="Vikram Singh"/>
    <x v="0"/>
    <x v="7"/>
    <x v="0"/>
    <x v="6"/>
    <s v="Beds"/>
    <s v="Beds FUR-369"/>
    <n v="7"/>
    <n v="4838"/>
    <n v="0.15"/>
    <n v="28786.1"/>
    <n v="7801.14"/>
    <n v="27.1"/>
  </r>
  <r>
    <s v="ORD-008576"/>
    <d v="2024-11-19T00:00:00"/>
    <x v="565"/>
    <s v="Standard"/>
    <s v="CUST-0131"/>
    <s v="Sneha Desai"/>
    <x v="0"/>
    <x v="3"/>
    <x v="1"/>
    <x v="3"/>
    <s v="Badminton"/>
    <s v="Badminton SPO-467"/>
    <n v="1"/>
    <n v="2305"/>
    <n v="0"/>
    <n v="2305"/>
    <n v="534.30999999999995"/>
    <n v="23.18"/>
  </r>
  <r>
    <s v="ORD-008577"/>
    <d v="2023-03-27T00:00:00"/>
    <x v="188"/>
    <s v="Express"/>
    <s v="CUST-0592"/>
    <s v="Divya Patel"/>
    <x v="1"/>
    <x v="4"/>
    <x v="2"/>
    <x v="4"/>
    <s v="Fiction"/>
    <s v="Fiction BOO-397"/>
    <n v="7"/>
    <n v="1871"/>
    <n v="0.15"/>
    <n v="11132.45"/>
    <n v="3633.37"/>
    <n v="32.64"/>
  </r>
  <r>
    <s v="ORD-008578"/>
    <d v="2023-06-14T00:00:00"/>
    <x v="160"/>
    <s v="Same Day"/>
    <s v="CUST-0754"/>
    <s v="Sneha Shah"/>
    <x v="2"/>
    <x v="0"/>
    <x v="3"/>
    <x v="6"/>
    <s v="Chairs"/>
    <s v="Chairs FUR-297"/>
    <n v="3"/>
    <n v="2117"/>
    <n v="0.1"/>
    <n v="5715.9"/>
    <n v="1182.05"/>
    <n v="20.68"/>
  </r>
  <r>
    <s v="ORD-008579"/>
    <d v="2023-08-18T00:00:00"/>
    <x v="55"/>
    <s v="Same Day"/>
    <s v="CUST-0512"/>
    <s v="Raj Kumar"/>
    <x v="0"/>
    <x v="2"/>
    <x v="1"/>
    <x v="5"/>
    <s v="Action Figures"/>
    <s v="Action Figures TOY-145"/>
    <n v="1"/>
    <n v="1096"/>
    <n v="0.15"/>
    <n v="931.6"/>
    <n v="286.22000000000003"/>
    <n v="30.72"/>
  </r>
  <r>
    <s v="ORD-008580"/>
    <d v="2023-10-18T00:00:00"/>
    <x v="553"/>
    <s v="Express"/>
    <s v="CUST-0144"/>
    <s v="Pooja Shah"/>
    <x v="2"/>
    <x v="0"/>
    <x v="4"/>
    <x v="2"/>
    <s v="Accessories"/>
    <s v="Accessories ELE-824"/>
    <n v="9"/>
    <n v="4846"/>
    <n v="0"/>
    <n v="43614"/>
    <n v="9690.2199999999993"/>
    <n v="22.22"/>
  </r>
  <r>
    <s v="ORD-008581"/>
    <d v="2024-09-01T00:00:00"/>
    <x v="470"/>
    <s v="Second Class"/>
    <s v="CUST-0937"/>
    <s v="Priya Patel"/>
    <x v="2"/>
    <x v="4"/>
    <x v="0"/>
    <x v="6"/>
    <s v="Cabinets"/>
    <s v="Cabinets FUR-924"/>
    <n v="8"/>
    <n v="2819"/>
    <n v="0.15"/>
    <n v="19169.2"/>
    <n v="4305.76"/>
    <n v="22.46"/>
  </r>
  <r>
    <s v="ORD-008582"/>
    <d v="2023-12-29T00:00:00"/>
    <x v="367"/>
    <s v="Standard"/>
    <s v="CUST-0173"/>
    <s v="Karan Desai"/>
    <x v="0"/>
    <x v="6"/>
    <x v="4"/>
    <x v="0"/>
    <s v="Paper"/>
    <s v="Paper OFF-116"/>
    <n v="5"/>
    <n v="3236"/>
    <n v="0.2"/>
    <n v="12944"/>
    <n v="2940.55"/>
    <n v="22.72"/>
  </r>
  <r>
    <s v="ORD-008583"/>
    <d v="2024-05-07T00:00:00"/>
    <x v="12"/>
    <s v="Same Day"/>
    <s v="CUST-0355"/>
    <s v="Ravi Patel"/>
    <x v="2"/>
    <x v="1"/>
    <x v="3"/>
    <x v="5"/>
    <s v="Outdoor"/>
    <s v="Outdoor TOY-551"/>
    <n v="5"/>
    <n v="3637"/>
    <n v="0"/>
    <n v="18185"/>
    <n v="4494.62"/>
    <n v="24.72"/>
  </r>
  <r>
    <s v="ORD-008584"/>
    <d v="2024-12-09T00:00:00"/>
    <x v="413"/>
    <s v="Express"/>
    <s v="CUST-0415"/>
    <s v="Vikram Sharma"/>
    <x v="0"/>
    <x v="2"/>
    <x v="2"/>
    <x v="1"/>
    <s v="Pants"/>
    <s v="Pants CLO-69"/>
    <n v="5"/>
    <n v="3666"/>
    <n v="0"/>
    <n v="18330"/>
    <n v="7117.47"/>
    <n v="38.83"/>
  </r>
  <r>
    <s v="ORD-008585"/>
    <d v="2023-05-27T00:00:00"/>
    <x v="130"/>
    <s v="Standard"/>
    <s v="CUST-0382"/>
    <s v="Vikram Patel"/>
    <x v="0"/>
    <x v="6"/>
    <x v="3"/>
    <x v="1"/>
    <s v="Jackets"/>
    <s v="Jackets CLO-709"/>
    <n v="1"/>
    <n v="4679"/>
    <n v="0.2"/>
    <n v="3743.2"/>
    <n v="1057.55"/>
    <n v="28.25"/>
  </r>
  <r>
    <s v="ORD-008586"/>
    <d v="2023-08-10T00:00:00"/>
    <x v="640"/>
    <s v="Second Class"/>
    <s v="CUST-0428"/>
    <s v="Divya Desai"/>
    <x v="1"/>
    <x v="7"/>
    <x v="2"/>
    <x v="2"/>
    <s v="Accessories"/>
    <s v="Accessories ELE-503"/>
    <n v="5"/>
    <n v="4182"/>
    <n v="0.2"/>
    <n v="16728"/>
    <n v="4214.1000000000004"/>
    <n v="25.19"/>
  </r>
  <r>
    <s v="ORD-008587"/>
    <d v="2024-05-19T00:00:00"/>
    <x v="171"/>
    <s v="Standard"/>
    <s v="CUST-0186"/>
    <s v="Vikram Desai"/>
    <x v="1"/>
    <x v="2"/>
    <x v="1"/>
    <x v="6"/>
    <s v="Chairs"/>
    <s v="Chairs FUR-279"/>
    <n v="9"/>
    <n v="2355"/>
    <n v="0.15"/>
    <n v="18015.75"/>
    <n v="4004.61"/>
    <n v="22.23"/>
  </r>
  <r>
    <s v="ORD-008588"/>
    <d v="2024-05-05T00:00:00"/>
    <x v="211"/>
    <s v="Second Class"/>
    <s v="CUST-0344"/>
    <s v="Anita Kumar"/>
    <x v="1"/>
    <x v="7"/>
    <x v="1"/>
    <x v="4"/>
    <s v="Educational"/>
    <s v="Educational BOO-381"/>
    <n v="10"/>
    <n v="1140"/>
    <n v="0.2"/>
    <n v="9120"/>
    <n v="2046.78"/>
    <n v="22.44"/>
  </r>
  <r>
    <s v="ORD-008589"/>
    <d v="2024-10-16T00:00:00"/>
    <x v="73"/>
    <s v="Second Class"/>
    <s v="CUST-0764"/>
    <s v="Vikram Kumar"/>
    <x v="2"/>
    <x v="1"/>
    <x v="3"/>
    <x v="0"/>
    <s v="Folders"/>
    <s v="Folders OFF-663"/>
    <n v="4"/>
    <n v="775"/>
    <n v="0.1"/>
    <n v="2790"/>
    <n v="821.18"/>
    <n v="29.43"/>
  </r>
  <r>
    <s v="ORD-008590"/>
    <d v="2024-02-18T00:00:00"/>
    <x v="615"/>
    <s v="Second Class"/>
    <s v="CUST-0381"/>
    <s v="Karan Desai"/>
    <x v="1"/>
    <x v="7"/>
    <x v="1"/>
    <x v="2"/>
    <s v="Laptops"/>
    <s v="Laptops ELE-45"/>
    <n v="8"/>
    <n v="317"/>
    <n v="0.05"/>
    <n v="2409.1999999999998"/>
    <n v="590.70000000000005"/>
    <n v="24.52"/>
  </r>
  <r>
    <s v="ORD-008591"/>
    <d v="2024-11-14T00:00:00"/>
    <x v="298"/>
    <s v="Standard"/>
    <s v="CUST-0253"/>
    <s v="Divya Desai"/>
    <x v="2"/>
    <x v="6"/>
    <x v="1"/>
    <x v="1"/>
    <s v="Pants"/>
    <s v="Pants CLO-988"/>
    <n v="1"/>
    <n v="607"/>
    <n v="0.2"/>
    <n v="485.6"/>
    <n v="107.53"/>
    <n v="22.14"/>
  </r>
  <r>
    <s v="ORD-008592"/>
    <d v="2024-11-29T00:00:00"/>
    <x v="175"/>
    <s v="Express"/>
    <s v="CUST-0117"/>
    <s v="Anita Gupta"/>
    <x v="0"/>
    <x v="6"/>
    <x v="2"/>
    <x v="6"/>
    <s v="Tables"/>
    <s v="Tables FUR-807"/>
    <n v="10"/>
    <n v="3014"/>
    <n v="0"/>
    <n v="30140"/>
    <n v="10881.69"/>
    <n v="36.1"/>
  </r>
  <r>
    <s v="ORD-008593"/>
    <d v="2024-05-15T00:00:00"/>
    <x v="171"/>
    <s v="Standard"/>
    <s v="CUST-0057"/>
    <s v="Sneha Kumar"/>
    <x v="2"/>
    <x v="6"/>
    <x v="0"/>
    <x v="2"/>
    <s v="Cameras"/>
    <s v="Cameras ELE-37"/>
    <n v="9"/>
    <n v="2529"/>
    <n v="0.2"/>
    <n v="18208.8"/>
    <n v="6049.64"/>
    <n v="33.22"/>
  </r>
  <r>
    <s v="ORD-008594"/>
    <d v="2023-04-22T00:00:00"/>
    <x v="115"/>
    <s v="Second Class"/>
    <s v="CUST-0822"/>
    <s v="Raj Sharma"/>
    <x v="2"/>
    <x v="2"/>
    <x v="3"/>
    <x v="5"/>
    <s v="Board Games"/>
    <s v="Board Games TOY-800"/>
    <n v="2"/>
    <n v="3072"/>
    <n v="0.1"/>
    <n v="5529.6"/>
    <n v="1273.44"/>
    <n v="23.03"/>
  </r>
  <r>
    <s v="ORD-008595"/>
    <d v="2024-01-09T00:00:00"/>
    <x v="88"/>
    <s v="Second Class"/>
    <s v="CUST-0687"/>
    <s v="Vikram Rao"/>
    <x v="2"/>
    <x v="3"/>
    <x v="0"/>
    <x v="2"/>
    <s v="Phones"/>
    <s v="Phones ELE-366"/>
    <n v="7"/>
    <n v="272"/>
    <n v="0"/>
    <n v="1904"/>
    <n v="563.48"/>
    <n v="29.59"/>
  </r>
  <r>
    <s v="ORD-008596"/>
    <d v="2023-10-12T00:00:00"/>
    <x v="652"/>
    <s v="Standard"/>
    <s v="CUST-0485"/>
    <s v="Karan Sharma"/>
    <x v="0"/>
    <x v="5"/>
    <x v="2"/>
    <x v="5"/>
    <s v="Dolls"/>
    <s v="Dolls TOY-352"/>
    <n v="6"/>
    <n v="862"/>
    <n v="0.2"/>
    <n v="4137.6000000000004"/>
    <n v="1408.9"/>
    <n v="34.049999999999997"/>
  </r>
  <r>
    <s v="ORD-008597"/>
    <d v="2024-07-22T00:00:00"/>
    <x v="191"/>
    <s v="Standard"/>
    <s v="CUST-0838"/>
    <s v="Divya Verma"/>
    <x v="1"/>
    <x v="4"/>
    <x v="2"/>
    <x v="2"/>
    <s v="Cameras"/>
    <s v="Cameras ELE-455"/>
    <n v="1"/>
    <n v="4066"/>
    <n v="0.2"/>
    <n v="3252.8"/>
    <n v="864.58"/>
    <n v="26.58"/>
  </r>
  <r>
    <s v="ORD-008598"/>
    <d v="2023-04-01T00:00:00"/>
    <x v="537"/>
    <s v="Second Class"/>
    <s v="CUST-1000"/>
    <s v="Sneha Verma"/>
    <x v="1"/>
    <x v="7"/>
    <x v="3"/>
    <x v="3"/>
    <s v="Cricket"/>
    <s v="Cricket SPO-192"/>
    <n v="3"/>
    <n v="3267"/>
    <n v="0.1"/>
    <n v="8820.9"/>
    <n v="3330.66"/>
    <n v="37.76"/>
  </r>
  <r>
    <s v="ORD-008599"/>
    <d v="2023-01-07T00:00:00"/>
    <x v="682"/>
    <s v="Second Class"/>
    <s v="CUST-0958"/>
    <s v="Sneha Shah"/>
    <x v="2"/>
    <x v="1"/>
    <x v="3"/>
    <x v="3"/>
    <s v="Badminton"/>
    <s v="Badminton SPO-176"/>
    <n v="9"/>
    <n v="2318"/>
    <n v="0.05"/>
    <n v="19818.900000000001"/>
    <n v="4373.38"/>
    <n v="22.07"/>
  </r>
  <r>
    <s v="ORD-008600"/>
    <d v="2024-03-31T00:00:00"/>
    <x v="116"/>
    <s v="Standard"/>
    <s v="CUST-0627"/>
    <s v="Pooja Sharma"/>
    <x v="0"/>
    <x v="5"/>
    <x v="3"/>
    <x v="6"/>
    <s v="Sofas"/>
    <s v="Sofas FUR-632"/>
    <n v="1"/>
    <n v="1590"/>
    <n v="0"/>
    <n v="1590"/>
    <n v="473.05"/>
    <n v="29.75"/>
  </r>
  <r>
    <s v="ORD-008601"/>
    <d v="2024-12-25T00:00:00"/>
    <x v="320"/>
    <s v="Second Class"/>
    <s v="CUST-0829"/>
    <s v="Priya Shah"/>
    <x v="1"/>
    <x v="5"/>
    <x v="0"/>
    <x v="2"/>
    <s v="Cameras"/>
    <s v="Cameras ELE-364"/>
    <n v="10"/>
    <n v="1027"/>
    <n v="0.05"/>
    <n v="9756.5"/>
    <n v="1963.89"/>
    <n v="20.13"/>
  </r>
  <r>
    <s v="ORD-008602"/>
    <d v="2024-07-18T00:00:00"/>
    <x v="39"/>
    <s v="Second Class"/>
    <s v="CUST-0459"/>
    <s v="Anita Kumar"/>
    <x v="0"/>
    <x v="6"/>
    <x v="1"/>
    <x v="1"/>
    <s v="Accessories"/>
    <s v="Accessories CLO-811"/>
    <n v="4"/>
    <n v="3478"/>
    <n v="0.05"/>
    <n v="13216.4"/>
    <n v="2712.72"/>
    <n v="20.53"/>
  </r>
  <r>
    <s v="ORD-008603"/>
    <d v="2024-10-09T00:00:00"/>
    <x v="518"/>
    <s v="Express"/>
    <s v="CUST-0304"/>
    <s v="Pooja Gupta"/>
    <x v="1"/>
    <x v="5"/>
    <x v="3"/>
    <x v="3"/>
    <s v="Gym Equipment"/>
    <s v="Gym Equipment SPO-236"/>
    <n v="1"/>
    <n v="2734"/>
    <n v="0"/>
    <n v="2734"/>
    <n v="1044.57"/>
    <n v="38.21"/>
  </r>
  <r>
    <s v="ORD-008604"/>
    <d v="2024-03-07T00:00:00"/>
    <x v="124"/>
    <s v="Express"/>
    <s v="CUST-0174"/>
    <s v="Amit Verma"/>
    <x v="2"/>
    <x v="3"/>
    <x v="4"/>
    <x v="2"/>
    <s v="Cameras"/>
    <s v="Cameras ELE-47"/>
    <n v="5"/>
    <n v="2030"/>
    <n v="0.1"/>
    <n v="9135"/>
    <n v="3249.24"/>
    <n v="35.57"/>
  </r>
  <r>
    <s v="ORD-008605"/>
    <d v="2023-02-27T00:00:00"/>
    <x v="681"/>
    <s v="Express"/>
    <s v="CUST-0464"/>
    <s v="Priya Shah"/>
    <x v="2"/>
    <x v="5"/>
    <x v="2"/>
    <x v="2"/>
    <s v="Tablets"/>
    <s v="Tablets ELE-791"/>
    <n v="4"/>
    <n v="3268"/>
    <n v="0.05"/>
    <n v="12418.4"/>
    <n v="2783.01"/>
    <n v="22.41"/>
  </r>
  <r>
    <s v="ORD-008606"/>
    <d v="2024-11-30T00:00:00"/>
    <x v="251"/>
    <s v="Second Class"/>
    <s v="CUST-0743"/>
    <s v="Anita Gupta"/>
    <x v="0"/>
    <x v="0"/>
    <x v="2"/>
    <x v="0"/>
    <s v="Staplers"/>
    <s v="Staplers OFF-101"/>
    <n v="8"/>
    <n v="4913"/>
    <n v="0.2"/>
    <n v="31443.200000000001"/>
    <n v="9793.4"/>
    <n v="31.15"/>
  </r>
  <r>
    <s v="ORD-008607"/>
    <d v="2024-07-24T00:00:00"/>
    <x v="141"/>
    <s v="Express"/>
    <s v="CUST-0844"/>
    <s v="Pooja Shah"/>
    <x v="0"/>
    <x v="7"/>
    <x v="0"/>
    <x v="5"/>
    <s v="Action Figures"/>
    <s v="Action Figures TOY-991"/>
    <n v="9"/>
    <n v="373"/>
    <n v="0.05"/>
    <n v="3189.15"/>
    <n v="1123.92"/>
    <n v="35.24"/>
  </r>
  <r>
    <s v="ORD-008608"/>
    <d v="2023-07-17T00:00:00"/>
    <x v="406"/>
    <s v="Second Class"/>
    <s v="CUST-0788"/>
    <s v="Vikram Shah"/>
    <x v="1"/>
    <x v="5"/>
    <x v="4"/>
    <x v="4"/>
    <s v="Fiction"/>
    <s v="Fiction BOO-717"/>
    <n v="1"/>
    <n v="513"/>
    <n v="0.05"/>
    <n v="487.35"/>
    <n v="188.79"/>
    <n v="38.74"/>
  </r>
  <r>
    <s v="ORD-008609"/>
    <d v="2023-02-25T00:00:00"/>
    <x v="594"/>
    <s v="Same Day"/>
    <s v="CUST-0984"/>
    <s v="Raj Kumar"/>
    <x v="0"/>
    <x v="5"/>
    <x v="0"/>
    <x v="4"/>
    <s v="Educational"/>
    <s v="Educational BOO-363"/>
    <n v="7"/>
    <n v="4262"/>
    <n v="0.05"/>
    <n v="28342.3"/>
    <n v="6451.2"/>
    <n v="22.76"/>
  </r>
  <r>
    <s v="ORD-008610"/>
    <d v="2023-02-14T00:00:00"/>
    <x v="174"/>
    <s v="Express"/>
    <s v="CUST-0096"/>
    <s v="Divya Gupta"/>
    <x v="0"/>
    <x v="4"/>
    <x v="1"/>
    <x v="4"/>
    <s v="Educational"/>
    <s v="Educational BOO-302"/>
    <n v="4"/>
    <n v="4376"/>
    <n v="0.15"/>
    <n v="14878.4"/>
    <n v="4497.46"/>
    <n v="30.23"/>
  </r>
  <r>
    <s v="ORD-008611"/>
    <d v="2023-04-15T00:00:00"/>
    <x v="166"/>
    <s v="Same Day"/>
    <s v="CUST-0338"/>
    <s v="Vikram Sharma"/>
    <x v="2"/>
    <x v="3"/>
    <x v="3"/>
    <x v="2"/>
    <s v="Phones"/>
    <s v="Phones ELE-911"/>
    <n v="8"/>
    <n v="4098"/>
    <n v="0"/>
    <n v="32784"/>
    <n v="10301.370000000001"/>
    <n v="31.42"/>
  </r>
  <r>
    <s v="ORD-008612"/>
    <d v="2024-02-11T00:00:00"/>
    <x v="434"/>
    <s v="Express"/>
    <s v="CUST-0453"/>
    <s v="Raj Kumar"/>
    <x v="2"/>
    <x v="7"/>
    <x v="4"/>
    <x v="3"/>
    <s v="Badminton"/>
    <s v="Badminton SPO-978"/>
    <n v="2"/>
    <n v="1353"/>
    <n v="0"/>
    <n v="2706"/>
    <n v="1049.04"/>
    <n v="38.770000000000003"/>
  </r>
  <r>
    <s v="ORD-008613"/>
    <d v="2024-03-05T00:00:00"/>
    <x v="383"/>
    <s v="Same Day"/>
    <s v="CUST-0167"/>
    <s v="Raj Reddy"/>
    <x v="0"/>
    <x v="1"/>
    <x v="1"/>
    <x v="1"/>
    <s v="Shoes"/>
    <s v="Shoes CLO-9"/>
    <n v="2"/>
    <n v="3688"/>
    <n v="0.1"/>
    <n v="6638.4"/>
    <n v="1610.57"/>
    <n v="24.26"/>
  </r>
  <r>
    <s v="ORD-008614"/>
    <d v="2024-12-22T00:00:00"/>
    <x v="589"/>
    <s v="Express"/>
    <s v="CUST-0685"/>
    <s v="Ravi Verma"/>
    <x v="0"/>
    <x v="3"/>
    <x v="0"/>
    <x v="1"/>
    <s v="Shoes"/>
    <s v="Shoes CLO-754"/>
    <n v="4"/>
    <n v="1254"/>
    <n v="0"/>
    <n v="5016"/>
    <n v="1311.53"/>
    <n v="26.15"/>
  </r>
  <r>
    <s v="ORD-008615"/>
    <d v="2024-12-02T00:00:00"/>
    <x v="35"/>
    <s v="Standard"/>
    <s v="CUST-0293"/>
    <s v="Karan Singh"/>
    <x v="2"/>
    <x v="3"/>
    <x v="3"/>
    <x v="6"/>
    <s v="Tables"/>
    <s v="Tables FUR-838"/>
    <n v="4"/>
    <n v="1090"/>
    <n v="0.15"/>
    <n v="3706"/>
    <n v="841.29"/>
    <n v="22.7"/>
  </r>
  <r>
    <s v="ORD-008616"/>
    <d v="2023-11-10T00:00:00"/>
    <x v="212"/>
    <s v="Standard"/>
    <s v="CUST-0556"/>
    <s v="Anita Singh"/>
    <x v="1"/>
    <x v="0"/>
    <x v="1"/>
    <x v="2"/>
    <s v="Phones"/>
    <s v="Phones ELE-672"/>
    <n v="3"/>
    <n v="969"/>
    <n v="0.2"/>
    <n v="2325.6"/>
    <n v="691.68"/>
    <n v="29.74"/>
  </r>
  <r>
    <s v="ORD-008617"/>
    <d v="2023-03-17T00:00:00"/>
    <x v="646"/>
    <s v="Standard"/>
    <s v="CUST-0266"/>
    <s v="Pooja Reddy"/>
    <x v="2"/>
    <x v="4"/>
    <x v="4"/>
    <x v="3"/>
    <s v="Badminton"/>
    <s v="Badminton SPO-917"/>
    <n v="10"/>
    <n v="2246"/>
    <n v="0.05"/>
    <n v="21337"/>
    <n v="7849.2"/>
    <n v="36.79"/>
  </r>
  <r>
    <s v="ORD-008618"/>
    <d v="2024-08-16T00:00:00"/>
    <x v="686"/>
    <s v="Second Class"/>
    <s v="CUST-0699"/>
    <s v="Raj Desai"/>
    <x v="1"/>
    <x v="6"/>
    <x v="2"/>
    <x v="2"/>
    <s v="Tablets"/>
    <s v="Tablets ELE-901"/>
    <n v="7"/>
    <n v="3145"/>
    <n v="0"/>
    <n v="22015"/>
    <n v="7728.35"/>
    <n v="35.1"/>
  </r>
  <r>
    <s v="ORD-008619"/>
    <d v="2023-11-27T00:00:00"/>
    <x v="193"/>
    <s v="Express"/>
    <s v="CUST-0308"/>
    <s v="Pooja Sharma"/>
    <x v="2"/>
    <x v="2"/>
    <x v="1"/>
    <x v="0"/>
    <s v="Pens"/>
    <s v="Pens OFF-781"/>
    <n v="3"/>
    <n v="2280"/>
    <n v="0.15"/>
    <n v="5814"/>
    <n v="1943.98"/>
    <n v="33.44"/>
  </r>
  <r>
    <s v="ORD-008620"/>
    <d v="2023-06-01T00:00:00"/>
    <x v="443"/>
    <s v="Same Day"/>
    <s v="CUST-0729"/>
    <s v="Raj Shah"/>
    <x v="0"/>
    <x v="7"/>
    <x v="3"/>
    <x v="1"/>
    <s v="Accessories"/>
    <s v="Accessories CLO-391"/>
    <n v="8"/>
    <n v="4397"/>
    <n v="0.2"/>
    <n v="28140.799999999999"/>
    <n v="6984.58"/>
    <n v="24.82"/>
  </r>
  <r>
    <s v="ORD-008621"/>
    <d v="2023-06-22T00:00:00"/>
    <x v="585"/>
    <s v="Same Day"/>
    <s v="CUST-0032"/>
    <s v="Priya Desai"/>
    <x v="2"/>
    <x v="5"/>
    <x v="1"/>
    <x v="3"/>
    <s v="Cycling"/>
    <s v="Cycling SPO-887"/>
    <n v="6"/>
    <n v="467"/>
    <n v="0.1"/>
    <n v="2521.8000000000002"/>
    <n v="635.30999999999995"/>
    <n v="25.19"/>
  </r>
  <r>
    <s v="ORD-008622"/>
    <d v="2024-06-18T00:00:00"/>
    <x v="247"/>
    <s v="Same Day"/>
    <s v="CUST-0504"/>
    <s v="Anita Rao"/>
    <x v="2"/>
    <x v="0"/>
    <x v="3"/>
    <x v="6"/>
    <s v="Tables"/>
    <s v="Tables FUR-103"/>
    <n v="8"/>
    <n v="5091"/>
    <n v="0.15"/>
    <n v="34618.800000000003"/>
    <n v="13789.19"/>
    <n v="39.83"/>
  </r>
  <r>
    <s v="ORD-008623"/>
    <d v="2024-03-23T00:00:00"/>
    <x v="548"/>
    <s v="Second Class"/>
    <s v="CUST-0512"/>
    <s v="Priya Reddy"/>
    <x v="2"/>
    <x v="7"/>
    <x v="2"/>
    <x v="4"/>
    <s v="Fiction"/>
    <s v="Fiction BOO-86"/>
    <n v="7"/>
    <n v="3406"/>
    <n v="0.05"/>
    <n v="22649.9"/>
    <n v="8521.27"/>
    <n v="37.619999999999997"/>
  </r>
  <r>
    <s v="ORD-008624"/>
    <d v="2023-10-31T00:00:00"/>
    <x v="559"/>
    <s v="Second Class"/>
    <s v="CUST-0719"/>
    <s v="Anita Rao"/>
    <x v="1"/>
    <x v="1"/>
    <x v="3"/>
    <x v="1"/>
    <s v="Pants"/>
    <s v="Pants CLO-271"/>
    <n v="6"/>
    <n v="706"/>
    <n v="0.2"/>
    <n v="3388.8"/>
    <n v="1028.77"/>
    <n v="30.36"/>
  </r>
  <r>
    <s v="ORD-008625"/>
    <d v="2024-01-27T00:00:00"/>
    <x v="717"/>
    <s v="Same Day"/>
    <s v="CUST-0979"/>
    <s v="Pooja Gupta"/>
    <x v="0"/>
    <x v="5"/>
    <x v="3"/>
    <x v="6"/>
    <s v="Cabinets"/>
    <s v="Cabinets FUR-100"/>
    <n v="2"/>
    <n v="4370"/>
    <n v="0.1"/>
    <n v="7866"/>
    <n v="2666.38"/>
    <n v="33.9"/>
  </r>
  <r>
    <s v="ORD-008626"/>
    <d v="2024-12-29T00:00:00"/>
    <x v="187"/>
    <s v="Same Day"/>
    <s v="CUST-0182"/>
    <s v="Priya Singh"/>
    <x v="0"/>
    <x v="5"/>
    <x v="4"/>
    <x v="2"/>
    <s v="Cameras"/>
    <s v="Cameras ELE-812"/>
    <n v="6"/>
    <n v="192"/>
    <n v="0.05"/>
    <n v="1094.4000000000001"/>
    <n v="282.69"/>
    <n v="25.83"/>
  </r>
  <r>
    <s v="ORD-008627"/>
    <d v="2023-12-12T00:00:00"/>
    <x v="605"/>
    <s v="Second Class"/>
    <s v="CUST-0421"/>
    <s v="Raj Sharma"/>
    <x v="2"/>
    <x v="3"/>
    <x v="0"/>
    <x v="3"/>
    <s v="Gym Equipment"/>
    <s v="Gym Equipment SPO-528"/>
    <n v="9"/>
    <n v="3425"/>
    <n v="0.2"/>
    <n v="24660"/>
    <n v="7435.94"/>
    <n v="30.15"/>
  </r>
  <r>
    <s v="ORD-008628"/>
    <d v="2024-07-18T00:00:00"/>
    <x v="525"/>
    <s v="Standard"/>
    <s v="CUST-0963"/>
    <s v="Anita Shah"/>
    <x v="2"/>
    <x v="5"/>
    <x v="4"/>
    <x v="6"/>
    <s v="Beds"/>
    <s v="Beds FUR-976"/>
    <n v="4"/>
    <n v="1357"/>
    <n v="0.2"/>
    <n v="4342.3999999999996"/>
    <n v="1636.48"/>
    <n v="37.69"/>
  </r>
  <r>
    <s v="ORD-008629"/>
    <d v="2023-05-19T00:00:00"/>
    <x v="673"/>
    <s v="Standard"/>
    <s v="CUST-0281"/>
    <s v="Raj Rao"/>
    <x v="0"/>
    <x v="5"/>
    <x v="4"/>
    <x v="2"/>
    <s v="Cameras"/>
    <s v="Cameras ELE-652"/>
    <n v="9"/>
    <n v="269"/>
    <n v="0.05"/>
    <n v="2299.9499999999998"/>
    <n v="704.67"/>
    <n v="30.64"/>
  </r>
  <r>
    <s v="ORD-008630"/>
    <d v="2023-05-14T00:00:00"/>
    <x v="636"/>
    <s v="Express"/>
    <s v="CUST-0127"/>
    <s v="Raj Desai"/>
    <x v="1"/>
    <x v="2"/>
    <x v="3"/>
    <x v="2"/>
    <s v="Phones"/>
    <s v="Phones ELE-283"/>
    <n v="9"/>
    <n v="652"/>
    <n v="0.1"/>
    <n v="5281.2"/>
    <n v="1296.1400000000001"/>
    <n v="24.54"/>
  </r>
  <r>
    <s v="ORD-008631"/>
    <d v="2024-11-03T00:00:00"/>
    <x v="634"/>
    <s v="Same Day"/>
    <s v="CUST-0952"/>
    <s v="Anita Sharma"/>
    <x v="0"/>
    <x v="3"/>
    <x v="4"/>
    <x v="1"/>
    <s v="Shirts"/>
    <s v="Shirts CLO-487"/>
    <n v="9"/>
    <n v="4627"/>
    <n v="0.1"/>
    <n v="37478.699999999997"/>
    <n v="10166.129999999999"/>
    <n v="27.13"/>
  </r>
  <r>
    <s v="ORD-008632"/>
    <d v="2023-10-07T00:00:00"/>
    <x v="403"/>
    <s v="Same Day"/>
    <s v="CUST-0866"/>
    <s v="Priya Kumar"/>
    <x v="0"/>
    <x v="5"/>
    <x v="2"/>
    <x v="5"/>
    <s v="Outdoor"/>
    <s v="Outdoor TOY-54"/>
    <n v="7"/>
    <n v="474"/>
    <n v="0.1"/>
    <n v="2986.2"/>
    <n v="742.41"/>
    <n v="24.86"/>
  </r>
  <r>
    <s v="ORD-008633"/>
    <d v="2023-12-20T00:00:00"/>
    <x v="473"/>
    <s v="Second Class"/>
    <s v="CUST-0573"/>
    <s v="Raj Rao"/>
    <x v="2"/>
    <x v="2"/>
    <x v="1"/>
    <x v="3"/>
    <s v="Badminton"/>
    <s v="Badminton SPO-593"/>
    <n v="4"/>
    <n v="754"/>
    <n v="0.15"/>
    <n v="2563.6"/>
    <n v="608.78"/>
    <n v="23.75"/>
  </r>
  <r>
    <s v="ORD-008634"/>
    <d v="2023-04-22T00:00:00"/>
    <x v="115"/>
    <s v="Express"/>
    <s v="CUST-0210"/>
    <s v="Priya Verma"/>
    <x v="0"/>
    <x v="6"/>
    <x v="2"/>
    <x v="6"/>
    <s v="Sofas"/>
    <s v="Sofas FUR-478"/>
    <n v="4"/>
    <n v="3304"/>
    <n v="0"/>
    <n v="13216"/>
    <n v="3640.99"/>
    <n v="27.55"/>
  </r>
  <r>
    <s v="ORD-008635"/>
    <d v="2024-05-01T00:00:00"/>
    <x v="478"/>
    <s v="Express"/>
    <s v="CUST-0752"/>
    <s v="Karan Verma"/>
    <x v="1"/>
    <x v="6"/>
    <x v="1"/>
    <x v="4"/>
    <s v="Comics"/>
    <s v="Comics BOO-560"/>
    <n v="10"/>
    <n v="3705"/>
    <n v="0.2"/>
    <n v="29640"/>
    <n v="7179.29"/>
    <n v="24.22"/>
  </r>
  <r>
    <s v="ORD-008636"/>
    <d v="2024-09-27T00:00:00"/>
    <x v="198"/>
    <s v="Standard"/>
    <s v="CUST-0672"/>
    <s v="Ravi Kumar"/>
    <x v="2"/>
    <x v="5"/>
    <x v="1"/>
    <x v="2"/>
    <s v="Phones"/>
    <s v="Phones ELE-825"/>
    <n v="9"/>
    <n v="1888"/>
    <n v="0.05"/>
    <n v="16142.4"/>
    <n v="3476.9"/>
    <n v="21.54"/>
  </r>
  <r>
    <s v="ORD-008637"/>
    <d v="2023-04-21T00:00:00"/>
    <x v="117"/>
    <s v="Same Day"/>
    <s v="CUST-0583"/>
    <s v="Priya Patel"/>
    <x v="2"/>
    <x v="4"/>
    <x v="3"/>
    <x v="1"/>
    <s v="Accessories"/>
    <s v="Accessories CLO-640"/>
    <n v="5"/>
    <n v="1758"/>
    <n v="0.2"/>
    <n v="7032"/>
    <n v="2484.4499999999998"/>
    <n v="35.33"/>
  </r>
  <r>
    <s v="ORD-008638"/>
    <d v="2024-03-23T00:00:00"/>
    <x v="502"/>
    <s v="Same Day"/>
    <s v="CUST-0375"/>
    <s v="Amit Patel"/>
    <x v="0"/>
    <x v="5"/>
    <x v="2"/>
    <x v="3"/>
    <s v="Cycling"/>
    <s v="Cycling SPO-500"/>
    <n v="8"/>
    <n v="3061"/>
    <n v="0.2"/>
    <n v="19590.400000000001"/>
    <n v="6835.21"/>
    <n v="34.89"/>
  </r>
  <r>
    <s v="ORD-008639"/>
    <d v="2023-06-26T00:00:00"/>
    <x v="578"/>
    <s v="Express"/>
    <s v="CUST-0030"/>
    <s v="Anita Rao"/>
    <x v="2"/>
    <x v="4"/>
    <x v="3"/>
    <x v="1"/>
    <s v="Shirts"/>
    <s v="Shirts CLO-406"/>
    <n v="3"/>
    <n v="2585"/>
    <n v="0.05"/>
    <n v="7367.25"/>
    <n v="2532.39"/>
    <n v="34.369999999999997"/>
  </r>
  <r>
    <s v="ORD-008640"/>
    <d v="2023-10-27T00:00:00"/>
    <x v="36"/>
    <s v="Standard"/>
    <s v="CUST-0922"/>
    <s v="Priya Gupta"/>
    <x v="1"/>
    <x v="1"/>
    <x v="0"/>
    <x v="4"/>
    <s v="Non-Fiction"/>
    <s v="Non-Fiction BOO-879"/>
    <n v="4"/>
    <n v="4355"/>
    <n v="0.2"/>
    <n v="13936"/>
    <n v="3530.24"/>
    <n v="25.33"/>
  </r>
  <r>
    <s v="ORD-008641"/>
    <d v="2024-09-25T00:00:00"/>
    <x v="376"/>
    <s v="Standard"/>
    <s v="CUST-0942"/>
    <s v="Raj Verma"/>
    <x v="0"/>
    <x v="7"/>
    <x v="2"/>
    <x v="2"/>
    <s v="Tablets"/>
    <s v="Tablets ELE-815"/>
    <n v="1"/>
    <n v="180"/>
    <n v="0.05"/>
    <n v="171"/>
    <n v="65.86"/>
    <n v="38.51"/>
  </r>
  <r>
    <s v="ORD-008642"/>
    <d v="2024-05-18T00:00:00"/>
    <x v="171"/>
    <s v="Express"/>
    <s v="CUST-0193"/>
    <s v="Raj Reddy"/>
    <x v="0"/>
    <x v="7"/>
    <x v="1"/>
    <x v="5"/>
    <s v="Action Figures"/>
    <s v="Action Figures TOY-242"/>
    <n v="10"/>
    <n v="1716"/>
    <n v="0"/>
    <n v="17160"/>
    <n v="4240.76"/>
    <n v="24.71"/>
  </r>
  <r>
    <s v="ORD-008643"/>
    <d v="2023-04-21T00:00:00"/>
    <x v="115"/>
    <s v="Second Class"/>
    <s v="CUST-0301"/>
    <s v="Pooja Sharma"/>
    <x v="1"/>
    <x v="6"/>
    <x v="2"/>
    <x v="0"/>
    <s v="Pens"/>
    <s v="Pens OFF-808"/>
    <n v="5"/>
    <n v="2542"/>
    <n v="0.15"/>
    <n v="10803.5"/>
    <n v="2878.57"/>
    <n v="26.64"/>
  </r>
  <r>
    <s v="ORD-008644"/>
    <d v="2024-05-18T00:00:00"/>
    <x v="53"/>
    <s v="Second Class"/>
    <s v="CUST-0468"/>
    <s v="Anita Sharma"/>
    <x v="1"/>
    <x v="4"/>
    <x v="2"/>
    <x v="4"/>
    <s v="Fiction"/>
    <s v="Fiction BOO-544"/>
    <n v="5"/>
    <n v="3272"/>
    <n v="0.1"/>
    <n v="14724"/>
    <n v="3051.74"/>
    <n v="20.73"/>
  </r>
  <r>
    <s v="ORD-008645"/>
    <d v="2023-09-16T00:00:00"/>
    <x v="170"/>
    <s v="Standard"/>
    <s v="CUST-0634"/>
    <s v="Amit Reddy"/>
    <x v="1"/>
    <x v="1"/>
    <x v="0"/>
    <x v="1"/>
    <s v="Accessories"/>
    <s v="Accessories CLO-217"/>
    <n v="10"/>
    <n v="2407"/>
    <n v="0.15"/>
    <n v="20459.5"/>
    <n v="5729.27"/>
    <n v="28"/>
  </r>
  <r>
    <s v="ORD-008646"/>
    <d v="2023-07-12T00:00:00"/>
    <x v="9"/>
    <s v="Same Day"/>
    <s v="CUST-0546"/>
    <s v="Vikram Reddy"/>
    <x v="1"/>
    <x v="1"/>
    <x v="4"/>
    <x v="6"/>
    <s v="Tables"/>
    <s v="Tables FUR-313"/>
    <n v="6"/>
    <n v="2438"/>
    <n v="0.05"/>
    <n v="13896.6"/>
    <n v="4480.41"/>
    <n v="32.24"/>
  </r>
  <r>
    <s v="ORD-008647"/>
    <d v="2023-04-25T00:00:00"/>
    <x v="79"/>
    <s v="Express"/>
    <s v="CUST-0233"/>
    <s v="Pooja Sharma"/>
    <x v="1"/>
    <x v="2"/>
    <x v="1"/>
    <x v="1"/>
    <s v="Pants"/>
    <s v="Pants CLO-92"/>
    <n v="4"/>
    <n v="2090"/>
    <n v="0.1"/>
    <n v="7524"/>
    <n v="2572.58"/>
    <n v="34.19"/>
  </r>
  <r>
    <s v="ORD-008648"/>
    <d v="2023-02-16T00:00:00"/>
    <x v="80"/>
    <s v="Same Day"/>
    <s v="CUST-0105"/>
    <s v="Ravi Desai"/>
    <x v="1"/>
    <x v="2"/>
    <x v="4"/>
    <x v="0"/>
    <s v="Staplers"/>
    <s v="Staplers OFF-70"/>
    <n v="9"/>
    <n v="1346"/>
    <n v="0"/>
    <n v="12114"/>
    <n v="4399.29"/>
    <n v="36.32"/>
  </r>
  <r>
    <s v="ORD-008649"/>
    <d v="2024-12-13T00:00:00"/>
    <x v="576"/>
    <s v="Same Day"/>
    <s v="CUST-0099"/>
    <s v="Pooja Singh"/>
    <x v="0"/>
    <x v="2"/>
    <x v="1"/>
    <x v="4"/>
    <s v="Fiction"/>
    <s v="Fiction BOO-891"/>
    <n v="7"/>
    <n v="2131"/>
    <n v="0.05"/>
    <n v="14171.15"/>
    <n v="4629.8999999999996"/>
    <n v="32.67"/>
  </r>
  <r>
    <s v="ORD-008650"/>
    <d v="2024-01-25T00:00:00"/>
    <x v="624"/>
    <s v="Standard"/>
    <s v="CUST-0870"/>
    <s v="Priya Sharma"/>
    <x v="2"/>
    <x v="2"/>
    <x v="4"/>
    <x v="1"/>
    <s v="Pants"/>
    <s v="Pants CLO-817"/>
    <n v="4"/>
    <n v="4242"/>
    <n v="0"/>
    <n v="16968"/>
    <n v="6394.69"/>
    <n v="37.69"/>
  </r>
  <r>
    <s v="ORD-008651"/>
    <d v="2024-06-17T00:00:00"/>
    <x v="482"/>
    <s v="Express"/>
    <s v="CUST-0916"/>
    <s v="Anita Patel"/>
    <x v="2"/>
    <x v="0"/>
    <x v="4"/>
    <x v="5"/>
    <s v="Dolls"/>
    <s v="Dolls TOY-811"/>
    <n v="2"/>
    <n v="2057"/>
    <n v="0.15"/>
    <n v="3496.9"/>
    <n v="1356.33"/>
    <n v="38.79"/>
  </r>
  <r>
    <s v="ORD-008652"/>
    <d v="2024-02-13T00:00:00"/>
    <x v="457"/>
    <s v="Standard"/>
    <s v="CUST-0528"/>
    <s v="Priya Singh"/>
    <x v="0"/>
    <x v="6"/>
    <x v="2"/>
    <x v="4"/>
    <s v="Magazines"/>
    <s v="Magazines BOO-49"/>
    <n v="9"/>
    <n v="1250"/>
    <n v="0.2"/>
    <n v="9000"/>
    <n v="3097.06"/>
    <n v="34.409999999999997"/>
  </r>
  <r>
    <s v="ORD-008653"/>
    <d v="2024-02-05T00:00:00"/>
    <x v="315"/>
    <s v="Standard"/>
    <s v="CUST-0706"/>
    <s v="Amit Shah"/>
    <x v="1"/>
    <x v="3"/>
    <x v="2"/>
    <x v="3"/>
    <s v="Cycling"/>
    <s v="Cycling SPO-768"/>
    <n v="6"/>
    <n v="4978"/>
    <n v="0.1"/>
    <n v="26881.200000000001"/>
    <n v="10062.959999999999"/>
    <n v="37.43"/>
  </r>
  <r>
    <s v="ORD-008654"/>
    <d v="2024-05-09T00:00:00"/>
    <x v="95"/>
    <s v="Same Day"/>
    <s v="CUST-0697"/>
    <s v="Divya Verma"/>
    <x v="1"/>
    <x v="4"/>
    <x v="2"/>
    <x v="0"/>
    <s v="Staplers"/>
    <s v="Staplers OFF-521"/>
    <n v="2"/>
    <n v="4311"/>
    <n v="0.1"/>
    <n v="7759.8"/>
    <n v="1730.96"/>
    <n v="22.31"/>
  </r>
  <r>
    <s v="ORD-008655"/>
    <d v="2023-05-30T00:00:00"/>
    <x v="443"/>
    <s v="Second Class"/>
    <s v="CUST-0698"/>
    <s v="Pooja Kumar"/>
    <x v="0"/>
    <x v="4"/>
    <x v="3"/>
    <x v="2"/>
    <s v="Cameras"/>
    <s v="Cameras ELE-198"/>
    <n v="1"/>
    <n v="3070"/>
    <n v="0.1"/>
    <n v="2763"/>
    <n v="576.82000000000005"/>
    <n v="20.88"/>
  </r>
  <r>
    <s v="ORD-008656"/>
    <d v="2024-12-21T00:00:00"/>
    <x v="215"/>
    <s v="Second Class"/>
    <s v="CUST-0592"/>
    <s v="Raj Kumar"/>
    <x v="2"/>
    <x v="1"/>
    <x v="3"/>
    <x v="2"/>
    <s v="Laptops"/>
    <s v="Laptops ELE-834"/>
    <n v="3"/>
    <n v="4594"/>
    <n v="0.2"/>
    <n v="11025.6"/>
    <n v="2729.71"/>
    <n v="24.76"/>
  </r>
  <r>
    <s v="ORD-008657"/>
    <d v="2024-07-30T00:00:00"/>
    <x v="354"/>
    <s v="Second Class"/>
    <s v="CUST-0349"/>
    <s v="Ravi Shah"/>
    <x v="2"/>
    <x v="5"/>
    <x v="1"/>
    <x v="0"/>
    <s v="Paper"/>
    <s v="Paper OFF-352"/>
    <n v="9"/>
    <n v="446"/>
    <n v="0.15"/>
    <n v="3411.9"/>
    <n v="1283.94"/>
    <n v="37.630000000000003"/>
  </r>
  <r>
    <s v="ORD-008658"/>
    <d v="2024-02-14T00:00:00"/>
    <x v="355"/>
    <s v="Express"/>
    <s v="CUST-0801"/>
    <s v="Karan Verma"/>
    <x v="2"/>
    <x v="5"/>
    <x v="2"/>
    <x v="2"/>
    <s v="Cameras"/>
    <s v="Cameras ELE-105"/>
    <n v="1"/>
    <n v="1961"/>
    <n v="0.2"/>
    <n v="1568.8"/>
    <n v="320.2"/>
    <n v="20.41"/>
  </r>
  <r>
    <s v="ORD-008659"/>
    <d v="2024-01-23T00:00:00"/>
    <x v="401"/>
    <s v="Same Day"/>
    <s v="CUST-0506"/>
    <s v="Ravi Rao"/>
    <x v="0"/>
    <x v="3"/>
    <x v="2"/>
    <x v="6"/>
    <s v="Beds"/>
    <s v="Beds FUR-936"/>
    <n v="5"/>
    <n v="1841"/>
    <n v="0"/>
    <n v="9205"/>
    <n v="2963.25"/>
    <n v="32.19"/>
  </r>
  <r>
    <s v="ORD-008660"/>
    <d v="2023-09-16T00:00:00"/>
    <x v="336"/>
    <s v="Express"/>
    <s v="CUST-0313"/>
    <s v="Sneha Verma"/>
    <x v="2"/>
    <x v="4"/>
    <x v="2"/>
    <x v="6"/>
    <s v="Beds"/>
    <s v="Beds FUR-135"/>
    <n v="9"/>
    <n v="453"/>
    <n v="0.2"/>
    <n v="3261.6"/>
    <n v="1184.52"/>
    <n v="36.32"/>
  </r>
  <r>
    <s v="ORD-008661"/>
    <d v="2023-04-30T00:00:00"/>
    <x v="206"/>
    <s v="Standard"/>
    <s v="CUST-0614"/>
    <s v="Priya Patel"/>
    <x v="1"/>
    <x v="0"/>
    <x v="4"/>
    <x v="0"/>
    <s v="Folders"/>
    <s v="Folders OFF-461"/>
    <n v="2"/>
    <n v="1601"/>
    <n v="0.1"/>
    <n v="2881.8"/>
    <n v="1017.53"/>
    <n v="35.31"/>
  </r>
  <r>
    <s v="ORD-008662"/>
    <d v="2024-07-31T00:00:00"/>
    <x v="635"/>
    <s v="Standard"/>
    <s v="CUST-0774"/>
    <s v="Karan Singh"/>
    <x v="0"/>
    <x v="6"/>
    <x v="3"/>
    <x v="1"/>
    <s v="Accessories"/>
    <s v="Accessories CLO-379"/>
    <n v="3"/>
    <n v="5052"/>
    <n v="0.15"/>
    <n v="12882.6"/>
    <n v="4726.2700000000004"/>
    <n v="36.69"/>
  </r>
  <r>
    <s v="ORD-008663"/>
    <d v="2023-07-20T00:00:00"/>
    <x v="78"/>
    <s v="Express"/>
    <s v="CUST-0572"/>
    <s v="Ravi Verma"/>
    <x v="1"/>
    <x v="2"/>
    <x v="1"/>
    <x v="1"/>
    <s v="Jackets"/>
    <s v="Jackets CLO-180"/>
    <n v="5"/>
    <n v="2414"/>
    <n v="0.15"/>
    <n v="10259.5"/>
    <n v="3738.24"/>
    <n v="36.44"/>
  </r>
  <r>
    <s v="ORD-008664"/>
    <d v="2023-05-12T00:00:00"/>
    <x v="545"/>
    <s v="Second Class"/>
    <s v="CUST-0064"/>
    <s v="Priya Sharma"/>
    <x v="0"/>
    <x v="3"/>
    <x v="2"/>
    <x v="1"/>
    <s v="Pants"/>
    <s v="Pants CLO-956"/>
    <n v="5"/>
    <n v="3906"/>
    <n v="0.05"/>
    <n v="18553.5"/>
    <n v="4601.4799999999996"/>
    <n v="24.8"/>
  </r>
  <r>
    <s v="ORD-008665"/>
    <d v="2023-11-25T00:00:00"/>
    <x v="486"/>
    <s v="Same Day"/>
    <s v="CUST-0307"/>
    <s v="Pooja Rao"/>
    <x v="0"/>
    <x v="4"/>
    <x v="3"/>
    <x v="3"/>
    <s v="Cricket"/>
    <s v="Cricket SPO-100"/>
    <n v="5"/>
    <n v="1909"/>
    <n v="0"/>
    <n v="9545"/>
    <n v="1934.13"/>
    <n v="20.260000000000002"/>
  </r>
  <r>
    <s v="ORD-008666"/>
    <d v="2023-12-31T00:00:00"/>
    <x v="367"/>
    <s v="Second Class"/>
    <s v="CUST-0417"/>
    <s v="Sneha Singh"/>
    <x v="2"/>
    <x v="4"/>
    <x v="3"/>
    <x v="6"/>
    <s v="Beds"/>
    <s v="Beds FUR-736"/>
    <n v="2"/>
    <n v="1661"/>
    <n v="0.1"/>
    <n v="2989.8"/>
    <n v="1108.26"/>
    <n v="37.07"/>
  </r>
  <r>
    <s v="ORD-008667"/>
    <d v="2023-10-01T00:00:00"/>
    <x v="129"/>
    <s v="Express"/>
    <s v="CUST-0142"/>
    <s v="Karan Singh"/>
    <x v="0"/>
    <x v="3"/>
    <x v="1"/>
    <x v="6"/>
    <s v="Tables"/>
    <s v="Tables FUR-239"/>
    <n v="9"/>
    <n v="1644"/>
    <n v="0"/>
    <n v="14796"/>
    <n v="3383.66"/>
    <n v="22.87"/>
  </r>
  <r>
    <s v="ORD-008668"/>
    <d v="2023-12-30T00:00:00"/>
    <x v="643"/>
    <s v="Second Class"/>
    <s v="CUST-0350"/>
    <s v="Ravi Shah"/>
    <x v="0"/>
    <x v="0"/>
    <x v="4"/>
    <x v="4"/>
    <s v="Non-Fiction"/>
    <s v="Non-Fiction BOO-924"/>
    <n v="9"/>
    <n v="2122"/>
    <n v="0.05"/>
    <n v="18143.099999999999"/>
    <n v="6650.6"/>
    <n v="36.659999999999997"/>
  </r>
  <r>
    <s v="ORD-008669"/>
    <d v="2023-04-23T00:00:00"/>
    <x v="117"/>
    <s v="Express"/>
    <s v="CUST-0323"/>
    <s v="Vikram Shah"/>
    <x v="2"/>
    <x v="3"/>
    <x v="4"/>
    <x v="6"/>
    <s v="Chairs"/>
    <s v="Chairs FUR-61"/>
    <n v="7"/>
    <n v="2489"/>
    <n v="0.05"/>
    <n v="16551.849999999999"/>
    <n v="5727.12"/>
    <n v="34.6"/>
  </r>
  <r>
    <s v="ORD-008670"/>
    <d v="2023-02-14T00:00:00"/>
    <x v="80"/>
    <s v="Same Day"/>
    <s v="CUST-0951"/>
    <s v="Ravi Sharma"/>
    <x v="1"/>
    <x v="6"/>
    <x v="0"/>
    <x v="0"/>
    <s v="Staplers"/>
    <s v="Staplers OFF-38"/>
    <n v="2"/>
    <n v="220"/>
    <n v="0.2"/>
    <n v="352"/>
    <n v="96.05"/>
    <n v="27.29"/>
  </r>
  <r>
    <s v="ORD-008671"/>
    <d v="2023-01-28T00:00:00"/>
    <x v="309"/>
    <s v="Express"/>
    <s v="CUST-0860"/>
    <s v="Raj Singh"/>
    <x v="2"/>
    <x v="0"/>
    <x v="3"/>
    <x v="0"/>
    <s v="Folders"/>
    <s v="Folders OFF-35"/>
    <n v="9"/>
    <n v="2299"/>
    <n v="0.15"/>
    <n v="17587.349999999999"/>
    <n v="5674.9"/>
    <n v="32.270000000000003"/>
  </r>
  <r>
    <s v="ORD-008672"/>
    <d v="2024-07-08T00:00:00"/>
    <x v="197"/>
    <s v="Express"/>
    <s v="CUST-0457"/>
    <s v="Pooja Rao"/>
    <x v="1"/>
    <x v="1"/>
    <x v="2"/>
    <x v="4"/>
    <s v="Non-Fiction"/>
    <s v="Non-Fiction BOO-64"/>
    <n v="2"/>
    <n v="4807"/>
    <n v="0.1"/>
    <n v="8652.6"/>
    <n v="2598.6"/>
    <n v="30.03"/>
  </r>
  <r>
    <s v="ORD-008673"/>
    <d v="2023-04-16T00:00:00"/>
    <x v="148"/>
    <s v="Same Day"/>
    <s v="CUST-0978"/>
    <s v="Sneha Reddy"/>
    <x v="0"/>
    <x v="7"/>
    <x v="2"/>
    <x v="5"/>
    <s v="Action Figures"/>
    <s v="Action Figures TOY-31"/>
    <n v="9"/>
    <n v="1300"/>
    <n v="0.2"/>
    <n v="9360"/>
    <n v="3409.58"/>
    <n v="36.43"/>
  </r>
  <r>
    <s v="ORD-008674"/>
    <d v="2024-12-18T00:00:00"/>
    <x v="589"/>
    <s v="Same Day"/>
    <s v="CUST-0906"/>
    <s v="Amit Verma"/>
    <x v="1"/>
    <x v="7"/>
    <x v="3"/>
    <x v="5"/>
    <s v="Puzzles"/>
    <s v="Puzzles TOY-256"/>
    <n v="9"/>
    <n v="1557"/>
    <n v="0.05"/>
    <n v="13312.35"/>
    <n v="2785.05"/>
    <n v="20.92"/>
  </r>
  <r>
    <s v="ORD-008675"/>
    <d v="2023-04-01T00:00:00"/>
    <x v="188"/>
    <s v="Express"/>
    <s v="CUST-0004"/>
    <s v="Ravi Reddy"/>
    <x v="0"/>
    <x v="6"/>
    <x v="4"/>
    <x v="4"/>
    <s v="Comics"/>
    <s v="Comics BOO-144"/>
    <n v="10"/>
    <n v="522"/>
    <n v="0.05"/>
    <n v="4959"/>
    <n v="1969.23"/>
    <n v="39.71"/>
  </r>
  <r>
    <s v="ORD-008676"/>
    <d v="2023-08-22T00:00:00"/>
    <x v="410"/>
    <s v="Same Day"/>
    <s v="CUST-0537"/>
    <s v="Priya Verma"/>
    <x v="2"/>
    <x v="4"/>
    <x v="4"/>
    <x v="2"/>
    <s v="Tablets"/>
    <s v="Tablets ELE-586"/>
    <n v="6"/>
    <n v="4428"/>
    <n v="0.05"/>
    <n v="25239.599999999999"/>
    <n v="6704.82"/>
    <n v="26.56"/>
  </r>
  <r>
    <s v="ORD-008677"/>
    <d v="2023-08-19T00:00:00"/>
    <x v="410"/>
    <s v="Second Class"/>
    <s v="CUST-0715"/>
    <s v="Anita Rao"/>
    <x v="0"/>
    <x v="5"/>
    <x v="3"/>
    <x v="0"/>
    <s v="Folders"/>
    <s v="Folders OFF-239"/>
    <n v="4"/>
    <n v="4274"/>
    <n v="0.05"/>
    <n v="16241.2"/>
    <n v="4443.83"/>
    <n v="27.36"/>
  </r>
  <r>
    <s v="ORD-008678"/>
    <d v="2024-02-02T00:00:00"/>
    <x v="723"/>
    <s v="Same Day"/>
    <s v="CUST-0360"/>
    <s v="Sneha Gupta"/>
    <x v="2"/>
    <x v="3"/>
    <x v="1"/>
    <x v="3"/>
    <s v="Badminton"/>
    <s v="Badminton SPO-543"/>
    <n v="1"/>
    <n v="1378"/>
    <n v="0.15"/>
    <n v="1171.3"/>
    <n v="288.49"/>
    <n v="24.63"/>
  </r>
  <r>
    <s v="ORD-008679"/>
    <d v="2023-08-12T00:00:00"/>
    <x v="504"/>
    <s v="Same Day"/>
    <s v="CUST-0204"/>
    <s v="Pooja Verma"/>
    <x v="0"/>
    <x v="6"/>
    <x v="2"/>
    <x v="3"/>
    <s v="Badminton"/>
    <s v="Badminton SPO-470"/>
    <n v="2"/>
    <n v="1260"/>
    <n v="0.05"/>
    <n v="2394"/>
    <n v="845.32"/>
    <n v="35.31"/>
  </r>
  <r>
    <s v="ORD-008680"/>
    <d v="2024-04-23T00:00:00"/>
    <x v="289"/>
    <s v="Same Day"/>
    <s v="CUST-0950"/>
    <s v="Karan Singh"/>
    <x v="2"/>
    <x v="0"/>
    <x v="1"/>
    <x v="2"/>
    <s v="Phones"/>
    <s v="Phones ELE-360"/>
    <n v="3"/>
    <n v="499"/>
    <n v="0.2"/>
    <n v="1197.5999999999999"/>
    <n v="241.86"/>
    <n v="20.2"/>
  </r>
  <r>
    <s v="ORD-008681"/>
    <d v="2023-05-17T00:00:00"/>
    <x v="491"/>
    <s v="Standard"/>
    <s v="CUST-0111"/>
    <s v="Karan Gupta"/>
    <x v="0"/>
    <x v="7"/>
    <x v="3"/>
    <x v="4"/>
    <s v="Educational"/>
    <s v="Educational BOO-25"/>
    <n v="9"/>
    <n v="2275"/>
    <n v="0.05"/>
    <n v="19451.25"/>
    <n v="3988.78"/>
    <n v="20.51"/>
  </r>
  <r>
    <s v="ORD-008682"/>
    <d v="2024-01-26T00:00:00"/>
    <x v="401"/>
    <s v="Standard"/>
    <s v="CUST-0503"/>
    <s v="Anita Verma"/>
    <x v="0"/>
    <x v="3"/>
    <x v="2"/>
    <x v="0"/>
    <s v="Staplers"/>
    <s v="Staplers OFF-543"/>
    <n v="7"/>
    <n v="4928"/>
    <n v="0.05"/>
    <n v="32771.199999999997"/>
    <n v="10108.84"/>
    <n v="30.85"/>
  </r>
  <r>
    <s v="ORD-008683"/>
    <d v="2024-02-19T00:00:00"/>
    <x v="481"/>
    <s v="Express"/>
    <s v="CUST-0758"/>
    <s v="Ravi Rao"/>
    <x v="2"/>
    <x v="1"/>
    <x v="3"/>
    <x v="5"/>
    <s v="Outdoor"/>
    <s v="Outdoor TOY-787"/>
    <n v="1"/>
    <n v="3454"/>
    <n v="0"/>
    <n v="3454"/>
    <n v="1080.6600000000001"/>
    <n v="31.29"/>
  </r>
  <r>
    <s v="ORD-008684"/>
    <d v="2023-05-12T00:00:00"/>
    <x v="333"/>
    <s v="Express"/>
    <s v="CUST-0023"/>
    <s v="Vikram Gupta"/>
    <x v="0"/>
    <x v="0"/>
    <x v="2"/>
    <x v="0"/>
    <s v="Pens"/>
    <s v="Pens OFF-999"/>
    <n v="8"/>
    <n v="2957"/>
    <n v="0.1"/>
    <n v="21290.400000000001"/>
    <n v="5672.2"/>
    <n v="26.64"/>
  </r>
  <r>
    <s v="ORD-008685"/>
    <d v="2024-04-01T00:00:00"/>
    <x v="216"/>
    <s v="Express"/>
    <s v="CUST-0194"/>
    <s v="Divya Reddy"/>
    <x v="0"/>
    <x v="4"/>
    <x v="2"/>
    <x v="2"/>
    <s v="Phones"/>
    <s v="Phones ELE-134"/>
    <n v="2"/>
    <n v="179"/>
    <n v="0"/>
    <n v="358"/>
    <n v="126.41"/>
    <n v="35.31"/>
  </r>
  <r>
    <s v="ORD-008686"/>
    <d v="2024-10-30T00:00:00"/>
    <x v="440"/>
    <s v="Standard"/>
    <s v="CUST-0898"/>
    <s v="Sneha Shah"/>
    <x v="0"/>
    <x v="0"/>
    <x v="0"/>
    <x v="5"/>
    <s v="Outdoor"/>
    <s v="Outdoor TOY-51"/>
    <n v="6"/>
    <n v="862"/>
    <n v="0.2"/>
    <n v="4137.6000000000004"/>
    <n v="1206.01"/>
    <n v="29.15"/>
  </r>
  <r>
    <s v="ORD-008687"/>
    <d v="2024-06-29T00:00:00"/>
    <x v="30"/>
    <s v="Second Class"/>
    <s v="CUST-0716"/>
    <s v="Divya Patel"/>
    <x v="0"/>
    <x v="7"/>
    <x v="1"/>
    <x v="3"/>
    <s v="Gym Equipment"/>
    <s v="Gym Equipment SPO-926"/>
    <n v="9"/>
    <n v="1142"/>
    <n v="0.15"/>
    <n v="8736.2999999999993"/>
    <n v="2855.16"/>
    <n v="32.68"/>
  </r>
  <r>
    <s v="ORD-008688"/>
    <d v="2023-04-27T00:00:00"/>
    <x v="684"/>
    <s v="Second Class"/>
    <s v="CUST-0461"/>
    <s v="Amit Rao"/>
    <x v="1"/>
    <x v="7"/>
    <x v="4"/>
    <x v="5"/>
    <s v="Puzzles"/>
    <s v="Puzzles TOY-407"/>
    <n v="2"/>
    <n v="2204"/>
    <n v="0"/>
    <n v="4408"/>
    <n v="1614.11"/>
    <n v="36.619999999999997"/>
  </r>
  <r>
    <s v="ORD-008689"/>
    <d v="2023-01-31T00:00:00"/>
    <x v="292"/>
    <s v="Express"/>
    <s v="CUST-0150"/>
    <s v="Karan Rao"/>
    <x v="1"/>
    <x v="7"/>
    <x v="0"/>
    <x v="4"/>
    <s v="Non-Fiction"/>
    <s v="Non-Fiction BOO-185"/>
    <n v="3"/>
    <n v="2467"/>
    <n v="0.2"/>
    <n v="5920.8"/>
    <n v="1999.3"/>
    <n v="33.770000000000003"/>
  </r>
  <r>
    <s v="ORD-008690"/>
    <d v="2023-04-30T00:00:00"/>
    <x v="393"/>
    <s v="Second Class"/>
    <s v="CUST-0589"/>
    <s v="Vikram Sharma"/>
    <x v="1"/>
    <x v="1"/>
    <x v="3"/>
    <x v="6"/>
    <s v="Chairs"/>
    <s v="Chairs FUR-358"/>
    <n v="7"/>
    <n v="1033"/>
    <n v="0.2"/>
    <n v="5784.8"/>
    <n v="1199.75"/>
    <n v="20.74"/>
  </r>
  <r>
    <s v="ORD-008691"/>
    <d v="2023-05-25T00:00:00"/>
    <x v="172"/>
    <s v="Second Class"/>
    <s v="CUST-0347"/>
    <s v="Karan Kumar"/>
    <x v="1"/>
    <x v="5"/>
    <x v="2"/>
    <x v="5"/>
    <s v="Action Figures"/>
    <s v="Action Figures TOY-213"/>
    <n v="5"/>
    <n v="1584"/>
    <n v="0"/>
    <n v="7920"/>
    <n v="2518.35"/>
    <n v="31.8"/>
  </r>
  <r>
    <s v="ORD-008692"/>
    <d v="2024-04-08T00:00:00"/>
    <x v="268"/>
    <s v="Express"/>
    <s v="CUST-0793"/>
    <s v="Anita Rao"/>
    <x v="1"/>
    <x v="6"/>
    <x v="0"/>
    <x v="5"/>
    <s v="Board Games"/>
    <s v="Board Games TOY-332"/>
    <n v="1"/>
    <n v="3636"/>
    <n v="0.2"/>
    <n v="2908.8"/>
    <n v="862.54"/>
    <n v="29.65"/>
  </r>
  <r>
    <s v="ORD-008693"/>
    <d v="2024-03-13T00:00:00"/>
    <x v="591"/>
    <s v="Same Day"/>
    <s v="CUST-0327"/>
    <s v="Ravi Sharma"/>
    <x v="0"/>
    <x v="3"/>
    <x v="1"/>
    <x v="1"/>
    <s v="Shirts"/>
    <s v="Shirts CLO-0"/>
    <n v="9"/>
    <n v="1636"/>
    <n v="0.1"/>
    <n v="13251.6"/>
    <n v="4370.78"/>
    <n v="32.979999999999997"/>
  </r>
  <r>
    <s v="ORD-008694"/>
    <d v="2023-03-27T00:00:00"/>
    <x v="204"/>
    <s v="Same Day"/>
    <s v="CUST-0734"/>
    <s v="Anita Kumar"/>
    <x v="2"/>
    <x v="0"/>
    <x v="4"/>
    <x v="2"/>
    <s v="Accessories"/>
    <s v="Accessories ELE-702"/>
    <n v="2"/>
    <n v="3888"/>
    <n v="0.05"/>
    <n v="7387.2"/>
    <n v="2200.19"/>
    <n v="29.78"/>
  </r>
  <r>
    <s v="ORD-008695"/>
    <d v="2024-05-01T00:00:00"/>
    <x v="466"/>
    <s v="Express"/>
    <s v="CUST-0504"/>
    <s v="Pooja Gupta"/>
    <x v="1"/>
    <x v="1"/>
    <x v="0"/>
    <x v="0"/>
    <s v="Paper"/>
    <s v="Paper OFF-683"/>
    <n v="7"/>
    <n v="1447"/>
    <n v="0.15"/>
    <n v="8609.65"/>
    <n v="2176.31"/>
    <n v="25.28"/>
  </r>
  <r>
    <s v="ORD-008696"/>
    <d v="2024-01-06T00:00:00"/>
    <x v="370"/>
    <s v="Second Class"/>
    <s v="CUST-0742"/>
    <s v="Pooja Reddy"/>
    <x v="0"/>
    <x v="1"/>
    <x v="4"/>
    <x v="4"/>
    <s v="Comics"/>
    <s v="Comics BOO-630"/>
    <n v="6"/>
    <n v="4680"/>
    <n v="0.05"/>
    <n v="26676"/>
    <n v="8000.73"/>
    <n v="29.99"/>
  </r>
  <r>
    <s v="ORD-008697"/>
    <d v="2024-05-26T00:00:00"/>
    <x v="718"/>
    <s v="Standard"/>
    <s v="CUST-0423"/>
    <s v="Sneha Shah"/>
    <x v="2"/>
    <x v="1"/>
    <x v="0"/>
    <x v="3"/>
    <s v="Football"/>
    <s v="Football SPO-404"/>
    <n v="1"/>
    <n v="306"/>
    <n v="0.2"/>
    <n v="244.8"/>
    <n v="58.8"/>
    <n v="24.02"/>
  </r>
  <r>
    <s v="ORD-008698"/>
    <d v="2024-01-13T00:00:00"/>
    <x v="629"/>
    <s v="Express"/>
    <s v="CUST-0672"/>
    <s v="Ravi Verma"/>
    <x v="1"/>
    <x v="3"/>
    <x v="0"/>
    <x v="5"/>
    <s v="Action Figures"/>
    <s v="Action Figures TOY-861"/>
    <n v="10"/>
    <n v="2605"/>
    <n v="0.1"/>
    <n v="23445"/>
    <n v="5481.38"/>
    <n v="23.38"/>
  </r>
  <r>
    <s v="ORD-008699"/>
    <d v="2024-10-01T00:00:00"/>
    <x v="497"/>
    <s v="Second Class"/>
    <s v="CUST-0171"/>
    <s v="Amit Rao"/>
    <x v="2"/>
    <x v="6"/>
    <x v="0"/>
    <x v="6"/>
    <s v="Chairs"/>
    <s v="Chairs FUR-765"/>
    <n v="3"/>
    <n v="1538"/>
    <n v="0.15"/>
    <n v="3921.9"/>
    <n v="1171.75"/>
    <n v="29.88"/>
  </r>
  <r>
    <s v="ORD-008700"/>
    <d v="2023-05-05T00:00:00"/>
    <x v="195"/>
    <s v="Second Class"/>
    <s v="CUST-0600"/>
    <s v="Ravi Rao"/>
    <x v="0"/>
    <x v="0"/>
    <x v="0"/>
    <x v="4"/>
    <s v="Fiction"/>
    <s v="Fiction BOO-827"/>
    <n v="9"/>
    <n v="2855"/>
    <n v="0"/>
    <n v="25695"/>
    <n v="5648.9"/>
    <n v="21.98"/>
  </r>
  <r>
    <s v="ORD-008701"/>
    <d v="2024-01-05T00:00:00"/>
    <x v="88"/>
    <s v="Same Day"/>
    <s v="CUST-0510"/>
    <s v="Karan Reddy"/>
    <x v="2"/>
    <x v="3"/>
    <x v="2"/>
    <x v="6"/>
    <s v="Beds"/>
    <s v="Beds FUR-711"/>
    <n v="6"/>
    <n v="1065"/>
    <n v="0.1"/>
    <n v="5751"/>
    <n v="1774.94"/>
    <n v="30.86"/>
  </r>
  <r>
    <s v="ORD-008702"/>
    <d v="2024-06-18T00:00:00"/>
    <x v="247"/>
    <s v="Express"/>
    <s v="CUST-0997"/>
    <s v="Sneha Desai"/>
    <x v="0"/>
    <x v="3"/>
    <x v="4"/>
    <x v="1"/>
    <s v="Shoes"/>
    <s v="Shoes CLO-726"/>
    <n v="8"/>
    <n v="3439"/>
    <n v="0"/>
    <n v="27512"/>
    <n v="9767.6200000000008"/>
    <n v="35.5"/>
  </r>
  <r>
    <s v="ORD-008703"/>
    <d v="2023-06-01T00:00:00"/>
    <x v="399"/>
    <s v="Same Day"/>
    <s v="CUST-0184"/>
    <s v="Karan Shah"/>
    <x v="2"/>
    <x v="2"/>
    <x v="3"/>
    <x v="3"/>
    <s v="Cricket"/>
    <s v="Cricket SPO-801"/>
    <n v="6"/>
    <n v="4385"/>
    <n v="0.1"/>
    <n v="23679"/>
    <n v="5149.45"/>
    <n v="21.75"/>
  </r>
  <r>
    <s v="ORD-008704"/>
    <d v="2024-10-12T00:00:00"/>
    <x v="384"/>
    <s v="Express"/>
    <s v="CUST-0120"/>
    <s v="Sneha Patel"/>
    <x v="1"/>
    <x v="2"/>
    <x v="1"/>
    <x v="5"/>
    <s v="Outdoor"/>
    <s v="Outdoor TOY-238"/>
    <n v="5"/>
    <n v="339"/>
    <n v="0"/>
    <n v="1695"/>
    <n v="418.99"/>
    <n v="24.72"/>
  </r>
  <r>
    <s v="ORD-008705"/>
    <d v="2024-09-28T00:00:00"/>
    <x v="152"/>
    <s v="Second Class"/>
    <s v="CUST-0063"/>
    <s v="Divya Rao"/>
    <x v="1"/>
    <x v="7"/>
    <x v="1"/>
    <x v="1"/>
    <s v="Jackets"/>
    <s v="Jackets CLO-605"/>
    <n v="6"/>
    <n v="2640"/>
    <n v="0.2"/>
    <n v="12672"/>
    <n v="4338.2700000000004"/>
    <n v="34.24"/>
  </r>
  <r>
    <s v="ORD-008706"/>
    <d v="2024-07-29T00:00:00"/>
    <x v="262"/>
    <s v="Express"/>
    <s v="CUST-0459"/>
    <s v="Pooja Patel"/>
    <x v="1"/>
    <x v="6"/>
    <x v="0"/>
    <x v="0"/>
    <s v="Staplers"/>
    <s v="Staplers OFF-751"/>
    <n v="8"/>
    <n v="2727"/>
    <n v="0.05"/>
    <n v="20725.2"/>
    <n v="8070.64"/>
    <n v="38.94"/>
  </r>
  <r>
    <s v="ORD-008707"/>
    <d v="2024-03-17T00:00:00"/>
    <x v="13"/>
    <s v="Second Class"/>
    <s v="CUST-0653"/>
    <s v="Priya Gupta"/>
    <x v="1"/>
    <x v="1"/>
    <x v="0"/>
    <x v="4"/>
    <s v="Fiction"/>
    <s v="Fiction BOO-651"/>
    <n v="3"/>
    <n v="2053"/>
    <n v="0.1"/>
    <n v="5543.1"/>
    <n v="1810.88"/>
    <n v="32.67"/>
  </r>
  <r>
    <s v="ORD-008708"/>
    <d v="2023-09-06T00:00:00"/>
    <x v="492"/>
    <s v="Standard"/>
    <s v="CUST-0037"/>
    <s v="Priya Shah"/>
    <x v="0"/>
    <x v="7"/>
    <x v="2"/>
    <x v="1"/>
    <s v="Accessories"/>
    <s v="Accessories CLO-771"/>
    <n v="9"/>
    <n v="1394"/>
    <n v="0.15"/>
    <n v="10664.1"/>
    <n v="3339.94"/>
    <n v="31.32"/>
  </r>
  <r>
    <s v="ORD-008709"/>
    <d v="2023-03-20T00:00:00"/>
    <x v="400"/>
    <s v="Same Day"/>
    <s v="CUST-0497"/>
    <s v="Sneha Sharma"/>
    <x v="2"/>
    <x v="5"/>
    <x v="3"/>
    <x v="2"/>
    <s v="Tablets"/>
    <s v="Tablets ELE-931"/>
    <n v="7"/>
    <n v="2624"/>
    <n v="0.15"/>
    <n v="15612.8"/>
    <n v="4685.53"/>
    <n v="30.01"/>
  </r>
  <r>
    <s v="ORD-008710"/>
    <d v="2024-06-05T00:00:00"/>
    <x v="448"/>
    <s v="Same Day"/>
    <s v="CUST-0111"/>
    <s v="Anita Sharma"/>
    <x v="0"/>
    <x v="5"/>
    <x v="0"/>
    <x v="4"/>
    <s v="Fiction"/>
    <s v="Fiction BOO-401"/>
    <n v="3"/>
    <n v="3356"/>
    <n v="0.15"/>
    <n v="8557.7999999999993"/>
    <n v="2316.0500000000002"/>
    <n v="27.06"/>
  </r>
  <r>
    <s v="ORD-008711"/>
    <d v="2023-10-26T00:00:00"/>
    <x v="34"/>
    <s v="Second Class"/>
    <s v="CUST-0275"/>
    <s v="Divya Patel"/>
    <x v="0"/>
    <x v="3"/>
    <x v="0"/>
    <x v="0"/>
    <s v="Paper"/>
    <s v="Paper OFF-15"/>
    <n v="3"/>
    <n v="1206"/>
    <n v="0.1"/>
    <n v="3256.2"/>
    <n v="981.69"/>
    <n v="30.15"/>
  </r>
  <r>
    <s v="ORD-008712"/>
    <d v="2024-05-02T00:00:00"/>
    <x v="183"/>
    <s v="Second Class"/>
    <s v="CUST-0877"/>
    <s v="Sneha Patel"/>
    <x v="1"/>
    <x v="2"/>
    <x v="4"/>
    <x v="4"/>
    <s v="Comics"/>
    <s v="Comics BOO-468"/>
    <n v="6"/>
    <n v="1186"/>
    <n v="0.05"/>
    <n v="6760.2"/>
    <n v="1730.24"/>
    <n v="25.59"/>
  </r>
  <r>
    <s v="ORD-008713"/>
    <d v="2023-06-04T00:00:00"/>
    <x v="638"/>
    <s v="Second Class"/>
    <s v="CUST-0208"/>
    <s v="Divya Patel"/>
    <x v="1"/>
    <x v="7"/>
    <x v="4"/>
    <x v="5"/>
    <s v="Puzzles"/>
    <s v="Puzzles TOY-903"/>
    <n v="5"/>
    <n v="696"/>
    <n v="0"/>
    <n v="3480"/>
    <n v="1272.3"/>
    <n v="36.56"/>
  </r>
  <r>
    <s v="ORD-008714"/>
    <d v="2024-08-26T00:00:00"/>
    <x v="270"/>
    <s v="Second Class"/>
    <s v="CUST-0804"/>
    <s v="Anita Reddy"/>
    <x v="1"/>
    <x v="3"/>
    <x v="4"/>
    <x v="6"/>
    <s v="Chairs"/>
    <s v="Chairs FUR-35"/>
    <n v="10"/>
    <n v="3455"/>
    <n v="0"/>
    <n v="34550"/>
    <n v="8574.7199999999993"/>
    <n v="24.82"/>
  </r>
  <r>
    <s v="ORD-008715"/>
    <d v="2023-11-29T00:00:00"/>
    <x v="193"/>
    <s v="Second Class"/>
    <s v="CUST-0645"/>
    <s v="Priya Reddy"/>
    <x v="0"/>
    <x v="2"/>
    <x v="2"/>
    <x v="6"/>
    <s v="Beds"/>
    <s v="Beds FUR-934"/>
    <n v="4"/>
    <n v="2034"/>
    <n v="0.2"/>
    <n v="6508.8"/>
    <n v="2458.8000000000002"/>
    <n v="37.78"/>
  </r>
  <r>
    <s v="ORD-008716"/>
    <d v="2024-08-08T00:00:00"/>
    <x v="21"/>
    <s v="Standard"/>
    <s v="CUST-0236"/>
    <s v="Ravi Singh"/>
    <x v="0"/>
    <x v="5"/>
    <x v="0"/>
    <x v="2"/>
    <s v="Cameras"/>
    <s v="Cameras ELE-279"/>
    <n v="4"/>
    <n v="1854"/>
    <n v="0.15"/>
    <n v="6303.6"/>
    <n v="2264.8000000000002"/>
    <n v="35.93"/>
  </r>
  <r>
    <s v="ORD-008717"/>
    <d v="2024-01-12T00:00:00"/>
    <x v="82"/>
    <s v="Express"/>
    <s v="CUST-0890"/>
    <s v="Anita Patel"/>
    <x v="0"/>
    <x v="4"/>
    <x v="0"/>
    <x v="6"/>
    <s v="Sofas"/>
    <s v="Sofas FUR-261"/>
    <n v="4"/>
    <n v="402"/>
    <n v="0.2"/>
    <n v="1286.4000000000001"/>
    <n v="352.26"/>
    <n v="27.38"/>
  </r>
  <r>
    <s v="ORD-008718"/>
    <d v="2023-10-22T00:00:00"/>
    <x v="674"/>
    <s v="Standard"/>
    <s v="CUST-0823"/>
    <s v="Priya Desai"/>
    <x v="1"/>
    <x v="1"/>
    <x v="3"/>
    <x v="6"/>
    <s v="Beds"/>
    <s v="Beds FUR-854"/>
    <n v="9"/>
    <n v="3688"/>
    <n v="0.2"/>
    <n v="26553.599999999999"/>
    <n v="9034.4699999999993"/>
    <n v="34.020000000000003"/>
  </r>
  <r>
    <s v="ORD-008719"/>
    <d v="2024-03-20T00:00:00"/>
    <x v="48"/>
    <s v="Express"/>
    <s v="CUST-0420"/>
    <s v="Anita Singh"/>
    <x v="0"/>
    <x v="0"/>
    <x v="1"/>
    <x v="6"/>
    <s v="Beds"/>
    <s v="Beds FUR-450"/>
    <n v="2"/>
    <n v="2505"/>
    <n v="0"/>
    <n v="5010"/>
    <n v="1005.57"/>
    <n v="20.07"/>
  </r>
  <r>
    <s v="ORD-008720"/>
    <d v="2023-05-17T00:00:00"/>
    <x v="554"/>
    <s v="Same Day"/>
    <s v="CUST-0672"/>
    <s v="Ravi Singh"/>
    <x v="1"/>
    <x v="5"/>
    <x v="2"/>
    <x v="1"/>
    <s v="Shoes"/>
    <s v="Shoes CLO-888"/>
    <n v="1"/>
    <n v="677"/>
    <n v="0.15"/>
    <n v="575.45000000000005"/>
    <n v="202.2"/>
    <n v="35.14"/>
  </r>
  <r>
    <s v="ORD-008721"/>
    <d v="2023-09-25T00:00:00"/>
    <x v="303"/>
    <s v="Standard"/>
    <s v="CUST-0353"/>
    <s v="Raj Gupta"/>
    <x v="2"/>
    <x v="3"/>
    <x v="1"/>
    <x v="4"/>
    <s v="Non-Fiction"/>
    <s v="Non-Fiction BOO-58"/>
    <n v="10"/>
    <n v="2798"/>
    <n v="0.15"/>
    <n v="23783"/>
    <n v="7416.18"/>
    <n v="31.18"/>
  </r>
  <r>
    <s v="ORD-008722"/>
    <d v="2024-05-16T00:00:00"/>
    <x v="66"/>
    <s v="Second Class"/>
    <s v="CUST-0677"/>
    <s v="Pooja Desai"/>
    <x v="2"/>
    <x v="2"/>
    <x v="4"/>
    <x v="1"/>
    <s v="Shoes"/>
    <s v="Shoes CLO-409"/>
    <n v="9"/>
    <n v="2815"/>
    <n v="0.2"/>
    <n v="20268"/>
    <n v="6969.16"/>
    <n v="34.39"/>
  </r>
  <r>
    <s v="ORD-008723"/>
    <d v="2023-03-30T00:00:00"/>
    <x v="555"/>
    <s v="Same Day"/>
    <s v="CUST-0338"/>
    <s v="Divya Desai"/>
    <x v="0"/>
    <x v="1"/>
    <x v="3"/>
    <x v="6"/>
    <s v="Chairs"/>
    <s v="Chairs FUR-357"/>
    <n v="10"/>
    <n v="1471"/>
    <n v="0"/>
    <n v="14710"/>
    <n v="3869.59"/>
    <n v="26.31"/>
  </r>
  <r>
    <s v="ORD-008724"/>
    <d v="2023-06-04T00:00:00"/>
    <x v="724"/>
    <s v="Express"/>
    <s v="CUST-0090"/>
    <s v="Vikram Reddy"/>
    <x v="1"/>
    <x v="5"/>
    <x v="4"/>
    <x v="6"/>
    <s v="Cabinets"/>
    <s v="Cabinets FUR-69"/>
    <n v="9"/>
    <n v="4840"/>
    <n v="0.1"/>
    <n v="39204"/>
    <n v="12498.86"/>
    <n v="31.88"/>
  </r>
  <r>
    <s v="ORD-008725"/>
    <d v="2024-08-28T00:00:00"/>
    <x v="647"/>
    <s v="Same Day"/>
    <s v="CUST-0148"/>
    <s v="Pooja Gupta"/>
    <x v="0"/>
    <x v="2"/>
    <x v="1"/>
    <x v="0"/>
    <s v="Staplers"/>
    <s v="Staplers OFF-95"/>
    <n v="4"/>
    <n v="3955"/>
    <n v="0"/>
    <n v="15820"/>
    <n v="4795.7"/>
    <n v="30.31"/>
  </r>
  <r>
    <s v="ORD-008726"/>
    <d v="2023-08-17T00:00:00"/>
    <x v="707"/>
    <s v="Same Day"/>
    <s v="CUST-0708"/>
    <s v="Anita Patel"/>
    <x v="2"/>
    <x v="0"/>
    <x v="0"/>
    <x v="3"/>
    <s v="Cycling"/>
    <s v="Cycling SPO-392"/>
    <n v="10"/>
    <n v="3739"/>
    <n v="0.05"/>
    <n v="35520.5"/>
    <n v="12533.02"/>
    <n v="35.28"/>
  </r>
  <r>
    <s v="ORD-008727"/>
    <d v="2023-09-17T00:00:00"/>
    <x v="378"/>
    <s v="Express"/>
    <s v="CUST-0733"/>
    <s v="Divya Patel"/>
    <x v="2"/>
    <x v="6"/>
    <x v="2"/>
    <x v="3"/>
    <s v="Cycling"/>
    <s v="Cycling SPO-121"/>
    <n v="2"/>
    <n v="4211"/>
    <n v="0.2"/>
    <n v="6737.6"/>
    <n v="2486.27"/>
    <n v="36.9"/>
  </r>
  <r>
    <s v="ORD-008728"/>
    <d v="2023-07-31T00:00:00"/>
    <x v="40"/>
    <s v="Standard"/>
    <s v="CUST-0086"/>
    <s v="Anita Kumar"/>
    <x v="0"/>
    <x v="6"/>
    <x v="4"/>
    <x v="1"/>
    <s v="Pants"/>
    <s v="Pants CLO-349"/>
    <n v="2"/>
    <n v="2519"/>
    <n v="0.05"/>
    <n v="4786.1000000000004"/>
    <n v="1306.31"/>
    <n v="27.29"/>
  </r>
  <r>
    <s v="ORD-008729"/>
    <d v="2024-07-07T00:00:00"/>
    <x v="197"/>
    <s v="Express"/>
    <s v="CUST-0113"/>
    <s v="Anita Shah"/>
    <x v="1"/>
    <x v="2"/>
    <x v="2"/>
    <x v="0"/>
    <s v="Pens"/>
    <s v="Pens OFF-248"/>
    <n v="7"/>
    <n v="121"/>
    <n v="0"/>
    <n v="847"/>
    <n v="303.14999999999998"/>
    <n v="35.79"/>
  </r>
  <r>
    <s v="ORD-008730"/>
    <d v="2024-06-02T00:00:00"/>
    <x v="33"/>
    <s v="Same Day"/>
    <s v="CUST-0558"/>
    <s v="Ravi Patel"/>
    <x v="2"/>
    <x v="1"/>
    <x v="1"/>
    <x v="1"/>
    <s v="Accessories"/>
    <s v="Accessories CLO-155"/>
    <n v="3"/>
    <n v="718"/>
    <n v="0.2"/>
    <n v="1723.2"/>
    <n v="473.48"/>
    <n v="27.48"/>
  </r>
  <r>
    <s v="ORD-008731"/>
    <d v="2024-11-09T00:00:00"/>
    <x v="389"/>
    <s v="Same Day"/>
    <s v="CUST-0539"/>
    <s v="Karan Sharma"/>
    <x v="1"/>
    <x v="6"/>
    <x v="2"/>
    <x v="3"/>
    <s v="Football"/>
    <s v="Football SPO-311"/>
    <n v="10"/>
    <n v="1610"/>
    <n v="0.05"/>
    <n v="15295"/>
    <n v="4746.08"/>
    <n v="31.03"/>
  </r>
  <r>
    <s v="ORD-008732"/>
    <d v="2024-11-05T00:00:00"/>
    <x v="86"/>
    <s v="Second Class"/>
    <s v="CUST-0141"/>
    <s v="Ravi Gupta"/>
    <x v="2"/>
    <x v="6"/>
    <x v="3"/>
    <x v="0"/>
    <s v="Folders"/>
    <s v="Folders OFF-824"/>
    <n v="7"/>
    <n v="3150"/>
    <n v="0.1"/>
    <n v="19845"/>
    <n v="4765.8599999999997"/>
    <n v="24.02"/>
  </r>
  <r>
    <s v="ORD-008733"/>
    <d v="2024-03-01T00:00:00"/>
    <x v="317"/>
    <s v="Standard"/>
    <s v="CUST-0762"/>
    <s v="Karan Rao"/>
    <x v="0"/>
    <x v="7"/>
    <x v="3"/>
    <x v="5"/>
    <s v="Board Games"/>
    <s v="Board Games TOY-107"/>
    <n v="5"/>
    <n v="2297"/>
    <n v="0.05"/>
    <n v="10910.75"/>
    <n v="2979.49"/>
    <n v="27.31"/>
  </r>
  <r>
    <s v="ORD-008734"/>
    <d v="2023-02-12T00:00:00"/>
    <x v="89"/>
    <s v="Same Day"/>
    <s v="CUST-0808"/>
    <s v="Pooja Gupta"/>
    <x v="0"/>
    <x v="4"/>
    <x v="2"/>
    <x v="0"/>
    <s v="Staplers"/>
    <s v="Staplers OFF-866"/>
    <n v="9"/>
    <n v="3638"/>
    <n v="0.2"/>
    <n v="26193.599999999999"/>
    <n v="8676.4"/>
    <n v="33.119999999999997"/>
  </r>
  <r>
    <s v="ORD-008735"/>
    <d v="2024-09-12T00:00:00"/>
    <x v="362"/>
    <s v="Standard"/>
    <s v="CUST-0572"/>
    <s v="Amit Gupta"/>
    <x v="1"/>
    <x v="6"/>
    <x v="4"/>
    <x v="0"/>
    <s v="Folders"/>
    <s v="Folders OFF-984"/>
    <n v="5"/>
    <n v="3178"/>
    <n v="0.2"/>
    <n v="12712"/>
    <n v="3285.99"/>
    <n v="25.85"/>
  </r>
  <r>
    <s v="ORD-008736"/>
    <d v="2023-04-25T00:00:00"/>
    <x v="249"/>
    <s v="Second Class"/>
    <s v="CUST-0616"/>
    <s v="Amit Verma"/>
    <x v="1"/>
    <x v="4"/>
    <x v="0"/>
    <x v="6"/>
    <s v="Sofas"/>
    <s v="Sofas FUR-54"/>
    <n v="4"/>
    <n v="3998"/>
    <n v="0.1"/>
    <n v="14392.8"/>
    <n v="5612.75"/>
    <n v="39"/>
  </r>
  <r>
    <s v="ORD-008737"/>
    <d v="2024-08-12T00:00:00"/>
    <x v="235"/>
    <s v="Second Class"/>
    <s v="CUST-0517"/>
    <s v="Divya Rao"/>
    <x v="2"/>
    <x v="2"/>
    <x v="0"/>
    <x v="5"/>
    <s v="Outdoor"/>
    <s v="Outdoor TOY-461"/>
    <n v="4"/>
    <n v="552"/>
    <n v="0.05"/>
    <n v="2097.6"/>
    <n v="557.82000000000005"/>
    <n v="26.59"/>
  </r>
  <r>
    <s v="ORD-008738"/>
    <d v="2023-06-25T00:00:00"/>
    <x v="627"/>
    <s v="Standard"/>
    <s v="CUST-0674"/>
    <s v="Sneha Sharma"/>
    <x v="0"/>
    <x v="3"/>
    <x v="1"/>
    <x v="3"/>
    <s v="Football"/>
    <s v="Football SPO-324"/>
    <n v="2"/>
    <n v="3606"/>
    <n v="0"/>
    <n v="7212"/>
    <n v="1516.18"/>
    <n v="21.02"/>
  </r>
  <r>
    <s v="ORD-008739"/>
    <d v="2024-01-30T00:00:00"/>
    <x v="624"/>
    <s v="Express"/>
    <s v="CUST-0882"/>
    <s v="Anita Verma"/>
    <x v="2"/>
    <x v="1"/>
    <x v="0"/>
    <x v="1"/>
    <s v="Accessories"/>
    <s v="Accessories CLO-540"/>
    <n v="5"/>
    <n v="4026"/>
    <n v="0"/>
    <n v="20130"/>
    <n v="6893.45"/>
    <n v="34.24"/>
  </r>
  <r>
    <s v="ORD-008740"/>
    <d v="2023-03-02T00:00:00"/>
    <x v="284"/>
    <s v="Second Class"/>
    <s v="CUST-0643"/>
    <s v="Vikram Shah"/>
    <x v="1"/>
    <x v="7"/>
    <x v="1"/>
    <x v="1"/>
    <s v="Shirts"/>
    <s v="Shirts CLO-19"/>
    <n v="9"/>
    <n v="129"/>
    <n v="0.2"/>
    <n v="928.8"/>
    <n v="311.55"/>
    <n v="33.54"/>
  </r>
  <r>
    <s v="ORD-008741"/>
    <d v="2024-05-06T00:00:00"/>
    <x v="183"/>
    <s v="Same Day"/>
    <s v="CUST-0382"/>
    <s v="Karan Desai"/>
    <x v="1"/>
    <x v="2"/>
    <x v="1"/>
    <x v="6"/>
    <s v="Cabinets"/>
    <s v="Cabinets FUR-898"/>
    <n v="1"/>
    <n v="695"/>
    <n v="0.2"/>
    <n v="556"/>
    <n v="141.82"/>
    <n v="25.51"/>
  </r>
  <r>
    <s v="ORD-008742"/>
    <d v="2023-10-06T00:00:00"/>
    <x v="185"/>
    <s v="Same Day"/>
    <s v="CUST-0143"/>
    <s v="Ravi Shah"/>
    <x v="2"/>
    <x v="7"/>
    <x v="0"/>
    <x v="1"/>
    <s v="Shirts"/>
    <s v="Shirts CLO-874"/>
    <n v="8"/>
    <n v="562"/>
    <n v="0.05"/>
    <n v="4271.2"/>
    <n v="854.67"/>
    <n v="20.010000000000002"/>
  </r>
  <r>
    <s v="ORD-008743"/>
    <d v="2024-11-20T00:00:00"/>
    <x v="714"/>
    <s v="Standard"/>
    <s v="CUST-0664"/>
    <s v="Divya Verma"/>
    <x v="2"/>
    <x v="2"/>
    <x v="2"/>
    <x v="4"/>
    <s v="Comics"/>
    <s v="Comics BOO-982"/>
    <n v="3"/>
    <n v="1321"/>
    <n v="0"/>
    <n v="3963"/>
    <n v="1582.29"/>
    <n v="39.93"/>
  </r>
  <r>
    <s v="ORD-008744"/>
    <d v="2023-08-11T00:00:00"/>
    <x v="504"/>
    <s v="Express"/>
    <s v="CUST-0884"/>
    <s v="Priya Rao"/>
    <x v="1"/>
    <x v="7"/>
    <x v="4"/>
    <x v="0"/>
    <s v="Binders"/>
    <s v="Binders OFF-614"/>
    <n v="8"/>
    <n v="2414"/>
    <n v="0.2"/>
    <n v="15449.6"/>
    <n v="4407.75"/>
    <n v="28.53"/>
  </r>
  <r>
    <s v="ORD-008745"/>
    <d v="2023-10-19T00:00:00"/>
    <x v="729"/>
    <s v="Second Class"/>
    <s v="CUST-0942"/>
    <s v="Vikram Gupta"/>
    <x v="0"/>
    <x v="3"/>
    <x v="3"/>
    <x v="0"/>
    <s v="Folders"/>
    <s v="Folders OFF-78"/>
    <n v="10"/>
    <n v="5062"/>
    <n v="0.2"/>
    <n v="40496"/>
    <n v="13389.12"/>
    <n v="33.06"/>
  </r>
  <r>
    <s v="ORD-008746"/>
    <d v="2023-06-12T00:00:00"/>
    <x v="207"/>
    <s v="Same Day"/>
    <s v="CUST-0025"/>
    <s v="Raj Singh"/>
    <x v="0"/>
    <x v="5"/>
    <x v="1"/>
    <x v="5"/>
    <s v="Puzzles"/>
    <s v="Puzzles TOY-638"/>
    <n v="10"/>
    <n v="4662"/>
    <n v="0.2"/>
    <n v="37296"/>
    <n v="13349.5"/>
    <n v="35.79"/>
  </r>
  <r>
    <s v="ORD-008747"/>
    <d v="2024-12-22T00:00:00"/>
    <x v="76"/>
    <s v="Standard"/>
    <s v="CUST-0412"/>
    <s v="Ravi Sharma"/>
    <x v="2"/>
    <x v="5"/>
    <x v="0"/>
    <x v="0"/>
    <s v="Pens"/>
    <s v="Pens OFF-807"/>
    <n v="1"/>
    <n v="2630"/>
    <n v="0.1"/>
    <n v="2367"/>
    <n v="641.65"/>
    <n v="27.11"/>
  </r>
  <r>
    <s v="ORD-008748"/>
    <d v="2024-05-23T00:00:00"/>
    <x v="566"/>
    <s v="Standard"/>
    <s v="CUST-0950"/>
    <s v="Raj Sharma"/>
    <x v="1"/>
    <x v="0"/>
    <x v="4"/>
    <x v="4"/>
    <s v="Comics"/>
    <s v="Comics BOO-511"/>
    <n v="1"/>
    <n v="4882"/>
    <n v="0.05"/>
    <n v="4637.8999999999996"/>
    <n v="935.58"/>
    <n v="20.170000000000002"/>
  </r>
  <r>
    <s v="ORD-008749"/>
    <d v="2023-07-27T00:00:00"/>
    <x v="515"/>
    <s v="Express"/>
    <s v="CUST-0801"/>
    <s v="Divya Rao"/>
    <x v="0"/>
    <x v="6"/>
    <x v="1"/>
    <x v="3"/>
    <s v="Cycling"/>
    <s v="Cycling SPO-460"/>
    <n v="6"/>
    <n v="4081"/>
    <n v="0"/>
    <n v="24486"/>
    <n v="9778.07"/>
    <n v="39.93"/>
  </r>
  <r>
    <s v="ORD-008750"/>
    <d v="2024-04-01T00:00:00"/>
    <x v="318"/>
    <s v="Standard"/>
    <s v="CUST-0257"/>
    <s v="Sneha Singh"/>
    <x v="1"/>
    <x v="6"/>
    <x v="3"/>
    <x v="1"/>
    <s v="Shirts"/>
    <s v="Shirts CLO-450"/>
    <n v="7"/>
    <n v="2966"/>
    <n v="0.15"/>
    <n v="17647.7"/>
    <n v="3762.44"/>
    <n v="21.32"/>
  </r>
  <r>
    <s v="ORD-008751"/>
    <d v="2023-07-13T00:00:00"/>
    <x v="109"/>
    <s v="Express"/>
    <s v="CUST-0568"/>
    <s v="Priya Reddy"/>
    <x v="2"/>
    <x v="6"/>
    <x v="2"/>
    <x v="1"/>
    <s v="Accessories"/>
    <s v="Accessories CLO-500"/>
    <n v="3"/>
    <n v="725"/>
    <n v="0.05"/>
    <n v="2066.25"/>
    <n v="801.5"/>
    <n v="38.79"/>
  </r>
  <r>
    <s v="ORD-008752"/>
    <d v="2023-08-29T00:00:00"/>
    <x v="297"/>
    <s v="Standard"/>
    <s v="CUST-0046"/>
    <s v="Karan Sharma"/>
    <x v="0"/>
    <x v="3"/>
    <x v="3"/>
    <x v="3"/>
    <s v="Gym Equipment"/>
    <s v="Gym Equipment SPO-819"/>
    <n v="6"/>
    <n v="1300"/>
    <n v="0.2"/>
    <n v="6240"/>
    <n v="1604.25"/>
    <n v="25.71"/>
  </r>
  <r>
    <s v="ORD-008753"/>
    <d v="2024-11-22T00:00:00"/>
    <x v="209"/>
    <s v="Standard"/>
    <s v="CUST-0138"/>
    <s v="Pooja Singh"/>
    <x v="2"/>
    <x v="4"/>
    <x v="4"/>
    <x v="1"/>
    <s v="Jackets"/>
    <s v="Jackets CLO-659"/>
    <n v="2"/>
    <n v="2081"/>
    <n v="0"/>
    <n v="4162"/>
    <n v="1570.41"/>
    <n v="37.729999999999997"/>
  </r>
  <r>
    <s v="ORD-008754"/>
    <d v="2023-08-14T00:00:00"/>
    <x v="697"/>
    <s v="Second Class"/>
    <s v="CUST-0158"/>
    <s v="Divya Desai"/>
    <x v="0"/>
    <x v="0"/>
    <x v="3"/>
    <x v="4"/>
    <s v="Magazines"/>
    <s v="Magazines BOO-360"/>
    <n v="9"/>
    <n v="5000"/>
    <n v="0"/>
    <n v="45000"/>
    <n v="12819.5"/>
    <n v="28.49"/>
  </r>
  <r>
    <s v="ORD-008755"/>
    <d v="2023-05-04T00:00:00"/>
    <x v="393"/>
    <s v="Standard"/>
    <s v="CUST-0523"/>
    <s v="Divya Gupta"/>
    <x v="0"/>
    <x v="1"/>
    <x v="2"/>
    <x v="4"/>
    <s v="Non-Fiction"/>
    <s v="Non-Fiction BOO-836"/>
    <n v="7"/>
    <n v="3996"/>
    <n v="0.05"/>
    <n v="26573.4"/>
    <n v="9613.2199999999993"/>
    <n v="36.18"/>
  </r>
  <r>
    <s v="ORD-008756"/>
    <d v="2023-07-27T00:00:00"/>
    <x v="515"/>
    <s v="Second Class"/>
    <s v="CUST-0073"/>
    <s v="Anita Reddy"/>
    <x v="2"/>
    <x v="4"/>
    <x v="1"/>
    <x v="0"/>
    <s v="Pens"/>
    <s v="Pens OFF-909"/>
    <n v="1"/>
    <n v="2066"/>
    <n v="0"/>
    <n v="2066"/>
    <n v="669.96"/>
    <n v="32.43"/>
  </r>
  <r>
    <s v="ORD-008757"/>
    <d v="2023-05-27T00:00:00"/>
    <x v="220"/>
    <s v="Same Day"/>
    <s v="CUST-0801"/>
    <s v="Amit Rao"/>
    <x v="2"/>
    <x v="1"/>
    <x v="4"/>
    <x v="5"/>
    <s v="Board Games"/>
    <s v="Board Games TOY-820"/>
    <n v="8"/>
    <n v="1690"/>
    <n v="0.2"/>
    <n v="10816"/>
    <n v="2973.13"/>
    <n v="27.49"/>
  </r>
  <r>
    <s v="ORD-008758"/>
    <d v="2023-08-26T00:00:00"/>
    <x v="582"/>
    <s v="Second Class"/>
    <s v="CUST-0492"/>
    <s v="Raj Sharma"/>
    <x v="2"/>
    <x v="5"/>
    <x v="2"/>
    <x v="0"/>
    <s v="Pens"/>
    <s v="Pens OFF-946"/>
    <n v="1"/>
    <n v="2403"/>
    <n v="0.1"/>
    <n v="2162.6999999999998"/>
    <n v="640.91"/>
    <n v="29.63"/>
  </r>
  <r>
    <s v="ORD-008759"/>
    <d v="2024-08-18T00:00:00"/>
    <x v="686"/>
    <s v="Same Day"/>
    <s v="CUST-0621"/>
    <s v="Divya Desai"/>
    <x v="0"/>
    <x v="2"/>
    <x v="3"/>
    <x v="5"/>
    <s v="Board Games"/>
    <s v="Board Games TOY-518"/>
    <n v="5"/>
    <n v="3239"/>
    <n v="0.1"/>
    <n v="14575.5"/>
    <n v="5759.84"/>
    <n v="39.520000000000003"/>
  </r>
  <r>
    <s v="ORD-008760"/>
    <d v="2023-05-16T00:00:00"/>
    <x v="333"/>
    <s v="Same Day"/>
    <s v="CUST-0063"/>
    <s v="Karan Shah"/>
    <x v="1"/>
    <x v="4"/>
    <x v="3"/>
    <x v="2"/>
    <s v="Tablets"/>
    <s v="Tablets ELE-953"/>
    <n v="5"/>
    <n v="3861"/>
    <n v="0.05"/>
    <n v="18339.75"/>
    <n v="6478.45"/>
    <n v="35.32"/>
  </r>
  <r>
    <s v="ORD-008761"/>
    <d v="2024-03-15T00:00:00"/>
    <x v="68"/>
    <s v="Second Class"/>
    <s v="CUST-0963"/>
    <s v="Raj Rao"/>
    <x v="2"/>
    <x v="5"/>
    <x v="3"/>
    <x v="1"/>
    <s v="Shoes"/>
    <s v="Shoes CLO-999"/>
    <n v="4"/>
    <n v="1525"/>
    <n v="0.05"/>
    <n v="5795"/>
    <n v="1511.28"/>
    <n v="26.08"/>
  </r>
  <r>
    <s v="ORD-008762"/>
    <d v="2023-05-11T00:00:00"/>
    <x v="667"/>
    <s v="Standard"/>
    <s v="CUST-0462"/>
    <s v="Divya Desai"/>
    <x v="2"/>
    <x v="3"/>
    <x v="3"/>
    <x v="4"/>
    <s v="Fiction"/>
    <s v="Fiction BOO-902"/>
    <n v="3"/>
    <n v="2266"/>
    <n v="0"/>
    <n v="6798"/>
    <n v="2409.16"/>
    <n v="35.44"/>
  </r>
  <r>
    <s v="ORD-008763"/>
    <d v="2024-07-03T00:00:00"/>
    <x v="588"/>
    <s v="Standard"/>
    <s v="CUST-0755"/>
    <s v="Priya Shah"/>
    <x v="1"/>
    <x v="6"/>
    <x v="0"/>
    <x v="2"/>
    <s v="Phones"/>
    <s v="Phones ELE-938"/>
    <n v="1"/>
    <n v="1735"/>
    <n v="0.1"/>
    <n v="1561.5"/>
    <n v="444.79"/>
    <n v="28.48"/>
  </r>
  <r>
    <s v="ORD-008764"/>
    <d v="2024-01-03T00:00:00"/>
    <x v="61"/>
    <s v="Standard"/>
    <s v="CUST-0597"/>
    <s v="Karan Kumar"/>
    <x v="0"/>
    <x v="5"/>
    <x v="1"/>
    <x v="0"/>
    <s v="Binders"/>
    <s v="Binders OFF-84"/>
    <n v="5"/>
    <n v="569"/>
    <n v="0.15"/>
    <n v="2418.25"/>
    <n v="680.14"/>
    <n v="28.13"/>
  </r>
  <r>
    <s v="ORD-008765"/>
    <d v="2023-05-02T00:00:00"/>
    <x v="22"/>
    <s v="Second Class"/>
    <s v="CUST-0331"/>
    <s v="Amit Shah"/>
    <x v="0"/>
    <x v="3"/>
    <x v="1"/>
    <x v="6"/>
    <s v="Chairs"/>
    <s v="Chairs FUR-952"/>
    <n v="3"/>
    <n v="4321"/>
    <n v="0.15"/>
    <n v="11018.55"/>
    <n v="4099.07"/>
    <n v="37.200000000000003"/>
  </r>
  <r>
    <s v="ORD-008766"/>
    <d v="2024-04-20T00:00:00"/>
    <x v="649"/>
    <s v="Second Class"/>
    <s v="CUST-0352"/>
    <s v="Vikram Singh"/>
    <x v="1"/>
    <x v="7"/>
    <x v="3"/>
    <x v="1"/>
    <s v="Pants"/>
    <s v="Pants CLO-212"/>
    <n v="1"/>
    <n v="2264"/>
    <n v="0.05"/>
    <n v="2150.8000000000002"/>
    <n v="784.29"/>
    <n v="36.46"/>
  </r>
  <r>
    <s v="ORD-008767"/>
    <d v="2023-12-15T00:00:00"/>
    <x v="388"/>
    <s v="Same Day"/>
    <s v="CUST-0128"/>
    <s v="Priya Verma"/>
    <x v="1"/>
    <x v="7"/>
    <x v="4"/>
    <x v="1"/>
    <s v="Jackets"/>
    <s v="Jackets CLO-707"/>
    <n v="6"/>
    <n v="281"/>
    <n v="0.05"/>
    <n v="1601.7"/>
    <n v="362.18"/>
    <n v="22.61"/>
  </r>
  <r>
    <s v="ORD-008768"/>
    <d v="2024-01-17T00:00:00"/>
    <x v="725"/>
    <s v="Express"/>
    <s v="CUST-0724"/>
    <s v="Raj Singh"/>
    <x v="0"/>
    <x v="5"/>
    <x v="4"/>
    <x v="1"/>
    <s v="Shoes"/>
    <s v="Shoes CLO-212"/>
    <n v="2"/>
    <n v="2181"/>
    <n v="0.05"/>
    <n v="4143.8999999999996"/>
    <n v="1315.94"/>
    <n v="31.76"/>
  </r>
  <r>
    <s v="ORD-008769"/>
    <d v="2024-06-08T00:00:00"/>
    <x v="321"/>
    <s v="Same Day"/>
    <s v="CUST-0853"/>
    <s v="Sneha Patel"/>
    <x v="1"/>
    <x v="5"/>
    <x v="3"/>
    <x v="0"/>
    <s v="Folders"/>
    <s v="Folders OFF-984"/>
    <n v="5"/>
    <n v="177"/>
    <n v="0"/>
    <n v="885"/>
    <n v="281.25"/>
    <n v="31.78"/>
  </r>
  <r>
    <s v="ORD-008770"/>
    <d v="2024-05-14T00:00:00"/>
    <x v="66"/>
    <s v="Standard"/>
    <s v="CUST-0710"/>
    <s v="Ravi Singh"/>
    <x v="0"/>
    <x v="5"/>
    <x v="1"/>
    <x v="1"/>
    <s v="Pants"/>
    <s v="Pants CLO-523"/>
    <n v="10"/>
    <n v="1386"/>
    <n v="0"/>
    <n v="13860"/>
    <n v="3413.14"/>
    <n v="24.63"/>
  </r>
  <r>
    <s v="ORD-008771"/>
    <d v="2024-08-24T00:00:00"/>
    <x v="270"/>
    <s v="Express"/>
    <s v="CUST-0841"/>
    <s v="Vikram Gupta"/>
    <x v="0"/>
    <x v="6"/>
    <x v="4"/>
    <x v="3"/>
    <s v="Badminton"/>
    <s v="Badminton SPO-322"/>
    <n v="5"/>
    <n v="1366"/>
    <n v="0.05"/>
    <n v="6488.5"/>
    <n v="1828.16"/>
    <n v="28.18"/>
  </r>
  <r>
    <s v="ORD-008772"/>
    <d v="2024-09-11T00:00:00"/>
    <x v="609"/>
    <s v="Second Class"/>
    <s v="CUST-0801"/>
    <s v="Pooja Reddy"/>
    <x v="2"/>
    <x v="5"/>
    <x v="1"/>
    <x v="3"/>
    <s v="Gym Equipment"/>
    <s v="Gym Equipment SPO-311"/>
    <n v="7"/>
    <n v="1954"/>
    <n v="0.1"/>
    <n v="12310.2"/>
    <n v="2529.75"/>
    <n v="20.55"/>
  </r>
  <r>
    <s v="ORD-008773"/>
    <d v="2024-07-05T00:00:00"/>
    <x v="246"/>
    <s v="Express"/>
    <s v="CUST-0645"/>
    <s v="Amit Desai"/>
    <x v="0"/>
    <x v="5"/>
    <x v="2"/>
    <x v="3"/>
    <s v="Cricket"/>
    <s v="Cricket SPO-259"/>
    <n v="4"/>
    <n v="3378"/>
    <n v="0"/>
    <n v="13512"/>
    <n v="2853.21"/>
    <n v="21.12"/>
  </r>
  <r>
    <s v="ORD-008774"/>
    <d v="2024-03-17T00:00:00"/>
    <x v="591"/>
    <s v="Express"/>
    <s v="CUST-0477"/>
    <s v="Sneha Singh"/>
    <x v="1"/>
    <x v="6"/>
    <x v="3"/>
    <x v="0"/>
    <s v="Binders"/>
    <s v="Binders OFF-592"/>
    <n v="4"/>
    <n v="3502"/>
    <n v="0.15"/>
    <n v="11906.8"/>
    <n v="2630.21"/>
    <n v="22.09"/>
  </r>
  <r>
    <s v="ORD-008775"/>
    <d v="2024-11-28T00:00:00"/>
    <x v="57"/>
    <s v="Express"/>
    <s v="CUST-0999"/>
    <s v="Anita Singh"/>
    <x v="2"/>
    <x v="7"/>
    <x v="2"/>
    <x v="1"/>
    <s v="Shoes"/>
    <s v="Shoes CLO-300"/>
    <n v="3"/>
    <n v="1725"/>
    <n v="0.2"/>
    <n v="4140"/>
    <n v="1552.81"/>
    <n v="37.51"/>
  </r>
  <r>
    <s v="ORD-008776"/>
    <d v="2023-02-03T00:00:00"/>
    <x v="177"/>
    <s v="Express"/>
    <s v="CUST-0896"/>
    <s v="Priya Reddy"/>
    <x v="2"/>
    <x v="3"/>
    <x v="1"/>
    <x v="2"/>
    <s v="Accessories"/>
    <s v="Accessories ELE-272"/>
    <n v="7"/>
    <n v="4274"/>
    <n v="0.15"/>
    <n v="25430.3"/>
    <n v="7058.81"/>
    <n v="27.76"/>
  </r>
  <r>
    <s v="ORD-008777"/>
    <d v="2023-11-04T00:00:00"/>
    <x v="559"/>
    <s v="Standard"/>
    <s v="CUST-0708"/>
    <s v="Sneha Patel"/>
    <x v="2"/>
    <x v="4"/>
    <x v="1"/>
    <x v="5"/>
    <s v="Action Figures"/>
    <s v="Action Figures TOY-546"/>
    <n v="7"/>
    <n v="4026"/>
    <n v="0.2"/>
    <n v="22545.599999999999"/>
    <n v="5316.46"/>
    <n v="23.58"/>
  </r>
  <r>
    <s v="ORD-008778"/>
    <d v="2024-02-10T00:00:00"/>
    <x v="347"/>
    <s v="Second Class"/>
    <s v="CUST-0635"/>
    <s v="Priya Desai"/>
    <x v="0"/>
    <x v="1"/>
    <x v="4"/>
    <x v="4"/>
    <s v="Non-Fiction"/>
    <s v="Non-Fiction BOO-374"/>
    <n v="5"/>
    <n v="3012"/>
    <n v="0.1"/>
    <n v="13554"/>
    <n v="4754.45"/>
    <n v="35.08"/>
  </r>
  <r>
    <s v="ORD-008779"/>
    <d v="2024-08-22T00:00:00"/>
    <x v="270"/>
    <s v="Second Class"/>
    <s v="CUST-0497"/>
    <s v="Anita Patel"/>
    <x v="1"/>
    <x v="7"/>
    <x v="2"/>
    <x v="0"/>
    <s v="Paper"/>
    <s v="Paper OFF-888"/>
    <n v="1"/>
    <n v="2560"/>
    <n v="0.15"/>
    <n v="2176"/>
    <n v="851.21"/>
    <n v="39.119999999999997"/>
  </r>
  <r>
    <s v="ORD-008780"/>
    <d v="2023-07-01T00:00:00"/>
    <x v="277"/>
    <s v="Same Day"/>
    <s v="CUST-0926"/>
    <s v="Pooja Singh"/>
    <x v="2"/>
    <x v="0"/>
    <x v="0"/>
    <x v="6"/>
    <s v="Chairs"/>
    <s v="Chairs FUR-275"/>
    <n v="4"/>
    <n v="920"/>
    <n v="0.05"/>
    <n v="3496"/>
    <n v="700.83"/>
    <n v="20.05"/>
  </r>
  <r>
    <s v="ORD-008781"/>
    <d v="2023-10-28T00:00:00"/>
    <x v="428"/>
    <s v="Standard"/>
    <s v="CUST-0986"/>
    <s v="Divya Reddy"/>
    <x v="0"/>
    <x v="4"/>
    <x v="3"/>
    <x v="4"/>
    <s v="Comics"/>
    <s v="Comics BOO-393"/>
    <n v="10"/>
    <n v="4071"/>
    <n v="0.15"/>
    <n v="34603.5"/>
    <n v="10574.93"/>
    <n v="30.56"/>
  </r>
  <r>
    <s v="ORD-008782"/>
    <d v="2023-09-07T00:00:00"/>
    <x v="690"/>
    <s v="Express"/>
    <s v="CUST-0651"/>
    <s v="Karan Gupta"/>
    <x v="2"/>
    <x v="1"/>
    <x v="0"/>
    <x v="3"/>
    <s v="Football"/>
    <s v="Football SPO-541"/>
    <n v="4"/>
    <n v="4335"/>
    <n v="0.05"/>
    <n v="16473"/>
    <n v="3553.14"/>
    <n v="21.57"/>
  </r>
  <r>
    <s v="ORD-008783"/>
    <d v="2024-05-29T00:00:00"/>
    <x v="566"/>
    <s v="Second Class"/>
    <s v="CUST-0594"/>
    <s v="Raj Desai"/>
    <x v="2"/>
    <x v="1"/>
    <x v="4"/>
    <x v="6"/>
    <s v="Cabinets"/>
    <s v="Cabinets FUR-205"/>
    <n v="2"/>
    <n v="1986"/>
    <n v="0.1"/>
    <n v="3574.8"/>
    <n v="1386.54"/>
    <n v="38.79"/>
  </r>
  <r>
    <s v="ORD-008784"/>
    <d v="2023-12-11T00:00:00"/>
    <x v="489"/>
    <s v="Second Class"/>
    <s v="CUST-0597"/>
    <s v="Priya Gupta"/>
    <x v="0"/>
    <x v="3"/>
    <x v="2"/>
    <x v="5"/>
    <s v="Puzzles"/>
    <s v="Puzzles TOY-837"/>
    <n v="5"/>
    <n v="499"/>
    <n v="0.15"/>
    <n v="2120.75"/>
    <n v="654.57000000000005"/>
    <n v="30.87"/>
  </r>
  <r>
    <s v="ORD-008785"/>
    <d v="2023-01-11T00:00:00"/>
    <x v="259"/>
    <s v="Express"/>
    <s v="CUST-0540"/>
    <s v="Vikram Reddy"/>
    <x v="0"/>
    <x v="3"/>
    <x v="4"/>
    <x v="2"/>
    <s v="Tablets"/>
    <s v="Tablets ELE-74"/>
    <n v="6"/>
    <n v="2551"/>
    <n v="0.1"/>
    <n v="13775.4"/>
    <n v="3084.19"/>
    <n v="22.39"/>
  </r>
  <r>
    <s v="ORD-008786"/>
    <d v="2024-11-15T00:00:00"/>
    <x v="719"/>
    <s v="Express"/>
    <s v="CUST-0105"/>
    <s v="Amit Kumar"/>
    <x v="1"/>
    <x v="5"/>
    <x v="3"/>
    <x v="4"/>
    <s v="Fiction"/>
    <s v="Fiction BOO-97"/>
    <n v="4"/>
    <n v="3100"/>
    <n v="0.15"/>
    <n v="10540"/>
    <n v="2916.07"/>
    <n v="27.67"/>
  </r>
  <r>
    <s v="ORD-008787"/>
    <d v="2023-03-11T00:00:00"/>
    <x v="159"/>
    <s v="Same Day"/>
    <s v="CUST-0775"/>
    <s v="Sneha Verma"/>
    <x v="0"/>
    <x v="2"/>
    <x v="1"/>
    <x v="6"/>
    <s v="Cabinets"/>
    <s v="Cabinets FUR-123"/>
    <n v="6"/>
    <n v="3817"/>
    <n v="0.05"/>
    <n v="21756.9"/>
    <n v="6333.11"/>
    <n v="29.11"/>
  </r>
  <r>
    <s v="ORD-008788"/>
    <d v="2023-11-29T00:00:00"/>
    <x v="193"/>
    <s v="Second Class"/>
    <s v="CUST-0893"/>
    <s v="Divya Patel"/>
    <x v="0"/>
    <x v="0"/>
    <x v="1"/>
    <x v="2"/>
    <s v="Phones"/>
    <s v="Phones ELE-360"/>
    <n v="4"/>
    <n v="3899"/>
    <n v="0"/>
    <n v="15596"/>
    <n v="5688.27"/>
    <n v="36.47"/>
  </r>
  <r>
    <s v="ORD-008789"/>
    <d v="2023-11-23T00:00:00"/>
    <x v="416"/>
    <s v="Standard"/>
    <s v="CUST-0156"/>
    <s v="Vikram Sharma"/>
    <x v="2"/>
    <x v="3"/>
    <x v="3"/>
    <x v="0"/>
    <s v="Staplers"/>
    <s v="Staplers OFF-220"/>
    <n v="2"/>
    <n v="2755"/>
    <n v="0.2"/>
    <n v="4408"/>
    <n v="1707.8"/>
    <n v="38.74"/>
  </r>
  <r>
    <s v="ORD-008790"/>
    <d v="2023-06-02T00:00:00"/>
    <x v="541"/>
    <s v="Second Class"/>
    <s v="CUST-0613"/>
    <s v="Priya Desai"/>
    <x v="1"/>
    <x v="5"/>
    <x v="0"/>
    <x v="1"/>
    <s v="Accessories"/>
    <s v="Accessories CLO-683"/>
    <n v="6"/>
    <n v="654"/>
    <n v="0.15"/>
    <n v="3335.4"/>
    <n v="1078.99"/>
    <n v="32.35"/>
  </r>
  <r>
    <s v="ORD-008791"/>
    <d v="2023-12-10T00:00:00"/>
    <x v="239"/>
    <s v="Standard"/>
    <s v="CUST-0809"/>
    <s v="Vikram Verma"/>
    <x v="2"/>
    <x v="0"/>
    <x v="3"/>
    <x v="0"/>
    <s v="Paper"/>
    <s v="Paper OFF-419"/>
    <n v="3"/>
    <n v="2623"/>
    <n v="0.2"/>
    <n v="6295.2"/>
    <n v="1352.55"/>
    <n v="21.49"/>
  </r>
  <r>
    <s v="ORD-008792"/>
    <d v="2024-02-15T00:00:00"/>
    <x v="281"/>
    <s v="Same Day"/>
    <s v="CUST-0223"/>
    <s v="Anita Reddy"/>
    <x v="2"/>
    <x v="7"/>
    <x v="4"/>
    <x v="2"/>
    <s v="Cameras"/>
    <s v="Cameras ELE-735"/>
    <n v="8"/>
    <n v="1778"/>
    <n v="0"/>
    <n v="14224"/>
    <n v="3602.88"/>
    <n v="25.33"/>
  </r>
  <r>
    <s v="ORD-008793"/>
    <d v="2024-10-20T00:00:00"/>
    <x v="71"/>
    <s v="Same Day"/>
    <s v="CUST-0622"/>
    <s v="Raj Desai"/>
    <x v="0"/>
    <x v="3"/>
    <x v="2"/>
    <x v="5"/>
    <s v="Dolls"/>
    <s v="Dolls TOY-655"/>
    <n v="10"/>
    <n v="4167"/>
    <n v="0"/>
    <n v="41670"/>
    <n v="14418.3"/>
    <n v="34.6"/>
  </r>
  <r>
    <s v="ORD-008794"/>
    <d v="2024-04-23T00:00:00"/>
    <x v="507"/>
    <s v="Express"/>
    <s v="CUST-0896"/>
    <s v="Pooja Kumar"/>
    <x v="2"/>
    <x v="1"/>
    <x v="3"/>
    <x v="2"/>
    <s v="Laptops"/>
    <s v="Laptops ELE-0"/>
    <n v="3"/>
    <n v="948"/>
    <n v="0.1"/>
    <n v="2559.6"/>
    <n v="754.25"/>
    <n v="29.47"/>
  </r>
  <r>
    <s v="ORD-008795"/>
    <d v="2023-02-20T00:00:00"/>
    <x v="100"/>
    <s v="Same Day"/>
    <s v="CUST-0064"/>
    <s v="Ravi Kumar"/>
    <x v="1"/>
    <x v="2"/>
    <x v="1"/>
    <x v="4"/>
    <s v="Fiction"/>
    <s v="Fiction BOO-251"/>
    <n v="6"/>
    <n v="2271"/>
    <n v="0"/>
    <n v="13626"/>
    <n v="3410.93"/>
    <n v="25.03"/>
  </r>
  <r>
    <s v="ORD-008796"/>
    <d v="2024-02-06T00:00:00"/>
    <x v="432"/>
    <s v="Second Class"/>
    <s v="CUST-0005"/>
    <s v="Ravi Sharma"/>
    <x v="2"/>
    <x v="6"/>
    <x v="3"/>
    <x v="5"/>
    <s v="Action Figures"/>
    <s v="Action Figures TOY-721"/>
    <n v="5"/>
    <n v="528"/>
    <n v="0.05"/>
    <n v="2508"/>
    <n v="996.13"/>
    <n v="39.72"/>
  </r>
  <r>
    <s v="ORD-008797"/>
    <d v="2024-11-15T00:00:00"/>
    <x v="602"/>
    <s v="Second Class"/>
    <s v="CUST-0214"/>
    <s v="Divya Verma"/>
    <x v="2"/>
    <x v="6"/>
    <x v="1"/>
    <x v="6"/>
    <s v="Beds"/>
    <s v="Beds FUR-194"/>
    <n v="3"/>
    <n v="1138"/>
    <n v="0.1"/>
    <n v="3072.6"/>
    <n v="868.62"/>
    <n v="28.27"/>
  </r>
  <r>
    <s v="ORD-008798"/>
    <d v="2024-11-11T00:00:00"/>
    <x v="719"/>
    <s v="Standard"/>
    <s v="CUST-0498"/>
    <s v="Pooja Shah"/>
    <x v="1"/>
    <x v="2"/>
    <x v="1"/>
    <x v="0"/>
    <s v="Binders"/>
    <s v="Binders OFF-129"/>
    <n v="4"/>
    <n v="2419"/>
    <n v="0"/>
    <n v="9676"/>
    <n v="2931.7"/>
    <n v="30.3"/>
  </r>
  <r>
    <s v="ORD-008799"/>
    <d v="2024-04-11T00:00:00"/>
    <x v="524"/>
    <s v="Express"/>
    <s v="CUST-0110"/>
    <s v="Raj Gupta"/>
    <x v="0"/>
    <x v="6"/>
    <x v="0"/>
    <x v="2"/>
    <s v="Accessories"/>
    <s v="Accessories ELE-328"/>
    <n v="2"/>
    <n v="1502"/>
    <n v="0.1"/>
    <n v="2703.6"/>
    <n v="1056"/>
    <n v="39.06"/>
  </r>
  <r>
    <s v="ORD-008800"/>
    <d v="2024-02-13T00:00:00"/>
    <x v="434"/>
    <s v="Express"/>
    <s v="CUST-0027"/>
    <s v="Amit Singh"/>
    <x v="1"/>
    <x v="6"/>
    <x v="4"/>
    <x v="1"/>
    <s v="Jackets"/>
    <s v="Jackets CLO-735"/>
    <n v="8"/>
    <n v="4706"/>
    <n v="0"/>
    <n v="37648"/>
    <n v="14559.64"/>
    <n v="38.67"/>
  </r>
  <r>
    <s v="ORD-008801"/>
    <d v="2024-05-23T00:00:00"/>
    <x v="165"/>
    <s v="Same Day"/>
    <s v="CUST-0474"/>
    <s v="Sneha Rao"/>
    <x v="1"/>
    <x v="0"/>
    <x v="0"/>
    <x v="3"/>
    <s v="Cycling"/>
    <s v="Cycling SPO-256"/>
    <n v="6"/>
    <n v="2166"/>
    <n v="0.05"/>
    <n v="12346.2"/>
    <n v="4534.29"/>
    <n v="36.729999999999997"/>
  </r>
  <r>
    <s v="ORD-008802"/>
    <d v="2023-05-26T00:00:00"/>
    <x v="130"/>
    <s v="Express"/>
    <s v="CUST-0966"/>
    <s v="Divya Reddy"/>
    <x v="0"/>
    <x v="6"/>
    <x v="0"/>
    <x v="0"/>
    <s v="Paper"/>
    <s v="Paper OFF-940"/>
    <n v="7"/>
    <n v="3820"/>
    <n v="0.2"/>
    <n v="21392"/>
    <n v="6233.09"/>
    <n v="29.14"/>
  </r>
  <r>
    <s v="ORD-008803"/>
    <d v="2023-02-27T00:00:00"/>
    <x v="223"/>
    <s v="Same Day"/>
    <s v="CUST-0160"/>
    <s v="Karan Shah"/>
    <x v="1"/>
    <x v="1"/>
    <x v="2"/>
    <x v="2"/>
    <s v="Tablets"/>
    <s v="Tablets ELE-878"/>
    <n v="2"/>
    <n v="3627"/>
    <n v="0.15"/>
    <n v="6165.9"/>
    <n v="1877.78"/>
    <n v="30.45"/>
  </r>
  <r>
    <s v="ORD-008804"/>
    <d v="2024-08-18T00:00:00"/>
    <x v="686"/>
    <s v="Express"/>
    <s v="CUST-0625"/>
    <s v="Amit Gupta"/>
    <x v="2"/>
    <x v="4"/>
    <x v="2"/>
    <x v="6"/>
    <s v="Cabinets"/>
    <s v="Cabinets FUR-371"/>
    <n v="8"/>
    <n v="3207"/>
    <n v="0.1"/>
    <n v="23090.400000000001"/>
    <n v="4734.1899999999996"/>
    <n v="20.5"/>
  </r>
  <r>
    <s v="ORD-008805"/>
    <d v="2024-09-18T00:00:00"/>
    <x v="19"/>
    <s v="Same Day"/>
    <s v="CUST-0569"/>
    <s v="Vikram Reddy"/>
    <x v="2"/>
    <x v="2"/>
    <x v="0"/>
    <x v="2"/>
    <s v="Tablets"/>
    <s v="Tablets ELE-227"/>
    <n v="5"/>
    <n v="2956"/>
    <n v="0.1"/>
    <n v="13302"/>
    <n v="3913.65"/>
    <n v="29.42"/>
  </r>
  <r>
    <s v="ORD-008806"/>
    <d v="2024-09-15T00:00:00"/>
    <x v="332"/>
    <s v="Second Class"/>
    <s v="CUST-0392"/>
    <s v="Vikram Singh"/>
    <x v="1"/>
    <x v="3"/>
    <x v="2"/>
    <x v="6"/>
    <s v="Tables"/>
    <s v="Tables FUR-42"/>
    <n v="5"/>
    <n v="3410"/>
    <n v="0.2"/>
    <n v="13640"/>
    <n v="2766.84"/>
    <n v="20.28"/>
  </r>
  <r>
    <s v="ORD-008807"/>
    <d v="2024-08-29T00:00:00"/>
    <x v="275"/>
    <s v="Second Class"/>
    <s v="CUST-0905"/>
    <s v="Pooja Gupta"/>
    <x v="1"/>
    <x v="3"/>
    <x v="2"/>
    <x v="3"/>
    <s v="Football"/>
    <s v="Football SPO-431"/>
    <n v="5"/>
    <n v="3594"/>
    <n v="0.1"/>
    <n v="16173"/>
    <n v="3791.41"/>
    <n v="23.44"/>
  </r>
  <r>
    <s v="ORD-008808"/>
    <d v="2023-03-20T00:00:00"/>
    <x v="653"/>
    <s v="Standard"/>
    <s v="CUST-0928"/>
    <s v="Karan Patel"/>
    <x v="1"/>
    <x v="4"/>
    <x v="3"/>
    <x v="2"/>
    <s v="Cameras"/>
    <s v="Cameras ELE-424"/>
    <n v="4"/>
    <n v="3162"/>
    <n v="0"/>
    <n v="12648"/>
    <n v="4805.07"/>
    <n v="37.99"/>
  </r>
  <r>
    <s v="ORD-008809"/>
    <d v="2023-06-17T00:00:00"/>
    <x v="156"/>
    <s v="Same Day"/>
    <s v="CUST-0859"/>
    <s v="Ravi Desai"/>
    <x v="1"/>
    <x v="5"/>
    <x v="1"/>
    <x v="5"/>
    <s v="Outdoor"/>
    <s v="Outdoor TOY-649"/>
    <n v="9"/>
    <n v="1753"/>
    <n v="0"/>
    <n v="15777"/>
    <n v="5466.52"/>
    <n v="34.65"/>
  </r>
  <r>
    <s v="ORD-008810"/>
    <d v="2023-02-08T00:00:00"/>
    <x v="587"/>
    <s v="Express"/>
    <s v="CUST-0826"/>
    <s v="Ravi Shah"/>
    <x v="1"/>
    <x v="7"/>
    <x v="4"/>
    <x v="2"/>
    <s v="Phones"/>
    <s v="Phones ELE-653"/>
    <n v="3"/>
    <n v="2127"/>
    <n v="0.15"/>
    <n v="5423.85"/>
    <n v="1932.76"/>
    <n v="35.630000000000003"/>
  </r>
  <r>
    <s v="ORD-008811"/>
    <d v="2024-08-30T00:00:00"/>
    <x v="417"/>
    <s v="Standard"/>
    <s v="CUST-0462"/>
    <s v="Vikram Shah"/>
    <x v="1"/>
    <x v="1"/>
    <x v="4"/>
    <x v="4"/>
    <s v="Educational"/>
    <s v="Educational BOO-207"/>
    <n v="3"/>
    <n v="1486"/>
    <n v="0.2"/>
    <n v="3566.4"/>
    <n v="1092.95"/>
    <n v="30.65"/>
  </r>
  <r>
    <s v="ORD-008812"/>
    <d v="2024-09-27T00:00:00"/>
    <x v="361"/>
    <s v="Express"/>
    <s v="CUST-0901"/>
    <s v="Karan Reddy"/>
    <x v="0"/>
    <x v="5"/>
    <x v="3"/>
    <x v="1"/>
    <s v="Jackets"/>
    <s v="Jackets CLO-15"/>
    <n v="9"/>
    <n v="4936"/>
    <n v="0.15"/>
    <n v="37760.400000000001"/>
    <n v="13281.24"/>
    <n v="35.17"/>
  </r>
  <r>
    <s v="ORD-008813"/>
    <d v="2024-12-01T00:00:00"/>
    <x v="248"/>
    <s v="Same Day"/>
    <s v="CUST-0473"/>
    <s v="Sneha Reddy"/>
    <x v="1"/>
    <x v="5"/>
    <x v="3"/>
    <x v="1"/>
    <s v="Pants"/>
    <s v="Pants CLO-730"/>
    <n v="7"/>
    <n v="4981"/>
    <n v="0.15"/>
    <n v="29636.95"/>
    <n v="7423.93"/>
    <n v="25.05"/>
  </r>
  <r>
    <s v="ORD-008814"/>
    <d v="2023-12-03T00:00:00"/>
    <x v="219"/>
    <s v="Same Day"/>
    <s v="CUST-0821"/>
    <s v="Vikram Rao"/>
    <x v="2"/>
    <x v="0"/>
    <x v="1"/>
    <x v="3"/>
    <s v="Gym Equipment"/>
    <s v="Gym Equipment SPO-606"/>
    <n v="10"/>
    <n v="898"/>
    <n v="0.05"/>
    <n v="8531"/>
    <n v="1948.92"/>
    <n v="22.85"/>
  </r>
  <r>
    <s v="ORD-008815"/>
    <d v="2024-09-01T00:00:00"/>
    <x v="500"/>
    <s v="Second Class"/>
    <s v="CUST-0573"/>
    <s v="Karan Gupta"/>
    <x v="2"/>
    <x v="0"/>
    <x v="0"/>
    <x v="1"/>
    <s v="Accessories"/>
    <s v="Accessories CLO-781"/>
    <n v="3"/>
    <n v="4729"/>
    <n v="0"/>
    <n v="14187"/>
    <n v="3975.01"/>
    <n v="28.02"/>
  </r>
  <r>
    <s v="ORD-008816"/>
    <d v="2024-01-01T00:00:00"/>
    <x v="136"/>
    <s v="Express"/>
    <s v="CUST-0225"/>
    <s v="Karan Kumar"/>
    <x v="1"/>
    <x v="1"/>
    <x v="1"/>
    <x v="0"/>
    <s v="Folders"/>
    <s v="Folders OFF-883"/>
    <n v="5"/>
    <n v="1154"/>
    <n v="0.05"/>
    <n v="5481.5"/>
    <n v="1793.42"/>
    <n v="32.72"/>
  </r>
  <r>
    <s v="ORD-008817"/>
    <d v="2024-03-29T00:00:00"/>
    <x v="642"/>
    <s v="Express"/>
    <s v="CUST-0265"/>
    <s v="Pooja Sharma"/>
    <x v="1"/>
    <x v="3"/>
    <x v="0"/>
    <x v="6"/>
    <s v="Tables"/>
    <s v="Tables FUR-620"/>
    <n v="3"/>
    <n v="2849"/>
    <n v="0.2"/>
    <n v="6837.6"/>
    <n v="1431.09"/>
    <n v="20.93"/>
  </r>
  <r>
    <s v="ORD-008818"/>
    <d v="2024-06-08T00:00:00"/>
    <x v="49"/>
    <s v="Second Class"/>
    <s v="CUST-0914"/>
    <s v="Vikram Patel"/>
    <x v="2"/>
    <x v="4"/>
    <x v="3"/>
    <x v="2"/>
    <s v="Tablets"/>
    <s v="Tablets ELE-264"/>
    <n v="10"/>
    <n v="4648"/>
    <n v="0.05"/>
    <n v="44156"/>
    <n v="14279.72"/>
    <n v="32.340000000000003"/>
  </r>
  <r>
    <s v="ORD-008819"/>
    <d v="2024-07-06T00:00:00"/>
    <x v="588"/>
    <s v="Second Class"/>
    <s v="CUST-0037"/>
    <s v="Anita Desai"/>
    <x v="0"/>
    <x v="4"/>
    <x v="3"/>
    <x v="5"/>
    <s v="Dolls"/>
    <s v="Dolls TOY-461"/>
    <n v="5"/>
    <n v="2483"/>
    <n v="0.2"/>
    <n v="9932"/>
    <n v="2709.49"/>
    <n v="27.28"/>
  </r>
  <r>
    <s v="ORD-008820"/>
    <d v="2024-08-04T00:00:00"/>
    <x v="685"/>
    <s v="Second Class"/>
    <s v="CUST-0518"/>
    <s v="Karan Shah"/>
    <x v="0"/>
    <x v="5"/>
    <x v="2"/>
    <x v="4"/>
    <s v="Comics"/>
    <s v="Comics BOO-681"/>
    <n v="5"/>
    <n v="901"/>
    <n v="0.1"/>
    <n v="4054.5"/>
    <n v="1312.84"/>
    <n v="32.380000000000003"/>
  </r>
  <r>
    <s v="ORD-008821"/>
    <d v="2023-05-24T00:00:00"/>
    <x v="132"/>
    <s v="Second Class"/>
    <s v="CUST-0133"/>
    <s v="Ravi Verma"/>
    <x v="0"/>
    <x v="0"/>
    <x v="0"/>
    <x v="5"/>
    <s v="Puzzles"/>
    <s v="Puzzles TOY-27"/>
    <n v="4"/>
    <n v="1931"/>
    <n v="0.2"/>
    <n v="6179.2"/>
    <n v="2005.46"/>
    <n v="32.46"/>
  </r>
  <r>
    <s v="ORD-008822"/>
    <d v="2024-12-22T00:00:00"/>
    <x v="164"/>
    <s v="Same Day"/>
    <s v="CUST-0610"/>
    <s v="Ravi Verma"/>
    <x v="2"/>
    <x v="3"/>
    <x v="0"/>
    <x v="0"/>
    <s v="Binders"/>
    <s v="Binders OFF-957"/>
    <n v="10"/>
    <n v="3737"/>
    <n v="0.15"/>
    <n v="31764.5"/>
    <n v="8050.11"/>
    <n v="25.34"/>
  </r>
  <r>
    <s v="ORD-008823"/>
    <d v="2023-04-21T00:00:00"/>
    <x v="249"/>
    <s v="Second Class"/>
    <s v="CUST-0739"/>
    <s v="Priya Kumar"/>
    <x v="0"/>
    <x v="3"/>
    <x v="2"/>
    <x v="0"/>
    <s v="Pens"/>
    <s v="Pens OFF-55"/>
    <n v="7"/>
    <n v="1334"/>
    <n v="0.15"/>
    <n v="7937.3"/>
    <n v="2349.94"/>
    <n v="29.61"/>
  </r>
  <r>
    <s v="ORD-008824"/>
    <d v="2024-10-23T00:00:00"/>
    <x v="394"/>
    <s v="Same Day"/>
    <s v="CUST-0735"/>
    <s v="Divya Shah"/>
    <x v="1"/>
    <x v="4"/>
    <x v="0"/>
    <x v="5"/>
    <s v="Board Games"/>
    <s v="Board Games TOY-109"/>
    <n v="8"/>
    <n v="204"/>
    <n v="0.2"/>
    <n v="1305.5999999999999"/>
    <n v="401.65"/>
    <n v="30.76"/>
  </r>
  <r>
    <s v="ORD-008825"/>
    <d v="2024-02-19T00:00:00"/>
    <x v="474"/>
    <s v="Same Day"/>
    <s v="CUST-0458"/>
    <s v="Ravi Verma"/>
    <x v="2"/>
    <x v="0"/>
    <x v="2"/>
    <x v="4"/>
    <s v="Non-Fiction"/>
    <s v="Non-Fiction BOO-31"/>
    <n v="5"/>
    <n v="4031"/>
    <n v="0.1"/>
    <n v="18139.5"/>
    <n v="7177.29"/>
    <n v="39.57"/>
  </r>
  <r>
    <s v="ORD-008826"/>
    <d v="2023-02-25T00:00:00"/>
    <x v="101"/>
    <s v="Standard"/>
    <s v="CUST-0969"/>
    <s v="Divya Kumar"/>
    <x v="2"/>
    <x v="0"/>
    <x v="2"/>
    <x v="1"/>
    <s v="Shoes"/>
    <s v="Shoes CLO-236"/>
    <n v="2"/>
    <n v="3512"/>
    <n v="0"/>
    <n v="7024"/>
    <n v="1644.16"/>
    <n v="23.41"/>
  </r>
  <r>
    <s v="ORD-008827"/>
    <d v="2023-06-20T00:00:00"/>
    <x v="160"/>
    <s v="Standard"/>
    <s v="CUST-0115"/>
    <s v="Karan Shah"/>
    <x v="2"/>
    <x v="6"/>
    <x v="0"/>
    <x v="4"/>
    <s v="Educational"/>
    <s v="Educational BOO-254"/>
    <n v="8"/>
    <n v="2972"/>
    <n v="0"/>
    <n v="23776"/>
    <n v="8500.99"/>
    <n v="35.75"/>
  </r>
  <r>
    <s v="ORD-008828"/>
    <d v="2023-11-19T00:00:00"/>
    <x v="416"/>
    <s v="Same Day"/>
    <s v="CUST-0147"/>
    <s v="Anita Singh"/>
    <x v="1"/>
    <x v="3"/>
    <x v="3"/>
    <x v="3"/>
    <s v="Football"/>
    <s v="Football SPO-541"/>
    <n v="4"/>
    <n v="401"/>
    <n v="0.05"/>
    <n v="1523.8"/>
    <n v="350.08"/>
    <n v="22.97"/>
  </r>
  <r>
    <s v="ORD-008829"/>
    <d v="2024-01-12T00:00:00"/>
    <x v="606"/>
    <s v="Same Day"/>
    <s v="CUST-0998"/>
    <s v="Karan Singh"/>
    <x v="0"/>
    <x v="2"/>
    <x v="2"/>
    <x v="0"/>
    <s v="Paper"/>
    <s v="Paper OFF-32"/>
    <n v="8"/>
    <n v="5093"/>
    <n v="0.2"/>
    <n v="32595.200000000001"/>
    <n v="7532.66"/>
    <n v="23.11"/>
  </r>
  <r>
    <s v="ORD-008830"/>
    <d v="2024-11-19T00:00:00"/>
    <x v="714"/>
    <s v="Standard"/>
    <s v="CUST-0338"/>
    <s v="Amit Verma"/>
    <x v="1"/>
    <x v="4"/>
    <x v="1"/>
    <x v="6"/>
    <s v="Sofas"/>
    <s v="Sofas FUR-968"/>
    <n v="5"/>
    <n v="4607"/>
    <n v="0.1"/>
    <n v="20731.5"/>
    <n v="7930.37"/>
    <n v="38.25"/>
  </r>
  <r>
    <s v="ORD-008831"/>
    <d v="2024-11-08T00:00:00"/>
    <x v="328"/>
    <s v="Second Class"/>
    <s v="CUST-0647"/>
    <s v="Sneha Gupta"/>
    <x v="1"/>
    <x v="5"/>
    <x v="3"/>
    <x v="6"/>
    <s v="Chairs"/>
    <s v="Chairs FUR-40"/>
    <n v="10"/>
    <n v="3145"/>
    <n v="0.2"/>
    <n v="25160"/>
    <n v="5620.97"/>
    <n v="22.34"/>
  </r>
  <r>
    <s v="ORD-008832"/>
    <d v="2023-04-26T00:00:00"/>
    <x v="249"/>
    <s v="Express"/>
    <s v="CUST-0910"/>
    <s v="Priya Gupta"/>
    <x v="0"/>
    <x v="5"/>
    <x v="1"/>
    <x v="1"/>
    <s v="Jackets"/>
    <s v="Jackets CLO-184"/>
    <n v="4"/>
    <n v="3327"/>
    <n v="0.2"/>
    <n v="10646.4"/>
    <n v="3687.31"/>
    <n v="34.630000000000003"/>
  </r>
  <r>
    <s v="ORD-008833"/>
    <d v="2023-10-02T00:00:00"/>
    <x v="658"/>
    <s v="Standard"/>
    <s v="CUST-0985"/>
    <s v="Divya Rao"/>
    <x v="2"/>
    <x v="5"/>
    <x v="4"/>
    <x v="3"/>
    <s v="Badminton"/>
    <s v="Badminton SPO-253"/>
    <n v="1"/>
    <n v="172"/>
    <n v="0"/>
    <n v="172"/>
    <n v="46.55"/>
    <n v="27.07"/>
  </r>
  <r>
    <s v="ORD-008834"/>
    <d v="2024-06-28T00:00:00"/>
    <x v="306"/>
    <s v="Standard"/>
    <s v="CUST-0903"/>
    <s v="Karan Gupta"/>
    <x v="2"/>
    <x v="7"/>
    <x v="3"/>
    <x v="2"/>
    <s v="Phones"/>
    <s v="Phones ELE-597"/>
    <n v="4"/>
    <n v="3979"/>
    <n v="0"/>
    <n v="15916"/>
    <n v="6054.31"/>
    <n v="38.04"/>
  </r>
  <r>
    <s v="ORD-008835"/>
    <d v="2023-05-16T00:00:00"/>
    <x v="63"/>
    <s v="Second Class"/>
    <s v="CUST-0260"/>
    <s v="Anita Patel"/>
    <x v="2"/>
    <x v="0"/>
    <x v="0"/>
    <x v="1"/>
    <s v="Shoes"/>
    <s v="Shoes CLO-779"/>
    <n v="1"/>
    <n v="4364"/>
    <n v="0.1"/>
    <n v="3927.6"/>
    <n v="1196.55"/>
    <n v="30.47"/>
  </r>
  <r>
    <s v="ORD-008836"/>
    <d v="2024-01-08T00:00:00"/>
    <x v="606"/>
    <s v="Express"/>
    <s v="CUST-0441"/>
    <s v="Amit Rao"/>
    <x v="0"/>
    <x v="0"/>
    <x v="2"/>
    <x v="4"/>
    <s v="Comics"/>
    <s v="Comics BOO-806"/>
    <n v="3"/>
    <n v="3979"/>
    <n v="0.1"/>
    <n v="10743.3"/>
    <n v="3212.38"/>
    <n v="29.9"/>
  </r>
  <r>
    <s v="ORD-008837"/>
    <d v="2023-10-13T00:00:00"/>
    <x v="403"/>
    <s v="Second Class"/>
    <s v="CUST-0552"/>
    <s v="Pooja Desai"/>
    <x v="1"/>
    <x v="6"/>
    <x v="1"/>
    <x v="6"/>
    <s v="Sofas"/>
    <s v="Sofas FUR-69"/>
    <n v="1"/>
    <n v="3562"/>
    <n v="0.15"/>
    <n v="3027.7"/>
    <n v="930.79"/>
    <n v="30.74"/>
  </r>
  <r>
    <s v="ORD-008838"/>
    <d v="2024-09-26T00:00:00"/>
    <x v="396"/>
    <s v="Express"/>
    <s v="CUST-0527"/>
    <s v="Anita Sharma"/>
    <x v="2"/>
    <x v="5"/>
    <x v="1"/>
    <x v="5"/>
    <s v="Puzzles"/>
    <s v="Puzzles TOY-308"/>
    <n v="9"/>
    <n v="677"/>
    <n v="0.15"/>
    <n v="5179.05"/>
    <n v="1128.73"/>
    <n v="21.79"/>
  </r>
  <r>
    <s v="ORD-008839"/>
    <d v="2024-12-04T00:00:00"/>
    <x v="35"/>
    <s v="Same Day"/>
    <s v="CUST-0325"/>
    <s v="Priya Verma"/>
    <x v="2"/>
    <x v="7"/>
    <x v="4"/>
    <x v="0"/>
    <s v="Pens"/>
    <s v="Pens OFF-51"/>
    <n v="5"/>
    <n v="2278"/>
    <n v="0.05"/>
    <n v="10820.5"/>
    <n v="2280.81"/>
    <n v="21.08"/>
  </r>
  <r>
    <s v="ORD-008840"/>
    <d v="2024-08-02T00:00:00"/>
    <x v="262"/>
    <s v="Express"/>
    <s v="CUST-0532"/>
    <s v="Vikram Desai"/>
    <x v="2"/>
    <x v="5"/>
    <x v="4"/>
    <x v="4"/>
    <s v="Non-Fiction"/>
    <s v="Non-Fiction BOO-547"/>
    <n v="3"/>
    <n v="4722"/>
    <n v="0.05"/>
    <n v="13457.7"/>
    <n v="4561.29"/>
    <n v="33.89"/>
  </r>
  <r>
    <s v="ORD-008841"/>
    <d v="2023-10-06T00:00:00"/>
    <x v="387"/>
    <s v="Second Class"/>
    <s v="CUST-0776"/>
    <s v="Sneha Rao"/>
    <x v="0"/>
    <x v="2"/>
    <x v="4"/>
    <x v="0"/>
    <s v="Pens"/>
    <s v="Pens OFF-702"/>
    <n v="6"/>
    <n v="3929"/>
    <n v="0.05"/>
    <n v="22395.3"/>
    <n v="5783.97"/>
    <n v="25.83"/>
  </r>
  <r>
    <s v="ORD-008842"/>
    <d v="2024-07-14T00:00:00"/>
    <x v="39"/>
    <s v="Express"/>
    <s v="CUST-0865"/>
    <s v="Ravi Patel"/>
    <x v="0"/>
    <x v="1"/>
    <x v="2"/>
    <x v="3"/>
    <s v="Gym Equipment"/>
    <s v="Gym Equipment SPO-916"/>
    <n v="9"/>
    <n v="1465"/>
    <n v="0.1"/>
    <n v="11866.5"/>
    <n v="2803.7"/>
    <n v="23.63"/>
  </r>
  <r>
    <s v="ORD-008843"/>
    <d v="2024-07-17T00:00:00"/>
    <x v="189"/>
    <s v="Standard"/>
    <s v="CUST-0448"/>
    <s v="Anita Sharma"/>
    <x v="0"/>
    <x v="3"/>
    <x v="3"/>
    <x v="0"/>
    <s v="Folders"/>
    <s v="Folders OFF-970"/>
    <n v="1"/>
    <n v="4128"/>
    <n v="0.1"/>
    <n v="3715.2"/>
    <n v="837.55"/>
    <n v="22.54"/>
  </r>
  <r>
    <s v="ORD-008844"/>
    <d v="2023-04-17T00:00:00"/>
    <x v="280"/>
    <s v="Same Day"/>
    <s v="CUST-0597"/>
    <s v="Vikram Patel"/>
    <x v="2"/>
    <x v="6"/>
    <x v="3"/>
    <x v="0"/>
    <s v="Folders"/>
    <s v="Folders OFF-432"/>
    <n v="7"/>
    <n v="4255"/>
    <n v="0.15"/>
    <n v="25317.25"/>
    <n v="9973.08"/>
    <n v="39.39"/>
  </r>
  <r>
    <s v="ORD-008845"/>
    <d v="2024-07-12T00:00:00"/>
    <x v="409"/>
    <s v="Same Day"/>
    <s v="CUST-0468"/>
    <s v="Sneha Verma"/>
    <x v="1"/>
    <x v="6"/>
    <x v="4"/>
    <x v="3"/>
    <s v="Gym Equipment"/>
    <s v="Gym Equipment SPO-371"/>
    <n v="3"/>
    <n v="4354"/>
    <n v="0.05"/>
    <n v="12408.9"/>
    <n v="2773.5"/>
    <n v="22.35"/>
  </r>
  <r>
    <s v="ORD-008846"/>
    <d v="2024-09-13T00:00:00"/>
    <x v="523"/>
    <s v="Same Day"/>
    <s v="CUST-0231"/>
    <s v="Anita Kumar"/>
    <x v="2"/>
    <x v="3"/>
    <x v="2"/>
    <x v="1"/>
    <s v="Accessories"/>
    <s v="Accessories CLO-502"/>
    <n v="9"/>
    <n v="525"/>
    <n v="0.2"/>
    <n v="3780"/>
    <n v="1484.02"/>
    <n v="39.26"/>
  </r>
  <r>
    <s v="ORD-008847"/>
    <d v="2023-11-04T00:00:00"/>
    <x v="366"/>
    <s v="Standard"/>
    <s v="CUST-0298"/>
    <s v="Sneha Singh"/>
    <x v="0"/>
    <x v="6"/>
    <x v="3"/>
    <x v="2"/>
    <s v="Laptops"/>
    <s v="Laptops ELE-803"/>
    <n v="9"/>
    <n v="3968"/>
    <n v="0.2"/>
    <n v="28569.599999999999"/>
    <n v="9591.7099999999991"/>
    <n v="33.57"/>
  </r>
  <r>
    <s v="ORD-008848"/>
    <d v="2023-08-31T00:00:00"/>
    <x v="72"/>
    <s v="Same Day"/>
    <s v="CUST-0378"/>
    <s v="Amit Shah"/>
    <x v="0"/>
    <x v="5"/>
    <x v="2"/>
    <x v="3"/>
    <s v="Cricket"/>
    <s v="Cricket SPO-373"/>
    <n v="8"/>
    <n v="185"/>
    <n v="0.15"/>
    <n v="1258"/>
    <n v="295.47000000000003"/>
    <n v="23.49"/>
  </r>
  <r>
    <s v="ORD-008849"/>
    <d v="2023-02-17T00:00:00"/>
    <x v="100"/>
    <s v="Second Class"/>
    <s v="CUST-0293"/>
    <s v="Anita Singh"/>
    <x v="0"/>
    <x v="2"/>
    <x v="1"/>
    <x v="2"/>
    <s v="Cameras"/>
    <s v="Cameras ELE-863"/>
    <n v="4"/>
    <n v="2206"/>
    <n v="0"/>
    <n v="8824"/>
    <n v="2767.26"/>
    <n v="31.36"/>
  </r>
  <r>
    <s v="ORD-008850"/>
    <d v="2023-02-27T00:00:00"/>
    <x v="85"/>
    <s v="Standard"/>
    <s v="CUST-0100"/>
    <s v="Pooja Sharma"/>
    <x v="1"/>
    <x v="4"/>
    <x v="3"/>
    <x v="6"/>
    <s v="Tables"/>
    <s v="Tables FUR-751"/>
    <n v="2"/>
    <n v="3122"/>
    <n v="0"/>
    <n v="6244"/>
    <n v="1290.53"/>
    <n v="20.67"/>
  </r>
  <r>
    <s v="ORD-008851"/>
    <d v="2023-07-04T00:00:00"/>
    <x v="107"/>
    <s v="Second Class"/>
    <s v="CUST-0512"/>
    <s v="Raj Kumar"/>
    <x v="0"/>
    <x v="4"/>
    <x v="1"/>
    <x v="2"/>
    <s v="Accessories"/>
    <s v="Accessories ELE-894"/>
    <n v="8"/>
    <n v="4348"/>
    <n v="0.1"/>
    <n v="31305.599999999999"/>
    <n v="7082.54"/>
    <n v="22.62"/>
  </r>
  <r>
    <s v="ORD-008852"/>
    <d v="2024-12-08T00:00:00"/>
    <x v="654"/>
    <s v="Express"/>
    <s v="CUST-0433"/>
    <s v="Vikram Patel"/>
    <x v="1"/>
    <x v="7"/>
    <x v="4"/>
    <x v="5"/>
    <s v="Dolls"/>
    <s v="Dolls TOY-566"/>
    <n v="6"/>
    <n v="2042"/>
    <n v="0.1"/>
    <n v="11026.8"/>
    <n v="4103.51"/>
    <n v="37.21"/>
  </r>
  <r>
    <s v="ORD-008853"/>
    <d v="2024-06-14T00:00:00"/>
    <x v="441"/>
    <s v="Express"/>
    <s v="CUST-0552"/>
    <s v="Divya Shah"/>
    <x v="0"/>
    <x v="6"/>
    <x v="1"/>
    <x v="6"/>
    <s v="Tables"/>
    <s v="Tables FUR-958"/>
    <n v="2"/>
    <n v="2988"/>
    <n v="0.05"/>
    <n v="5677.2"/>
    <n v="1193.03"/>
    <n v="21.01"/>
  </r>
  <r>
    <s v="ORD-008854"/>
    <d v="2024-01-06T00:00:00"/>
    <x v="716"/>
    <s v="Second Class"/>
    <s v="CUST-0324"/>
    <s v="Raj Desai"/>
    <x v="0"/>
    <x v="1"/>
    <x v="3"/>
    <x v="3"/>
    <s v="Gym Equipment"/>
    <s v="Gym Equipment SPO-162"/>
    <n v="1"/>
    <n v="2652"/>
    <n v="0"/>
    <n v="2652"/>
    <n v="626.39"/>
    <n v="23.62"/>
  </r>
  <r>
    <s v="ORD-008855"/>
    <d v="2023-05-22T00:00:00"/>
    <x v="554"/>
    <s v="Express"/>
    <s v="CUST-0051"/>
    <s v="Ravi Verma"/>
    <x v="2"/>
    <x v="6"/>
    <x v="4"/>
    <x v="0"/>
    <s v="Staplers"/>
    <s v="Staplers OFF-364"/>
    <n v="4"/>
    <n v="1756"/>
    <n v="0.2"/>
    <n v="5619.2"/>
    <n v="1250.2"/>
    <n v="22.25"/>
  </r>
  <r>
    <s v="ORD-008856"/>
    <d v="2023-02-24T00:00:00"/>
    <x v="101"/>
    <s v="Second Class"/>
    <s v="CUST-0826"/>
    <s v="Anita Kumar"/>
    <x v="1"/>
    <x v="4"/>
    <x v="2"/>
    <x v="1"/>
    <s v="Pants"/>
    <s v="Pants CLO-279"/>
    <n v="6"/>
    <n v="4021"/>
    <n v="0.05"/>
    <n v="22919.7"/>
    <n v="7687.4"/>
    <n v="33.54"/>
  </r>
  <r>
    <s v="ORD-008857"/>
    <d v="2023-01-05T00:00:00"/>
    <x v="682"/>
    <s v="Second Class"/>
    <s v="CUST-0568"/>
    <s v="Sneha Desai"/>
    <x v="2"/>
    <x v="3"/>
    <x v="4"/>
    <x v="2"/>
    <s v="Cameras"/>
    <s v="Cameras ELE-427"/>
    <n v="9"/>
    <n v="221"/>
    <n v="0.05"/>
    <n v="1889.55"/>
    <n v="510.4"/>
    <n v="27.01"/>
  </r>
  <r>
    <s v="ORD-008858"/>
    <d v="2024-04-15T00:00:00"/>
    <x v="650"/>
    <s v="Same Day"/>
    <s v="CUST-0810"/>
    <s v="Raj Rao"/>
    <x v="1"/>
    <x v="7"/>
    <x v="0"/>
    <x v="2"/>
    <s v="Accessories"/>
    <s v="Accessories ELE-824"/>
    <n v="1"/>
    <n v="4442"/>
    <n v="0.05"/>
    <n v="4219.8999999999996"/>
    <n v="850.14"/>
    <n v="20.149999999999999"/>
  </r>
  <r>
    <s v="ORD-008859"/>
    <d v="2023-03-28T00:00:00"/>
    <x v="703"/>
    <s v="Second Class"/>
    <s v="CUST-0535"/>
    <s v="Priya Gupta"/>
    <x v="0"/>
    <x v="5"/>
    <x v="0"/>
    <x v="0"/>
    <s v="Paper"/>
    <s v="Paper OFF-861"/>
    <n v="2"/>
    <n v="983"/>
    <n v="0.2"/>
    <n v="1572.8"/>
    <n v="455.07"/>
    <n v="28.93"/>
  </r>
  <r>
    <s v="ORD-008860"/>
    <d v="2024-07-13T00:00:00"/>
    <x v="421"/>
    <s v="Same Day"/>
    <s v="CUST-0581"/>
    <s v="Pooja Sharma"/>
    <x v="2"/>
    <x v="1"/>
    <x v="4"/>
    <x v="0"/>
    <s v="Pens"/>
    <s v="Pens OFF-508"/>
    <n v="3"/>
    <n v="974"/>
    <n v="0.1"/>
    <n v="2629.8"/>
    <n v="916.3"/>
    <n v="34.840000000000003"/>
  </r>
  <r>
    <s v="ORD-008861"/>
    <d v="2023-03-17T00:00:00"/>
    <x v="653"/>
    <s v="Second Class"/>
    <s v="CUST-0520"/>
    <s v="Sneha Reddy"/>
    <x v="1"/>
    <x v="6"/>
    <x v="0"/>
    <x v="4"/>
    <s v="Magazines"/>
    <s v="Magazines BOO-692"/>
    <n v="1"/>
    <n v="1274"/>
    <n v="0.1"/>
    <n v="1146.5999999999999"/>
    <n v="406.65"/>
    <n v="35.47"/>
  </r>
  <r>
    <s v="ORD-008862"/>
    <d v="2024-10-02T00:00:00"/>
    <x v="152"/>
    <s v="Standard"/>
    <s v="CUST-0307"/>
    <s v="Karan Singh"/>
    <x v="1"/>
    <x v="0"/>
    <x v="1"/>
    <x v="6"/>
    <s v="Sofas"/>
    <s v="Sofas FUR-862"/>
    <n v="10"/>
    <n v="1195"/>
    <n v="0.2"/>
    <n v="9560"/>
    <n v="3552.96"/>
    <n v="37.159999999999997"/>
  </r>
  <r>
    <s v="ORD-008863"/>
    <d v="2023-10-30T00:00:00"/>
    <x v="696"/>
    <s v="Second Class"/>
    <s v="CUST-0813"/>
    <s v="Priya Gupta"/>
    <x v="0"/>
    <x v="3"/>
    <x v="4"/>
    <x v="6"/>
    <s v="Chairs"/>
    <s v="Chairs FUR-802"/>
    <n v="9"/>
    <n v="4406"/>
    <n v="0.05"/>
    <n v="37671.300000000003"/>
    <n v="9568.67"/>
    <n v="25.4"/>
  </r>
  <r>
    <s v="ORD-008864"/>
    <d v="2023-12-21T00:00:00"/>
    <x v="388"/>
    <s v="Same Day"/>
    <s v="CUST-0744"/>
    <s v="Ravi Patel"/>
    <x v="0"/>
    <x v="7"/>
    <x v="4"/>
    <x v="0"/>
    <s v="Binders"/>
    <s v="Binders OFF-890"/>
    <n v="5"/>
    <n v="982"/>
    <n v="0.1"/>
    <n v="4419"/>
    <n v="1171.99"/>
    <n v="26.52"/>
  </r>
  <r>
    <s v="ORD-008865"/>
    <d v="2023-05-01T00:00:00"/>
    <x v="393"/>
    <s v="Express"/>
    <s v="CUST-0225"/>
    <s v="Raj Gupta"/>
    <x v="2"/>
    <x v="2"/>
    <x v="1"/>
    <x v="1"/>
    <s v="Shoes"/>
    <s v="Shoes CLO-470"/>
    <n v="5"/>
    <n v="3458"/>
    <n v="0.2"/>
    <n v="13832"/>
    <n v="5138.1099999999997"/>
    <n v="37.15"/>
  </r>
  <r>
    <s v="ORD-008866"/>
    <d v="2024-05-24T00:00:00"/>
    <x v="648"/>
    <s v="Standard"/>
    <s v="CUST-0575"/>
    <s v="Anita Sharma"/>
    <x v="1"/>
    <x v="0"/>
    <x v="0"/>
    <x v="1"/>
    <s v="Jackets"/>
    <s v="Jackets CLO-228"/>
    <n v="5"/>
    <n v="1409"/>
    <n v="0.2"/>
    <n v="5636"/>
    <n v="2170.5700000000002"/>
    <n v="38.51"/>
  </r>
  <r>
    <s v="ORD-008867"/>
    <d v="2023-02-06T00:00:00"/>
    <x v="587"/>
    <s v="Same Day"/>
    <s v="CUST-0289"/>
    <s v="Anita Kumar"/>
    <x v="2"/>
    <x v="1"/>
    <x v="1"/>
    <x v="0"/>
    <s v="Binders"/>
    <s v="Binders OFF-220"/>
    <n v="4"/>
    <n v="4919"/>
    <n v="0"/>
    <n v="19676"/>
    <n v="7806.82"/>
    <n v="39.68"/>
  </r>
  <r>
    <s v="ORD-008868"/>
    <d v="2023-10-04T00:00:00"/>
    <x v="129"/>
    <s v="Express"/>
    <s v="CUST-0584"/>
    <s v="Karan Shah"/>
    <x v="2"/>
    <x v="0"/>
    <x v="0"/>
    <x v="2"/>
    <s v="Cameras"/>
    <s v="Cameras ELE-771"/>
    <n v="2"/>
    <n v="4188"/>
    <n v="0.15"/>
    <n v="7119.6"/>
    <n v="1499.54"/>
    <n v="21.06"/>
  </r>
  <r>
    <s v="ORD-008869"/>
    <d v="2024-07-21T00:00:00"/>
    <x v="191"/>
    <s v="Second Class"/>
    <s v="CUST-0654"/>
    <s v="Pooja Verma"/>
    <x v="1"/>
    <x v="7"/>
    <x v="1"/>
    <x v="3"/>
    <s v="Badminton"/>
    <s v="Badminton SPO-505"/>
    <n v="3"/>
    <n v="4913"/>
    <n v="0.1"/>
    <n v="13265.1"/>
    <n v="4451.05"/>
    <n v="33.549999999999997"/>
  </r>
  <r>
    <s v="ORD-008870"/>
    <d v="2023-12-09T00:00:00"/>
    <x v="632"/>
    <s v="Standard"/>
    <s v="CUST-0088"/>
    <s v="Raj Gupta"/>
    <x v="0"/>
    <x v="3"/>
    <x v="2"/>
    <x v="1"/>
    <s v="Pants"/>
    <s v="Pants CLO-729"/>
    <n v="8"/>
    <n v="1072"/>
    <n v="0.05"/>
    <n v="8147.2"/>
    <n v="1782.77"/>
    <n v="21.88"/>
  </r>
  <r>
    <s v="ORD-008871"/>
    <d v="2023-04-06T00:00:00"/>
    <x v="358"/>
    <s v="Express"/>
    <s v="CUST-0698"/>
    <s v="Vikram Kumar"/>
    <x v="2"/>
    <x v="0"/>
    <x v="2"/>
    <x v="4"/>
    <s v="Comics"/>
    <s v="Comics BOO-331"/>
    <n v="3"/>
    <n v="4061"/>
    <n v="0.1"/>
    <n v="10964.7"/>
    <n v="2263.8000000000002"/>
    <n v="20.65"/>
  </r>
  <r>
    <s v="ORD-008872"/>
    <d v="2024-11-12T00:00:00"/>
    <x v="602"/>
    <s v="Express"/>
    <s v="CUST-0338"/>
    <s v="Karan Shah"/>
    <x v="1"/>
    <x v="1"/>
    <x v="3"/>
    <x v="4"/>
    <s v="Educational"/>
    <s v="Educational BOO-687"/>
    <n v="1"/>
    <n v="5039"/>
    <n v="0.15"/>
    <n v="4283.1499999999996"/>
    <n v="989.47"/>
    <n v="23.1"/>
  </r>
  <r>
    <s v="ORD-008873"/>
    <d v="2023-08-23T00:00:00"/>
    <x v="710"/>
    <s v="Standard"/>
    <s v="CUST-0945"/>
    <s v="Ravi Gupta"/>
    <x v="1"/>
    <x v="4"/>
    <x v="2"/>
    <x v="5"/>
    <s v="Board Games"/>
    <s v="Board Games TOY-465"/>
    <n v="6"/>
    <n v="1240"/>
    <n v="0.2"/>
    <n v="5952"/>
    <n v="1369.05"/>
    <n v="23"/>
  </r>
  <r>
    <s v="ORD-008874"/>
    <d v="2023-04-23T00:00:00"/>
    <x v="117"/>
    <s v="Second Class"/>
    <s v="CUST-0871"/>
    <s v="Vikram Singh"/>
    <x v="1"/>
    <x v="1"/>
    <x v="2"/>
    <x v="6"/>
    <s v="Beds"/>
    <s v="Beds FUR-0"/>
    <n v="3"/>
    <n v="4916"/>
    <n v="0"/>
    <n v="14748"/>
    <n v="4077.81"/>
    <n v="27.65"/>
  </r>
  <r>
    <s v="ORD-008875"/>
    <d v="2024-09-22T00:00:00"/>
    <x v="19"/>
    <s v="Express"/>
    <s v="CUST-0619"/>
    <s v="Vikram Verma"/>
    <x v="0"/>
    <x v="5"/>
    <x v="4"/>
    <x v="3"/>
    <s v="Gym Equipment"/>
    <s v="Gym Equipment SPO-595"/>
    <n v="5"/>
    <n v="1723"/>
    <n v="0.15"/>
    <n v="7322.75"/>
    <n v="1774.45"/>
    <n v="24.23"/>
  </r>
  <r>
    <s v="ORD-008876"/>
    <d v="2023-04-26T00:00:00"/>
    <x v="154"/>
    <s v="Same Day"/>
    <s v="CUST-0641"/>
    <s v="Divya Gupta"/>
    <x v="2"/>
    <x v="2"/>
    <x v="3"/>
    <x v="1"/>
    <s v="Pants"/>
    <s v="Pants CLO-550"/>
    <n v="6"/>
    <n v="206"/>
    <n v="0.2"/>
    <n v="988.8"/>
    <n v="314.76"/>
    <n v="31.83"/>
  </r>
  <r>
    <s v="ORD-008877"/>
    <d v="2023-09-11T00:00:00"/>
    <x v="308"/>
    <s v="Express"/>
    <s v="CUST-0810"/>
    <s v="Raj Kumar"/>
    <x v="1"/>
    <x v="4"/>
    <x v="4"/>
    <x v="0"/>
    <s v="Staplers"/>
    <s v="Staplers OFF-465"/>
    <n v="4"/>
    <n v="116"/>
    <n v="0.05"/>
    <n v="440.8"/>
    <n v="93.37"/>
    <n v="21.18"/>
  </r>
  <r>
    <s v="ORD-008878"/>
    <d v="2024-12-24T00:00:00"/>
    <x v="731"/>
    <s v="Second Class"/>
    <s v="CUST-0988"/>
    <s v="Vikram Reddy"/>
    <x v="0"/>
    <x v="3"/>
    <x v="1"/>
    <x v="6"/>
    <s v="Cabinets"/>
    <s v="Cabinets FUR-93"/>
    <n v="9"/>
    <n v="4125"/>
    <n v="0.1"/>
    <n v="33412.5"/>
    <n v="8743.31"/>
    <n v="26.17"/>
  </r>
  <r>
    <s v="ORD-008879"/>
    <d v="2023-08-04T00:00:00"/>
    <x v="83"/>
    <s v="Second Class"/>
    <s v="CUST-0204"/>
    <s v="Raj Kumar"/>
    <x v="1"/>
    <x v="3"/>
    <x v="1"/>
    <x v="5"/>
    <s v="Board Games"/>
    <s v="Board Games TOY-857"/>
    <n v="9"/>
    <n v="4669"/>
    <n v="0.05"/>
    <n v="39919.949999999997"/>
    <n v="10806.14"/>
    <n v="27.07"/>
  </r>
  <r>
    <s v="ORD-008880"/>
    <d v="2024-12-14T00:00:00"/>
    <x v="84"/>
    <s v="Same Day"/>
    <s v="CUST-0458"/>
    <s v="Pooja Patel"/>
    <x v="2"/>
    <x v="5"/>
    <x v="2"/>
    <x v="3"/>
    <s v="Gym Equipment"/>
    <s v="Gym Equipment SPO-286"/>
    <n v="5"/>
    <n v="847"/>
    <n v="0.15"/>
    <n v="3599.75"/>
    <n v="1259.6099999999999"/>
    <n v="34.99"/>
  </r>
  <r>
    <s v="ORD-008881"/>
    <d v="2023-03-27T00:00:00"/>
    <x v="555"/>
    <s v="Second Class"/>
    <s v="CUST-0136"/>
    <s v="Pooja Shah"/>
    <x v="0"/>
    <x v="4"/>
    <x v="1"/>
    <x v="6"/>
    <s v="Tables"/>
    <s v="Tables FUR-10"/>
    <n v="5"/>
    <n v="1990"/>
    <n v="0"/>
    <n v="9950"/>
    <n v="3489.45"/>
    <n v="35.07"/>
  </r>
  <r>
    <s v="ORD-008882"/>
    <d v="2024-06-28T00:00:00"/>
    <x v="633"/>
    <s v="Second Class"/>
    <s v="CUST-0077"/>
    <s v="Karan Shah"/>
    <x v="2"/>
    <x v="7"/>
    <x v="3"/>
    <x v="4"/>
    <s v="Magazines"/>
    <s v="Magazines BOO-783"/>
    <n v="7"/>
    <n v="1889"/>
    <n v="0.2"/>
    <n v="10578.4"/>
    <n v="3074.18"/>
    <n v="29.06"/>
  </r>
  <r>
    <s v="ORD-008883"/>
    <d v="2023-06-25T00:00:00"/>
    <x v="313"/>
    <s v="Express"/>
    <s v="CUST-0696"/>
    <s v="Sneha Sharma"/>
    <x v="0"/>
    <x v="2"/>
    <x v="3"/>
    <x v="6"/>
    <s v="Tables"/>
    <s v="Tables FUR-628"/>
    <n v="7"/>
    <n v="1367"/>
    <n v="0.05"/>
    <n v="9090.5499999999993"/>
    <n v="3173.57"/>
    <n v="34.909999999999997"/>
  </r>
  <r>
    <s v="ORD-008884"/>
    <d v="2023-03-07T00:00:00"/>
    <x v="520"/>
    <s v="Standard"/>
    <s v="CUST-0610"/>
    <s v="Karan Rao"/>
    <x v="2"/>
    <x v="2"/>
    <x v="3"/>
    <x v="0"/>
    <s v="Pens"/>
    <s v="Pens OFF-460"/>
    <n v="2"/>
    <n v="4802"/>
    <n v="0.1"/>
    <n v="8643.6"/>
    <n v="3161.64"/>
    <n v="36.58"/>
  </r>
  <r>
    <s v="ORD-008885"/>
    <d v="2023-05-22T00:00:00"/>
    <x v="673"/>
    <s v="Standard"/>
    <s v="CUST-0372"/>
    <s v="Sneha Kumar"/>
    <x v="1"/>
    <x v="4"/>
    <x v="2"/>
    <x v="5"/>
    <s v="Action Figures"/>
    <s v="Action Figures TOY-733"/>
    <n v="1"/>
    <n v="4950"/>
    <n v="0.05"/>
    <n v="4702.5"/>
    <n v="1046.3699999999999"/>
    <n v="22.25"/>
  </r>
  <r>
    <s v="ORD-008886"/>
    <d v="2023-10-29T00:00:00"/>
    <x v="577"/>
    <s v="Express"/>
    <s v="CUST-0414"/>
    <s v="Ravi Singh"/>
    <x v="0"/>
    <x v="6"/>
    <x v="0"/>
    <x v="3"/>
    <s v="Football"/>
    <s v="Football SPO-796"/>
    <n v="10"/>
    <n v="3040"/>
    <n v="0.2"/>
    <n v="24320"/>
    <n v="7460.83"/>
    <n v="30.68"/>
  </r>
  <r>
    <s v="ORD-008887"/>
    <d v="2024-01-17T00:00:00"/>
    <x v="337"/>
    <s v="Same Day"/>
    <s v="CUST-0004"/>
    <s v="Ravi Desai"/>
    <x v="2"/>
    <x v="6"/>
    <x v="0"/>
    <x v="0"/>
    <s v="Folders"/>
    <s v="Folders OFF-411"/>
    <n v="8"/>
    <n v="4241"/>
    <n v="0.15"/>
    <n v="28838.799999999999"/>
    <n v="11179.47"/>
    <n v="38.770000000000003"/>
  </r>
  <r>
    <s v="ORD-008888"/>
    <d v="2023-02-05T00:00:00"/>
    <x v="494"/>
    <s v="Second Class"/>
    <s v="CUST-0057"/>
    <s v="Priya Singh"/>
    <x v="1"/>
    <x v="3"/>
    <x v="2"/>
    <x v="3"/>
    <s v="Gym Equipment"/>
    <s v="Gym Equipment SPO-391"/>
    <n v="8"/>
    <n v="357"/>
    <n v="0.05"/>
    <n v="2713.2"/>
    <n v="1049.01"/>
    <n v="38.659999999999997"/>
  </r>
  <r>
    <s v="ORD-008889"/>
    <d v="2023-10-23T00:00:00"/>
    <x v="498"/>
    <s v="Second Class"/>
    <s v="CUST-0327"/>
    <s v="Amit Sharma"/>
    <x v="0"/>
    <x v="1"/>
    <x v="4"/>
    <x v="4"/>
    <s v="Fiction"/>
    <s v="Fiction BOO-522"/>
    <n v="1"/>
    <n v="2759"/>
    <n v="0.05"/>
    <n v="2621.0500000000002"/>
    <n v="696.52"/>
    <n v="26.57"/>
  </r>
  <r>
    <s v="ORD-008890"/>
    <d v="2024-10-09T00:00:00"/>
    <x v="518"/>
    <s v="Standard"/>
    <s v="CUST-0686"/>
    <s v="Anita Sharma"/>
    <x v="1"/>
    <x v="7"/>
    <x v="1"/>
    <x v="1"/>
    <s v="Jackets"/>
    <s v="Jackets CLO-368"/>
    <n v="8"/>
    <n v="4935"/>
    <n v="0.2"/>
    <n v="31584"/>
    <n v="6642.55"/>
    <n v="21.03"/>
  </r>
  <r>
    <s v="ORD-008891"/>
    <d v="2024-03-15T00:00:00"/>
    <x v="591"/>
    <s v="Same Day"/>
    <s v="CUST-0276"/>
    <s v="Priya Shah"/>
    <x v="0"/>
    <x v="4"/>
    <x v="2"/>
    <x v="0"/>
    <s v="Staplers"/>
    <s v="Staplers OFF-737"/>
    <n v="1"/>
    <n v="1816"/>
    <n v="0"/>
    <n v="1816"/>
    <n v="509.82"/>
    <n v="28.07"/>
  </r>
  <r>
    <s v="ORD-008892"/>
    <d v="2024-07-22T00:00:00"/>
    <x v="141"/>
    <s v="Same Day"/>
    <s v="CUST-0682"/>
    <s v="Ravi Sharma"/>
    <x v="2"/>
    <x v="4"/>
    <x v="2"/>
    <x v="0"/>
    <s v="Binders"/>
    <s v="Binders OFF-717"/>
    <n v="5"/>
    <n v="2464"/>
    <n v="0"/>
    <n v="12320"/>
    <n v="4253"/>
    <n v="34.520000000000003"/>
  </r>
  <r>
    <s v="ORD-008893"/>
    <d v="2023-04-04T00:00:00"/>
    <x v="358"/>
    <s v="Same Day"/>
    <s v="CUST-0484"/>
    <s v="Divya Sharma"/>
    <x v="2"/>
    <x v="0"/>
    <x v="3"/>
    <x v="5"/>
    <s v="Board Games"/>
    <s v="Board Games TOY-363"/>
    <n v="3"/>
    <n v="1584"/>
    <n v="0.1"/>
    <n v="4276.8"/>
    <n v="961.77"/>
    <n v="22.49"/>
  </r>
  <r>
    <s v="ORD-008894"/>
    <d v="2023-05-20T00:00:00"/>
    <x v="158"/>
    <s v="Second Class"/>
    <s v="CUST-0022"/>
    <s v="Karan Verma"/>
    <x v="2"/>
    <x v="2"/>
    <x v="0"/>
    <x v="6"/>
    <s v="Tables"/>
    <s v="Tables FUR-391"/>
    <n v="5"/>
    <n v="689"/>
    <n v="0.05"/>
    <n v="3272.75"/>
    <n v="738.48"/>
    <n v="22.56"/>
  </r>
  <r>
    <s v="ORD-008895"/>
    <d v="2023-09-01T00:00:00"/>
    <x v="179"/>
    <s v="Express"/>
    <s v="CUST-0121"/>
    <s v="Karan Gupta"/>
    <x v="0"/>
    <x v="3"/>
    <x v="4"/>
    <x v="3"/>
    <s v="Cricket"/>
    <s v="Cricket SPO-878"/>
    <n v="2"/>
    <n v="423"/>
    <n v="0.15"/>
    <n v="719.1"/>
    <n v="250.3"/>
    <n v="34.81"/>
  </r>
  <r>
    <s v="ORD-008896"/>
    <d v="2023-01-01T00:00:00"/>
    <x v="402"/>
    <s v="Express"/>
    <s v="CUST-0083"/>
    <s v="Vikram Verma"/>
    <x v="2"/>
    <x v="0"/>
    <x v="0"/>
    <x v="0"/>
    <s v="Paper"/>
    <s v="Paper OFF-891"/>
    <n v="10"/>
    <n v="1584"/>
    <n v="0.15"/>
    <n v="13464"/>
    <n v="3450.47"/>
    <n v="25.63"/>
  </r>
  <r>
    <s v="ORD-008897"/>
    <d v="2023-12-10T00:00:00"/>
    <x v="3"/>
    <s v="Express"/>
    <s v="CUST-0266"/>
    <s v="Anita Verma"/>
    <x v="0"/>
    <x v="2"/>
    <x v="4"/>
    <x v="4"/>
    <s v="Magazines"/>
    <s v="Magazines BOO-925"/>
    <n v="5"/>
    <n v="1135"/>
    <n v="0.05"/>
    <n v="5391.25"/>
    <n v="1848.19"/>
    <n v="34.28"/>
  </r>
  <r>
    <s v="ORD-008898"/>
    <d v="2024-11-16T00:00:00"/>
    <x v="298"/>
    <s v="Second Class"/>
    <s v="CUST-0744"/>
    <s v="Raj Gupta"/>
    <x v="0"/>
    <x v="7"/>
    <x v="2"/>
    <x v="5"/>
    <s v="Board Games"/>
    <s v="Board Games TOY-496"/>
    <n v="6"/>
    <n v="3915"/>
    <n v="0.15"/>
    <n v="19966.5"/>
    <n v="7961.35"/>
    <n v="39.869999999999997"/>
  </r>
  <r>
    <s v="ORD-008899"/>
    <d v="2023-10-21T00:00:00"/>
    <x v="485"/>
    <s v="Second Class"/>
    <s v="CUST-0509"/>
    <s v="Divya Shah"/>
    <x v="0"/>
    <x v="7"/>
    <x v="3"/>
    <x v="5"/>
    <s v="Puzzles"/>
    <s v="Puzzles TOY-642"/>
    <n v="1"/>
    <n v="3927"/>
    <n v="0.05"/>
    <n v="3730.65"/>
    <n v="1175.1099999999999"/>
    <n v="31.5"/>
  </r>
  <r>
    <s v="ORD-008900"/>
    <d v="2023-07-26T00:00:00"/>
    <x v="0"/>
    <s v="Same Day"/>
    <s v="CUST-0200"/>
    <s v="Divya Patel"/>
    <x v="2"/>
    <x v="5"/>
    <x v="3"/>
    <x v="4"/>
    <s v="Non-Fiction"/>
    <s v="Non-Fiction BOO-150"/>
    <n v="5"/>
    <n v="4372"/>
    <n v="0.15"/>
    <n v="18581"/>
    <n v="6044.91"/>
    <n v="32.53"/>
  </r>
  <r>
    <s v="ORD-008901"/>
    <d v="2023-04-26T00:00:00"/>
    <x v="79"/>
    <s v="Same Day"/>
    <s v="CUST-0401"/>
    <s v="Divya Rao"/>
    <x v="1"/>
    <x v="2"/>
    <x v="1"/>
    <x v="6"/>
    <s v="Cabinets"/>
    <s v="Cabinets FUR-691"/>
    <n v="10"/>
    <n v="3914"/>
    <n v="0"/>
    <n v="39140"/>
    <n v="8475.44"/>
    <n v="21.65"/>
  </r>
  <r>
    <s v="ORD-008902"/>
    <d v="2024-11-13T00:00:00"/>
    <x v="602"/>
    <s v="Same Day"/>
    <s v="CUST-0329"/>
    <s v="Raj Kumar"/>
    <x v="0"/>
    <x v="2"/>
    <x v="0"/>
    <x v="1"/>
    <s v="Shoes"/>
    <s v="Shoes CLO-626"/>
    <n v="9"/>
    <n v="3864"/>
    <n v="0.15"/>
    <n v="29559.599999999999"/>
    <n v="9936.34"/>
    <n v="33.61"/>
  </r>
  <r>
    <s v="ORD-008903"/>
    <d v="2023-11-24T00:00:00"/>
    <x v="149"/>
    <s v="Same Day"/>
    <s v="CUST-0965"/>
    <s v="Anita Reddy"/>
    <x v="2"/>
    <x v="0"/>
    <x v="2"/>
    <x v="4"/>
    <s v="Non-Fiction"/>
    <s v="Non-Fiction BOO-97"/>
    <n v="10"/>
    <n v="3477"/>
    <n v="0.05"/>
    <n v="33031.5"/>
    <n v="9232.4"/>
    <n v="27.95"/>
  </r>
  <r>
    <s v="ORD-008904"/>
    <d v="2024-05-27T00:00:00"/>
    <x v="128"/>
    <s v="Standard"/>
    <s v="CUST-0654"/>
    <s v="Divya Sharma"/>
    <x v="0"/>
    <x v="0"/>
    <x v="4"/>
    <x v="3"/>
    <s v="Cricket"/>
    <s v="Cricket SPO-735"/>
    <n v="9"/>
    <n v="4100"/>
    <n v="0"/>
    <n v="36900"/>
    <n v="10745.94"/>
    <n v="29.12"/>
  </r>
  <r>
    <s v="ORD-008905"/>
    <d v="2023-09-18T00:00:00"/>
    <x v="611"/>
    <s v="Standard"/>
    <s v="CUST-0424"/>
    <s v="Sneha Singh"/>
    <x v="0"/>
    <x v="6"/>
    <x v="4"/>
    <x v="1"/>
    <s v="Jackets"/>
    <s v="Jackets CLO-85"/>
    <n v="9"/>
    <n v="2712"/>
    <n v="0.15"/>
    <n v="20746.8"/>
    <n v="7611.93"/>
    <n v="36.69"/>
  </r>
  <r>
    <s v="ORD-008906"/>
    <d v="2023-04-05T00:00:00"/>
    <x v="688"/>
    <s v="Standard"/>
    <s v="CUST-0398"/>
    <s v="Karan Patel"/>
    <x v="0"/>
    <x v="4"/>
    <x v="0"/>
    <x v="2"/>
    <s v="Tablets"/>
    <s v="Tablets ELE-643"/>
    <n v="8"/>
    <n v="3654"/>
    <n v="0.1"/>
    <n v="26308.799999999999"/>
    <n v="5596.27"/>
    <n v="21.27"/>
  </r>
  <r>
    <s v="ORD-008907"/>
    <d v="2024-05-29T00:00:00"/>
    <x v="484"/>
    <s v="Same Day"/>
    <s v="CUST-0170"/>
    <s v="Priya Kumar"/>
    <x v="2"/>
    <x v="6"/>
    <x v="3"/>
    <x v="6"/>
    <s v="Tables"/>
    <s v="Tables FUR-933"/>
    <n v="9"/>
    <n v="4980"/>
    <n v="0.2"/>
    <n v="35856"/>
    <n v="7818.4"/>
    <n v="21.8"/>
  </r>
  <r>
    <s v="ORD-008908"/>
    <d v="2024-12-04T00:00:00"/>
    <x v="35"/>
    <s v="Same Day"/>
    <s v="CUST-0869"/>
    <s v="Pooja Shah"/>
    <x v="1"/>
    <x v="3"/>
    <x v="2"/>
    <x v="0"/>
    <s v="Pens"/>
    <s v="Pens OFF-152"/>
    <n v="6"/>
    <n v="5028"/>
    <n v="0.15"/>
    <n v="25642.799999999999"/>
    <n v="6130.37"/>
    <n v="23.91"/>
  </r>
  <r>
    <s v="ORD-008909"/>
    <d v="2024-03-13T00:00:00"/>
    <x v="286"/>
    <s v="Second Class"/>
    <s v="CUST-0084"/>
    <s v="Anita Desai"/>
    <x v="2"/>
    <x v="5"/>
    <x v="3"/>
    <x v="5"/>
    <s v="Puzzles"/>
    <s v="Puzzles TOY-275"/>
    <n v="9"/>
    <n v="3790"/>
    <n v="0"/>
    <n v="34110"/>
    <n v="10763.93"/>
    <n v="31.56"/>
  </r>
  <r>
    <s v="ORD-008910"/>
    <d v="2024-09-21T00:00:00"/>
    <x v="531"/>
    <s v="Express"/>
    <s v="CUST-0338"/>
    <s v="Divya Rao"/>
    <x v="1"/>
    <x v="4"/>
    <x v="1"/>
    <x v="1"/>
    <s v="Accessories"/>
    <s v="Accessories CLO-740"/>
    <n v="8"/>
    <n v="4338"/>
    <n v="0.05"/>
    <n v="32968.800000000003"/>
    <n v="11423.55"/>
    <n v="34.65"/>
  </r>
  <r>
    <s v="ORD-008911"/>
    <d v="2023-07-01T00:00:00"/>
    <x v="510"/>
    <s v="Standard"/>
    <s v="CUST-0031"/>
    <s v="Anita Rao"/>
    <x v="1"/>
    <x v="5"/>
    <x v="4"/>
    <x v="6"/>
    <s v="Beds"/>
    <s v="Beds FUR-11"/>
    <n v="4"/>
    <n v="2701"/>
    <n v="0.1"/>
    <n v="9723.6"/>
    <n v="2573.21"/>
    <n v="26.46"/>
  </r>
  <r>
    <s v="ORD-008912"/>
    <d v="2023-10-18T00:00:00"/>
    <x v="113"/>
    <s v="Second Class"/>
    <s v="CUST-0611"/>
    <s v="Priya Gupta"/>
    <x v="0"/>
    <x v="6"/>
    <x v="1"/>
    <x v="3"/>
    <s v="Football"/>
    <s v="Football SPO-14"/>
    <n v="5"/>
    <n v="855"/>
    <n v="0.2"/>
    <n v="3420"/>
    <n v="1110.83"/>
    <n v="32.479999999999997"/>
  </r>
  <r>
    <s v="ORD-008913"/>
    <d v="2023-08-25T00:00:00"/>
    <x v="252"/>
    <s v="Second Class"/>
    <s v="CUST-0439"/>
    <s v="Sneha Reddy"/>
    <x v="2"/>
    <x v="0"/>
    <x v="4"/>
    <x v="5"/>
    <s v="Action Figures"/>
    <s v="Action Figures TOY-363"/>
    <n v="1"/>
    <n v="1771"/>
    <n v="0.15"/>
    <n v="1505.35"/>
    <n v="354.08"/>
    <n v="23.52"/>
  </r>
  <r>
    <s v="ORD-008914"/>
    <d v="2024-09-19T00:00:00"/>
    <x v="531"/>
    <s v="Express"/>
    <s v="CUST-0454"/>
    <s v="Divya Gupta"/>
    <x v="2"/>
    <x v="2"/>
    <x v="0"/>
    <x v="4"/>
    <s v="Fiction"/>
    <s v="Fiction BOO-962"/>
    <n v="6"/>
    <n v="4485"/>
    <n v="0.2"/>
    <n v="21528"/>
    <n v="6861.81"/>
    <n v="31.87"/>
  </r>
  <r>
    <s v="ORD-008915"/>
    <d v="2024-12-20T00:00:00"/>
    <x v="102"/>
    <s v="Second Class"/>
    <s v="CUST-0819"/>
    <s v="Vikram Gupta"/>
    <x v="1"/>
    <x v="7"/>
    <x v="3"/>
    <x v="3"/>
    <s v="Badminton"/>
    <s v="Badminton SPO-406"/>
    <n v="5"/>
    <n v="4454"/>
    <n v="0.15"/>
    <n v="18929.5"/>
    <n v="5212.67"/>
    <n v="27.54"/>
  </r>
  <r>
    <s v="ORD-008916"/>
    <d v="2024-11-02T00:00:00"/>
    <x v="60"/>
    <s v="Same Day"/>
    <s v="CUST-0449"/>
    <s v="Anita Patel"/>
    <x v="2"/>
    <x v="7"/>
    <x v="4"/>
    <x v="4"/>
    <s v="Comics"/>
    <s v="Comics BOO-337"/>
    <n v="2"/>
    <n v="1362"/>
    <n v="0.05"/>
    <n v="2587.8000000000002"/>
    <n v="965.81"/>
    <n v="37.32"/>
  </r>
  <r>
    <s v="ORD-008917"/>
    <d v="2023-11-27T00:00:00"/>
    <x v="556"/>
    <s v="Standard"/>
    <s v="CUST-0051"/>
    <s v="Ravi Verma"/>
    <x v="0"/>
    <x v="6"/>
    <x v="0"/>
    <x v="3"/>
    <s v="Cycling"/>
    <s v="Cycling SPO-189"/>
    <n v="9"/>
    <n v="4424"/>
    <n v="0.15"/>
    <n v="33843.599999999999"/>
    <n v="12136.13"/>
    <n v="35.86"/>
  </r>
  <r>
    <s v="ORD-008918"/>
    <d v="2024-03-14T00:00:00"/>
    <x v="591"/>
    <s v="Same Day"/>
    <s v="CUST-0197"/>
    <s v="Pooja Reddy"/>
    <x v="0"/>
    <x v="0"/>
    <x v="0"/>
    <x v="1"/>
    <s v="Shirts"/>
    <s v="Shirts CLO-664"/>
    <n v="5"/>
    <n v="3431"/>
    <n v="0.1"/>
    <n v="15439.5"/>
    <n v="3112.43"/>
    <n v="20.16"/>
  </r>
  <r>
    <s v="ORD-008919"/>
    <d v="2024-03-10T00:00:00"/>
    <x v="286"/>
    <s v="Express"/>
    <s v="CUST-0681"/>
    <s v="Sneha Desai"/>
    <x v="0"/>
    <x v="7"/>
    <x v="1"/>
    <x v="2"/>
    <s v="Laptops"/>
    <s v="Laptops ELE-90"/>
    <n v="5"/>
    <n v="4024"/>
    <n v="0.05"/>
    <n v="19114"/>
    <n v="5900.66"/>
    <n v="30.87"/>
  </r>
  <r>
    <s v="ORD-008920"/>
    <d v="2023-07-11T00:00:00"/>
    <x v="408"/>
    <s v="Standard"/>
    <s v="CUST-0193"/>
    <s v="Amit Gupta"/>
    <x v="2"/>
    <x v="1"/>
    <x v="1"/>
    <x v="0"/>
    <s v="Staplers"/>
    <s v="Staplers OFF-69"/>
    <n v="1"/>
    <n v="1704"/>
    <n v="0.15"/>
    <n v="1448.4"/>
    <n v="308.7"/>
    <n v="21.31"/>
  </r>
  <r>
    <s v="ORD-008921"/>
    <d v="2024-11-03T00:00:00"/>
    <x v="440"/>
    <s v="Express"/>
    <s v="CUST-0903"/>
    <s v="Pooja Patel"/>
    <x v="2"/>
    <x v="2"/>
    <x v="1"/>
    <x v="2"/>
    <s v="Laptops"/>
    <s v="Laptops ELE-793"/>
    <n v="10"/>
    <n v="2909"/>
    <n v="0"/>
    <n v="29090"/>
    <n v="6020.04"/>
    <n v="20.69"/>
  </r>
  <r>
    <s v="ORD-008922"/>
    <d v="2023-03-28T00:00:00"/>
    <x v="703"/>
    <s v="Standard"/>
    <s v="CUST-0219"/>
    <s v="Anita Kumar"/>
    <x v="1"/>
    <x v="4"/>
    <x v="2"/>
    <x v="4"/>
    <s v="Educational"/>
    <s v="Educational BOO-403"/>
    <n v="2"/>
    <n v="2608"/>
    <n v="0"/>
    <n v="5216"/>
    <n v="1900.06"/>
    <n v="36.43"/>
  </r>
  <r>
    <s v="ORD-008923"/>
    <d v="2024-02-25T00:00:00"/>
    <x v="557"/>
    <s v="Express"/>
    <s v="CUST-0613"/>
    <s v="Raj Kumar"/>
    <x v="0"/>
    <x v="5"/>
    <x v="0"/>
    <x v="3"/>
    <s v="Cricket"/>
    <s v="Cricket SPO-706"/>
    <n v="6"/>
    <n v="510"/>
    <n v="0.05"/>
    <n v="2907"/>
    <n v="629.69000000000005"/>
    <n v="21.66"/>
  </r>
  <r>
    <s v="ORD-008924"/>
    <d v="2023-06-17T00:00:00"/>
    <x v="331"/>
    <s v="Second Class"/>
    <s v="CUST-0386"/>
    <s v="Vikram Kumar"/>
    <x v="1"/>
    <x v="0"/>
    <x v="2"/>
    <x v="0"/>
    <s v="Pens"/>
    <s v="Pens OFF-800"/>
    <n v="1"/>
    <n v="1484"/>
    <n v="0.2"/>
    <n v="1187.2"/>
    <n v="300.12"/>
    <n v="25.28"/>
  </r>
  <r>
    <s v="ORD-008925"/>
    <d v="2023-01-27T00:00:00"/>
    <x v="469"/>
    <s v="Express"/>
    <s v="CUST-0228"/>
    <s v="Sneha Verma"/>
    <x v="2"/>
    <x v="4"/>
    <x v="0"/>
    <x v="1"/>
    <s v="Accessories"/>
    <s v="Accessories CLO-230"/>
    <n v="3"/>
    <n v="3282"/>
    <n v="0.1"/>
    <n v="8861.4"/>
    <n v="2446.92"/>
    <n v="27.61"/>
  </r>
  <r>
    <s v="ORD-008926"/>
    <d v="2023-04-27T00:00:00"/>
    <x v="154"/>
    <s v="Standard"/>
    <s v="CUST-0994"/>
    <s v="Amit Singh"/>
    <x v="1"/>
    <x v="0"/>
    <x v="3"/>
    <x v="3"/>
    <s v="Cycling"/>
    <s v="Cycling SPO-829"/>
    <n v="9"/>
    <n v="2744"/>
    <n v="0.15"/>
    <n v="20991.599999999999"/>
    <n v="5505.88"/>
    <n v="26.23"/>
  </r>
  <r>
    <s v="ORD-008927"/>
    <d v="2024-04-01T00:00:00"/>
    <x v="424"/>
    <s v="Second Class"/>
    <s v="CUST-0321"/>
    <s v="Anita Singh"/>
    <x v="1"/>
    <x v="6"/>
    <x v="4"/>
    <x v="3"/>
    <s v="Football"/>
    <s v="Football SPO-799"/>
    <n v="6"/>
    <n v="4311"/>
    <n v="0.1"/>
    <n v="23279.4"/>
    <n v="8548.74"/>
    <n v="36.72"/>
  </r>
  <r>
    <s v="ORD-008928"/>
    <d v="2024-12-09T00:00:00"/>
    <x v="32"/>
    <s v="Second Class"/>
    <s v="CUST-0577"/>
    <s v="Priya Singh"/>
    <x v="1"/>
    <x v="4"/>
    <x v="3"/>
    <x v="6"/>
    <s v="Sofas"/>
    <s v="Sofas FUR-943"/>
    <n v="5"/>
    <n v="3679"/>
    <n v="0.1"/>
    <n v="16555.5"/>
    <n v="5600.09"/>
    <n v="33.83"/>
  </r>
  <r>
    <s v="ORD-008929"/>
    <d v="2023-05-14T00:00:00"/>
    <x v="636"/>
    <s v="Standard"/>
    <s v="CUST-0248"/>
    <s v="Raj Patel"/>
    <x v="2"/>
    <x v="2"/>
    <x v="4"/>
    <x v="0"/>
    <s v="Staplers"/>
    <s v="Staplers OFF-419"/>
    <n v="5"/>
    <n v="3483"/>
    <n v="0.1"/>
    <n v="15673.5"/>
    <n v="5930.98"/>
    <n v="37.840000000000003"/>
  </r>
  <r>
    <s v="ORD-008930"/>
    <d v="2023-04-11T00:00:00"/>
    <x v="688"/>
    <s v="Standard"/>
    <s v="CUST-0915"/>
    <s v="Amit Kumar"/>
    <x v="1"/>
    <x v="0"/>
    <x v="2"/>
    <x v="4"/>
    <s v="Educational"/>
    <s v="Educational BOO-548"/>
    <n v="6"/>
    <n v="3950"/>
    <n v="0.1"/>
    <n v="21330"/>
    <n v="7916.41"/>
    <n v="37.11"/>
  </r>
  <r>
    <s v="ORD-008931"/>
    <d v="2023-12-27T00:00:00"/>
    <x v="436"/>
    <s v="Express"/>
    <s v="CUST-0601"/>
    <s v="Divya Rao"/>
    <x v="0"/>
    <x v="2"/>
    <x v="2"/>
    <x v="3"/>
    <s v="Gym Equipment"/>
    <s v="Gym Equipment SPO-769"/>
    <n v="6"/>
    <n v="4470"/>
    <n v="0.15"/>
    <n v="22797"/>
    <n v="8516.0300000000007"/>
    <n v="37.36"/>
  </r>
  <r>
    <s v="ORD-008932"/>
    <d v="2023-06-01T00:00:00"/>
    <x v="638"/>
    <s v="Express"/>
    <s v="CUST-0852"/>
    <s v="Divya Kumar"/>
    <x v="0"/>
    <x v="1"/>
    <x v="4"/>
    <x v="6"/>
    <s v="Chairs"/>
    <s v="Chairs FUR-625"/>
    <n v="2"/>
    <n v="4467"/>
    <n v="0.1"/>
    <n v="8040.6"/>
    <n v="2295.77"/>
    <n v="28.55"/>
  </r>
  <r>
    <s v="ORD-008933"/>
    <d v="2023-09-01T00:00:00"/>
    <x v="297"/>
    <s v="Same Day"/>
    <s v="CUST-0377"/>
    <s v="Anita Patel"/>
    <x v="0"/>
    <x v="0"/>
    <x v="3"/>
    <x v="0"/>
    <s v="Paper"/>
    <s v="Paper OFF-597"/>
    <n v="7"/>
    <n v="190"/>
    <n v="0"/>
    <n v="1330"/>
    <n v="328.52"/>
    <n v="24.7"/>
  </r>
  <r>
    <s v="ORD-008934"/>
    <d v="2024-08-08T00:00:00"/>
    <x v="21"/>
    <s v="Express"/>
    <s v="CUST-0626"/>
    <s v="Raj Kumar"/>
    <x v="1"/>
    <x v="2"/>
    <x v="0"/>
    <x v="3"/>
    <s v="Cycling"/>
    <s v="Cycling SPO-759"/>
    <n v="6"/>
    <n v="2305"/>
    <n v="0"/>
    <n v="13830"/>
    <n v="4367.4799999999996"/>
    <n v="31.58"/>
  </r>
  <r>
    <s v="ORD-008935"/>
    <d v="2023-05-08T00:00:00"/>
    <x v="513"/>
    <s v="Express"/>
    <s v="CUST-0630"/>
    <s v="Karan Sharma"/>
    <x v="1"/>
    <x v="3"/>
    <x v="2"/>
    <x v="5"/>
    <s v="Board Games"/>
    <s v="Board Games TOY-305"/>
    <n v="10"/>
    <n v="4624"/>
    <n v="0"/>
    <n v="46240"/>
    <n v="10306.75"/>
    <n v="22.29"/>
  </r>
  <r>
    <s v="ORD-008936"/>
    <d v="2023-08-26T00:00:00"/>
    <x v="582"/>
    <s v="Standard"/>
    <s v="CUST-0182"/>
    <s v="Amit Singh"/>
    <x v="0"/>
    <x v="0"/>
    <x v="4"/>
    <x v="0"/>
    <s v="Pens"/>
    <s v="Pens OFF-719"/>
    <n v="4"/>
    <n v="4002"/>
    <n v="0.05"/>
    <n v="15207.6"/>
    <n v="3247.56"/>
    <n v="21.35"/>
  </r>
  <r>
    <s v="ORD-008937"/>
    <d v="2023-01-13T00:00:00"/>
    <x v="427"/>
    <s v="Express"/>
    <s v="CUST-0395"/>
    <s v="Divya Sharma"/>
    <x v="0"/>
    <x v="0"/>
    <x v="0"/>
    <x v="6"/>
    <s v="Tables"/>
    <s v="Tables FUR-134"/>
    <n v="8"/>
    <n v="4856"/>
    <n v="0.2"/>
    <n v="31078.400000000001"/>
    <n v="8484.94"/>
    <n v="27.3"/>
  </r>
  <r>
    <s v="ORD-008938"/>
    <d v="2023-02-05T00:00:00"/>
    <x v="603"/>
    <s v="Express"/>
    <s v="CUST-0677"/>
    <s v="Priya Singh"/>
    <x v="2"/>
    <x v="6"/>
    <x v="2"/>
    <x v="6"/>
    <s v="Beds"/>
    <s v="Beds FUR-217"/>
    <n v="10"/>
    <n v="3885"/>
    <n v="0.15"/>
    <n v="33022.5"/>
    <n v="7654.43"/>
    <n v="23.18"/>
  </r>
  <r>
    <s v="ORD-008939"/>
    <d v="2023-08-23T00:00:00"/>
    <x v="710"/>
    <s v="Standard"/>
    <s v="CUST-0405"/>
    <s v="Pooja Patel"/>
    <x v="1"/>
    <x v="0"/>
    <x v="3"/>
    <x v="1"/>
    <s v="Accessories"/>
    <s v="Accessories CLO-618"/>
    <n v="9"/>
    <n v="253"/>
    <n v="0"/>
    <n v="2277"/>
    <n v="663.2"/>
    <n v="29.13"/>
  </r>
  <r>
    <s v="ORD-008940"/>
    <d v="2023-09-09T00:00:00"/>
    <x v="463"/>
    <s v="Express"/>
    <s v="CUST-0432"/>
    <s v="Sneha Singh"/>
    <x v="2"/>
    <x v="1"/>
    <x v="2"/>
    <x v="1"/>
    <s v="Shirts"/>
    <s v="Shirts CLO-621"/>
    <n v="5"/>
    <n v="4598"/>
    <n v="0.2"/>
    <n v="18392"/>
    <n v="4495.45"/>
    <n v="24.44"/>
  </r>
  <r>
    <s v="ORD-008941"/>
    <d v="2023-06-07T00:00:00"/>
    <x v="638"/>
    <s v="Second Class"/>
    <s v="CUST-0556"/>
    <s v="Pooja Gupta"/>
    <x v="2"/>
    <x v="4"/>
    <x v="4"/>
    <x v="0"/>
    <s v="Folders"/>
    <s v="Folders OFF-935"/>
    <n v="8"/>
    <n v="1039"/>
    <n v="0.1"/>
    <n v="7480.8"/>
    <n v="2918.33"/>
    <n v="39.01"/>
  </r>
  <r>
    <s v="ORD-008942"/>
    <d v="2023-04-09T00:00:00"/>
    <x v="442"/>
    <s v="Second Class"/>
    <s v="CUST-0515"/>
    <s v="Anita Rao"/>
    <x v="1"/>
    <x v="6"/>
    <x v="0"/>
    <x v="2"/>
    <s v="Cameras"/>
    <s v="Cameras ELE-142"/>
    <n v="5"/>
    <n v="1507"/>
    <n v="0.2"/>
    <n v="6028"/>
    <n v="1880.81"/>
    <n v="31.2"/>
  </r>
  <r>
    <s v="ORD-008943"/>
    <d v="2023-05-20T00:00:00"/>
    <x v="673"/>
    <s v="Standard"/>
    <s v="CUST-0146"/>
    <s v="Raj Sharma"/>
    <x v="1"/>
    <x v="4"/>
    <x v="0"/>
    <x v="1"/>
    <s v="Accessories"/>
    <s v="Accessories CLO-285"/>
    <n v="2"/>
    <n v="3436"/>
    <n v="0"/>
    <n v="6872"/>
    <n v="1824.78"/>
    <n v="26.55"/>
  </r>
  <r>
    <s v="ORD-008944"/>
    <d v="2024-08-24T00:00:00"/>
    <x v="270"/>
    <s v="Second Class"/>
    <s v="CUST-0608"/>
    <s v="Karan Sharma"/>
    <x v="1"/>
    <x v="0"/>
    <x v="1"/>
    <x v="1"/>
    <s v="Pants"/>
    <s v="Pants CLO-353"/>
    <n v="10"/>
    <n v="2001"/>
    <n v="0.15"/>
    <n v="17008.5"/>
    <n v="4493.4399999999996"/>
    <n v="26.42"/>
  </r>
  <r>
    <s v="ORD-008945"/>
    <d v="2024-05-02T00:00:00"/>
    <x v="466"/>
    <s v="Same Day"/>
    <s v="CUST-0475"/>
    <s v="Sneha Shah"/>
    <x v="2"/>
    <x v="7"/>
    <x v="3"/>
    <x v="4"/>
    <s v="Fiction"/>
    <s v="Fiction BOO-199"/>
    <n v="2"/>
    <n v="1014"/>
    <n v="0.1"/>
    <n v="1825.2"/>
    <n v="576.39"/>
    <n v="31.58"/>
  </r>
  <r>
    <s v="ORD-008946"/>
    <d v="2024-09-01T00:00:00"/>
    <x v="708"/>
    <s v="Standard"/>
    <s v="CUST-0687"/>
    <s v="Ravi Singh"/>
    <x v="2"/>
    <x v="4"/>
    <x v="3"/>
    <x v="5"/>
    <s v="Outdoor"/>
    <s v="Outdoor TOY-611"/>
    <n v="10"/>
    <n v="185"/>
    <n v="0.2"/>
    <n v="1480"/>
    <n v="399.88"/>
    <n v="27.02"/>
  </r>
  <r>
    <s v="ORD-008947"/>
    <d v="2023-12-30T00:00:00"/>
    <x v="643"/>
    <s v="Express"/>
    <s v="CUST-0516"/>
    <s v="Anita Gupta"/>
    <x v="1"/>
    <x v="2"/>
    <x v="2"/>
    <x v="1"/>
    <s v="Accessories"/>
    <s v="Accessories CLO-464"/>
    <n v="6"/>
    <n v="4839"/>
    <n v="0.05"/>
    <n v="27582.3"/>
    <n v="10221.719999999999"/>
    <n v="37.06"/>
  </r>
  <r>
    <s v="ORD-008948"/>
    <d v="2024-08-15T00:00:00"/>
    <x v="369"/>
    <s v="Standard"/>
    <s v="CUST-0406"/>
    <s v="Pooja Reddy"/>
    <x v="2"/>
    <x v="3"/>
    <x v="1"/>
    <x v="2"/>
    <s v="Laptops"/>
    <s v="Laptops ELE-594"/>
    <n v="1"/>
    <n v="1597"/>
    <n v="0"/>
    <n v="1597"/>
    <n v="508.43"/>
    <n v="31.84"/>
  </r>
  <r>
    <s v="ORD-008949"/>
    <d v="2024-12-17T00:00:00"/>
    <x v="547"/>
    <s v="Second Class"/>
    <s v="CUST-0862"/>
    <s v="Divya Kumar"/>
    <x v="2"/>
    <x v="3"/>
    <x v="3"/>
    <x v="1"/>
    <s v="Shoes"/>
    <s v="Shoes CLO-628"/>
    <n v="7"/>
    <n v="4033"/>
    <n v="0.05"/>
    <n v="26819.45"/>
    <n v="6186.18"/>
    <n v="23.07"/>
  </r>
  <r>
    <s v="ORD-008950"/>
    <d v="2024-04-24T00:00:00"/>
    <x v="168"/>
    <s v="Express"/>
    <s v="CUST-0011"/>
    <s v="Priya Shah"/>
    <x v="1"/>
    <x v="7"/>
    <x v="4"/>
    <x v="1"/>
    <s v="Shoes"/>
    <s v="Shoes CLO-914"/>
    <n v="8"/>
    <n v="1425"/>
    <n v="0"/>
    <n v="11400"/>
    <n v="3119.12"/>
    <n v="27.36"/>
  </r>
  <r>
    <s v="ORD-008951"/>
    <d v="2024-07-23T00:00:00"/>
    <x v="118"/>
    <s v="Second Class"/>
    <s v="CUST-0254"/>
    <s v="Raj Rao"/>
    <x v="0"/>
    <x v="6"/>
    <x v="0"/>
    <x v="0"/>
    <s v="Paper"/>
    <s v="Paper OFF-2"/>
    <n v="5"/>
    <n v="1241"/>
    <n v="0"/>
    <n v="6205"/>
    <n v="1815.83"/>
    <n v="29.26"/>
  </r>
  <r>
    <s v="ORD-008952"/>
    <d v="2024-01-05T00:00:00"/>
    <x v="243"/>
    <s v="Second Class"/>
    <s v="CUST-0084"/>
    <s v="Divya Verma"/>
    <x v="1"/>
    <x v="0"/>
    <x v="2"/>
    <x v="3"/>
    <s v="Gym Equipment"/>
    <s v="Gym Equipment SPO-648"/>
    <n v="8"/>
    <n v="4598"/>
    <n v="0.1"/>
    <n v="33105.599999999999"/>
    <n v="12637.19"/>
    <n v="38.17"/>
  </r>
  <r>
    <s v="ORD-008953"/>
    <d v="2023-04-16T00:00:00"/>
    <x v="133"/>
    <s v="Same Day"/>
    <s v="CUST-0166"/>
    <s v="Divya Gupta"/>
    <x v="0"/>
    <x v="3"/>
    <x v="0"/>
    <x v="2"/>
    <s v="Laptops"/>
    <s v="Laptops ELE-433"/>
    <n v="9"/>
    <n v="4059"/>
    <n v="0.2"/>
    <n v="29224.799999999999"/>
    <n v="8805.74"/>
    <n v="30.13"/>
  </r>
  <r>
    <s v="ORD-008954"/>
    <d v="2024-02-14T00:00:00"/>
    <x v="434"/>
    <s v="Second Class"/>
    <s v="CUST-0736"/>
    <s v="Vikram Patel"/>
    <x v="0"/>
    <x v="2"/>
    <x v="1"/>
    <x v="2"/>
    <s v="Cameras"/>
    <s v="Cameras ELE-557"/>
    <n v="1"/>
    <n v="1201"/>
    <n v="0.1"/>
    <n v="1080.9000000000001"/>
    <n v="292.93"/>
    <n v="27.1"/>
  </r>
  <r>
    <s v="ORD-008955"/>
    <d v="2023-12-24T00:00:00"/>
    <x v="398"/>
    <s v="Second Class"/>
    <s v="CUST-0378"/>
    <s v="Vikram Rao"/>
    <x v="0"/>
    <x v="5"/>
    <x v="1"/>
    <x v="5"/>
    <s v="Dolls"/>
    <s v="Dolls TOY-160"/>
    <n v="5"/>
    <n v="1032"/>
    <n v="0"/>
    <n v="5160"/>
    <n v="1287.3499999999999"/>
    <n v="24.95"/>
  </r>
  <r>
    <s v="ORD-008956"/>
    <d v="2024-04-21T00:00:00"/>
    <x v="46"/>
    <s v="Second Class"/>
    <s v="CUST-0283"/>
    <s v="Pooja Reddy"/>
    <x v="1"/>
    <x v="4"/>
    <x v="4"/>
    <x v="0"/>
    <s v="Binders"/>
    <s v="Binders OFF-599"/>
    <n v="2"/>
    <n v="1073"/>
    <n v="0"/>
    <n v="2146"/>
    <n v="768.5"/>
    <n v="35.81"/>
  </r>
  <r>
    <s v="ORD-008957"/>
    <d v="2023-04-20T00:00:00"/>
    <x v="265"/>
    <s v="Second Class"/>
    <s v="CUST-0155"/>
    <s v="Anita Verma"/>
    <x v="1"/>
    <x v="3"/>
    <x v="2"/>
    <x v="3"/>
    <s v="Cricket"/>
    <s v="Cricket SPO-617"/>
    <n v="5"/>
    <n v="2534"/>
    <n v="0.15"/>
    <n v="10769.5"/>
    <n v="2190.15"/>
    <n v="20.34"/>
  </r>
  <r>
    <s v="ORD-008958"/>
    <d v="2023-02-18T00:00:00"/>
    <x v="100"/>
    <s v="Standard"/>
    <s v="CUST-0634"/>
    <s v="Amit Shah"/>
    <x v="2"/>
    <x v="1"/>
    <x v="3"/>
    <x v="2"/>
    <s v="Accessories"/>
    <s v="Accessories ELE-348"/>
    <n v="6"/>
    <n v="3291"/>
    <n v="0.15"/>
    <n v="16784.099999999999"/>
    <n v="5320.91"/>
    <n v="31.7"/>
  </r>
  <r>
    <s v="ORD-008959"/>
    <d v="2024-03-07T00:00:00"/>
    <x v="383"/>
    <s v="Express"/>
    <s v="CUST-0323"/>
    <s v="Anita Rao"/>
    <x v="1"/>
    <x v="1"/>
    <x v="4"/>
    <x v="1"/>
    <s v="Shoes"/>
    <s v="Shoes CLO-216"/>
    <n v="9"/>
    <n v="3500"/>
    <n v="0.15"/>
    <n v="26775"/>
    <n v="8042.89"/>
    <n v="30.04"/>
  </r>
  <r>
    <s v="ORD-008960"/>
    <d v="2023-06-28T00:00:00"/>
    <x v="433"/>
    <s v="Standard"/>
    <s v="CUST-0757"/>
    <s v="Karan Patel"/>
    <x v="0"/>
    <x v="6"/>
    <x v="2"/>
    <x v="1"/>
    <s v="Shoes"/>
    <s v="Shoes CLO-544"/>
    <n v="7"/>
    <n v="1824"/>
    <n v="0.2"/>
    <n v="10214.4"/>
    <n v="3648.15"/>
    <n v="35.72"/>
  </r>
  <r>
    <s v="ORD-008961"/>
    <d v="2024-06-16T00:00:00"/>
    <x v="482"/>
    <s v="Express"/>
    <s v="CUST-0836"/>
    <s v="Pooja Rao"/>
    <x v="1"/>
    <x v="1"/>
    <x v="3"/>
    <x v="2"/>
    <s v="Phones"/>
    <s v="Phones ELE-83"/>
    <n v="7"/>
    <n v="991"/>
    <n v="0"/>
    <n v="6937"/>
    <n v="1884.83"/>
    <n v="27.17"/>
  </r>
  <r>
    <s v="ORD-008962"/>
    <d v="2023-05-15T00:00:00"/>
    <x v="491"/>
    <s v="Second Class"/>
    <s v="CUST-0690"/>
    <s v="Karan Kumar"/>
    <x v="2"/>
    <x v="7"/>
    <x v="0"/>
    <x v="1"/>
    <s v="Accessories"/>
    <s v="Accessories CLO-722"/>
    <n v="9"/>
    <n v="2940"/>
    <n v="0.2"/>
    <n v="21168"/>
    <n v="5533.3"/>
    <n v="26.14"/>
  </r>
  <r>
    <s v="ORD-008963"/>
    <d v="2023-05-04T00:00:00"/>
    <x v="661"/>
    <s v="Same Day"/>
    <s v="CUST-0190"/>
    <s v="Pooja Patel"/>
    <x v="0"/>
    <x v="0"/>
    <x v="4"/>
    <x v="3"/>
    <s v="Football"/>
    <s v="Football SPO-585"/>
    <n v="10"/>
    <n v="363"/>
    <n v="0.05"/>
    <n v="3448.5"/>
    <n v="990.1"/>
    <n v="28.71"/>
  </r>
  <r>
    <s v="ORD-008964"/>
    <d v="2023-03-25T00:00:00"/>
    <x v="703"/>
    <s v="Second Class"/>
    <s v="CUST-0329"/>
    <s v="Ravi Shah"/>
    <x v="0"/>
    <x v="4"/>
    <x v="1"/>
    <x v="1"/>
    <s v="Accessories"/>
    <s v="Accessories CLO-927"/>
    <n v="8"/>
    <n v="714"/>
    <n v="0.15"/>
    <n v="4855.2"/>
    <n v="1866.43"/>
    <n v="38.44"/>
  </r>
  <r>
    <s v="ORD-008965"/>
    <d v="2024-09-12T00:00:00"/>
    <x v="523"/>
    <s v="Express"/>
    <s v="CUST-0185"/>
    <s v="Amit Verma"/>
    <x v="2"/>
    <x v="2"/>
    <x v="3"/>
    <x v="2"/>
    <s v="Accessories"/>
    <s v="Accessories ELE-401"/>
    <n v="7"/>
    <n v="786"/>
    <n v="0.05"/>
    <n v="5226.8999999999996"/>
    <n v="1605.39"/>
    <n v="30.71"/>
  </r>
  <r>
    <s v="ORD-008966"/>
    <d v="2024-05-28T00:00:00"/>
    <x v="128"/>
    <s v="Express"/>
    <s v="CUST-0038"/>
    <s v="Anita Patel"/>
    <x v="2"/>
    <x v="1"/>
    <x v="3"/>
    <x v="3"/>
    <s v="Football"/>
    <s v="Football SPO-286"/>
    <n v="4"/>
    <n v="843"/>
    <n v="0.05"/>
    <n v="3203.4"/>
    <n v="1118.58"/>
    <n v="34.92"/>
  </r>
  <r>
    <s v="ORD-008967"/>
    <d v="2023-11-26T00:00:00"/>
    <x v="556"/>
    <s v="Same Day"/>
    <s v="CUST-0332"/>
    <s v="Priya Rao"/>
    <x v="0"/>
    <x v="2"/>
    <x v="4"/>
    <x v="4"/>
    <s v="Non-Fiction"/>
    <s v="Non-Fiction BOO-489"/>
    <n v="7"/>
    <n v="440"/>
    <n v="0.1"/>
    <n v="2772"/>
    <n v="843.77"/>
    <n v="30.44"/>
  </r>
  <r>
    <s v="ORD-008968"/>
    <d v="2024-10-21T00:00:00"/>
    <x v="71"/>
    <s v="Standard"/>
    <s v="CUST-0751"/>
    <s v="Vikram Verma"/>
    <x v="2"/>
    <x v="6"/>
    <x v="1"/>
    <x v="3"/>
    <s v="Cricket"/>
    <s v="Cricket SPO-154"/>
    <n v="2"/>
    <n v="995"/>
    <n v="0.05"/>
    <n v="1890.5"/>
    <n v="491.42"/>
    <n v="25.99"/>
  </r>
  <r>
    <s v="ORD-008969"/>
    <d v="2024-11-05T00:00:00"/>
    <x v="86"/>
    <s v="Standard"/>
    <s v="CUST-0645"/>
    <s v="Raj Rao"/>
    <x v="0"/>
    <x v="4"/>
    <x v="2"/>
    <x v="3"/>
    <s v="Gym Equipment"/>
    <s v="Gym Equipment SPO-43"/>
    <n v="6"/>
    <n v="3127"/>
    <n v="0.15"/>
    <n v="15947.7"/>
    <n v="5602.27"/>
    <n v="35.130000000000003"/>
  </r>
  <r>
    <s v="ORD-008970"/>
    <d v="2024-07-23T00:00:00"/>
    <x v="354"/>
    <s v="Standard"/>
    <s v="CUST-0390"/>
    <s v="Divya Desai"/>
    <x v="0"/>
    <x v="7"/>
    <x v="0"/>
    <x v="0"/>
    <s v="Pens"/>
    <s v="Pens OFF-649"/>
    <n v="6"/>
    <n v="2661"/>
    <n v="0.2"/>
    <n v="12772.8"/>
    <n v="2627.77"/>
    <n v="20.57"/>
  </r>
  <r>
    <s v="ORD-008971"/>
    <d v="2024-01-28T00:00:00"/>
    <x v="401"/>
    <s v="Express"/>
    <s v="CUST-0692"/>
    <s v="Divya Patel"/>
    <x v="1"/>
    <x v="7"/>
    <x v="0"/>
    <x v="4"/>
    <s v="Magazines"/>
    <s v="Magazines BOO-164"/>
    <n v="2"/>
    <n v="906"/>
    <n v="0.2"/>
    <n v="1449.6"/>
    <n v="401.53"/>
    <n v="27.7"/>
  </r>
  <r>
    <s v="ORD-008972"/>
    <d v="2024-04-04T00:00:00"/>
    <x v="330"/>
    <s v="Standard"/>
    <s v="CUST-0070"/>
    <s v="Priya Desai"/>
    <x v="1"/>
    <x v="2"/>
    <x v="3"/>
    <x v="1"/>
    <s v="Jackets"/>
    <s v="Jackets CLO-705"/>
    <n v="2"/>
    <n v="3602"/>
    <n v="0.05"/>
    <n v="6843.8"/>
    <n v="2166.37"/>
    <n v="31.65"/>
  </r>
  <r>
    <s v="ORD-008973"/>
    <d v="2023-07-15T00:00:00"/>
    <x v="139"/>
    <s v="Standard"/>
    <s v="CUST-0591"/>
    <s v="Anita Reddy"/>
    <x v="1"/>
    <x v="5"/>
    <x v="4"/>
    <x v="2"/>
    <s v="Accessories"/>
    <s v="Accessories ELE-491"/>
    <n v="1"/>
    <n v="2644"/>
    <n v="0.1"/>
    <n v="2379.6"/>
    <n v="684.99"/>
    <n v="28.79"/>
  </r>
  <r>
    <s v="ORD-008974"/>
    <d v="2023-03-23T00:00:00"/>
    <x v="400"/>
    <s v="Standard"/>
    <s v="CUST-0665"/>
    <s v="Amit Patel"/>
    <x v="2"/>
    <x v="4"/>
    <x v="4"/>
    <x v="6"/>
    <s v="Cabinets"/>
    <s v="Cabinets FUR-915"/>
    <n v="1"/>
    <n v="3985"/>
    <n v="0"/>
    <n v="3985"/>
    <n v="1554.7"/>
    <n v="39.01"/>
  </r>
  <r>
    <s v="ORD-008975"/>
    <d v="2024-09-01T00:00:00"/>
    <x v="500"/>
    <s v="Express"/>
    <s v="CUST-0405"/>
    <s v="Anita Kumar"/>
    <x v="2"/>
    <x v="5"/>
    <x v="2"/>
    <x v="0"/>
    <s v="Paper"/>
    <s v="Paper OFF-25"/>
    <n v="6"/>
    <n v="859"/>
    <n v="0.05"/>
    <n v="4896.3"/>
    <n v="1019.9"/>
    <n v="20.83"/>
  </r>
  <r>
    <s v="ORD-008976"/>
    <d v="2024-11-10T00:00:00"/>
    <x v="602"/>
    <s v="Standard"/>
    <s v="CUST-0014"/>
    <s v="Priya Kumar"/>
    <x v="0"/>
    <x v="0"/>
    <x v="3"/>
    <x v="2"/>
    <s v="Tablets"/>
    <s v="Tablets ELE-364"/>
    <n v="10"/>
    <n v="3690"/>
    <n v="0.2"/>
    <n v="29520"/>
    <n v="7254.67"/>
    <n v="24.58"/>
  </r>
  <r>
    <s v="ORD-008977"/>
    <d v="2024-11-18T00:00:00"/>
    <x v="137"/>
    <s v="Standard"/>
    <s v="CUST-0295"/>
    <s v="Anita Reddy"/>
    <x v="1"/>
    <x v="6"/>
    <x v="2"/>
    <x v="0"/>
    <s v="Staplers"/>
    <s v="Staplers OFF-15"/>
    <n v="10"/>
    <n v="5045"/>
    <n v="0.05"/>
    <n v="47927.5"/>
    <n v="13196.34"/>
    <n v="27.53"/>
  </r>
  <r>
    <s v="ORD-008978"/>
    <d v="2024-05-18T00:00:00"/>
    <x v="171"/>
    <s v="Second Class"/>
    <s v="CUST-0242"/>
    <s v="Ravi Gupta"/>
    <x v="1"/>
    <x v="6"/>
    <x v="3"/>
    <x v="6"/>
    <s v="Tables"/>
    <s v="Tables FUR-149"/>
    <n v="3"/>
    <n v="1110"/>
    <n v="0.05"/>
    <n v="3163.5"/>
    <n v="915.31"/>
    <n v="28.93"/>
  </r>
  <r>
    <s v="ORD-008979"/>
    <d v="2024-06-24T00:00:00"/>
    <x v="539"/>
    <s v="Same Day"/>
    <s v="CUST-0362"/>
    <s v="Anita Gupta"/>
    <x v="2"/>
    <x v="0"/>
    <x v="2"/>
    <x v="5"/>
    <s v="Board Games"/>
    <s v="Board Games TOY-899"/>
    <n v="4"/>
    <n v="626"/>
    <n v="0.15"/>
    <n v="2128.4"/>
    <n v="797.74"/>
    <n v="37.479999999999997"/>
  </r>
  <r>
    <s v="ORD-008980"/>
    <d v="2024-07-21T00:00:00"/>
    <x v="525"/>
    <s v="Standard"/>
    <s v="CUST-0378"/>
    <s v="Priya Desai"/>
    <x v="2"/>
    <x v="4"/>
    <x v="4"/>
    <x v="0"/>
    <s v="Staplers"/>
    <s v="Staplers OFF-786"/>
    <n v="2"/>
    <n v="590"/>
    <n v="0.1"/>
    <n v="1062"/>
    <n v="227.3"/>
    <n v="21.4"/>
  </r>
  <r>
    <s v="ORD-008981"/>
    <d v="2023-06-19T00:00:00"/>
    <x v="160"/>
    <s v="Second Class"/>
    <s v="CUST-0589"/>
    <s v="Sneha Verma"/>
    <x v="1"/>
    <x v="7"/>
    <x v="0"/>
    <x v="3"/>
    <s v="Cricket"/>
    <s v="Cricket SPO-727"/>
    <n v="10"/>
    <n v="321"/>
    <n v="0.1"/>
    <n v="2889"/>
    <n v="832.91"/>
    <n v="28.83"/>
  </r>
  <r>
    <s v="ORD-008982"/>
    <d v="2023-07-13T00:00:00"/>
    <x v="267"/>
    <s v="Express"/>
    <s v="CUST-0284"/>
    <s v="Pooja Reddy"/>
    <x v="1"/>
    <x v="0"/>
    <x v="1"/>
    <x v="6"/>
    <s v="Chairs"/>
    <s v="Chairs FUR-490"/>
    <n v="3"/>
    <n v="4867"/>
    <n v="0.1"/>
    <n v="13140.9"/>
    <n v="2986.28"/>
    <n v="22.73"/>
  </r>
  <r>
    <s v="ORD-008983"/>
    <d v="2023-10-14T00:00:00"/>
    <x v="113"/>
    <s v="Same Day"/>
    <s v="CUST-0366"/>
    <s v="Vikram Kumar"/>
    <x v="0"/>
    <x v="5"/>
    <x v="1"/>
    <x v="3"/>
    <s v="Badminton"/>
    <s v="Badminton SPO-758"/>
    <n v="9"/>
    <n v="852"/>
    <n v="0.15"/>
    <n v="6517.8"/>
    <n v="2016.82"/>
    <n v="30.94"/>
  </r>
  <r>
    <s v="ORD-008984"/>
    <d v="2024-07-04T00:00:00"/>
    <x v="728"/>
    <s v="Second Class"/>
    <s v="CUST-0142"/>
    <s v="Sneha Singh"/>
    <x v="0"/>
    <x v="0"/>
    <x v="2"/>
    <x v="3"/>
    <s v="Cricket"/>
    <s v="Cricket SPO-58"/>
    <n v="6"/>
    <n v="3899"/>
    <n v="0.05"/>
    <n v="22224.3"/>
    <n v="6547.43"/>
    <n v="29.46"/>
  </r>
  <r>
    <s v="ORD-008985"/>
    <d v="2023-06-28T00:00:00"/>
    <x v="487"/>
    <s v="Standard"/>
    <s v="CUST-0703"/>
    <s v="Pooja Gupta"/>
    <x v="2"/>
    <x v="7"/>
    <x v="2"/>
    <x v="1"/>
    <s v="Shirts"/>
    <s v="Shirts CLO-98"/>
    <n v="10"/>
    <n v="4196"/>
    <n v="0.1"/>
    <n v="37764"/>
    <n v="10831.11"/>
    <n v="28.68"/>
  </r>
  <r>
    <s v="ORD-008986"/>
    <d v="2024-07-21T00:00:00"/>
    <x v="189"/>
    <s v="Express"/>
    <s v="CUST-0051"/>
    <s v="Vikram Sharma"/>
    <x v="0"/>
    <x v="7"/>
    <x v="0"/>
    <x v="6"/>
    <s v="Cabinets"/>
    <s v="Cabinets FUR-877"/>
    <n v="2"/>
    <n v="2591"/>
    <n v="0"/>
    <n v="5182"/>
    <n v="1227.8900000000001"/>
    <n v="23.7"/>
  </r>
  <r>
    <s v="ORD-008987"/>
    <d v="2024-04-03T00:00:00"/>
    <x v="216"/>
    <s v="Express"/>
    <s v="CUST-0828"/>
    <s v="Anita Shah"/>
    <x v="0"/>
    <x v="1"/>
    <x v="4"/>
    <x v="1"/>
    <s v="Shirts"/>
    <s v="Shirts CLO-255"/>
    <n v="1"/>
    <n v="4615"/>
    <n v="0.05"/>
    <n v="4384.25"/>
    <n v="1477.64"/>
    <n v="33.700000000000003"/>
  </r>
  <r>
    <s v="ORD-008988"/>
    <d v="2023-02-03T00:00:00"/>
    <x v="655"/>
    <s v="Standard"/>
    <s v="CUST-0418"/>
    <s v="Pooja Reddy"/>
    <x v="1"/>
    <x v="1"/>
    <x v="4"/>
    <x v="5"/>
    <s v="Puzzles"/>
    <s v="Puzzles TOY-582"/>
    <n v="9"/>
    <n v="4993"/>
    <n v="0.15"/>
    <n v="38196.449999999997"/>
    <n v="9076.7000000000007"/>
    <n v="23.76"/>
  </r>
  <r>
    <s v="ORD-008989"/>
    <d v="2024-03-26T00:00:00"/>
    <x v="502"/>
    <s v="Same Day"/>
    <s v="CUST-0413"/>
    <s v="Priya Patel"/>
    <x v="2"/>
    <x v="4"/>
    <x v="1"/>
    <x v="2"/>
    <s v="Accessories"/>
    <s v="Accessories ELE-264"/>
    <n v="8"/>
    <n v="3574"/>
    <n v="0"/>
    <n v="28592"/>
    <n v="9279.08"/>
    <n v="32.450000000000003"/>
  </r>
  <r>
    <s v="ORD-008990"/>
    <d v="2024-03-28T00:00:00"/>
    <x v="502"/>
    <s v="Same Day"/>
    <s v="CUST-0387"/>
    <s v="Amit Rao"/>
    <x v="0"/>
    <x v="5"/>
    <x v="1"/>
    <x v="1"/>
    <s v="Shirts"/>
    <s v="Shirts CLO-984"/>
    <n v="6"/>
    <n v="2841"/>
    <n v="0.2"/>
    <n v="13636.8"/>
    <n v="4007.02"/>
    <n v="29.38"/>
  </r>
  <r>
    <s v="ORD-008991"/>
    <d v="2023-07-09T00:00:00"/>
    <x v="601"/>
    <s v="Express"/>
    <s v="CUST-0062"/>
    <s v="Ravi Reddy"/>
    <x v="1"/>
    <x v="7"/>
    <x v="2"/>
    <x v="3"/>
    <s v="Badminton"/>
    <s v="Badminton SPO-575"/>
    <n v="1"/>
    <n v="3797"/>
    <n v="0.2"/>
    <n v="3037.6"/>
    <n v="963.84"/>
    <n v="31.73"/>
  </r>
  <r>
    <s v="ORD-008992"/>
    <d v="2024-04-29T00:00:00"/>
    <x v="496"/>
    <s v="Second Class"/>
    <s v="CUST-0087"/>
    <s v="Priya Reddy"/>
    <x v="1"/>
    <x v="0"/>
    <x v="4"/>
    <x v="6"/>
    <s v="Cabinets"/>
    <s v="Cabinets FUR-6"/>
    <n v="1"/>
    <n v="3612"/>
    <n v="0.1"/>
    <n v="3250.8"/>
    <n v="733.14"/>
    <n v="22.55"/>
  </r>
  <r>
    <s v="ORD-008993"/>
    <d v="2024-05-04T00:00:00"/>
    <x v="163"/>
    <s v="Express"/>
    <s v="CUST-0116"/>
    <s v="Ravi Verma"/>
    <x v="2"/>
    <x v="7"/>
    <x v="1"/>
    <x v="1"/>
    <s v="Jackets"/>
    <s v="Jackets CLO-715"/>
    <n v="9"/>
    <n v="1353"/>
    <n v="0.15"/>
    <n v="10350.450000000001"/>
    <n v="2197.66"/>
    <n v="21.23"/>
  </r>
  <r>
    <s v="ORD-008994"/>
    <d v="2023-04-18T00:00:00"/>
    <x v="147"/>
    <s v="Second Class"/>
    <s v="CUST-0138"/>
    <s v="Sneha Sharma"/>
    <x v="0"/>
    <x v="1"/>
    <x v="3"/>
    <x v="0"/>
    <s v="Staplers"/>
    <s v="Staplers OFF-506"/>
    <n v="9"/>
    <n v="2469"/>
    <n v="0.2"/>
    <n v="17776.8"/>
    <n v="6787.36"/>
    <n v="38.18"/>
  </r>
  <r>
    <s v="ORD-008995"/>
    <d v="2023-10-24T00:00:00"/>
    <x v="485"/>
    <s v="Same Day"/>
    <s v="CUST-0797"/>
    <s v="Raj Kumar"/>
    <x v="0"/>
    <x v="7"/>
    <x v="2"/>
    <x v="4"/>
    <s v="Comics"/>
    <s v="Comics BOO-991"/>
    <n v="10"/>
    <n v="3580"/>
    <n v="0.1"/>
    <n v="32220"/>
    <n v="6472.59"/>
    <n v="20.09"/>
  </r>
  <r>
    <s v="ORD-008996"/>
    <d v="2024-03-06T00:00:00"/>
    <x v="382"/>
    <s v="Second Class"/>
    <s v="CUST-0995"/>
    <s v="Ravi Rao"/>
    <x v="2"/>
    <x v="0"/>
    <x v="0"/>
    <x v="6"/>
    <s v="Beds"/>
    <s v="Beds FUR-235"/>
    <n v="10"/>
    <n v="4904"/>
    <n v="0.1"/>
    <n v="44136"/>
    <n v="9977.3700000000008"/>
    <n v="22.61"/>
  </r>
  <r>
    <s v="ORD-008997"/>
    <d v="2024-11-11T00:00:00"/>
    <x v="236"/>
    <s v="Standard"/>
    <s v="CUST-0870"/>
    <s v="Divya Patel"/>
    <x v="2"/>
    <x v="3"/>
    <x v="4"/>
    <x v="6"/>
    <s v="Tables"/>
    <s v="Tables FUR-70"/>
    <n v="2"/>
    <n v="4000"/>
    <n v="0.15"/>
    <n v="6800"/>
    <n v="2571.59"/>
    <n v="37.82"/>
  </r>
  <r>
    <s v="ORD-008998"/>
    <d v="2024-11-27T00:00:00"/>
    <x v="251"/>
    <s v="Express"/>
    <s v="CUST-0027"/>
    <s v="Divya Reddy"/>
    <x v="1"/>
    <x v="7"/>
    <x v="3"/>
    <x v="6"/>
    <s v="Tables"/>
    <s v="Tables FUR-991"/>
    <n v="10"/>
    <n v="3403"/>
    <n v="0.15"/>
    <n v="28925.5"/>
    <n v="6209.77"/>
    <n v="21.47"/>
  </r>
  <r>
    <s v="ORD-008999"/>
    <d v="2024-09-26T00:00:00"/>
    <x v="531"/>
    <s v="Express"/>
    <s v="CUST-0452"/>
    <s v="Karan Gupta"/>
    <x v="1"/>
    <x v="5"/>
    <x v="3"/>
    <x v="6"/>
    <s v="Sofas"/>
    <s v="Sofas FUR-232"/>
    <n v="6"/>
    <n v="1268"/>
    <n v="0.05"/>
    <n v="7227.6"/>
    <n v="2578.2600000000002"/>
    <n v="35.67"/>
  </r>
  <r>
    <s v="ORD-009000"/>
    <d v="2023-01-25T00:00:00"/>
    <x v="419"/>
    <s v="Same Day"/>
    <s v="CUST-0026"/>
    <s v="Pooja Gupta"/>
    <x v="1"/>
    <x v="0"/>
    <x v="3"/>
    <x v="1"/>
    <s v="Jackets"/>
    <s v="Jackets CLO-937"/>
    <n v="9"/>
    <n v="2292"/>
    <n v="0.15"/>
    <n v="17533.8"/>
    <n v="5010.07"/>
    <n v="28.57"/>
  </r>
  <r>
    <s v="ORD-009001"/>
    <d v="2024-09-27T00:00:00"/>
    <x v="258"/>
    <s v="Same Day"/>
    <s v="CUST-0068"/>
    <s v="Pooja Singh"/>
    <x v="0"/>
    <x v="7"/>
    <x v="2"/>
    <x v="2"/>
    <s v="Tablets"/>
    <s v="Tablets ELE-593"/>
    <n v="4"/>
    <n v="1157"/>
    <n v="0.1"/>
    <n v="4165.2"/>
    <n v="991.13"/>
    <n v="23.8"/>
  </r>
  <r>
    <s v="ORD-009002"/>
    <d v="2024-06-09T00:00:00"/>
    <x v="622"/>
    <s v="Standard"/>
    <s v="CUST-0089"/>
    <s v="Karan Verma"/>
    <x v="1"/>
    <x v="0"/>
    <x v="4"/>
    <x v="2"/>
    <s v="Cameras"/>
    <s v="Cameras ELE-710"/>
    <n v="3"/>
    <n v="3843"/>
    <n v="0.05"/>
    <n v="10952.55"/>
    <n v="2289.8200000000002"/>
    <n v="20.91"/>
  </r>
  <r>
    <s v="ORD-009003"/>
    <d v="2024-09-27T00:00:00"/>
    <x v="376"/>
    <s v="Same Day"/>
    <s v="CUST-0196"/>
    <s v="Sneha Desai"/>
    <x v="0"/>
    <x v="4"/>
    <x v="3"/>
    <x v="0"/>
    <s v="Pens"/>
    <s v="Pens OFF-149"/>
    <n v="10"/>
    <n v="1497"/>
    <n v="0.2"/>
    <n v="11976"/>
    <n v="2691.01"/>
    <n v="22.47"/>
  </r>
  <r>
    <s v="ORD-009004"/>
    <d v="2024-04-14T00:00:00"/>
    <x v="598"/>
    <s v="Second Class"/>
    <s v="CUST-0067"/>
    <s v="Amit Sharma"/>
    <x v="0"/>
    <x v="2"/>
    <x v="0"/>
    <x v="5"/>
    <s v="Dolls"/>
    <s v="Dolls TOY-897"/>
    <n v="4"/>
    <n v="1131"/>
    <n v="0.2"/>
    <n v="3619.2"/>
    <n v="1060.58"/>
    <n v="29.3"/>
  </r>
  <r>
    <s v="ORD-009005"/>
    <d v="2024-08-24T00:00:00"/>
    <x v="275"/>
    <s v="Standard"/>
    <s v="CUST-0464"/>
    <s v="Karan Rao"/>
    <x v="0"/>
    <x v="4"/>
    <x v="1"/>
    <x v="3"/>
    <s v="Cycling"/>
    <s v="Cycling SPO-737"/>
    <n v="5"/>
    <n v="555"/>
    <n v="0"/>
    <n v="2775"/>
    <n v="812.59"/>
    <n v="29.28"/>
  </r>
  <r>
    <s v="ORD-009006"/>
    <d v="2023-04-18T00:00:00"/>
    <x v="468"/>
    <s v="Second Class"/>
    <s v="CUST-0532"/>
    <s v="Anita Reddy"/>
    <x v="1"/>
    <x v="7"/>
    <x v="1"/>
    <x v="1"/>
    <s v="Accessories"/>
    <s v="Accessories CLO-931"/>
    <n v="6"/>
    <n v="2084"/>
    <n v="0.1"/>
    <n v="11253.6"/>
    <n v="2964.73"/>
    <n v="26.34"/>
  </r>
  <r>
    <s v="ORD-009007"/>
    <d v="2023-10-12T00:00:00"/>
    <x v="435"/>
    <s v="Standard"/>
    <s v="CUST-0474"/>
    <s v="Vikram Rao"/>
    <x v="0"/>
    <x v="6"/>
    <x v="0"/>
    <x v="5"/>
    <s v="Outdoor"/>
    <s v="Outdoor TOY-697"/>
    <n v="5"/>
    <n v="3831"/>
    <n v="0.2"/>
    <n v="15324"/>
    <n v="4367.07"/>
    <n v="28.5"/>
  </r>
  <r>
    <s v="ORD-009008"/>
    <d v="2023-05-28T00:00:00"/>
    <x v="172"/>
    <s v="Express"/>
    <s v="CUST-0739"/>
    <s v="Sneha Sharma"/>
    <x v="0"/>
    <x v="4"/>
    <x v="0"/>
    <x v="5"/>
    <s v="Board Games"/>
    <s v="Board Games TOY-499"/>
    <n v="7"/>
    <n v="1528"/>
    <n v="0.2"/>
    <n v="8556.7999999999993"/>
    <n v="2630.56"/>
    <n v="30.74"/>
  </r>
  <r>
    <s v="ORD-009009"/>
    <d v="2024-05-04T00:00:00"/>
    <x v="596"/>
    <s v="Second Class"/>
    <s v="CUST-0548"/>
    <s v="Vikram Kumar"/>
    <x v="0"/>
    <x v="7"/>
    <x v="4"/>
    <x v="4"/>
    <s v="Non-Fiction"/>
    <s v="Non-Fiction BOO-328"/>
    <n v="7"/>
    <n v="4917"/>
    <n v="0.1"/>
    <n v="30977.1"/>
    <n v="7732.66"/>
    <n v="24.96"/>
  </r>
  <r>
    <s v="ORD-009010"/>
    <d v="2023-07-29T00:00:00"/>
    <x v="7"/>
    <s v="Standard"/>
    <s v="CUST-0323"/>
    <s v="Amit Gupta"/>
    <x v="2"/>
    <x v="3"/>
    <x v="0"/>
    <x v="0"/>
    <s v="Folders"/>
    <s v="Folders OFF-431"/>
    <n v="8"/>
    <n v="3708"/>
    <n v="0.1"/>
    <n v="26697.599999999999"/>
    <n v="5761.19"/>
    <n v="21.58"/>
  </r>
  <r>
    <s v="ORD-009011"/>
    <d v="2023-12-27T00:00:00"/>
    <x v="398"/>
    <s v="Second Class"/>
    <s v="CUST-0610"/>
    <s v="Amit Shah"/>
    <x v="0"/>
    <x v="4"/>
    <x v="4"/>
    <x v="0"/>
    <s v="Pens"/>
    <s v="Pens OFF-15"/>
    <n v="6"/>
    <n v="1481"/>
    <n v="0"/>
    <n v="8886"/>
    <n v="2532.5500000000002"/>
    <n v="28.5"/>
  </r>
  <r>
    <s v="ORD-009012"/>
    <d v="2024-11-14T00:00:00"/>
    <x v="565"/>
    <s v="Standard"/>
    <s v="CUST-0672"/>
    <s v="Priya Sharma"/>
    <x v="1"/>
    <x v="1"/>
    <x v="2"/>
    <x v="1"/>
    <s v="Jackets"/>
    <s v="Jackets CLO-614"/>
    <n v="6"/>
    <n v="2522"/>
    <n v="0"/>
    <n v="15132"/>
    <n v="4192.54"/>
    <n v="27.71"/>
  </r>
  <r>
    <s v="ORD-009013"/>
    <d v="2023-10-26T00:00:00"/>
    <x v="287"/>
    <s v="Same Day"/>
    <s v="CUST-0726"/>
    <s v="Vikram Shah"/>
    <x v="0"/>
    <x v="5"/>
    <x v="4"/>
    <x v="3"/>
    <s v="Badminton"/>
    <s v="Badminton SPO-641"/>
    <n v="7"/>
    <n v="1296"/>
    <n v="0.15"/>
    <n v="7711.2"/>
    <n v="2784.77"/>
    <n v="36.11"/>
  </r>
  <r>
    <s v="ORD-009014"/>
    <d v="2023-09-23T00:00:00"/>
    <x v="540"/>
    <s v="Same Day"/>
    <s v="CUST-0757"/>
    <s v="Amit Gupta"/>
    <x v="1"/>
    <x v="3"/>
    <x v="2"/>
    <x v="4"/>
    <s v="Fiction"/>
    <s v="Fiction BOO-382"/>
    <n v="1"/>
    <n v="5021"/>
    <n v="0.1"/>
    <n v="4518.8999999999996"/>
    <n v="1664.58"/>
    <n v="36.840000000000003"/>
  </r>
  <r>
    <s v="ORD-009015"/>
    <d v="2024-09-04T00:00:00"/>
    <x v="470"/>
    <s v="Same Day"/>
    <s v="CUST-0131"/>
    <s v="Amit Gupta"/>
    <x v="1"/>
    <x v="1"/>
    <x v="4"/>
    <x v="5"/>
    <s v="Dolls"/>
    <s v="Dolls TOY-819"/>
    <n v="2"/>
    <n v="3163"/>
    <n v="0.15"/>
    <n v="5377.1"/>
    <n v="1484.88"/>
    <n v="27.61"/>
  </r>
  <r>
    <s v="ORD-009016"/>
    <d v="2024-12-25T00:00:00"/>
    <x v="612"/>
    <s v="Express"/>
    <s v="CUST-0928"/>
    <s v="Divya Sharma"/>
    <x v="0"/>
    <x v="7"/>
    <x v="2"/>
    <x v="5"/>
    <s v="Board Games"/>
    <s v="Board Games TOY-243"/>
    <n v="10"/>
    <n v="3615"/>
    <n v="0.2"/>
    <n v="28920"/>
    <n v="9965.6299999999992"/>
    <n v="34.46"/>
  </r>
  <r>
    <s v="ORD-009017"/>
    <d v="2023-09-04T00:00:00"/>
    <x v="492"/>
    <s v="Same Day"/>
    <s v="CUST-0265"/>
    <s v="Vikram Singh"/>
    <x v="1"/>
    <x v="3"/>
    <x v="1"/>
    <x v="0"/>
    <s v="Staplers"/>
    <s v="Staplers OFF-306"/>
    <n v="4"/>
    <n v="1094"/>
    <n v="0"/>
    <n v="4376"/>
    <n v="1195.47"/>
    <n v="27.32"/>
  </r>
  <r>
    <s v="ORD-009018"/>
    <d v="2023-12-06T00:00:00"/>
    <x v="229"/>
    <s v="Same Day"/>
    <s v="CUST-0343"/>
    <s v="Ravi Desai"/>
    <x v="2"/>
    <x v="1"/>
    <x v="4"/>
    <x v="6"/>
    <s v="Tables"/>
    <s v="Tables FUR-814"/>
    <n v="4"/>
    <n v="948"/>
    <n v="0.1"/>
    <n v="3412.8"/>
    <n v="1337.62"/>
    <n v="39.19"/>
  </r>
  <r>
    <s v="ORD-009019"/>
    <d v="2024-02-24T00:00:00"/>
    <x v="549"/>
    <s v="Second Class"/>
    <s v="CUST-0838"/>
    <s v="Amit Desai"/>
    <x v="1"/>
    <x v="0"/>
    <x v="0"/>
    <x v="3"/>
    <s v="Cricket"/>
    <s v="Cricket SPO-158"/>
    <n v="10"/>
    <n v="3682"/>
    <n v="0.2"/>
    <n v="29456"/>
    <n v="9877.7000000000007"/>
    <n v="33.53"/>
  </r>
  <r>
    <s v="ORD-009020"/>
    <d v="2024-03-01T00:00:00"/>
    <x v="586"/>
    <s v="Express"/>
    <s v="CUST-0605"/>
    <s v="Sneha Verma"/>
    <x v="1"/>
    <x v="1"/>
    <x v="3"/>
    <x v="3"/>
    <s v="Football"/>
    <s v="Football SPO-527"/>
    <n v="3"/>
    <n v="2822"/>
    <n v="0.2"/>
    <n v="6772.8"/>
    <n v="2041.09"/>
    <n v="30.14"/>
  </r>
  <r>
    <s v="ORD-009021"/>
    <d v="2024-02-22T00:00:00"/>
    <x v="480"/>
    <s v="Standard"/>
    <s v="CUST-0269"/>
    <s v="Divya Patel"/>
    <x v="2"/>
    <x v="2"/>
    <x v="0"/>
    <x v="3"/>
    <s v="Cycling"/>
    <s v="Cycling SPO-477"/>
    <n v="1"/>
    <n v="3571"/>
    <n v="0.1"/>
    <n v="3213.9"/>
    <n v="820.31"/>
    <n v="25.52"/>
  </r>
  <r>
    <s v="ORD-009022"/>
    <d v="2023-06-01T00:00:00"/>
    <x v="210"/>
    <s v="Standard"/>
    <s v="CUST-0489"/>
    <s v="Ravi Singh"/>
    <x v="1"/>
    <x v="4"/>
    <x v="0"/>
    <x v="6"/>
    <s v="Cabinets"/>
    <s v="Cabinets FUR-339"/>
    <n v="2"/>
    <n v="404"/>
    <n v="0.2"/>
    <n v="646.4"/>
    <n v="201.58"/>
    <n v="31.19"/>
  </r>
  <r>
    <s v="ORD-009023"/>
    <d v="2023-07-30T00:00:00"/>
    <x v="645"/>
    <s v="Same Day"/>
    <s v="CUST-0976"/>
    <s v="Priya Sharma"/>
    <x v="2"/>
    <x v="1"/>
    <x v="4"/>
    <x v="1"/>
    <s v="Jackets"/>
    <s v="Jackets CLO-680"/>
    <n v="3"/>
    <n v="5062"/>
    <n v="0"/>
    <n v="15186"/>
    <n v="4298.97"/>
    <n v="28.31"/>
  </r>
  <r>
    <s v="ORD-009024"/>
    <d v="2024-09-26T00:00:00"/>
    <x v="376"/>
    <s v="Standard"/>
    <s v="CUST-0992"/>
    <s v="Divya Reddy"/>
    <x v="0"/>
    <x v="3"/>
    <x v="2"/>
    <x v="6"/>
    <s v="Tables"/>
    <s v="Tables FUR-303"/>
    <n v="8"/>
    <n v="4611"/>
    <n v="0.2"/>
    <n v="29510.400000000001"/>
    <n v="7528.7"/>
    <n v="25.51"/>
  </r>
  <r>
    <s v="ORD-009025"/>
    <d v="2023-04-17T00:00:00"/>
    <x v="133"/>
    <s v="Standard"/>
    <s v="CUST-0529"/>
    <s v="Karan Reddy"/>
    <x v="1"/>
    <x v="7"/>
    <x v="3"/>
    <x v="6"/>
    <s v="Beds"/>
    <s v="Beds FUR-183"/>
    <n v="5"/>
    <n v="2154"/>
    <n v="0.15"/>
    <n v="9154.5"/>
    <n v="2176.41"/>
    <n v="23.77"/>
  </r>
  <r>
    <s v="ORD-009026"/>
    <d v="2024-06-30T00:00:00"/>
    <x v="680"/>
    <s v="Same Day"/>
    <s v="CUST-0330"/>
    <s v="Amit Rao"/>
    <x v="1"/>
    <x v="5"/>
    <x v="3"/>
    <x v="2"/>
    <s v="Cameras"/>
    <s v="Cameras ELE-820"/>
    <n v="6"/>
    <n v="2818"/>
    <n v="0.2"/>
    <n v="13526.4"/>
    <n v="3332.28"/>
    <n v="24.64"/>
  </r>
  <r>
    <s v="ORD-009027"/>
    <d v="2024-11-27T00:00:00"/>
    <x v="65"/>
    <s v="Standard"/>
    <s v="CUST-0442"/>
    <s v="Divya Rao"/>
    <x v="2"/>
    <x v="7"/>
    <x v="4"/>
    <x v="4"/>
    <s v="Educational"/>
    <s v="Educational BOO-342"/>
    <n v="6"/>
    <n v="3340"/>
    <n v="0"/>
    <n v="20040"/>
    <n v="4807.67"/>
    <n v="23.99"/>
  </r>
  <r>
    <s v="ORD-009028"/>
    <d v="2023-07-20T00:00:00"/>
    <x v="406"/>
    <s v="Express"/>
    <s v="CUST-0480"/>
    <s v="Vikram Kumar"/>
    <x v="1"/>
    <x v="7"/>
    <x v="4"/>
    <x v="3"/>
    <s v="Badminton"/>
    <s v="Badminton SPO-961"/>
    <n v="4"/>
    <n v="3266"/>
    <n v="0.15"/>
    <n v="11104.4"/>
    <n v="2647.87"/>
    <n v="23.85"/>
  </r>
  <r>
    <s v="ORD-009029"/>
    <d v="2024-01-27T00:00:00"/>
    <x v="717"/>
    <s v="Second Class"/>
    <s v="CUST-0397"/>
    <s v="Anita Kumar"/>
    <x v="1"/>
    <x v="7"/>
    <x v="1"/>
    <x v="0"/>
    <s v="Binders"/>
    <s v="Binders OFF-52"/>
    <n v="3"/>
    <n v="251"/>
    <n v="0"/>
    <n v="753"/>
    <n v="225.93"/>
    <n v="30"/>
  </r>
  <r>
    <s v="ORD-009030"/>
    <d v="2024-01-10T00:00:00"/>
    <x v="629"/>
    <s v="Second Class"/>
    <s v="CUST-0745"/>
    <s v="Anita Verma"/>
    <x v="2"/>
    <x v="5"/>
    <x v="3"/>
    <x v="1"/>
    <s v="Accessories"/>
    <s v="Accessories CLO-728"/>
    <n v="4"/>
    <n v="4128"/>
    <n v="0.15"/>
    <n v="14035.2"/>
    <n v="5062.5"/>
    <n v="36.07"/>
  </r>
  <r>
    <s v="ORD-009031"/>
    <d v="2024-02-21T00:00:00"/>
    <x v="557"/>
    <s v="Express"/>
    <s v="CUST-0266"/>
    <s v="Pooja Verma"/>
    <x v="2"/>
    <x v="4"/>
    <x v="4"/>
    <x v="2"/>
    <s v="Accessories"/>
    <s v="Accessories ELE-290"/>
    <n v="9"/>
    <n v="1988"/>
    <n v="0.05"/>
    <n v="16997.400000000001"/>
    <n v="3808.53"/>
    <n v="22.41"/>
  </r>
  <r>
    <s v="ORD-009032"/>
    <d v="2024-07-20T00:00:00"/>
    <x v="189"/>
    <s v="Same Day"/>
    <s v="CUST-0152"/>
    <s v="Karan Rao"/>
    <x v="1"/>
    <x v="6"/>
    <x v="1"/>
    <x v="4"/>
    <s v="Magazines"/>
    <s v="Magazines BOO-726"/>
    <n v="7"/>
    <n v="2989"/>
    <n v="0.2"/>
    <n v="16738.400000000001"/>
    <n v="4373.68"/>
    <n v="26.13"/>
  </r>
  <r>
    <s v="ORD-009033"/>
    <d v="2023-04-08T00:00:00"/>
    <x v="196"/>
    <s v="Express"/>
    <s v="CUST-0227"/>
    <s v="Raj Desai"/>
    <x v="2"/>
    <x v="6"/>
    <x v="0"/>
    <x v="6"/>
    <s v="Sofas"/>
    <s v="Sofas FUR-645"/>
    <n v="10"/>
    <n v="4764"/>
    <n v="0.1"/>
    <n v="42876"/>
    <n v="12125.27"/>
    <n v="28.28"/>
  </r>
  <r>
    <s v="ORD-009034"/>
    <d v="2024-12-15T00:00:00"/>
    <x v="311"/>
    <s v="Second Class"/>
    <s v="CUST-0641"/>
    <s v="Karan Verma"/>
    <x v="1"/>
    <x v="4"/>
    <x v="1"/>
    <x v="5"/>
    <s v="Outdoor"/>
    <s v="Outdoor TOY-951"/>
    <n v="5"/>
    <n v="829"/>
    <n v="0.1"/>
    <n v="3730.5"/>
    <n v="908.06"/>
    <n v="24.34"/>
  </r>
  <r>
    <s v="ORD-009035"/>
    <d v="2023-03-24T00:00:00"/>
    <x v="555"/>
    <s v="Same Day"/>
    <s v="CUST-0855"/>
    <s v="Raj Singh"/>
    <x v="0"/>
    <x v="5"/>
    <x v="2"/>
    <x v="5"/>
    <s v="Action Figures"/>
    <s v="Action Figures TOY-782"/>
    <n v="10"/>
    <n v="4641"/>
    <n v="0.15"/>
    <n v="39448.5"/>
    <n v="8580.91"/>
    <n v="21.75"/>
  </r>
  <r>
    <s v="ORD-009036"/>
    <d v="2024-12-24T00:00:00"/>
    <x v="672"/>
    <s v="Second Class"/>
    <s v="CUST-0056"/>
    <s v="Divya Patel"/>
    <x v="0"/>
    <x v="3"/>
    <x v="3"/>
    <x v="1"/>
    <s v="Shirts"/>
    <s v="Shirts CLO-6"/>
    <n v="5"/>
    <n v="3149"/>
    <n v="0"/>
    <n v="15745"/>
    <n v="4013.05"/>
    <n v="25.49"/>
  </r>
  <r>
    <s v="ORD-009037"/>
    <d v="2023-03-19T00:00:00"/>
    <x v="167"/>
    <s v="Standard"/>
    <s v="CUST-0351"/>
    <s v="Sneha Patel"/>
    <x v="0"/>
    <x v="0"/>
    <x v="0"/>
    <x v="3"/>
    <s v="Football"/>
    <s v="Football SPO-639"/>
    <n v="5"/>
    <n v="1783"/>
    <n v="0.2"/>
    <n v="7132"/>
    <n v="2253.27"/>
    <n v="31.59"/>
  </r>
  <r>
    <s v="ORD-009038"/>
    <d v="2023-06-10T00:00:00"/>
    <x v="517"/>
    <s v="Express"/>
    <s v="CUST-0288"/>
    <s v="Karan Shah"/>
    <x v="2"/>
    <x v="1"/>
    <x v="0"/>
    <x v="3"/>
    <s v="Cricket"/>
    <s v="Cricket SPO-302"/>
    <n v="2"/>
    <n v="1858"/>
    <n v="0.05"/>
    <n v="3530.2"/>
    <n v="1187.5999999999999"/>
    <n v="33.64"/>
  </r>
  <r>
    <s v="ORD-009039"/>
    <d v="2024-09-17T00:00:00"/>
    <x v="511"/>
    <s v="Standard"/>
    <s v="CUST-0135"/>
    <s v="Amit Rao"/>
    <x v="1"/>
    <x v="2"/>
    <x v="2"/>
    <x v="5"/>
    <s v="Outdoor"/>
    <s v="Outdoor TOY-189"/>
    <n v="4"/>
    <n v="4664"/>
    <n v="0"/>
    <n v="18656"/>
    <n v="6023.6"/>
    <n v="32.29"/>
  </r>
  <r>
    <s v="ORD-009040"/>
    <d v="2024-06-02T00:00:00"/>
    <x v="321"/>
    <s v="Same Day"/>
    <s v="CUST-0839"/>
    <s v="Sneha Gupta"/>
    <x v="1"/>
    <x v="0"/>
    <x v="2"/>
    <x v="0"/>
    <s v="Binders"/>
    <s v="Binders OFF-170"/>
    <n v="5"/>
    <n v="964"/>
    <n v="0.15"/>
    <n v="4097"/>
    <n v="829.66"/>
    <n v="20.25"/>
  </r>
  <r>
    <s v="ORD-009041"/>
    <d v="2024-09-18T00:00:00"/>
    <x v="511"/>
    <s v="Standard"/>
    <s v="CUST-0764"/>
    <s v="Divya Rao"/>
    <x v="0"/>
    <x v="3"/>
    <x v="2"/>
    <x v="1"/>
    <s v="Shoes"/>
    <s v="Shoes CLO-653"/>
    <n v="9"/>
    <n v="868"/>
    <n v="0"/>
    <n v="7812"/>
    <n v="2657.39"/>
    <n v="34.020000000000003"/>
  </r>
  <r>
    <s v="ORD-009042"/>
    <d v="2023-05-12T00:00:00"/>
    <x v="545"/>
    <s v="Express"/>
    <s v="CUST-0663"/>
    <s v="Karan Sharma"/>
    <x v="2"/>
    <x v="4"/>
    <x v="2"/>
    <x v="6"/>
    <s v="Tables"/>
    <s v="Tables FUR-527"/>
    <n v="5"/>
    <n v="2211"/>
    <n v="0.15"/>
    <n v="9396.75"/>
    <n v="3105.15"/>
    <n v="33.04"/>
  </r>
  <r>
    <s v="ORD-009043"/>
    <d v="2024-06-19T00:00:00"/>
    <x v="620"/>
    <s v="Standard"/>
    <s v="CUST-0871"/>
    <s v="Pooja Rao"/>
    <x v="1"/>
    <x v="0"/>
    <x v="4"/>
    <x v="0"/>
    <s v="Pens"/>
    <s v="Pens OFF-516"/>
    <n v="8"/>
    <n v="4306"/>
    <n v="0"/>
    <n v="34448"/>
    <n v="9118.93"/>
    <n v="26.47"/>
  </r>
  <r>
    <s v="ORD-009044"/>
    <d v="2024-03-15T00:00:00"/>
    <x v="501"/>
    <s v="Second Class"/>
    <s v="CUST-0679"/>
    <s v="Ravi Singh"/>
    <x v="0"/>
    <x v="7"/>
    <x v="0"/>
    <x v="6"/>
    <s v="Sofas"/>
    <s v="Sofas FUR-797"/>
    <n v="4"/>
    <n v="341"/>
    <n v="0.2"/>
    <n v="1091.2"/>
    <n v="368.25"/>
    <n v="33.75"/>
  </r>
  <r>
    <s v="ORD-009045"/>
    <d v="2024-03-18T00:00:00"/>
    <x v="437"/>
    <s v="Same Day"/>
    <s v="CUST-0128"/>
    <s v="Raj Gupta"/>
    <x v="1"/>
    <x v="6"/>
    <x v="4"/>
    <x v="4"/>
    <s v="Comics"/>
    <s v="Comics BOO-560"/>
    <n v="5"/>
    <n v="1242"/>
    <n v="0.2"/>
    <n v="4968"/>
    <n v="1319.16"/>
    <n v="26.55"/>
  </r>
  <r>
    <s v="ORD-009046"/>
    <d v="2024-12-27T00:00:00"/>
    <x v="475"/>
    <s v="Standard"/>
    <s v="CUST-0296"/>
    <s v="Divya Sharma"/>
    <x v="0"/>
    <x v="6"/>
    <x v="0"/>
    <x v="4"/>
    <s v="Non-Fiction"/>
    <s v="Non-Fiction BOO-948"/>
    <n v="1"/>
    <n v="2493"/>
    <n v="0.1"/>
    <n v="2243.6999999999998"/>
    <n v="557.89"/>
    <n v="24.86"/>
  </r>
  <r>
    <s v="ORD-009047"/>
    <d v="2023-03-29T00:00:00"/>
    <x v="204"/>
    <s v="Same Day"/>
    <s v="CUST-0222"/>
    <s v="Anita Desai"/>
    <x v="1"/>
    <x v="0"/>
    <x v="2"/>
    <x v="4"/>
    <s v="Non-Fiction"/>
    <s v="Non-Fiction BOO-872"/>
    <n v="1"/>
    <n v="4228"/>
    <n v="0"/>
    <n v="4228"/>
    <n v="1358.59"/>
    <n v="32.130000000000003"/>
  </r>
  <r>
    <s v="ORD-009048"/>
    <d v="2024-12-11T00:00:00"/>
    <x v="654"/>
    <s v="Standard"/>
    <s v="CUST-0565"/>
    <s v="Sneha Shah"/>
    <x v="2"/>
    <x v="2"/>
    <x v="3"/>
    <x v="0"/>
    <s v="Pens"/>
    <s v="Pens OFF-315"/>
    <n v="8"/>
    <n v="3961"/>
    <n v="0.1"/>
    <n v="28519.200000000001"/>
    <n v="9208.92"/>
    <n v="32.29"/>
  </r>
  <r>
    <s v="ORD-009049"/>
    <d v="2023-04-09T00:00:00"/>
    <x v="676"/>
    <s v="Express"/>
    <s v="CUST-0997"/>
    <s v="Amit Reddy"/>
    <x v="1"/>
    <x v="4"/>
    <x v="2"/>
    <x v="6"/>
    <s v="Beds"/>
    <s v="Beds FUR-456"/>
    <n v="4"/>
    <n v="392"/>
    <n v="0.05"/>
    <n v="1489.6"/>
    <n v="397.16"/>
    <n v="26.66"/>
  </r>
  <r>
    <s v="ORD-009050"/>
    <d v="2024-01-12T00:00:00"/>
    <x v="295"/>
    <s v="Standard"/>
    <s v="CUST-0081"/>
    <s v="Amit Kumar"/>
    <x v="2"/>
    <x v="6"/>
    <x v="1"/>
    <x v="6"/>
    <s v="Cabinets"/>
    <s v="Cabinets FUR-797"/>
    <n v="4"/>
    <n v="241"/>
    <n v="0.2"/>
    <n v="771.2"/>
    <n v="275.5"/>
    <n v="35.72"/>
  </r>
  <r>
    <s v="ORD-009051"/>
    <d v="2023-05-27T00:00:00"/>
    <x v="282"/>
    <s v="Same Day"/>
    <s v="CUST-0317"/>
    <s v="Vikram Rao"/>
    <x v="1"/>
    <x v="5"/>
    <x v="3"/>
    <x v="2"/>
    <s v="Tablets"/>
    <s v="Tablets ELE-516"/>
    <n v="4"/>
    <n v="157"/>
    <n v="0.1"/>
    <n v="565.20000000000005"/>
    <n v="173.56"/>
    <n v="30.71"/>
  </r>
  <r>
    <s v="ORD-009052"/>
    <d v="2024-06-25T00:00:00"/>
    <x v="539"/>
    <s v="Express"/>
    <s v="CUST-0993"/>
    <s v="Amit Patel"/>
    <x v="2"/>
    <x v="6"/>
    <x v="3"/>
    <x v="6"/>
    <s v="Tables"/>
    <s v="Tables FUR-577"/>
    <n v="5"/>
    <n v="2859"/>
    <n v="0.1"/>
    <n v="12865.5"/>
    <n v="4376.9399999999996"/>
    <n v="34.020000000000003"/>
  </r>
  <r>
    <s v="ORD-009053"/>
    <d v="2024-08-04T00:00:00"/>
    <x v="575"/>
    <s v="Same Day"/>
    <s v="CUST-0049"/>
    <s v="Ravi Shah"/>
    <x v="0"/>
    <x v="0"/>
    <x v="1"/>
    <x v="0"/>
    <s v="Staplers"/>
    <s v="Staplers OFF-946"/>
    <n v="6"/>
    <n v="1821"/>
    <n v="0.15"/>
    <n v="9287.1"/>
    <n v="3231.19"/>
    <n v="34.79"/>
  </r>
  <r>
    <s v="ORD-009054"/>
    <d v="2024-11-11T00:00:00"/>
    <x v="328"/>
    <s v="Express"/>
    <s v="CUST-0533"/>
    <s v="Ravi Reddy"/>
    <x v="1"/>
    <x v="0"/>
    <x v="3"/>
    <x v="5"/>
    <s v="Board Games"/>
    <s v="Board Games TOY-522"/>
    <n v="2"/>
    <n v="4176"/>
    <n v="0.05"/>
    <n v="7934.4"/>
    <n v="2518.75"/>
    <n v="31.74"/>
  </r>
  <r>
    <s v="ORD-009055"/>
    <d v="2023-02-26T00:00:00"/>
    <x v="127"/>
    <s v="Same Day"/>
    <s v="CUST-0172"/>
    <s v="Raj Patel"/>
    <x v="2"/>
    <x v="0"/>
    <x v="4"/>
    <x v="2"/>
    <s v="Laptops"/>
    <s v="Laptops ELE-692"/>
    <n v="6"/>
    <n v="2120"/>
    <n v="0.2"/>
    <n v="10176"/>
    <n v="2799.78"/>
    <n v="27.51"/>
  </r>
  <r>
    <s v="ORD-009056"/>
    <d v="2024-03-26T00:00:00"/>
    <x v="48"/>
    <s v="Same Day"/>
    <s v="CUST-0091"/>
    <s v="Karan Kumar"/>
    <x v="2"/>
    <x v="4"/>
    <x v="3"/>
    <x v="3"/>
    <s v="Football"/>
    <s v="Football SPO-864"/>
    <n v="8"/>
    <n v="806"/>
    <n v="0.2"/>
    <n v="5158.3999999999996"/>
    <n v="1302.6099999999999"/>
    <n v="25.25"/>
  </r>
  <r>
    <s v="ORD-009057"/>
    <d v="2024-04-12T00:00:00"/>
    <x v="344"/>
    <s v="Second Class"/>
    <s v="CUST-0982"/>
    <s v="Sneha Rao"/>
    <x v="1"/>
    <x v="0"/>
    <x v="2"/>
    <x v="0"/>
    <s v="Binders"/>
    <s v="Binders OFF-76"/>
    <n v="8"/>
    <n v="3564"/>
    <n v="0.15"/>
    <n v="24235.200000000001"/>
    <n v="8267.74"/>
    <n v="34.11"/>
  </r>
  <r>
    <s v="ORD-009058"/>
    <d v="2024-04-29T00:00:00"/>
    <x v="711"/>
    <s v="Standard"/>
    <s v="CUST-0885"/>
    <s v="Priya Sharma"/>
    <x v="2"/>
    <x v="7"/>
    <x v="1"/>
    <x v="1"/>
    <s v="Jackets"/>
    <s v="Jackets CLO-769"/>
    <n v="7"/>
    <n v="845"/>
    <n v="0.05"/>
    <n v="5619.25"/>
    <n v="1537.54"/>
    <n v="27.36"/>
  </r>
  <r>
    <s v="ORD-009059"/>
    <d v="2024-08-16T00:00:00"/>
    <x v="693"/>
    <s v="Second Class"/>
    <s v="CUST-0146"/>
    <s v="Amit Rao"/>
    <x v="2"/>
    <x v="0"/>
    <x v="2"/>
    <x v="2"/>
    <s v="Phones"/>
    <s v="Phones ELE-137"/>
    <n v="8"/>
    <n v="4696"/>
    <n v="0.05"/>
    <n v="35689.599999999999"/>
    <n v="9363.49"/>
    <n v="26.24"/>
  </r>
  <r>
    <s v="ORD-009060"/>
    <d v="2024-09-09T00:00:00"/>
    <x v="609"/>
    <s v="Express"/>
    <s v="CUST-0750"/>
    <s v="Vikram Sharma"/>
    <x v="2"/>
    <x v="7"/>
    <x v="3"/>
    <x v="0"/>
    <s v="Paper"/>
    <s v="Paper OFF-661"/>
    <n v="8"/>
    <n v="5026"/>
    <n v="0.15"/>
    <n v="34176.800000000003"/>
    <n v="7083.75"/>
    <n v="20.73"/>
  </r>
  <r>
    <s v="ORD-009061"/>
    <d v="2024-02-05T00:00:00"/>
    <x v="315"/>
    <s v="Express"/>
    <s v="CUST-0271"/>
    <s v="Anita Reddy"/>
    <x v="1"/>
    <x v="7"/>
    <x v="3"/>
    <x v="6"/>
    <s v="Tables"/>
    <s v="Tables FUR-228"/>
    <n v="1"/>
    <n v="421"/>
    <n v="0.05"/>
    <n v="399.95"/>
    <n v="120.12"/>
    <n v="30.03"/>
  </r>
  <r>
    <s v="ORD-009062"/>
    <d v="2024-04-19T00:00:00"/>
    <x v="581"/>
    <s v="Express"/>
    <s v="CUST-0999"/>
    <s v="Priya Reddy"/>
    <x v="0"/>
    <x v="5"/>
    <x v="4"/>
    <x v="1"/>
    <s v="Shirts"/>
    <s v="Shirts CLO-504"/>
    <n v="3"/>
    <n v="862"/>
    <n v="0.15"/>
    <n v="2198.1"/>
    <n v="568.54"/>
    <n v="25.87"/>
  </r>
  <r>
    <s v="ORD-009063"/>
    <d v="2024-04-19T00:00:00"/>
    <x v="338"/>
    <s v="Express"/>
    <s v="CUST-0448"/>
    <s v="Amit Verma"/>
    <x v="1"/>
    <x v="5"/>
    <x v="1"/>
    <x v="6"/>
    <s v="Sofas"/>
    <s v="Sofas FUR-213"/>
    <n v="2"/>
    <n v="1163"/>
    <n v="0.1"/>
    <n v="2093.4"/>
    <n v="771.93"/>
    <n v="36.869999999999997"/>
  </r>
  <r>
    <s v="ORD-009064"/>
    <d v="2023-08-27T00:00:00"/>
    <x v="231"/>
    <s v="Express"/>
    <s v="CUST-0217"/>
    <s v="Priya Kumar"/>
    <x v="0"/>
    <x v="5"/>
    <x v="0"/>
    <x v="5"/>
    <s v="Action Figures"/>
    <s v="Action Figures TOY-542"/>
    <n v="2"/>
    <n v="484"/>
    <n v="0"/>
    <n v="968"/>
    <n v="219.31"/>
    <n v="22.66"/>
  </r>
  <r>
    <s v="ORD-009065"/>
    <d v="2023-04-30T00:00:00"/>
    <x v="195"/>
    <s v="Standard"/>
    <s v="CUST-0383"/>
    <s v="Anita Kumar"/>
    <x v="2"/>
    <x v="1"/>
    <x v="2"/>
    <x v="1"/>
    <s v="Shoes"/>
    <s v="Shoes CLO-279"/>
    <n v="2"/>
    <n v="969"/>
    <n v="0.2"/>
    <n v="1550.4"/>
    <n v="549.53"/>
    <n v="35.44"/>
  </r>
  <r>
    <s v="ORD-009066"/>
    <d v="2023-01-25T00:00:00"/>
    <x v="325"/>
    <s v="Same Day"/>
    <s v="CUST-0893"/>
    <s v="Karan Desai"/>
    <x v="1"/>
    <x v="4"/>
    <x v="3"/>
    <x v="4"/>
    <s v="Fiction"/>
    <s v="Fiction BOO-78"/>
    <n v="7"/>
    <n v="4849"/>
    <n v="0.15"/>
    <n v="28851.55"/>
    <n v="6816.94"/>
    <n v="23.63"/>
  </r>
  <r>
    <s v="ORD-009067"/>
    <d v="2023-02-06T00:00:00"/>
    <x v="438"/>
    <s v="Standard"/>
    <s v="CUST-0915"/>
    <s v="Pooja Rao"/>
    <x v="0"/>
    <x v="4"/>
    <x v="4"/>
    <x v="4"/>
    <s v="Magazines"/>
    <s v="Magazines BOO-109"/>
    <n v="9"/>
    <n v="3524"/>
    <n v="0.2"/>
    <n v="25372.799999999999"/>
    <n v="7301"/>
    <n v="28.77"/>
  </r>
  <r>
    <s v="ORD-009068"/>
    <d v="2023-04-15T00:00:00"/>
    <x v="339"/>
    <s v="Second Class"/>
    <s v="CUST-0192"/>
    <s v="Amit Patel"/>
    <x v="2"/>
    <x v="6"/>
    <x v="0"/>
    <x v="1"/>
    <s v="Accessories"/>
    <s v="Accessories CLO-489"/>
    <n v="10"/>
    <n v="1765"/>
    <n v="0.05"/>
    <n v="16767.5"/>
    <n v="5098.16"/>
    <n v="30.41"/>
  </r>
  <r>
    <s v="ORD-009069"/>
    <d v="2024-04-04T00:00:00"/>
    <x v="327"/>
    <s v="Standard"/>
    <s v="CUST-0750"/>
    <s v="Vikram Kumar"/>
    <x v="2"/>
    <x v="6"/>
    <x v="1"/>
    <x v="2"/>
    <s v="Tablets"/>
    <s v="Tablets ELE-782"/>
    <n v="10"/>
    <n v="709"/>
    <n v="0.05"/>
    <n v="6735.5"/>
    <n v="2070.81"/>
    <n v="30.74"/>
  </r>
  <r>
    <s v="ORD-009070"/>
    <d v="2024-07-10T00:00:00"/>
    <x v="458"/>
    <s v="Express"/>
    <s v="CUST-0816"/>
    <s v="Divya Singh"/>
    <x v="2"/>
    <x v="0"/>
    <x v="1"/>
    <x v="5"/>
    <s v="Action Figures"/>
    <s v="Action Figures TOY-132"/>
    <n v="10"/>
    <n v="1447"/>
    <n v="0.2"/>
    <n v="11576"/>
    <n v="4183.1400000000003"/>
    <n v="36.14"/>
  </r>
  <r>
    <s v="ORD-009071"/>
    <d v="2023-10-28T00:00:00"/>
    <x v="428"/>
    <s v="Second Class"/>
    <s v="CUST-0790"/>
    <s v="Anita Gupta"/>
    <x v="1"/>
    <x v="5"/>
    <x v="4"/>
    <x v="6"/>
    <s v="Beds"/>
    <s v="Beds FUR-606"/>
    <n v="7"/>
    <n v="4450"/>
    <n v="0.05"/>
    <n v="29592.5"/>
    <n v="6770.43"/>
    <n v="22.88"/>
  </r>
  <r>
    <s v="ORD-009072"/>
    <d v="2023-03-22T00:00:00"/>
    <x v="542"/>
    <s v="Express"/>
    <s v="CUST-0346"/>
    <s v="Amit Singh"/>
    <x v="1"/>
    <x v="6"/>
    <x v="3"/>
    <x v="3"/>
    <s v="Badminton"/>
    <s v="Badminton SPO-585"/>
    <n v="4"/>
    <n v="3122"/>
    <n v="0.1"/>
    <n v="11239.2"/>
    <n v="2425.09"/>
    <n v="21.58"/>
  </r>
  <r>
    <s v="ORD-009073"/>
    <d v="2024-06-23T00:00:00"/>
    <x v="194"/>
    <s v="Second Class"/>
    <s v="CUST-0634"/>
    <s v="Divya Kumar"/>
    <x v="1"/>
    <x v="1"/>
    <x v="0"/>
    <x v="4"/>
    <s v="Non-Fiction"/>
    <s v="Non-Fiction BOO-672"/>
    <n v="10"/>
    <n v="1346"/>
    <n v="0.05"/>
    <n v="12787"/>
    <n v="3663.71"/>
    <n v="28.65"/>
  </r>
  <r>
    <s v="ORD-009074"/>
    <d v="2023-02-11T00:00:00"/>
    <x v="414"/>
    <s v="Second Class"/>
    <s v="CUST-0209"/>
    <s v="Pooja Reddy"/>
    <x v="0"/>
    <x v="3"/>
    <x v="3"/>
    <x v="5"/>
    <s v="Puzzles"/>
    <s v="Puzzles TOY-30"/>
    <n v="6"/>
    <n v="4032"/>
    <n v="0.15"/>
    <n v="20563.2"/>
    <n v="6192.37"/>
    <n v="30.11"/>
  </r>
  <r>
    <s v="ORD-009075"/>
    <d v="2023-07-04T00:00:00"/>
    <x v="386"/>
    <s v="Same Day"/>
    <s v="CUST-0341"/>
    <s v="Amit Kumar"/>
    <x v="0"/>
    <x v="2"/>
    <x v="2"/>
    <x v="6"/>
    <s v="Chairs"/>
    <s v="Chairs FUR-230"/>
    <n v="9"/>
    <n v="202"/>
    <n v="0"/>
    <n v="1818"/>
    <n v="396.89"/>
    <n v="21.83"/>
  </r>
  <r>
    <s v="ORD-009076"/>
    <d v="2024-06-26T00:00:00"/>
    <x v="30"/>
    <s v="Standard"/>
    <s v="CUST-0878"/>
    <s v="Karan Sharma"/>
    <x v="0"/>
    <x v="6"/>
    <x v="2"/>
    <x v="4"/>
    <s v="Educational"/>
    <s v="Educational BOO-446"/>
    <n v="1"/>
    <n v="4222"/>
    <n v="0.2"/>
    <n v="3377.6"/>
    <n v="1049.23"/>
    <n v="31.06"/>
  </r>
  <r>
    <s v="ORD-009077"/>
    <d v="2024-04-11T00:00:00"/>
    <x v="524"/>
    <s v="Express"/>
    <s v="CUST-0293"/>
    <s v="Divya Patel"/>
    <x v="2"/>
    <x v="6"/>
    <x v="4"/>
    <x v="1"/>
    <s v="Shoes"/>
    <s v="Shoes CLO-840"/>
    <n v="6"/>
    <n v="4753"/>
    <n v="0"/>
    <n v="28518"/>
    <n v="10939.45"/>
    <n v="38.36"/>
  </r>
  <r>
    <s v="ORD-009078"/>
    <d v="2024-01-30T00:00:00"/>
    <x v="59"/>
    <s v="Standard"/>
    <s v="CUST-0713"/>
    <s v="Karan Sharma"/>
    <x v="1"/>
    <x v="0"/>
    <x v="3"/>
    <x v="4"/>
    <s v="Magazines"/>
    <s v="Magazines BOO-369"/>
    <n v="7"/>
    <n v="2434"/>
    <n v="0.2"/>
    <n v="13630.4"/>
    <n v="4349.7299999999996"/>
    <n v="31.91"/>
  </r>
  <r>
    <s v="ORD-009079"/>
    <d v="2023-02-26T00:00:00"/>
    <x v="390"/>
    <s v="Express"/>
    <s v="CUST-0673"/>
    <s v="Karan Kumar"/>
    <x v="1"/>
    <x v="4"/>
    <x v="0"/>
    <x v="3"/>
    <s v="Badminton"/>
    <s v="Badminton SPO-480"/>
    <n v="10"/>
    <n v="3695"/>
    <n v="0"/>
    <n v="36950"/>
    <n v="11683.94"/>
    <n v="31.62"/>
  </r>
  <r>
    <s v="ORD-009080"/>
    <d v="2023-06-24T00:00:00"/>
    <x v="578"/>
    <s v="Same Day"/>
    <s v="CUST-0020"/>
    <s v="Karan Gupta"/>
    <x v="1"/>
    <x v="5"/>
    <x v="1"/>
    <x v="0"/>
    <s v="Paper"/>
    <s v="Paper OFF-140"/>
    <n v="4"/>
    <n v="3552"/>
    <n v="0.1"/>
    <n v="12787.2"/>
    <n v="3441.16"/>
    <n v="26.91"/>
  </r>
  <r>
    <s v="ORD-009081"/>
    <d v="2023-01-11T00:00:00"/>
    <x v="682"/>
    <s v="Same Day"/>
    <s v="CUST-0863"/>
    <s v="Amit Shah"/>
    <x v="0"/>
    <x v="7"/>
    <x v="3"/>
    <x v="1"/>
    <s v="Shoes"/>
    <s v="Shoes CLO-265"/>
    <n v="6"/>
    <n v="458"/>
    <n v="0.1"/>
    <n v="2473.1999999999998"/>
    <n v="602.28"/>
    <n v="24.35"/>
  </r>
  <r>
    <s v="ORD-009082"/>
    <d v="2023-09-18T00:00:00"/>
    <x v="675"/>
    <s v="Second Class"/>
    <s v="CUST-0887"/>
    <s v="Divya Rao"/>
    <x v="2"/>
    <x v="3"/>
    <x v="3"/>
    <x v="4"/>
    <s v="Educational"/>
    <s v="Educational BOO-742"/>
    <n v="10"/>
    <n v="2587"/>
    <n v="0.2"/>
    <n v="20696"/>
    <n v="5847.28"/>
    <n v="28.25"/>
  </r>
  <r>
    <s v="ORD-009083"/>
    <d v="2023-07-05T00:00:00"/>
    <x v="277"/>
    <s v="Second Class"/>
    <s v="CUST-0797"/>
    <s v="Divya Shah"/>
    <x v="2"/>
    <x v="0"/>
    <x v="3"/>
    <x v="3"/>
    <s v="Football"/>
    <s v="Football SPO-382"/>
    <n v="1"/>
    <n v="1258"/>
    <n v="0.2"/>
    <n v="1006.4"/>
    <n v="260.14999999999998"/>
    <n v="25.85"/>
  </r>
  <r>
    <s v="ORD-009084"/>
    <d v="2024-03-31T00:00:00"/>
    <x v="241"/>
    <s v="Same Day"/>
    <s v="CUST-0730"/>
    <s v="Raj Sharma"/>
    <x v="2"/>
    <x v="7"/>
    <x v="1"/>
    <x v="2"/>
    <s v="Phones"/>
    <s v="Phones ELE-144"/>
    <n v="6"/>
    <n v="2717"/>
    <n v="0.2"/>
    <n v="13041.6"/>
    <n v="4154"/>
    <n v="31.85"/>
  </r>
  <r>
    <s v="ORD-009085"/>
    <d v="2024-01-22T00:00:00"/>
    <x v="717"/>
    <s v="Standard"/>
    <s v="CUST-0644"/>
    <s v="Karan Reddy"/>
    <x v="2"/>
    <x v="4"/>
    <x v="1"/>
    <x v="2"/>
    <s v="Accessories"/>
    <s v="Accessories ELE-21"/>
    <n v="8"/>
    <n v="256"/>
    <n v="0.2"/>
    <n v="1638.4"/>
    <n v="646.67999999999995"/>
    <n v="39.47"/>
  </r>
  <r>
    <s v="ORD-009086"/>
    <d v="2024-02-19T00:00:00"/>
    <x v="618"/>
    <s v="Second Class"/>
    <s v="CUST-0397"/>
    <s v="Anita Rao"/>
    <x v="0"/>
    <x v="3"/>
    <x v="1"/>
    <x v="1"/>
    <s v="Shoes"/>
    <s v="Shoes CLO-726"/>
    <n v="1"/>
    <n v="2037"/>
    <n v="0.2"/>
    <n v="1629.6"/>
    <n v="362.22"/>
    <n v="22.23"/>
  </r>
  <r>
    <s v="ORD-009087"/>
    <d v="2023-12-13T00:00:00"/>
    <x v="605"/>
    <s v="Standard"/>
    <s v="CUST-0587"/>
    <s v="Sneha Verma"/>
    <x v="2"/>
    <x v="4"/>
    <x v="2"/>
    <x v="0"/>
    <s v="Binders"/>
    <s v="Binders OFF-202"/>
    <n v="1"/>
    <n v="3052"/>
    <n v="0.05"/>
    <n v="2899.4"/>
    <n v="943.83"/>
    <n v="32.549999999999997"/>
  </r>
  <r>
    <s v="ORD-009088"/>
    <d v="2024-12-20T00:00:00"/>
    <x v="76"/>
    <s v="Same Day"/>
    <s v="CUST-0815"/>
    <s v="Sneha Singh"/>
    <x v="1"/>
    <x v="3"/>
    <x v="1"/>
    <x v="0"/>
    <s v="Paper"/>
    <s v="Paper OFF-296"/>
    <n v="4"/>
    <n v="4241"/>
    <n v="0.15"/>
    <n v="14419.4"/>
    <n v="2934.26"/>
    <n v="20.350000000000001"/>
  </r>
  <r>
    <s v="ORD-009089"/>
    <d v="2023-03-11T00:00:00"/>
    <x v="112"/>
    <s v="Express"/>
    <s v="CUST-0183"/>
    <s v="Raj Shah"/>
    <x v="0"/>
    <x v="4"/>
    <x v="1"/>
    <x v="4"/>
    <s v="Comics"/>
    <s v="Comics BOO-395"/>
    <n v="9"/>
    <n v="851"/>
    <n v="0.2"/>
    <n v="6127.2"/>
    <n v="1861.62"/>
    <n v="30.38"/>
  </r>
  <r>
    <s v="ORD-009090"/>
    <d v="2023-03-30T00:00:00"/>
    <x v="188"/>
    <s v="Express"/>
    <s v="CUST-0094"/>
    <s v="Sneha Desai"/>
    <x v="1"/>
    <x v="7"/>
    <x v="4"/>
    <x v="6"/>
    <s v="Cabinets"/>
    <s v="Cabinets FUR-514"/>
    <n v="4"/>
    <n v="285"/>
    <n v="0.1"/>
    <n v="1026"/>
    <n v="252.78"/>
    <n v="24.64"/>
  </r>
  <r>
    <s v="ORD-009091"/>
    <d v="2024-05-27T00:00:00"/>
    <x v="614"/>
    <s v="Express"/>
    <s v="CUST-0254"/>
    <s v="Priya Desai"/>
    <x v="0"/>
    <x v="1"/>
    <x v="3"/>
    <x v="2"/>
    <s v="Tablets"/>
    <s v="Tablets ELE-419"/>
    <n v="7"/>
    <n v="1627"/>
    <n v="0.2"/>
    <n v="9111.2000000000007"/>
    <n v="3127.48"/>
    <n v="34.33"/>
  </r>
  <r>
    <s v="ORD-009092"/>
    <d v="2024-12-25T00:00:00"/>
    <x v="612"/>
    <s v="Express"/>
    <s v="CUST-0270"/>
    <s v="Divya Patel"/>
    <x v="2"/>
    <x v="6"/>
    <x v="0"/>
    <x v="5"/>
    <s v="Puzzles"/>
    <s v="Puzzles TOY-214"/>
    <n v="3"/>
    <n v="1049"/>
    <n v="0.1"/>
    <n v="2832.3"/>
    <n v="882.77"/>
    <n v="31.17"/>
  </r>
  <r>
    <s v="ORD-009093"/>
    <d v="2024-05-10T00:00:00"/>
    <x v="335"/>
    <s v="Standard"/>
    <s v="CUST-0307"/>
    <s v="Priya Kumar"/>
    <x v="1"/>
    <x v="5"/>
    <x v="2"/>
    <x v="2"/>
    <s v="Laptops"/>
    <s v="Laptops ELE-8"/>
    <n v="1"/>
    <n v="4300"/>
    <n v="0.1"/>
    <n v="3870"/>
    <n v="1484.05"/>
    <n v="38.35"/>
  </r>
  <r>
    <s v="ORD-009094"/>
    <d v="2023-05-28T00:00:00"/>
    <x v="220"/>
    <s v="Standard"/>
    <s v="CUST-0162"/>
    <s v="Priya Reddy"/>
    <x v="0"/>
    <x v="6"/>
    <x v="1"/>
    <x v="6"/>
    <s v="Chairs"/>
    <s v="Chairs FUR-770"/>
    <n v="6"/>
    <n v="872"/>
    <n v="0"/>
    <n v="5232"/>
    <n v="1819.72"/>
    <n v="34.78"/>
  </r>
  <r>
    <s v="ORD-009095"/>
    <d v="2024-09-07T00:00:00"/>
    <x v="609"/>
    <s v="Same Day"/>
    <s v="CUST-0796"/>
    <s v="Pooja Patel"/>
    <x v="2"/>
    <x v="5"/>
    <x v="3"/>
    <x v="4"/>
    <s v="Educational"/>
    <s v="Educational BOO-600"/>
    <n v="8"/>
    <n v="474"/>
    <n v="0.2"/>
    <n v="3033.6"/>
    <n v="897.77"/>
    <n v="29.59"/>
  </r>
  <r>
    <s v="ORD-009096"/>
    <d v="2023-10-18T00:00:00"/>
    <x v="435"/>
    <s v="Standard"/>
    <s v="CUST-0192"/>
    <s v="Pooja Verma"/>
    <x v="0"/>
    <x v="2"/>
    <x v="1"/>
    <x v="5"/>
    <s v="Outdoor"/>
    <s v="Outdoor TOY-168"/>
    <n v="3"/>
    <n v="1158"/>
    <n v="0.15"/>
    <n v="2952.9"/>
    <n v="1179.46"/>
    <n v="39.94"/>
  </r>
  <r>
    <s v="ORD-009097"/>
    <d v="2023-10-05T00:00:00"/>
    <x v="626"/>
    <s v="Same Day"/>
    <s v="CUST-0892"/>
    <s v="Vikram Shah"/>
    <x v="2"/>
    <x v="5"/>
    <x v="0"/>
    <x v="2"/>
    <s v="Tablets"/>
    <s v="Tablets ELE-7"/>
    <n v="7"/>
    <n v="4775"/>
    <n v="0.1"/>
    <n v="30082.5"/>
    <n v="6388.55"/>
    <n v="21.24"/>
  </r>
  <r>
    <s v="ORD-009098"/>
    <d v="2024-12-02T00:00:00"/>
    <x v="65"/>
    <s v="Second Class"/>
    <s v="CUST-0768"/>
    <s v="Anita Kumar"/>
    <x v="0"/>
    <x v="3"/>
    <x v="2"/>
    <x v="6"/>
    <s v="Cabinets"/>
    <s v="Cabinets FUR-619"/>
    <n v="10"/>
    <n v="2174"/>
    <n v="0"/>
    <n v="21740"/>
    <n v="4455.3500000000004"/>
    <n v="20.49"/>
  </r>
  <r>
    <s v="ORD-009099"/>
    <d v="2024-08-30T00:00:00"/>
    <x v="365"/>
    <s v="Express"/>
    <s v="CUST-0431"/>
    <s v="Karan Sharma"/>
    <x v="1"/>
    <x v="1"/>
    <x v="2"/>
    <x v="2"/>
    <s v="Laptops"/>
    <s v="Laptops ELE-81"/>
    <n v="2"/>
    <n v="2458"/>
    <n v="0.2"/>
    <n v="3932.8"/>
    <n v="793.99"/>
    <n v="20.190000000000001"/>
  </r>
  <r>
    <s v="ORD-009100"/>
    <d v="2023-07-29T00:00:00"/>
    <x v="0"/>
    <s v="Express"/>
    <s v="CUST-0595"/>
    <s v="Amit Kumar"/>
    <x v="0"/>
    <x v="4"/>
    <x v="4"/>
    <x v="3"/>
    <s v="Cricket"/>
    <s v="Cricket SPO-380"/>
    <n v="2"/>
    <n v="4861"/>
    <n v="0"/>
    <n v="9722"/>
    <n v="3522.43"/>
    <n v="36.229999999999997"/>
  </r>
  <r>
    <s v="ORD-009101"/>
    <d v="2024-08-17T00:00:00"/>
    <x v="686"/>
    <s v="Second Class"/>
    <s v="CUST-0097"/>
    <s v="Anita Rao"/>
    <x v="2"/>
    <x v="0"/>
    <x v="3"/>
    <x v="4"/>
    <s v="Educational"/>
    <s v="Educational BOO-788"/>
    <n v="9"/>
    <n v="1299"/>
    <n v="0.05"/>
    <n v="11106.45"/>
    <n v="3819.6"/>
    <n v="34.39"/>
  </r>
  <r>
    <s v="ORD-009102"/>
    <d v="2023-10-18T00:00:00"/>
    <x v="485"/>
    <s v="Standard"/>
    <s v="CUST-0572"/>
    <s v="Sneha Reddy"/>
    <x v="0"/>
    <x v="4"/>
    <x v="2"/>
    <x v="0"/>
    <s v="Paper"/>
    <s v="Paper OFF-812"/>
    <n v="4"/>
    <n v="1424"/>
    <n v="0"/>
    <n v="5696"/>
    <n v="1462.87"/>
    <n v="25.68"/>
  </r>
  <r>
    <s v="ORD-009103"/>
    <d v="2023-07-30T00:00:00"/>
    <x v="0"/>
    <s v="Express"/>
    <s v="CUST-0851"/>
    <s v="Anita Singh"/>
    <x v="1"/>
    <x v="2"/>
    <x v="0"/>
    <x v="0"/>
    <s v="Staplers"/>
    <s v="Staplers OFF-726"/>
    <n v="9"/>
    <n v="2079"/>
    <n v="0.1"/>
    <n v="16839.900000000001"/>
    <n v="4206.57"/>
    <n v="24.98"/>
  </r>
  <r>
    <s v="ORD-009104"/>
    <d v="2023-04-05T00:00:00"/>
    <x v="537"/>
    <s v="Standard"/>
    <s v="CUST-0470"/>
    <s v="Anita Gupta"/>
    <x v="1"/>
    <x v="5"/>
    <x v="3"/>
    <x v="6"/>
    <s v="Sofas"/>
    <s v="Sofas FUR-291"/>
    <n v="5"/>
    <n v="4949"/>
    <n v="0"/>
    <n v="24745"/>
    <n v="8611.84"/>
    <n v="34.799999999999997"/>
  </r>
  <r>
    <s v="ORD-009105"/>
    <d v="2023-11-10T00:00:00"/>
    <x v="212"/>
    <s v="Same Day"/>
    <s v="CUST-0419"/>
    <s v="Divya Sharma"/>
    <x v="0"/>
    <x v="7"/>
    <x v="4"/>
    <x v="3"/>
    <s v="Cycling"/>
    <s v="Cycling SPO-103"/>
    <n v="8"/>
    <n v="3971"/>
    <n v="0.2"/>
    <n v="25414.400000000001"/>
    <n v="7519.33"/>
    <n v="29.59"/>
  </r>
  <r>
    <s v="ORD-009106"/>
    <d v="2023-09-07T00:00:00"/>
    <x v="145"/>
    <s v="Second Class"/>
    <s v="CUST-0018"/>
    <s v="Vikram Patel"/>
    <x v="2"/>
    <x v="6"/>
    <x v="2"/>
    <x v="2"/>
    <s v="Cameras"/>
    <s v="Cameras ELE-108"/>
    <n v="6"/>
    <n v="635"/>
    <n v="0.05"/>
    <n v="3619.5"/>
    <n v="882.95"/>
    <n v="24.39"/>
  </r>
  <r>
    <s v="ORD-009107"/>
    <d v="2024-03-18T00:00:00"/>
    <x v="68"/>
    <s v="Second Class"/>
    <s v="CUST-0915"/>
    <s v="Karan Singh"/>
    <x v="2"/>
    <x v="7"/>
    <x v="3"/>
    <x v="1"/>
    <s v="Jackets"/>
    <s v="Jackets CLO-421"/>
    <n v="1"/>
    <n v="2464"/>
    <n v="0.2"/>
    <n v="1971.2"/>
    <n v="676.16"/>
    <n v="34.299999999999997"/>
  </r>
  <r>
    <s v="ORD-009108"/>
    <d v="2024-05-29T00:00:00"/>
    <x v="619"/>
    <s v="Same Day"/>
    <s v="CUST-0147"/>
    <s v="Pooja Desai"/>
    <x v="2"/>
    <x v="3"/>
    <x v="4"/>
    <x v="0"/>
    <s v="Pens"/>
    <s v="Pens OFF-385"/>
    <n v="6"/>
    <n v="1089"/>
    <n v="0.15"/>
    <n v="5553.9"/>
    <n v="1833.85"/>
    <n v="33.020000000000003"/>
  </r>
  <r>
    <s v="ORD-009109"/>
    <d v="2024-04-16T00:00:00"/>
    <x v="598"/>
    <s v="Same Day"/>
    <s v="CUST-0751"/>
    <s v="Pooja Sharma"/>
    <x v="1"/>
    <x v="4"/>
    <x v="3"/>
    <x v="3"/>
    <s v="Badminton"/>
    <s v="Badminton SPO-451"/>
    <n v="3"/>
    <n v="3707"/>
    <n v="0.05"/>
    <n v="10564.95"/>
    <n v="2461.52"/>
    <n v="23.3"/>
  </r>
  <r>
    <s v="ORD-009110"/>
    <d v="2024-07-07T00:00:00"/>
    <x v="421"/>
    <s v="Same Day"/>
    <s v="CUST-0083"/>
    <s v="Ravi Sharma"/>
    <x v="1"/>
    <x v="2"/>
    <x v="1"/>
    <x v="2"/>
    <s v="Phones"/>
    <s v="Phones ELE-791"/>
    <n v="4"/>
    <n v="4728"/>
    <n v="0.15"/>
    <n v="16075.2"/>
    <n v="4860.47"/>
    <n v="30.24"/>
  </r>
  <r>
    <s v="ORD-009111"/>
    <d v="2024-05-18T00:00:00"/>
    <x v="66"/>
    <s v="Express"/>
    <s v="CUST-0799"/>
    <s v="Anita Singh"/>
    <x v="2"/>
    <x v="0"/>
    <x v="1"/>
    <x v="1"/>
    <s v="Shoes"/>
    <s v="Shoes CLO-556"/>
    <n v="4"/>
    <n v="2960"/>
    <n v="0.1"/>
    <n v="10656"/>
    <n v="4096.9799999999996"/>
    <n v="38.450000000000003"/>
  </r>
  <r>
    <s v="ORD-009112"/>
    <d v="2023-06-20T00:00:00"/>
    <x v="156"/>
    <s v="Standard"/>
    <s v="CUST-0553"/>
    <s v="Pooja Singh"/>
    <x v="0"/>
    <x v="7"/>
    <x v="3"/>
    <x v="2"/>
    <s v="Cameras"/>
    <s v="Cameras ELE-369"/>
    <n v="1"/>
    <n v="4030"/>
    <n v="0"/>
    <n v="4030"/>
    <n v="1137.8599999999999"/>
    <n v="28.23"/>
  </r>
  <r>
    <s v="ORD-009113"/>
    <d v="2024-06-24T00:00:00"/>
    <x v="539"/>
    <s v="Second Class"/>
    <s v="CUST-0267"/>
    <s v="Karan Shah"/>
    <x v="0"/>
    <x v="1"/>
    <x v="1"/>
    <x v="4"/>
    <s v="Non-Fiction"/>
    <s v="Non-Fiction BOO-471"/>
    <n v="6"/>
    <n v="2151"/>
    <n v="0"/>
    <n v="12906"/>
    <n v="4432.72"/>
    <n v="34.35"/>
  </r>
  <r>
    <s v="ORD-009114"/>
    <d v="2023-12-04T00:00:00"/>
    <x v="214"/>
    <s v="Second Class"/>
    <s v="CUST-0594"/>
    <s v="Divya Gupta"/>
    <x v="0"/>
    <x v="7"/>
    <x v="0"/>
    <x v="2"/>
    <s v="Phones"/>
    <s v="Phones ELE-979"/>
    <n v="7"/>
    <n v="4310"/>
    <n v="0.1"/>
    <n v="27153"/>
    <n v="9549.18"/>
    <n v="35.17"/>
  </r>
  <r>
    <s v="ORD-009115"/>
    <d v="2023-01-20T00:00:00"/>
    <x v="679"/>
    <s v="Standard"/>
    <s v="CUST-0652"/>
    <s v="Pooja Sharma"/>
    <x v="0"/>
    <x v="0"/>
    <x v="2"/>
    <x v="3"/>
    <s v="Football"/>
    <s v="Football SPO-813"/>
    <n v="8"/>
    <n v="4448"/>
    <n v="0.15"/>
    <n v="30246.400000000001"/>
    <n v="8432.7099999999991"/>
    <n v="27.88"/>
  </r>
  <r>
    <s v="ORD-009116"/>
    <d v="2023-12-24T00:00:00"/>
    <x v="181"/>
    <s v="Express"/>
    <s v="CUST-0653"/>
    <s v="Raj Gupta"/>
    <x v="2"/>
    <x v="5"/>
    <x v="1"/>
    <x v="2"/>
    <s v="Cameras"/>
    <s v="Cameras ELE-214"/>
    <n v="10"/>
    <n v="2485"/>
    <n v="0"/>
    <n v="24850"/>
    <n v="6535.42"/>
    <n v="26.3"/>
  </r>
  <r>
    <s v="ORD-009117"/>
    <d v="2024-02-15T00:00:00"/>
    <x v="481"/>
    <s v="Express"/>
    <s v="CUST-0901"/>
    <s v="Raj Kumar"/>
    <x v="2"/>
    <x v="6"/>
    <x v="4"/>
    <x v="3"/>
    <s v="Gym Equipment"/>
    <s v="Gym Equipment SPO-644"/>
    <n v="3"/>
    <n v="2242"/>
    <n v="0.1"/>
    <n v="6053.4"/>
    <n v="1319.23"/>
    <n v="21.79"/>
  </r>
  <r>
    <s v="ORD-009118"/>
    <d v="2023-05-11T00:00:00"/>
    <x v="96"/>
    <s v="Second Class"/>
    <s v="CUST-0391"/>
    <s v="Sneha Gupta"/>
    <x v="0"/>
    <x v="2"/>
    <x v="3"/>
    <x v="6"/>
    <s v="Beds"/>
    <s v="Beds FUR-367"/>
    <n v="1"/>
    <n v="922"/>
    <n v="0"/>
    <n v="922"/>
    <n v="229.81"/>
    <n v="24.93"/>
  </r>
  <r>
    <s v="ORD-009119"/>
    <d v="2024-02-13T00:00:00"/>
    <x v="434"/>
    <s v="Express"/>
    <s v="CUST-0776"/>
    <s v="Priya Rao"/>
    <x v="2"/>
    <x v="4"/>
    <x v="1"/>
    <x v="1"/>
    <s v="Pants"/>
    <s v="Pants CLO-877"/>
    <n v="8"/>
    <n v="678"/>
    <n v="0.05"/>
    <n v="5152.8"/>
    <n v="2033.67"/>
    <n v="39.47"/>
  </r>
  <r>
    <s v="ORD-009120"/>
    <d v="2023-12-15T00:00:00"/>
    <x v="526"/>
    <s v="Same Day"/>
    <s v="CUST-0678"/>
    <s v="Vikram Verma"/>
    <x v="1"/>
    <x v="0"/>
    <x v="3"/>
    <x v="1"/>
    <s v="Jackets"/>
    <s v="Jackets CLO-779"/>
    <n v="7"/>
    <n v="4575"/>
    <n v="0.2"/>
    <n v="25620"/>
    <n v="7293.36"/>
    <n v="28.47"/>
  </r>
  <r>
    <s v="ORD-009121"/>
    <d v="2023-10-16T00:00:00"/>
    <x v="702"/>
    <s v="Same Day"/>
    <s v="CUST-0788"/>
    <s v="Karan Reddy"/>
    <x v="0"/>
    <x v="5"/>
    <x v="1"/>
    <x v="1"/>
    <s v="Shoes"/>
    <s v="Shoes CLO-222"/>
    <n v="7"/>
    <n v="3639"/>
    <n v="0.1"/>
    <n v="22925.7"/>
    <n v="6762"/>
    <n v="29.5"/>
  </r>
  <r>
    <s v="ORD-009122"/>
    <d v="2023-08-05T00:00:00"/>
    <x v="395"/>
    <s v="Second Class"/>
    <s v="CUST-0605"/>
    <s v="Pooja Desai"/>
    <x v="1"/>
    <x v="7"/>
    <x v="2"/>
    <x v="4"/>
    <s v="Non-Fiction"/>
    <s v="Non-Fiction BOO-167"/>
    <n v="9"/>
    <n v="2835"/>
    <n v="0"/>
    <n v="25515"/>
    <n v="5786.8"/>
    <n v="22.68"/>
  </r>
  <r>
    <s v="ORD-009123"/>
    <d v="2023-02-20T00:00:00"/>
    <x v="100"/>
    <s v="Second Class"/>
    <s v="CUST-0901"/>
    <s v="Anita Verma"/>
    <x v="1"/>
    <x v="0"/>
    <x v="0"/>
    <x v="4"/>
    <s v="Comics"/>
    <s v="Comics BOO-953"/>
    <n v="9"/>
    <n v="1100"/>
    <n v="0.15"/>
    <n v="8415"/>
    <n v="1871.21"/>
    <n v="22.24"/>
  </r>
  <r>
    <s v="ORD-009124"/>
    <d v="2023-01-31T00:00:00"/>
    <x v="325"/>
    <s v="Express"/>
    <s v="CUST-0594"/>
    <s v="Pooja Verma"/>
    <x v="1"/>
    <x v="1"/>
    <x v="0"/>
    <x v="2"/>
    <s v="Laptops"/>
    <s v="Laptops ELE-281"/>
    <n v="6"/>
    <n v="4954"/>
    <n v="0"/>
    <n v="29724"/>
    <n v="8552.56"/>
    <n v="28.77"/>
  </r>
  <r>
    <s v="ORD-009125"/>
    <d v="2023-03-18T00:00:00"/>
    <x v="380"/>
    <s v="Same Day"/>
    <s v="CUST-0657"/>
    <s v="Vikram Shah"/>
    <x v="1"/>
    <x v="3"/>
    <x v="3"/>
    <x v="5"/>
    <s v="Outdoor"/>
    <s v="Outdoor TOY-495"/>
    <n v="2"/>
    <n v="5002"/>
    <n v="0"/>
    <n v="10004"/>
    <n v="2093.5300000000002"/>
    <n v="20.93"/>
  </r>
  <r>
    <s v="ORD-009126"/>
    <d v="2024-07-03T00:00:00"/>
    <x v="728"/>
    <s v="Standard"/>
    <s v="CUST-0750"/>
    <s v="Anita Sharma"/>
    <x v="0"/>
    <x v="0"/>
    <x v="0"/>
    <x v="6"/>
    <s v="Cabinets"/>
    <s v="Cabinets FUR-266"/>
    <n v="4"/>
    <n v="1637"/>
    <n v="0.2"/>
    <n v="5238.3999999999996"/>
    <n v="1116.8499999999999"/>
    <n v="21.32"/>
  </r>
  <r>
    <s v="ORD-009127"/>
    <d v="2023-09-13T00:00:00"/>
    <x v="378"/>
    <s v="Standard"/>
    <s v="CUST-0669"/>
    <s v="Karan Reddy"/>
    <x v="1"/>
    <x v="4"/>
    <x v="3"/>
    <x v="5"/>
    <s v="Board Games"/>
    <s v="Board Games TOY-20"/>
    <n v="8"/>
    <n v="3430"/>
    <n v="0.1"/>
    <n v="24696"/>
    <n v="7273.66"/>
    <n v="29.45"/>
  </r>
  <r>
    <s v="ORD-009128"/>
    <d v="2023-06-09T00:00:00"/>
    <x v="2"/>
    <s v="Express"/>
    <s v="CUST-0076"/>
    <s v="Vikram Desai"/>
    <x v="1"/>
    <x v="0"/>
    <x v="4"/>
    <x v="0"/>
    <s v="Pens"/>
    <s v="Pens OFF-749"/>
    <n v="10"/>
    <n v="3108"/>
    <n v="0"/>
    <n v="31080"/>
    <n v="9144.57"/>
    <n v="29.42"/>
  </r>
  <r>
    <s v="ORD-009129"/>
    <d v="2023-10-09T00:00:00"/>
    <x v="652"/>
    <s v="Standard"/>
    <s v="CUST-0972"/>
    <s v="Raj Rao"/>
    <x v="0"/>
    <x v="5"/>
    <x v="3"/>
    <x v="5"/>
    <s v="Puzzles"/>
    <s v="Puzzles TOY-536"/>
    <n v="10"/>
    <n v="276"/>
    <n v="0.05"/>
    <n v="2622"/>
    <n v="903.39"/>
    <n v="34.450000000000003"/>
  </r>
  <r>
    <s v="ORD-009130"/>
    <d v="2023-09-22T00:00:00"/>
    <x v="675"/>
    <s v="Standard"/>
    <s v="CUST-0081"/>
    <s v="Priya Reddy"/>
    <x v="0"/>
    <x v="4"/>
    <x v="0"/>
    <x v="2"/>
    <s v="Tablets"/>
    <s v="Tablets ELE-162"/>
    <n v="5"/>
    <n v="103"/>
    <n v="0.05"/>
    <n v="489.25"/>
    <n v="178.68"/>
    <n v="36.520000000000003"/>
  </r>
  <r>
    <s v="ORD-009131"/>
    <d v="2024-10-11T00:00:00"/>
    <x v="384"/>
    <s v="Same Day"/>
    <s v="CUST-0266"/>
    <s v="Raj Rao"/>
    <x v="2"/>
    <x v="6"/>
    <x v="4"/>
    <x v="4"/>
    <s v="Non-Fiction"/>
    <s v="Non-Fiction BOO-357"/>
    <n v="1"/>
    <n v="2148"/>
    <n v="0"/>
    <n v="2148"/>
    <n v="768.2"/>
    <n v="35.76"/>
  </r>
  <r>
    <s v="ORD-009132"/>
    <d v="2023-08-24T00:00:00"/>
    <x v="710"/>
    <s v="Standard"/>
    <s v="CUST-0298"/>
    <s v="Vikram Singh"/>
    <x v="0"/>
    <x v="7"/>
    <x v="0"/>
    <x v="2"/>
    <s v="Tablets"/>
    <s v="Tablets ELE-163"/>
    <n v="2"/>
    <n v="1558"/>
    <n v="0.05"/>
    <n v="2960.2"/>
    <n v="1016.3"/>
    <n v="34.33"/>
  </r>
  <r>
    <s v="ORD-009133"/>
    <d v="2023-07-16T00:00:00"/>
    <x v="406"/>
    <s v="Second Class"/>
    <s v="CUST-0346"/>
    <s v="Anita Singh"/>
    <x v="1"/>
    <x v="4"/>
    <x v="4"/>
    <x v="3"/>
    <s v="Cricket"/>
    <s v="Cricket SPO-325"/>
    <n v="1"/>
    <n v="1364"/>
    <n v="0.15"/>
    <n v="1159.4000000000001"/>
    <n v="253.03"/>
    <n v="21.82"/>
  </r>
  <r>
    <s v="ORD-009134"/>
    <d v="2023-10-12T00:00:00"/>
    <x v="91"/>
    <s v="Express"/>
    <s v="CUST-0331"/>
    <s v="Karan Patel"/>
    <x v="2"/>
    <x v="4"/>
    <x v="3"/>
    <x v="1"/>
    <s v="Accessories"/>
    <s v="Accessories CLO-978"/>
    <n v="1"/>
    <n v="3602"/>
    <n v="0.1"/>
    <n v="3241.8"/>
    <n v="918.3"/>
    <n v="28.33"/>
  </r>
  <r>
    <s v="ORD-009135"/>
    <d v="2024-01-05T00:00:00"/>
    <x v="669"/>
    <s v="Second Class"/>
    <s v="CUST-0728"/>
    <s v="Sneha Shah"/>
    <x v="1"/>
    <x v="6"/>
    <x v="2"/>
    <x v="6"/>
    <s v="Chairs"/>
    <s v="Chairs FUR-724"/>
    <n v="7"/>
    <n v="237"/>
    <n v="0.05"/>
    <n v="1576.05"/>
    <n v="519.27"/>
    <n v="32.950000000000003"/>
  </r>
  <r>
    <s v="ORD-009136"/>
    <d v="2024-08-07T00:00:00"/>
    <x v="237"/>
    <s v="Express"/>
    <s v="CUST-0238"/>
    <s v="Priya Singh"/>
    <x v="2"/>
    <x v="6"/>
    <x v="1"/>
    <x v="1"/>
    <s v="Shoes"/>
    <s v="Shoes CLO-525"/>
    <n v="7"/>
    <n v="1182"/>
    <n v="0.2"/>
    <n v="6619.2"/>
    <n v="2430.8200000000002"/>
    <n v="36.72"/>
  </r>
  <r>
    <s v="ORD-009137"/>
    <d v="2024-04-04T00:00:00"/>
    <x v="241"/>
    <s v="Second Class"/>
    <s v="CUST-0032"/>
    <s v="Priya Kumar"/>
    <x v="0"/>
    <x v="6"/>
    <x v="1"/>
    <x v="4"/>
    <s v="Magazines"/>
    <s v="Magazines BOO-665"/>
    <n v="8"/>
    <n v="1505"/>
    <n v="0.2"/>
    <n v="9632"/>
    <n v="1995.85"/>
    <n v="20.72"/>
  </r>
  <r>
    <s v="ORD-009138"/>
    <d v="2023-10-30T00:00:00"/>
    <x v="559"/>
    <s v="Standard"/>
    <s v="CUST-0377"/>
    <s v="Raj Patel"/>
    <x v="2"/>
    <x v="4"/>
    <x v="1"/>
    <x v="3"/>
    <s v="Gym Equipment"/>
    <s v="Gym Equipment SPO-90"/>
    <n v="8"/>
    <n v="4433"/>
    <n v="0.05"/>
    <n v="33690.800000000003"/>
    <n v="8708.4599999999991"/>
    <n v="25.85"/>
  </r>
  <r>
    <s v="ORD-009139"/>
    <d v="2024-10-20T00:00:00"/>
    <x v="394"/>
    <s v="Second Class"/>
    <s v="CUST-0145"/>
    <s v="Anita Sharma"/>
    <x v="2"/>
    <x v="7"/>
    <x v="4"/>
    <x v="5"/>
    <s v="Puzzles"/>
    <s v="Puzzles TOY-935"/>
    <n v="3"/>
    <n v="1351"/>
    <n v="0.1"/>
    <n v="3647.7"/>
    <n v="1182.5"/>
    <n v="32.42"/>
  </r>
  <r>
    <s v="ORD-009140"/>
    <d v="2024-10-11T00:00:00"/>
    <x v="135"/>
    <s v="Second Class"/>
    <s v="CUST-0470"/>
    <s v="Sneha Desai"/>
    <x v="0"/>
    <x v="7"/>
    <x v="0"/>
    <x v="6"/>
    <s v="Beds"/>
    <s v="Beds FUR-731"/>
    <n v="1"/>
    <n v="3282"/>
    <n v="0"/>
    <n v="3282"/>
    <n v="724.34"/>
    <n v="22.07"/>
  </r>
  <r>
    <s v="ORD-009141"/>
    <d v="2023-07-16T00:00:00"/>
    <x v="406"/>
    <s v="Second Class"/>
    <s v="CUST-0789"/>
    <s v="Amit Verma"/>
    <x v="0"/>
    <x v="2"/>
    <x v="2"/>
    <x v="4"/>
    <s v="Comics"/>
    <s v="Comics BOO-801"/>
    <n v="3"/>
    <n v="4548"/>
    <n v="0.15"/>
    <n v="11597.4"/>
    <n v="2406.8000000000002"/>
    <n v="20.75"/>
  </r>
  <r>
    <s v="ORD-009142"/>
    <d v="2023-11-14T00:00:00"/>
    <x v="64"/>
    <s v="Standard"/>
    <s v="CUST-0199"/>
    <s v="Raj Kumar"/>
    <x v="2"/>
    <x v="5"/>
    <x v="0"/>
    <x v="4"/>
    <s v="Non-Fiction"/>
    <s v="Non-Fiction BOO-826"/>
    <n v="6"/>
    <n v="3649"/>
    <n v="0.05"/>
    <n v="20799.3"/>
    <n v="5528.39"/>
    <n v="26.58"/>
  </r>
  <r>
    <s v="ORD-009143"/>
    <d v="2024-01-25T00:00:00"/>
    <x v="256"/>
    <s v="Second Class"/>
    <s v="CUST-0428"/>
    <s v="Raj Kumar"/>
    <x v="0"/>
    <x v="6"/>
    <x v="4"/>
    <x v="2"/>
    <s v="Accessories"/>
    <s v="Accessories ELE-314"/>
    <n v="1"/>
    <n v="316"/>
    <n v="0"/>
    <n v="316"/>
    <n v="73.38"/>
    <n v="23.22"/>
  </r>
  <r>
    <s v="ORD-009144"/>
    <d v="2024-12-04T00:00:00"/>
    <x v="413"/>
    <s v="Express"/>
    <s v="CUST-0100"/>
    <s v="Anita Desai"/>
    <x v="1"/>
    <x v="2"/>
    <x v="3"/>
    <x v="6"/>
    <s v="Cabinets"/>
    <s v="Cabinets FUR-108"/>
    <n v="6"/>
    <n v="4441"/>
    <n v="0"/>
    <n v="26646"/>
    <n v="6922.34"/>
    <n v="25.98"/>
  </r>
  <r>
    <s v="ORD-009145"/>
    <d v="2024-03-02T00:00:00"/>
    <x v="317"/>
    <s v="Same Day"/>
    <s v="CUST-0064"/>
    <s v="Pooja Verma"/>
    <x v="0"/>
    <x v="0"/>
    <x v="0"/>
    <x v="2"/>
    <s v="Tablets"/>
    <s v="Tablets ELE-754"/>
    <n v="2"/>
    <n v="664"/>
    <n v="0.05"/>
    <n v="1261.5999999999999"/>
    <n v="411.7"/>
    <n v="32.630000000000003"/>
  </r>
  <r>
    <s v="ORD-009146"/>
    <d v="2023-01-06T00:00:00"/>
    <x v="208"/>
    <s v="Standard"/>
    <s v="CUST-0676"/>
    <s v="Raj Rao"/>
    <x v="0"/>
    <x v="5"/>
    <x v="2"/>
    <x v="4"/>
    <s v="Magazines"/>
    <s v="Magazines BOO-28"/>
    <n v="9"/>
    <n v="2851"/>
    <n v="0.05"/>
    <n v="24376.05"/>
    <n v="5585.74"/>
    <n v="22.91"/>
  </r>
  <r>
    <s v="ORD-009147"/>
    <d v="2023-09-10T00:00:00"/>
    <x v="145"/>
    <s v="Same Day"/>
    <s v="CUST-0663"/>
    <s v="Anita Gupta"/>
    <x v="1"/>
    <x v="0"/>
    <x v="3"/>
    <x v="0"/>
    <s v="Binders"/>
    <s v="Binders OFF-206"/>
    <n v="9"/>
    <n v="1163"/>
    <n v="0.2"/>
    <n v="8373.6"/>
    <n v="2074.92"/>
    <n v="24.78"/>
  </r>
  <r>
    <s v="ORD-009148"/>
    <d v="2024-11-26T00:00:00"/>
    <x v="175"/>
    <s v="Second Class"/>
    <s v="CUST-0416"/>
    <s v="Amit Gupta"/>
    <x v="0"/>
    <x v="3"/>
    <x v="0"/>
    <x v="2"/>
    <s v="Phones"/>
    <s v="Phones ELE-212"/>
    <n v="10"/>
    <n v="3496"/>
    <n v="0.1"/>
    <n v="31464"/>
    <n v="12472.49"/>
    <n v="39.64"/>
  </r>
  <r>
    <s v="ORD-009149"/>
    <d v="2024-08-11T00:00:00"/>
    <x v="722"/>
    <s v="Second Class"/>
    <s v="CUST-0439"/>
    <s v="Raj Shah"/>
    <x v="1"/>
    <x v="7"/>
    <x v="3"/>
    <x v="1"/>
    <s v="Jackets"/>
    <s v="Jackets CLO-219"/>
    <n v="9"/>
    <n v="1036"/>
    <n v="0.15"/>
    <n v="7925.4"/>
    <n v="2378.12"/>
    <n v="30.01"/>
  </r>
  <r>
    <s v="ORD-009150"/>
    <d v="2023-04-24T00:00:00"/>
    <x v="472"/>
    <s v="Standard"/>
    <s v="CUST-0179"/>
    <s v="Karan Singh"/>
    <x v="1"/>
    <x v="4"/>
    <x v="3"/>
    <x v="5"/>
    <s v="Action Figures"/>
    <s v="Action Figures TOY-516"/>
    <n v="5"/>
    <n v="887"/>
    <n v="0.15"/>
    <n v="3769.75"/>
    <n v="1500.06"/>
    <n v="39.79"/>
  </r>
  <r>
    <s v="ORD-009151"/>
    <d v="2023-04-10T00:00:00"/>
    <x v="196"/>
    <s v="Standard"/>
    <s v="CUST-0999"/>
    <s v="Vikram Sharma"/>
    <x v="2"/>
    <x v="0"/>
    <x v="4"/>
    <x v="5"/>
    <s v="Action Figures"/>
    <s v="Action Figures TOY-853"/>
    <n v="4"/>
    <n v="4533"/>
    <n v="0"/>
    <n v="18132"/>
    <n v="4202.5"/>
    <n v="23.18"/>
  </r>
  <r>
    <s v="ORD-009152"/>
    <d v="2023-10-22T00:00:00"/>
    <x v="485"/>
    <s v="Same Day"/>
    <s v="CUST-0747"/>
    <s v="Amit Sharma"/>
    <x v="0"/>
    <x v="2"/>
    <x v="2"/>
    <x v="0"/>
    <s v="Binders"/>
    <s v="Binders OFF-916"/>
    <n v="5"/>
    <n v="4311"/>
    <n v="0.15"/>
    <n v="18321.75"/>
    <n v="4758.47"/>
    <n v="25.97"/>
  </r>
  <r>
    <s v="ORD-009153"/>
    <d v="2024-11-09T00:00:00"/>
    <x v="375"/>
    <s v="Same Day"/>
    <s v="CUST-0236"/>
    <s v="Raj Shah"/>
    <x v="0"/>
    <x v="2"/>
    <x v="0"/>
    <x v="4"/>
    <s v="Fiction"/>
    <s v="Fiction BOO-19"/>
    <n v="10"/>
    <n v="4583"/>
    <n v="0.1"/>
    <n v="41247"/>
    <n v="15807.9"/>
    <n v="38.32"/>
  </r>
  <r>
    <s v="ORD-009154"/>
    <d v="2024-02-27T00:00:00"/>
    <x v="283"/>
    <s v="Second Class"/>
    <s v="CUST-0765"/>
    <s v="Divya Patel"/>
    <x v="2"/>
    <x v="0"/>
    <x v="3"/>
    <x v="0"/>
    <s v="Folders"/>
    <s v="Folders OFF-368"/>
    <n v="1"/>
    <n v="1171"/>
    <n v="0.2"/>
    <n v="936.8"/>
    <n v="260.08999999999997"/>
    <n v="27.76"/>
  </r>
  <r>
    <s v="ORD-009155"/>
    <d v="2024-08-25T00:00:00"/>
    <x v="412"/>
    <s v="Express"/>
    <s v="CUST-0923"/>
    <s v="Raj Verma"/>
    <x v="2"/>
    <x v="4"/>
    <x v="2"/>
    <x v="6"/>
    <s v="Chairs"/>
    <s v="Chairs FUR-195"/>
    <n v="1"/>
    <n v="2017"/>
    <n v="0.2"/>
    <n v="1613.6"/>
    <n v="618.23"/>
    <n v="38.31"/>
  </r>
  <r>
    <s v="ORD-009156"/>
    <d v="2023-11-18T00:00:00"/>
    <x v="621"/>
    <s v="Standard"/>
    <s v="CUST-0869"/>
    <s v="Sneha Rao"/>
    <x v="2"/>
    <x v="5"/>
    <x v="2"/>
    <x v="1"/>
    <s v="Pants"/>
    <s v="Pants CLO-18"/>
    <n v="9"/>
    <n v="3159"/>
    <n v="0.05"/>
    <n v="27009.45"/>
    <n v="7798.47"/>
    <n v="28.87"/>
  </r>
  <r>
    <s v="ORD-009157"/>
    <d v="2024-03-20T00:00:00"/>
    <x v="600"/>
    <s v="Standard"/>
    <s v="CUST-0245"/>
    <s v="Raj Shah"/>
    <x v="2"/>
    <x v="7"/>
    <x v="3"/>
    <x v="6"/>
    <s v="Chairs"/>
    <s v="Chairs FUR-203"/>
    <n v="8"/>
    <n v="576"/>
    <n v="0.05"/>
    <n v="4377.6000000000004"/>
    <n v="945.89"/>
    <n v="21.61"/>
  </r>
  <r>
    <s v="ORD-009158"/>
    <d v="2024-07-08T00:00:00"/>
    <x v="458"/>
    <s v="Same Day"/>
    <s v="CUST-0668"/>
    <s v="Karan Desai"/>
    <x v="2"/>
    <x v="5"/>
    <x v="1"/>
    <x v="3"/>
    <s v="Badminton"/>
    <s v="Badminton SPO-366"/>
    <n v="4"/>
    <n v="4364"/>
    <n v="0.15"/>
    <n v="14837.6"/>
    <n v="5620.5"/>
    <n v="37.880000000000003"/>
  </r>
  <r>
    <s v="ORD-009159"/>
    <d v="2024-10-29T00:00:00"/>
    <x v="43"/>
    <s v="Standard"/>
    <s v="CUST-0007"/>
    <s v="Anita Rao"/>
    <x v="0"/>
    <x v="7"/>
    <x v="0"/>
    <x v="6"/>
    <s v="Sofas"/>
    <s v="Sofas FUR-466"/>
    <n v="2"/>
    <n v="1009"/>
    <n v="0.05"/>
    <n v="1917.1"/>
    <n v="456.14"/>
    <n v="23.79"/>
  </r>
  <r>
    <s v="ORD-009160"/>
    <d v="2023-02-23T00:00:00"/>
    <x v="300"/>
    <s v="Standard"/>
    <s v="CUST-0113"/>
    <s v="Divya Patel"/>
    <x v="1"/>
    <x v="0"/>
    <x v="4"/>
    <x v="5"/>
    <s v="Puzzles"/>
    <s v="Puzzles TOY-851"/>
    <n v="4"/>
    <n v="4899"/>
    <n v="0.1"/>
    <n v="17636.400000000001"/>
    <n v="6630.31"/>
    <n v="37.590000000000003"/>
  </r>
  <r>
    <s v="ORD-009161"/>
    <d v="2024-09-14T00:00:00"/>
    <x v="523"/>
    <s v="Express"/>
    <s v="CUST-0170"/>
    <s v="Anita Sharma"/>
    <x v="2"/>
    <x v="6"/>
    <x v="2"/>
    <x v="5"/>
    <s v="Puzzles"/>
    <s v="Puzzles TOY-19"/>
    <n v="1"/>
    <n v="4994"/>
    <n v="0.1"/>
    <n v="4494.6000000000004"/>
    <n v="1590.31"/>
    <n v="35.380000000000003"/>
  </r>
  <r>
    <s v="ORD-009162"/>
    <d v="2023-03-10T00:00:00"/>
    <x v="520"/>
    <s v="Second Class"/>
    <s v="CUST-0468"/>
    <s v="Divya Gupta"/>
    <x v="2"/>
    <x v="3"/>
    <x v="0"/>
    <x v="3"/>
    <s v="Cricket"/>
    <s v="Cricket SPO-915"/>
    <n v="7"/>
    <n v="1336"/>
    <n v="0.2"/>
    <n v="7481.6"/>
    <n v="1648.48"/>
    <n v="22.03"/>
  </r>
  <r>
    <s v="ORD-009163"/>
    <d v="2023-11-16T00:00:00"/>
    <x v="621"/>
    <s v="Second Class"/>
    <s v="CUST-0270"/>
    <s v="Karan Reddy"/>
    <x v="2"/>
    <x v="4"/>
    <x v="0"/>
    <x v="0"/>
    <s v="Pens"/>
    <s v="Pens OFF-785"/>
    <n v="6"/>
    <n v="1405"/>
    <n v="0.05"/>
    <n v="8008.5"/>
    <n v="2225.86"/>
    <n v="27.79"/>
  </r>
  <r>
    <s v="ORD-009164"/>
    <d v="2023-01-11T00:00:00"/>
    <x v="41"/>
    <s v="Standard"/>
    <s v="CUST-0347"/>
    <s v="Raj Verma"/>
    <x v="2"/>
    <x v="7"/>
    <x v="3"/>
    <x v="4"/>
    <s v="Magazines"/>
    <s v="Magazines BOO-520"/>
    <n v="10"/>
    <n v="1234"/>
    <n v="0"/>
    <n v="12340"/>
    <n v="4365.5600000000004"/>
    <n v="35.380000000000003"/>
  </r>
  <r>
    <s v="ORD-009165"/>
    <d v="2024-12-19T00:00:00"/>
    <x v="84"/>
    <s v="Express"/>
    <s v="CUST-0902"/>
    <s v="Sneha Reddy"/>
    <x v="2"/>
    <x v="1"/>
    <x v="2"/>
    <x v="5"/>
    <s v="Puzzles"/>
    <s v="Puzzles TOY-901"/>
    <n v="2"/>
    <n v="352"/>
    <n v="0.05"/>
    <n v="668.8"/>
    <n v="193.6"/>
    <n v="28.95"/>
  </r>
  <r>
    <s v="ORD-009166"/>
    <d v="2024-07-12T00:00:00"/>
    <x v="574"/>
    <s v="Standard"/>
    <s v="CUST-0648"/>
    <s v="Karan Verma"/>
    <x v="2"/>
    <x v="2"/>
    <x v="4"/>
    <x v="6"/>
    <s v="Beds"/>
    <s v="Beds FUR-497"/>
    <n v="3"/>
    <n v="4012"/>
    <n v="0.15"/>
    <n v="10230.6"/>
    <n v="2787.6"/>
    <n v="27.25"/>
  </r>
  <r>
    <s v="ORD-009167"/>
    <d v="2023-04-28T00:00:00"/>
    <x v="154"/>
    <s v="Same Day"/>
    <s v="CUST-0251"/>
    <s v="Amit Reddy"/>
    <x v="2"/>
    <x v="2"/>
    <x v="1"/>
    <x v="5"/>
    <s v="Outdoor"/>
    <s v="Outdoor TOY-401"/>
    <n v="3"/>
    <n v="1055"/>
    <n v="0.1"/>
    <n v="2848.5"/>
    <n v="1048.68"/>
    <n v="36.82"/>
  </r>
  <r>
    <s v="ORD-009168"/>
    <d v="2024-06-13T00:00:00"/>
    <x v="441"/>
    <s v="Standard"/>
    <s v="CUST-0084"/>
    <s v="Pooja Shah"/>
    <x v="0"/>
    <x v="5"/>
    <x v="2"/>
    <x v="0"/>
    <s v="Pens"/>
    <s v="Pens OFF-366"/>
    <n v="10"/>
    <n v="4427"/>
    <n v="0.2"/>
    <n v="35416"/>
    <n v="10335.219999999999"/>
    <n v="29.18"/>
  </r>
  <r>
    <s v="ORD-009169"/>
    <d v="2023-03-03T00:00:00"/>
    <x v="637"/>
    <s v="Second Class"/>
    <s v="CUST-0845"/>
    <s v="Vikram Patel"/>
    <x v="1"/>
    <x v="5"/>
    <x v="1"/>
    <x v="2"/>
    <s v="Phones"/>
    <s v="Phones ELE-156"/>
    <n v="7"/>
    <n v="430"/>
    <n v="0.05"/>
    <n v="2859.5"/>
    <n v="588.82000000000005"/>
    <n v="20.59"/>
  </r>
  <r>
    <s v="ORD-009170"/>
    <d v="2024-07-26T00:00:00"/>
    <x v="67"/>
    <s v="Second Class"/>
    <s v="CUST-0363"/>
    <s v="Vikram Sharma"/>
    <x v="2"/>
    <x v="0"/>
    <x v="1"/>
    <x v="5"/>
    <s v="Puzzles"/>
    <s v="Puzzles TOY-128"/>
    <n v="3"/>
    <n v="331"/>
    <n v="0.1"/>
    <n v="893.7"/>
    <n v="208.74"/>
    <n v="23.36"/>
  </r>
  <r>
    <s v="ORD-009171"/>
    <d v="2023-05-06T00:00:00"/>
    <x v="22"/>
    <s v="Standard"/>
    <s v="CUST-0301"/>
    <s v="Ravi Gupta"/>
    <x v="0"/>
    <x v="3"/>
    <x v="3"/>
    <x v="3"/>
    <s v="Cycling"/>
    <s v="Cycling SPO-696"/>
    <n v="3"/>
    <n v="4715"/>
    <n v="0.1"/>
    <n v="12730.5"/>
    <n v="4325.82"/>
    <n v="33.979999999999997"/>
  </r>
  <r>
    <s v="ORD-009172"/>
    <d v="2023-07-19T00:00:00"/>
    <x v="78"/>
    <s v="Same Day"/>
    <s v="CUST-0447"/>
    <s v="Raj Sharma"/>
    <x v="1"/>
    <x v="1"/>
    <x v="2"/>
    <x v="1"/>
    <s v="Shirts"/>
    <s v="Shirts CLO-396"/>
    <n v="8"/>
    <n v="2134"/>
    <n v="0.2"/>
    <n v="13657.6"/>
    <n v="4323.3999999999996"/>
    <n v="31.66"/>
  </r>
  <r>
    <s v="ORD-009173"/>
    <d v="2024-05-14T00:00:00"/>
    <x v="66"/>
    <s v="Standard"/>
    <s v="CUST-0410"/>
    <s v="Raj Verma"/>
    <x v="0"/>
    <x v="4"/>
    <x v="0"/>
    <x v="2"/>
    <s v="Accessories"/>
    <s v="Accessories ELE-919"/>
    <n v="8"/>
    <n v="816"/>
    <n v="0.15"/>
    <n v="5548.8"/>
    <n v="1921.5"/>
    <n v="34.630000000000003"/>
  </r>
  <r>
    <s v="ORD-009174"/>
    <d v="2023-06-07T00:00:00"/>
    <x v="45"/>
    <s v="Standard"/>
    <s v="CUST-0664"/>
    <s v="Divya Kumar"/>
    <x v="1"/>
    <x v="7"/>
    <x v="2"/>
    <x v="6"/>
    <s v="Beds"/>
    <s v="Beds FUR-21"/>
    <n v="6"/>
    <n v="4969"/>
    <n v="0"/>
    <n v="29814"/>
    <n v="6216.42"/>
    <n v="20.85"/>
  </r>
  <r>
    <s v="ORD-009175"/>
    <d v="2024-06-23T00:00:00"/>
    <x v="620"/>
    <s v="Express"/>
    <s v="CUST-0829"/>
    <s v="Raj Kumar"/>
    <x v="0"/>
    <x v="5"/>
    <x v="2"/>
    <x v="5"/>
    <s v="Board Games"/>
    <s v="Board Games TOY-551"/>
    <n v="2"/>
    <n v="4350"/>
    <n v="0.2"/>
    <n v="6960"/>
    <n v="1710.97"/>
    <n v="24.58"/>
  </r>
  <r>
    <s v="ORD-009176"/>
    <d v="2023-03-14T00:00:00"/>
    <x v="316"/>
    <s v="Second Class"/>
    <s v="CUST-0668"/>
    <s v="Vikram Gupta"/>
    <x v="2"/>
    <x v="7"/>
    <x v="2"/>
    <x v="5"/>
    <s v="Action Figures"/>
    <s v="Action Figures TOY-831"/>
    <n v="3"/>
    <n v="297"/>
    <n v="0.1"/>
    <n v="801.9"/>
    <n v="245.41"/>
    <n v="30.6"/>
  </r>
  <r>
    <s v="ORD-009177"/>
    <d v="2023-02-22T00:00:00"/>
    <x v="300"/>
    <s v="Second Class"/>
    <s v="CUST-0627"/>
    <s v="Divya Singh"/>
    <x v="2"/>
    <x v="2"/>
    <x v="0"/>
    <x v="5"/>
    <s v="Puzzles"/>
    <s v="Puzzles TOY-608"/>
    <n v="4"/>
    <n v="4040"/>
    <n v="0.1"/>
    <n v="14544"/>
    <n v="3854.92"/>
    <n v="26.51"/>
  </r>
  <r>
    <s v="ORD-009178"/>
    <d v="2023-06-06T00:00:00"/>
    <x v="399"/>
    <s v="Express"/>
    <s v="CUST-0946"/>
    <s v="Anita Patel"/>
    <x v="0"/>
    <x v="5"/>
    <x v="4"/>
    <x v="1"/>
    <s v="Pants"/>
    <s v="Pants CLO-76"/>
    <n v="1"/>
    <n v="4168"/>
    <n v="0.1"/>
    <n v="3751.2"/>
    <n v="824.08"/>
    <n v="21.97"/>
  </r>
  <r>
    <s v="ORD-009179"/>
    <d v="2023-09-29T00:00:00"/>
    <x v="129"/>
    <s v="Same Day"/>
    <s v="CUST-0145"/>
    <s v="Ravi Desai"/>
    <x v="1"/>
    <x v="0"/>
    <x v="0"/>
    <x v="3"/>
    <s v="Badminton"/>
    <s v="Badminton SPO-356"/>
    <n v="8"/>
    <n v="1006"/>
    <n v="0.1"/>
    <n v="7243.2"/>
    <n v="2288.4299999999998"/>
    <n v="31.59"/>
  </r>
  <r>
    <s v="ORD-009180"/>
    <d v="2023-06-21T00:00:00"/>
    <x v="415"/>
    <s v="Standard"/>
    <s v="CUST-0461"/>
    <s v="Sneha Reddy"/>
    <x v="2"/>
    <x v="4"/>
    <x v="4"/>
    <x v="4"/>
    <s v="Educational"/>
    <s v="Educational BOO-926"/>
    <n v="2"/>
    <n v="1299"/>
    <n v="0"/>
    <n v="2598"/>
    <n v="990.43"/>
    <n v="38.119999999999997"/>
  </r>
  <r>
    <s v="ORD-009181"/>
    <d v="2024-05-10T00:00:00"/>
    <x v="211"/>
    <s v="Standard"/>
    <s v="CUST-0076"/>
    <s v="Raj Verma"/>
    <x v="0"/>
    <x v="4"/>
    <x v="3"/>
    <x v="2"/>
    <s v="Tablets"/>
    <s v="Tablets ELE-297"/>
    <n v="7"/>
    <n v="966"/>
    <n v="0.15"/>
    <n v="5747.7"/>
    <n v="1812.46"/>
    <n v="31.53"/>
  </r>
  <r>
    <s v="ORD-009182"/>
    <d v="2023-01-11T00:00:00"/>
    <x v="682"/>
    <s v="Standard"/>
    <s v="CUST-0412"/>
    <s v="Pooja Desai"/>
    <x v="2"/>
    <x v="0"/>
    <x v="2"/>
    <x v="5"/>
    <s v="Dolls"/>
    <s v="Dolls TOY-25"/>
    <n v="9"/>
    <n v="3809"/>
    <n v="0.1"/>
    <n v="30852.9"/>
    <n v="11582.15"/>
    <n v="37.54"/>
  </r>
  <r>
    <s v="ORD-009183"/>
    <d v="2024-03-01T00:00:00"/>
    <x v="516"/>
    <s v="Express"/>
    <s v="CUST-0152"/>
    <s v="Karan Reddy"/>
    <x v="2"/>
    <x v="0"/>
    <x v="0"/>
    <x v="6"/>
    <s v="Sofas"/>
    <s v="Sofas FUR-752"/>
    <n v="9"/>
    <n v="1966"/>
    <n v="0.15"/>
    <n v="15039.9"/>
    <n v="4725.45"/>
    <n v="31.42"/>
  </r>
  <r>
    <s v="ORD-009184"/>
    <d v="2024-02-08T00:00:00"/>
    <x v="347"/>
    <s v="Second Class"/>
    <s v="CUST-0563"/>
    <s v="Vikram Singh"/>
    <x v="0"/>
    <x v="0"/>
    <x v="1"/>
    <x v="2"/>
    <s v="Phones"/>
    <s v="Phones ELE-550"/>
    <n v="2"/>
    <n v="4797"/>
    <n v="0.1"/>
    <n v="8634.6"/>
    <n v="2568.1"/>
    <n v="29.74"/>
  </r>
  <r>
    <s v="ORD-009185"/>
    <d v="2023-08-18T00:00:00"/>
    <x v="44"/>
    <s v="Same Day"/>
    <s v="CUST-0920"/>
    <s v="Raj Shah"/>
    <x v="0"/>
    <x v="4"/>
    <x v="2"/>
    <x v="6"/>
    <s v="Sofas"/>
    <s v="Sofas FUR-657"/>
    <n v="3"/>
    <n v="3113"/>
    <n v="0.1"/>
    <n v="8405.1"/>
    <n v="2372.64"/>
    <n v="28.23"/>
  </r>
  <r>
    <s v="ORD-009186"/>
    <d v="2024-05-28T00:00:00"/>
    <x v="614"/>
    <s v="Standard"/>
    <s v="CUST-0458"/>
    <s v="Amit Verma"/>
    <x v="0"/>
    <x v="1"/>
    <x v="1"/>
    <x v="0"/>
    <s v="Binders"/>
    <s v="Binders OFF-276"/>
    <n v="3"/>
    <n v="1645"/>
    <n v="0.05"/>
    <n v="4688.25"/>
    <n v="1151.74"/>
    <n v="24.57"/>
  </r>
  <r>
    <s v="ORD-009187"/>
    <d v="2023-01-16T00:00:00"/>
    <x v="24"/>
    <s v="Same Day"/>
    <s v="CUST-0587"/>
    <s v="Amit Gupta"/>
    <x v="2"/>
    <x v="0"/>
    <x v="2"/>
    <x v="4"/>
    <s v="Magazines"/>
    <s v="Magazines BOO-876"/>
    <n v="2"/>
    <n v="135"/>
    <n v="0.2"/>
    <n v="216"/>
    <n v="70.569999999999993"/>
    <n v="32.67"/>
  </r>
  <r>
    <s v="ORD-009188"/>
    <d v="2023-04-22T00:00:00"/>
    <x v="694"/>
    <s v="Same Day"/>
    <s v="CUST-0348"/>
    <s v="Sneha Reddy"/>
    <x v="2"/>
    <x v="5"/>
    <x v="2"/>
    <x v="6"/>
    <s v="Beds"/>
    <s v="Beds FUR-666"/>
    <n v="6"/>
    <n v="411"/>
    <n v="0.15"/>
    <n v="2096.1"/>
    <n v="801.27"/>
    <n v="38.229999999999997"/>
  </r>
  <r>
    <s v="ORD-009189"/>
    <d v="2023-05-07T00:00:00"/>
    <x v="545"/>
    <s v="Express"/>
    <s v="CUST-0391"/>
    <s v="Pooja Reddy"/>
    <x v="2"/>
    <x v="0"/>
    <x v="4"/>
    <x v="2"/>
    <s v="Accessories"/>
    <s v="Accessories ELE-182"/>
    <n v="1"/>
    <n v="1914"/>
    <n v="0.15"/>
    <n v="1626.9"/>
    <n v="421.91"/>
    <n v="25.93"/>
  </r>
  <r>
    <s v="ORD-009190"/>
    <d v="2023-11-10T00:00:00"/>
    <x v="345"/>
    <s v="Standard"/>
    <s v="CUST-0464"/>
    <s v="Pooja Desai"/>
    <x v="2"/>
    <x v="1"/>
    <x v="1"/>
    <x v="3"/>
    <s v="Cycling"/>
    <s v="Cycling SPO-1"/>
    <n v="6"/>
    <n v="4485"/>
    <n v="0.1"/>
    <n v="24219"/>
    <n v="6128.27"/>
    <n v="25.3"/>
  </r>
  <r>
    <s v="ORD-009191"/>
    <d v="2024-11-15T00:00:00"/>
    <x v="565"/>
    <s v="Standard"/>
    <s v="CUST-0209"/>
    <s v="Sneha Singh"/>
    <x v="1"/>
    <x v="0"/>
    <x v="4"/>
    <x v="1"/>
    <s v="Jackets"/>
    <s v="Jackets CLO-948"/>
    <n v="6"/>
    <n v="1912"/>
    <n v="0.15"/>
    <n v="9751.2000000000007"/>
    <n v="2366.94"/>
    <n v="24.27"/>
  </r>
  <r>
    <s v="ORD-009192"/>
    <d v="2023-08-10T00:00:00"/>
    <x v="551"/>
    <s v="Express"/>
    <s v="CUST-0275"/>
    <s v="Ravi Rao"/>
    <x v="0"/>
    <x v="5"/>
    <x v="3"/>
    <x v="3"/>
    <s v="Gym Equipment"/>
    <s v="Gym Equipment SPO-557"/>
    <n v="9"/>
    <n v="1005"/>
    <n v="0.1"/>
    <n v="8140.5"/>
    <n v="2528.1799999999998"/>
    <n v="31.06"/>
  </r>
  <r>
    <s v="ORD-009193"/>
    <d v="2023-08-17T00:00:00"/>
    <x v="411"/>
    <s v="Express"/>
    <s v="CUST-0506"/>
    <s v="Sneha Rao"/>
    <x v="1"/>
    <x v="0"/>
    <x v="0"/>
    <x v="2"/>
    <s v="Laptops"/>
    <s v="Laptops ELE-530"/>
    <n v="4"/>
    <n v="3692"/>
    <n v="0.15"/>
    <n v="12552.8"/>
    <n v="3182.32"/>
    <n v="25.35"/>
  </r>
  <r>
    <s v="ORD-009194"/>
    <d v="2023-01-15T00:00:00"/>
    <x v="24"/>
    <s v="Same Day"/>
    <s v="CUST-0184"/>
    <s v="Divya Verma"/>
    <x v="1"/>
    <x v="0"/>
    <x v="2"/>
    <x v="3"/>
    <s v="Cricket"/>
    <s v="Cricket SPO-629"/>
    <n v="3"/>
    <n v="1717"/>
    <n v="0"/>
    <n v="5151"/>
    <n v="1556.76"/>
    <n v="30.22"/>
  </r>
  <r>
    <s v="ORD-009195"/>
    <d v="2023-01-16T00:00:00"/>
    <x v="24"/>
    <s v="Second Class"/>
    <s v="CUST-0757"/>
    <s v="Divya Gupta"/>
    <x v="1"/>
    <x v="0"/>
    <x v="1"/>
    <x v="0"/>
    <s v="Binders"/>
    <s v="Binders OFF-763"/>
    <n v="5"/>
    <n v="486"/>
    <n v="0.1"/>
    <n v="2187"/>
    <n v="466.66"/>
    <n v="21.34"/>
  </r>
  <r>
    <s v="ORD-009196"/>
    <d v="2024-02-13T00:00:00"/>
    <x v="38"/>
    <s v="Express"/>
    <s v="CUST-0501"/>
    <s v="Pooja Patel"/>
    <x v="1"/>
    <x v="4"/>
    <x v="2"/>
    <x v="1"/>
    <s v="Shoes"/>
    <s v="Shoes CLO-351"/>
    <n v="5"/>
    <n v="4072"/>
    <n v="0.2"/>
    <n v="16288"/>
    <n v="4846.8999999999996"/>
    <n v="29.76"/>
  </r>
  <r>
    <s v="ORD-009197"/>
    <d v="2023-07-13T00:00:00"/>
    <x v="9"/>
    <s v="Standard"/>
    <s v="CUST-0627"/>
    <s v="Divya Verma"/>
    <x v="2"/>
    <x v="2"/>
    <x v="4"/>
    <x v="5"/>
    <s v="Action Figures"/>
    <s v="Action Figures TOY-358"/>
    <n v="5"/>
    <n v="2369"/>
    <n v="0"/>
    <n v="11845"/>
    <n v="2726.45"/>
    <n v="23.02"/>
  </r>
  <r>
    <s v="ORD-009198"/>
    <d v="2023-07-26T00:00:00"/>
    <x v="7"/>
    <s v="Same Day"/>
    <s v="CUST-0429"/>
    <s v="Divya Sharma"/>
    <x v="1"/>
    <x v="4"/>
    <x v="1"/>
    <x v="3"/>
    <s v="Football"/>
    <s v="Football SPO-540"/>
    <n v="1"/>
    <n v="2392"/>
    <n v="0.1"/>
    <n v="2152.8000000000002"/>
    <n v="603.41"/>
    <n v="28.03"/>
  </r>
  <r>
    <s v="ORD-009199"/>
    <d v="2023-04-14T00:00:00"/>
    <x v="148"/>
    <s v="Second Class"/>
    <s v="CUST-0425"/>
    <s v="Priya Rao"/>
    <x v="2"/>
    <x v="3"/>
    <x v="3"/>
    <x v="3"/>
    <s v="Badminton"/>
    <s v="Badminton SPO-357"/>
    <n v="10"/>
    <n v="3539"/>
    <n v="0.1"/>
    <n v="31851"/>
    <n v="7959.86"/>
    <n v="24.99"/>
  </r>
  <r>
    <s v="ORD-009200"/>
    <d v="2024-08-30T00:00:00"/>
    <x v="417"/>
    <s v="Second Class"/>
    <s v="CUST-0462"/>
    <s v="Karan Reddy"/>
    <x v="1"/>
    <x v="0"/>
    <x v="2"/>
    <x v="4"/>
    <s v="Educational"/>
    <s v="Educational BOO-450"/>
    <n v="7"/>
    <n v="4605"/>
    <n v="0.15"/>
    <n v="27399.75"/>
    <n v="5959.45"/>
    <n v="21.75"/>
  </r>
  <r>
    <s v="ORD-009201"/>
    <d v="2024-07-24T00:00:00"/>
    <x v="450"/>
    <s v="Same Day"/>
    <s v="CUST-0245"/>
    <s v="Vikram Verma"/>
    <x v="0"/>
    <x v="0"/>
    <x v="2"/>
    <x v="3"/>
    <s v="Cycling"/>
    <s v="Cycling SPO-586"/>
    <n v="1"/>
    <n v="3632"/>
    <n v="0.05"/>
    <n v="3450.4"/>
    <n v="803.54"/>
    <n v="23.29"/>
  </r>
  <r>
    <s v="ORD-009202"/>
    <d v="2024-08-24T00:00:00"/>
    <x v="405"/>
    <s v="Second Class"/>
    <s v="CUST-0898"/>
    <s v="Karan Verma"/>
    <x v="0"/>
    <x v="6"/>
    <x v="3"/>
    <x v="1"/>
    <s v="Pants"/>
    <s v="Pants CLO-687"/>
    <n v="3"/>
    <n v="2957"/>
    <n v="0.15"/>
    <n v="7540.35"/>
    <n v="2273.46"/>
    <n v="30.15"/>
  </r>
  <r>
    <s v="ORD-009203"/>
    <d v="2023-01-19T00:00:00"/>
    <x v="29"/>
    <s v="Standard"/>
    <s v="CUST-0760"/>
    <s v="Divya Verma"/>
    <x v="0"/>
    <x v="6"/>
    <x v="0"/>
    <x v="1"/>
    <s v="Shirts"/>
    <s v="Shirts CLO-879"/>
    <n v="7"/>
    <n v="1906"/>
    <n v="0.05"/>
    <n v="12674.9"/>
    <n v="3860.53"/>
    <n v="30.46"/>
  </r>
  <r>
    <s v="ORD-009204"/>
    <d v="2024-02-15T00:00:00"/>
    <x v="355"/>
    <s v="Express"/>
    <s v="CUST-0911"/>
    <s v="Raj Rao"/>
    <x v="0"/>
    <x v="2"/>
    <x v="3"/>
    <x v="2"/>
    <s v="Cameras"/>
    <s v="Cameras ELE-515"/>
    <n v="5"/>
    <n v="3400"/>
    <n v="0.2"/>
    <n v="13600"/>
    <n v="4939.67"/>
    <n v="36.32"/>
  </r>
  <r>
    <s v="ORD-009205"/>
    <d v="2024-11-01T00:00:00"/>
    <x v="60"/>
    <s v="Standard"/>
    <s v="CUST-0322"/>
    <s v="Priya Kumar"/>
    <x v="0"/>
    <x v="1"/>
    <x v="4"/>
    <x v="3"/>
    <s v="Cycling"/>
    <s v="Cycling SPO-422"/>
    <n v="9"/>
    <n v="1978"/>
    <n v="0.1"/>
    <n v="16021.8"/>
    <n v="4755.12"/>
    <n v="29.68"/>
  </r>
  <r>
    <s v="ORD-009206"/>
    <d v="2024-09-13T00:00:00"/>
    <x v="228"/>
    <s v="Second Class"/>
    <s v="CUST-0451"/>
    <s v="Karan Verma"/>
    <x v="0"/>
    <x v="3"/>
    <x v="2"/>
    <x v="2"/>
    <s v="Laptops"/>
    <s v="Laptops ELE-869"/>
    <n v="7"/>
    <n v="1009"/>
    <n v="0.2"/>
    <n v="5650.4"/>
    <n v="1242.73"/>
    <n v="21.99"/>
  </r>
  <r>
    <s v="ORD-009207"/>
    <d v="2023-05-25T00:00:00"/>
    <x v="282"/>
    <s v="Second Class"/>
    <s v="CUST-0134"/>
    <s v="Pooja Shah"/>
    <x v="1"/>
    <x v="0"/>
    <x v="1"/>
    <x v="4"/>
    <s v="Fiction"/>
    <s v="Fiction BOO-906"/>
    <n v="10"/>
    <n v="349"/>
    <n v="0.05"/>
    <n v="3315.5"/>
    <n v="1300.82"/>
    <n v="39.229999999999997"/>
  </r>
  <r>
    <s v="ORD-009208"/>
    <d v="2023-07-04T00:00:00"/>
    <x v="373"/>
    <s v="Standard"/>
    <s v="CUST-0086"/>
    <s v="Raj Patel"/>
    <x v="1"/>
    <x v="5"/>
    <x v="1"/>
    <x v="5"/>
    <s v="Outdoor"/>
    <s v="Outdoor TOY-720"/>
    <n v="1"/>
    <n v="1320"/>
    <n v="0"/>
    <n v="1320"/>
    <n v="362"/>
    <n v="27.42"/>
  </r>
  <r>
    <s v="ORD-009209"/>
    <d v="2023-12-19T00:00:00"/>
    <x v="8"/>
    <s v="Standard"/>
    <s v="CUST-0710"/>
    <s v="Vikram Patel"/>
    <x v="1"/>
    <x v="7"/>
    <x v="2"/>
    <x v="4"/>
    <s v="Comics"/>
    <s v="Comics BOO-511"/>
    <n v="3"/>
    <n v="4937"/>
    <n v="0"/>
    <n v="14811"/>
    <n v="5525.82"/>
    <n v="37.31"/>
  </r>
  <r>
    <s v="ORD-009210"/>
    <d v="2024-09-22T00:00:00"/>
    <x v="477"/>
    <s v="Second Class"/>
    <s v="CUST-0831"/>
    <s v="Vikram Rao"/>
    <x v="1"/>
    <x v="6"/>
    <x v="4"/>
    <x v="4"/>
    <s v="Educational"/>
    <s v="Educational BOO-823"/>
    <n v="2"/>
    <n v="3062"/>
    <n v="0.1"/>
    <n v="5511.6"/>
    <n v="1203"/>
    <n v="21.83"/>
  </r>
  <r>
    <s v="ORD-009211"/>
    <d v="2023-05-02T00:00:00"/>
    <x v="513"/>
    <s v="Second Class"/>
    <s v="CUST-0463"/>
    <s v="Raj Gupta"/>
    <x v="1"/>
    <x v="5"/>
    <x v="2"/>
    <x v="6"/>
    <s v="Sofas"/>
    <s v="Sofas FUR-214"/>
    <n v="9"/>
    <n v="4988"/>
    <n v="0.05"/>
    <n v="42647.4"/>
    <n v="12788.26"/>
    <n v="29.99"/>
  </r>
  <r>
    <s v="ORD-009212"/>
    <d v="2024-01-29T00:00:00"/>
    <x v="326"/>
    <s v="Second Class"/>
    <s v="CUST-0894"/>
    <s v="Karan Reddy"/>
    <x v="1"/>
    <x v="0"/>
    <x v="2"/>
    <x v="6"/>
    <s v="Cabinets"/>
    <s v="Cabinets FUR-326"/>
    <n v="5"/>
    <n v="920"/>
    <n v="0.1"/>
    <n v="4140"/>
    <n v="1204.83"/>
    <n v="29.1"/>
  </r>
  <r>
    <s v="ORD-009213"/>
    <d v="2024-11-06T00:00:00"/>
    <x v="86"/>
    <s v="Same Day"/>
    <s v="CUST-0402"/>
    <s v="Sneha Patel"/>
    <x v="2"/>
    <x v="7"/>
    <x v="1"/>
    <x v="3"/>
    <s v="Cricket"/>
    <s v="Cricket SPO-596"/>
    <n v="10"/>
    <n v="2585"/>
    <n v="0.05"/>
    <n v="24557.5"/>
    <n v="9642.51"/>
    <n v="39.270000000000003"/>
  </r>
  <r>
    <s v="ORD-009214"/>
    <d v="2023-03-28T00:00:00"/>
    <x v="146"/>
    <s v="Standard"/>
    <s v="CUST-0286"/>
    <s v="Karan Rao"/>
    <x v="2"/>
    <x v="1"/>
    <x v="1"/>
    <x v="2"/>
    <s v="Cameras"/>
    <s v="Cameras ELE-51"/>
    <n v="6"/>
    <n v="3731"/>
    <n v="0"/>
    <n v="22386"/>
    <n v="7202.41"/>
    <n v="32.17"/>
  </r>
  <r>
    <s v="ORD-009215"/>
    <d v="2024-05-30T00:00:00"/>
    <x v="562"/>
    <s v="Same Day"/>
    <s v="CUST-0438"/>
    <s v="Karan Sharma"/>
    <x v="1"/>
    <x v="3"/>
    <x v="0"/>
    <x v="2"/>
    <s v="Laptops"/>
    <s v="Laptops ELE-791"/>
    <n v="6"/>
    <n v="1842"/>
    <n v="0.05"/>
    <n v="10499.4"/>
    <n v="2672.97"/>
    <n v="25.46"/>
  </r>
  <r>
    <s v="ORD-009216"/>
    <d v="2024-06-15T00:00:00"/>
    <x v="99"/>
    <s v="Express"/>
    <s v="CUST-0062"/>
    <s v="Amit Reddy"/>
    <x v="0"/>
    <x v="3"/>
    <x v="3"/>
    <x v="4"/>
    <s v="Magazines"/>
    <s v="Magazines BOO-111"/>
    <n v="7"/>
    <n v="2361"/>
    <n v="0"/>
    <n v="16527"/>
    <n v="3985.97"/>
    <n v="24.12"/>
  </r>
  <r>
    <s v="ORD-009217"/>
    <d v="2023-11-17T00:00:00"/>
    <x v="608"/>
    <s v="Express"/>
    <s v="CUST-0563"/>
    <s v="Raj Gupta"/>
    <x v="2"/>
    <x v="5"/>
    <x v="0"/>
    <x v="2"/>
    <s v="Laptops"/>
    <s v="Laptops ELE-930"/>
    <n v="8"/>
    <n v="1735"/>
    <n v="0.2"/>
    <n v="11104"/>
    <n v="2375.35"/>
    <n v="21.39"/>
  </r>
  <r>
    <s v="ORD-009218"/>
    <d v="2024-05-25T00:00:00"/>
    <x v="302"/>
    <s v="Second Class"/>
    <s v="CUST-0901"/>
    <s v="Sneha Singh"/>
    <x v="2"/>
    <x v="2"/>
    <x v="2"/>
    <x v="0"/>
    <s v="Paper"/>
    <s v="Paper OFF-913"/>
    <n v="3"/>
    <n v="1207"/>
    <n v="0"/>
    <n v="3621"/>
    <n v="1386.27"/>
    <n v="38.28"/>
  </r>
  <r>
    <s v="ORD-009219"/>
    <d v="2023-10-05T00:00:00"/>
    <x v="569"/>
    <s v="Standard"/>
    <s v="CUST-0503"/>
    <s v="Priya Verma"/>
    <x v="1"/>
    <x v="1"/>
    <x v="0"/>
    <x v="4"/>
    <s v="Fiction"/>
    <s v="Fiction BOO-481"/>
    <n v="7"/>
    <n v="326"/>
    <n v="0.15"/>
    <n v="1939.7"/>
    <n v="438.6"/>
    <n v="22.61"/>
  </r>
  <r>
    <s v="ORD-009220"/>
    <d v="2023-07-15T00:00:00"/>
    <x v="408"/>
    <s v="Standard"/>
    <s v="CUST-0931"/>
    <s v="Priya Rao"/>
    <x v="1"/>
    <x v="3"/>
    <x v="1"/>
    <x v="2"/>
    <s v="Phones"/>
    <s v="Phones ELE-893"/>
    <n v="8"/>
    <n v="4338"/>
    <n v="0"/>
    <n v="34704"/>
    <n v="13599.12"/>
    <n v="39.19"/>
  </r>
  <r>
    <s v="ORD-009221"/>
    <d v="2023-12-15T00:00:00"/>
    <x v="605"/>
    <s v="Same Day"/>
    <s v="CUST-0466"/>
    <s v="Priya Verma"/>
    <x v="0"/>
    <x v="0"/>
    <x v="1"/>
    <x v="5"/>
    <s v="Outdoor"/>
    <s v="Outdoor TOY-137"/>
    <n v="9"/>
    <n v="1640"/>
    <n v="0.15"/>
    <n v="12546"/>
    <n v="3842.53"/>
    <n v="30.63"/>
  </r>
  <r>
    <s v="ORD-009222"/>
    <d v="2024-03-18T00:00:00"/>
    <x v="600"/>
    <s v="Standard"/>
    <s v="CUST-0371"/>
    <s v="Anita Reddy"/>
    <x v="1"/>
    <x v="6"/>
    <x v="4"/>
    <x v="1"/>
    <s v="Shoes"/>
    <s v="Shoes CLO-109"/>
    <n v="3"/>
    <n v="1587"/>
    <n v="0.1"/>
    <n v="4284.8999999999996"/>
    <n v="1444.43"/>
    <n v="33.71"/>
  </r>
  <r>
    <s v="ORD-009223"/>
    <d v="2024-06-03T00:00:00"/>
    <x v="33"/>
    <s v="Standard"/>
    <s v="CUST-0176"/>
    <s v="Raj Singh"/>
    <x v="1"/>
    <x v="3"/>
    <x v="1"/>
    <x v="2"/>
    <s v="Laptops"/>
    <s v="Laptops ELE-953"/>
    <n v="3"/>
    <n v="1558"/>
    <n v="0.2"/>
    <n v="3739.2"/>
    <n v="1413.94"/>
    <n v="37.81"/>
  </r>
  <r>
    <s v="ORD-009224"/>
    <d v="2023-01-18T00:00:00"/>
    <x v="24"/>
    <s v="Express"/>
    <s v="CUST-0151"/>
    <s v="Raj Singh"/>
    <x v="0"/>
    <x v="1"/>
    <x v="1"/>
    <x v="6"/>
    <s v="Tables"/>
    <s v="Tables FUR-739"/>
    <n v="1"/>
    <n v="4136"/>
    <n v="0.2"/>
    <n v="3308.8"/>
    <n v="946.68"/>
    <n v="28.61"/>
  </r>
  <r>
    <s v="ORD-009225"/>
    <d v="2024-02-08T00:00:00"/>
    <x v="347"/>
    <s v="Express"/>
    <s v="CUST-0687"/>
    <s v="Raj Desai"/>
    <x v="0"/>
    <x v="5"/>
    <x v="3"/>
    <x v="0"/>
    <s v="Binders"/>
    <s v="Binders OFF-391"/>
    <n v="9"/>
    <n v="2756"/>
    <n v="0.05"/>
    <n v="23563.8"/>
    <n v="5500.99"/>
    <n v="23.35"/>
  </r>
  <r>
    <s v="ORD-009226"/>
    <d v="2023-03-23T00:00:00"/>
    <x v="542"/>
    <s v="Standard"/>
    <s v="CUST-0429"/>
    <s v="Vikram Reddy"/>
    <x v="1"/>
    <x v="6"/>
    <x v="3"/>
    <x v="0"/>
    <s v="Binders"/>
    <s v="Binders OFF-23"/>
    <n v="6"/>
    <n v="2087"/>
    <n v="0.2"/>
    <n v="10017.6"/>
    <n v="2176.9"/>
    <n v="21.73"/>
  </r>
  <r>
    <s v="ORD-009227"/>
    <d v="2023-06-13T00:00:00"/>
    <x v="423"/>
    <s v="Standard"/>
    <s v="CUST-0898"/>
    <s v="Pooja Rao"/>
    <x v="2"/>
    <x v="6"/>
    <x v="3"/>
    <x v="3"/>
    <s v="Football"/>
    <s v="Football SPO-602"/>
    <n v="3"/>
    <n v="3874"/>
    <n v="0.2"/>
    <n v="9297.6"/>
    <n v="3363.34"/>
    <n v="36.17"/>
  </r>
  <r>
    <s v="ORD-009228"/>
    <d v="2023-09-12T00:00:00"/>
    <x v="170"/>
    <s v="Express"/>
    <s v="CUST-0655"/>
    <s v="Karan Kumar"/>
    <x v="0"/>
    <x v="6"/>
    <x v="4"/>
    <x v="1"/>
    <s v="Jackets"/>
    <s v="Jackets CLO-983"/>
    <n v="2"/>
    <n v="3022"/>
    <n v="0.05"/>
    <n v="5741.8"/>
    <n v="2088.98"/>
    <n v="36.380000000000003"/>
  </r>
  <r>
    <s v="ORD-009229"/>
    <d v="2024-05-02T00:00:00"/>
    <x v="478"/>
    <s v="Standard"/>
    <s v="CUST-0895"/>
    <s v="Pooja Desai"/>
    <x v="0"/>
    <x v="4"/>
    <x v="3"/>
    <x v="4"/>
    <s v="Comics"/>
    <s v="Comics BOO-39"/>
    <n v="6"/>
    <n v="194"/>
    <n v="0.15"/>
    <n v="989.4"/>
    <n v="226.78"/>
    <n v="22.92"/>
  </r>
  <r>
    <s v="ORD-009230"/>
    <d v="2024-04-10T00:00:00"/>
    <x v="93"/>
    <s v="Second Class"/>
    <s v="CUST-0320"/>
    <s v="Vikram Shah"/>
    <x v="2"/>
    <x v="7"/>
    <x v="3"/>
    <x v="2"/>
    <s v="Accessories"/>
    <s v="Accessories ELE-963"/>
    <n v="2"/>
    <n v="3046"/>
    <n v="0"/>
    <n v="6092"/>
    <n v="1734.57"/>
    <n v="28.47"/>
  </r>
  <r>
    <s v="ORD-009231"/>
    <d v="2023-02-06T00:00:00"/>
    <x v="357"/>
    <s v="Standard"/>
    <s v="CUST-0463"/>
    <s v="Karan Desai"/>
    <x v="1"/>
    <x v="7"/>
    <x v="0"/>
    <x v="4"/>
    <s v="Comics"/>
    <s v="Comics BOO-337"/>
    <n v="8"/>
    <n v="154"/>
    <n v="0.15"/>
    <n v="1047.2"/>
    <n v="315.61"/>
    <n v="30.14"/>
  </r>
  <r>
    <s v="ORD-009232"/>
    <d v="2024-05-21T00:00:00"/>
    <x v="648"/>
    <s v="Same Day"/>
    <s v="CUST-0902"/>
    <s v="Pooja Shah"/>
    <x v="2"/>
    <x v="0"/>
    <x v="2"/>
    <x v="4"/>
    <s v="Comics"/>
    <s v="Comics BOO-419"/>
    <n v="7"/>
    <n v="2672"/>
    <n v="0.15"/>
    <n v="15898.4"/>
    <n v="4300.2299999999996"/>
    <n v="27.05"/>
  </r>
  <r>
    <s v="ORD-009233"/>
    <d v="2023-11-17T00:00:00"/>
    <x v="621"/>
    <s v="Standard"/>
    <s v="CUST-0632"/>
    <s v="Divya Gupta"/>
    <x v="0"/>
    <x v="1"/>
    <x v="3"/>
    <x v="2"/>
    <s v="Laptops"/>
    <s v="Laptops ELE-440"/>
    <n v="10"/>
    <n v="2936"/>
    <n v="0.05"/>
    <n v="27892"/>
    <n v="10819.7"/>
    <n v="38.79"/>
  </r>
  <r>
    <s v="ORD-009234"/>
    <d v="2023-02-22T00:00:00"/>
    <x v="493"/>
    <s v="Second Class"/>
    <s v="CUST-0820"/>
    <s v="Karan Sharma"/>
    <x v="2"/>
    <x v="2"/>
    <x v="1"/>
    <x v="5"/>
    <s v="Puzzles"/>
    <s v="Puzzles TOY-272"/>
    <n v="2"/>
    <n v="2050"/>
    <n v="0.2"/>
    <n v="3280"/>
    <n v="1198.48"/>
    <n v="36.54"/>
  </r>
  <r>
    <s v="ORD-009235"/>
    <d v="2024-08-03T00:00:00"/>
    <x v="94"/>
    <s v="Same Day"/>
    <s v="CUST-0483"/>
    <s v="Amit Rao"/>
    <x v="1"/>
    <x v="0"/>
    <x v="3"/>
    <x v="2"/>
    <s v="Accessories"/>
    <s v="Accessories ELE-487"/>
    <n v="9"/>
    <n v="3393"/>
    <n v="0.2"/>
    <n v="24429.599999999999"/>
    <n v="6658.37"/>
    <n v="27.26"/>
  </r>
  <r>
    <s v="ORD-009236"/>
    <d v="2023-01-21T00:00:00"/>
    <x v="29"/>
    <s v="Second Class"/>
    <s v="CUST-0607"/>
    <s v="Anita Sharma"/>
    <x v="2"/>
    <x v="4"/>
    <x v="0"/>
    <x v="2"/>
    <s v="Cameras"/>
    <s v="Cameras ELE-941"/>
    <n v="5"/>
    <n v="1833"/>
    <n v="0.05"/>
    <n v="8706.75"/>
    <n v="2889.02"/>
    <n v="33.18"/>
  </r>
  <r>
    <s v="ORD-009237"/>
    <d v="2024-11-11T00:00:00"/>
    <x v="236"/>
    <s v="Second Class"/>
    <s v="CUST-0889"/>
    <s v="Ravi Singh"/>
    <x v="1"/>
    <x v="7"/>
    <x v="0"/>
    <x v="0"/>
    <s v="Binders"/>
    <s v="Binders OFF-502"/>
    <n v="2"/>
    <n v="544"/>
    <n v="0.05"/>
    <n v="1033.5999999999999"/>
    <n v="300.13"/>
    <n v="29.04"/>
  </r>
  <r>
    <s v="ORD-009238"/>
    <d v="2023-04-14T00:00:00"/>
    <x v="429"/>
    <s v="Standard"/>
    <s v="CUST-0177"/>
    <s v="Anita Verma"/>
    <x v="1"/>
    <x v="0"/>
    <x v="0"/>
    <x v="0"/>
    <s v="Binders"/>
    <s v="Binders OFF-800"/>
    <n v="6"/>
    <n v="3407"/>
    <n v="0"/>
    <n v="20442"/>
    <n v="5336.28"/>
    <n v="26.1"/>
  </r>
  <r>
    <s v="ORD-009239"/>
    <d v="2024-03-23T00:00:00"/>
    <x v="502"/>
    <s v="Express"/>
    <s v="CUST-0244"/>
    <s v="Vikram Rao"/>
    <x v="1"/>
    <x v="4"/>
    <x v="4"/>
    <x v="1"/>
    <s v="Pants"/>
    <s v="Pants CLO-938"/>
    <n v="1"/>
    <n v="839"/>
    <n v="0.1"/>
    <n v="755.1"/>
    <n v="269.68"/>
    <n v="35.71"/>
  </r>
  <r>
    <s v="ORD-009240"/>
    <d v="2024-06-13T00:00:00"/>
    <x v="622"/>
    <s v="Same Day"/>
    <s v="CUST-0559"/>
    <s v="Ravi Gupta"/>
    <x v="1"/>
    <x v="4"/>
    <x v="1"/>
    <x v="0"/>
    <s v="Binders"/>
    <s v="Binders OFF-297"/>
    <n v="3"/>
    <n v="567"/>
    <n v="0.05"/>
    <n v="1615.95"/>
    <n v="530.65"/>
    <n v="32.840000000000003"/>
  </r>
  <r>
    <s v="ORD-009241"/>
    <d v="2023-11-04T00:00:00"/>
    <x v="391"/>
    <s v="Same Day"/>
    <s v="CUST-0481"/>
    <s v="Karan Verma"/>
    <x v="0"/>
    <x v="1"/>
    <x v="0"/>
    <x v="6"/>
    <s v="Sofas"/>
    <s v="Sofas FUR-694"/>
    <n v="3"/>
    <n v="1098"/>
    <n v="0"/>
    <n v="3294"/>
    <n v="793.85"/>
    <n v="24.1"/>
  </r>
  <r>
    <s v="ORD-009242"/>
    <d v="2023-07-24T00:00:00"/>
    <x v="563"/>
    <s v="Standard"/>
    <s v="CUST-0927"/>
    <s v="Priya Desai"/>
    <x v="1"/>
    <x v="1"/>
    <x v="1"/>
    <x v="5"/>
    <s v="Outdoor"/>
    <s v="Outdoor TOY-792"/>
    <n v="3"/>
    <n v="912"/>
    <n v="0.05"/>
    <n v="2599.1999999999998"/>
    <n v="574.04"/>
    <n v="22.09"/>
  </r>
  <r>
    <s v="ORD-009243"/>
    <d v="2023-04-20T00:00:00"/>
    <x v="147"/>
    <s v="Express"/>
    <s v="CUST-0120"/>
    <s v="Sneha Singh"/>
    <x v="0"/>
    <x v="2"/>
    <x v="4"/>
    <x v="1"/>
    <s v="Accessories"/>
    <s v="Accessories CLO-670"/>
    <n v="4"/>
    <n v="4096"/>
    <n v="0"/>
    <n v="16384"/>
    <n v="5770.13"/>
    <n v="35.22"/>
  </r>
  <r>
    <s v="ORD-009244"/>
    <d v="2024-04-11T00:00:00"/>
    <x v="4"/>
    <s v="Standard"/>
    <s v="CUST-0032"/>
    <s v="Karan Kumar"/>
    <x v="0"/>
    <x v="4"/>
    <x v="3"/>
    <x v="2"/>
    <s v="Accessories"/>
    <s v="Accessories ELE-432"/>
    <n v="4"/>
    <n v="4580"/>
    <n v="0.2"/>
    <n v="14656"/>
    <n v="3439.66"/>
    <n v="23.47"/>
  </r>
  <r>
    <s v="ORD-009245"/>
    <d v="2023-10-10T00:00:00"/>
    <x v="652"/>
    <s v="Express"/>
    <s v="CUST-0691"/>
    <s v="Divya Sharma"/>
    <x v="0"/>
    <x v="2"/>
    <x v="4"/>
    <x v="4"/>
    <s v="Fiction"/>
    <s v="Fiction BOO-771"/>
    <n v="2"/>
    <n v="3375"/>
    <n v="0.2"/>
    <n v="5400"/>
    <n v="1168.94"/>
    <n v="21.65"/>
  </r>
  <r>
    <s v="ORD-009246"/>
    <d v="2023-09-28T00:00:00"/>
    <x v="519"/>
    <s v="Second Class"/>
    <s v="CUST-0512"/>
    <s v="Amit Desai"/>
    <x v="0"/>
    <x v="3"/>
    <x v="0"/>
    <x v="0"/>
    <s v="Staplers"/>
    <s v="Staplers OFF-599"/>
    <n v="3"/>
    <n v="3618"/>
    <n v="0.05"/>
    <n v="10311.299999999999"/>
    <n v="2558.81"/>
    <n v="24.82"/>
  </r>
  <r>
    <s v="ORD-009247"/>
    <d v="2024-06-24T00:00:00"/>
    <x v="546"/>
    <s v="Second Class"/>
    <s v="CUST-0201"/>
    <s v="Amit Gupta"/>
    <x v="2"/>
    <x v="4"/>
    <x v="0"/>
    <x v="5"/>
    <s v="Outdoor"/>
    <s v="Outdoor TOY-697"/>
    <n v="6"/>
    <n v="4768"/>
    <n v="0"/>
    <n v="28608"/>
    <n v="7163.43"/>
    <n v="25.04"/>
  </r>
  <r>
    <s v="ORD-009248"/>
    <d v="2024-01-11T00:00:00"/>
    <x v="629"/>
    <s v="Same Day"/>
    <s v="CUST-0691"/>
    <s v="Vikram Kumar"/>
    <x v="2"/>
    <x v="4"/>
    <x v="2"/>
    <x v="3"/>
    <s v="Gym Equipment"/>
    <s v="Gym Equipment SPO-289"/>
    <n v="5"/>
    <n v="3091"/>
    <n v="0"/>
    <n v="15455"/>
    <n v="4621.92"/>
    <n v="29.91"/>
  </r>
  <r>
    <s v="ORD-009249"/>
    <d v="2024-10-15T00:00:00"/>
    <x v="73"/>
    <s v="Standard"/>
    <s v="CUST-0400"/>
    <s v="Pooja Kumar"/>
    <x v="0"/>
    <x v="2"/>
    <x v="3"/>
    <x v="0"/>
    <s v="Pens"/>
    <s v="Pens OFF-742"/>
    <n v="8"/>
    <n v="4817"/>
    <n v="0.1"/>
    <n v="34682.400000000001"/>
    <n v="10713.91"/>
    <n v="30.89"/>
  </r>
  <r>
    <s v="ORD-009250"/>
    <d v="2023-06-27T00:00:00"/>
    <x v="433"/>
    <s v="Express"/>
    <s v="CUST-0459"/>
    <s v="Ravi Rao"/>
    <x v="0"/>
    <x v="3"/>
    <x v="2"/>
    <x v="0"/>
    <s v="Staplers"/>
    <s v="Staplers OFF-410"/>
    <n v="3"/>
    <n v="2047"/>
    <n v="0"/>
    <n v="6141"/>
    <n v="2358.5"/>
    <n v="38.409999999999997"/>
  </r>
  <r>
    <s v="ORD-009251"/>
    <d v="2024-03-04T00:00:00"/>
    <x v="666"/>
    <s v="Standard"/>
    <s v="CUST-0775"/>
    <s v="Anita Patel"/>
    <x v="0"/>
    <x v="5"/>
    <x v="1"/>
    <x v="1"/>
    <s v="Pants"/>
    <s v="Pants CLO-607"/>
    <n v="4"/>
    <n v="1420"/>
    <n v="0.2"/>
    <n v="4544"/>
    <n v="1029.77"/>
    <n v="22.66"/>
  </r>
  <r>
    <s v="ORD-009252"/>
    <d v="2024-12-15T00:00:00"/>
    <x v="547"/>
    <s v="Second Class"/>
    <s v="CUST-0877"/>
    <s v="Amit Singh"/>
    <x v="0"/>
    <x v="3"/>
    <x v="4"/>
    <x v="1"/>
    <s v="Accessories"/>
    <s v="Accessories CLO-340"/>
    <n v="7"/>
    <n v="630"/>
    <n v="0.1"/>
    <n v="3969"/>
    <n v="1163.04"/>
    <n v="29.3"/>
  </r>
  <r>
    <s v="ORD-009253"/>
    <d v="2023-05-21T00:00:00"/>
    <x v="132"/>
    <s v="Second Class"/>
    <s v="CUST-0358"/>
    <s v="Raj Rao"/>
    <x v="1"/>
    <x v="6"/>
    <x v="4"/>
    <x v="5"/>
    <s v="Outdoor"/>
    <s v="Outdoor TOY-984"/>
    <n v="9"/>
    <n v="259"/>
    <n v="0.05"/>
    <n v="2214.4499999999998"/>
    <n v="673.48"/>
    <n v="30.41"/>
  </r>
  <r>
    <s v="ORD-009254"/>
    <d v="2023-07-10T00:00:00"/>
    <x v="601"/>
    <s v="Express"/>
    <s v="CUST-0312"/>
    <s v="Priya Reddy"/>
    <x v="0"/>
    <x v="5"/>
    <x v="0"/>
    <x v="0"/>
    <s v="Staplers"/>
    <s v="Staplers OFF-676"/>
    <n v="7"/>
    <n v="3963"/>
    <n v="0"/>
    <n v="27741"/>
    <n v="6885.85"/>
    <n v="24.82"/>
  </r>
  <r>
    <s v="ORD-009255"/>
    <d v="2023-06-21T00:00:00"/>
    <x v="356"/>
    <s v="Express"/>
    <s v="CUST-0906"/>
    <s v="Divya Rao"/>
    <x v="1"/>
    <x v="2"/>
    <x v="0"/>
    <x v="1"/>
    <s v="Pants"/>
    <s v="Pants CLO-532"/>
    <n v="4"/>
    <n v="1903"/>
    <n v="0.15"/>
    <n v="6470.2"/>
    <n v="2004.52"/>
    <n v="30.98"/>
  </r>
  <r>
    <s v="ORD-009256"/>
    <d v="2024-01-17T00:00:00"/>
    <x v="509"/>
    <s v="Express"/>
    <s v="CUST-0969"/>
    <s v="Priya Shah"/>
    <x v="2"/>
    <x v="2"/>
    <x v="3"/>
    <x v="1"/>
    <s v="Jackets"/>
    <s v="Jackets CLO-825"/>
    <n v="4"/>
    <n v="3051"/>
    <n v="0.15"/>
    <n v="10373.4"/>
    <n v="3736.75"/>
    <n v="36.020000000000003"/>
  </r>
  <r>
    <s v="ORD-009257"/>
    <d v="2023-09-13T00:00:00"/>
    <x v="528"/>
    <s v="Same Day"/>
    <s v="CUST-0560"/>
    <s v="Vikram Rao"/>
    <x v="0"/>
    <x v="5"/>
    <x v="2"/>
    <x v="1"/>
    <s v="Jackets"/>
    <s v="Jackets CLO-96"/>
    <n v="5"/>
    <n v="4949"/>
    <n v="0.2"/>
    <n v="19796"/>
    <n v="5125.2"/>
    <n v="25.89"/>
  </r>
  <r>
    <s v="ORD-009258"/>
    <d v="2024-04-06T00:00:00"/>
    <x v="330"/>
    <s v="Same Day"/>
    <s v="CUST-0718"/>
    <s v="Sneha Singh"/>
    <x v="1"/>
    <x v="2"/>
    <x v="3"/>
    <x v="3"/>
    <s v="Gym Equipment"/>
    <s v="Gym Equipment SPO-550"/>
    <n v="7"/>
    <n v="4747"/>
    <n v="0.05"/>
    <n v="31567.55"/>
    <n v="12334.82"/>
    <n v="39.07"/>
  </r>
  <r>
    <s v="ORD-009259"/>
    <d v="2024-03-12T00:00:00"/>
    <x v="607"/>
    <s v="Standard"/>
    <s v="CUST-0282"/>
    <s v="Ravi Verma"/>
    <x v="0"/>
    <x v="6"/>
    <x v="1"/>
    <x v="0"/>
    <s v="Pens"/>
    <s v="Pens OFF-729"/>
    <n v="9"/>
    <n v="3627"/>
    <n v="0.1"/>
    <n v="29378.7"/>
    <n v="8039.31"/>
    <n v="27.36"/>
  </r>
  <r>
    <s v="ORD-009260"/>
    <d v="2024-12-26T00:00:00"/>
    <x v="102"/>
    <s v="Express"/>
    <s v="CUST-0414"/>
    <s v="Karan Gupta"/>
    <x v="2"/>
    <x v="4"/>
    <x v="2"/>
    <x v="1"/>
    <s v="Accessories"/>
    <s v="Accessories CLO-754"/>
    <n v="3"/>
    <n v="2143"/>
    <n v="0.2"/>
    <n v="5143.2"/>
    <n v="1359.81"/>
    <n v="26.44"/>
  </r>
  <r>
    <s v="ORD-009261"/>
    <d v="2024-04-13T00:00:00"/>
    <x v="4"/>
    <s v="Express"/>
    <s v="CUST-0190"/>
    <s v="Vikram Gupta"/>
    <x v="0"/>
    <x v="5"/>
    <x v="2"/>
    <x v="5"/>
    <s v="Board Games"/>
    <s v="Board Games TOY-213"/>
    <n v="6"/>
    <n v="1681"/>
    <n v="0.2"/>
    <n v="8068.8"/>
    <n v="1778.52"/>
    <n v="22.04"/>
  </r>
  <r>
    <s v="ORD-009262"/>
    <d v="2024-01-22T00:00:00"/>
    <x v="256"/>
    <s v="Standard"/>
    <s v="CUST-0047"/>
    <s v="Sneha Verma"/>
    <x v="2"/>
    <x v="6"/>
    <x v="1"/>
    <x v="0"/>
    <s v="Paper"/>
    <s v="Paper OFF-845"/>
    <n v="3"/>
    <n v="4832"/>
    <n v="0.15"/>
    <n v="12321.6"/>
    <n v="3849"/>
    <n v="31.24"/>
  </r>
  <r>
    <s v="ORD-009263"/>
    <d v="2024-01-27T00:00:00"/>
    <x v="59"/>
    <s v="Same Day"/>
    <s v="CUST-0367"/>
    <s v="Sneha Singh"/>
    <x v="1"/>
    <x v="3"/>
    <x v="4"/>
    <x v="5"/>
    <s v="Action Figures"/>
    <s v="Action Figures TOY-574"/>
    <n v="4"/>
    <n v="1110"/>
    <n v="0.05"/>
    <n v="4218"/>
    <n v="1594.71"/>
    <n v="37.81"/>
  </r>
  <r>
    <s v="ORD-009264"/>
    <d v="2023-02-18T00:00:00"/>
    <x v="69"/>
    <s v="Second Class"/>
    <s v="CUST-0423"/>
    <s v="Ravi Gupta"/>
    <x v="0"/>
    <x v="3"/>
    <x v="2"/>
    <x v="4"/>
    <s v="Magazines"/>
    <s v="Magazines BOO-774"/>
    <n v="7"/>
    <n v="1944"/>
    <n v="0.1"/>
    <n v="12247.2"/>
    <n v="4463.12"/>
    <n v="36.44"/>
  </r>
  <r>
    <s v="ORD-009265"/>
    <d v="2023-07-30T00:00:00"/>
    <x v="346"/>
    <s v="Express"/>
    <s v="CUST-0627"/>
    <s v="Raj Kumar"/>
    <x v="0"/>
    <x v="3"/>
    <x v="2"/>
    <x v="2"/>
    <s v="Tablets"/>
    <s v="Tablets ELE-468"/>
    <n v="9"/>
    <n v="678"/>
    <n v="0.05"/>
    <n v="5796.9"/>
    <n v="2219.56"/>
    <n v="38.29"/>
  </r>
  <r>
    <s v="ORD-009266"/>
    <d v="2023-11-27T00:00:00"/>
    <x v="556"/>
    <s v="Second Class"/>
    <s v="CUST-0444"/>
    <s v="Pooja Shah"/>
    <x v="1"/>
    <x v="2"/>
    <x v="0"/>
    <x v="0"/>
    <s v="Paper"/>
    <s v="Paper OFF-189"/>
    <n v="1"/>
    <n v="4712"/>
    <n v="0.1"/>
    <n v="4240.8"/>
    <n v="943.18"/>
    <n v="22.24"/>
  </r>
  <r>
    <s v="ORD-009267"/>
    <d v="2023-05-21T00:00:00"/>
    <x v="132"/>
    <s v="Standard"/>
    <s v="CUST-0789"/>
    <s v="Ravi Patel"/>
    <x v="0"/>
    <x v="4"/>
    <x v="4"/>
    <x v="5"/>
    <s v="Dolls"/>
    <s v="Dolls TOY-167"/>
    <n v="10"/>
    <n v="2899"/>
    <n v="0.2"/>
    <n v="23192"/>
    <n v="8050.36"/>
    <n v="34.71"/>
  </r>
  <r>
    <s v="ORD-009268"/>
    <d v="2024-09-11T00:00:00"/>
    <x v="362"/>
    <s v="Second Class"/>
    <s v="CUST-0015"/>
    <s v="Karan Verma"/>
    <x v="1"/>
    <x v="4"/>
    <x v="1"/>
    <x v="5"/>
    <s v="Dolls"/>
    <s v="Dolls TOY-383"/>
    <n v="6"/>
    <n v="316"/>
    <n v="0.15"/>
    <n v="1611.6"/>
    <n v="534.74"/>
    <n v="33.18"/>
  </r>
  <r>
    <s v="ORD-009269"/>
    <d v="2024-02-19T00:00:00"/>
    <x v="281"/>
    <s v="Second Class"/>
    <s v="CUST-0282"/>
    <s v="Amit Rao"/>
    <x v="0"/>
    <x v="2"/>
    <x v="3"/>
    <x v="3"/>
    <s v="Cricket"/>
    <s v="Cricket SPO-632"/>
    <n v="3"/>
    <n v="701"/>
    <n v="0"/>
    <n v="2103"/>
    <n v="814.05"/>
    <n v="38.71"/>
  </r>
  <r>
    <s v="ORD-009270"/>
    <d v="2024-12-17T00:00:00"/>
    <x v="143"/>
    <s v="Same Day"/>
    <s v="CUST-0034"/>
    <s v="Anita Gupta"/>
    <x v="1"/>
    <x v="5"/>
    <x v="0"/>
    <x v="0"/>
    <s v="Staplers"/>
    <s v="Staplers OFF-751"/>
    <n v="10"/>
    <n v="1751"/>
    <n v="0"/>
    <n v="17510"/>
    <n v="3682.5"/>
    <n v="21.03"/>
  </r>
  <r>
    <s v="ORD-009271"/>
    <d v="2024-11-20T00:00:00"/>
    <x v="298"/>
    <s v="Second Class"/>
    <s v="CUST-0833"/>
    <s v="Sneha Gupta"/>
    <x v="1"/>
    <x v="0"/>
    <x v="4"/>
    <x v="5"/>
    <s v="Dolls"/>
    <s v="Dolls TOY-913"/>
    <n v="2"/>
    <n v="2404"/>
    <n v="0"/>
    <n v="4808"/>
    <n v="1681.83"/>
    <n v="34.979999999999997"/>
  </r>
  <r>
    <s v="ORD-009272"/>
    <d v="2023-08-04T00:00:00"/>
    <x v="83"/>
    <s v="Express"/>
    <s v="CUST-0029"/>
    <s v="Vikram Shah"/>
    <x v="0"/>
    <x v="7"/>
    <x v="3"/>
    <x v="5"/>
    <s v="Outdoor"/>
    <s v="Outdoor TOY-194"/>
    <n v="2"/>
    <n v="2547"/>
    <n v="0"/>
    <n v="5094"/>
    <n v="1883.77"/>
    <n v="36.979999999999997"/>
  </r>
  <r>
    <s v="ORD-009273"/>
    <d v="2024-05-01T00:00:00"/>
    <x v="711"/>
    <s v="Standard"/>
    <s v="CUST-0857"/>
    <s v="Sneha Kumar"/>
    <x v="0"/>
    <x v="3"/>
    <x v="2"/>
    <x v="1"/>
    <s v="Shirts"/>
    <s v="Shirts CLO-697"/>
    <n v="2"/>
    <n v="3980"/>
    <n v="0.15"/>
    <n v="6766"/>
    <n v="1917.41"/>
    <n v="28.34"/>
  </r>
  <r>
    <s v="ORD-009274"/>
    <d v="2024-03-02T00:00:00"/>
    <x v="140"/>
    <s v="Standard"/>
    <s v="CUST-0009"/>
    <s v="Amit Reddy"/>
    <x v="2"/>
    <x v="7"/>
    <x v="1"/>
    <x v="2"/>
    <s v="Laptops"/>
    <s v="Laptops ELE-232"/>
    <n v="2"/>
    <n v="481"/>
    <n v="0.05"/>
    <n v="913.9"/>
    <n v="209.84"/>
    <n v="22.96"/>
  </r>
  <r>
    <s v="ORD-009275"/>
    <d v="2023-11-15T00:00:00"/>
    <x v="608"/>
    <s v="Express"/>
    <s v="CUST-0420"/>
    <s v="Amit Shah"/>
    <x v="2"/>
    <x v="1"/>
    <x v="3"/>
    <x v="1"/>
    <s v="Shoes"/>
    <s v="Shoes CLO-955"/>
    <n v="4"/>
    <n v="3030"/>
    <n v="0"/>
    <n v="12120"/>
    <n v="3093.84"/>
    <n v="25.53"/>
  </r>
  <r>
    <s v="ORD-009276"/>
    <d v="2024-02-14T00:00:00"/>
    <x v="38"/>
    <s v="Standard"/>
    <s v="CUST-0196"/>
    <s v="Karan Shah"/>
    <x v="1"/>
    <x v="2"/>
    <x v="4"/>
    <x v="3"/>
    <s v="Badminton"/>
    <s v="Badminton SPO-770"/>
    <n v="4"/>
    <n v="638"/>
    <n v="0.2"/>
    <n v="2041.6"/>
    <n v="683.69"/>
    <n v="33.49"/>
  </r>
  <r>
    <s v="ORD-009277"/>
    <d v="2024-08-20T00:00:00"/>
    <x v="693"/>
    <s v="Same Day"/>
    <s v="CUST-0171"/>
    <s v="Pooja Shah"/>
    <x v="0"/>
    <x v="0"/>
    <x v="1"/>
    <x v="2"/>
    <s v="Cameras"/>
    <s v="Cameras ELE-691"/>
    <n v="3"/>
    <n v="4139"/>
    <n v="0.05"/>
    <n v="11796.15"/>
    <n v="3694.05"/>
    <n v="31.32"/>
  </r>
  <r>
    <s v="ORD-009278"/>
    <d v="2023-11-10T00:00:00"/>
    <x v="734"/>
    <s v="Second Class"/>
    <s v="CUST-0921"/>
    <s v="Ravi Reddy"/>
    <x v="2"/>
    <x v="3"/>
    <x v="2"/>
    <x v="3"/>
    <s v="Cycling"/>
    <s v="Cycling SPO-571"/>
    <n v="5"/>
    <n v="4764"/>
    <n v="0"/>
    <n v="23820"/>
    <n v="5502.64"/>
    <n v="23.1"/>
  </r>
  <r>
    <s v="ORD-009279"/>
    <d v="2024-01-25T00:00:00"/>
    <x v="122"/>
    <s v="Second Class"/>
    <s v="CUST-0995"/>
    <s v="Raj Kumar"/>
    <x v="0"/>
    <x v="1"/>
    <x v="0"/>
    <x v="3"/>
    <s v="Football"/>
    <s v="Football SPO-156"/>
    <n v="5"/>
    <n v="3777"/>
    <n v="0.1"/>
    <n v="16996.5"/>
    <n v="5209.26"/>
    <n v="30.65"/>
  </r>
  <r>
    <s v="ORD-009280"/>
    <d v="2024-02-18T00:00:00"/>
    <x v="281"/>
    <s v="Express"/>
    <s v="CUST-0226"/>
    <s v="Amit Shah"/>
    <x v="0"/>
    <x v="4"/>
    <x v="3"/>
    <x v="6"/>
    <s v="Tables"/>
    <s v="Tables FUR-685"/>
    <n v="3"/>
    <n v="3032"/>
    <n v="0.1"/>
    <n v="8186.4"/>
    <n v="1860.12"/>
    <n v="22.72"/>
  </r>
  <r>
    <s v="ORD-009281"/>
    <d v="2023-06-30T00:00:00"/>
    <x v="433"/>
    <s v="Standard"/>
    <s v="CUST-0027"/>
    <s v="Amit Reddy"/>
    <x v="1"/>
    <x v="4"/>
    <x v="0"/>
    <x v="2"/>
    <s v="Laptops"/>
    <s v="Laptops ELE-246"/>
    <n v="8"/>
    <n v="3317"/>
    <n v="0.05"/>
    <n v="25209.200000000001"/>
    <n v="9993.99"/>
    <n v="39.64"/>
  </r>
  <r>
    <s v="ORD-009282"/>
    <d v="2023-10-20T00:00:00"/>
    <x v="729"/>
    <s v="Express"/>
    <s v="CUST-0134"/>
    <s v="Karan Shah"/>
    <x v="1"/>
    <x v="5"/>
    <x v="0"/>
    <x v="0"/>
    <s v="Pens"/>
    <s v="Pens OFF-350"/>
    <n v="1"/>
    <n v="1215"/>
    <n v="0.2"/>
    <n v="972"/>
    <n v="252.21"/>
    <n v="25.95"/>
  </r>
  <r>
    <s v="ORD-009283"/>
    <d v="2024-05-01T00:00:00"/>
    <x v="496"/>
    <s v="Express"/>
    <s v="CUST-0807"/>
    <s v="Ravi Patel"/>
    <x v="2"/>
    <x v="6"/>
    <x v="2"/>
    <x v="3"/>
    <s v="Badminton"/>
    <s v="Badminton SPO-37"/>
    <n v="6"/>
    <n v="522"/>
    <n v="0.15"/>
    <n v="2662.2"/>
    <n v="647.4"/>
    <n v="24.32"/>
  </r>
  <r>
    <s v="ORD-009284"/>
    <d v="2023-12-08T00:00:00"/>
    <x v="3"/>
    <s v="Standard"/>
    <s v="CUST-0983"/>
    <s v="Karan Desai"/>
    <x v="1"/>
    <x v="6"/>
    <x v="4"/>
    <x v="6"/>
    <s v="Cabinets"/>
    <s v="Cabinets FUR-918"/>
    <n v="6"/>
    <n v="160"/>
    <n v="0.05"/>
    <n v="912"/>
    <n v="344.25"/>
    <n v="37.75"/>
  </r>
  <r>
    <s v="ORD-009285"/>
    <d v="2023-03-04T00:00:00"/>
    <x v="284"/>
    <s v="Second Class"/>
    <s v="CUST-0428"/>
    <s v="Sneha Singh"/>
    <x v="1"/>
    <x v="6"/>
    <x v="3"/>
    <x v="1"/>
    <s v="Accessories"/>
    <s v="Accessories CLO-492"/>
    <n v="3"/>
    <n v="3806"/>
    <n v="0"/>
    <n v="11418"/>
    <n v="4481.51"/>
    <n v="39.25"/>
  </r>
  <r>
    <s v="ORD-009286"/>
    <d v="2023-11-25T00:00:00"/>
    <x v="543"/>
    <s v="Second Class"/>
    <s v="CUST-0068"/>
    <s v="Ravi Desai"/>
    <x v="1"/>
    <x v="6"/>
    <x v="3"/>
    <x v="2"/>
    <s v="Cameras"/>
    <s v="Cameras ELE-259"/>
    <n v="6"/>
    <n v="3004"/>
    <n v="0.1"/>
    <n v="16221.6"/>
    <n v="4461.0200000000004"/>
    <n v="27.5"/>
  </r>
  <r>
    <s v="ORD-009287"/>
    <d v="2023-10-02T00:00:00"/>
    <x v="626"/>
    <s v="Second Class"/>
    <s v="CUST-0909"/>
    <s v="Pooja Reddy"/>
    <x v="2"/>
    <x v="4"/>
    <x v="4"/>
    <x v="2"/>
    <s v="Laptops"/>
    <s v="Laptops ELE-255"/>
    <n v="7"/>
    <n v="3224"/>
    <n v="0.1"/>
    <n v="20311.2"/>
    <n v="5058.51"/>
    <n v="24.91"/>
  </r>
  <r>
    <s v="ORD-009288"/>
    <d v="2023-08-22T00:00:00"/>
    <x v="252"/>
    <s v="Same Day"/>
    <s v="CUST-0540"/>
    <s v="Karan Desai"/>
    <x v="2"/>
    <x v="6"/>
    <x v="0"/>
    <x v="4"/>
    <s v="Non-Fiction"/>
    <s v="Non-Fiction BOO-674"/>
    <n v="8"/>
    <n v="4281"/>
    <n v="0.1"/>
    <n v="30823.200000000001"/>
    <n v="7355.46"/>
    <n v="23.86"/>
  </r>
  <r>
    <s v="ORD-009289"/>
    <d v="2023-03-12T00:00:00"/>
    <x v="234"/>
    <s v="Second Class"/>
    <s v="CUST-0179"/>
    <s v="Pooja Verma"/>
    <x v="1"/>
    <x v="1"/>
    <x v="4"/>
    <x v="5"/>
    <s v="Outdoor"/>
    <s v="Outdoor TOY-117"/>
    <n v="10"/>
    <n v="3281"/>
    <n v="0.2"/>
    <n v="26248"/>
    <n v="9617.65"/>
    <n v="36.64"/>
  </r>
  <r>
    <s v="ORD-009290"/>
    <d v="2023-10-01T00:00:00"/>
    <x v="129"/>
    <s v="Same Day"/>
    <s v="CUST-0294"/>
    <s v="Raj Gupta"/>
    <x v="1"/>
    <x v="7"/>
    <x v="1"/>
    <x v="3"/>
    <s v="Badminton"/>
    <s v="Badminton SPO-756"/>
    <n v="7"/>
    <n v="618"/>
    <n v="0.2"/>
    <n v="3460.8"/>
    <n v="856.61"/>
    <n v="24.75"/>
  </r>
  <r>
    <s v="ORD-009291"/>
    <d v="2023-06-20T00:00:00"/>
    <x v="114"/>
    <s v="Standard"/>
    <s v="CUST-0024"/>
    <s v="Raj Singh"/>
    <x v="2"/>
    <x v="1"/>
    <x v="2"/>
    <x v="6"/>
    <s v="Cabinets"/>
    <s v="Cabinets FUR-977"/>
    <n v="6"/>
    <n v="1602"/>
    <n v="0.15"/>
    <n v="8170.2"/>
    <n v="2591.84"/>
    <n v="31.72"/>
  </r>
  <r>
    <s v="ORD-009292"/>
    <d v="2023-09-17T00:00:00"/>
    <x v="611"/>
    <s v="Same Day"/>
    <s v="CUST-0070"/>
    <s v="Ravi Reddy"/>
    <x v="2"/>
    <x v="6"/>
    <x v="4"/>
    <x v="5"/>
    <s v="Board Games"/>
    <s v="Board Games TOY-728"/>
    <n v="3"/>
    <n v="3178"/>
    <n v="0.15"/>
    <n v="8103.9"/>
    <n v="2202.0500000000002"/>
    <n v="27.17"/>
  </r>
  <r>
    <s v="ORD-009293"/>
    <d v="2024-02-23T00:00:00"/>
    <x v="480"/>
    <s v="Second Class"/>
    <s v="CUST-0457"/>
    <s v="Divya Desai"/>
    <x v="0"/>
    <x v="7"/>
    <x v="0"/>
    <x v="1"/>
    <s v="Accessories"/>
    <s v="Accessories CLO-759"/>
    <n v="5"/>
    <n v="4039"/>
    <n v="0.1"/>
    <n v="18175.5"/>
    <n v="7171.69"/>
    <n v="39.46"/>
  </r>
  <r>
    <s v="ORD-009294"/>
    <d v="2023-05-15T00:00:00"/>
    <x v="530"/>
    <s v="Same Day"/>
    <s v="CUST-0181"/>
    <s v="Priya Rao"/>
    <x v="0"/>
    <x v="4"/>
    <x v="2"/>
    <x v="0"/>
    <s v="Paper"/>
    <s v="Paper OFF-46"/>
    <n v="8"/>
    <n v="2479"/>
    <n v="0.05"/>
    <n v="18840.400000000001"/>
    <n v="6175.56"/>
    <n v="32.78"/>
  </r>
  <r>
    <s v="ORD-009295"/>
    <d v="2024-01-06T00:00:00"/>
    <x v="88"/>
    <s v="Second Class"/>
    <s v="CUST-0573"/>
    <s v="Vikram Desai"/>
    <x v="0"/>
    <x v="5"/>
    <x v="0"/>
    <x v="6"/>
    <s v="Beds"/>
    <s v="Beds FUR-295"/>
    <n v="10"/>
    <n v="4853"/>
    <n v="0.15"/>
    <n v="41250.5"/>
    <n v="14274.59"/>
    <n v="34.6"/>
  </r>
  <r>
    <s v="ORD-009296"/>
    <d v="2023-11-11T00:00:00"/>
    <x v="734"/>
    <s v="Same Day"/>
    <s v="CUST-0324"/>
    <s v="Divya Shah"/>
    <x v="1"/>
    <x v="4"/>
    <x v="0"/>
    <x v="6"/>
    <s v="Sofas"/>
    <s v="Sofas FUR-798"/>
    <n v="5"/>
    <n v="4981"/>
    <n v="0.05"/>
    <n v="23659.75"/>
    <n v="5669.37"/>
    <n v="23.96"/>
  </r>
  <r>
    <s v="ORD-009297"/>
    <d v="2024-03-11T00:00:00"/>
    <x v="124"/>
    <s v="Express"/>
    <s v="CUST-0585"/>
    <s v="Sneha Rao"/>
    <x v="0"/>
    <x v="0"/>
    <x v="4"/>
    <x v="2"/>
    <s v="Cameras"/>
    <s v="Cameras ELE-830"/>
    <n v="9"/>
    <n v="2231"/>
    <n v="0.05"/>
    <n v="19075.05"/>
    <n v="4684.1000000000004"/>
    <n v="24.56"/>
  </r>
  <r>
    <s v="ORD-009298"/>
    <d v="2024-10-11T00:00:00"/>
    <x v="15"/>
    <s v="Same Day"/>
    <s v="CUST-0664"/>
    <s v="Priya Gupta"/>
    <x v="0"/>
    <x v="2"/>
    <x v="2"/>
    <x v="6"/>
    <s v="Cabinets"/>
    <s v="Cabinets FUR-484"/>
    <n v="3"/>
    <n v="1551"/>
    <n v="0.15"/>
    <n v="3955.05"/>
    <n v="1129.73"/>
    <n v="28.56"/>
  </r>
  <r>
    <s v="ORD-009299"/>
    <d v="2023-07-22T00:00:00"/>
    <x v="10"/>
    <s v="Same Day"/>
    <s v="CUST-0942"/>
    <s v="Amit Verma"/>
    <x v="0"/>
    <x v="2"/>
    <x v="4"/>
    <x v="6"/>
    <s v="Cabinets"/>
    <s v="Cabinets FUR-618"/>
    <n v="2"/>
    <n v="3863"/>
    <n v="0"/>
    <n v="7726"/>
    <n v="2844.42"/>
    <n v="36.82"/>
  </r>
  <r>
    <s v="ORD-009300"/>
    <d v="2024-02-20T00:00:00"/>
    <x v="281"/>
    <s v="Second Class"/>
    <s v="CUST-0182"/>
    <s v="Divya Reddy"/>
    <x v="0"/>
    <x v="2"/>
    <x v="1"/>
    <x v="3"/>
    <s v="Cycling"/>
    <s v="Cycling SPO-900"/>
    <n v="10"/>
    <n v="3019"/>
    <n v="0.2"/>
    <n v="24152"/>
    <n v="8774.15"/>
    <n v="36.33"/>
  </r>
  <r>
    <s v="ORD-009301"/>
    <d v="2023-02-09T00:00:00"/>
    <x v="177"/>
    <s v="Standard"/>
    <s v="CUST-0211"/>
    <s v="Raj Shah"/>
    <x v="2"/>
    <x v="1"/>
    <x v="3"/>
    <x v="6"/>
    <s v="Sofas"/>
    <s v="Sofas FUR-796"/>
    <n v="4"/>
    <n v="4452"/>
    <n v="0"/>
    <n v="17808"/>
    <n v="5247.04"/>
    <n v="29.46"/>
  </r>
  <r>
    <s v="ORD-009302"/>
    <d v="2023-12-11T00:00:00"/>
    <x v="319"/>
    <s v="Standard"/>
    <s v="CUST-0523"/>
    <s v="Karan Sharma"/>
    <x v="1"/>
    <x v="7"/>
    <x v="1"/>
    <x v="4"/>
    <s v="Magazines"/>
    <s v="Magazines BOO-666"/>
    <n v="8"/>
    <n v="4770"/>
    <n v="0.1"/>
    <n v="34344"/>
    <n v="7423.62"/>
    <n v="21.62"/>
  </r>
  <r>
    <s v="ORD-009303"/>
    <d v="2023-08-30T00:00:00"/>
    <x v="459"/>
    <s v="Second Class"/>
    <s v="CUST-0705"/>
    <s v="Raj Desai"/>
    <x v="0"/>
    <x v="2"/>
    <x v="4"/>
    <x v="1"/>
    <s v="Shirts"/>
    <s v="Shirts CLO-696"/>
    <n v="4"/>
    <n v="203"/>
    <n v="0.2"/>
    <n v="649.6"/>
    <n v="210.63"/>
    <n v="32.42"/>
  </r>
  <r>
    <s v="ORD-009304"/>
    <d v="2023-10-06T00:00:00"/>
    <x v="652"/>
    <s v="Same Day"/>
    <s v="CUST-0047"/>
    <s v="Karan Singh"/>
    <x v="1"/>
    <x v="2"/>
    <x v="3"/>
    <x v="5"/>
    <s v="Dolls"/>
    <s v="Dolls TOY-358"/>
    <n v="2"/>
    <n v="2909"/>
    <n v="0.15"/>
    <n v="4945.3"/>
    <n v="1842.1"/>
    <n v="37.25"/>
  </r>
  <r>
    <s v="ORD-009305"/>
    <d v="2024-06-22T00:00:00"/>
    <x v="142"/>
    <s v="Same Day"/>
    <s v="CUST-0832"/>
    <s v="Priya Verma"/>
    <x v="2"/>
    <x v="2"/>
    <x v="3"/>
    <x v="5"/>
    <s v="Action Figures"/>
    <s v="Action Figures TOY-954"/>
    <n v="9"/>
    <n v="754"/>
    <n v="0.2"/>
    <n v="5428.8"/>
    <n v="1198.95"/>
    <n v="22.09"/>
  </r>
  <r>
    <s v="ORD-009306"/>
    <d v="2023-04-09T00:00:00"/>
    <x v="196"/>
    <s v="Standard"/>
    <s v="CUST-0670"/>
    <s v="Priya Singh"/>
    <x v="2"/>
    <x v="5"/>
    <x v="3"/>
    <x v="4"/>
    <s v="Magazines"/>
    <s v="Magazines BOO-58"/>
    <n v="5"/>
    <n v="2936"/>
    <n v="0.2"/>
    <n v="11744"/>
    <n v="2703.64"/>
    <n v="23.02"/>
  </r>
  <r>
    <s v="ORD-009307"/>
    <d v="2024-12-25T00:00:00"/>
    <x v="102"/>
    <s v="Same Day"/>
    <s v="CUST-0536"/>
    <s v="Vikram Patel"/>
    <x v="1"/>
    <x v="2"/>
    <x v="0"/>
    <x v="2"/>
    <s v="Phones"/>
    <s v="Phones ELE-222"/>
    <n v="6"/>
    <n v="1896"/>
    <n v="0"/>
    <n v="11376"/>
    <n v="4091.07"/>
    <n v="35.96"/>
  </r>
  <r>
    <s v="ORD-009308"/>
    <d v="2023-07-29T00:00:00"/>
    <x v="7"/>
    <s v="Express"/>
    <s v="CUST-0650"/>
    <s v="Amit Verma"/>
    <x v="2"/>
    <x v="0"/>
    <x v="1"/>
    <x v="0"/>
    <s v="Paper"/>
    <s v="Paper OFF-483"/>
    <n v="1"/>
    <n v="3393"/>
    <n v="0.1"/>
    <n v="3053.7"/>
    <n v="824.83"/>
    <n v="27.01"/>
  </r>
  <r>
    <s v="ORD-009309"/>
    <d v="2024-12-13T00:00:00"/>
    <x v="576"/>
    <s v="Second Class"/>
    <s v="CUST-0904"/>
    <s v="Amit Verma"/>
    <x v="1"/>
    <x v="7"/>
    <x v="0"/>
    <x v="1"/>
    <s v="Shirts"/>
    <s v="Shirts CLO-774"/>
    <n v="6"/>
    <n v="4852"/>
    <n v="0.15"/>
    <n v="24745.200000000001"/>
    <n v="8328.2199999999993"/>
    <n v="33.659999999999997"/>
  </r>
  <r>
    <s v="ORD-009310"/>
    <d v="2023-06-28T00:00:00"/>
    <x v="487"/>
    <s v="Standard"/>
    <s v="CUST-0990"/>
    <s v="Anita Singh"/>
    <x v="1"/>
    <x v="1"/>
    <x v="3"/>
    <x v="1"/>
    <s v="Shoes"/>
    <s v="Shoes CLO-31"/>
    <n v="5"/>
    <n v="241"/>
    <n v="0.1"/>
    <n v="1084.5"/>
    <n v="301.14"/>
    <n v="27.77"/>
  </r>
  <r>
    <s v="ORD-009311"/>
    <d v="2024-11-08T00:00:00"/>
    <x v="389"/>
    <s v="Second Class"/>
    <s v="CUST-0154"/>
    <s v="Karan Verma"/>
    <x v="1"/>
    <x v="0"/>
    <x v="1"/>
    <x v="3"/>
    <s v="Gym Equipment"/>
    <s v="Gym Equipment SPO-253"/>
    <n v="10"/>
    <n v="4402"/>
    <n v="0"/>
    <n v="44020"/>
    <n v="10414.23"/>
    <n v="23.66"/>
  </r>
  <r>
    <s v="ORD-009312"/>
    <d v="2023-10-28T00:00:00"/>
    <x v="696"/>
    <s v="Second Class"/>
    <s v="CUST-0989"/>
    <s v="Raj Reddy"/>
    <x v="2"/>
    <x v="0"/>
    <x v="1"/>
    <x v="0"/>
    <s v="Pens"/>
    <s v="Pens OFF-520"/>
    <n v="1"/>
    <n v="4955"/>
    <n v="0.1"/>
    <n v="4459.5"/>
    <n v="1376.04"/>
    <n v="30.86"/>
  </r>
  <r>
    <s v="ORD-009313"/>
    <d v="2023-07-11T00:00:00"/>
    <x v="139"/>
    <s v="Second Class"/>
    <s v="CUST-0265"/>
    <s v="Ravi Rao"/>
    <x v="1"/>
    <x v="1"/>
    <x v="4"/>
    <x v="3"/>
    <s v="Cycling"/>
    <s v="Cycling SPO-1"/>
    <n v="9"/>
    <n v="121"/>
    <n v="0.2"/>
    <n v="871.2"/>
    <n v="179.75"/>
    <n v="20.63"/>
  </r>
  <r>
    <s v="ORD-009314"/>
    <d v="2023-08-20T00:00:00"/>
    <x v="710"/>
    <s v="Same Day"/>
    <s v="CUST-0216"/>
    <s v="Pooja Singh"/>
    <x v="2"/>
    <x v="2"/>
    <x v="0"/>
    <x v="1"/>
    <s v="Accessories"/>
    <s v="Accessories CLO-847"/>
    <n v="7"/>
    <n v="3529"/>
    <n v="0.05"/>
    <n v="23467.85"/>
    <n v="8280.23"/>
    <n v="35.28"/>
  </r>
  <r>
    <s v="ORD-009315"/>
    <d v="2023-09-23T00:00:00"/>
    <x v="540"/>
    <s v="Express"/>
    <s v="CUST-0607"/>
    <s v="Priya Kumar"/>
    <x v="2"/>
    <x v="6"/>
    <x v="1"/>
    <x v="6"/>
    <s v="Beds"/>
    <s v="Beds FUR-865"/>
    <n v="5"/>
    <n v="1549"/>
    <n v="0.05"/>
    <n v="7357.75"/>
    <n v="2319.11"/>
    <n v="31.52"/>
  </r>
  <r>
    <s v="ORD-009316"/>
    <d v="2023-04-29T00:00:00"/>
    <x v="472"/>
    <s v="Second Class"/>
    <s v="CUST-0631"/>
    <s v="Pooja Gupta"/>
    <x v="0"/>
    <x v="6"/>
    <x v="4"/>
    <x v="4"/>
    <s v="Magazines"/>
    <s v="Magazines BOO-572"/>
    <n v="6"/>
    <n v="1739"/>
    <n v="0.05"/>
    <n v="9912.2999999999993"/>
    <n v="2730.1"/>
    <n v="27.54"/>
  </r>
  <r>
    <s v="ORD-009317"/>
    <d v="2024-08-17T00:00:00"/>
    <x v="560"/>
    <s v="Same Day"/>
    <s v="CUST-0528"/>
    <s v="Anita Kumar"/>
    <x v="1"/>
    <x v="6"/>
    <x v="2"/>
    <x v="2"/>
    <s v="Phones"/>
    <s v="Phones ELE-988"/>
    <n v="6"/>
    <n v="3993"/>
    <n v="0.15"/>
    <n v="20364.3"/>
    <n v="6954.05"/>
    <n v="34.15"/>
  </r>
  <r>
    <s v="ORD-009318"/>
    <d v="2024-12-06T00:00:00"/>
    <x v="323"/>
    <s v="Same Day"/>
    <s v="CUST-0644"/>
    <s v="Ravi Kumar"/>
    <x v="1"/>
    <x v="2"/>
    <x v="4"/>
    <x v="0"/>
    <s v="Folders"/>
    <s v="Folders OFF-498"/>
    <n v="9"/>
    <n v="2758"/>
    <n v="0"/>
    <n v="24822"/>
    <n v="9272.5499999999993"/>
    <n v="37.36"/>
  </r>
  <r>
    <s v="ORD-009319"/>
    <d v="2023-07-13T00:00:00"/>
    <x v="267"/>
    <s v="Second Class"/>
    <s v="CUST-0425"/>
    <s v="Divya Desai"/>
    <x v="0"/>
    <x v="1"/>
    <x v="0"/>
    <x v="4"/>
    <s v="Comics"/>
    <s v="Comics BOO-895"/>
    <n v="6"/>
    <n v="4499"/>
    <n v="0.15"/>
    <n v="22944.9"/>
    <n v="5844.89"/>
    <n v="25.47"/>
  </r>
  <r>
    <s v="ORD-009320"/>
    <d v="2023-04-28T00:00:00"/>
    <x v="206"/>
    <s v="Standard"/>
    <s v="CUST-0535"/>
    <s v="Vikram Reddy"/>
    <x v="0"/>
    <x v="3"/>
    <x v="2"/>
    <x v="5"/>
    <s v="Dolls"/>
    <s v="Dolls TOY-332"/>
    <n v="10"/>
    <n v="186"/>
    <n v="0.1"/>
    <n v="1674"/>
    <n v="505.16"/>
    <n v="30.18"/>
  </r>
  <r>
    <s v="ORD-009321"/>
    <d v="2023-07-30T00:00:00"/>
    <x v="0"/>
    <s v="Standard"/>
    <s v="CUST-0588"/>
    <s v="Karan Desai"/>
    <x v="0"/>
    <x v="1"/>
    <x v="1"/>
    <x v="2"/>
    <s v="Phones"/>
    <s v="Phones ELE-256"/>
    <n v="1"/>
    <n v="2640"/>
    <n v="0.05"/>
    <n v="2508"/>
    <n v="790.07"/>
    <n v="31.5"/>
  </r>
  <r>
    <s v="ORD-009322"/>
    <d v="2023-03-21T00:00:00"/>
    <x v="552"/>
    <s v="Same Day"/>
    <s v="CUST-0102"/>
    <s v="Anita Rao"/>
    <x v="0"/>
    <x v="5"/>
    <x v="4"/>
    <x v="5"/>
    <s v="Outdoor"/>
    <s v="Outdoor TOY-897"/>
    <n v="6"/>
    <n v="3489"/>
    <n v="0.15"/>
    <n v="17793.900000000001"/>
    <n v="5893.19"/>
    <n v="33.119999999999997"/>
  </r>
  <r>
    <s v="ORD-009323"/>
    <d v="2023-06-11T00:00:00"/>
    <x v="517"/>
    <s v="Second Class"/>
    <s v="CUST-0593"/>
    <s v="Divya Gupta"/>
    <x v="2"/>
    <x v="2"/>
    <x v="1"/>
    <x v="5"/>
    <s v="Dolls"/>
    <s v="Dolls TOY-756"/>
    <n v="2"/>
    <n v="732"/>
    <n v="0"/>
    <n v="1464"/>
    <n v="399.64"/>
    <n v="27.3"/>
  </r>
  <r>
    <s v="ORD-009324"/>
    <d v="2023-12-25T00:00:00"/>
    <x v="643"/>
    <s v="Standard"/>
    <s v="CUST-0642"/>
    <s v="Raj Verma"/>
    <x v="0"/>
    <x v="1"/>
    <x v="4"/>
    <x v="5"/>
    <s v="Dolls"/>
    <s v="Dolls TOY-244"/>
    <n v="6"/>
    <n v="2446"/>
    <n v="0"/>
    <n v="14676"/>
    <n v="5787.7"/>
    <n v="39.44"/>
  </r>
  <r>
    <s v="ORD-009325"/>
    <d v="2024-12-17T00:00:00"/>
    <x v="164"/>
    <s v="Express"/>
    <s v="CUST-0309"/>
    <s v="Ravi Desai"/>
    <x v="1"/>
    <x v="2"/>
    <x v="4"/>
    <x v="5"/>
    <s v="Action Figures"/>
    <s v="Action Figures TOY-320"/>
    <n v="3"/>
    <n v="3308"/>
    <n v="0.1"/>
    <n v="8931.6"/>
    <n v="1856.09"/>
    <n v="20.78"/>
  </r>
  <r>
    <s v="ORD-009326"/>
    <d v="2023-04-08T00:00:00"/>
    <x v="688"/>
    <s v="Second Class"/>
    <s v="CUST-0591"/>
    <s v="Anita Reddy"/>
    <x v="0"/>
    <x v="0"/>
    <x v="2"/>
    <x v="5"/>
    <s v="Puzzles"/>
    <s v="Puzzles TOY-110"/>
    <n v="8"/>
    <n v="342"/>
    <n v="0"/>
    <n v="2736"/>
    <n v="669.34"/>
    <n v="24.46"/>
  </r>
  <r>
    <s v="ORD-009327"/>
    <d v="2023-12-07T00:00:00"/>
    <x v="489"/>
    <s v="Second Class"/>
    <s v="CUST-0303"/>
    <s v="Pooja Gupta"/>
    <x v="2"/>
    <x v="6"/>
    <x v="2"/>
    <x v="0"/>
    <s v="Staplers"/>
    <s v="Staplers OFF-745"/>
    <n v="3"/>
    <n v="4570"/>
    <n v="0.2"/>
    <n v="10968"/>
    <n v="2342.92"/>
    <n v="21.36"/>
  </r>
  <r>
    <s v="ORD-009328"/>
    <d v="2023-03-26T00:00:00"/>
    <x v="542"/>
    <s v="Second Class"/>
    <s v="CUST-0592"/>
    <s v="Divya Verma"/>
    <x v="1"/>
    <x v="6"/>
    <x v="2"/>
    <x v="3"/>
    <s v="Badminton"/>
    <s v="Badminton SPO-11"/>
    <n v="10"/>
    <n v="1877"/>
    <n v="0.15"/>
    <n v="15954.5"/>
    <n v="5920.45"/>
    <n v="37.11"/>
  </r>
  <r>
    <s v="ORD-009329"/>
    <d v="2023-05-17T00:00:00"/>
    <x v="333"/>
    <s v="Express"/>
    <s v="CUST-0212"/>
    <s v="Anita Shah"/>
    <x v="1"/>
    <x v="6"/>
    <x v="1"/>
    <x v="6"/>
    <s v="Cabinets"/>
    <s v="Cabinets FUR-943"/>
    <n v="3"/>
    <n v="2222"/>
    <n v="0"/>
    <n v="6666"/>
    <n v="2347.3000000000002"/>
    <n v="35.21"/>
  </r>
  <r>
    <s v="ORD-009330"/>
    <d v="2024-03-12T00:00:00"/>
    <x v="286"/>
    <s v="Same Day"/>
    <s v="CUST-0525"/>
    <s v="Ravi Gupta"/>
    <x v="2"/>
    <x v="6"/>
    <x v="1"/>
    <x v="1"/>
    <s v="Shirts"/>
    <s v="Shirts CLO-391"/>
    <n v="4"/>
    <n v="489"/>
    <n v="0.05"/>
    <n v="1858.2"/>
    <n v="725.35"/>
    <n v="39.03"/>
  </r>
  <r>
    <s v="ORD-009331"/>
    <d v="2024-10-06T00:00:00"/>
    <x v="656"/>
    <s v="Standard"/>
    <s v="CUST-0809"/>
    <s v="Divya Verma"/>
    <x v="1"/>
    <x v="1"/>
    <x v="4"/>
    <x v="4"/>
    <s v="Comics"/>
    <s v="Comics BOO-434"/>
    <n v="4"/>
    <n v="181"/>
    <n v="0.15"/>
    <n v="615.4"/>
    <n v="217.83"/>
    <n v="35.4"/>
  </r>
  <r>
    <s v="ORD-009332"/>
    <d v="2023-10-04T00:00:00"/>
    <x v="106"/>
    <s v="Same Day"/>
    <s v="CUST-0102"/>
    <s v="Priya Kumar"/>
    <x v="2"/>
    <x v="1"/>
    <x v="2"/>
    <x v="6"/>
    <s v="Chairs"/>
    <s v="Chairs FUR-819"/>
    <n v="1"/>
    <n v="1720"/>
    <n v="0.05"/>
    <n v="1634"/>
    <n v="630.67999999999995"/>
    <n v="38.6"/>
  </r>
  <r>
    <s v="ORD-009333"/>
    <d v="2024-07-15T00:00:00"/>
    <x v="342"/>
    <s v="Second Class"/>
    <s v="CUST-0184"/>
    <s v="Priya Singh"/>
    <x v="0"/>
    <x v="2"/>
    <x v="1"/>
    <x v="1"/>
    <s v="Shoes"/>
    <s v="Shoes CLO-161"/>
    <n v="2"/>
    <n v="1188"/>
    <n v="0.2"/>
    <n v="1900.8"/>
    <n v="482.13"/>
    <n v="25.36"/>
  </r>
  <r>
    <s v="ORD-009334"/>
    <d v="2024-03-03T00:00:00"/>
    <x v="490"/>
    <s v="Standard"/>
    <s v="CUST-0234"/>
    <s v="Divya Patel"/>
    <x v="2"/>
    <x v="1"/>
    <x v="4"/>
    <x v="3"/>
    <s v="Cycling"/>
    <s v="Cycling SPO-207"/>
    <n v="2"/>
    <n v="1358"/>
    <n v="0.1"/>
    <n v="2444.4"/>
    <n v="503.64"/>
    <n v="20.6"/>
  </r>
  <r>
    <s v="ORD-009335"/>
    <d v="2023-12-06T00:00:00"/>
    <x v="229"/>
    <s v="Second Class"/>
    <s v="CUST-0043"/>
    <s v="Pooja Shah"/>
    <x v="1"/>
    <x v="4"/>
    <x v="2"/>
    <x v="6"/>
    <s v="Chairs"/>
    <s v="Chairs FUR-220"/>
    <n v="1"/>
    <n v="4327"/>
    <n v="0.1"/>
    <n v="3894.3"/>
    <n v="1287.03"/>
    <n v="33.049999999999997"/>
  </r>
  <r>
    <s v="ORD-009336"/>
    <d v="2023-12-26T00:00:00"/>
    <x v="398"/>
    <s v="Standard"/>
    <s v="CUST-0238"/>
    <s v="Sneha Shah"/>
    <x v="0"/>
    <x v="4"/>
    <x v="1"/>
    <x v="2"/>
    <s v="Phones"/>
    <s v="Phones ELE-173"/>
    <n v="7"/>
    <n v="4863"/>
    <n v="0.15"/>
    <n v="28934.85"/>
    <n v="9277.81"/>
    <n v="32.06"/>
  </r>
  <r>
    <s v="ORD-009337"/>
    <d v="2023-05-27T00:00:00"/>
    <x v="210"/>
    <s v="Second Class"/>
    <s v="CUST-0819"/>
    <s v="Anita Singh"/>
    <x v="2"/>
    <x v="0"/>
    <x v="1"/>
    <x v="1"/>
    <s v="Accessories"/>
    <s v="Accessories CLO-11"/>
    <n v="1"/>
    <n v="2154"/>
    <n v="0.15"/>
    <n v="1830.9"/>
    <n v="437.76"/>
    <n v="23.91"/>
  </r>
  <r>
    <s v="ORD-009338"/>
    <d v="2023-07-19T00:00:00"/>
    <x v="521"/>
    <s v="Standard"/>
    <s v="CUST-0468"/>
    <s v="Pooja Desai"/>
    <x v="2"/>
    <x v="4"/>
    <x v="3"/>
    <x v="0"/>
    <s v="Staplers"/>
    <s v="Staplers OFF-418"/>
    <n v="6"/>
    <n v="2230"/>
    <n v="0"/>
    <n v="13380"/>
    <n v="5150.71"/>
    <n v="38.5"/>
  </r>
  <r>
    <s v="ORD-009339"/>
    <d v="2024-07-12T00:00:00"/>
    <x v="574"/>
    <s v="Second Class"/>
    <s v="CUST-0774"/>
    <s v="Sneha Rao"/>
    <x v="2"/>
    <x v="1"/>
    <x v="2"/>
    <x v="4"/>
    <s v="Educational"/>
    <s v="Educational BOO-508"/>
    <n v="5"/>
    <n v="952"/>
    <n v="0.1"/>
    <n v="4284"/>
    <n v="959.43"/>
    <n v="22.4"/>
  </r>
  <r>
    <s v="ORD-009340"/>
    <d v="2024-06-16T00:00:00"/>
    <x v="217"/>
    <s v="Standard"/>
    <s v="CUST-0281"/>
    <s v="Raj Desai"/>
    <x v="2"/>
    <x v="3"/>
    <x v="2"/>
    <x v="5"/>
    <s v="Action Figures"/>
    <s v="Action Figures TOY-408"/>
    <n v="1"/>
    <n v="2125"/>
    <n v="0.05"/>
    <n v="2018.75"/>
    <n v="556.54"/>
    <n v="27.57"/>
  </r>
  <r>
    <s v="ORD-009341"/>
    <d v="2024-05-11T00:00:00"/>
    <x v="12"/>
    <s v="Second Class"/>
    <s v="CUST-0275"/>
    <s v="Anita Kumar"/>
    <x v="0"/>
    <x v="0"/>
    <x v="2"/>
    <x v="6"/>
    <s v="Tables"/>
    <s v="Tables FUR-858"/>
    <n v="2"/>
    <n v="151"/>
    <n v="0.1"/>
    <n v="271.8"/>
    <n v="105.69"/>
    <n v="38.89"/>
  </r>
  <r>
    <s v="ORD-009342"/>
    <d v="2023-12-21T00:00:00"/>
    <x v="436"/>
    <s v="Second Class"/>
    <s v="CUST-0082"/>
    <s v="Ravi Patel"/>
    <x v="0"/>
    <x v="6"/>
    <x v="4"/>
    <x v="0"/>
    <s v="Folders"/>
    <s v="Folders OFF-290"/>
    <n v="1"/>
    <n v="4419"/>
    <n v="0.1"/>
    <n v="3977.1"/>
    <n v="1129.18"/>
    <n v="28.39"/>
  </r>
  <r>
    <s v="ORD-009343"/>
    <d v="2024-06-28T00:00:00"/>
    <x v="56"/>
    <s v="Express"/>
    <s v="CUST-0550"/>
    <s v="Vikram Sharma"/>
    <x v="1"/>
    <x v="1"/>
    <x v="1"/>
    <x v="3"/>
    <s v="Cricket"/>
    <s v="Cricket SPO-868"/>
    <n v="9"/>
    <n v="4345"/>
    <n v="0.1"/>
    <n v="35194.5"/>
    <n v="12064.71"/>
    <n v="34.28"/>
  </r>
  <r>
    <s v="ORD-009344"/>
    <d v="2024-09-30T00:00:00"/>
    <x v="361"/>
    <s v="Same Day"/>
    <s v="CUST-0409"/>
    <s v="Karan Verma"/>
    <x v="2"/>
    <x v="5"/>
    <x v="1"/>
    <x v="2"/>
    <s v="Accessories"/>
    <s v="Accessories ELE-980"/>
    <n v="1"/>
    <n v="2474"/>
    <n v="0.15"/>
    <n v="2102.9"/>
    <n v="748.77"/>
    <n v="35.61"/>
  </r>
  <r>
    <s v="ORD-009345"/>
    <d v="2024-02-04T00:00:00"/>
    <x v="315"/>
    <s v="Second Class"/>
    <s v="CUST-0059"/>
    <s v="Priya Gupta"/>
    <x v="0"/>
    <x v="7"/>
    <x v="4"/>
    <x v="0"/>
    <s v="Staplers"/>
    <s v="Staplers OFF-318"/>
    <n v="9"/>
    <n v="3898"/>
    <n v="0.05"/>
    <n v="33327.9"/>
    <n v="9237.01"/>
    <n v="27.72"/>
  </r>
  <r>
    <s v="ORD-009346"/>
    <d v="2023-10-27T00:00:00"/>
    <x v="36"/>
    <s v="Same Day"/>
    <s v="CUST-0401"/>
    <s v="Karan Rao"/>
    <x v="2"/>
    <x v="4"/>
    <x v="2"/>
    <x v="2"/>
    <s v="Phones"/>
    <s v="Phones ELE-603"/>
    <n v="10"/>
    <n v="4348"/>
    <n v="0"/>
    <n v="43480"/>
    <n v="12310.3"/>
    <n v="28.31"/>
  </r>
  <r>
    <s v="ORD-009347"/>
    <d v="2024-11-17T00:00:00"/>
    <x v="298"/>
    <s v="Same Day"/>
    <s v="CUST-0636"/>
    <s v="Amit Desai"/>
    <x v="0"/>
    <x v="4"/>
    <x v="3"/>
    <x v="3"/>
    <s v="Cycling"/>
    <s v="Cycling SPO-917"/>
    <n v="10"/>
    <n v="2007"/>
    <n v="0.15"/>
    <n v="17059.5"/>
    <n v="6808.13"/>
    <n v="39.909999999999997"/>
  </r>
  <r>
    <s v="ORD-009348"/>
    <d v="2023-05-05T00:00:00"/>
    <x v="706"/>
    <s v="Express"/>
    <s v="CUST-0064"/>
    <s v="Ravi Singh"/>
    <x v="0"/>
    <x v="3"/>
    <x v="4"/>
    <x v="1"/>
    <s v="Accessories"/>
    <s v="Accessories CLO-637"/>
    <n v="3"/>
    <n v="653"/>
    <n v="0.2"/>
    <n v="1567.2"/>
    <n v="578.4"/>
    <n v="36.909999999999997"/>
  </r>
  <r>
    <s v="ORD-009349"/>
    <d v="2024-02-22T00:00:00"/>
    <x v="480"/>
    <s v="Same Day"/>
    <s v="CUST-0851"/>
    <s v="Priya Rao"/>
    <x v="0"/>
    <x v="1"/>
    <x v="4"/>
    <x v="1"/>
    <s v="Pants"/>
    <s v="Pants CLO-615"/>
    <n v="3"/>
    <n v="4904"/>
    <n v="0.15"/>
    <n v="12505.2"/>
    <n v="4678.76"/>
    <n v="37.409999999999997"/>
  </r>
  <r>
    <s v="ORD-009350"/>
    <d v="2024-07-04T00:00:00"/>
    <x v="633"/>
    <s v="Second Class"/>
    <s v="CUST-0230"/>
    <s v="Priya Singh"/>
    <x v="2"/>
    <x v="6"/>
    <x v="2"/>
    <x v="1"/>
    <s v="Accessories"/>
    <s v="Accessories CLO-493"/>
    <n v="3"/>
    <n v="4469"/>
    <n v="0.05"/>
    <n v="12736.65"/>
    <n v="2667.85"/>
    <n v="20.95"/>
  </r>
  <r>
    <s v="ORD-009351"/>
    <d v="2024-02-20T00:00:00"/>
    <x v="618"/>
    <s v="Express"/>
    <s v="CUST-0160"/>
    <s v="Raj Desai"/>
    <x v="1"/>
    <x v="0"/>
    <x v="4"/>
    <x v="1"/>
    <s v="Accessories"/>
    <s v="Accessories CLO-300"/>
    <n v="10"/>
    <n v="3293"/>
    <n v="0.2"/>
    <n v="26344"/>
    <n v="9898.25"/>
    <n v="37.57"/>
  </r>
  <r>
    <s v="ORD-009352"/>
    <d v="2023-05-01T00:00:00"/>
    <x v="661"/>
    <s v="Second Class"/>
    <s v="CUST-0707"/>
    <s v="Amit Kumar"/>
    <x v="1"/>
    <x v="3"/>
    <x v="2"/>
    <x v="6"/>
    <s v="Chairs"/>
    <s v="Chairs FUR-326"/>
    <n v="3"/>
    <n v="2674"/>
    <n v="0.15"/>
    <n v="6818.7"/>
    <n v="1731.57"/>
    <n v="25.39"/>
  </r>
  <r>
    <s v="ORD-009353"/>
    <d v="2023-11-23T00:00:00"/>
    <x v="486"/>
    <s v="Second Class"/>
    <s v="CUST-0607"/>
    <s v="Sneha Patel"/>
    <x v="1"/>
    <x v="1"/>
    <x v="0"/>
    <x v="0"/>
    <s v="Folders"/>
    <s v="Folders OFF-579"/>
    <n v="1"/>
    <n v="3775"/>
    <n v="0.15"/>
    <n v="3208.75"/>
    <n v="677.22"/>
    <n v="21.11"/>
  </r>
  <r>
    <s v="ORD-009354"/>
    <d v="2023-01-10T00:00:00"/>
    <x v="371"/>
    <s v="Standard"/>
    <s v="CUST-0457"/>
    <s v="Amit Reddy"/>
    <x v="0"/>
    <x v="7"/>
    <x v="2"/>
    <x v="3"/>
    <s v="Football"/>
    <s v="Football SPO-383"/>
    <n v="7"/>
    <n v="159"/>
    <n v="0.2"/>
    <n v="890.4"/>
    <n v="338.16"/>
    <n v="37.979999999999997"/>
  </r>
  <r>
    <s v="ORD-009355"/>
    <d v="2024-07-29T00:00:00"/>
    <x v="354"/>
    <s v="Same Day"/>
    <s v="CUST-0016"/>
    <s v="Amit Kumar"/>
    <x v="2"/>
    <x v="6"/>
    <x v="3"/>
    <x v="2"/>
    <s v="Accessories"/>
    <s v="Accessories ELE-680"/>
    <n v="8"/>
    <n v="848"/>
    <n v="0"/>
    <n v="6784"/>
    <n v="1775.56"/>
    <n v="26.17"/>
  </r>
  <r>
    <s v="ORD-009356"/>
    <d v="2023-10-12T00:00:00"/>
    <x v="579"/>
    <s v="Same Day"/>
    <s v="CUST-0080"/>
    <s v="Sneha Kumar"/>
    <x v="0"/>
    <x v="6"/>
    <x v="1"/>
    <x v="1"/>
    <s v="Shirts"/>
    <s v="Shirts CLO-982"/>
    <n v="9"/>
    <n v="4118"/>
    <n v="0.1"/>
    <n v="33355.800000000003"/>
    <n v="10058.870000000001"/>
    <n v="30.16"/>
  </r>
  <r>
    <s v="ORD-009357"/>
    <d v="2024-09-12T00:00:00"/>
    <x v="232"/>
    <s v="Standard"/>
    <s v="CUST-0176"/>
    <s v="Ravi Kumar"/>
    <x v="1"/>
    <x v="4"/>
    <x v="2"/>
    <x v="3"/>
    <s v="Football"/>
    <s v="Football SPO-736"/>
    <n v="4"/>
    <n v="5005"/>
    <n v="0.05"/>
    <n v="19019"/>
    <n v="4796.91"/>
    <n v="25.22"/>
  </r>
  <r>
    <s v="ORD-009358"/>
    <d v="2024-04-09T00:00:00"/>
    <x v="330"/>
    <s v="Standard"/>
    <s v="CUST-0806"/>
    <s v="Amit Patel"/>
    <x v="0"/>
    <x v="1"/>
    <x v="0"/>
    <x v="5"/>
    <s v="Dolls"/>
    <s v="Dolls TOY-678"/>
    <n v="8"/>
    <n v="4293"/>
    <n v="0.2"/>
    <n v="27475.200000000001"/>
    <n v="8390.83"/>
    <n v="30.54"/>
  </r>
  <r>
    <s v="ORD-009359"/>
    <d v="2024-10-06T00:00:00"/>
    <x v="518"/>
    <s v="Second Class"/>
    <s v="CUST-0105"/>
    <s v="Ravi Desai"/>
    <x v="2"/>
    <x v="5"/>
    <x v="2"/>
    <x v="6"/>
    <s v="Cabinets"/>
    <s v="Cabinets FUR-72"/>
    <n v="5"/>
    <n v="175"/>
    <n v="0.15"/>
    <n v="743.75"/>
    <n v="229.37"/>
    <n v="30.84"/>
  </r>
  <r>
    <s v="ORD-009360"/>
    <d v="2024-12-09T00:00:00"/>
    <x v="32"/>
    <s v="Standard"/>
    <s v="CUST-0284"/>
    <s v="Priya Verma"/>
    <x v="0"/>
    <x v="3"/>
    <x v="2"/>
    <x v="0"/>
    <s v="Folders"/>
    <s v="Folders OFF-231"/>
    <n v="10"/>
    <n v="4030"/>
    <n v="0"/>
    <n v="40300"/>
    <n v="15085.09"/>
    <n v="37.43"/>
  </r>
  <r>
    <s v="ORD-009361"/>
    <d v="2024-08-24T00:00:00"/>
    <x v="647"/>
    <s v="Express"/>
    <s v="CUST-0828"/>
    <s v="Priya Gupta"/>
    <x v="1"/>
    <x v="0"/>
    <x v="3"/>
    <x v="1"/>
    <s v="Shirts"/>
    <s v="Shirts CLO-697"/>
    <n v="9"/>
    <n v="1957"/>
    <n v="0.15"/>
    <n v="14971.05"/>
    <n v="4301.05"/>
    <n v="28.73"/>
  </r>
  <r>
    <s v="ORD-009362"/>
    <d v="2023-03-08T00:00:00"/>
    <x v="662"/>
    <s v="Express"/>
    <s v="CUST-0031"/>
    <s v="Vikram Kumar"/>
    <x v="0"/>
    <x v="6"/>
    <x v="3"/>
    <x v="6"/>
    <s v="Cabinets"/>
    <s v="Cabinets FUR-725"/>
    <n v="2"/>
    <n v="1494"/>
    <n v="0.15"/>
    <n v="2539.8000000000002"/>
    <n v="762.75"/>
    <n v="30.03"/>
  </r>
  <r>
    <s v="ORD-009363"/>
    <d v="2023-04-06T00:00:00"/>
    <x v="533"/>
    <s v="Same Day"/>
    <s v="CUST-0766"/>
    <s v="Sneha Shah"/>
    <x v="1"/>
    <x v="5"/>
    <x v="2"/>
    <x v="3"/>
    <s v="Football"/>
    <s v="Football SPO-43"/>
    <n v="7"/>
    <n v="1786"/>
    <n v="0.15"/>
    <n v="10626.7"/>
    <n v="3232.43"/>
    <n v="30.42"/>
  </r>
  <r>
    <s v="ORD-009364"/>
    <d v="2023-02-13T00:00:00"/>
    <x v="174"/>
    <s v="Standard"/>
    <s v="CUST-0210"/>
    <s v="Pooja Sharma"/>
    <x v="0"/>
    <x v="5"/>
    <x v="0"/>
    <x v="2"/>
    <s v="Phones"/>
    <s v="Phones ELE-969"/>
    <n v="9"/>
    <n v="4238"/>
    <n v="0.05"/>
    <n v="36234.9"/>
    <n v="11793.37"/>
    <n v="32.549999999999997"/>
  </r>
  <r>
    <s v="ORD-009365"/>
    <d v="2023-03-11T00:00:00"/>
    <x v="732"/>
    <s v="Same Day"/>
    <s v="CUST-0902"/>
    <s v="Priya Reddy"/>
    <x v="2"/>
    <x v="4"/>
    <x v="3"/>
    <x v="3"/>
    <s v="Gym Equipment"/>
    <s v="Gym Equipment SPO-508"/>
    <n v="10"/>
    <n v="3238"/>
    <n v="0.05"/>
    <n v="30761"/>
    <n v="6264.37"/>
    <n v="20.36"/>
  </r>
  <r>
    <s v="ORD-009366"/>
    <d v="2023-12-27T00:00:00"/>
    <x v="452"/>
    <s v="Standard"/>
    <s v="CUST-0064"/>
    <s v="Priya Verma"/>
    <x v="2"/>
    <x v="4"/>
    <x v="1"/>
    <x v="5"/>
    <s v="Board Games"/>
    <s v="Board Games TOY-716"/>
    <n v="6"/>
    <n v="3451"/>
    <n v="0"/>
    <n v="20706"/>
    <n v="4301.05"/>
    <n v="20.77"/>
  </r>
  <r>
    <s v="ORD-009367"/>
    <d v="2023-07-17T00:00:00"/>
    <x v="406"/>
    <s v="Second Class"/>
    <s v="CUST-0304"/>
    <s v="Ravi Verma"/>
    <x v="2"/>
    <x v="2"/>
    <x v="2"/>
    <x v="1"/>
    <s v="Pants"/>
    <s v="Pants CLO-672"/>
    <n v="7"/>
    <n v="3149"/>
    <n v="0.05"/>
    <n v="20940.849999999999"/>
    <n v="8080.88"/>
    <n v="38.590000000000003"/>
  </r>
  <r>
    <s v="ORD-009368"/>
    <d v="2024-06-04T00:00:00"/>
    <x v="651"/>
    <s v="Standard"/>
    <s v="CUST-0341"/>
    <s v="Divya Patel"/>
    <x v="2"/>
    <x v="6"/>
    <x v="3"/>
    <x v="4"/>
    <s v="Educational"/>
    <s v="Educational BOO-281"/>
    <n v="9"/>
    <n v="1283"/>
    <n v="0.1"/>
    <n v="10392.299999999999"/>
    <n v="3213.75"/>
    <n v="30.92"/>
  </r>
  <r>
    <s v="ORD-009369"/>
    <d v="2024-04-18T00:00:00"/>
    <x v="598"/>
    <s v="Same Day"/>
    <s v="CUST-0109"/>
    <s v="Pooja Shah"/>
    <x v="1"/>
    <x v="3"/>
    <x v="1"/>
    <x v="5"/>
    <s v="Dolls"/>
    <s v="Dolls TOY-957"/>
    <n v="3"/>
    <n v="4295"/>
    <n v="0.15"/>
    <n v="10952.25"/>
    <n v="4197.3"/>
    <n v="38.32"/>
  </r>
  <r>
    <s v="ORD-009370"/>
    <d v="2024-05-20T00:00:00"/>
    <x v="165"/>
    <s v="Same Day"/>
    <s v="CUST-0537"/>
    <s v="Vikram Rao"/>
    <x v="1"/>
    <x v="6"/>
    <x v="1"/>
    <x v="0"/>
    <s v="Pens"/>
    <s v="Pens OFF-460"/>
    <n v="8"/>
    <n v="3285"/>
    <n v="0.15"/>
    <n v="22338"/>
    <n v="7010.98"/>
    <n v="31.39"/>
  </r>
  <r>
    <s v="ORD-009371"/>
    <d v="2023-04-23T00:00:00"/>
    <x v="115"/>
    <s v="Same Day"/>
    <s v="CUST-0967"/>
    <s v="Ravi Kumar"/>
    <x v="2"/>
    <x v="4"/>
    <x v="4"/>
    <x v="2"/>
    <s v="Laptops"/>
    <s v="Laptops ELE-128"/>
    <n v="4"/>
    <n v="1498"/>
    <n v="0"/>
    <n v="5992"/>
    <n v="1829.21"/>
    <n v="30.53"/>
  </r>
  <r>
    <s v="ORD-009372"/>
    <d v="2023-10-19T00:00:00"/>
    <x v="485"/>
    <s v="Standard"/>
    <s v="CUST-0951"/>
    <s v="Anita Shah"/>
    <x v="0"/>
    <x v="3"/>
    <x v="4"/>
    <x v="0"/>
    <s v="Pens"/>
    <s v="Pens OFF-124"/>
    <n v="1"/>
    <n v="1489"/>
    <n v="0.2"/>
    <n v="1191.2"/>
    <n v="256.88"/>
    <n v="21.56"/>
  </r>
  <r>
    <s v="ORD-009373"/>
    <d v="2023-05-19T00:00:00"/>
    <x v="132"/>
    <s v="Standard"/>
    <s v="CUST-0740"/>
    <s v="Raj Sharma"/>
    <x v="0"/>
    <x v="4"/>
    <x v="2"/>
    <x v="5"/>
    <s v="Outdoor"/>
    <s v="Outdoor TOY-119"/>
    <n v="4"/>
    <n v="447"/>
    <n v="0.05"/>
    <n v="1698.6"/>
    <n v="542.74"/>
    <n v="31.95"/>
  </r>
  <r>
    <s v="ORD-009374"/>
    <d v="2024-10-24T00:00:00"/>
    <x v="324"/>
    <s v="Same Day"/>
    <s v="CUST-0523"/>
    <s v="Karan Rao"/>
    <x v="0"/>
    <x v="2"/>
    <x v="3"/>
    <x v="4"/>
    <s v="Magazines"/>
    <s v="Magazines BOO-945"/>
    <n v="6"/>
    <n v="3304"/>
    <n v="0"/>
    <n v="19824"/>
    <n v="7300.56"/>
    <n v="36.83"/>
  </r>
  <r>
    <s v="ORD-009375"/>
    <d v="2024-02-22T00:00:00"/>
    <x v="291"/>
    <s v="Same Day"/>
    <s v="CUST-0626"/>
    <s v="Divya Patel"/>
    <x v="1"/>
    <x v="0"/>
    <x v="4"/>
    <x v="4"/>
    <s v="Fiction"/>
    <s v="Fiction BOO-537"/>
    <n v="3"/>
    <n v="783"/>
    <n v="0.1"/>
    <n v="2114.1"/>
    <n v="470.65"/>
    <n v="22.26"/>
  </r>
  <r>
    <s v="ORD-009376"/>
    <d v="2024-02-12T00:00:00"/>
    <x v="23"/>
    <s v="Second Class"/>
    <s v="CUST-0492"/>
    <s v="Anita Kumar"/>
    <x v="1"/>
    <x v="3"/>
    <x v="4"/>
    <x v="0"/>
    <s v="Staplers"/>
    <s v="Staplers OFF-368"/>
    <n v="7"/>
    <n v="2012"/>
    <n v="0.1"/>
    <n v="12675.6"/>
    <n v="3059.17"/>
    <n v="24.13"/>
  </r>
  <r>
    <s v="ORD-009377"/>
    <d v="2023-05-16T00:00:00"/>
    <x v="63"/>
    <s v="Standard"/>
    <s v="CUST-0071"/>
    <s v="Pooja Gupta"/>
    <x v="2"/>
    <x v="1"/>
    <x v="1"/>
    <x v="0"/>
    <s v="Staplers"/>
    <s v="Staplers OFF-328"/>
    <n v="6"/>
    <n v="3877"/>
    <n v="0.2"/>
    <n v="18609.599999999999"/>
    <n v="3993.79"/>
    <n v="21.46"/>
  </r>
  <r>
    <s v="ORD-009378"/>
    <d v="2024-03-31T00:00:00"/>
    <x v="642"/>
    <s v="Same Day"/>
    <s v="CUST-0071"/>
    <s v="Vikram Sharma"/>
    <x v="1"/>
    <x v="1"/>
    <x v="2"/>
    <x v="6"/>
    <s v="Sofas"/>
    <s v="Sofas FUR-844"/>
    <n v="4"/>
    <n v="1355"/>
    <n v="0.1"/>
    <n v="4878"/>
    <n v="1831.75"/>
    <n v="37.549999999999997"/>
  </r>
  <r>
    <s v="ORD-009379"/>
    <d v="2023-11-24T00:00:00"/>
    <x v="193"/>
    <s v="Second Class"/>
    <s v="CUST-0860"/>
    <s v="Pooja Kumar"/>
    <x v="1"/>
    <x v="2"/>
    <x v="2"/>
    <x v="0"/>
    <s v="Binders"/>
    <s v="Binders OFF-670"/>
    <n v="8"/>
    <n v="4459"/>
    <n v="0.15"/>
    <n v="30321.200000000001"/>
    <n v="12063.54"/>
    <n v="39.79"/>
  </r>
  <r>
    <s v="ORD-009380"/>
    <d v="2023-09-21T00:00:00"/>
    <x v="597"/>
    <s v="Standard"/>
    <s v="CUST-0035"/>
    <s v="Ravi Patel"/>
    <x v="2"/>
    <x v="3"/>
    <x v="3"/>
    <x v="6"/>
    <s v="Beds"/>
    <s v="Beds FUR-861"/>
    <n v="8"/>
    <n v="4081"/>
    <n v="0"/>
    <n v="32648"/>
    <n v="11232.01"/>
    <n v="34.4"/>
  </r>
  <r>
    <s v="ORD-009381"/>
    <d v="2023-03-02T00:00:00"/>
    <x v="637"/>
    <s v="Express"/>
    <s v="CUST-0245"/>
    <s v="Amit Desai"/>
    <x v="2"/>
    <x v="3"/>
    <x v="1"/>
    <x v="4"/>
    <s v="Comics"/>
    <s v="Comics BOO-613"/>
    <n v="4"/>
    <n v="2757"/>
    <n v="0.05"/>
    <n v="10476.6"/>
    <n v="3320.6"/>
    <n v="31.7"/>
  </r>
  <r>
    <s v="ORD-009382"/>
    <d v="2024-07-09T00:00:00"/>
    <x v="342"/>
    <s v="Express"/>
    <s v="CUST-0717"/>
    <s v="Amit Rao"/>
    <x v="0"/>
    <x v="0"/>
    <x v="4"/>
    <x v="3"/>
    <s v="Cycling"/>
    <s v="Cycling SPO-293"/>
    <n v="7"/>
    <n v="2326"/>
    <n v="0.2"/>
    <n v="13025.6"/>
    <n v="3468.17"/>
    <n v="26.63"/>
  </r>
  <r>
    <s v="ORD-009383"/>
    <d v="2024-08-22T00:00:00"/>
    <x v="412"/>
    <s v="Express"/>
    <s v="CUST-0531"/>
    <s v="Ravi Sharma"/>
    <x v="2"/>
    <x v="3"/>
    <x v="4"/>
    <x v="0"/>
    <s v="Paper"/>
    <s v="Paper OFF-135"/>
    <n v="7"/>
    <n v="440"/>
    <n v="0"/>
    <n v="3080"/>
    <n v="618.41"/>
    <n v="20.079999999999998"/>
  </r>
  <r>
    <s v="ORD-009384"/>
    <d v="2024-07-10T00:00:00"/>
    <x v="574"/>
    <s v="Standard"/>
    <s v="CUST-0500"/>
    <s v="Divya Reddy"/>
    <x v="0"/>
    <x v="6"/>
    <x v="3"/>
    <x v="2"/>
    <s v="Tablets"/>
    <s v="Tablets ELE-11"/>
    <n v="8"/>
    <n v="194"/>
    <n v="0.05"/>
    <n v="1474.4"/>
    <n v="322.39999999999998"/>
    <n v="21.87"/>
  </r>
  <r>
    <s v="ORD-009385"/>
    <d v="2024-04-17T00:00:00"/>
    <x v="649"/>
    <s v="Second Class"/>
    <s v="CUST-0438"/>
    <s v="Priya Rao"/>
    <x v="1"/>
    <x v="3"/>
    <x v="3"/>
    <x v="1"/>
    <s v="Jackets"/>
    <s v="Jackets CLO-933"/>
    <n v="3"/>
    <n v="2822"/>
    <n v="0.1"/>
    <n v="7619.4"/>
    <n v="1552.72"/>
    <n v="20.38"/>
  </r>
  <r>
    <s v="ORD-009386"/>
    <d v="2024-03-09T00:00:00"/>
    <x v="274"/>
    <s v="Second Class"/>
    <s v="CUST-0325"/>
    <s v="Karan Patel"/>
    <x v="0"/>
    <x v="6"/>
    <x v="4"/>
    <x v="1"/>
    <s v="Shirts"/>
    <s v="Shirts CLO-714"/>
    <n v="4"/>
    <n v="1149"/>
    <n v="0.05"/>
    <n v="4366.2"/>
    <n v="1072.31"/>
    <n v="24.56"/>
  </r>
  <r>
    <s v="ORD-009387"/>
    <d v="2023-11-26T00:00:00"/>
    <x v="322"/>
    <s v="Standard"/>
    <s v="CUST-0237"/>
    <s v="Anita Singh"/>
    <x v="2"/>
    <x v="4"/>
    <x v="4"/>
    <x v="2"/>
    <s v="Cameras"/>
    <s v="Cameras ELE-972"/>
    <n v="6"/>
    <n v="3708"/>
    <n v="0.05"/>
    <n v="21135.599999999999"/>
    <n v="6503.79"/>
    <n v="30.77"/>
  </r>
  <r>
    <s v="ORD-009388"/>
    <d v="2024-03-18T00:00:00"/>
    <x v="68"/>
    <s v="Express"/>
    <s v="CUST-0863"/>
    <s v="Anita Rao"/>
    <x v="2"/>
    <x v="2"/>
    <x v="0"/>
    <x v="2"/>
    <s v="Tablets"/>
    <s v="Tablets ELE-210"/>
    <n v="8"/>
    <n v="3208"/>
    <n v="0.1"/>
    <n v="23097.599999999999"/>
    <n v="5686.12"/>
    <n v="24.62"/>
  </r>
  <r>
    <s v="ORD-009389"/>
    <d v="2023-06-01T00:00:00"/>
    <x v="131"/>
    <s v="Express"/>
    <s v="CUST-0853"/>
    <s v="Priya Shah"/>
    <x v="0"/>
    <x v="4"/>
    <x v="0"/>
    <x v="1"/>
    <s v="Pants"/>
    <s v="Pants CLO-93"/>
    <n v="1"/>
    <n v="2085"/>
    <n v="0.1"/>
    <n v="1876.5"/>
    <n v="496.87"/>
    <n v="26.48"/>
  </r>
  <r>
    <s v="ORD-009390"/>
    <d v="2024-08-31T00:00:00"/>
    <x v="31"/>
    <s v="Second Class"/>
    <s v="CUST-0215"/>
    <s v="Vikram Sharma"/>
    <x v="2"/>
    <x v="5"/>
    <x v="3"/>
    <x v="6"/>
    <s v="Tables"/>
    <s v="Tables FUR-218"/>
    <n v="4"/>
    <n v="4715"/>
    <n v="0.05"/>
    <n v="17917"/>
    <n v="7021.66"/>
    <n v="39.19"/>
  </r>
  <r>
    <s v="ORD-009391"/>
    <d v="2024-11-12T00:00:00"/>
    <x v="328"/>
    <s v="Express"/>
    <s v="CUST-0739"/>
    <s v="Karan Sharma"/>
    <x v="1"/>
    <x v="5"/>
    <x v="1"/>
    <x v="2"/>
    <s v="Accessories"/>
    <s v="Accessories ELE-156"/>
    <n v="2"/>
    <n v="2042"/>
    <n v="0.2"/>
    <n v="3267.2"/>
    <n v="1250.3900000000001"/>
    <n v="38.270000000000003"/>
  </r>
  <r>
    <s v="ORD-009392"/>
    <d v="2024-10-24T00:00:00"/>
    <x v="294"/>
    <s v="Express"/>
    <s v="CUST-0160"/>
    <s v="Karan Reddy"/>
    <x v="2"/>
    <x v="0"/>
    <x v="4"/>
    <x v="0"/>
    <s v="Paper"/>
    <s v="Paper OFF-766"/>
    <n v="8"/>
    <n v="2145"/>
    <n v="0"/>
    <n v="17160"/>
    <n v="5937.45"/>
    <n v="34.6"/>
  </r>
  <r>
    <s v="ORD-009393"/>
    <d v="2023-04-30T00:00:00"/>
    <x v="472"/>
    <s v="Same Day"/>
    <s v="CUST-0009"/>
    <s v="Ravi Kumar"/>
    <x v="0"/>
    <x v="7"/>
    <x v="3"/>
    <x v="2"/>
    <s v="Phones"/>
    <s v="Phones ELE-101"/>
    <n v="10"/>
    <n v="4710"/>
    <n v="0"/>
    <n v="47100"/>
    <n v="10937.72"/>
    <n v="23.22"/>
  </r>
  <r>
    <s v="ORD-009394"/>
    <d v="2024-04-21T00:00:00"/>
    <x v="581"/>
    <s v="Standard"/>
    <s v="CUST-0698"/>
    <s v="Raj Singh"/>
    <x v="1"/>
    <x v="5"/>
    <x v="1"/>
    <x v="1"/>
    <s v="Jackets"/>
    <s v="Jackets CLO-656"/>
    <n v="9"/>
    <n v="2190"/>
    <n v="0"/>
    <n v="19710"/>
    <n v="7372.66"/>
    <n v="37.409999999999997"/>
  </r>
  <r>
    <s v="ORD-009395"/>
    <d v="2023-04-15T00:00:00"/>
    <x v="339"/>
    <s v="Second Class"/>
    <s v="CUST-0050"/>
    <s v="Vikram Shah"/>
    <x v="2"/>
    <x v="0"/>
    <x v="4"/>
    <x v="4"/>
    <s v="Fiction"/>
    <s v="Fiction BOO-969"/>
    <n v="2"/>
    <n v="3569"/>
    <n v="0"/>
    <n v="7138"/>
    <n v="2798.7"/>
    <n v="39.21"/>
  </r>
  <r>
    <s v="ORD-009396"/>
    <d v="2023-02-08T00:00:00"/>
    <x v="587"/>
    <s v="Same Day"/>
    <s v="CUST-0121"/>
    <s v="Ravi Shah"/>
    <x v="1"/>
    <x v="5"/>
    <x v="2"/>
    <x v="4"/>
    <s v="Educational"/>
    <s v="Educational BOO-144"/>
    <n v="6"/>
    <n v="2658"/>
    <n v="0.15"/>
    <n v="13555.8"/>
    <n v="4065.22"/>
    <n v="29.99"/>
  </r>
  <r>
    <s v="ORD-009397"/>
    <d v="2023-03-20T00:00:00"/>
    <x v="125"/>
    <s v="Standard"/>
    <s v="CUST-0724"/>
    <s v="Divya Patel"/>
    <x v="0"/>
    <x v="1"/>
    <x v="2"/>
    <x v="1"/>
    <s v="Shirts"/>
    <s v="Shirts CLO-519"/>
    <n v="3"/>
    <n v="2385"/>
    <n v="0.05"/>
    <n v="6797.25"/>
    <n v="1528.28"/>
    <n v="22.48"/>
  </r>
  <r>
    <s v="ORD-009398"/>
    <d v="2024-04-02T00:00:00"/>
    <x v="476"/>
    <s v="Second Class"/>
    <s v="CUST-0682"/>
    <s v="Raj Verma"/>
    <x v="0"/>
    <x v="1"/>
    <x v="0"/>
    <x v="5"/>
    <s v="Dolls"/>
    <s v="Dolls TOY-636"/>
    <n v="1"/>
    <n v="2747"/>
    <n v="0.1"/>
    <n v="2472.3000000000002"/>
    <n v="851.85"/>
    <n v="34.46"/>
  </r>
  <r>
    <s v="ORD-009399"/>
    <d v="2023-01-28T00:00:00"/>
    <x v="173"/>
    <s v="Same Day"/>
    <s v="CUST-0158"/>
    <s v="Vikram Rao"/>
    <x v="1"/>
    <x v="2"/>
    <x v="1"/>
    <x v="5"/>
    <s v="Board Games"/>
    <s v="Board Games TOY-598"/>
    <n v="7"/>
    <n v="852"/>
    <n v="0.1"/>
    <n v="5367.6"/>
    <n v="1563.59"/>
    <n v="29.13"/>
  </r>
  <r>
    <s v="ORD-009400"/>
    <d v="2024-08-08T00:00:00"/>
    <x v="685"/>
    <s v="Express"/>
    <s v="CUST-0742"/>
    <s v="Karan Singh"/>
    <x v="1"/>
    <x v="0"/>
    <x v="4"/>
    <x v="1"/>
    <s v="Shirts"/>
    <s v="Shirts CLO-607"/>
    <n v="2"/>
    <n v="1056"/>
    <n v="0.05"/>
    <n v="2006.4"/>
    <n v="494.19"/>
    <n v="24.63"/>
  </r>
  <r>
    <s v="ORD-009401"/>
    <d v="2024-09-18T00:00:00"/>
    <x v="477"/>
    <s v="Standard"/>
    <s v="CUST-0807"/>
    <s v="Sneha Reddy"/>
    <x v="2"/>
    <x v="6"/>
    <x v="2"/>
    <x v="5"/>
    <s v="Outdoor"/>
    <s v="Outdoor TOY-274"/>
    <n v="9"/>
    <n v="4590"/>
    <n v="0.2"/>
    <n v="33048"/>
    <n v="6851.33"/>
    <n v="20.73"/>
  </r>
  <r>
    <s v="ORD-009402"/>
    <d v="2023-06-03T00:00:00"/>
    <x v="638"/>
    <s v="Same Day"/>
    <s v="CUST-0779"/>
    <s v="Pooja Patel"/>
    <x v="0"/>
    <x v="2"/>
    <x v="4"/>
    <x v="6"/>
    <s v="Tables"/>
    <s v="Tables FUR-942"/>
    <n v="6"/>
    <n v="1344"/>
    <n v="0"/>
    <n v="8064"/>
    <n v="1843.53"/>
    <n v="22.86"/>
  </r>
  <r>
    <s v="ORD-009403"/>
    <d v="2024-08-13T00:00:00"/>
    <x v="522"/>
    <s v="Express"/>
    <s v="CUST-0003"/>
    <s v="Anita Sharma"/>
    <x v="2"/>
    <x v="5"/>
    <x v="1"/>
    <x v="2"/>
    <s v="Laptops"/>
    <s v="Laptops ELE-121"/>
    <n v="10"/>
    <n v="3858"/>
    <n v="0.2"/>
    <n v="30864"/>
    <n v="6694.02"/>
    <n v="21.69"/>
  </r>
  <r>
    <s v="ORD-009404"/>
    <d v="2024-04-19T00:00:00"/>
    <x v="598"/>
    <s v="Standard"/>
    <s v="CUST-0875"/>
    <s v="Anita Singh"/>
    <x v="1"/>
    <x v="7"/>
    <x v="0"/>
    <x v="6"/>
    <s v="Sofas"/>
    <s v="Sofas FUR-484"/>
    <n v="7"/>
    <n v="2208"/>
    <n v="0.2"/>
    <n v="12364.8"/>
    <n v="3614.5"/>
    <n v="29.23"/>
  </r>
  <r>
    <s v="ORD-009405"/>
    <d v="2024-09-09T00:00:00"/>
    <x v="613"/>
    <s v="Standard"/>
    <s v="CUST-0154"/>
    <s v="Pooja Patel"/>
    <x v="2"/>
    <x v="1"/>
    <x v="0"/>
    <x v="3"/>
    <s v="Gym Equipment"/>
    <s v="Gym Equipment SPO-485"/>
    <n v="9"/>
    <n v="4200"/>
    <n v="0.05"/>
    <n v="35910"/>
    <n v="13460.36"/>
    <n v="37.479999999999997"/>
  </r>
  <r>
    <s v="ORD-009406"/>
    <d v="2023-09-09T00:00:00"/>
    <x v="153"/>
    <s v="Same Day"/>
    <s v="CUST-0915"/>
    <s v="Anita Patel"/>
    <x v="0"/>
    <x v="2"/>
    <x v="2"/>
    <x v="4"/>
    <s v="Non-Fiction"/>
    <s v="Non-Fiction BOO-288"/>
    <n v="9"/>
    <n v="1421"/>
    <n v="0.2"/>
    <n v="10231.200000000001"/>
    <n v="3395.87"/>
    <n v="33.19"/>
  </r>
  <r>
    <s v="ORD-009407"/>
    <d v="2023-06-22T00:00:00"/>
    <x v="449"/>
    <s v="Express"/>
    <s v="CUST-0070"/>
    <s v="Karan Singh"/>
    <x v="0"/>
    <x v="2"/>
    <x v="0"/>
    <x v="2"/>
    <s v="Laptops"/>
    <s v="Laptops ELE-243"/>
    <n v="5"/>
    <n v="4249"/>
    <n v="0.15"/>
    <n v="18058.25"/>
    <n v="4365.34"/>
    <n v="24.17"/>
  </r>
  <r>
    <s v="ORD-009408"/>
    <d v="2023-03-29T00:00:00"/>
    <x v="204"/>
    <s v="Standard"/>
    <s v="CUST-0038"/>
    <s v="Priya Shah"/>
    <x v="1"/>
    <x v="7"/>
    <x v="4"/>
    <x v="4"/>
    <s v="Fiction"/>
    <s v="Fiction BOO-749"/>
    <n v="5"/>
    <n v="1557"/>
    <n v="0.05"/>
    <n v="7395.75"/>
    <n v="2466.15"/>
    <n v="33.35"/>
  </r>
  <r>
    <s v="ORD-009409"/>
    <d v="2024-04-19T00:00:00"/>
    <x v="338"/>
    <s v="Second Class"/>
    <s v="CUST-0051"/>
    <s v="Ravi Sharma"/>
    <x v="1"/>
    <x v="5"/>
    <x v="3"/>
    <x v="3"/>
    <s v="Cricket"/>
    <s v="Cricket SPO-211"/>
    <n v="4"/>
    <n v="2000"/>
    <n v="0.05"/>
    <n v="7600"/>
    <n v="3007.81"/>
    <n v="39.58"/>
  </r>
  <r>
    <s v="ORD-009410"/>
    <d v="2024-03-14T00:00:00"/>
    <x v="286"/>
    <s v="Standard"/>
    <s v="CUST-0576"/>
    <s v="Anita Singh"/>
    <x v="2"/>
    <x v="3"/>
    <x v="3"/>
    <x v="6"/>
    <s v="Beds"/>
    <s v="Beds FUR-238"/>
    <n v="6"/>
    <n v="2332"/>
    <n v="0.1"/>
    <n v="12592.8"/>
    <n v="4715.5"/>
    <n v="37.450000000000003"/>
  </r>
  <r>
    <s v="ORD-009411"/>
    <d v="2023-11-03T00:00:00"/>
    <x v="366"/>
    <s v="Standard"/>
    <s v="CUST-0904"/>
    <s v="Raj Shah"/>
    <x v="2"/>
    <x v="3"/>
    <x v="2"/>
    <x v="1"/>
    <s v="Jackets"/>
    <s v="Jackets CLO-397"/>
    <n v="4"/>
    <n v="3908"/>
    <n v="0"/>
    <n v="15632"/>
    <n v="5808.24"/>
    <n v="37.159999999999997"/>
  </r>
  <r>
    <s v="ORD-009412"/>
    <d v="2023-04-01T00:00:00"/>
    <x v="146"/>
    <s v="Same Day"/>
    <s v="CUST-0638"/>
    <s v="Sneha Verma"/>
    <x v="2"/>
    <x v="2"/>
    <x v="0"/>
    <x v="5"/>
    <s v="Dolls"/>
    <s v="Dolls TOY-805"/>
    <n v="4"/>
    <n v="371"/>
    <n v="0.15"/>
    <n v="1261.4000000000001"/>
    <n v="422.17"/>
    <n v="33.47"/>
  </r>
  <r>
    <s v="ORD-009413"/>
    <d v="2023-11-15T00:00:00"/>
    <x v="64"/>
    <s v="Same Day"/>
    <s v="CUST-0824"/>
    <s v="Amit Singh"/>
    <x v="1"/>
    <x v="7"/>
    <x v="3"/>
    <x v="4"/>
    <s v="Fiction"/>
    <s v="Fiction BOO-739"/>
    <n v="6"/>
    <n v="3885"/>
    <n v="0.1"/>
    <n v="20979"/>
    <n v="5773.46"/>
    <n v="27.52"/>
  </r>
  <r>
    <s v="ORD-009414"/>
    <d v="2024-06-19T00:00:00"/>
    <x v="720"/>
    <s v="Standard"/>
    <s v="CUST-0495"/>
    <s v="Sneha Desai"/>
    <x v="1"/>
    <x v="7"/>
    <x v="0"/>
    <x v="3"/>
    <s v="Gym Equipment"/>
    <s v="Gym Equipment SPO-461"/>
    <n v="10"/>
    <n v="3531"/>
    <n v="0.05"/>
    <n v="33544.5"/>
    <n v="8909.1299999999992"/>
    <n v="26.56"/>
  </r>
  <r>
    <s v="ORD-009415"/>
    <d v="2023-01-09T00:00:00"/>
    <x v="682"/>
    <s v="Second Class"/>
    <s v="CUST-0588"/>
    <s v="Pooja Shah"/>
    <x v="2"/>
    <x v="6"/>
    <x v="3"/>
    <x v="1"/>
    <s v="Accessories"/>
    <s v="Accessories CLO-241"/>
    <n v="7"/>
    <n v="131"/>
    <n v="0"/>
    <n v="917"/>
    <n v="225.77"/>
    <n v="24.62"/>
  </r>
  <r>
    <s v="ORD-009416"/>
    <d v="2024-08-10T00:00:00"/>
    <x v="575"/>
    <s v="Express"/>
    <s v="CUST-0492"/>
    <s v="Karan Kumar"/>
    <x v="1"/>
    <x v="2"/>
    <x v="1"/>
    <x v="0"/>
    <s v="Pens"/>
    <s v="Pens OFF-265"/>
    <n v="2"/>
    <n v="2446"/>
    <n v="0.15"/>
    <n v="4158.2"/>
    <n v="1610.48"/>
    <n v="38.729999999999997"/>
  </r>
  <r>
    <s v="ORD-009417"/>
    <d v="2023-03-11T00:00:00"/>
    <x v="316"/>
    <s v="Second Class"/>
    <s v="CUST-0264"/>
    <s v="Priya Sharma"/>
    <x v="2"/>
    <x v="0"/>
    <x v="4"/>
    <x v="0"/>
    <s v="Folders"/>
    <s v="Folders OFF-446"/>
    <n v="8"/>
    <n v="1267"/>
    <n v="0.2"/>
    <n v="8108.8"/>
    <n v="2846.02"/>
    <n v="35.1"/>
  </r>
  <r>
    <s v="ORD-009418"/>
    <d v="2023-05-28T00:00:00"/>
    <x v="210"/>
    <s v="Same Day"/>
    <s v="CUST-0256"/>
    <s v="Anita Verma"/>
    <x v="2"/>
    <x v="0"/>
    <x v="4"/>
    <x v="6"/>
    <s v="Sofas"/>
    <s v="Sofas FUR-921"/>
    <n v="4"/>
    <n v="1977"/>
    <n v="0.15"/>
    <n v="6721.8"/>
    <n v="1984.75"/>
    <n v="29.53"/>
  </r>
  <r>
    <s v="ORD-009419"/>
    <d v="2023-08-04T00:00:00"/>
    <x v="40"/>
    <s v="Same Day"/>
    <s v="CUST-0891"/>
    <s v="Karan Patel"/>
    <x v="0"/>
    <x v="6"/>
    <x v="0"/>
    <x v="3"/>
    <s v="Badminton"/>
    <s v="Badminton SPO-771"/>
    <n v="2"/>
    <n v="1813"/>
    <n v="0.05"/>
    <n v="3444.7"/>
    <n v="1185.8699999999999"/>
    <n v="34.43"/>
  </r>
  <r>
    <s v="ORD-009420"/>
    <d v="2023-09-30T00:00:00"/>
    <x v="240"/>
    <s v="Second Class"/>
    <s v="CUST-0449"/>
    <s v="Anita Verma"/>
    <x v="1"/>
    <x v="1"/>
    <x v="3"/>
    <x v="0"/>
    <s v="Paper"/>
    <s v="Paper OFF-56"/>
    <n v="6"/>
    <n v="340"/>
    <n v="0.05"/>
    <n v="1938"/>
    <n v="617.01"/>
    <n v="31.84"/>
  </r>
  <r>
    <s v="ORD-009421"/>
    <d v="2023-05-11T00:00:00"/>
    <x v="81"/>
    <s v="Second Class"/>
    <s v="CUST-0662"/>
    <s v="Anita Shah"/>
    <x v="0"/>
    <x v="1"/>
    <x v="1"/>
    <x v="6"/>
    <s v="Tables"/>
    <s v="Tables FUR-968"/>
    <n v="3"/>
    <n v="2141"/>
    <n v="0.05"/>
    <n v="6101.85"/>
    <n v="2389.08"/>
    <n v="39.15"/>
  </r>
  <r>
    <s v="ORD-009422"/>
    <d v="2023-10-17T00:00:00"/>
    <x v="54"/>
    <s v="Standard"/>
    <s v="CUST-0621"/>
    <s v="Pooja Patel"/>
    <x v="1"/>
    <x v="1"/>
    <x v="1"/>
    <x v="6"/>
    <s v="Sofas"/>
    <s v="Sofas FUR-957"/>
    <n v="10"/>
    <n v="1542"/>
    <n v="0.15"/>
    <n v="13107"/>
    <n v="4002.34"/>
    <n v="30.54"/>
  </r>
  <r>
    <s v="ORD-009423"/>
    <d v="2023-06-05T00:00:00"/>
    <x v="202"/>
    <s v="Express"/>
    <s v="CUST-0582"/>
    <s v="Anita Reddy"/>
    <x v="1"/>
    <x v="2"/>
    <x v="1"/>
    <x v="3"/>
    <s v="Gym Equipment"/>
    <s v="Gym Equipment SPO-922"/>
    <n v="3"/>
    <n v="3751"/>
    <n v="0"/>
    <n v="11253"/>
    <n v="2466.17"/>
    <n v="21.92"/>
  </r>
  <r>
    <s v="ORD-009424"/>
    <d v="2023-01-06T00:00:00"/>
    <x v="682"/>
    <s v="Same Day"/>
    <s v="CUST-0563"/>
    <s v="Sneha Kumar"/>
    <x v="2"/>
    <x v="2"/>
    <x v="0"/>
    <x v="5"/>
    <s v="Board Games"/>
    <s v="Board Games TOY-822"/>
    <n v="2"/>
    <n v="394"/>
    <n v="0.1"/>
    <n v="709.2"/>
    <n v="186.97"/>
    <n v="26.36"/>
  </r>
  <r>
    <s v="ORD-009425"/>
    <d v="2024-01-25T00:00:00"/>
    <x v="271"/>
    <s v="Same Day"/>
    <s v="CUST-0044"/>
    <s v="Sneha Shah"/>
    <x v="0"/>
    <x v="7"/>
    <x v="1"/>
    <x v="4"/>
    <s v="Comics"/>
    <s v="Comics BOO-653"/>
    <n v="4"/>
    <n v="1223"/>
    <n v="0.2"/>
    <n v="3913.6"/>
    <n v="1554.17"/>
    <n v="39.71"/>
  </r>
  <r>
    <s v="ORD-009426"/>
    <d v="2024-06-25T00:00:00"/>
    <x v="431"/>
    <s v="Standard"/>
    <s v="CUST-0709"/>
    <s v="Anita Reddy"/>
    <x v="2"/>
    <x v="5"/>
    <x v="3"/>
    <x v="1"/>
    <s v="Shoes"/>
    <s v="Shoes CLO-971"/>
    <n v="7"/>
    <n v="4176"/>
    <n v="0.2"/>
    <n v="23385.599999999999"/>
    <n v="8232.9699999999993"/>
    <n v="35.21"/>
  </r>
  <r>
    <s v="ORD-009427"/>
    <d v="2024-09-09T00:00:00"/>
    <x v="341"/>
    <s v="Second Class"/>
    <s v="CUST-0633"/>
    <s v="Ravi Reddy"/>
    <x v="1"/>
    <x v="7"/>
    <x v="3"/>
    <x v="1"/>
    <s v="Shirts"/>
    <s v="Shirts CLO-744"/>
    <n v="4"/>
    <n v="3671"/>
    <n v="0"/>
    <n v="14684"/>
    <n v="5252.42"/>
    <n v="35.770000000000003"/>
  </r>
  <r>
    <s v="ORD-009428"/>
    <d v="2024-11-03T00:00:00"/>
    <x v="634"/>
    <s v="Same Day"/>
    <s v="CUST-0256"/>
    <s v="Ravi Singh"/>
    <x v="1"/>
    <x v="2"/>
    <x v="4"/>
    <x v="6"/>
    <s v="Beds"/>
    <s v="Beds FUR-375"/>
    <n v="4"/>
    <n v="4044"/>
    <n v="0.15"/>
    <n v="13749.6"/>
    <n v="4547.71"/>
    <n v="33.08"/>
  </r>
  <r>
    <s v="ORD-009429"/>
    <d v="2023-06-12T00:00:00"/>
    <x v="423"/>
    <s v="Same Day"/>
    <s v="CUST-0076"/>
    <s v="Raj Singh"/>
    <x v="1"/>
    <x v="0"/>
    <x v="3"/>
    <x v="3"/>
    <s v="Gym Equipment"/>
    <s v="Gym Equipment SPO-90"/>
    <n v="6"/>
    <n v="3443"/>
    <n v="0.05"/>
    <n v="19625.099999999999"/>
    <n v="4952.68"/>
    <n v="25.24"/>
  </r>
  <r>
    <s v="ORD-009430"/>
    <d v="2023-11-11T00:00:00"/>
    <x v="499"/>
    <s v="Same Day"/>
    <s v="CUST-0090"/>
    <s v="Divya Reddy"/>
    <x v="1"/>
    <x v="4"/>
    <x v="2"/>
    <x v="4"/>
    <s v="Educational"/>
    <s v="Educational BOO-282"/>
    <n v="5"/>
    <n v="2184"/>
    <n v="0"/>
    <n v="10920"/>
    <n v="3652.12"/>
    <n v="33.44"/>
  </r>
  <r>
    <s v="ORD-009431"/>
    <d v="2023-01-28T00:00:00"/>
    <x v="663"/>
    <s v="Second Class"/>
    <s v="CUST-0423"/>
    <s v="Sneha Rao"/>
    <x v="0"/>
    <x v="0"/>
    <x v="2"/>
    <x v="1"/>
    <s v="Accessories"/>
    <s v="Accessories CLO-458"/>
    <n v="10"/>
    <n v="4613"/>
    <n v="0.2"/>
    <n v="36904"/>
    <n v="12085.84"/>
    <n v="32.75"/>
  </r>
  <r>
    <s v="ORD-009432"/>
    <d v="2023-04-09T00:00:00"/>
    <x v="676"/>
    <s v="Second Class"/>
    <s v="CUST-0531"/>
    <s v="Amit Patel"/>
    <x v="2"/>
    <x v="4"/>
    <x v="0"/>
    <x v="4"/>
    <s v="Fiction"/>
    <s v="Fiction BOO-902"/>
    <n v="1"/>
    <n v="704"/>
    <n v="0.15"/>
    <n v="598.4"/>
    <n v="191.55"/>
    <n v="32.01"/>
  </r>
  <r>
    <s v="ORD-009433"/>
    <d v="2023-08-22T00:00:00"/>
    <x v="252"/>
    <s v="Standard"/>
    <s v="CUST-0275"/>
    <s v="Sneha Sharma"/>
    <x v="1"/>
    <x v="3"/>
    <x v="2"/>
    <x v="1"/>
    <s v="Accessories"/>
    <s v="Accessories CLO-509"/>
    <n v="4"/>
    <n v="4430"/>
    <n v="0.15"/>
    <n v="15062"/>
    <n v="5016.1000000000004"/>
    <n v="33.299999999999997"/>
  </r>
  <r>
    <s v="ORD-009434"/>
    <d v="2023-05-12T00:00:00"/>
    <x v="422"/>
    <s v="Same Day"/>
    <s v="CUST-0436"/>
    <s v="Priya Shah"/>
    <x v="2"/>
    <x v="4"/>
    <x v="4"/>
    <x v="3"/>
    <s v="Cricket"/>
    <s v="Cricket SPO-79"/>
    <n v="10"/>
    <n v="3810"/>
    <n v="0.2"/>
    <n v="30480"/>
    <n v="6305.04"/>
    <n v="20.69"/>
  </r>
  <r>
    <s v="ORD-009435"/>
    <d v="2024-12-05T00:00:00"/>
    <x v="32"/>
    <s v="Express"/>
    <s v="CUST-0844"/>
    <s v="Vikram Shah"/>
    <x v="0"/>
    <x v="5"/>
    <x v="0"/>
    <x v="5"/>
    <s v="Outdoor"/>
    <s v="Outdoor TOY-877"/>
    <n v="6"/>
    <n v="2505"/>
    <n v="0.1"/>
    <n v="13527"/>
    <n v="2735.05"/>
    <n v="20.22"/>
  </r>
  <r>
    <s v="ORD-009436"/>
    <d v="2024-05-30T00:00:00"/>
    <x v="718"/>
    <s v="Same Day"/>
    <s v="CUST-0485"/>
    <s v="Pooja Shah"/>
    <x v="0"/>
    <x v="1"/>
    <x v="3"/>
    <x v="3"/>
    <s v="Badminton"/>
    <s v="Badminton SPO-825"/>
    <n v="7"/>
    <n v="3862"/>
    <n v="0.15"/>
    <n v="22978.9"/>
    <n v="6854.58"/>
    <n v="29.83"/>
  </r>
  <r>
    <s v="ORD-009437"/>
    <d v="2024-08-22T00:00:00"/>
    <x v="647"/>
    <s v="Standard"/>
    <s v="CUST-0441"/>
    <s v="Priya Desai"/>
    <x v="1"/>
    <x v="6"/>
    <x v="3"/>
    <x v="4"/>
    <s v="Comics"/>
    <s v="Comics BOO-971"/>
    <n v="4"/>
    <n v="1332"/>
    <n v="0.2"/>
    <n v="4262.3999999999996"/>
    <n v="1128.22"/>
    <n v="26.47"/>
  </r>
  <r>
    <s v="ORD-009438"/>
    <d v="2023-02-06T00:00:00"/>
    <x v="177"/>
    <s v="Express"/>
    <s v="CUST-0527"/>
    <s v="Sneha Gupta"/>
    <x v="0"/>
    <x v="1"/>
    <x v="0"/>
    <x v="4"/>
    <s v="Comics"/>
    <s v="Comics BOO-813"/>
    <n v="2"/>
    <n v="3462"/>
    <n v="0"/>
    <n v="6924"/>
    <n v="2298.33"/>
    <n v="33.19"/>
  </r>
  <r>
    <s v="ORD-009439"/>
    <d v="2023-06-12T00:00:00"/>
    <x v="207"/>
    <s v="Standard"/>
    <s v="CUST-0666"/>
    <s v="Pooja Singh"/>
    <x v="1"/>
    <x v="7"/>
    <x v="4"/>
    <x v="1"/>
    <s v="Shirts"/>
    <s v="Shirts CLO-14"/>
    <n v="8"/>
    <n v="3417"/>
    <n v="0.15"/>
    <n v="23235.599999999999"/>
    <n v="6212.6"/>
    <n v="26.74"/>
  </r>
  <r>
    <s v="ORD-009440"/>
    <d v="2023-10-17T00:00:00"/>
    <x v="691"/>
    <s v="Second Class"/>
    <s v="CUST-0729"/>
    <s v="Priya Gupta"/>
    <x v="0"/>
    <x v="3"/>
    <x v="1"/>
    <x v="1"/>
    <s v="Accessories"/>
    <s v="Accessories CLO-873"/>
    <n v="9"/>
    <n v="3815"/>
    <n v="0.2"/>
    <n v="27468"/>
    <n v="10759.3"/>
    <n v="39.17"/>
  </r>
  <r>
    <s v="ORD-009441"/>
    <d v="2024-08-20T00:00:00"/>
    <x v="560"/>
    <s v="Standard"/>
    <s v="CUST-0278"/>
    <s v="Raj Singh"/>
    <x v="0"/>
    <x v="2"/>
    <x v="0"/>
    <x v="0"/>
    <s v="Paper"/>
    <s v="Paper OFF-651"/>
    <n v="3"/>
    <n v="2207"/>
    <n v="0.1"/>
    <n v="5958.9"/>
    <n v="1932.36"/>
    <n v="32.43"/>
  </r>
  <r>
    <s v="ORD-009442"/>
    <d v="2024-10-16T00:00:00"/>
    <x v="455"/>
    <s v="Express"/>
    <s v="CUST-0607"/>
    <s v="Amit Sharma"/>
    <x v="0"/>
    <x v="7"/>
    <x v="3"/>
    <x v="3"/>
    <s v="Cycling"/>
    <s v="Cycling SPO-977"/>
    <n v="6"/>
    <n v="1782"/>
    <n v="0.05"/>
    <n v="10157.4"/>
    <n v="3692.29"/>
    <n v="36.35"/>
  </r>
  <r>
    <s v="ORD-009443"/>
    <d v="2024-12-01T00:00:00"/>
    <x v="35"/>
    <s v="Express"/>
    <s v="CUST-0053"/>
    <s v="Ravi Sharma"/>
    <x v="0"/>
    <x v="2"/>
    <x v="3"/>
    <x v="4"/>
    <s v="Fiction"/>
    <s v="Fiction BOO-342"/>
    <n v="2"/>
    <n v="2123"/>
    <n v="0"/>
    <n v="4246"/>
    <n v="1493.25"/>
    <n v="35.17"/>
  </r>
  <r>
    <s v="ORD-009444"/>
    <d v="2023-03-23T00:00:00"/>
    <x v="552"/>
    <s v="Standard"/>
    <s v="CUST-0496"/>
    <s v="Anita Verma"/>
    <x v="2"/>
    <x v="7"/>
    <x v="2"/>
    <x v="3"/>
    <s v="Football"/>
    <s v="Football SPO-754"/>
    <n v="4"/>
    <n v="5069"/>
    <n v="0.1"/>
    <n v="18248.400000000001"/>
    <n v="4314.1099999999997"/>
    <n v="23.64"/>
  </r>
  <r>
    <s v="ORD-009445"/>
    <d v="2024-03-10T00:00:00"/>
    <x v="501"/>
    <s v="Standard"/>
    <s v="CUST-0859"/>
    <s v="Sneha Rao"/>
    <x v="2"/>
    <x v="2"/>
    <x v="2"/>
    <x v="0"/>
    <s v="Folders"/>
    <s v="Folders OFF-442"/>
    <n v="6"/>
    <n v="2636"/>
    <n v="0.05"/>
    <n v="15025.2"/>
    <n v="4357.97"/>
    <n v="29"/>
  </r>
  <r>
    <s v="ORD-009446"/>
    <d v="2023-07-07T00:00:00"/>
    <x v="601"/>
    <s v="Second Class"/>
    <s v="CUST-0053"/>
    <s v="Sneha Shah"/>
    <x v="2"/>
    <x v="4"/>
    <x v="4"/>
    <x v="2"/>
    <s v="Laptops"/>
    <s v="Laptops ELE-39"/>
    <n v="1"/>
    <n v="1976"/>
    <n v="0.15"/>
    <n v="1679.6"/>
    <n v="556.91999999999996"/>
    <n v="33.159999999999997"/>
  </r>
  <r>
    <s v="ORD-009447"/>
    <d v="2024-11-27T00:00:00"/>
    <x v="175"/>
    <s v="Second Class"/>
    <s v="CUST-0430"/>
    <s v="Sneha Singh"/>
    <x v="2"/>
    <x v="3"/>
    <x v="0"/>
    <x v="3"/>
    <s v="Football"/>
    <s v="Football SPO-209"/>
    <n v="1"/>
    <n v="131"/>
    <n v="0.15"/>
    <n v="111.35"/>
    <n v="34.14"/>
    <n v="30.66"/>
  </r>
  <r>
    <s v="ORD-009448"/>
    <d v="2024-09-06T00:00:00"/>
    <x v="613"/>
    <s v="Same Day"/>
    <s v="CUST-0421"/>
    <s v="Amit Reddy"/>
    <x v="2"/>
    <x v="4"/>
    <x v="4"/>
    <x v="5"/>
    <s v="Puzzles"/>
    <s v="Puzzles TOY-428"/>
    <n v="8"/>
    <n v="2965"/>
    <n v="0.1"/>
    <n v="21348"/>
    <n v="8233.19"/>
    <n v="38.57"/>
  </r>
  <r>
    <s v="ORD-009449"/>
    <d v="2024-02-08T00:00:00"/>
    <x v="254"/>
    <s v="Express"/>
    <s v="CUST-0235"/>
    <s v="Priya Desai"/>
    <x v="2"/>
    <x v="0"/>
    <x v="2"/>
    <x v="5"/>
    <s v="Dolls"/>
    <s v="Dolls TOY-639"/>
    <n v="4"/>
    <n v="1720"/>
    <n v="0.2"/>
    <n v="5504"/>
    <n v="2058.61"/>
    <n v="37.4"/>
  </r>
  <r>
    <s v="ORD-009450"/>
    <d v="2023-01-20T00:00:00"/>
    <x v="469"/>
    <s v="Standard"/>
    <s v="CUST-0625"/>
    <s v="Ravi Kumar"/>
    <x v="0"/>
    <x v="5"/>
    <x v="4"/>
    <x v="4"/>
    <s v="Educational"/>
    <s v="Educational BOO-979"/>
    <n v="1"/>
    <n v="2372"/>
    <n v="0"/>
    <n v="2372"/>
    <n v="838.09"/>
    <n v="35.33"/>
  </r>
  <r>
    <s v="ORD-009451"/>
    <d v="2023-03-20T00:00:00"/>
    <x v="380"/>
    <s v="Express"/>
    <s v="CUST-0280"/>
    <s v="Raj Singh"/>
    <x v="2"/>
    <x v="4"/>
    <x v="1"/>
    <x v="1"/>
    <s v="Shirts"/>
    <s v="Shirts CLO-436"/>
    <n v="4"/>
    <n v="4973"/>
    <n v="0.2"/>
    <n v="15913.6"/>
    <n v="4733.42"/>
    <n v="29.74"/>
  </r>
  <r>
    <s v="ORD-009452"/>
    <d v="2023-01-13T00:00:00"/>
    <x v="41"/>
    <s v="Same Day"/>
    <s v="CUST-0132"/>
    <s v="Pooja Kumar"/>
    <x v="0"/>
    <x v="5"/>
    <x v="4"/>
    <x v="2"/>
    <s v="Cameras"/>
    <s v="Cameras ELE-95"/>
    <n v="9"/>
    <n v="1397"/>
    <n v="0.1"/>
    <n v="11315.7"/>
    <n v="3898.08"/>
    <n v="34.450000000000003"/>
  </r>
  <r>
    <s v="ORD-009453"/>
    <d v="2024-01-10T00:00:00"/>
    <x v="629"/>
    <s v="Second Class"/>
    <s v="CUST-0739"/>
    <s v="Amit Rao"/>
    <x v="0"/>
    <x v="5"/>
    <x v="3"/>
    <x v="4"/>
    <s v="Magazines"/>
    <s v="Magazines BOO-362"/>
    <n v="10"/>
    <n v="3623"/>
    <n v="0.1"/>
    <n v="32607"/>
    <n v="6698.66"/>
    <n v="20.54"/>
  </r>
  <r>
    <s v="ORD-009454"/>
    <d v="2023-01-12T00:00:00"/>
    <x v="664"/>
    <s v="Standard"/>
    <s v="CUST-0324"/>
    <s v="Karan Verma"/>
    <x v="1"/>
    <x v="0"/>
    <x v="3"/>
    <x v="4"/>
    <s v="Educational"/>
    <s v="Educational BOO-240"/>
    <n v="4"/>
    <n v="1258"/>
    <n v="0.1"/>
    <n v="4528.8"/>
    <n v="1368.4"/>
    <n v="30.22"/>
  </r>
  <r>
    <s v="ORD-009455"/>
    <d v="2023-03-17T00:00:00"/>
    <x v="671"/>
    <s v="Express"/>
    <s v="CUST-0603"/>
    <s v="Pooja Gupta"/>
    <x v="0"/>
    <x v="2"/>
    <x v="3"/>
    <x v="1"/>
    <s v="Shoes"/>
    <s v="Shoes CLO-502"/>
    <n v="5"/>
    <n v="1719"/>
    <n v="0.1"/>
    <n v="7735.5"/>
    <n v="2627.2"/>
    <n v="33.96"/>
  </r>
  <r>
    <s v="ORD-009456"/>
    <d v="2024-04-24T00:00:00"/>
    <x v="711"/>
    <s v="Standard"/>
    <s v="CUST-0076"/>
    <s v="Karan Kumar"/>
    <x v="0"/>
    <x v="1"/>
    <x v="1"/>
    <x v="5"/>
    <s v="Dolls"/>
    <s v="Dolls TOY-112"/>
    <n v="10"/>
    <n v="550"/>
    <n v="0.15"/>
    <n v="4675"/>
    <n v="1079.56"/>
    <n v="23.09"/>
  </r>
  <r>
    <s v="ORD-009457"/>
    <d v="2024-12-09T00:00:00"/>
    <x v="276"/>
    <s v="Standard"/>
    <s v="CUST-0234"/>
    <s v="Divya Singh"/>
    <x v="0"/>
    <x v="6"/>
    <x v="2"/>
    <x v="5"/>
    <s v="Puzzles"/>
    <s v="Puzzles TOY-156"/>
    <n v="2"/>
    <n v="2892"/>
    <n v="0.05"/>
    <n v="5494.8"/>
    <n v="1783.18"/>
    <n v="32.450000000000003"/>
  </r>
  <r>
    <s v="ORD-009458"/>
    <d v="2023-05-13T00:00:00"/>
    <x v="636"/>
    <s v="Same Day"/>
    <s v="CUST-0455"/>
    <s v="Amit Verma"/>
    <x v="1"/>
    <x v="6"/>
    <x v="0"/>
    <x v="6"/>
    <s v="Chairs"/>
    <s v="Chairs FUR-108"/>
    <n v="3"/>
    <n v="3451"/>
    <n v="0.05"/>
    <n v="9835.35"/>
    <n v="2937.19"/>
    <n v="29.86"/>
  </r>
  <r>
    <s v="ORD-009459"/>
    <d v="2023-06-11T00:00:00"/>
    <x v="331"/>
    <s v="Second Class"/>
    <s v="CUST-0111"/>
    <s v="Amit Rao"/>
    <x v="1"/>
    <x v="7"/>
    <x v="1"/>
    <x v="3"/>
    <s v="Cricket"/>
    <s v="Cricket SPO-755"/>
    <n v="9"/>
    <n v="279"/>
    <n v="0.2"/>
    <n v="2008.8"/>
    <n v="519.6"/>
    <n v="25.87"/>
  </r>
  <r>
    <s v="ORD-009460"/>
    <d v="2024-01-27T00:00:00"/>
    <x v="624"/>
    <s v="Same Day"/>
    <s v="CUST-0534"/>
    <s v="Karan Verma"/>
    <x v="1"/>
    <x v="3"/>
    <x v="0"/>
    <x v="0"/>
    <s v="Binders"/>
    <s v="Binders OFF-568"/>
    <n v="6"/>
    <n v="2843"/>
    <n v="0.15"/>
    <n v="14499.3"/>
    <n v="2944.2"/>
    <n v="20.309999999999999"/>
  </r>
  <r>
    <s v="ORD-009461"/>
    <d v="2024-03-29T00:00:00"/>
    <x v="116"/>
    <s v="Standard"/>
    <s v="CUST-0739"/>
    <s v="Divya Reddy"/>
    <x v="1"/>
    <x v="3"/>
    <x v="1"/>
    <x v="6"/>
    <s v="Beds"/>
    <s v="Beds FUR-566"/>
    <n v="9"/>
    <n v="2502"/>
    <n v="0.05"/>
    <n v="21392.1"/>
    <n v="4499.92"/>
    <n v="21.04"/>
  </r>
  <r>
    <s v="ORD-009462"/>
    <d v="2024-03-19T00:00:00"/>
    <x v="437"/>
    <s v="Second Class"/>
    <s v="CUST-0925"/>
    <s v="Anita Sharma"/>
    <x v="1"/>
    <x v="0"/>
    <x v="1"/>
    <x v="4"/>
    <s v="Magazines"/>
    <s v="Magazines BOO-660"/>
    <n v="2"/>
    <n v="4840"/>
    <n v="0.05"/>
    <n v="9196"/>
    <n v="3619.34"/>
    <n v="39.36"/>
  </r>
  <r>
    <s v="ORD-009463"/>
    <d v="2024-09-26T00:00:00"/>
    <x v="126"/>
    <s v="Standard"/>
    <s v="CUST-0460"/>
    <s v="Vikram Verma"/>
    <x v="1"/>
    <x v="2"/>
    <x v="2"/>
    <x v="1"/>
    <s v="Shirts"/>
    <s v="Shirts CLO-185"/>
    <n v="1"/>
    <n v="4054"/>
    <n v="0.2"/>
    <n v="3243.2"/>
    <n v="978.81"/>
    <n v="30.18"/>
  </r>
  <r>
    <s v="ORD-009464"/>
    <d v="2024-09-27T00:00:00"/>
    <x v="361"/>
    <s v="Second Class"/>
    <s v="CUST-0189"/>
    <s v="Amit Shah"/>
    <x v="1"/>
    <x v="3"/>
    <x v="2"/>
    <x v="4"/>
    <s v="Magazines"/>
    <s v="Magazines BOO-603"/>
    <n v="2"/>
    <n v="3629"/>
    <n v="0.05"/>
    <n v="6895.1"/>
    <n v="2570.23"/>
    <n v="37.28"/>
  </r>
  <r>
    <s v="ORD-009465"/>
    <d v="2024-12-06T00:00:00"/>
    <x v="715"/>
    <s v="Same Day"/>
    <s v="CUST-0298"/>
    <s v="Pooja Rao"/>
    <x v="2"/>
    <x v="0"/>
    <x v="2"/>
    <x v="6"/>
    <s v="Tables"/>
    <s v="Tables FUR-264"/>
    <n v="7"/>
    <n v="3542"/>
    <n v="0"/>
    <n v="24794"/>
    <n v="9641.2800000000007"/>
    <n v="38.89"/>
  </r>
  <r>
    <s v="ORD-009466"/>
    <d v="2023-12-18T00:00:00"/>
    <x v="8"/>
    <s v="Express"/>
    <s v="CUST-0454"/>
    <s v="Karan Patel"/>
    <x v="1"/>
    <x v="4"/>
    <x v="2"/>
    <x v="1"/>
    <s v="Shoes"/>
    <s v="Shoes CLO-907"/>
    <n v="7"/>
    <n v="2364"/>
    <n v="0.1"/>
    <n v="14893.2"/>
    <n v="4254.99"/>
    <n v="28.57"/>
  </r>
  <r>
    <s v="ORD-009467"/>
    <d v="2024-01-10T00:00:00"/>
    <x v="190"/>
    <s v="Standard"/>
    <s v="CUST-0362"/>
    <s v="Raj Gupta"/>
    <x v="0"/>
    <x v="0"/>
    <x v="3"/>
    <x v="2"/>
    <s v="Cameras"/>
    <s v="Cameras ELE-285"/>
    <n v="4"/>
    <n v="1841"/>
    <n v="0.15"/>
    <n v="6259.4"/>
    <n v="2096.83"/>
    <n v="33.5"/>
  </r>
  <r>
    <s v="ORD-009468"/>
    <d v="2024-01-27T00:00:00"/>
    <x v="717"/>
    <s v="Same Day"/>
    <s v="CUST-0638"/>
    <s v="Amit Desai"/>
    <x v="0"/>
    <x v="5"/>
    <x v="2"/>
    <x v="4"/>
    <s v="Educational"/>
    <s v="Educational BOO-234"/>
    <n v="7"/>
    <n v="586"/>
    <n v="0.1"/>
    <n v="3691.8"/>
    <n v="1172.8399999999999"/>
    <n v="31.77"/>
  </r>
  <r>
    <s v="ORD-009469"/>
    <d v="2023-02-18T00:00:00"/>
    <x v="100"/>
    <s v="Standard"/>
    <s v="CUST-0567"/>
    <s v="Pooja Kumar"/>
    <x v="1"/>
    <x v="4"/>
    <x v="4"/>
    <x v="0"/>
    <s v="Pens"/>
    <s v="Pens OFF-69"/>
    <n v="4"/>
    <n v="4741"/>
    <n v="0.15"/>
    <n v="16119.4"/>
    <n v="4803.8100000000004"/>
    <n v="29.8"/>
  </r>
  <r>
    <s v="ORD-009470"/>
    <d v="2024-07-25T00:00:00"/>
    <x v="118"/>
    <s v="Express"/>
    <s v="CUST-0537"/>
    <s v="Ravi Desai"/>
    <x v="0"/>
    <x v="7"/>
    <x v="0"/>
    <x v="1"/>
    <s v="Pants"/>
    <s v="Pants CLO-77"/>
    <n v="4"/>
    <n v="4507"/>
    <n v="0.2"/>
    <n v="14422.4"/>
    <n v="3280.96"/>
    <n v="22.75"/>
  </r>
  <r>
    <s v="ORD-009471"/>
    <d v="2024-02-25T00:00:00"/>
    <x v="283"/>
    <s v="Express"/>
    <s v="CUST-0587"/>
    <s v="Sneha Rao"/>
    <x v="0"/>
    <x v="1"/>
    <x v="0"/>
    <x v="1"/>
    <s v="Shirts"/>
    <s v="Shirts CLO-789"/>
    <n v="9"/>
    <n v="4793"/>
    <n v="0.05"/>
    <n v="40980.15"/>
    <n v="14287.31"/>
    <n v="34.86"/>
  </r>
  <r>
    <s v="ORD-009472"/>
    <d v="2024-06-16T00:00:00"/>
    <x v="99"/>
    <s v="Standard"/>
    <s v="CUST-0999"/>
    <s v="Pooja Gupta"/>
    <x v="2"/>
    <x v="4"/>
    <x v="1"/>
    <x v="3"/>
    <s v="Badminton"/>
    <s v="Badminton SPO-726"/>
    <n v="10"/>
    <n v="2708"/>
    <n v="0.05"/>
    <n v="25726"/>
    <n v="6471.58"/>
    <n v="25.16"/>
  </r>
  <r>
    <s v="ORD-009473"/>
    <d v="2023-01-31T00:00:00"/>
    <x v="616"/>
    <s v="Express"/>
    <s v="CUST-0837"/>
    <s v="Divya Verma"/>
    <x v="1"/>
    <x v="6"/>
    <x v="1"/>
    <x v="4"/>
    <s v="Fiction"/>
    <s v="Fiction BOO-163"/>
    <n v="5"/>
    <n v="2998"/>
    <n v="0.05"/>
    <n v="14240.5"/>
    <n v="3972.22"/>
    <n v="27.89"/>
  </r>
  <r>
    <s v="ORD-009474"/>
    <d v="2024-02-03T00:00:00"/>
    <x v="432"/>
    <s v="Second Class"/>
    <s v="CUST-0094"/>
    <s v="Pooja Patel"/>
    <x v="2"/>
    <x v="7"/>
    <x v="1"/>
    <x v="1"/>
    <s v="Shoes"/>
    <s v="Shoes CLO-574"/>
    <n v="6"/>
    <n v="4554"/>
    <n v="0.15"/>
    <n v="23225.4"/>
    <n v="5213.8900000000003"/>
    <n v="22.45"/>
  </r>
  <r>
    <s v="ORD-009475"/>
    <d v="2024-05-24T00:00:00"/>
    <x v="614"/>
    <s v="Standard"/>
    <s v="CUST-0756"/>
    <s v="Amit Verma"/>
    <x v="1"/>
    <x v="4"/>
    <x v="3"/>
    <x v="2"/>
    <s v="Laptops"/>
    <s v="Laptops ELE-497"/>
    <n v="1"/>
    <n v="4503"/>
    <n v="0.2"/>
    <n v="3602.4"/>
    <n v="855.63"/>
    <n v="23.75"/>
  </r>
  <r>
    <s v="ORD-009476"/>
    <d v="2023-06-04T00:00:00"/>
    <x v="443"/>
    <s v="Express"/>
    <s v="CUST-0686"/>
    <s v="Amit Singh"/>
    <x v="2"/>
    <x v="1"/>
    <x v="4"/>
    <x v="3"/>
    <s v="Cricket"/>
    <s v="Cricket SPO-576"/>
    <n v="9"/>
    <n v="2980"/>
    <n v="0.05"/>
    <n v="25479"/>
    <n v="6302.47"/>
    <n v="24.74"/>
  </r>
  <r>
    <s v="ORD-009477"/>
    <d v="2024-07-10T00:00:00"/>
    <x v="574"/>
    <s v="Standard"/>
    <s v="CUST-0019"/>
    <s v="Karan Reddy"/>
    <x v="2"/>
    <x v="2"/>
    <x v="3"/>
    <x v="0"/>
    <s v="Folders"/>
    <s v="Folders OFF-896"/>
    <n v="6"/>
    <n v="2059"/>
    <n v="0.15"/>
    <n v="10500.9"/>
    <n v="3116.83"/>
    <n v="29.68"/>
  </r>
  <r>
    <s v="ORD-009478"/>
    <d v="2023-01-11T00:00:00"/>
    <x v="259"/>
    <s v="Second Class"/>
    <s v="CUST-0477"/>
    <s v="Karan Rao"/>
    <x v="0"/>
    <x v="4"/>
    <x v="4"/>
    <x v="0"/>
    <s v="Staplers"/>
    <s v="Staplers OFF-81"/>
    <n v="1"/>
    <n v="4496"/>
    <n v="0"/>
    <n v="4496"/>
    <n v="1609.57"/>
    <n v="35.799999999999997"/>
  </r>
  <r>
    <s v="ORD-009479"/>
    <d v="2023-03-08T00:00:00"/>
    <x v="430"/>
    <s v="Standard"/>
    <s v="CUST-0607"/>
    <s v="Priya Rao"/>
    <x v="2"/>
    <x v="3"/>
    <x v="0"/>
    <x v="6"/>
    <s v="Sofas"/>
    <s v="Sofas FUR-353"/>
    <n v="2"/>
    <n v="4452"/>
    <n v="0.05"/>
    <n v="8458.7999999999993"/>
    <n v="2365.2199999999998"/>
    <n v="27.96"/>
  </r>
  <r>
    <s v="ORD-009480"/>
    <d v="2023-01-23T00:00:00"/>
    <x v="670"/>
    <s v="Express"/>
    <s v="CUST-0840"/>
    <s v="Anita Verma"/>
    <x v="2"/>
    <x v="4"/>
    <x v="0"/>
    <x v="2"/>
    <s v="Accessories"/>
    <s v="Accessories ELE-305"/>
    <n v="2"/>
    <n v="3471"/>
    <n v="0.05"/>
    <n v="6594.9"/>
    <n v="1778.32"/>
    <n v="26.97"/>
  </r>
  <r>
    <s v="ORD-009481"/>
    <d v="2024-12-21T00:00:00"/>
    <x v="76"/>
    <s v="Same Day"/>
    <s v="CUST-0733"/>
    <s v="Anita Verma"/>
    <x v="0"/>
    <x v="2"/>
    <x v="1"/>
    <x v="2"/>
    <s v="Cameras"/>
    <s v="Cameras ELE-151"/>
    <n v="3"/>
    <n v="3052"/>
    <n v="0.2"/>
    <n v="7324.8"/>
    <n v="2471.08"/>
    <n v="33.74"/>
  </r>
  <r>
    <s v="ORD-009482"/>
    <d v="2023-12-24T00:00:00"/>
    <x v="181"/>
    <s v="Standard"/>
    <s v="CUST-0458"/>
    <s v="Priya Kumar"/>
    <x v="2"/>
    <x v="3"/>
    <x v="0"/>
    <x v="3"/>
    <s v="Cricket"/>
    <s v="Cricket SPO-985"/>
    <n v="5"/>
    <n v="3841"/>
    <n v="0.1"/>
    <n v="17284.5"/>
    <n v="4313.63"/>
    <n v="24.96"/>
  </r>
  <r>
    <s v="ORD-009483"/>
    <d v="2024-07-16T00:00:00"/>
    <x v="409"/>
    <s v="Same Day"/>
    <s v="CUST-0886"/>
    <s v="Pooja Desai"/>
    <x v="0"/>
    <x v="2"/>
    <x v="1"/>
    <x v="4"/>
    <s v="Non-Fiction"/>
    <s v="Non-Fiction BOO-826"/>
    <n v="7"/>
    <n v="1030"/>
    <n v="0.05"/>
    <n v="6849.5"/>
    <n v="1911.68"/>
    <n v="27.91"/>
  </r>
  <r>
    <s v="ORD-009484"/>
    <d v="2024-02-19T00:00:00"/>
    <x v="281"/>
    <s v="Express"/>
    <s v="CUST-0137"/>
    <s v="Anita Shah"/>
    <x v="1"/>
    <x v="5"/>
    <x v="0"/>
    <x v="1"/>
    <s v="Shoes"/>
    <s v="Shoes CLO-591"/>
    <n v="6"/>
    <n v="1673"/>
    <n v="0.05"/>
    <n v="9536.1"/>
    <n v="3342"/>
    <n v="35.049999999999997"/>
  </r>
  <r>
    <s v="ORD-009485"/>
    <d v="2023-12-13T00:00:00"/>
    <x v="489"/>
    <s v="Standard"/>
    <s v="CUST-0919"/>
    <s v="Anita Rao"/>
    <x v="0"/>
    <x v="3"/>
    <x v="3"/>
    <x v="2"/>
    <s v="Cameras"/>
    <s v="Cameras ELE-94"/>
    <n v="2"/>
    <n v="4561"/>
    <n v="0.1"/>
    <n v="8209.7999999999993"/>
    <n v="2010.1"/>
    <n v="24.48"/>
  </r>
  <r>
    <s v="ORD-009486"/>
    <d v="2023-08-16T00:00:00"/>
    <x v="707"/>
    <s v="Express"/>
    <s v="CUST-0468"/>
    <s v="Vikram Kumar"/>
    <x v="2"/>
    <x v="5"/>
    <x v="0"/>
    <x v="5"/>
    <s v="Outdoor"/>
    <s v="Outdoor TOY-183"/>
    <n v="5"/>
    <n v="399"/>
    <n v="0.1"/>
    <n v="1795.5"/>
    <n v="561.27"/>
    <n v="31.26"/>
  </r>
  <r>
    <s v="ORD-009487"/>
    <d v="2023-01-14T00:00:00"/>
    <x v="664"/>
    <s v="Second Class"/>
    <s v="CUST-0088"/>
    <s v="Ravi Gupta"/>
    <x v="1"/>
    <x v="6"/>
    <x v="1"/>
    <x v="0"/>
    <s v="Binders"/>
    <s v="Binders OFF-828"/>
    <n v="3"/>
    <n v="3749"/>
    <n v="0.2"/>
    <n v="8997.6"/>
    <n v="2601.46"/>
    <n v="28.91"/>
  </r>
  <r>
    <s v="ORD-009488"/>
    <d v="2024-05-05T00:00:00"/>
    <x v="496"/>
    <s v="Express"/>
    <s v="CUST-0671"/>
    <s v="Vikram Shah"/>
    <x v="1"/>
    <x v="2"/>
    <x v="3"/>
    <x v="1"/>
    <s v="Shirts"/>
    <s v="Shirts CLO-132"/>
    <n v="4"/>
    <n v="1428"/>
    <n v="0.05"/>
    <n v="5426.4"/>
    <n v="1397.36"/>
    <n v="25.75"/>
  </r>
  <r>
    <s v="ORD-009489"/>
    <d v="2023-01-13T00:00:00"/>
    <x v="363"/>
    <s v="Same Day"/>
    <s v="CUST-0034"/>
    <s v="Ravi Singh"/>
    <x v="1"/>
    <x v="5"/>
    <x v="0"/>
    <x v="1"/>
    <s v="Accessories"/>
    <s v="Accessories CLO-500"/>
    <n v="6"/>
    <n v="3487"/>
    <n v="0.2"/>
    <n v="16737.599999999999"/>
    <n v="3454.23"/>
    <n v="20.64"/>
  </r>
  <r>
    <s v="ORD-009490"/>
    <d v="2023-05-12T00:00:00"/>
    <x v="81"/>
    <s v="Second Class"/>
    <s v="CUST-0034"/>
    <s v="Amit Sharma"/>
    <x v="1"/>
    <x v="5"/>
    <x v="0"/>
    <x v="5"/>
    <s v="Outdoor"/>
    <s v="Outdoor TOY-452"/>
    <n v="9"/>
    <n v="3351"/>
    <n v="0.05"/>
    <n v="28651.05"/>
    <n v="11300.12"/>
    <n v="39.44"/>
  </r>
  <r>
    <s v="ORD-009491"/>
    <d v="2024-09-26T00:00:00"/>
    <x v="361"/>
    <s v="Express"/>
    <s v="CUST-0989"/>
    <s v="Vikram Verma"/>
    <x v="1"/>
    <x v="5"/>
    <x v="1"/>
    <x v="3"/>
    <s v="Badminton"/>
    <s v="Badminton SPO-367"/>
    <n v="2"/>
    <n v="1096"/>
    <n v="0"/>
    <n v="2192"/>
    <n v="582.95000000000005"/>
    <n v="26.59"/>
  </r>
  <r>
    <s v="ORD-009492"/>
    <d v="2024-02-28T00:00:00"/>
    <x v="180"/>
    <s v="Express"/>
    <s v="CUST-0784"/>
    <s v="Sneha Patel"/>
    <x v="2"/>
    <x v="7"/>
    <x v="1"/>
    <x v="5"/>
    <s v="Board Games"/>
    <s v="Board Games TOY-644"/>
    <n v="6"/>
    <n v="1275"/>
    <n v="0.05"/>
    <n v="7267.5"/>
    <n v="1979.87"/>
    <n v="27.24"/>
  </r>
  <r>
    <s v="ORD-009493"/>
    <d v="2024-03-04T00:00:00"/>
    <x v="124"/>
    <s v="Standard"/>
    <s v="CUST-0331"/>
    <s v="Vikram Verma"/>
    <x v="2"/>
    <x v="6"/>
    <x v="3"/>
    <x v="3"/>
    <s v="Gym Equipment"/>
    <s v="Gym Equipment SPO-27"/>
    <n v="4"/>
    <n v="4217"/>
    <n v="0.1"/>
    <n v="15181.2"/>
    <n v="3780.15"/>
    <n v="24.9"/>
  </r>
  <r>
    <s v="ORD-009494"/>
    <d v="2023-10-07T00:00:00"/>
    <x v="185"/>
    <s v="Second Class"/>
    <s v="CUST-0302"/>
    <s v="Priya Verma"/>
    <x v="0"/>
    <x v="1"/>
    <x v="3"/>
    <x v="5"/>
    <s v="Dolls"/>
    <s v="Dolls TOY-354"/>
    <n v="3"/>
    <n v="2661"/>
    <n v="0.05"/>
    <n v="7583.85"/>
    <n v="2235.4"/>
    <n v="29.48"/>
  </r>
  <r>
    <s v="ORD-009495"/>
    <d v="2024-01-14T00:00:00"/>
    <x v="295"/>
    <s v="Second Class"/>
    <s v="CUST-0730"/>
    <s v="Priya Singh"/>
    <x v="0"/>
    <x v="5"/>
    <x v="2"/>
    <x v="0"/>
    <s v="Binders"/>
    <s v="Binders OFF-653"/>
    <n v="1"/>
    <n v="3297"/>
    <n v="0"/>
    <n v="3297"/>
    <n v="956.96"/>
    <n v="29.03"/>
  </r>
  <r>
    <s v="ORD-009496"/>
    <d v="2023-11-30T00:00:00"/>
    <x v="149"/>
    <s v="Standard"/>
    <s v="CUST-0300"/>
    <s v="Raj Rao"/>
    <x v="2"/>
    <x v="5"/>
    <x v="4"/>
    <x v="5"/>
    <s v="Puzzles"/>
    <s v="Puzzles TOY-893"/>
    <n v="2"/>
    <n v="4275"/>
    <n v="0"/>
    <n v="8550"/>
    <n v="3194.15"/>
    <n v="37.36"/>
  </r>
  <r>
    <s v="ORD-009497"/>
    <d v="2024-05-16T00:00:00"/>
    <x v="5"/>
    <s v="Same Day"/>
    <s v="CUST-0184"/>
    <s v="Anita Desai"/>
    <x v="0"/>
    <x v="2"/>
    <x v="1"/>
    <x v="3"/>
    <s v="Cycling"/>
    <s v="Cycling SPO-807"/>
    <n v="9"/>
    <n v="3547"/>
    <n v="0.15"/>
    <n v="27134.55"/>
    <n v="8448.27"/>
    <n v="31.13"/>
  </r>
  <r>
    <s v="ORD-009498"/>
    <d v="2024-06-24T00:00:00"/>
    <x v="56"/>
    <s v="Express"/>
    <s v="CUST-0990"/>
    <s v="Vikram Verma"/>
    <x v="1"/>
    <x v="3"/>
    <x v="0"/>
    <x v="0"/>
    <s v="Staplers"/>
    <s v="Staplers OFF-837"/>
    <n v="6"/>
    <n v="1182"/>
    <n v="0.05"/>
    <n v="6737.4"/>
    <n v="1532.65"/>
    <n v="22.75"/>
  </r>
  <r>
    <s v="ORD-009499"/>
    <d v="2023-01-28T00:00:00"/>
    <x v="309"/>
    <s v="Standard"/>
    <s v="CUST-0260"/>
    <s v="Vikram Desai"/>
    <x v="0"/>
    <x v="0"/>
    <x v="0"/>
    <x v="3"/>
    <s v="Gym Equipment"/>
    <s v="Gym Equipment SPO-532"/>
    <n v="9"/>
    <n v="3553"/>
    <n v="0.05"/>
    <n v="30378.15"/>
    <n v="7082.25"/>
    <n v="23.31"/>
  </r>
  <r>
    <s v="ORD-009500"/>
    <d v="2024-01-11T00:00:00"/>
    <x v="629"/>
    <s v="Express"/>
    <s v="CUST-0029"/>
    <s v="Karan Rao"/>
    <x v="2"/>
    <x v="5"/>
    <x v="4"/>
    <x v="0"/>
    <s v="Binders"/>
    <s v="Binders OFF-634"/>
    <n v="4"/>
    <n v="865"/>
    <n v="0.15"/>
    <n v="2941"/>
    <n v="872.92"/>
    <n v="29.68"/>
  </r>
  <r>
    <s v="ORD-009501"/>
    <d v="2024-10-31T00:00:00"/>
    <x v="60"/>
    <s v="Second Class"/>
    <s v="CUST-0901"/>
    <s v="Pooja Patel"/>
    <x v="2"/>
    <x v="0"/>
    <x v="4"/>
    <x v="2"/>
    <s v="Accessories"/>
    <s v="Accessories ELE-22"/>
    <n v="8"/>
    <n v="2949"/>
    <n v="0.2"/>
    <n v="18873.599999999999"/>
    <n v="6890.69"/>
    <n v="36.51"/>
  </r>
  <r>
    <s v="ORD-009502"/>
    <d v="2024-05-22T00:00:00"/>
    <x v="285"/>
    <s v="Second Class"/>
    <s v="CUST-0857"/>
    <s v="Vikram Shah"/>
    <x v="2"/>
    <x v="7"/>
    <x v="4"/>
    <x v="4"/>
    <s v="Fiction"/>
    <s v="Fiction BOO-823"/>
    <n v="4"/>
    <n v="3107"/>
    <n v="0.1"/>
    <n v="11185.2"/>
    <n v="3821.59"/>
    <n v="34.17"/>
  </r>
  <r>
    <s v="ORD-009503"/>
    <d v="2024-05-15T00:00:00"/>
    <x v="178"/>
    <s v="Second Class"/>
    <s v="CUST-0605"/>
    <s v="Anita Desai"/>
    <x v="1"/>
    <x v="3"/>
    <x v="0"/>
    <x v="4"/>
    <s v="Magazines"/>
    <s v="Magazines BOO-415"/>
    <n v="1"/>
    <n v="2445"/>
    <n v="0.2"/>
    <n v="1956"/>
    <n v="753.41"/>
    <n v="38.520000000000003"/>
  </r>
  <r>
    <s v="ORD-009504"/>
    <d v="2024-04-24T00:00:00"/>
    <x v="168"/>
    <s v="Same Day"/>
    <s v="CUST-0935"/>
    <s v="Anita Desai"/>
    <x v="2"/>
    <x v="3"/>
    <x v="2"/>
    <x v="4"/>
    <s v="Educational"/>
    <s v="Educational BOO-598"/>
    <n v="10"/>
    <n v="5039"/>
    <n v="0.2"/>
    <n v="40312"/>
    <n v="15268.26"/>
    <n v="37.880000000000003"/>
  </r>
  <r>
    <s v="ORD-009505"/>
    <d v="2024-08-12T00:00:00"/>
    <x v="369"/>
    <s v="Express"/>
    <s v="CUST-0919"/>
    <s v="Vikram Rao"/>
    <x v="0"/>
    <x v="0"/>
    <x v="4"/>
    <x v="0"/>
    <s v="Folders"/>
    <s v="Folders OFF-852"/>
    <n v="5"/>
    <n v="4240"/>
    <n v="0.1"/>
    <n v="19080"/>
    <n v="4058.87"/>
    <n v="21.27"/>
  </r>
  <r>
    <s v="ORD-009506"/>
    <d v="2024-09-20T00:00:00"/>
    <x v="19"/>
    <s v="Express"/>
    <s v="CUST-0300"/>
    <s v="Anita Reddy"/>
    <x v="1"/>
    <x v="7"/>
    <x v="4"/>
    <x v="6"/>
    <s v="Tables"/>
    <s v="Tables FUR-656"/>
    <n v="7"/>
    <n v="3584"/>
    <n v="0.2"/>
    <n v="20070.400000000001"/>
    <n v="4234.34"/>
    <n v="21.1"/>
  </r>
  <r>
    <s v="ORD-009507"/>
    <d v="2023-02-27T00:00:00"/>
    <x v="594"/>
    <s v="Standard"/>
    <s v="CUST-0147"/>
    <s v="Anita Reddy"/>
    <x v="2"/>
    <x v="4"/>
    <x v="2"/>
    <x v="2"/>
    <s v="Phones"/>
    <s v="Phones ELE-44"/>
    <n v="10"/>
    <n v="3297"/>
    <n v="0.1"/>
    <n v="29673"/>
    <n v="11233.33"/>
    <n v="37.86"/>
  </r>
  <r>
    <s v="ORD-009508"/>
    <d v="2024-08-22T00:00:00"/>
    <x v="471"/>
    <s v="Second Class"/>
    <s v="CUST-0147"/>
    <s v="Vikram Verma"/>
    <x v="0"/>
    <x v="0"/>
    <x v="1"/>
    <x v="4"/>
    <s v="Fiction"/>
    <s v="Fiction BOO-808"/>
    <n v="6"/>
    <n v="4740"/>
    <n v="0.05"/>
    <n v="27018"/>
    <n v="7725.91"/>
    <n v="28.6"/>
  </r>
  <r>
    <s v="ORD-009509"/>
    <d v="2024-01-14T00:00:00"/>
    <x v="295"/>
    <s v="Same Day"/>
    <s v="CUST-0783"/>
    <s v="Sneha Patel"/>
    <x v="0"/>
    <x v="3"/>
    <x v="1"/>
    <x v="5"/>
    <s v="Board Games"/>
    <s v="Board Games TOY-774"/>
    <n v="6"/>
    <n v="3408"/>
    <n v="0"/>
    <n v="20448"/>
    <n v="6079.15"/>
    <n v="29.73"/>
  </r>
  <r>
    <s v="ORD-009510"/>
    <d v="2023-11-01T00:00:00"/>
    <x v="36"/>
    <s v="Express"/>
    <s v="CUST-0241"/>
    <s v="Priya Shah"/>
    <x v="0"/>
    <x v="3"/>
    <x v="0"/>
    <x v="2"/>
    <s v="Cameras"/>
    <s v="Cameras ELE-640"/>
    <n v="8"/>
    <n v="1711"/>
    <n v="0.15"/>
    <n v="11634.8"/>
    <n v="3571.16"/>
    <n v="30.69"/>
  </r>
  <r>
    <s v="ORD-009511"/>
    <d v="2024-08-07T00:00:00"/>
    <x v="123"/>
    <s v="Second Class"/>
    <s v="CUST-0098"/>
    <s v="Priya Reddy"/>
    <x v="1"/>
    <x v="6"/>
    <x v="4"/>
    <x v="4"/>
    <s v="Magazines"/>
    <s v="Magazines BOO-2"/>
    <n v="8"/>
    <n v="1343"/>
    <n v="0.15"/>
    <n v="9132.4"/>
    <n v="2588.9699999999998"/>
    <n v="28.35"/>
  </r>
  <r>
    <s v="ORD-009512"/>
    <d v="2024-07-31T00:00:00"/>
    <x v="94"/>
    <s v="Second Class"/>
    <s v="CUST-0918"/>
    <s v="Raj Desai"/>
    <x v="0"/>
    <x v="2"/>
    <x v="2"/>
    <x v="4"/>
    <s v="Magazines"/>
    <s v="Magazines BOO-963"/>
    <n v="10"/>
    <n v="2696"/>
    <n v="0"/>
    <n v="26960"/>
    <n v="10220.32"/>
    <n v="37.909999999999997"/>
  </r>
  <r>
    <s v="ORD-009513"/>
    <d v="2024-03-08T00:00:00"/>
    <x v="286"/>
    <s v="Same Day"/>
    <s v="CUST-0079"/>
    <s v="Divya Patel"/>
    <x v="2"/>
    <x v="1"/>
    <x v="2"/>
    <x v="2"/>
    <s v="Tablets"/>
    <s v="Tablets ELE-770"/>
    <n v="3"/>
    <n v="4457"/>
    <n v="0.2"/>
    <n v="10696.8"/>
    <n v="3443.44"/>
    <n v="32.19"/>
  </r>
  <r>
    <s v="ORD-009514"/>
    <d v="2023-11-23T00:00:00"/>
    <x v="621"/>
    <s v="Standard"/>
    <s v="CUST-0243"/>
    <s v="Amit Sharma"/>
    <x v="1"/>
    <x v="7"/>
    <x v="4"/>
    <x v="4"/>
    <s v="Non-Fiction"/>
    <s v="Non-Fiction BOO-229"/>
    <n v="4"/>
    <n v="181"/>
    <n v="0.2"/>
    <n v="579.20000000000005"/>
    <n v="189.56"/>
    <n v="32.729999999999997"/>
  </r>
  <r>
    <s v="ORD-009515"/>
    <d v="2024-12-26T00:00:00"/>
    <x v="672"/>
    <s v="Standard"/>
    <s v="CUST-0895"/>
    <s v="Vikram Gupta"/>
    <x v="0"/>
    <x v="2"/>
    <x v="2"/>
    <x v="6"/>
    <s v="Beds"/>
    <s v="Beds FUR-750"/>
    <n v="8"/>
    <n v="855"/>
    <n v="0.05"/>
    <n v="6498"/>
    <n v="2302.58"/>
    <n v="35.44"/>
  </r>
  <r>
    <s v="ORD-009516"/>
    <d v="2023-11-27T00:00:00"/>
    <x v="149"/>
    <s v="Standard"/>
    <s v="CUST-0550"/>
    <s v="Sneha Rao"/>
    <x v="1"/>
    <x v="6"/>
    <x v="3"/>
    <x v="5"/>
    <s v="Action Figures"/>
    <s v="Action Figures TOY-45"/>
    <n v="4"/>
    <n v="4223"/>
    <n v="0.05"/>
    <n v="16047.4"/>
    <n v="3318.34"/>
    <n v="20.68"/>
  </r>
  <r>
    <s v="ORD-009517"/>
    <d v="2024-05-09T00:00:00"/>
    <x v="573"/>
    <s v="Standard"/>
    <s v="CUST-0583"/>
    <s v="Vikram Patel"/>
    <x v="1"/>
    <x v="0"/>
    <x v="2"/>
    <x v="3"/>
    <s v="Cycling"/>
    <s v="Cycling SPO-848"/>
    <n v="4"/>
    <n v="4007"/>
    <n v="0.15"/>
    <n v="13623.8"/>
    <n v="3506.59"/>
    <n v="25.74"/>
  </r>
  <r>
    <s v="ORD-009518"/>
    <d v="2023-09-13T00:00:00"/>
    <x v="336"/>
    <s v="Express"/>
    <s v="CUST-0972"/>
    <s v="Amit Sharma"/>
    <x v="0"/>
    <x v="1"/>
    <x v="0"/>
    <x v="5"/>
    <s v="Action Figures"/>
    <s v="Action Figures TOY-561"/>
    <n v="7"/>
    <n v="4455"/>
    <n v="0.05"/>
    <n v="29625.75"/>
    <n v="7485.94"/>
    <n v="25.27"/>
  </r>
  <r>
    <s v="ORD-009519"/>
    <d v="2024-11-14T00:00:00"/>
    <x v="719"/>
    <s v="Same Day"/>
    <s v="CUST-0401"/>
    <s v="Vikram Desai"/>
    <x v="2"/>
    <x v="3"/>
    <x v="1"/>
    <x v="3"/>
    <s v="Cycling"/>
    <s v="Cycling SPO-308"/>
    <n v="4"/>
    <n v="2158"/>
    <n v="0.05"/>
    <n v="8200.4"/>
    <n v="1998.1"/>
    <n v="24.37"/>
  </r>
  <r>
    <s v="ORD-009520"/>
    <d v="2023-06-14T00:00:00"/>
    <x v="2"/>
    <s v="Same Day"/>
    <s v="CUST-0672"/>
    <s v="Karan Gupta"/>
    <x v="0"/>
    <x v="2"/>
    <x v="0"/>
    <x v="3"/>
    <s v="Badminton"/>
    <s v="Badminton SPO-566"/>
    <n v="10"/>
    <n v="1453"/>
    <n v="0"/>
    <n v="14530"/>
    <n v="3851.96"/>
    <n v="26.51"/>
  </r>
  <r>
    <s v="ORD-009521"/>
    <d v="2024-03-19T00:00:00"/>
    <x v="70"/>
    <s v="Express"/>
    <s v="CUST-0450"/>
    <s v="Raj Kumar"/>
    <x v="0"/>
    <x v="0"/>
    <x v="0"/>
    <x v="4"/>
    <s v="Non-Fiction"/>
    <s v="Non-Fiction BOO-159"/>
    <n v="9"/>
    <n v="1065"/>
    <n v="0.2"/>
    <n v="7668"/>
    <n v="2718.5"/>
    <n v="35.450000000000003"/>
  </r>
  <r>
    <s v="ORD-009522"/>
    <d v="2023-10-08T00:00:00"/>
    <x v="569"/>
    <s v="Standard"/>
    <s v="CUST-0684"/>
    <s v="Amit Singh"/>
    <x v="1"/>
    <x v="3"/>
    <x v="1"/>
    <x v="0"/>
    <s v="Folders"/>
    <s v="Folders OFF-839"/>
    <n v="10"/>
    <n v="3238"/>
    <n v="0.2"/>
    <n v="25904"/>
    <n v="9057.4"/>
    <n v="34.97"/>
  </r>
  <r>
    <s v="ORD-009523"/>
    <d v="2023-08-31T00:00:00"/>
    <x v="72"/>
    <s v="Same Day"/>
    <s v="CUST-0690"/>
    <s v="Vikram Reddy"/>
    <x v="0"/>
    <x v="7"/>
    <x v="0"/>
    <x v="3"/>
    <s v="Gym Equipment"/>
    <s v="Gym Equipment SPO-324"/>
    <n v="7"/>
    <n v="501"/>
    <n v="0.1"/>
    <n v="3156.3"/>
    <n v="1036.53"/>
    <n v="32.840000000000003"/>
  </r>
  <r>
    <s v="ORD-009524"/>
    <d v="2024-08-09T00:00:00"/>
    <x v="369"/>
    <s v="Standard"/>
    <s v="CUST-0021"/>
    <s v="Anita Desai"/>
    <x v="1"/>
    <x v="1"/>
    <x v="4"/>
    <x v="2"/>
    <s v="Accessories"/>
    <s v="Accessories ELE-227"/>
    <n v="8"/>
    <n v="5040"/>
    <n v="0.2"/>
    <n v="32256"/>
    <n v="10570.75"/>
    <n v="32.770000000000003"/>
  </r>
  <r>
    <s v="ORD-009525"/>
    <d v="2024-11-18T00:00:00"/>
    <x v="137"/>
    <s v="Standard"/>
    <s v="CUST-0742"/>
    <s v="Priya Rao"/>
    <x v="1"/>
    <x v="4"/>
    <x v="2"/>
    <x v="3"/>
    <s v="Gym Equipment"/>
    <s v="Gym Equipment SPO-403"/>
    <n v="4"/>
    <n v="4833"/>
    <n v="0.1"/>
    <n v="17398.8"/>
    <n v="5936.34"/>
    <n v="34.119999999999997"/>
  </r>
  <r>
    <s v="ORD-009526"/>
    <d v="2024-02-21T00:00:00"/>
    <x v="291"/>
    <s v="Standard"/>
    <s v="CUST-0637"/>
    <s v="Vikram Singh"/>
    <x v="1"/>
    <x v="7"/>
    <x v="0"/>
    <x v="4"/>
    <s v="Educational"/>
    <s v="Educational BOO-832"/>
    <n v="9"/>
    <n v="3177"/>
    <n v="0.15"/>
    <n v="24304.05"/>
    <n v="6543.89"/>
    <n v="26.93"/>
  </r>
  <r>
    <s v="ORD-009527"/>
    <d v="2023-05-11T00:00:00"/>
    <x v="422"/>
    <s v="Express"/>
    <s v="CUST-0866"/>
    <s v="Vikram Desai"/>
    <x v="2"/>
    <x v="6"/>
    <x v="4"/>
    <x v="4"/>
    <s v="Educational"/>
    <s v="Educational BOO-299"/>
    <n v="7"/>
    <n v="1977"/>
    <n v="0.1"/>
    <n v="12455.1"/>
    <n v="3406.53"/>
    <n v="27.35"/>
  </r>
  <r>
    <s v="ORD-009528"/>
    <d v="2023-06-21T00:00:00"/>
    <x v="313"/>
    <s v="Express"/>
    <s v="CUST-0074"/>
    <s v="Vikram Reddy"/>
    <x v="0"/>
    <x v="5"/>
    <x v="0"/>
    <x v="4"/>
    <s v="Non-Fiction"/>
    <s v="Non-Fiction BOO-148"/>
    <n v="5"/>
    <n v="3955"/>
    <n v="0.05"/>
    <n v="18786.25"/>
    <n v="3949.97"/>
    <n v="21.03"/>
  </r>
  <r>
    <s v="ORD-009529"/>
    <d v="2024-06-11T00:00:00"/>
    <x v="641"/>
    <s v="Standard"/>
    <s v="CUST-0931"/>
    <s v="Divya Kumar"/>
    <x v="0"/>
    <x v="3"/>
    <x v="0"/>
    <x v="6"/>
    <s v="Chairs"/>
    <s v="Chairs FUR-463"/>
    <n v="1"/>
    <n v="503"/>
    <n v="0"/>
    <n v="503"/>
    <n v="191.98"/>
    <n v="38.17"/>
  </r>
  <r>
    <s v="ORD-009530"/>
    <d v="2024-08-27T00:00:00"/>
    <x v="310"/>
    <s v="Standard"/>
    <s v="CUST-0392"/>
    <s v="Raj Sharma"/>
    <x v="0"/>
    <x v="2"/>
    <x v="1"/>
    <x v="0"/>
    <s v="Paper"/>
    <s v="Paper OFF-260"/>
    <n v="8"/>
    <n v="1317"/>
    <n v="0.15"/>
    <n v="8955.6"/>
    <n v="2007.73"/>
    <n v="22.42"/>
  </r>
  <r>
    <s v="ORD-009531"/>
    <d v="2023-02-08T00:00:00"/>
    <x v="177"/>
    <s v="Second Class"/>
    <s v="CUST-0670"/>
    <s v="Vikram Kumar"/>
    <x v="2"/>
    <x v="6"/>
    <x v="2"/>
    <x v="2"/>
    <s v="Tablets"/>
    <s v="Tablets ELE-674"/>
    <n v="9"/>
    <n v="3811"/>
    <n v="0"/>
    <n v="34299"/>
    <n v="12258.81"/>
    <n v="35.74"/>
  </r>
  <r>
    <s v="ORD-009532"/>
    <d v="2023-10-09T00:00:00"/>
    <x v="652"/>
    <s v="Standard"/>
    <s v="CUST-0481"/>
    <s v="Anita Sharma"/>
    <x v="1"/>
    <x v="3"/>
    <x v="4"/>
    <x v="1"/>
    <s v="Shirts"/>
    <s v="Shirts CLO-115"/>
    <n v="10"/>
    <n v="1340"/>
    <n v="0"/>
    <n v="13400"/>
    <n v="3283.72"/>
    <n v="24.51"/>
  </r>
  <r>
    <s v="ORD-009533"/>
    <d v="2023-09-11T00:00:00"/>
    <x v="153"/>
    <s v="Same Day"/>
    <s v="CUST-0133"/>
    <s v="Raj Verma"/>
    <x v="1"/>
    <x v="0"/>
    <x v="2"/>
    <x v="4"/>
    <s v="Non-Fiction"/>
    <s v="Non-Fiction BOO-484"/>
    <n v="7"/>
    <n v="2560"/>
    <n v="0.05"/>
    <n v="17024"/>
    <n v="5690.5"/>
    <n v="33.43"/>
  </r>
  <r>
    <s v="ORD-009534"/>
    <d v="2023-10-02T00:00:00"/>
    <x v="106"/>
    <s v="Same Day"/>
    <s v="CUST-0636"/>
    <s v="Priya Shah"/>
    <x v="0"/>
    <x v="0"/>
    <x v="4"/>
    <x v="1"/>
    <s v="Jackets"/>
    <s v="Jackets CLO-398"/>
    <n v="8"/>
    <n v="3675"/>
    <n v="0"/>
    <n v="29400"/>
    <n v="7984.9"/>
    <n v="27.16"/>
  </r>
  <r>
    <s v="ORD-009535"/>
    <d v="2023-10-16T00:00:00"/>
    <x v="54"/>
    <s v="Same Day"/>
    <s v="CUST-0088"/>
    <s v="Raj Rao"/>
    <x v="1"/>
    <x v="7"/>
    <x v="2"/>
    <x v="1"/>
    <s v="Jackets"/>
    <s v="Jackets CLO-509"/>
    <n v="4"/>
    <n v="4430"/>
    <n v="0.2"/>
    <n v="14176"/>
    <n v="4725.25"/>
    <n v="33.33"/>
  </r>
  <r>
    <s v="ORD-009536"/>
    <d v="2023-05-17T00:00:00"/>
    <x v="132"/>
    <s v="Standard"/>
    <s v="CUST-0492"/>
    <s v="Amit Sharma"/>
    <x v="1"/>
    <x v="4"/>
    <x v="2"/>
    <x v="2"/>
    <s v="Tablets"/>
    <s v="Tablets ELE-787"/>
    <n v="3"/>
    <n v="2757"/>
    <n v="0.1"/>
    <n v="7443.9"/>
    <n v="2741.94"/>
    <n v="36.83"/>
  </r>
  <r>
    <s v="ORD-009537"/>
    <d v="2023-01-01T00:00:00"/>
    <x v="735"/>
    <s v="Express"/>
    <s v="CUST-0946"/>
    <s v="Vikram Kumar"/>
    <x v="0"/>
    <x v="5"/>
    <x v="1"/>
    <x v="6"/>
    <s v="Chairs"/>
    <s v="Chairs FUR-506"/>
    <n v="5"/>
    <n v="4348"/>
    <n v="0.1"/>
    <n v="19566"/>
    <n v="7752.86"/>
    <n v="39.619999999999997"/>
  </r>
  <r>
    <s v="ORD-009538"/>
    <d v="2024-05-20T00:00:00"/>
    <x v="53"/>
    <s v="Second Class"/>
    <s v="CUST-0399"/>
    <s v="Sneha Shah"/>
    <x v="0"/>
    <x v="5"/>
    <x v="1"/>
    <x v="0"/>
    <s v="Paper"/>
    <s v="Paper OFF-899"/>
    <n v="8"/>
    <n v="1648"/>
    <n v="0.15"/>
    <n v="11206.4"/>
    <n v="3415.85"/>
    <n v="30.48"/>
  </r>
  <r>
    <s v="ORD-009539"/>
    <d v="2024-05-26T00:00:00"/>
    <x v="718"/>
    <s v="Second Class"/>
    <s v="CUST-0792"/>
    <s v="Karan Shah"/>
    <x v="0"/>
    <x v="2"/>
    <x v="0"/>
    <x v="4"/>
    <s v="Magazines"/>
    <s v="Magazines BOO-839"/>
    <n v="9"/>
    <n v="1340"/>
    <n v="0.2"/>
    <n v="9648"/>
    <n v="1932.53"/>
    <n v="20.03"/>
  </r>
  <r>
    <s v="ORD-009540"/>
    <d v="2023-01-12T00:00:00"/>
    <x v="483"/>
    <s v="Express"/>
    <s v="CUST-0959"/>
    <s v="Pooja Gupta"/>
    <x v="2"/>
    <x v="6"/>
    <x v="3"/>
    <x v="0"/>
    <s v="Binders"/>
    <s v="Binders OFF-910"/>
    <n v="10"/>
    <n v="1948"/>
    <n v="0.05"/>
    <n v="18506"/>
    <n v="7191.27"/>
    <n v="38.86"/>
  </r>
  <r>
    <s v="ORD-009541"/>
    <d v="2024-09-30T00:00:00"/>
    <x v="361"/>
    <s v="Same Day"/>
    <s v="CUST-0809"/>
    <s v="Raj Singh"/>
    <x v="1"/>
    <x v="5"/>
    <x v="3"/>
    <x v="4"/>
    <s v="Fiction"/>
    <s v="Fiction BOO-123"/>
    <n v="3"/>
    <n v="528"/>
    <n v="0.05"/>
    <n v="1504.8"/>
    <n v="378.97"/>
    <n v="25.18"/>
  </r>
  <r>
    <s v="ORD-009542"/>
    <d v="2024-01-03T00:00:00"/>
    <x v="370"/>
    <s v="Standard"/>
    <s v="CUST-0200"/>
    <s v="Ravi Verma"/>
    <x v="0"/>
    <x v="7"/>
    <x v="2"/>
    <x v="0"/>
    <s v="Folders"/>
    <s v="Folders OFF-818"/>
    <n v="6"/>
    <n v="2612"/>
    <n v="0.15"/>
    <n v="13321.2"/>
    <n v="3909.06"/>
    <n v="29.34"/>
  </r>
  <r>
    <s v="ORD-009543"/>
    <d v="2024-06-08T00:00:00"/>
    <x v="641"/>
    <s v="Same Day"/>
    <s v="CUST-0833"/>
    <s v="Karan Shah"/>
    <x v="2"/>
    <x v="5"/>
    <x v="0"/>
    <x v="5"/>
    <s v="Dolls"/>
    <s v="Dolls TOY-844"/>
    <n v="10"/>
    <n v="2460"/>
    <n v="0.15"/>
    <n v="20910"/>
    <n v="6500.69"/>
    <n v="31.09"/>
  </r>
  <r>
    <s v="ORD-009544"/>
    <d v="2024-02-28T00:00:00"/>
    <x v="317"/>
    <s v="Same Day"/>
    <s v="CUST-0067"/>
    <s v="Karan Reddy"/>
    <x v="0"/>
    <x v="3"/>
    <x v="0"/>
    <x v="2"/>
    <s v="Laptops"/>
    <s v="Laptops ELE-235"/>
    <n v="9"/>
    <n v="2595"/>
    <n v="0.15"/>
    <n v="19851.75"/>
    <n v="5319.43"/>
    <n v="26.8"/>
  </r>
  <r>
    <s v="ORD-009545"/>
    <d v="2023-02-18T00:00:00"/>
    <x v="721"/>
    <s v="Standard"/>
    <s v="CUST-0658"/>
    <s v="Ravi Sharma"/>
    <x v="1"/>
    <x v="0"/>
    <x v="4"/>
    <x v="4"/>
    <s v="Fiction"/>
    <s v="Fiction BOO-608"/>
    <n v="10"/>
    <n v="2554"/>
    <n v="0.05"/>
    <n v="24263"/>
    <n v="9334.59"/>
    <n v="38.47"/>
  </r>
  <r>
    <s v="ORD-009546"/>
    <d v="2024-07-10T00:00:00"/>
    <x v="458"/>
    <s v="Express"/>
    <s v="CUST-0778"/>
    <s v="Priya Gupta"/>
    <x v="0"/>
    <x v="4"/>
    <x v="0"/>
    <x v="4"/>
    <s v="Fiction"/>
    <s v="Fiction BOO-161"/>
    <n v="2"/>
    <n v="1876"/>
    <n v="0.2"/>
    <n v="3001.6"/>
    <n v="907.55"/>
    <n v="30.24"/>
  </r>
  <r>
    <s v="ORD-009547"/>
    <d v="2023-01-18T00:00:00"/>
    <x v="29"/>
    <s v="Second Class"/>
    <s v="CUST-0508"/>
    <s v="Priya Desai"/>
    <x v="1"/>
    <x v="6"/>
    <x v="2"/>
    <x v="4"/>
    <s v="Comics"/>
    <s v="Comics BOO-451"/>
    <n v="8"/>
    <n v="1173"/>
    <n v="0.1"/>
    <n v="8445.6"/>
    <n v="1728.56"/>
    <n v="20.47"/>
  </r>
  <r>
    <s v="ORD-009548"/>
    <d v="2023-11-16T00:00:00"/>
    <x v="456"/>
    <s v="Standard"/>
    <s v="CUST-0276"/>
    <s v="Karan Patel"/>
    <x v="0"/>
    <x v="4"/>
    <x v="4"/>
    <x v="2"/>
    <s v="Phones"/>
    <s v="Phones ELE-590"/>
    <n v="7"/>
    <n v="1761"/>
    <n v="0"/>
    <n v="12327"/>
    <n v="3689.71"/>
    <n v="29.93"/>
  </r>
  <r>
    <s v="ORD-009549"/>
    <d v="2024-07-29T00:00:00"/>
    <x v="104"/>
    <s v="Standard"/>
    <s v="CUST-0068"/>
    <s v="Ravi Singh"/>
    <x v="0"/>
    <x v="3"/>
    <x v="4"/>
    <x v="5"/>
    <s v="Board Games"/>
    <s v="Board Games TOY-404"/>
    <n v="5"/>
    <n v="4187"/>
    <n v="0.2"/>
    <n v="16748"/>
    <n v="6391.31"/>
    <n v="38.159999999999997"/>
  </r>
  <r>
    <s v="ORD-009550"/>
    <d v="2024-01-20T00:00:00"/>
    <x v="256"/>
    <s v="Standard"/>
    <s v="CUST-0806"/>
    <s v="Priya Sharma"/>
    <x v="0"/>
    <x v="6"/>
    <x v="4"/>
    <x v="2"/>
    <s v="Laptops"/>
    <s v="Laptops ELE-121"/>
    <n v="1"/>
    <n v="2737"/>
    <n v="0.2"/>
    <n v="2189.6"/>
    <n v="731.58"/>
    <n v="33.409999999999997"/>
  </r>
  <r>
    <s v="ORD-009551"/>
    <d v="2024-08-22T00:00:00"/>
    <x v="405"/>
    <s v="Standard"/>
    <s v="CUST-0097"/>
    <s v="Sneha Gupta"/>
    <x v="2"/>
    <x v="5"/>
    <x v="2"/>
    <x v="2"/>
    <s v="Phones"/>
    <s v="Phones ELE-408"/>
    <n v="10"/>
    <n v="388"/>
    <n v="0.15"/>
    <n v="3298"/>
    <n v="1005.46"/>
    <n v="30.49"/>
  </r>
  <r>
    <s v="ORD-009552"/>
    <d v="2023-01-08T00:00:00"/>
    <x v="259"/>
    <s v="Standard"/>
    <s v="CUST-0823"/>
    <s v="Raj Kumar"/>
    <x v="0"/>
    <x v="7"/>
    <x v="2"/>
    <x v="5"/>
    <s v="Outdoor"/>
    <s v="Outdoor TOY-766"/>
    <n v="4"/>
    <n v="4865"/>
    <n v="0.05"/>
    <n v="18487"/>
    <n v="6458.89"/>
    <n v="34.94"/>
  </r>
  <r>
    <s v="ORD-009553"/>
    <d v="2023-02-05T00:00:00"/>
    <x v="177"/>
    <s v="Same Day"/>
    <s v="CUST-0151"/>
    <s v="Sneha Reddy"/>
    <x v="2"/>
    <x v="3"/>
    <x v="4"/>
    <x v="3"/>
    <s v="Football"/>
    <s v="Football SPO-359"/>
    <n v="7"/>
    <n v="4881"/>
    <n v="0"/>
    <n v="34167"/>
    <n v="13244.91"/>
    <n v="38.770000000000003"/>
  </r>
  <r>
    <s v="ORD-009554"/>
    <d v="2023-08-18T00:00:00"/>
    <x v="505"/>
    <s v="Standard"/>
    <s v="CUST-0468"/>
    <s v="Karan Sharma"/>
    <x v="0"/>
    <x v="2"/>
    <x v="2"/>
    <x v="1"/>
    <s v="Shoes"/>
    <s v="Shoes CLO-239"/>
    <n v="10"/>
    <n v="1088"/>
    <n v="0.1"/>
    <n v="9792"/>
    <n v="2705.76"/>
    <n v="27.63"/>
  </r>
  <r>
    <s v="ORD-009555"/>
    <d v="2024-09-17T00:00:00"/>
    <x v="511"/>
    <s v="Second Class"/>
    <s v="CUST-0719"/>
    <s v="Karan Kumar"/>
    <x v="1"/>
    <x v="2"/>
    <x v="0"/>
    <x v="4"/>
    <s v="Magazines"/>
    <s v="Magazines BOO-866"/>
    <n v="8"/>
    <n v="1412"/>
    <n v="0"/>
    <n v="11296"/>
    <n v="4509.83"/>
    <n v="39.92"/>
  </r>
  <r>
    <s v="ORD-009556"/>
    <d v="2024-03-02T00:00:00"/>
    <x v="317"/>
    <s v="Second Class"/>
    <s v="CUST-0052"/>
    <s v="Priya Shah"/>
    <x v="1"/>
    <x v="3"/>
    <x v="0"/>
    <x v="4"/>
    <s v="Comics"/>
    <s v="Comics BOO-948"/>
    <n v="5"/>
    <n v="284"/>
    <n v="0.15"/>
    <n v="1207"/>
    <n v="419.33"/>
    <n v="34.74"/>
  </r>
  <r>
    <s v="ORD-009557"/>
    <d v="2023-03-10T00:00:00"/>
    <x v="112"/>
    <s v="Second Class"/>
    <s v="CUST-0184"/>
    <s v="Divya Kumar"/>
    <x v="1"/>
    <x v="4"/>
    <x v="1"/>
    <x v="4"/>
    <s v="Educational"/>
    <s v="Educational BOO-549"/>
    <n v="10"/>
    <n v="2505"/>
    <n v="0"/>
    <n v="25050"/>
    <n v="8466.9599999999991"/>
    <n v="33.799999999999997"/>
  </r>
  <r>
    <s v="ORD-009558"/>
    <d v="2023-08-23T00:00:00"/>
    <x v="710"/>
    <s v="Express"/>
    <s v="CUST-0553"/>
    <s v="Raj Kumar"/>
    <x v="1"/>
    <x v="0"/>
    <x v="1"/>
    <x v="2"/>
    <s v="Accessories"/>
    <s v="Accessories ELE-796"/>
    <n v="2"/>
    <n v="155"/>
    <n v="0.1"/>
    <n v="279"/>
    <n v="109.28"/>
    <n v="39.17"/>
  </r>
  <r>
    <s v="ORD-009559"/>
    <d v="2024-11-09T00:00:00"/>
    <x v="328"/>
    <s v="Standard"/>
    <s v="CUST-0645"/>
    <s v="Vikram Rao"/>
    <x v="2"/>
    <x v="0"/>
    <x v="0"/>
    <x v="3"/>
    <s v="Football"/>
    <s v="Football SPO-103"/>
    <n v="9"/>
    <n v="3668"/>
    <n v="0.15"/>
    <n v="28060.2"/>
    <n v="6507.05"/>
    <n v="23.19"/>
  </r>
  <r>
    <s v="ORD-009560"/>
    <d v="2024-11-21T00:00:00"/>
    <x v="105"/>
    <s v="Second Class"/>
    <s v="CUST-0083"/>
    <s v="Amit Sharma"/>
    <x v="1"/>
    <x v="3"/>
    <x v="4"/>
    <x v="6"/>
    <s v="Chairs"/>
    <s v="Chairs FUR-164"/>
    <n v="6"/>
    <n v="4808"/>
    <n v="0.1"/>
    <n v="25963.200000000001"/>
    <n v="8919.11"/>
    <n v="34.35"/>
  </r>
  <r>
    <s v="ORD-009561"/>
    <d v="2024-08-19T00:00:00"/>
    <x v="639"/>
    <s v="Express"/>
    <s v="CUST-0129"/>
    <s v="Pooja Sharma"/>
    <x v="0"/>
    <x v="7"/>
    <x v="0"/>
    <x v="5"/>
    <s v="Action Figures"/>
    <s v="Action Figures TOY-707"/>
    <n v="2"/>
    <n v="3526"/>
    <n v="0.2"/>
    <n v="5641.6"/>
    <n v="2114.2800000000002"/>
    <n v="37.479999999999997"/>
  </r>
  <r>
    <s v="ORD-009562"/>
    <d v="2023-04-30T00:00:00"/>
    <x v="154"/>
    <s v="Second Class"/>
    <s v="CUST-0875"/>
    <s v="Amit Desai"/>
    <x v="0"/>
    <x v="4"/>
    <x v="1"/>
    <x v="3"/>
    <s v="Gym Equipment"/>
    <s v="Gym Equipment SPO-2"/>
    <n v="1"/>
    <n v="4001"/>
    <n v="0.1"/>
    <n v="3600.9"/>
    <n v="1054.4100000000001"/>
    <n v="29.28"/>
  </r>
  <r>
    <s v="ORD-009563"/>
    <d v="2023-12-21T00:00:00"/>
    <x v="8"/>
    <s v="Express"/>
    <s v="CUST-0281"/>
    <s v="Pooja Kumar"/>
    <x v="0"/>
    <x v="5"/>
    <x v="2"/>
    <x v="5"/>
    <s v="Outdoor"/>
    <s v="Outdoor TOY-679"/>
    <n v="5"/>
    <n v="1069"/>
    <n v="0"/>
    <n v="5345"/>
    <n v="1529.26"/>
    <n v="28.61"/>
  </r>
  <r>
    <s v="ORD-009564"/>
    <d v="2024-05-23T00:00:00"/>
    <x v="53"/>
    <s v="Same Day"/>
    <s v="CUST-0847"/>
    <s v="Raj Patel"/>
    <x v="1"/>
    <x v="3"/>
    <x v="2"/>
    <x v="1"/>
    <s v="Pants"/>
    <s v="Pants CLO-774"/>
    <n v="5"/>
    <n v="4271"/>
    <n v="0"/>
    <n v="21355"/>
    <n v="4494.5"/>
    <n v="21.05"/>
  </r>
  <r>
    <s v="ORD-009565"/>
    <d v="2024-03-26T00:00:00"/>
    <x v="446"/>
    <s v="Same Day"/>
    <s v="CUST-0766"/>
    <s v="Divya Verma"/>
    <x v="1"/>
    <x v="3"/>
    <x v="3"/>
    <x v="2"/>
    <s v="Accessories"/>
    <s v="Accessories ELE-612"/>
    <n v="6"/>
    <n v="3453"/>
    <n v="0"/>
    <n v="20718"/>
    <n v="4838.21"/>
    <n v="23.35"/>
  </r>
  <r>
    <s v="ORD-009566"/>
    <d v="2024-10-21T00:00:00"/>
    <x v="71"/>
    <s v="Standard"/>
    <s v="CUST-0859"/>
    <s v="Divya Reddy"/>
    <x v="1"/>
    <x v="7"/>
    <x v="1"/>
    <x v="0"/>
    <s v="Paper"/>
    <s v="Paper OFF-830"/>
    <n v="1"/>
    <n v="2753"/>
    <n v="0.05"/>
    <n v="2615.35"/>
    <n v="573.12"/>
    <n v="21.91"/>
  </r>
  <r>
    <s v="ORD-009567"/>
    <d v="2024-02-26T00:00:00"/>
    <x v="283"/>
    <s v="Same Day"/>
    <s v="CUST-0582"/>
    <s v="Amit Sharma"/>
    <x v="0"/>
    <x v="2"/>
    <x v="4"/>
    <x v="2"/>
    <s v="Phones"/>
    <s v="Phones ELE-886"/>
    <n v="6"/>
    <n v="2064"/>
    <n v="0.2"/>
    <n v="9907.2000000000007"/>
    <n v="3747.22"/>
    <n v="37.82"/>
  </r>
  <r>
    <s v="ORD-009568"/>
    <d v="2024-07-16T00:00:00"/>
    <x v="58"/>
    <s v="Second Class"/>
    <s v="CUST-0423"/>
    <s v="Anita Sharma"/>
    <x v="2"/>
    <x v="0"/>
    <x v="1"/>
    <x v="0"/>
    <s v="Binders"/>
    <s v="Binders OFF-829"/>
    <n v="4"/>
    <n v="4769"/>
    <n v="0.05"/>
    <n v="18122.2"/>
    <n v="4721.2299999999996"/>
    <n v="26.05"/>
  </r>
  <r>
    <s v="ORD-009569"/>
    <d v="2023-09-16T00:00:00"/>
    <x v="11"/>
    <s v="Same Day"/>
    <s v="CUST-0470"/>
    <s v="Pooja Verma"/>
    <x v="0"/>
    <x v="6"/>
    <x v="2"/>
    <x v="5"/>
    <s v="Board Games"/>
    <s v="Board Games TOY-394"/>
    <n v="7"/>
    <n v="4222"/>
    <n v="0.1"/>
    <n v="26598.6"/>
    <n v="5560.6"/>
    <n v="20.91"/>
  </r>
  <r>
    <s v="ORD-009570"/>
    <d v="2024-07-12T00:00:00"/>
    <x v="409"/>
    <s v="Standard"/>
    <s v="CUST-0290"/>
    <s v="Divya Reddy"/>
    <x v="1"/>
    <x v="5"/>
    <x v="3"/>
    <x v="5"/>
    <s v="Board Games"/>
    <s v="Board Games TOY-397"/>
    <n v="10"/>
    <n v="2846"/>
    <n v="0"/>
    <n v="28460"/>
    <n v="9617.24"/>
    <n v="33.79"/>
  </r>
  <r>
    <s v="ORD-009571"/>
    <d v="2023-05-24T00:00:00"/>
    <x v="172"/>
    <s v="Second Class"/>
    <s v="CUST-0770"/>
    <s v="Karan Singh"/>
    <x v="1"/>
    <x v="2"/>
    <x v="0"/>
    <x v="2"/>
    <s v="Cameras"/>
    <s v="Cameras ELE-625"/>
    <n v="4"/>
    <n v="529"/>
    <n v="0.2"/>
    <n v="1692.8"/>
    <n v="399.66"/>
    <n v="23.61"/>
  </r>
  <r>
    <s v="ORD-009572"/>
    <d v="2024-06-06T00:00:00"/>
    <x v="103"/>
    <s v="Same Day"/>
    <s v="CUST-0857"/>
    <s v="Pooja Singh"/>
    <x v="1"/>
    <x v="0"/>
    <x v="0"/>
    <x v="0"/>
    <s v="Staplers"/>
    <s v="Staplers OFF-834"/>
    <n v="6"/>
    <n v="1384"/>
    <n v="0.2"/>
    <n v="6643.2"/>
    <n v="1404.73"/>
    <n v="21.15"/>
  </r>
  <r>
    <s v="ORD-009573"/>
    <d v="2024-04-05T00:00:00"/>
    <x v="330"/>
    <s v="Same Day"/>
    <s v="CUST-0187"/>
    <s v="Raj Sharma"/>
    <x v="1"/>
    <x v="4"/>
    <x v="1"/>
    <x v="6"/>
    <s v="Cabinets"/>
    <s v="Cabinets FUR-673"/>
    <n v="2"/>
    <n v="2065"/>
    <n v="0.05"/>
    <n v="3923.5"/>
    <n v="1085.6400000000001"/>
    <n v="27.67"/>
  </r>
  <r>
    <s v="ORD-009574"/>
    <d v="2024-04-28T00:00:00"/>
    <x v="478"/>
    <s v="Express"/>
    <s v="CUST-0207"/>
    <s v="Vikram Verma"/>
    <x v="0"/>
    <x v="6"/>
    <x v="4"/>
    <x v="5"/>
    <s v="Board Games"/>
    <s v="Board Games TOY-860"/>
    <n v="4"/>
    <n v="3393"/>
    <n v="0.2"/>
    <n v="10857.6"/>
    <n v="2588.37"/>
    <n v="23.84"/>
  </r>
  <r>
    <s v="ORD-009575"/>
    <d v="2024-10-15T00:00:00"/>
    <x v="455"/>
    <s v="Standard"/>
    <s v="CUST-0601"/>
    <s v="Anita Verma"/>
    <x v="0"/>
    <x v="1"/>
    <x v="4"/>
    <x v="5"/>
    <s v="Puzzles"/>
    <s v="Puzzles TOY-662"/>
    <n v="5"/>
    <n v="4370"/>
    <n v="0.05"/>
    <n v="20757.5"/>
    <n v="5729.15"/>
    <n v="27.6"/>
  </r>
  <r>
    <s v="ORD-009576"/>
    <d v="2023-11-19T00:00:00"/>
    <x v="621"/>
    <s v="Express"/>
    <s v="CUST-0691"/>
    <s v="Karan Shah"/>
    <x v="0"/>
    <x v="4"/>
    <x v="1"/>
    <x v="3"/>
    <s v="Cycling"/>
    <s v="Cycling SPO-867"/>
    <n v="5"/>
    <n v="1934"/>
    <n v="0.05"/>
    <n v="9186.5"/>
    <n v="3590.65"/>
    <n v="39.090000000000003"/>
  </r>
  <r>
    <s v="ORD-009577"/>
    <d v="2023-10-30T00:00:00"/>
    <x v="428"/>
    <s v="Same Day"/>
    <s v="CUST-0879"/>
    <s v="Karan Reddy"/>
    <x v="1"/>
    <x v="0"/>
    <x v="0"/>
    <x v="0"/>
    <s v="Folders"/>
    <s v="Folders OFF-516"/>
    <n v="9"/>
    <n v="1743"/>
    <n v="0.15"/>
    <n v="13333.95"/>
    <n v="4491.7299999999996"/>
    <n v="33.69"/>
  </r>
  <r>
    <s v="ORD-009578"/>
    <d v="2023-07-04T00:00:00"/>
    <x v="386"/>
    <s v="Second Class"/>
    <s v="CUST-0701"/>
    <s v="Raj Singh"/>
    <x v="2"/>
    <x v="6"/>
    <x v="2"/>
    <x v="4"/>
    <s v="Non-Fiction"/>
    <s v="Non-Fiction BOO-4"/>
    <n v="5"/>
    <n v="4392"/>
    <n v="0.2"/>
    <n v="17568"/>
    <n v="6787.82"/>
    <n v="38.64"/>
  </r>
  <r>
    <s v="ORD-009579"/>
    <d v="2023-07-13T00:00:00"/>
    <x v="109"/>
    <s v="Second Class"/>
    <s v="CUST-0678"/>
    <s v="Anita Gupta"/>
    <x v="2"/>
    <x v="1"/>
    <x v="2"/>
    <x v="6"/>
    <s v="Tables"/>
    <s v="Tables FUR-856"/>
    <n v="1"/>
    <n v="1599"/>
    <n v="0.05"/>
    <n v="1519.05"/>
    <n v="589.70000000000005"/>
    <n v="38.82"/>
  </r>
  <r>
    <s v="ORD-009580"/>
    <d v="2023-01-11T00:00:00"/>
    <x v="664"/>
    <s v="Standard"/>
    <s v="CUST-0922"/>
    <s v="Sneha Rao"/>
    <x v="2"/>
    <x v="4"/>
    <x v="3"/>
    <x v="3"/>
    <s v="Badminton"/>
    <s v="Badminton SPO-69"/>
    <n v="7"/>
    <n v="2287"/>
    <n v="0.1"/>
    <n v="14408.1"/>
    <n v="5445.39"/>
    <n v="37.79"/>
  </r>
  <r>
    <s v="ORD-009581"/>
    <d v="2024-06-14T00:00:00"/>
    <x v="49"/>
    <s v="Second Class"/>
    <s v="CUST-0880"/>
    <s v="Priya Singh"/>
    <x v="0"/>
    <x v="2"/>
    <x v="2"/>
    <x v="4"/>
    <s v="Comics"/>
    <s v="Comics BOO-237"/>
    <n v="8"/>
    <n v="3965"/>
    <n v="0.15"/>
    <n v="26962"/>
    <n v="8838.92"/>
    <n v="32.78"/>
  </r>
  <r>
    <s v="ORD-009582"/>
    <d v="2024-12-12T00:00:00"/>
    <x v="418"/>
    <s v="Same Day"/>
    <s v="CUST-0031"/>
    <s v="Ravi Desai"/>
    <x v="1"/>
    <x v="6"/>
    <x v="0"/>
    <x v="2"/>
    <s v="Accessories"/>
    <s v="Accessories ELE-509"/>
    <n v="3"/>
    <n v="3207"/>
    <n v="0.15"/>
    <n v="8177.85"/>
    <n v="2181.37"/>
    <n v="26.67"/>
  </r>
  <r>
    <s v="ORD-009583"/>
    <d v="2024-09-08T00:00:00"/>
    <x v="232"/>
    <s v="Same Day"/>
    <s v="CUST-0542"/>
    <s v="Ravi Verma"/>
    <x v="2"/>
    <x v="0"/>
    <x v="0"/>
    <x v="0"/>
    <s v="Binders"/>
    <s v="Binders OFF-490"/>
    <n v="7"/>
    <n v="2752"/>
    <n v="0"/>
    <n v="19264"/>
    <n v="4663.08"/>
    <n v="24.21"/>
  </r>
  <r>
    <s v="ORD-009584"/>
    <d v="2024-07-17T00:00:00"/>
    <x v="39"/>
    <s v="Express"/>
    <s v="CUST-0992"/>
    <s v="Raj Gupta"/>
    <x v="2"/>
    <x v="2"/>
    <x v="3"/>
    <x v="4"/>
    <s v="Fiction"/>
    <s v="Fiction BOO-81"/>
    <n v="1"/>
    <n v="3219"/>
    <n v="0.05"/>
    <n v="3058.05"/>
    <n v="953.63"/>
    <n v="31.18"/>
  </r>
  <r>
    <s v="ORD-009585"/>
    <d v="2023-03-11T00:00:00"/>
    <x v="92"/>
    <s v="Same Day"/>
    <s v="CUST-0500"/>
    <s v="Raj Shah"/>
    <x v="1"/>
    <x v="7"/>
    <x v="4"/>
    <x v="5"/>
    <s v="Board Games"/>
    <s v="Board Games TOY-846"/>
    <n v="9"/>
    <n v="2889"/>
    <n v="0.05"/>
    <n v="24700.95"/>
    <n v="8080.46"/>
    <n v="32.71"/>
  </r>
  <r>
    <s v="ORD-009586"/>
    <d v="2023-05-25T00:00:00"/>
    <x v="172"/>
    <s v="Standard"/>
    <s v="CUST-0569"/>
    <s v="Karan Singh"/>
    <x v="0"/>
    <x v="2"/>
    <x v="3"/>
    <x v="4"/>
    <s v="Educational"/>
    <s v="Educational BOO-311"/>
    <n v="3"/>
    <n v="737"/>
    <n v="0.05"/>
    <n v="2100.4499999999998"/>
    <n v="537.35"/>
    <n v="25.58"/>
  </r>
  <r>
    <s v="ORD-009587"/>
    <d v="2024-09-01T00:00:00"/>
    <x v="31"/>
    <s v="Second Class"/>
    <s v="CUST-0562"/>
    <s v="Raj Verma"/>
    <x v="2"/>
    <x v="6"/>
    <x v="4"/>
    <x v="6"/>
    <s v="Cabinets"/>
    <s v="Cabinets FUR-826"/>
    <n v="4"/>
    <n v="3885"/>
    <n v="0.15"/>
    <n v="13209"/>
    <n v="2700.45"/>
    <n v="20.440000000000001"/>
  </r>
  <r>
    <s v="ORD-009588"/>
    <d v="2023-09-05T00:00:00"/>
    <x v="120"/>
    <s v="Same Day"/>
    <s v="CUST-0868"/>
    <s v="Anita Sharma"/>
    <x v="2"/>
    <x v="2"/>
    <x v="1"/>
    <x v="5"/>
    <s v="Outdoor"/>
    <s v="Outdoor TOY-132"/>
    <n v="2"/>
    <n v="2838"/>
    <n v="0.1"/>
    <n v="5108.3999999999996"/>
    <n v="1279.24"/>
    <n v="25.04"/>
  </r>
  <r>
    <s v="ORD-009589"/>
    <d v="2024-04-11T00:00:00"/>
    <x v="4"/>
    <s v="Same Day"/>
    <s v="CUST-0647"/>
    <s v="Pooja Rao"/>
    <x v="2"/>
    <x v="7"/>
    <x v="1"/>
    <x v="4"/>
    <s v="Comics"/>
    <s v="Comics BOO-202"/>
    <n v="5"/>
    <n v="818"/>
    <n v="0"/>
    <n v="4090"/>
    <n v="1105.07"/>
    <n v="27.02"/>
  </r>
  <r>
    <s v="ORD-009590"/>
    <d v="2023-07-30T00:00:00"/>
    <x v="7"/>
    <s v="Second Class"/>
    <s v="CUST-0175"/>
    <s v="Ravi Shah"/>
    <x v="2"/>
    <x v="7"/>
    <x v="3"/>
    <x v="3"/>
    <s v="Gym Equipment"/>
    <s v="Gym Equipment SPO-611"/>
    <n v="5"/>
    <n v="1656"/>
    <n v="0.1"/>
    <n v="7452"/>
    <n v="2685.94"/>
    <n v="36.04"/>
  </r>
  <r>
    <s v="ORD-009591"/>
    <d v="2023-05-30T00:00:00"/>
    <x v="541"/>
    <s v="Same Day"/>
    <s v="CUST-0869"/>
    <s v="Sneha Gupta"/>
    <x v="2"/>
    <x v="4"/>
    <x v="0"/>
    <x v="5"/>
    <s v="Board Games"/>
    <s v="Board Games TOY-946"/>
    <n v="6"/>
    <n v="4986"/>
    <n v="0.2"/>
    <n v="23932.799999999999"/>
    <n v="5532.91"/>
    <n v="23.12"/>
  </r>
  <r>
    <s v="ORD-009592"/>
    <d v="2023-02-04T00:00:00"/>
    <x v="438"/>
    <s v="Second Class"/>
    <s v="CUST-0478"/>
    <s v="Divya Gupta"/>
    <x v="2"/>
    <x v="4"/>
    <x v="4"/>
    <x v="2"/>
    <s v="Laptops"/>
    <s v="Laptops ELE-613"/>
    <n v="10"/>
    <n v="203"/>
    <n v="0.15"/>
    <n v="1725.5"/>
    <n v="377.69"/>
    <n v="21.89"/>
  </r>
  <r>
    <s v="ORD-009593"/>
    <d v="2024-11-21T00:00:00"/>
    <x v="209"/>
    <s v="Same Day"/>
    <s v="CUST-0607"/>
    <s v="Sneha Rao"/>
    <x v="0"/>
    <x v="2"/>
    <x v="4"/>
    <x v="4"/>
    <s v="Magazines"/>
    <s v="Magazines BOO-109"/>
    <n v="8"/>
    <n v="4213"/>
    <n v="0.2"/>
    <n v="26963.200000000001"/>
    <n v="7041.94"/>
    <n v="26.12"/>
  </r>
  <r>
    <s v="ORD-009594"/>
    <d v="2024-01-24T00:00:00"/>
    <x v="401"/>
    <s v="Same Day"/>
    <s v="CUST-0605"/>
    <s v="Karan Rao"/>
    <x v="0"/>
    <x v="2"/>
    <x v="1"/>
    <x v="3"/>
    <s v="Badminton"/>
    <s v="Badminton SPO-121"/>
    <n v="7"/>
    <n v="4885"/>
    <n v="0.05"/>
    <n v="32485.25"/>
    <n v="12599.06"/>
    <n v="38.78"/>
  </r>
  <r>
    <s v="ORD-009595"/>
    <d v="2023-04-14T00:00:00"/>
    <x v="429"/>
    <s v="Second Class"/>
    <s v="CUST-0123"/>
    <s v="Amit Gupta"/>
    <x v="0"/>
    <x v="5"/>
    <x v="3"/>
    <x v="6"/>
    <s v="Beds"/>
    <s v="Beds FUR-531"/>
    <n v="8"/>
    <n v="2938"/>
    <n v="0.1"/>
    <n v="21153.599999999999"/>
    <n v="4773.29"/>
    <n v="22.56"/>
  </r>
  <r>
    <s v="ORD-009596"/>
    <d v="2023-09-02T00:00:00"/>
    <x v="245"/>
    <s v="Standard"/>
    <s v="CUST-0525"/>
    <s v="Divya Singh"/>
    <x v="2"/>
    <x v="0"/>
    <x v="1"/>
    <x v="4"/>
    <s v="Magazines"/>
    <s v="Magazines BOO-786"/>
    <n v="7"/>
    <n v="3775"/>
    <n v="0"/>
    <n v="26425"/>
    <n v="9716.14"/>
    <n v="36.770000000000003"/>
  </r>
  <r>
    <s v="ORD-009597"/>
    <d v="2024-03-10T00:00:00"/>
    <x v="464"/>
    <s v="Express"/>
    <s v="CUST-0893"/>
    <s v="Priya Rao"/>
    <x v="0"/>
    <x v="0"/>
    <x v="4"/>
    <x v="3"/>
    <s v="Cricket"/>
    <s v="Cricket SPO-778"/>
    <n v="7"/>
    <n v="2624"/>
    <n v="0.05"/>
    <n v="17449.599999999999"/>
    <n v="3922.88"/>
    <n v="22.48"/>
  </r>
  <r>
    <s v="ORD-009598"/>
    <d v="2024-12-15T00:00:00"/>
    <x v="623"/>
    <s v="Express"/>
    <s v="CUST-0267"/>
    <s v="Sneha Shah"/>
    <x v="1"/>
    <x v="0"/>
    <x v="3"/>
    <x v="3"/>
    <s v="Cycling"/>
    <s v="Cycling SPO-991"/>
    <n v="10"/>
    <n v="217"/>
    <n v="0.15"/>
    <n v="1844.5"/>
    <n v="444.82"/>
    <n v="24.12"/>
  </r>
  <r>
    <s v="ORD-009599"/>
    <d v="2023-06-30T00:00:00"/>
    <x v="433"/>
    <s v="Second Class"/>
    <s v="CUST-0942"/>
    <s v="Karan Desai"/>
    <x v="1"/>
    <x v="5"/>
    <x v="2"/>
    <x v="4"/>
    <s v="Magazines"/>
    <s v="Magazines BOO-838"/>
    <n v="5"/>
    <n v="4000"/>
    <n v="0.2"/>
    <n v="16000"/>
    <n v="5264.66"/>
    <n v="32.9"/>
  </r>
  <r>
    <s v="ORD-009600"/>
    <d v="2024-04-23T00:00:00"/>
    <x v="289"/>
    <s v="Same Day"/>
    <s v="CUST-0855"/>
    <s v="Anita Verma"/>
    <x v="1"/>
    <x v="3"/>
    <x v="3"/>
    <x v="4"/>
    <s v="Fiction"/>
    <s v="Fiction BOO-553"/>
    <n v="8"/>
    <n v="4318"/>
    <n v="0"/>
    <n v="34544"/>
    <n v="8012.43"/>
    <n v="23.19"/>
  </r>
  <r>
    <s v="ORD-009601"/>
    <d v="2023-11-21T00:00:00"/>
    <x v="416"/>
    <s v="Same Day"/>
    <s v="CUST-0495"/>
    <s v="Anita Reddy"/>
    <x v="2"/>
    <x v="1"/>
    <x v="4"/>
    <x v="0"/>
    <s v="Folders"/>
    <s v="Folders OFF-836"/>
    <n v="6"/>
    <n v="1362"/>
    <n v="0.1"/>
    <n v="7354.8"/>
    <n v="2663.76"/>
    <n v="36.22"/>
  </r>
  <r>
    <s v="ORD-009602"/>
    <d v="2024-08-21T00:00:00"/>
    <x v="161"/>
    <s v="Same Day"/>
    <s v="CUST-0333"/>
    <s v="Pooja Singh"/>
    <x v="1"/>
    <x v="0"/>
    <x v="4"/>
    <x v="2"/>
    <s v="Cameras"/>
    <s v="Cameras ELE-491"/>
    <n v="7"/>
    <n v="1737"/>
    <n v="0.1"/>
    <n v="10943.1"/>
    <n v="3589.46"/>
    <n v="32.799999999999997"/>
  </r>
  <r>
    <s v="ORD-009603"/>
    <d v="2023-08-09T00:00:00"/>
    <x v="504"/>
    <s v="Second Class"/>
    <s v="CUST-0659"/>
    <s v="Pooja Verma"/>
    <x v="0"/>
    <x v="2"/>
    <x v="0"/>
    <x v="1"/>
    <s v="Shoes"/>
    <s v="Shoes CLO-919"/>
    <n v="10"/>
    <n v="1505"/>
    <n v="0.1"/>
    <n v="13545"/>
    <n v="3643.82"/>
    <n v="26.9"/>
  </r>
  <r>
    <s v="ORD-009604"/>
    <d v="2023-01-18T00:00:00"/>
    <x v="679"/>
    <s v="Same Day"/>
    <s v="CUST-0039"/>
    <s v="Vikram Shah"/>
    <x v="2"/>
    <x v="4"/>
    <x v="1"/>
    <x v="4"/>
    <s v="Magazines"/>
    <s v="Magazines BOO-360"/>
    <n v="5"/>
    <n v="4509"/>
    <n v="0.2"/>
    <n v="18036"/>
    <n v="4373.97"/>
    <n v="24.25"/>
  </r>
  <r>
    <s v="ORD-009605"/>
    <d v="2023-11-05T00:00:00"/>
    <x v="584"/>
    <s v="Express"/>
    <s v="CUST-0689"/>
    <s v="Amit Reddy"/>
    <x v="1"/>
    <x v="1"/>
    <x v="3"/>
    <x v="4"/>
    <s v="Educational"/>
    <s v="Educational BOO-804"/>
    <n v="1"/>
    <n v="2325"/>
    <n v="0.1"/>
    <n v="2092.5"/>
    <n v="436.74"/>
    <n v="20.87"/>
  </r>
  <r>
    <s v="ORD-009606"/>
    <d v="2024-02-03T00:00:00"/>
    <x v="315"/>
    <s v="Express"/>
    <s v="CUST-0409"/>
    <s v="Karan Patel"/>
    <x v="2"/>
    <x v="0"/>
    <x v="4"/>
    <x v="5"/>
    <s v="Puzzles"/>
    <s v="Puzzles TOY-762"/>
    <n v="8"/>
    <n v="3863"/>
    <n v="0.1"/>
    <n v="27813.599999999999"/>
    <n v="8393.16"/>
    <n v="30.18"/>
  </r>
  <r>
    <s v="ORD-009607"/>
    <d v="2024-02-13T00:00:00"/>
    <x v="434"/>
    <s v="Standard"/>
    <s v="CUST-0650"/>
    <s v="Priya Shah"/>
    <x v="0"/>
    <x v="7"/>
    <x v="3"/>
    <x v="3"/>
    <s v="Cycling"/>
    <s v="Cycling SPO-538"/>
    <n v="10"/>
    <n v="1561"/>
    <n v="0.1"/>
    <n v="14049"/>
    <n v="4706.08"/>
    <n v="33.5"/>
  </r>
  <r>
    <s v="ORD-009608"/>
    <d v="2024-06-10T00:00:00"/>
    <x v="622"/>
    <s v="Express"/>
    <s v="CUST-0405"/>
    <s v="Amit Rao"/>
    <x v="1"/>
    <x v="7"/>
    <x v="4"/>
    <x v="1"/>
    <s v="Jackets"/>
    <s v="Jackets CLO-579"/>
    <n v="6"/>
    <n v="3000"/>
    <n v="0.2"/>
    <n v="14400"/>
    <n v="4581.5600000000004"/>
    <n v="31.82"/>
  </r>
  <r>
    <s v="ORD-009609"/>
    <d v="2024-01-28T00:00:00"/>
    <x v="59"/>
    <s v="Express"/>
    <s v="CUST-0602"/>
    <s v="Priya Desai"/>
    <x v="2"/>
    <x v="0"/>
    <x v="4"/>
    <x v="5"/>
    <s v="Puzzles"/>
    <s v="Puzzles TOY-22"/>
    <n v="8"/>
    <n v="4394"/>
    <n v="0.15"/>
    <n v="29879.200000000001"/>
    <n v="7645.72"/>
    <n v="25.59"/>
  </r>
  <r>
    <s v="ORD-009610"/>
    <d v="2023-11-23T00:00:00"/>
    <x v="193"/>
    <s v="Second Class"/>
    <s v="CUST-0874"/>
    <s v="Sneha Desai"/>
    <x v="0"/>
    <x v="7"/>
    <x v="2"/>
    <x v="2"/>
    <s v="Tablets"/>
    <s v="Tablets ELE-461"/>
    <n v="8"/>
    <n v="4956"/>
    <n v="0.2"/>
    <n v="31718.400000000001"/>
    <n v="9569.2900000000009"/>
    <n v="30.17"/>
  </r>
  <r>
    <s v="ORD-009611"/>
    <d v="2024-03-01T00:00:00"/>
    <x v="666"/>
    <s v="Standard"/>
    <s v="CUST-0006"/>
    <s v="Amit Singh"/>
    <x v="2"/>
    <x v="3"/>
    <x v="1"/>
    <x v="5"/>
    <s v="Puzzles"/>
    <s v="Puzzles TOY-398"/>
    <n v="3"/>
    <n v="1783"/>
    <n v="0.1"/>
    <n v="4814.1000000000004"/>
    <n v="997.86"/>
    <n v="20.73"/>
  </r>
  <r>
    <s v="ORD-009612"/>
    <d v="2024-07-04T00:00:00"/>
    <x v="728"/>
    <s v="Standard"/>
    <s v="CUST-0261"/>
    <s v="Ravi Verma"/>
    <x v="2"/>
    <x v="4"/>
    <x v="3"/>
    <x v="0"/>
    <s v="Pens"/>
    <s v="Pens OFF-161"/>
    <n v="1"/>
    <n v="4753"/>
    <n v="0.1"/>
    <n v="4277.7"/>
    <n v="1313.55"/>
    <n v="30.71"/>
  </r>
  <r>
    <s v="ORD-009613"/>
    <d v="2024-02-16T00:00:00"/>
    <x v="38"/>
    <s v="Express"/>
    <s v="CUST-0095"/>
    <s v="Divya Patel"/>
    <x v="0"/>
    <x v="3"/>
    <x v="1"/>
    <x v="0"/>
    <s v="Staplers"/>
    <s v="Staplers OFF-420"/>
    <n v="3"/>
    <n v="4113"/>
    <n v="0.1"/>
    <n v="11105.1"/>
    <n v="3775.5"/>
    <n v="34"/>
  </r>
  <r>
    <s v="ORD-009614"/>
    <d v="2024-04-04T00:00:00"/>
    <x v="424"/>
    <s v="Standard"/>
    <s v="CUST-0998"/>
    <s v="Sneha Shah"/>
    <x v="1"/>
    <x v="4"/>
    <x v="4"/>
    <x v="1"/>
    <s v="Jackets"/>
    <s v="Jackets CLO-569"/>
    <n v="7"/>
    <n v="4642"/>
    <n v="0.2"/>
    <n v="25995.200000000001"/>
    <n v="10297.629999999999"/>
    <n v="39.61"/>
  </r>
  <r>
    <s v="ORD-009615"/>
    <d v="2023-02-25T00:00:00"/>
    <x v="390"/>
    <s v="Standard"/>
    <s v="CUST-0033"/>
    <s v="Vikram Verma"/>
    <x v="1"/>
    <x v="6"/>
    <x v="4"/>
    <x v="1"/>
    <s v="Accessories"/>
    <s v="Accessories CLO-882"/>
    <n v="7"/>
    <n v="2831"/>
    <n v="0.2"/>
    <n v="15853.6"/>
    <n v="5592.25"/>
    <n v="35.270000000000003"/>
  </r>
  <r>
    <s v="ORD-009616"/>
    <d v="2023-09-25T00:00:00"/>
    <x v="192"/>
    <s v="Second Class"/>
    <s v="CUST-0707"/>
    <s v="Priya Patel"/>
    <x v="1"/>
    <x v="7"/>
    <x v="1"/>
    <x v="5"/>
    <s v="Puzzles"/>
    <s v="Puzzles TOY-664"/>
    <n v="4"/>
    <n v="3795"/>
    <n v="0"/>
    <n v="15180"/>
    <n v="5940.27"/>
    <n v="39.130000000000003"/>
  </r>
  <r>
    <s v="ORD-009617"/>
    <d v="2024-04-08T00:00:00"/>
    <x v="327"/>
    <s v="Standard"/>
    <s v="CUST-0005"/>
    <s v="Amit Shah"/>
    <x v="2"/>
    <x v="7"/>
    <x v="1"/>
    <x v="1"/>
    <s v="Accessories"/>
    <s v="Accessories CLO-908"/>
    <n v="8"/>
    <n v="3646"/>
    <n v="0.15"/>
    <n v="24792.799999999999"/>
    <n v="9197.48"/>
    <n v="37.1"/>
  </r>
  <r>
    <s v="ORD-009618"/>
    <d v="2024-11-01T00:00:00"/>
    <x v="453"/>
    <s v="Second Class"/>
    <s v="CUST-0191"/>
    <s v="Vikram Rao"/>
    <x v="1"/>
    <x v="5"/>
    <x v="1"/>
    <x v="5"/>
    <s v="Puzzles"/>
    <s v="Puzzles TOY-562"/>
    <n v="7"/>
    <n v="3502"/>
    <n v="0.05"/>
    <n v="23288.3"/>
    <n v="8206.83"/>
    <n v="35.24"/>
  </r>
  <r>
    <s v="ORD-009619"/>
    <d v="2024-08-24T00:00:00"/>
    <x v="647"/>
    <s v="Express"/>
    <s v="CUST-0231"/>
    <s v="Pooja Gupta"/>
    <x v="1"/>
    <x v="5"/>
    <x v="0"/>
    <x v="0"/>
    <s v="Binders"/>
    <s v="Binders OFF-285"/>
    <n v="5"/>
    <n v="3904"/>
    <n v="0.05"/>
    <n v="18544"/>
    <n v="3953.03"/>
    <n v="21.32"/>
  </r>
  <r>
    <s v="ORD-009620"/>
    <d v="2023-11-29T00:00:00"/>
    <x v="149"/>
    <s v="Standard"/>
    <s v="CUST-0628"/>
    <s v="Divya Shah"/>
    <x v="0"/>
    <x v="7"/>
    <x v="2"/>
    <x v="5"/>
    <s v="Board Games"/>
    <s v="Board Games TOY-473"/>
    <n v="6"/>
    <n v="3886"/>
    <n v="0"/>
    <n v="23316"/>
    <n v="8719.35"/>
    <n v="37.4"/>
  </r>
  <r>
    <s v="ORD-009621"/>
    <d v="2023-04-06T00:00:00"/>
    <x v="50"/>
    <s v="Standard"/>
    <s v="CUST-0064"/>
    <s v="Vikram Singh"/>
    <x v="1"/>
    <x v="7"/>
    <x v="1"/>
    <x v="2"/>
    <s v="Laptops"/>
    <s v="Laptops ELE-80"/>
    <n v="9"/>
    <n v="1653"/>
    <n v="0.1"/>
    <n v="13389.3"/>
    <n v="5204.57"/>
    <n v="38.869999999999997"/>
  </r>
  <r>
    <s v="ORD-009622"/>
    <d v="2023-07-27T00:00:00"/>
    <x v="515"/>
    <s v="Same Day"/>
    <s v="CUST-0906"/>
    <s v="Divya Gupta"/>
    <x v="1"/>
    <x v="7"/>
    <x v="3"/>
    <x v="1"/>
    <s v="Jackets"/>
    <s v="Jackets CLO-987"/>
    <n v="5"/>
    <n v="1815"/>
    <n v="0.05"/>
    <n v="8621.25"/>
    <n v="3238.69"/>
    <n v="37.57"/>
  </r>
  <r>
    <s v="ORD-009623"/>
    <d v="2023-09-23T00:00:00"/>
    <x v="593"/>
    <s v="Same Day"/>
    <s v="CUST-0786"/>
    <s v="Sneha Patel"/>
    <x v="1"/>
    <x v="6"/>
    <x v="3"/>
    <x v="3"/>
    <s v="Badminton"/>
    <s v="Badminton SPO-185"/>
    <n v="2"/>
    <n v="236"/>
    <n v="0"/>
    <n v="472"/>
    <n v="106.69"/>
    <n v="22.6"/>
  </r>
  <r>
    <s v="ORD-009624"/>
    <d v="2024-07-17T00:00:00"/>
    <x v="583"/>
    <s v="Same Day"/>
    <s v="CUST-0398"/>
    <s v="Divya Reddy"/>
    <x v="2"/>
    <x v="2"/>
    <x v="3"/>
    <x v="2"/>
    <s v="Phones"/>
    <s v="Phones ELE-591"/>
    <n v="2"/>
    <n v="4901"/>
    <n v="0.05"/>
    <n v="9311.9"/>
    <n v="3027.22"/>
    <n v="32.51"/>
  </r>
  <r>
    <s v="ORD-009625"/>
    <d v="2023-01-23T00:00:00"/>
    <x v="670"/>
    <s v="Express"/>
    <s v="CUST-0212"/>
    <s v="Vikram Rao"/>
    <x v="0"/>
    <x v="5"/>
    <x v="1"/>
    <x v="1"/>
    <s v="Pants"/>
    <s v="Pants CLO-340"/>
    <n v="6"/>
    <n v="818"/>
    <n v="0"/>
    <n v="4908"/>
    <n v="1382.84"/>
    <n v="28.18"/>
  </r>
  <r>
    <s v="ORD-009626"/>
    <d v="2024-06-06T00:00:00"/>
    <x v="641"/>
    <s v="Standard"/>
    <s v="CUST-0693"/>
    <s v="Vikram Desai"/>
    <x v="1"/>
    <x v="1"/>
    <x v="0"/>
    <x v="0"/>
    <s v="Staplers"/>
    <s v="Staplers OFF-566"/>
    <n v="1"/>
    <n v="2461"/>
    <n v="0.1"/>
    <n v="2214.9"/>
    <n v="493.82"/>
    <n v="22.3"/>
  </r>
  <r>
    <s v="ORD-009627"/>
    <d v="2023-11-04T00:00:00"/>
    <x v="366"/>
    <s v="Second Class"/>
    <s v="CUST-0435"/>
    <s v="Karan Kumar"/>
    <x v="2"/>
    <x v="3"/>
    <x v="2"/>
    <x v="5"/>
    <s v="Outdoor"/>
    <s v="Outdoor TOY-4"/>
    <n v="2"/>
    <n v="468"/>
    <n v="0.05"/>
    <n v="889.2"/>
    <n v="209.38"/>
    <n v="23.55"/>
  </r>
  <r>
    <s v="ORD-009628"/>
    <d v="2023-02-27T00:00:00"/>
    <x v="572"/>
    <s v="Standard"/>
    <s v="CUST-0314"/>
    <s v="Pooja Desai"/>
    <x v="2"/>
    <x v="6"/>
    <x v="2"/>
    <x v="5"/>
    <s v="Outdoor"/>
    <s v="Outdoor TOY-953"/>
    <n v="10"/>
    <n v="2570"/>
    <n v="0.05"/>
    <n v="24415"/>
    <n v="9231.5"/>
    <n v="37.81"/>
  </r>
  <r>
    <s v="ORD-009629"/>
    <d v="2023-07-26T00:00:00"/>
    <x v="350"/>
    <s v="Standard"/>
    <s v="CUST-0142"/>
    <s v="Divya Rao"/>
    <x v="1"/>
    <x v="6"/>
    <x v="1"/>
    <x v="5"/>
    <s v="Dolls"/>
    <s v="Dolls TOY-576"/>
    <n v="3"/>
    <n v="2569"/>
    <n v="0.1"/>
    <n v="6936.3"/>
    <n v="1459.76"/>
    <n v="21.05"/>
  </r>
  <r>
    <s v="ORD-009630"/>
    <d v="2023-02-09T00:00:00"/>
    <x v="89"/>
    <s v="Standard"/>
    <s v="CUST-0184"/>
    <s v="Priya Shah"/>
    <x v="2"/>
    <x v="7"/>
    <x v="3"/>
    <x v="4"/>
    <s v="Educational"/>
    <s v="Educational BOO-52"/>
    <n v="1"/>
    <n v="320"/>
    <n v="0.1"/>
    <n v="288"/>
    <n v="101.54"/>
    <n v="35.26"/>
  </r>
  <r>
    <s v="ORD-009631"/>
    <d v="2024-12-03T00:00:00"/>
    <x v="65"/>
    <s v="Second Class"/>
    <s v="CUST-0603"/>
    <s v="Divya Reddy"/>
    <x v="2"/>
    <x v="7"/>
    <x v="1"/>
    <x v="2"/>
    <s v="Tablets"/>
    <s v="Tablets ELE-576"/>
    <n v="2"/>
    <n v="604"/>
    <n v="0.1"/>
    <n v="1087.2"/>
    <n v="254.85"/>
    <n v="23.44"/>
  </r>
  <r>
    <s v="ORD-009632"/>
    <d v="2023-01-28T00:00:00"/>
    <x v="419"/>
    <s v="Standard"/>
    <s v="CUST-0144"/>
    <s v="Pooja Kumar"/>
    <x v="1"/>
    <x v="6"/>
    <x v="0"/>
    <x v="0"/>
    <s v="Binders"/>
    <s v="Binders OFF-816"/>
    <n v="6"/>
    <n v="904"/>
    <n v="0.15"/>
    <n v="4610.3999999999996"/>
    <n v="1171.46"/>
    <n v="25.41"/>
  </r>
  <r>
    <s v="ORD-009633"/>
    <d v="2023-04-03T00:00:00"/>
    <x v="230"/>
    <s v="Standard"/>
    <s v="CUST-0387"/>
    <s v="Amit Patel"/>
    <x v="1"/>
    <x v="0"/>
    <x v="3"/>
    <x v="2"/>
    <s v="Laptops"/>
    <s v="Laptops ELE-929"/>
    <n v="2"/>
    <n v="743"/>
    <n v="0.2"/>
    <n v="1188.8"/>
    <n v="240.73"/>
    <n v="20.25"/>
  </r>
  <r>
    <s v="ORD-009634"/>
    <d v="2024-06-17T00:00:00"/>
    <x v="99"/>
    <s v="Second Class"/>
    <s v="CUST-0584"/>
    <s v="Anita Patel"/>
    <x v="2"/>
    <x v="6"/>
    <x v="1"/>
    <x v="2"/>
    <s v="Cameras"/>
    <s v="Cameras ELE-752"/>
    <n v="4"/>
    <n v="2158"/>
    <n v="0.1"/>
    <n v="7768.8"/>
    <n v="1649.43"/>
    <n v="21.23"/>
  </r>
  <r>
    <s v="ORD-009635"/>
    <d v="2024-09-01T00:00:00"/>
    <x v="571"/>
    <s v="Standard"/>
    <s v="CUST-0373"/>
    <s v="Pooja Singh"/>
    <x v="1"/>
    <x v="2"/>
    <x v="1"/>
    <x v="5"/>
    <s v="Action Figures"/>
    <s v="Action Figures TOY-645"/>
    <n v="2"/>
    <n v="4401"/>
    <n v="0.05"/>
    <n v="8361.9"/>
    <n v="2783.58"/>
    <n v="33.29"/>
  </r>
  <r>
    <s v="ORD-009636"/>
    <d v="2024-12-05T00:00:00"/>
    <x v="715"/>
    <s v="Standard"/>
    <s v="CUST-0262"/>
    <s v="Vikram Kumar"/>
    <x v="0"/>
    <x v="3"/>
    <x v="0"/>
    <x v="4"/>
    <s v="Magazines"/>
    <s v="Magazines BOO-749"/>
    <n v="8"/>
    <n v="1219"/>
    <n v="0.15"/>
    <n v="8289.2000000000007"/>
    <n v="2352.89"/>
    <n v="28.38"/>
  </r>
  <r>
    <s v="ORD-009637"/>
    <d v="2024-06-05T00:00:00"/>
    <x v="712"/>
    <s v="Second Class"/>
    <s v="CUST-0585"/>
    <s v="Amit Rao"/>
    <x v="2"/>
    <x v="2"/>
    <x v="1"/>
    <x v="1"/>
    <s v="Pants"/>
    <s v="Pants CLO-945"/>
    <n v="2"/>
    <n v="2585"/>
    <n v="0.1"/>
    <n v="4653"/>
    <n v="1250.71"/>
    <n v="26.88"/>
  </r>
  <r>
    <s v="ORD-009638"/>
    <d v="2023-08-28T00:00:00"/>
    <x v="138"/>
    <s v="Express"/>
    <s v="CUST-0322"/>
    <s v="Amit Sharma"/>
    <x v="0"/>
    <x v="1"/>
    <x v="4"/>
    <x v="3"/>
    <s v="Cricket"/>
    <s v="Cricket SPO-90"/>
    <n v="5"/>
    <n v="3402"/>
    <n v="0.2"/>
    <n v="13608"/>
    <n v="2970.47"/>
    <n v="21.83"/>
  </r>
  <r>
    <s v="ORD-009639"/>
    <d v="2024-08-10T00:00:00"/>
    <x v="722"/>
    <s v="Same Day"/>
    <s v="CUST-0466"/>
    <s v="Karan Sharma"/>
    <x v="0"/>
    <x v="0"/>
    <x v="3"/>
    <x v="1"/>
    <s v="Accessories"/>
    <s v="Accessories CLO-220"/>
    <n v="4"/>
    <n v="3694"/>
    <n v="0"/>
    <n v="14776"/>
    <n v="3405.43"/>
    <n v="23.05"/>
  </r>
  <r>
    <s v="ORD-009640"/>
    <d v="2023-11-16T00:00:00"/>
    <x v="379"/>
    <s v="Standard"/>
    <s v="CUST-0210"/>
    <s v="Amit Patel"/>
    <x v="2"/>
    <x v="2"/>
    <x v="1"/>
    <x v="4"/>
    <s v="Magazines"/>
    <s v="Magazines BOO-701"/>
    <n v="5"/>
    <n v="3662"/>
    <n v="0.2"/>
    <n v="14648"/>
    <n v="4884.2299999999996"/>
    <n v="33.340000000000003"/>
  </r>
  <r>
    <s v="ORD-009641"/>
    <d v="2024-01-01T00:00:00"/>
    <x v="514"/>
    <s v="Second Class"/>
    <s v="CUST-0877"/>
    <s v="Karan Singh"/>
    <x v="1"/>
    <x v="3"/>
    <x v="4"/>
    <x v="6"/>
    <s v="Sofas"/>
    <s v="Sofas FUR-569"/>
    <n v="7"/>
    <n v="2414"/>
    <n v="0"/>
    <n v="16898"/>
    <n v="6176.11"/>
    <n v="36.549999999999997"/>
  </r>
  <r>
    <s v="ORD-009642"/>
    <d v="2024-02-10T00:00:00"/>
    <x v="23"/>
    <s v="Same Day"/>
    <s v="CUST-0658"/>
    <s v="Vikram Shah"/>
    <x v="1"/>
    <x v="1"/>
    <x v="1"/>
    <x v="3"/>
    <s v="Gym Equipment"/>
    <s v="Gym Equipment SPO-219"/>
    <n v="3"/>
    <n v="4950"/>
    <n v="0.1"/>
    <n v="13365"/>
    <n v="4705.24"/>
    <n v="35.21"/>
  </r>
  <r>
    <s v="ORD-009643"/>
    <d v="2023-10-10T00:00:00"/>
    <x v="91"/>
    <s v="Standard"/>
    <s v="CUST-0148"/>
    <s v="Ravi Singh"/>
    <x v="0"/>
    <x v="0"/>
    <x v="2"/>
    <x v="4"/>
    <s v="Educational"/>
    <s v="Educational BOO-143"/>
    <n v="1"/>
    <n v="1190"/>
    <n v="0.15"/>
    <n v="1011.5"/>
    <n v="252.7"/>
    <n v="24.98"/>
  </r>
  <r>
    <s v="ORD-009644"/>
    <d v="2023-05-07T00:00:00"/>
    <x v="513"/>
    <s v="Express"/>
    <s v="CUST-0736"/>
    <s v="Vikram Reddy"/>
    <x v="0"/>
    <x v="3"/>
    <x v="2"/>
    <x v="4"/>
    <s v="Comics"/>
    <s v="Comics BOO-582"/>
    <n v="5"/>
    <n v="186"/>
    <n v="0.1"/>
    <n v="837"/>
    <n v="235.98"/>
    <n v="28.19"/>
  </r>
  <r>
    <s v="ORD-009645"/>
    <d v="2023-02-11T00:00:00"/>
    <x v="603"/>
    <s v="Standard"/>
    <s v="CUST-0623"/>
    <s v="Divya Verma"/>
    <x v="0"/>
    <x v="0"/>
    <x v="4"/>
    <x v="1"/>
    <s v="Shoes"/>
    <s v="Shoes CLO-646"/>
    <n v="5"/>
    <n v="275"/>
    <n v="0"/>
    <n v="1375"/>
    <n v="347.3"/>
    <n v="25.26"/>
  </r>
  <r>
    <s v="ORD-009646"/>
    <d v="2024-04-09T00:00:00"/>
    <x v="93"/>
    <s v="Standard"/>
    <s v="CUST-0987"/>
    <s v="Amit Singh"/>
    <x v="0"/>
    <x v="5"/>
    <x v="2"/>
    <x v="6"/>
    <s v="Cabinets"/>
    <s v="Cabinets FUR-446"/>
    <n v="7"/>
    <n v="811"/>
    <n v="0"/>
    <n v="5677"/>
    <n v="2112.6799999999998"/>
    <n v="37.21"/>
  </r>
  <r>
    <s v="ORD-009647"/>
    <d v="2024-07-09T00:00:00"/>
    <x v="246"/>
    <s v="Second Class"/>
    <s v="CUST-0030"/>
    <s v="Anita Rao"/>
    <x v="0"/>
    <x v="0"/>
    <x v="3"/>
    <x v="3"/>
    <s v="Cycling"/>
    <s v="Cycling SPO-45"/>
    <n v="2"/>
    <n v="3955"/>
    <n v="0.2"/>
    <n v="6328"/>
    <n v="2265.63"/>
    <n v="35.799999999999997"/>
  </r>
  <r>
    <s v="ORD-009648"/>
    <d v="2023-11-23T00:00:00"/>
    <x v="727"/>
    <s v="Second Class"/>
    <s v="CUST-0112"/>
    <s v="Amit Patel"/>
    <x v="1"/>
    <x v="7"/>
    <x v="4"/>
    <x v="4"/>
    <s v="Comics"/>
    <s v="Comics BOO-93"/>
    <n v="6"/>
    <n v="4102"/>
    <n v="0"/>
    <n v="24612"/>
    <n v="5363.26"/>
    <n v="21.79"/>
  </r>
  <r>
    <s v="ORD-009649"/>
    <d v="2023-09-06T00:00:00"/>
    <x v="145"/>
    <s v="Express"/>
    <s v="CUST-0583"/>
    <s v="Karan Shah"/>
    <x v="1"/>
    <x v="7"/>
    <x v="4"/>
    <x v="4"/>
    <s v="Magazines"/>
    <s v="Magazines BOO-196"/>
    <n v="8"/>
    <n v="1787"/>
    <n v="0"/>
    <n v="14296"/>
    <n v="4205.54"/>
    <n v="29.42"/>
  </r>
  <r>
    <s v="ORD-009650"/>
    <d v="2024-09-22T00:00:00"/>
    <x v="689"/>
    <s v="Express"/>
    <s v="CUST-0156"/>
    <s v="Ravi Rao"/>
    <x v="0"/>
    <x v="6"/>
    <x v="2"/>
    <x v="2"/>
    <s v="Tablets"/>
    <s v="Tablets ELE-293"/>
    <n v="2"/>
    <n v="4924"/>
    <n v="0.15"/>
    <n v="8370.7999999999993"/>
    <n v="2834.74"/>
    <n v="33.86"/>
  </r>
  <r>
    <s v="ORD-009651"/>
    <d v="2024-11-09T00:00:00"/>
    <x v="334"/>
    <s v="Second Class"/>
    <s v="CUST-0146"/>
    <s v="Amit Rao"/>
    <x v="0"/>
    <x v="0"/>
    <x v="3"/>
    <x v="6"/>
    <s v="Cabinets"/>
    <s v="Cabinets FUR-563"/>
    <n v="8"/>
    <n v="3165"/>
    <n v="0.2"/>
    <n v="20256"/>
    <n v="5032.37"/>
    <n v="24.84"/>
  </r>
  <r>
    <s v="ORD-009652"/>
    <d v="2023-10-21T00:00:00"/>
    <x v="553"/>
    <s v="Standard"/>
    <s v="CUST-0162"/>
    <s v="Sneha Patel"/>
    <x v="0"/>
    <x v="3"/>
    <x v="2"/>
    <x v="5"/>
    <s v="Dolls"/>
    <s v="Dolls TOY-507"/>
    <n v="10"/>
    <n v="2098"/>
    <n v="0.1"/>
    <n v="18882"/>
    <n v="7294.84"/>
    <n v="38.630000000000003"/>
  </r>
  <r>
    <s v="ORD-009653"/>
    <d v="2024-09-10T00:00:00"/>
    <x v="341"/>
    <s v="Express"/>
    <s v="CUST-0697"/>
    <s v="Ravi Verma"/>
    <x v="1"/>
    <x v="1"/>
    <x v="2"/>
    <x v="0"/>
    <s v="Pens"/>
    <s v="Pens OFF-795"/>
    <n v="8"/>
    <n v="4713"/>
    <n v="0.15"/>
    <n v="32048.400000000001"/>
    <n v="12110.31"/>
    <n v="37.79"/>
  </r>
  <r>
    <s v="ORD-009654"/>
    <d v="2023-06-22T00:00:00"/>
    <x v="156"/>
    <s v="Standard"/>
    <s v="CUST-0667"/>
    <s v="Anita Kumar"/>
    <x v="0"/>
    <x v="1"/>
    <x v="2"/>
    <x v="6"/>
    <s v="Sofas"/>
    <s v="Sofas FUR-843"/>
    <n v="8"/>
    <n v="2683"/>
    <n v="0.2"/>
    <n v="17171.2"/>
    <n v="4527.37"/>
    <n v="26.37"/>
  </r>
  <r>
    <s v="ORD-009655"/>
    <d v="2023-10-21T00:00:00"/>
    <x v="485"/>
    <s v="Second Class"/>
    <s v="CUST-0117"/>
    <s v="Anita Rao"/>
    <x v="2"/>
    <x v="0"/>
    <x v="2"/>
    <x v="4"/>
    <s v="Fiction"/>
    <s v="Fiction BOO-433"/>
    <n v="2"/>
    <n v="399"/>
    <n v="0.1"/>
    <n v="718.2"/>
    <n v="246.97"/>
    <n v="34.39"/>
  </r>
  <r>
    <s v="ORD-009656"/>
    <d v="2023-09-11T00:00:00"/>
    <x v="463"/>
    <s v="Express"/>
    <s v="CUST-0412"/>
    <s v="Vikram Desai"/>
    <x v="1"/>
    <x v="5"/>
    <x v="4"/>
    <x v="2"/>
    <s v="Accessories"/>
    <s v="Accessories ELE-669"/>
    <n v="9"/>
    <n v="3997"/>
    <n v="0.1"/>
    <n v="32375.7"/>
    <n v="8763.57"/>
    <n v="27.07"/>
  </r>
  <r>
    <s v="ORD-009657"/>
    <d v="2024-06-20T00:00:00"/>
    <x v="194"/>
    <s v="Standard"/>
    <s v="CUST-0372"/>
    <s v="Raj Desai"/>
    <x v="0"/>
    <x v="2"/>
    <x v="1"/>
    <x v="0"/>
    <s v="Binders"/>
    <s v="Binders OFF-523"/>
    <n v="4"/>
    <n v="5095"/>
    <n v="0.15"/>
    <n v="17323"/>
    <n v="4230.41"/>
    <n v="24.42"/>
  </r>
  <r>
    <s v="ORD-009658"/>
    <d v="2023-06-26T00:00:00"/>
    <x v="205"/>
    <s v="Same Day"/>
    <s v="CUST-0504"/>
    <s v="Karan Verma"/>
    <x v="1"/>
    <x v="0"/>
    <x v="4"/>
    <x v="1"/>
    <s v="Jackets"/>
    <s v="Jackets CLO-97"/>
    <n v="10"/>
    <n v="2171"/>
    <n v="0.15"/>
    <n v="18453.5"/>
    <n v="6830"/>
    <n v="37.01"/>
  </r>
  <r>
    <s v="ORD-009659"/>
    <d v="2023-05-21T00:00:00"/>
    <x v="554"/>
    <s v="Express"/>
    <s v="CUST-0489"/>
    <s v="Priya Singh"/>
    <x v="0"/>
    <x v="6"/>
    <x v="4"/>
    <x v="1"/>
    <s v="Jackets"/>
    <s v="Jackets CLO-634"/>
    <n v="4"/>
    <n v="1103"/>
    <n v="0.1"/>
    <n v="3970.8"/>
    <n v="1577.57"/>
    <n v="39.729999999999997"/>
  </r>
  <r>
    <s v="ORD-009660"/>
    <d v="2023-05-27T00:00:00"/>
    <x v="210"/>
    <s v="Standard"/>
    <s v="CUST-0773"/>
    <s v="Anita Rao"/>
    <x v="1"/>
    <x v="3"/>
    <x v="4"/>
    <x v="3"/>
    <s v="Gym Equipment"/>
    <s v="Gym Equipment SPO-228"/>
    <n v="5"/>
    <n v="333"/>
    <n v="0.1"/>
    <n v="1498.5"/>
    <n v="492.5"/>
    <n v="32.869999999999997"/>
  </r>
  <r>
    <s v="ORD-009661"/>
    <d v="2023-10-15T00:00:00"/>
    <x v="113"/>
    <s v="Same Day"/>
    <s v="CUST-0279"/>
    <s v="Divya Patel"/>
    <x v="1"/>
    <x v="1"/>
    <x v="3"/>
    <x v="2"/>
    <s v="Tablets"/>
    <s v="Tablets ELE-87"/>
    <n v="8"/>
    <n v="3499"/>
    <n v="0"/>
    <n v="27992"/>
    <n v="5899.1"/>
    <n v="21.07"/>
  </r>
  <r>
    <s v="ORD-009662"/>
    <d v="2023-11-04T00:00:00"/>
    <x v="584"/>
    <s v="Second Class"/>
    <s v="CUST-0983"/>
    <s v="Ravi Singh"/>
    <x v="2"/>
    <x v="6"/>
    <x v="3"/>
    <x v="5"/>
    <s v="Dolls"/>
    <s v="Dolls TOY-421"/>
    <n v="9"/>
    <n v="4064"/>
    <n v="0.2"/>
    <n v="29260.799999999999"/>
    <n v="8677.7099999999991"/>
    <n v="29.66"/>
  </r>
  <r>
    <s v="ORD-009663"/>
    <d v="2023-03-31T00:00:00"/>
    <x v="230"/>
    <s v="Same Day"/>
    <s v="CUST-0667"/>
    <s v="Amit Singh"/>
    <x v="1"/>
    <x v="0"/>
    <x v="2"/>
    <x v="5"/>
    <s v="Dolls"/>
    <s v="Dolls TOY-597"/>
    <n v="9"/>
    <n v="5080"/>
    <n v="0"/>
    <n v="45720"/>
    <n v="13430.95"/>
    <n v="29.38"/>
  </r>
  <r>
    <s v="ORD-009664"/>
    <d v="2023-07-10T00:00:00"/>
    <x v="601"/>
    <s v="Second Class"/>
    <s v="CUST-0299"/>
    <s v="Divya Desai"/>
    <x v="1"/>
    <x v="2"/>
    <x v="0"/>
    <x v="4"/>
    <s v="Magazines"/>
    <s v="Magazines BOO-191"/>
    <n v="6"/>
    <n v="3496"/>
    <n v="0.15"/>
    <n v="17829.599999999999"/>
    <n v="6129.51"/>
    <n v="34.380000000000003"/>
  </r>
  <r>
    <s v="ORD-009665"/>
    <d v="2023-06-04T00:00:00"/>
    <x v="541"/>
    <s v="Second Class"/>
    <s v="CUST-0832"/>
    <s v="Sneha Singh"/>
    <x v="2"/>
    <x v="7"/>
    <x v="1"/>
    <x v="1"/>
    <s v="Shirts"/>
    <s v="Shirts CLO-27"/>
    <n v="5"/>
    <n v="3441"/>
    <n v="0.1"/>
    <n v="15484.5"/>
    <n v="5908.87"/>
    <n v="38.159999999999997"/>
  </r>
  <r>
    <s v="ORD-009666"/>
    <d v="2024-01-14T00:00:00"/>
    <x v="190"/>
    <s v="Second Class"/>
    <s v="CUST-0931"/>
    <s v="Divya Singh"/>
    <x v="2"/>
    <x v="4"/>
    <x v="1"/>
    <x v="5"/>
    <s v="Board Games"/>
    <s v="Board Games TOY-925"/>
    <n v="3"/>
    <n v="911"/>
    <n v="0.05"/>
    <n v="2596.35"/>
    <n v="927.56"/>
    <n v="35.729999999999997"/>
  </r>
  <r>
    <s v="ORD-009667"/>
    <d v="2023-04-29T00:00:00"/>
    <x v="393"/>
    <s v="Express"/>
    <s v="CUST-0119"/>
    <s v="Pooja Sharma"/>
    <x v="0"/>
    <x v="5"/>
    <x v="1"/>
    <x v="1"/>
    <s v="Shirts"/>
    <s v="Shirts CLO-579"/>
    <n v="1"/>
    <n v="2623"/>
    <n v="0.05"/>
    <n v="2491.85"/>
    <n v="969.08"/>
    <n v="38.89"/>
  </r>
  <r>
    <s v="ORD-009668"/>
    <d v="2024-04-27T00:00:00"/>
    <x v="659"/>
    <s v="Standard"/>
    <s v="CUST-0649"/>
    <s v="Raj Reddy"/>
    <x v="0"/>
    <x v="4"/>
    <x v="1"/>
    <x v="5"/>
    <s v="Board Games"/>
    <s v="Board Games TOY-641"/>
    <n v="8"/>
    <n v="776"/>
    <n v="0.05"/>
    <n v="5897.6"/>
    <n v="1812.5"/>
    <n v="30.73"/>
  </r>
  <r>
    <s v="ORD-009669"/>
    <d v="2023-05-06T00:00:00"/>
    <x v="667"/>
    <s v="Standard"/>
    <s v="CUST-0243"/>
    <s v="Karan Singh"/>
    <x v="2"/>
    <x v="2"/>
    <x v="1"/>
    <x v="2"/>
    <s v="Accessories"/>
    <s v="Accessories ELE-572"/>
    <n v="2"/>
    <n v="4165"/>
    <n v="0.1"/>
    <n v="7497"/>
    <n v="2243.6999999999998"/>
    <n v="29.93"/>
  </r>
  <r>
    <s v="ORD-009670"/>
    <d v="2024-07-27T00:00:00"/>
    <x v="104"/>
    <s v="Standard"/>
    <s v="CUST-0466"/>
    <s v="Divya Gupta"/>
    <x v="1"/>
    <x v="2"/>
    <x v="0"/>
    <x v="6"/>
    <s v="Beds"/>
    <s v="Beds FUR-356"/>
    <n v="4"/>
    <n v="4337"/>
    <n v="0.2"/>
    <n v="13878.4"/>
    <n v="5536.25"/>
    <n v="39.89"/>
  </r>
  <r>
    <s v="ORD-009671"/>
    <d v="2024-01-24T00:00:00"/>
    <x v="348"/>
    <s v="Standard"/>
    <s v="CUST-0098"/>
    <s v="Karan Shah"/>
    <x v="0"/>
    <x v="6"/>
    <x v="1"/>
    <x v="2"/>
    <s v="Phones"/>
    <s v="Phones ELE-522"/>
    <n v="8"/>
    <n v="4769"/>
    <n v="0"/>
    <n v="38152"/>
    <n v="13343.16"/>
    <n v="34.97"/>
  </r>
  <r>
    <s v="ORD-009672"/>
    <d v="2024-04-17T00:00:00"/>
    <x v="598"/>
    <s v="Second Class"/>
    <s v="CUST-0913"/>
    <s v="Ravi Kumar"/>
    <x v="1"/>
    <x v="5"/>
    <x v="4"/>
    <x v="5"/>
    <s v="Action Figures"/>
    <s v="Action Figures TOY-550"/>
    <n v="3"/>
    <n v="621"/>
    <n v="0.1"/>
    <n v="1676.7"/>
    <n v="622.51"/>
    <n v="37.130000000000003"/>
  </r>
  <r>
    <s v="ORD-009673"/>
    <d v="2023-04-14T00:00:00"/>
    <x v="133"/>
    <s v="Express"/>
    <s v="CUST-0699"/>
    <s v="Raj Reddy"/>
    <x v="0"/>
    <x v="1"/>
    <x v="2"/>
    <x v="4"/>
    <s v="Non-Fiction"/>
    <s v="Non-Fiction BOO-389"/>
    <n v="9"/>
    <n v="1893"/>
    <n v="0"/>
    <n v="17037"/>
    <n v="3645.21"/>
    <n v="21.4"/>
  </r>
  <r>
    <s v="ORD-009674"/>
    <d v="2023-03-25T00:00:00"/>
    <x v="400"/>
    <s v="Second Class"/>
    <s v="CUST-0862"/>
    <s v="Ravi Gupta"/>
    <x v="1"/>
    <x v="3"/>
    <x v="4"/>
    <x v="2"/>
    <s v="Cameras"/>
    <s v="Cameras ELE-490"/>
    <n v="7"/>
    <n v="1667"/>
    <n v="0.2"/>
    <n v="9335.2000000000007"/>
    <n v="2549.73"/>
    <n v="27.31"/>
  </r>
  <r>
    <s v="ORD-009675"/>
    <d v="2023-12-31T00:00:00"/>
    <x v="367"/>
    <s v="Second Class"/>
    <s v="CUST-0500"/>
    <s v="Ravi Singh"/>
    <x v="0"/>
    <x v="5"/>
    <x v="2"/>
    <x v="3"/>
    <s v="Football"/>
    <s v="Football SPO-760"/>
    <n v="8"/>
    <n v="3138"/>
    <n v="0.15"/>
    <n v="21338.400000000001"/>
    <n v="5515.05"/>
    <n v="25.85"/>
  </r>
  <r>
    <s v="ORD-009676"/>
    <d v="2024-01-12T00:00:00"/>
    <x v="606"/>
    <s v="Standard"/>
    <s v="CUST-0898"/>
    <s v="Sneha Singh"/>
    <x v="1"/>
    <x v="5"/>
    <x v="2"/>
    <x v="4"/>
    <s v="Magazines"/>
    <s v="Magazines BOO-95"/>
    <n v="8"/>
    <n v="1313"/>
    <n v="0.15"/>
    <n v="8928.4"/>
    <n v="2389.4"/>
    <n v="26.76"/>
  </r>
  <r>
    <s v="ORD-009677"/>
    <d v="2023-04-08T00:00:00"/>
    <x v="688"/>
    <s v="Standard"/>
    <s v="CUST-0206"/>
    <s v="Pooja Sharma"/>
    <x v="0"/>
    <x v="3"/>
    <x v="4"/>
    <x v="0"/>
    <s v="Folders"/>
    <s v="Folders OFF-317"/>
    <n v="8"/>
    <n v="4572"/>
    <n v="0.15"/>
    <n v="31089.599999999999"/>
    <n v="10917.12"/>
    <n v="35.119999999999997"/>
  </r>
  <r>
    <s v="ORD-009678"/>
    <d v="2023-12-15T00:00:00"/>
    <x v="388"/>
    <s v="Standard"/>
    <s v="CUST-0514"/>
    <s v="Sneha Desai"/>
    <x v="1"/>
    <x v="0"/>
    <x v="4"/>
    <x v="0"/>
    <s v="Pens"/>
    <s v="Pens OFF-954"/>
    <n v="4"/>
    <n v="3346"/>
    <n v="0.05"/>
    <n v="12714.8"/>
    <n v="2951.99"/>
    <n v="23.22"/>
  </r>
  <r>
    <s v="ORD-009679"/>
    <d v="2023-07-02T00:00:00"/>
    <x v="373"/>
    <s v="Same Day"/>
    <s v="CUST-0108"/>
    <s v="Ravi Patel"/>
    <x v="2"/>
    <x v="6"/>
    <x v="3"/>
    <x v="4"/>
    <s v="Educational"/>
    <s v="Educational BOO-481"/>
    <n v="4"/>
    <n v="3057"/>
    <n v="0"/>
    <n v="12228"/>
    <n v="4646.53"/>
    <n v="38"/>
  </r>
  <r>
    <s v="ORD-009680"/>
    <d v="2024-03-13T00:00:00"/>
    <x v="501"/>
    <s v="Second Class"/>
    <s v="CUST-0640"/>
    <s v="Karan Shah"/>
    <x v="0"/>
    <x v="5"/>
    <x v="1"/>
    <x v="6"/>
    <s v="Cabinets"/>
    <s v="Cabinets FUR-525"/>
    <n v="5"/>
    <n v="1231"/>
    <n v="0.15"/>
    <n v="5231.75"/>
    <n v="1505.17"/>
    <n v="28.77"/>
  </r>
  <r>
    <s v="ORD-009681"/>
    <d v="2023-02-08T00:00:00"/>
    <x v="242"/>
    <s v="Second Class"/>
    <s v="CUST-0560"/>
    <s v="Sneha Sharma"/>
    <x v="0"/>
    <x v="4"/>
    <x v="1"/>
    <x v="2"/>
    <s v="Laptops"/>
    <s v="Laptops ELE-328"/>
    <n v="5"/>
    <n v="5058"/>
    <n v="0.2"/>
    <n v="20232"/>
    <n v="6284.06"/>
    <n v="31.06"/>
  </r>
  <r>
    <s v="ORD-009682"/>
    <d v="2023-05-01T00:00:00"/>
    <x v="154"/>
    <s v="Express"/>
    <s v="CUST-0771"/>
    <s v="Amit Verma"/>
    <x v="2"/>
    <x v="7"/>
    <x v="3"/>
    <x v="6"/>
    <s v="Beds"/>
    <s v="Beds FUR-138"/>
    <n v="2"/>
    <n v="3179"/>
    <n v="0.05"/>
    <n v="6040.1"/>
    <n v="2227.87"/>
    <n v="36.880000000000003"/>
  </r>
  <r>
    <s v="ORD-009683"/>
    <d v="2023-02-03T00:00:00"/>
    <x v="438"/>
    <s v="Express"/>
    <s v="CUST-0213"/>
    <s v="Sneha Reddy"/>
    <x v="2"/>
    <x v="5"/>
    <x v="4"/>
    <x v="2"/>
    <s v="Cameras"/>
    <s v="Cameras ELE-218"/>
    <n v="7"/>
    <n v="3468"/>
    <n v="0.05"/>
    <n v="23062.2"/>
    <n v="5966.18"/>
    <n v="25.87"/>
  </r>
  <r>
    <s v="ORD-009684"/>
    <d v="2024-05-28T00:00:00"/>
    <x v="128"/>
    <s v="Express"/>
    <s v="CUST-0287"/>
    <s v="Anita Shah"/>
    <x v="1"/>
    <x v="5"/>
    <x v="4"/>
    <x v="5"/>
    <s v="Puzzles"/>
    <s v="Puzzles TOY-553"/>
    <n v="1"/>
    <n v="3355"/>
    <n v="0.2"/>
    <n v="2684"/>
    <n v="677.84"/>
    <n v="25.25"/>
  </r>
  <r>
    <s v="ORD-009685"/>
    <d v="2023-04-19T00:00:00"/>
    <x v="280"/>
    <s v="Same Day"/>
    <s v="CUST-0602"/>
    <s v="Sneha Sharma"/>
    <x v="2"/>
    <x v="5"/>
    <x v="2"/>
    <x v="0"/>
    <s v="Binders"/>
    <s v="Binders OFF-410"/>
    <n v="6"/>
    <n v="1274"/>
    <n v="0"/>
    <n v="7644"/>
    <n v="1760.35"/>
    <n v="23.03"/>
  </r>
  <r>
    <s v="ORD-009686"/>
    <d v="2023-10-28T00:00:00"/>
    <x v="428"/>
    <s v="Express"/>
    <s v="CUST-0495"/>
    <s v="Sneha Desai"/>
    <x v="1"/>
    <x v="3"/>
    <x v="0"/>
    <x v="5"/>
    <s v="Outdoor"/>
    <s v="Outdoor TOY-816"/>
    <n v="9"/>
    <n v="3079"/>
    <n v="0.2"/>
    <n v="22168.799999999999"/>
    <n v="5750.85"/>
    <n v="25.94"/>
  </r>
  <r>
    <s v="ORD-009687"/>
    <d v="2023-11-29T00:00:00"/>
    <x v="149"/>
    <s v="Express"/>
    <s v="CUST-0319"/>
    <s v="Priya Patel"/>
    <x v="2"/>
    <x v="2"/>
    <x v="1"/>
    <x v="4"/>
    <s v="Fiction"/>
    <s v="Fiction BOO-550"/>
    <n v="5"/>
    <n v="478"/>
    <n v="0.1"/>
    <n v="2151"/>
    <n v="477.44"/>
    <n v="22.2"/>
  </r>
  <r>
    <s v="ORD-009688"/>
    <d v="2023-02-04T00:00:00"/>
    <x v="177"/>
    <s v="Same Day"/>
    <s v="CUST-0749"/>
    <s v="Priya Singh"/>
    <x v="1"/>
    <x v="5"/>
    <x v="2"/>
    <x v="2"/>
    <s v="Laptops"/>
    <s v="Laptops ELE-423"/>
    <n v="4"/>
    <n v="3882"/>
    <n v="0.15"/>
    <n v="13198.8"/>
    <n v="4371.7700000000004"/>
    <n v="33.119999999999997"/>
  </r>
  <r>
    <s v="ORD-009689"/>
    <d v="2023-08-06T00:00:00"/>
    <x v="111"/>
    <s v="Second Class"/>
    <s v="CUST-0701"/>
    <s v="Priya Shah"/>
    <x v="2"/>
    <x v="2"/>
    <x v="0"/>
    <x v="0"/>
    <s v="Folders"/>
    <s v="Folders OFF-50"/>
    <n v="3"/>
    <n v="4380"/>
    <n v="0.05"/>
    <n v="12483"/>
    <n v="3609.41"/>
    <n v="28.91"/>
  </r>
  <r>
    <s v="ORD-009690"/>
    <d v="2023-03-08T00:00:00"/>
    <x v="520"/>
    <s v="Same Day"/>
    <s v="CUST-0998"/>
    <s v="Priya Gupta"/>
    <x v="2"/>
    <x v="5"/>
    <x v="4"/>
    <x v="3"/>
    <s v="Badminton"/>
    <s v="Badminton SPO-170"/>
    <n v="4"/>
    <n v="2219"/>
    <n v="0"/>
    <n v="8876"/>
    <n v="2873.45"/>
    <n v="32.369999999999997"/>
  </r>
  <r>
    <s v="ORD-009691"/>
    <d v="2023-06-08T00:00:00"/>
    <x v="201"/>
    <s v="Second Class"/>
    <s v="CUST-0745"/>
    <s v="Sneha Shah"/>
    <x v="1"/>
    <x v="3"/>
    <x v="0"/>
    <x v="4"/>
    <s v="Educational"/>
    <s v="Educational BOO-570"/>
    <n v="2"/>
    <n v="1347"/>
    <n v="0"/>
    <n v="2694"/>
    <n v="631.78"/>
    <n v="23.45"/>
  </r>
  <r>
    <s v="ORD-009692"/>
    <d v="2023-01-21T00:00:00"/>
    <x v="18"/>
    <s v="Same Day"/>
    <s v="CUST-0082"/>
    <s v="Divya Sharma"/>
    <x v="0"/>
    <x v="3"/>
    <x v="0"/>
    <x v="5"/>
    <s v="Action Figures"/>
    <s v="Action Figures TOY-648"/>
    <n v="7"/>
    <n v="3993"/>
    <n v="0.15"/>
    <n v="23758.35"/>
    <n v="6781.28"/>
    <n v="28.54"/>
  </r>
  <r>
    <s v="ORD-009693"/>
    <d v="2024-02-16T00:00:00"/>
    <x v="698"/>
    <s v="Standard"/>
    <s v="CUST-0529"/>
    <s v="Amit Singh"/>
    <x v="1"/>
    <x v="0"/>
    <x v="1"/>
    <x v="6"/>
    <s v="Chairs"/>
    <s v="Chairs FUR-400"/>
    <n v="5"/>
    <n v="4806"/>
    <n v="0.1"/>
    <n v="21627"/>
    <n v="7669.4"/>
    <n v="35.46"/>
  </r>
  <r>
    <s v="ORD-009694"/>
    <d v="2023-10-30T00:00:00"/>
    <x v="677"/>
    <s v="Standard"/>
    <s v="CUST-0966"/>
    <s v="Priya Reddy"/>
    <x v="0"/>
    <x v="5"/>
    <x v="4"/>
    <x v="0"/>
    <s v="Staplers"/>
    <s v="Staplers OFF-237"/>
    <n v="1"/>
    <n v="688"/>
    <n v="0.15"/>
    <n v="584.79999999999995"/>
    <n v="184.94"/>
    <n v="31.63"/>
  </r>
  <r>
    <s v="ORD-009695"/>
    <d v="2024-10-13T00:00:00"/>
    <x v="73"/>
    <s v="Standard"/>
    <s v="CUST-0287"/>
    <s v="Raj Verma"/>
    <x v="2"/>
    <x v="6"/>
    <x v="2"/>
    <x v="1"/>
    <s v="Accessories"/>
    <s v="Accessories CLO-745"/>
    <n v="2"/>
    <n v="844"/>
    <n v="0.1"/>
    <n v="1519.2"/>
    <n v="365.39"/>
    <n v="24.05"/>
  </r>
  <r>
    <s v="ORD-009696"/>
    <d v="2024-06-07T00:00:00"/>
    <x v="641"/>
    <s v="Second Class"/>
    <s v="CUST-0434"/>
    <s v="Vikram Singh"/>
    <x v="2"/>
    <x v="6"/>
    <x v="0"/>
    <x v="0"/>
    <s v="Staplers"/>
    <s v="Staplers OFF-729"/>
    <n v="2"/>
    <n v="1099"/>
    <n v="0.05"/>
    <n v="2088.1"/>
    <n v="696.65"/>
    <n v="33.36"/>
  </r>
  <r>
    <s v="ORD-009697"/>
    <d v="2023-06-03T00:00:00"/>
    <x v="638"/>
    <s v="Standard"/>
    <s v="CUST-0288"/>
    <s v="Anita Rao"/>
    <x v="0"/>
    <x v="4"/>
    <x v="4"/>
    <x v="6"/>
    <s v="Sofas"/>
    <s v="Sofas FUR-4"/>
    <n v="2"/>
    <n v="3760"/>
    <n v="0"/>
    <n v="7520"/>
    <n v="2630.84"/>
    <n v="34.979999999999997"/>
  </r>
  <r>
    <s v="ORD-009698"/>
    <d v="2023-11-24T00:00:00"/>
    <x v="193"/>
    <s v="Express"/>
    <s v="CUST-0176"/>
    <s v="Karan Patel"/>
    <x v="2"/>
    <x v="1"/>
    <x v="4"/>
    <x v="2"/>
    <s v="Cameras"/>
    <s v="Cameras ELE-698"/>
    <n v="8"/>
    <n v="510"/>
    <n v="0.1"/>
    <n v="3672"/>
    <n v="748.7"/>
    <n v="20.39"/>
  </r>
  <r>
    <s v="ORD-009699"/>
    <d v="2023-04-20T00:00:00"/>
    <x v="249"/>
    <s v="Same Day"/>
    <s v="CUST-0734"/>
    <s v="Ravi Gupta"/>
    <x v="2"/>
    <x v="2"/>
    <x v="2"/>
    <x v="5"/>
    <s v="Dolls"/>
    <s v="Dolls TOY-619"/>
    <n v="1"/>
    <n v="2962"/>
    <n v="0.15"/>
    <n v="2517.6999999999998"/>
    <n v="740.22"/>
    <n v="29.4"/>
  </r>
  <r>
    <s v="ORD-009700"/>
    <d v="2024-05-14T00:00:00"/>
    <x v="301"/>
    <s v="Express"/>
    <s v="CUST-0804"/>
    <s v="Pooja Verma"/>
    <x v="0"/>
    <x v="4"/>
    <x v="2"/>
    <x v="6"/>
    <s v="Beds"/>
    <s v="Beds FUR-791"/>
    <n v="8"/>
    <n v="2798"/>
    <n v="0.15"/>
    <n v="19026.400000000001"/>
    <n v="5501.08"/>
    <n v="28.91"/>
  </r>
  <r>
    <s v="ORD-009701"/>
    <d v="2023-12-20T00:00:00"/>
    <x v="473"/>
    <s v="Second Class"/>
    <s v="CUST-0770"/>
    <s v="Divya Desai"/>
    <x v="0"/>
    <x v="4"/>
    <x v="3"/>
    <x v="5"/>
    <s v="Puzzles"/>
    <s v="Puzzles TOY-158"/>
    <n v="6"/>
    <n v="4850"/>
    <n v="0.1"/>
    <n v="26190"/>
    <n v="8341.77"/>
    <n v="31.85"/>
  </r>
  <r>
    <s v="ORD-009702"/>
    <d v="2024-03-20T00:00:00"/>
    <x v="610"/>
    <s v="Second Class"/>
    <s v="CUST-0655"/>
    <s v="Pooja Patel"/>
    <x v="0"/>
    <x v="5"/>
    <x v="1"/>
    <x v="1"/>
    <s v="Jackets"/>
    <s v="Jackets CLO-27"/>
    <n v="8"/>
    <n v="4678"/>
    <n v="0.2"/>
    <n v="29939.200000000001"/>
    <n v="7695.6"/>
    <n v="25.7"/>
  </r>
  <r>
    <s v="ORD-009703"/>
    <d v="2023-09-16T00:00:00"/>
    <x v="378"/>
    <s v="Same Day"/>
    <s v="CUST-0664"/>
    <s v="Vikram Reddy"/>
    <x v="1"/>
    <x v="5"/>
    <x v="2"/>
    <x v="5"/>
    <s v="Puzzles"/>
    <s v="Puzzles TOY-116"/>
    <n v="6"/>
    <n v="2460"/>
    <n v="0.2"/>
    <n v="11808"/>
    <n v="4714.28"/>
    <n v="39.92"/>
  </r>
  <r>
    <s v="ORD-009704"/>
    <d v="2024-03-28T00:00:00"/>
    <x v="108"/>
    <s v="Express"/>
    <s v="CUST-0749"/>
    <s v="Sneha Shah"/>
    <x v="0"/>
    <x v="1"/>
    <x v="4"/>
    <x v="4"/>
    <s v="Non-Fiction"/>
    <s v="Non-Fiction BOO-519"/>
    <n v="4"/>
    <n v="1187"/>
    <n v="0.2"/>
    <n v="3798.4"/>
    <n v="1160.18"/>
    <n v="30.54"/>
  </r>
  <r>
    <s v="ORD-009705"/>
    <d v="2023-04-21T00:00:00"/>
    <x v="117"/>
    <s v="Standard"/>
    <s v="CUST-0106"/>
    <s v="Anita Desai"/>
    <x v="2"/>
    <x v="2"/>
    <x v="3"/>
    <x v="4"/>
    <s v="Comics"/>
    <s v="Comics BOO-646"/>
    <n v="5"/>
    <n v="2714"/>
    <n v="0.05"/>
    <n v="12891.5"/>
    <n v="3415.58"/>
    <n v="26.49"/>
  </r>
  <r>
    <s v="ORD-009706"/>
    <d v="2024-10-11T00:00:00"/>
    <x v="182"/>
    <s v="Same Day"/>
    <s v="CUST-0893"/>
    <s v="Raj Shah"/>
    <x v="1"/>
    <x v="3"/>
    <x v="3"/>
    <x v="1"/>
    <s v="Shoes"/>
    <s v="Shoes CLO-80"/>
    <n v="7"/>
    <n v="660"/>
    <n v="0.15"/>
    <n v="3927"/>
    <n v="1519.6"/>
    <n v="38.700000000000003"/>
  </r>
  <r>
    <s v="ORD-009707"/>
    <d v="2024-04-12T00:00:00"/>
    <x v="349"/>
    <s v="Express"/>
    <s v="CUST-0683"/>
    <s v="Ravi Patel"/>
    <x v="1"/>
    <x v="6"/>
    <x v="4"/>
    <x v="2"/>
    <s v="Cameras"/>
    <s v="Cameras ELE-660"/>
    <n v="7"/>
    <n v="2284"/>
    <n v="0.2"/>
    <n v="12790.4"/>
    <n v="4542.8999999999996"/>
    <n v="35.520000000000003"/>
  </r>
  <r>
    <s v="ORD-009708"/>
    <d v="2024-03-14T00:00:00"/>
    <x v="68"/>
    <s v="Express"/>
    <s v="CUST-0476"/>
    <s v="Sneha Gupta"/>
    <x v="2"/>
    <x v="4"/>
    <x v="2"/>
    <x v="4"/>
    <s v="Magazines"/>
    <s v="Magazines BOO-327"/>
    <n v="10"/>
    <n v="1193"/>
    <n v="0.05"/>
    <n v="11333.5"/>
    <n v="3579.8"/>
    <n v="31.59"/>
  </r>
  <r>
    <s v="ORD-009709"/>
    <d v="2023-10-16T00:00:00"/>
    <x v="113"/>
    <s v="Same Day"/>
    <s v="CUST-0408"/>
    <s v="Ravi Sharma"/>
    <x v="1"/>
    <x v="5"/>
    <x v="2"/>
    <x v="4"/>
    <s v="Magazines"/>
    <s v="Magazines BOO-774"/>
    <n v="4"/>
    <n v="1443"/>
    <n v="0.1"/>
    <n v="5194.8"/>
    <n v="1995.9"/>
    <n v="38.42"/>
  </r>
  <r>
    <s v="ORD-009710"/>
    <d v="2024-04-06T00:00:00"/>
    <x v="216"/>
    <s v="Standard"/>
    <s v="CUST-0584"/>
    <s v="Anita Verma"/>
    <x v="1"/>
    <x v="3"/>
    <x v="4"/>
    <x v="1"/>
    <s v="Pants"/>
    <s v="Pants CLO-395"/>
    <n v="2"/>
    <n v="2100"/>
    <n v="0.1"/>
    <n v="3780"/>
    <n v="903.92"/>
    <n v="23.91"/>
  </r>
  <r>
    <s v="ORD-009711"/>
    <d v="2024-06-11T00:00:00"/>
    <x v="441"/>
    <s v="Express"/>
    <s v="CUST-0414"/>
    <s v="Karan Gupta"/>
    <x v="2"/>
    <x v="7"/>
    <x v="0"/>
    <x v="5"/>
    <s v="Dolls"/>
    <s v="Dolls TOY-465"/>
    <n v="7"/>
    <n v="796"/>
    <n v="0.1"/>
    <n v="5014.8"/>
    <n v="1339.26"/>
    <n v="26.71"/>
  </r>
  <r>
    <s v="ORD-009712"/>
    <d v="2024-08-02T00:00:00"/>
    <x v="123"/>
    <s v="Same Day"/>
    <s v="CUST-0351"/>
    <s v="Karan Kumar"/>
    <x v="1"/>
    <x v="4"/>
    <x v="0"/>
    <x v="3"/>
    <s v="Cycling"/>
    <s v="Cycling SPO-130"/>
    <n v="5"/>
    <n v="2899"/>
    <n v="0.1"/>
    <n v="13045.5"/>
    <n v="3139.97"/>
    <n v="24.07"/>
  </r>
  <r>
    <s v="ORD-009713"/>
    <d v="2023-05-29T00:00:00"/>
    <x v="272"/>
    <s v="Second Class"/>
    <s v="CUST-0959"/>
    <s v="Priya Shah"/>
    <x v="2"/>
    <x v="2"/>
    <x v="3"/>
    <x v="1"/>
    <s v="Shoes"/>
    <s v="Shoes CLO-98"/>
    <n v="10"/>
    <n v="2574"/>
    <n v="0.15"/>
    <n v="21879"/>
    <n v="4608.2"/>
    <n v="21.06"/>
  </r>
  <r>
    <s v="ORD-009714"/>
    <d v="2023-11-26T00:00:00"/>
    <x v="556"/>
    <s v="Same Day"/>
    <s v="CUST-0754"/>
    <s v="Anita Rao"/>
    <x v="1"/>
    <x v="6"/>
    <x v="0"/>
    <x v="2"/>
    <s v="Laptops"/>
    <s v="Laptops ELE-799"/>
    <n v="9"/>
    <n v="711"/>
    <n v="0.1"/>
    <n v="5759.1"/>
    <n v="1351.36"/>
    <n v="23.46"/>
  </r>
  <r>
    <s v="ORD-009715"/>
    <d v="2023-07-25T00:00:00"/>
    <x v="563"/>
    <s v="Second Class"/>
    <s v="CUST-0899"/>
    <s v="Pooja Patel"/>
    <x v="0"/>
    <x v="5"/>
    <x v="4"/>
    <x v="3"/>
    <s v="Football"/>
    <s v="Football SPO-208"/>
    <n v="9"/>
    <n v="4051"/>
    <n v="0.05"/>
    <n v="34636.050000000003"/>
    <n v="13007.19"/>
    <n v="37.549999999999997"/>
  </r>
  <r>
    <s v="ORD-009716"/>
    <d v="2023-06-20T00:00:00"/>
    <x v="313"/>
    <s v="Standard"/>
    <s v="CUST-0735"/>
    <s v="Vikram Desai"/>
    <x v="0"/>
    <x v="4"/>
    <x v="4"/>
    <x v="4"/>
    <s v="Comics"/>
    <s v="Comics BOO-299"/>
    <n v="7"/>
    <n v="355"/>
    <n v="0.1"/>
    <n v="2236.5"/>
    <n v="579.54"/>
    <n v="25.91"/>
  </r>
  <r>
    <s v="ORD-009717"/>
    <d v="2023-06-20T00:00:00"/>
    <x v="114"/>
    <s v="Standard"/>
    <s v="CUST-0278"/>
    <s v="Divya Patel"/>
    <x v="0"/>
    <x v="7"/>
    <x v="4"/>
    <x v="5"/>
    <s v="Action Figures"/>
    <s v="Action Figures TOY-796"/>
    <n v="3"/>
    <n v="2838"/>
    <n v="0.15"/>
    <n v="7236.9"/>
    <n v="1992.03"/>
    <n v="27.53"/>
  </r>
  <r>
    <s v="ORD-009718"/>
    <d v="2023-03-29T00:00:00"/>
    <x v="188"/>
    <s v="Standard"/>
    <s v="CUST-0516"/>
    <s v="Anita Reddy"/>
    <x v="0"/>
    <x v="6"/>
    <x v="2"/>
    <x v="0"/>
    <s v="Paper"/>
    <s v="Paper OFF-213"/>
    <n v="9"/>
    <n v="4848"/>
    <n v="0"/>
    <n v="43632"/>
    <n v="15980.55"/>
    <n v="36.630000000000003"/>
  </r>
  <r>
    <s v="ORD-009719"/>
    <d v="2024-09-05T00:00:00"/>
    <x v="417"/>
    <s v="Standard"/>
    <s v="CUST-0325"/>
    <s v="Vikram Rao"/>
    <x v="0"/>
    <x v="6"/>
    <x v="2"/>
    <x v="3"/>
    <s v="Football"/>
    <s v="Football SPO-304"/>
    <n v="8"/>
    <n v="1736"/>
    <n v="0.15"/>
    <n v="11804.8"/>
    <n v="4272.71"/>
    <n v="36.19"/>
  </r>
  <r>
    <s v="ORD-009720"/>
    <d v="2024-11-21T00:00:00"/>
    <x v="137"/>
    <s v="Second Class"/>
    <s v="CUST-0668"/>
    <s v="Vikram Kumar"/>
    <x v="0"/>
    <x v="4"/>
    <x v="4"/>
    <x v="1"/>
    <s v="Pants"/>
    <s v="Pants CLO-792"/>
    <n v="8"/>
    <n v="858"/>
    <n v="0.05"/>
    <n v="6520.8"/>
    <n v="2579.0700000000002"/>
    <n v="39.549999999999997"/>
  </r>
  <r>
    <s v="ORD-009721"/>
    <d v="2024-04-25T00:00:00"/>
    <x v="659"/>
    <s v="Second Class"/>
    <s v="CUST-0130"/>
    <s v="Divya Kumar"/>
    <x v="0"/>
    <x v="6"/>
    <x v="0"/>
    <x v="6"/>
    <s v="Cabinets"/>
    <s v="Cabinets FUR-595"/>
    <n v="6"/>
    <n v="4915"/>
    <n v="0.1"/>
    <n v="26541"/>
    <n v="6546.98"/>
    <n v="24.67"/>
  </r>
  <r>
    <s v="ORD-009722"/>
    <d v="2023-05-04T00:00:00"/>
    <x v="667"/>
    <s v="Same Day"/>
    <s v="CUST-0811"/>
    <s v="Vikram Singh"/>
    <x v="1"/>
    <x v="5"/>
    <x v="4"/>
    <x v="2"/>
    <s v="Phones"/>
    <s v="Phones ELE-917"/>
    <n v="4"/>
    <n v="3819"/>
    <n v="0"/>
    <n v="15276"/>
    <n v="5105.24"/>
    <n v="33.42"/>
  </r>
  <r>
    <s v="ORD-009723"/>
    <d v="2023-03-14T00:00:00"/>
    <x v="380"/>
    <s v="Express"/>
    <s v="CUST-0613"/>
    <s v="Karan Sharma"/>
    <x v="0"/>
    <x v="0"/>
    <x v="4"/>
    <x v="4"/>
    <s v="Comics"/>
    <s v="Comics BOO-226"/>
    <n v="6"/>
    <n v="438"/>
    <n v="0.15"/>
    <n v="2233.8000000000002"/>
    <n v="551.79999999999995"/>
    <n v="24.7"/>
  </r>
  <r>
    <s v="ORD-009724"/>
    <d v="2024-11-09T00:00:00"/>
    <x v="334"/>
    <s v="Express"/>
    <s v="CUST-0716"/>
    <s v="Divya Singh"/>
    <x v="2"/>
    <x v="5"/>
    <x v="2"/>
    <x v="2"/>
    <s v="Phones"/>
    <s v="Phones ELE-705"/>
    <n v="1"/>
    <n v="280"/>
    <n v="0"/>
    <n v="280"/>
    <n v="78.900000000000006"/>
    <n v="28.18"/>
  </r>
  <r>
    <s v="ORD-009725"/>
    <d v="2024-05-01T00:00:00"/>
    <x v="163"/>
    <s v="Second Class"/>
    <s v="CUST-0140"/>
    <s v="Vikram Reddy"/>
    <x v="2"/>
    <x v="0"/>
    <x v="3"/>
    <x v="0"/>
    <s v="Paper"/>
    <s v="Paper OFF-429"/>
    <n v="4"/>
    <n v="1237"/>
    <n v="0.05"/>
    <n v="4700.6000000000004"/>
    <n v="1698.41"/>
    <n v="36.130000000000003"/>
  </r>
  <r>
    <s v="ORD-009726"/>
    <d v="2024-10-30T00:00:00"/>
    <x v="60"/>
    <s v="Same Day"/>
    <s v="CUST-0072"/>
    <s v="Anita Patel"/>
    <x v="0"/>
    <x v="5"/>
    <x v="2"/>
    <x v="5"/>
    <s v="Board Games"/>
    <s v="Board Games TOY-934"/>
    <n v="7"/>
    <n v="2026"/>
    <n v="0"/>
    <n v="14182"/>
    <n v="4169.3900000000003"/>
    <n v="29.4"/>
  </r>
  <r>
    <s v="ORD-009727"/>
    <d v="2024-05-04T00:00:00"/>
    <x v="183"/>
    <s v="Same Day"/>
    <s v="CUST-0153"/>
    <s v="Vikram Shah"/>
    <x v="0"/>
    <x v="1"/>
    <x v="4"/>
    <x v="2"/>
    <s v="Laptops"/>
    <s v="Laptops ELE-497"/>
    <n v="6"/>
    <n v="3917"/>
    <n v="0.05"/>
    <n v="22326.9"/>
    <n v="6697.58"/>
    <n v="30"/>
  </r>
  <r>
    <s v="ORD-009728"/>
    <d v="2024-05-20T00:00:00"/>
    <x v="53"/>
    <s v="Same Day"/>
    <s v="CUST-0955"/>
    <s v="Divya Singh"/>
    <x v="0"/>
    <x v="3"/>
    <x v="4"/>
    <x v="6"/>
    <s v="Sofas"/>
    <s v="Sofas FUR-900"/>
    <n v="10"/>
    <n v="3908"/>
    <n v="0.15"/>
    <n v="33218"/>
    <n v="10814.1"/>
    <n v="32.549999999999997"/>
  </r>
  <r>
    <s v="ORD-009729"/>
    <d v="2024-05-13T00:00:00"/>
    <x v="171"/>
    <s v="Second Class"/>
    <s v="CUST-0480"/>
    <s v="Pooja Singh"/>
    <x v="0"/>
    <x v="0"/>
    <x v="2"/>
    <x v="5"/>
    <s v="Action Figures"/>
    <s v="Action Figures TOY-579"/>
    <n v="5"/>
    <n v="3237"/>
    <n v="0"/>
    <n v="16185"/>
    <n v="5590.4"/>
    <n v="34.54"/>
  </r>
  <r>
    <s v="ORD-009730"/>
    <d v="2024-09-28T00:00:00"/>
    <x v="258"/>
    <s v="Same Day"/>
    <s v="CUST-0852"/>
    <s v="Raj Kumar"/>
    <x v="1"/>
    <x v="1"/>
    <x v="3"/>
    <x v="3"/>
    <s v="Cricket"/>
    <s v="Cricket SPO-103"/>
    <n v="10"/>
    <n v="1086"/>
    <n v="0.05"/>
    <n v="10317"/>
    <n v="3896.04"/>
    <n v="37.76"/>
  </r>
  <r>
    <s v="ORD-009731"/>
    <d v="2023-05-12T00:00:00"/>
    <x v="96"/>
    <s v="Standard"/>
    <s v="CUST-0592"/>
    <s v="Anita Kumar"/>
    <x v="0"/>
    <x v="7"/>
    <x v="3"/>
    <x v="2"/>
    <s v="Laptops"/>
    <s v="Laptops ELE-932"/>
    <n v="7"/>
    <n v="3638"/>
    <n v="0.1"/>
    <n v="22919.4"/>
    <n v="5517.57"/>
    <n v="24.07"/>
  </r>
  <r>
    <s v="ORD-009732"/>
    <d v="2023-07-28T00:00:00"/>
    <x v="645"/>
    <s v="Second Class"/>
    <s v="CUST-0203"/>
    <s v="Priya Sharma"/>
    <x v="0"/>
    <x v="0"/>
    <x v="4"/>
    <x v="0"/>
    <s v="Paper"/>
    <s v="Paper OFF-404"/>
    <n v="10"/>
    <n v="1783"/>
    <n v="0.15"/>
    <n v="15155.5"/>
    <n v="4547.78"/>
    <n v="30.01"/>
  </r>
  <r>
    <s v="ORD-009733"/>
    <d v="2024-12-09T00:00:00"/>
    <x v="418"/>
    <s v="Express"/>
    <s v="CUST-0486"/>
    <s v="Vikram Rao"/>
    <x v="1"/>
    <x v="6"/>
    <x v="0"/>
    <x v="2"/>
    <s v="Accessories"/>
    <s v="Accessories ELE-710"/>
    <n v="3"/>
    <n v="2715"/>
    <n v="0.15"/>
    <n v="6923.25"/>
    <n v="1807.38"/>
    <n v="26.11"/>
  </r>
  <r>
    <s v="ORD-009734"/>
    <d v="2023-07-17T00:00:00"/>
    <x v="62"/>
    <s v="Second Class"/>
    <s v="CUST-0953"/>
    <s v="Karan Kumar"/>
    <x v="2"/>
    <x v="4"/>
    <x v="4"/>
    <x v="6"/>
    <s v="Tables"/>
    <s v="Tables FUR-402"/>
    <n v="3"/>
    <n v="3095"/>
    <n v="0"/>
    <n v="9285"/>
    <n v="2269.59"/>
    <n v="24.44"/>
  </r>
  <r>
    <s v="ORD-009735"/>
    <d v="2024-02-09T00:00:00"/>
    <x v="254"/>
    <s v="Second Class"/>
    <s v="CUST-0409"/>
    <s v="Anita Reddy"/>
    <x v="2"/>
    <x v="7"/>
    <x v="4"/>
    <x v="5"/>
    <s v="Action Figures"/>
    <s v="Action Figures TOY-530"/>
    <n v="8"/>
    <n v="666"/>
    <n v="0.1"/>
    <n v="4795.2"/>
    <n v="1187.51"/>
    <n v="24.76"/>
  </r>
  <r>
    <s v="ORD-009736"/>
    <d v="2023-01-12T00:00:00"/>
    <x v="299"/>
    <s v="Standard"/>
    <s v="CUST-0681"/>
    <s v="Vikram Sharma"/>
    <x v="1"/>
    <x v="3"/>
    <x v="1"/>
    <x v="1"/>
    <s v="Pants"/>
    <s v="Pants CLO-779"/>
    <n v="10"/>
    <n v="701"/>
    <n v="0.1"/>
    <n v="6309"/>
    <n v="2345.9899999999998"/>
    <n v="37.18"/>
  </r>
  <r>
    <s v="ORD-009737"/>
    <d v="2023-05-10T00:00:00"/>
    <x v="96"/>
    <s v="Standard"/>
    <s v="CUST-0894"/>
    <s v="Amit Sharma"/>
    <x v="0"/>
    <x v="4"/>
    <x v="2"/>
    <x v="3"/>
    <s v="Football"/>
    <s v="Football SPO-157"/>
    <n v="3"/>
    <n v="4555"/>
    <n v="0"/>
    <n v="13665"/>
    <n v="5367.41"/>
    <n v="39.28"/>
  </r>
  <r>
    <s v="ORD-009738"/>
    <d v="2024-12-09T00:00:00"/>
    <x v="418"/>
    <s v="Express"/>
    <s v="CUST-0695"/>
    <s v="Pooja Singh"/>
    <x v="2"/>
    <x v="5"/>
    <x v="0"/>
    <x v="5"/>
    <s v="Board Games"/>
    <s v="Board Games TOY-344"/>
    <n v="4"/>
    <n v="2058"/>
    <n v="0"/>
    <n v="8232"/>
    <n v="3225.49"/>
    <n v="39.18"/>
  </r>
  <r>
    <s v="ORD-009739"/>
    <d v="2024-07-23T00:00:00"/>
    <x v="141"/>
    <s v="Same Day"/>
    <s v="CUST-0210"/>
    <s v="Amit Verma"/>
    <x v="1"/>
    <x v="5"/>
    <x v="4"/>
    <x v="6"/>
    <s v="Cabinets"/>
    <s v="Cabinets FUR-190"/>
    <n v="6"/>
    <n v="3116"/>
    <n v="0.05"/>
    <n v="17761.2"/>
    <n v="6954.29"/>
    <n v="39.15"/>
  </r>
  <r>
    <s v="ORD-009740"/>
    <d v="2023-12-27T00:00:00"/>
    <x v="14"/>
    <s v="Standard"/>
    <s v="CUST-0910"/>
    <s v="Anita Sharma"/>
    <x v="0"/>
    <x v="5"/>
    <x v="1"/>
    <x v="5"/>
    <s v="Action Figures"/>
    <s v="Action Figures TOY-409"/>
    <n v="7"/>
    <n v="4743"/>
    <n v="0.1"/>
    <n v="29880.9"/>
    <n v="9320.91"/>
    <n v="31.19"/>
  </r>
  <r>
    <s v="ORD-009741"/>
    <d v="2023-09-20T00:00:00"/>
    <x v="11"/>
    <s v="Express"/>
    <s v="CUST-0099"/>
    <s v="Ravi Gupta"/>
    <x v="2"/>
    <x v="0"/>
    <x v="1"/>
    <x v="2"/>
    <s v="Cameras"/>
    <s v="Cameras ELE-476"/>
    <n v="2"/>
    <n v="3844"/>
    <n v="0.05"/>
    <n v="7303.6"/>
    <n v="2025.2"/>
    <n v="27.73"/>
  </r>
  <r>
    <s v="ORD-009742"/>
    <d v="2023-02-02T00:00:00"/>
    <x v="438"/>
    <s v="Express"/>
    <s v="CUST-0190"/>
    <s v="Ravi Desai"/>
    <x v="2"/>
    <x v="1"/>
    <x v="1"/>
    <x v="5"/>
    <s v="Action Figures"/>
    <s v="Action Figures TOY-868"/>
    <n v="8"/>
    <n v="663"/>
    <n v="0.2"/>
    <n v="4243.2"/>
    <n v="1108.3900000000001"/>
    <n v="26.12"/>
  </r>
  <r>
    <s v="ORD-009743"/>
    <d v="2023-09-01T00:00:00"/>
    <x v="459"/>
    <s v="Second Class"/>
    <s v="CUST-0612"/>
    <s v="Divya Rao"/>
    <x v="1"/>
    <x v="4"/>
    <x v="1"/>
    <x v="4"/>
    <s v="Fiction"/>
    <s v="Fiction BOO-663"/>
    <n v="3"/>
    <n v="4887"/>
    <n v="0.2"/>
    <n v="11728.8"/>
    <n v="3128.67"/>
    <n v="26.68"/>
  </r>
  <r>
    <s v="ORD-009744"/>
    <d v="2024-08-03T00:00:00"/>
    <x v="575"/>
    <s v="Second Class"/>
    <s v="CUST-0004"/>
    <s v="Pooja Gupta"/>
    <x v="2"/>
    <x v="5"/>
    <x v="4"/>
    <x v="2"/>
    <s v="Accessories"/>
    <s v="Accessories ELE-878"/>
    <n v="5"/>
    <n v="4765"/>
    <n v="0.1"/>
    <n v="21442.5"/>
    <n v="7314.78"/>
    <n v="34.11"/>
  </r>
  <r>
    <s v="ORD-009745"/>
    <d v="2024-11-04T00:00:00"/>
    <x v="634"/>
    <s v="Express"/>
    <s v="CUST-0178"/>
    <s v="Sneha Reddy"/>
    <x v="0"/>
    <x v="2"/>
    <x v="1"/>
    <x v="3"/>
    <s v="Gym Equipment"/>
    <s v="Gym Equipment SPO-561"/>
    <n v="4"/>
    <n v="2871"/>
    <n v="0.05"/>
    <n v="10909.8"/>
    <n v="2522.06"/>
    <n v="23.12"/>
  </r>
  <r>
    <s v="ORD-009746"/>
    <d v="2024-02-19T00:00:00"/>
    <x v="481"/>
    <s v="Express"/>
    <s v="CUST-0528"/>
    <s v="Anita Kumar"/>
    <x v="1"/>
    <x v="0"/>
    <x v="4"/>
    <x v="4"/>
    <s v="Comics"/>
    <s v="Comics BOO-23"/>
    <n v="6"/>
    <n v="1377"/>
    <n v="0.2"/>
    <n v="6609.6"/>
    <n v="2002.94"/>
    <n v="30.3"/>
  </r>
  <r>
    <s v="ORD-009747"/>
    <d v="2024-08-12T00:00:00"/>
    <x v="237"/>
    <s v="Same Day"/>
    <s v="CUST-0756"/>
    <s v="Amit Reddy"/>
    <x v="1"/>
    <x v="5"/>
    <x v="0"/>
    <x v="1"/>
    <s v="Shoes"/>
    <s v="Shoes CLO-541"/>
    <n v="6"/>
    <n v="255"/>
    <n v="0.2"/>
    <n v="1224"/>
    <n v="312.56"/>
    <n v="25.54"/>
  </r>
  <r>
    <s v="ORD-009748"/>
    <d v="2024-06-16T00:00:00"/>
    <x v="217"/>
    <s v="Standard"/>
    <s v="CUST-0843"/>
    <s v="Raj Rao"/>
    <x v="0"/>
    <x v="3"/>
    <x v="1"/>
    <x v="6"/>
    <s v="Tables"/>
    <s v="Tables FUR-643"/>
    <n v="2"/>
    <n v="1117"/>
    <n v="0.1"/>
    <n v="2010.6"/>
    <n v="783.54"/>
    <n v="38.97"/>
  </r>
  <r>
    <s v="ORD-009749"/>
    <d v="2023-06-19T00:00:00"/>
    <x v="156"/>
    <s v="Second Class"/>
    <s v="CUST-0817"/>
    <s v="Amit Desai"/>
    <x v="2"/>
    <x v="6"/>
    <x v="3"/>
    <x v="5"/>
    <s v="Action Figures"/>
    <s v="Action Figures TOY-433"/>
    <n v="7"/>
    <n v="432"/>
    <n v="0.05"/>
    <n v="2872.8"/>
    <n v="640.04"/>
    <n v="22.28"/>
  </r>
  <r>
    <s v="ORD-009750"/>
    <d v="2024-12-02T00:00:00"/>
    <x v="35"/>
    <s v="Express"/>
    <s v="CUST-0504"/>
    <s v="Priya Sharma"/>
    <x v="2"/>
    <x v="1"/>
    <x v="2"/>
    <x v="6"/>
    <s v="Chairs"/>
    <s v="Chairs FUR-434"/>
    <n v="3"/>
    <n v="1071"/>
    <n v="0.05"/>
    <n v="3052.35"/>
    <n v="1135.1400000000001"/>
    <n v="37.19"/>
  </r>
  <r>
    <s v="ORD-009751"/>
    <d v="2024-01-17T00:00:00"/>
    <x v="155"/>
    <s v="Standard"/>
    <s v="CUST-0323"/>
    <s v="Vikram Shah"/>
    <x v="0"/>
    <x v="4"/>
    <x v="1"/>
    <x v="4"/>
    <s v="Comics"/>
    <s v="Comics BOO-236"/>
    <n v="4"/>
    <n v="4701"/>
    <n v="0.05"/>
    <n v="17863.8"/>
    <n v="4676.5"/>
    <n v="26.18"/>
  </r>
  <r>
    <s v="ORD-009752"/>
    <d v="2024-10-03T00:00:00"/>
    <x v="152"/>
    <s v="Express"/>
    <s v="CUST-0367"/>
    <s v="Pooja Rao"/>
    <x v="2"/>
    <x v="3"/>
    <x v="2"/>
    <x v="5"/>
    <s v="Board Games"/>
    <s v="Board Games TOY-665"/>
    <n v="5"/>
    <n v="2145"/>
    <n v="0.15"/>
    <n v="9116.25"/>
    <n v="3382.46"/>
    <n v="37.1"/>
  </r>
  <r>
    <s v="ORD-009753"/>
    <d v="2023-11-19T00:00:00"/>
    <x v="705"/>
    <s v="Second Class"/>
    <s v="CUST-0679"/>
    <s v="Anita Reddy"/>
    <x v="0"/>
    <x v="3"/>
    <x v="1"/>
    <x v="5"/>
    <s v="Action Figures"/>
    <s v="Action Figures TOY-655"/>
    <n v="2"/>
    <n v="2882"/>
    <n v="0.05"/>
    <n v="5475.8"/>
    <n v="1523.14"/>
    <n v="27.82"/>
  </r>
  <r>
    <s v="ORD-009754"/>
    <d v="2024-12-28T00:00:00"/>
    <x v="592"/>
    <s v="Standard"/>
    <s v="CUST-0081"/>
    <s v="Ravi Verma"/>
    <x v="1"/>
    <x v="7"/>
    <x v="0"/>
    <x v="3"/>
    <s v="Badminton"/>
    <s v="Badminton SPO-902"/>
    <n v="7"/>
    <n v="3958"/>
    <n v="0.1"/>
    <n v="24935.4"/>
    <n v="9782.91"/>
    <n v="39.229999999999997"/>
  </r>
  <r>
    <s v="ORD-009755"/>
    <d v="2024-08-07T00:00:00"/>
    <x v="123"/>
    <s v="Express"/>
    <s v="CUST-0388"/>
    <s v="Karan Singh"/>
    <x v="0"/>
    <x v="4"/>
    <x v="3"/>
    <x v="6"/>
    <s v="Tables"/>
    <s v="Tables FUR-946"/>
    <n v="10"/>
    <n v="2131"/>
    <n v="0.2"/>
    <n v="17048"/>
    <n v="4764.9399999999996"/>
    <n v="27.95"/>
  </r>
  <r>
    <s v="ORD-009756"/>
    <d v="2024-10-22T00:00:00"/>
    <x v="454"/>
    <s v="Standard"/>
    <s v="CUST-0817"/>
    <s v="Ravi Kumar"/>
    <x v="0"/>
    <x v="1"/>
    <x v="4"/>
    <x v="2"/>
    <s v="Phones"/>
    <s v="Phones ELE-292"/>
    <n v="5"/>
    <n v="3806"/>
    <n v="0.1"/>
    <n v="17127"/>
    <n v="4516.99"/>
    <n v="26.37"/>
  </r>
  <r>
    <s v="ORD-009757"/>
    <d v="2023-10-06T00:00:00"/>
    <x v="227"/>
    <s v="Same Day"/>
    <s v="CUST-0992"/>
    <s v="Karan Kumar"/>
    <x v="1"/>
    <x v="2"/>
    <x v="0"/>
    <x v="5"/>
    <s v="Board Games"/>
    <s v="Board Games TOY-851"/>
    <n v="5"/>
    <n v="1382"/>
    <n v="0"/>
    <n v="6910"/>
    <n v="1969.21"/>
    <n v="28.5"/>
  </r>
  <r>
    <s v="ORD-009758"/>
    <d v="2023-12-15T00:00:00"/>
    <x v="444"/>
    <s v="Express"/>
    <s v="CUST-0219"/>
    <s v="Divya Reddy"/>
    <x v="0"/>
    <x v="4"/>
    <x v="2"/>
    <x v="4"/>
    <s v="Non-Fiction"/>
    <s v="Non-Fiction BOO-439"/>
    <n v="5"/>
    <n v="1318"/>
    <n v="0.05"/>
    <n v="6260.5"/>
    <n v="2242.86"/>
    <n v="35.83"/>
  </r>
  <r>
    <s v="ORD-009759"/>
    <d v="2024-09-14T00:00:00"/>
    <x v="228"/>
    <s v="Second Class"/>
    <s v="CUST-0440"/>
    <s v="Amit Rao"/>
    <x v="2"/>
    <x v="1"/>
    <x v="3"/>
    <x v="0"/>
    <s v="Paper"/>
    <s v="Paper OFF-182"/>
    <n v="2"/>
    <n v="4184"/>
    <n v="0"/>
    <n v="8368"/>
    <n v="1915.73"/>
    <n v="22.89"/>
  </r>
  <r>
    <s v="ORD-009760"/>
    <d v="2024-08-16T00:00:00"/>
    <x v="693"/>
    <s v="Express"/>
    <s v="CUST-0430"/>
    <s v="Sneha Rao"/>
    <x v="1"/>
    <x v="5"/>
    <x v="1"/>
    <x v="2"/>
    <s v="Tablets"/>
    <s v="Tablets ELE-850"/>
    <n v="7"/>
    <n v="2986"/>
    <n v="0"/>
    <n v="20902"/>
    <n v="4943.83"/>
    <n v="23.65"/>
  </r>
  <r>
    <s v="ORD-009761"/>
    <d v="2023-02-17T00:00:00"/>
    <x v="184"/>
    <s v="Second Class"/>
    <s v="CUST-0086"/>
    <s v="Anita Sharma"/>
    <x v="2"/>
    <x v="3"/>
    <x v="1"/>
    <x v="2"/>
    <s v="Accessories"/>
    <s v="Accessories ELE-637"/>
    <n v="9"/>
    <n v="4780"/>
    <n v="0.1"/>
    <n v="38718"/>
    <n v="15026.09"/>
    <n v="38.81"/>
  </r>
  <r>
    <s v="ORD-009762"/>
    <d v="2023-01-19T00:00:00"/>
    <x v="29"/>
    <s v="Same Day"/>
    <s v="CUST-0844"/>
    <s v="Ravi Gupta"/>
    <x v="1"/>
    <x v="2"/>
    <x v="3"/>
    <x v="6"/>
    <s v="Chairs"/>
    <s v="Chairs FUR-380"/>
    <n v="2"/>
    <n v="238"/>
    <n v="0"/>
    <n v="476"/>
    <n v="135.27000000000001"/>
    <n v="28.42"/>
  </r>
  <r>
    <s v="ORD-009763"/>
    <d v="2023-03-21T00:00:00"/>
    <x v="400"/>
    <s v="Express"/>
    <s v="CUST-0462"/>
    <s v="Amit Desai"/>
    <x v="1"/>
    <x v="7"/>
    <x v="3"/>
    <x v="5"/>
    <s v="Puzzles"/>
    <s v="Puzzles TOY-275"/>
    <n v="6"/>
    <n v="2302"/>
    <n v="0.1"/>
    <n v="12430.8"/>
    <n v="3999.88"/>
    <n v="32.18"/>
  </r>
  <r>
    <s v="ORD-009764"/>
    <d v="2023-02-18T00:00:00"/>
    <x v="721"/>
    <s v="Second Class"/>
    <s v="CUST-0251"/>
    <s v="Pooja Verma"/>
    <x v="0"/>
    <x v="4"/>
    <x v="1"/>
    <x v="1"/>
    <s v="Shirts"/>
    <s v="Shirts CLO-350"/>
    <n v="6"/>
    <n v="4181"/>
    <n v="0.05"/>
    <n v="23831.7"/>
    <n v="7172.59"/>
    <n v="30.1"/>
  </r>
  <r>
    <s v="ORD-009765"/>
    <d v="2023-10-07T00:00:00"/>
    <x v="185"/>
    <s v="Express"/>
    <s v="CUST-0558"/>
    <s v="Sneha Kumar"/>
    <x v="1"/>
    <x v="2"/>
    <x v="2"/>
    <x v="3"/>
    <s v="Gym Equipment"/>
    <s v="Gym Equipment SPO-546"/>
    <n v="7"/>
    <n v="1784"/>
    <n v="0"/>
    <n v="12488"/>
    <n v="3983.73"/>
    <n v="31.9"/>
  </r>
  <r>
    <s v="ORD-009766"/>
    <d v="2023-02-15T00:00:00"/>
    <x v="414"/>
    <s v="Same Day"/>
    <s v="CUST-0048"/>
    <s v="Karan Desai"/>
    <x v="0"/>
    <x v="0"/>
    <x v="0"/>
    <x v="3"/>
    <s v="Football"/>
    <s v="Football SPO-813"/>
    <n v="9"/>
    <n v="173"/>
    <n v="0"/>
    <n v="1557"/>
    <n v="493.83"/>
    <n v="31.72"/>
  </r>
  <r>
    <s v="ORD-009767"/>
    <d v="2024-12-14T00:00:00"/>
    <x v="657"/>
    <s v="Standard"/>
    <s v="CUST-0877"/>
    <s v="Sneha Rao"/>
    <x v="2"/>
    <x v="1"/>
    <x v="1"/>
    <x v="1"/>
    <s v="Jackets"/>
    <s v="Jackets CLO-627"/>
    <n v="9"/>
    <n v="4230"/>
    <n v="0"/>
    <n v="38070"/>
    <n v="13961.84"/>
    <n v="36.67"/>
  </r>
  <r>
    <s v="ORD-009768"/>
    <d v="2024-10-03T00:00:00"/>
    <x v="497"/>
    <s v="Second Class"/>
    <s v="CUST-0598"/>
    <s v="Karan Gupta"/>
    <x v="0"/>
    <x v="1"/>
    <x v="0"/>
    <x v="4"/>
    <s v="Magazines"/>
    <s v="Magazines BOO-187"/>
    <n v="10"/>
    <n v="1936"/>
    <n v="0.05"/>
    <n v="18392"/>
    <n v="5467.47"/>
    <n v="29.73"/>
  </r>
  <r>
    <s v="ORD-009769"/>
    <d v="2024-10-08T00:00:00"/>
    <x v="121"/>
    <s v="Second Class"/>
    <s v="CUST-0954"/>
    <s v="Ravi Rao"/>
    <x v="1"/>
    <x v="3"/>
    <x v="1"/>
    <x v="5"/>
    <s v="Action Figures"/>
    <s v="Action Figures TOY-378"/>
    <n v="2"/>
    <n v="447"/>
    <n v="0.1"/>
    <n v="804.6"/>
    <n v="180.38"/>
    <n v="22.42"/>
  </r>
  <r>
    <s v="ORD-009770"/>
    <d v="2024-05-22T00:00:00"/>
    <x v="302"/>
    <s v="Same Day"/>
    <s v="CUST-0612"/>
    <s v="Pooja Kumar"/>
    <x v="2"/>
    <x v="3"/>
    <x v="2"/>
    <x v="0"/>
    <s v="Binders"/>
    <s v="Binders OFF-669"/>
    <n v="7"/>
    <n v="500"/>
    <n v="0.05"/>
    <n v="3325"/>
    <n v="808.69"/>
    <n v="24.32"/>
  </r>
  <r>
    <s v="ORD-009771"/>
    <d v="2023-12-29T00:00:00"/>
    <x v="136"/>
    <s v="Same Day"/>
    <s v="CUST-0319"/>
    <s v="Raj Kumar"/>
    <x v="0"/>
    <x v="5"/>
    <x v="0"/>
    <x v="3"/>
    <s v="Football"/>
    <s v="Football SPO-495"/>
    <n v="8"/>
    <n v="4826"/>
    <n v="0.15"/>
    <n v="32816.800000000003"/>
    <n v="10087.790000000001"/>
    <n v="30.74"/>
  </r>
  <r>
    <s v="ORD-009772"/>
    <d v="2023-10-19T00:00:00"/>
    <x v="287"/>
    <s v="Express"/>
    <s v="CUST-0445"/>
    <s v="Ravi Shah"/>
    <x v="0"/>
    <x v="2"/>
    <x v="1"/>
    <x v="1"/>
    <s v="Shirts"/>
    <s v="Shirts CLO-998"/>
    <n v="8"/>
    <n v="571"/>
    <n v="0.05"/>
    <n v="4339.6000000000004"/>
    <n v="1302.1199999999999"/>
    <n v="30.01"/>
  </r>
  <r>
    <s v="ORD-009773"/>
    <d v="2024-01-30T00:00:00"/>
    <x v="157"/>
    <s v="Standard"/>
    <s v="CUST-0116"/>
    <s v="Raj Patel"/>
    <x v="0"/>
    <x v="4"/>
    <x v="3"/>
    <x v="1"/>
    <s v="Jackets"/>
    <s v="Jackets CLO-986"/>
    <n v="6"/>
    <n v="2872"/>
    <n v="0.1"/>
    <n v="15508.8"/>
    <n v="5415.95"/>
    <n v="34.92"/>
  </r>
  <r>
    <s v="ORD-009774"/>
    <d v="2024-03-17T00:00:00"/>
    <x v="13"/>
    <s v="Standard"/>
    <s v="CUST-0097"/>
    <s v="Priya Shah"/>
    <x v="0"/>
    <x v="5"/>
    <x v="0"/>
    <x v="5"/>
    <s v="Puzzles"/>
    <s v="Puzzles TOY-698"/>
    <n v="5"/>
    <n v="1462"/>
    <n v="0"/>
    <n v="7310"/>
    <n v="2802.61"/>
    <n v="38.340000000000003"/>
  </r>
  <r>
    <s v="ORD-009775"/>
    <d v="2023-07-13T00:00:00"/>
    <x v="9"/>
    <s v="Standard"/>
    <s v="CUST-0424"/>
    <s v="Divya Verma"/>
    <x v="2"/>
    <x v="1"/>
    <x v="4"/>
    <x v="5"/>
    <s v="Outdoor"/>
    <s v="Outdoor TOY-140"/>
    <n v="4"/>
    <n v="2476"/>
    <n v="0.15"/>
    <n v="8418.4"/>
    <n v="3171.36"/>
    <n v="37.67"/>
  </r>
  <r>
    <s v="ORD-009776"/>
    <d v="2023-04-03T00:00:00"/>
    <x v="50"/>
    <s v="Express"/>
    <s v="CUST-0130"/>
    <s v="Pooja Kumar"/>
    <x v="2"/>
    <x v="2"/>
    <x v="1"/>
    <x v="3"/>
    <s v="Cricket"/>
    <s v="Cricket SPO-844"/>
    <n v="4"/>
    <n v="4470"/>
    <n v="0.2"/>
    <n v="14304"/>
    <n v="3338.35"/>
    <n v="23.34"/>
  </r>
  <r>
    <s v="ORD-009777"/>
    <d v="2023-05-06T00:00:00"/>
    <x v="22"/>
    <s v="Express"/>
    <s v="CUST-0641"/>
    <s v="Raj Sharma"/>
    <x v="2"/>
    <x v="3"/>
    <x v="1"/>
    <x v="1"/>
    <s v="Shirts"/>
    <s v="Shirts CLO-820"/>
    <n v="5"/>
    <n v="4480"/>
    <n v="0"/>
    <n v="22400"/>
    <n v="5483.29"/>
    <n v="24.48"/>
  </r>
  <r>
    <s v="ORD-009778"/>
    <d v="2024-02-07T00:00:00"/>
    <x v="538"/>
    <s v="Second Class"/>
    <s v="CUST-0073"/>
    <s v="Ravi Desai"/>
    <x v="1"/>
    <x v="2"/>
    <x v="0"/>
    <x v="1"/>
    <s v="Pants"/>
    <s v="Pants CLO-848"/>
    <n v="7"/>
    <n v="894"/>
    <n v="0.05"/>
    <n v="5945.1"/>
    <n v="1485.04"/>
    <n v="24.98"/>
  </r>
  <r>
    <s v="ORD-009779"/>
    <d v="2024-01-17T00:00:00"/>
    <x v="155"/>
    <s v="Second Class"/>
    <s v="CUST-0685"/>
    <s v="Raj Desai"/>
    <x v="1"/>
    <x v="0"/>
    <x v="1"/>
    <x v="3"/>
    <s v="Cricket"/>
    <s v="Cricket SPO-619"/>
    <n v="5"/>
    <n v="2853"/>
    <n v="0.15"/>
    <n v="12125.25"/>
    <n v="2853.16"/>
    <n v="23.53"/>
  </r>
  <r>
    <s v="ORD-009780"/>
    <d v="2023-07-31T00:00:00"/>
    <x v="0"/>
    <s v="Express"/>
    <s v="CUST-0539"/>
    <s v="Divya Kumar"/>
    <x v="1"/>
    <x v="1"/>
    <x v="2"/>
    <x v="2"/>
    <s v="Phones"/>
    <s v="Phones ELE-738"/>
    <n v="8"/>
    <n v="931"/>
    <n v="0.2"/>
    <n v="5958.4"/>
    <n v="1723.1"/>
    <n v="28.92"/>
  </r>
  <r>
    <s v="ORD-009781"/>
    <d v="2024-02-12T00:00:00"/>
    <x v="253"/>
    <s v="Express"/>
    <s v="CUST-0920"/>
    <s v="Sneha Gupta"/>
    <x v="2"/>
    <x v="4"/>
    <x v="1"/>
    <x v="3"/>
    <s v="Cycling"/>
    <s v="Cycling SPO-633"/>
    <n v="6"/>
    <n v="1029"/>
    <n v="0.2"/>
    <n v="4939.2"/>
    <n v="1055.71"/>
    <n v="21.37"/>
  </r>
  <r>
    <s v="ORD-009782"/>
    <d v="2024-08-23T00:00:00"/>
    <x v="270"/>
    <s v="Standard"/>
    <s v="CUST-0707"/>
    <s v="Ravi Singh"/>
    <x v="2"/>
    <x v="7"/>
    <x v="3"/>
    <x v="2"/>
    <s v="Accessories"/>
    <s v="Accessories ELE-331"/>
    <n v="3"/>
    <n v="3128"/>
    <n v="0"/>
    <n v="9384"/>
    <n v="2551.08"/>
    <n v="27.19"/>
  </r>
  <r>
    <s v="ORD-009783"/>
    <d v="2023-03-26T00:00:00"/>
    <x v="703"/>
    <s v="Same Day"/>
    <s v="CUST-0108"/>
    <s v="Vikram Verma"/>
    <x v="2"/>
    <x v="0"/>
    <x v="0"/>
    <x v="5"/>
    <s v="Dolls"/>
    <s v="Dolls TOY-486"/>
    <n v="4"/>
    <n v="1991"/>
    <n v="0.15"/>
    <n v="6769.4"/>
    <n v="1914.06"/>
    <n v="28.28"/>
  </r>
  <r>
    <s v="ORD-009784"/>
    <d v="2024-10-13T00:00:00"/>
    <x v="455"/>
    <s v="Express"/>
    <s v="CUST-0611"/>
    <s v="Vikram Verma"/>
    <x v="1"/>
    <x v="3"/>
    <x v="1"/>
    <x v="6"/>
    <s v="Beds"/>
    <s v="Beds FUR-160"/>
    <n v="3"/>
    <n v="4089"/>
    <n v="0"/>
    <n v="12267"/>
    <n v="3067.62"/>
    <n v="25.01"/>
  </r>
  <r>
    <s v="ORD-009785"/>
    <d v="2024-09-16T00:00:00"/>
    <x v="228"/>
    <s v="Standard"/>
    <s v="CUST-0932"/>
    <s v="Divya Patel"/>
    <x v="2"/>
    <x v="6"/>
    <x v="2"/>
    <x v="5"/>
    <s v="Puzzles"/>
    <s v="Puzzles TOY-550"/>
    <n v="8"/>
    <n v="4537"/>
    <n v="0.2"/>
    <n v="29036.799999999999"/>
    <n v="11041.66"/>
    <n v="38.03"/>
  </r>
  <r>
    <s v="ORD-009786"/>
    <d v="2023-08-20T00:00:00"/>
    <x v="410"/>
    <s v="Express"/>
    <s v="CUST-0301"/>
    <s v="Karan Singh"/>
    <x v="2"/>
    <x v="2"/>
    <x v="2"/>
    <x v="1"/>
    <s v="Pants"/>
    <s v="Pants CLO-940"/>
    <n v="9"/>
    <n v="1726"/>
    <n v="0.1"/>
    <n v="13980.6"/>
    <n v="5387.17"/>
    <n v="38.53"/>
  </r>
  <r>
    <s v="ORD-009787"/>
    <d v="2024-01-24T00:00:00"/>
    <x v="717"/>
    <s v="Express"/>
    <s v="CUST-0598"/>
    <s v="Anita Shah"/>
    <x v="2"/>
    <x v="3"/>
    <x v="0"/>
    <x v="3"/>
    <s v="Football"/>
    <s v="Football SPO-234"/>
    <n v="7"/>
    <n v="3959"/>
    <n v="0.2"/>
    <n v="22170.400000000001"/>
    <n v="7002.73"/>
    <n v="31.59"/>
  </r>
  <r>
    <s v="ORD-009788"/>
    <d v="2024-05-15T00:00:00"/>
    <x v="238"/>
    <s v="Same Day"/>
    <s v="CUST-0352"/>
    <s v="Ravi Shah"/>
    <x v="2"/>
    <x v="4"/>
    <x v="0"/>
    <x v="0"/>
    <s v="Paper"/>
    <s v="Paper OFF-598"/>
    <n v="1"/>
    <n v="3106"/>
    <n v="0.05"/>
    <n v="2950.7"/>
    <n v="910.39"/>
    <n v="30.85"/>
  </r>
  <r>
    <s v="ORD-009789"/>
    <d v="2023-08-12T00:00:00"/>
    <x v="504"/>
    <s v="Standard"/>
    <s v="CUST-0133"/>
    <s v="Sneha Kumar"/>
    <x v="1"/>
    <x v="0"/>
    <x v="4"/>
    <x v="1"/>
    <s v="Shoes"/>
    <s v="Shoes CLO-443"/>
    <n v="10"/>
    <n v="3370"/>
    <n v="0.2"/>
    <n v="26960"/>
    <n v="9702.5300000000007"/>
    <n v="35.99"/>
  </r>
  <r>
    <s v="ORD-009790"/>
    <d v="2023-04-24T00:00:00"/>
    <x v="79"/>
    <s v="Express"/>
    <s v="CUST-0769"/>
    <s v="Pooja Kumar"/>
    <x v="0"/>
    <x v="1"/>
    <x v="1"/>
    <x v="5"/>
    <s v="Action Figures"/>
    <s v="Action Figures TOY-701"/>
    <n v="8"/>
    <n v="857"/>
    <n v="0.05"/>
    <n v="6513.2"/>
    <n v="1724.08"/>
    <n v="26.47"/>
  </r>
  <r>
    <s v="ORD-009791"/>
    <d v="2023-09-19T00:00:00"/>
    <x v="11"/>
    <s v="Second Class"/>
    <s v="CUST-0980"/>
    <s v="Divya Singh"/>
    <x v="1"/>
    <x v="2"/>
    <x v="1"/>
    <x v="0"/>
    <s v="Pens"/>
    <s v="Pens OFF-896"/>
    <n v="6"/>
    <n v="4835"/>
    <n v="0"/>
    <n v="29010"/>
    <n v="5990.64"/>
    <n v="20.65"/>
  </r>
  <r>
    <s v="ORD-009792"/>
    <d v="2024-05-22T00:00:00"/>
    <x v="53"/>
    <s v="Same Day"/>
    <s v="CUST-0617"/>
    <s v="Pooja Gupta"/>
    <x v="0"/>
    <x v="6"/>
    <x v="4"/>
    <x v="2"/>
    <s v="Accessories"/>
    <s v="Accessories ELE-140"/>
    <n v="10"/>
    <n v="970"/>
    <n v="0.15"/>
    <n v="8245"/>
    <n v="3157.53"/>
    <n v="38.299999999999997"/>
  </r>
  <r>
    <s v="ORD-009793"/>
    <d v="2023-06-08T00:00:00"/>
    <x v="724"/>
    <s v="Standard"/>
    <s v="CUST-0112"/>
    <s v="Priya Verma"/>
    <x v="2"/>
    <x v="4"/>
    <x v="1"/>
    <x v="4"/>
    <s v="Comics"/>
    <s v="Comics BOO-396"/>
    <n v="5"/>
    <n v="1967"/>
    <n v="0.15"/>
    <n v="8359.75"/>
    <n v="2087.2600000000002"/>
    <n v="24.97"/>
  </r>
  <r>
    <s v="ORD-009794"/>
    <d v="2023-09-04T00:00:00"/>
    <x v="145"/>
    <s v="Same Day"/>
    <s v="CUST-0082"/>
    <s v="Anita Verma"/>
    <x v="2"/>
    <x v="7"/>
    <x v="0"/>
    <x v="6"/>
    <s v="Cabinets"/>
    <s v="Cabinets FUR-360"/>
    <n v="6"/>
    <n v="4053"/>
    <n v="0"/>
    <n v="24318"/>
    <n v="7572.99"/>
    <n v="31.14"/>
  </r>
  <r>
    <s v="ORD-009795"/>
    <d v="2023-08-24T00:00:00"/>
    <x v="44"/>
    <s v="Standard"/>
    <s v="CUST-0835"/>
    <s v="Ravi Verma"/>
    <x v="1"/>
    <x v="6"/>
    <x v="4"/>
    <x v="2"/>
    <s v="Tablets"/>
    <s v="Tablets ELE-268"/>
    <n v="9"/>
    <n v="4630"/>
    <n v="0.1"/>
    <n v="37503"/>
    <n v="11244.06"/>
    <n v="29.98"/>
  </r>
  <r>
    <s v="ORD-009796"/>
    <d v="2023-04-20T00:00:00"/>
    <x v="280"/>
    <s v="Second Class"/>
    <s v="CUST-0797"/>
    <s v="Anita Rao"/>
    <x v="2"/>
    <x v="2"/>
    <x v="3"/>
    <x v="4"/>
    <s v="Magazines"/>
    <s v="Magazines BOO-107"/>
    <n v="8"/>
    <n v="4899"/>
    <n v="0.1"/>
    <n v="35272.800000000003"/>
    <n v="10398.14"/>
    <n v="29.48"/>
  </r>
  <r>
    <s v="ORD-009797"/>
    <d v="2023-09-19T00:00:00"/>
    <x v="675"/>
    <s v="Standard"/>
    <s v="CUST-0431"/>
    <s v="Anita Singh"/>
    <x v="1"/>
    <x v="6"/>
    <x v="0"/>
    <x v="5"/>
    <s v="Puzzles"/>
    <s v="Puzzles TOY-501"/>
    <n v="9"/>
    <n v="4838"/>
    <n v="0.1"/>
    <n v="39187.800000000003"/>
    <n v="14440.32"/>
    <n v="36.85"/>
  </r>
  <r>
    <s v="ORD-009798"/>
    <d v="2024-07-08T00:00:00"/>
    <x v="225"/>
    <s v="Same Day"/>
    <s v="CUST-0800"/>
    <s v="Sneha Verma"/>
    <x v="2"/>
    <x v="7"/>
    <x v="4"/>
    <x v="1"/>
    <s v="Shirts"/>
    <s v="Shirts CLO-91"/>
    <n v="7"/>
    <n v="4878"/>
    <n v="0.05"/>
    <n v="32438.7"/>
    <n v="9591.4599999999991"/>
    <n v="29.57"/>
  </r>
  <r>
    <s v="ORD-009799"/>
    <d v="2023-11-07T00:00:00"/>
    <x v="366"/>
    <s v="Same Day"/>
    <s v="CUST-0451"/>
    <s v="Raj Patel"/>
    <x v="0"/>
    <x v="7"/>
    <x v="0"/>
    <x v="0"/>
    <s v="Folders"/>
    <s v="Folders OFF-820"/>
    <n v="10"/>
    <n v="2895"/>
    <n v="0.05"/>
    <n v="27502.5"/>
    <n v="10703.47"/>
    <n v="38.92"/>
  </r>
  <r>
    <s v="ORD-009800"/>
    <d v="2024-11-29T00:00:00"/>
    <x v="57"/>
    <s v="Second Class"/>
    <s v="CUST-0477"/>
    <s v="Sneha Kumar"/>
    <x v="2"/>
    <x v="7"/>
    <x v="2"/>
    <x v="5"/>
    <s v="Outdoor"/>
    <s v="Outdoor TOY-260"/>
    <n v="6"/>
    <n v="4692"/>
    <n v="0.2"/>
    <n v="22521.599999999999"/>
    <n v="5248.73"/>
    <n v="23.31"/>
  </r>
  <r>
    <s v="ORD-009801"/>
    <d v="2023-12-20T00:00:00"/>
    <x v="388"/>
    <s v="Same Day"/>
    <s v="CUST-0721"/>
    <s v="Sneha Patel"/>
    <x v="1"/>
    <x v="0"/>
    <x v="2"/>
    <x v="0"/>
    <s v="Binders"/>
    <s v="Binders OFF-66"/>
    <n v="1"/>
    <n v="3798"/>
    <n v="0.15"/>
    <n v="3228.3"/>
    <n v="1205.94"/>
    <n v="37.36"/>
  </r>
  <r>
    <s v="ORD-009802"/>
    <d v="2023-07-17T00:00:00"/>
    <x v="109"/>
    <s v="Second Class"/>
    <s v="CUST-0186"/>
    <s v="Priya Sharma"/>
    <x v="0"/>
    <x v="1"/>
    <x v="2"/>
    <x v="6"/>
    <s v="Chairs"/>
    <s v="Chairs FUR-332"/>
    <n v="4"/>
    <n v="4734"/>
    <n v="0.15"/>
    <n v="16095.6"/>
    <n v="4093.84"/>
    <n v="25.43"/>
  </r>
  <r>
    <s v="ORD-009803"/>
    <d v="2023-11-17T00:00:00"/>
    <x v="64"/>
    <s v="Express"/>
    <s v="CUST-0797"/>
    <s v="Raj Patel"/>
    <x v="1"/>
    <x v="0"/>
    <x v="1"/>
    <x v="0"/>
    <s v="Staplers"/>
    <s v="Staplers OFF-383"/>
    <n v="7"/>
    <n v="3905"/>
    <n v="0.05"/>
    <n v="25968.25"/>
    <n v="9679.76"/>
    <n v="37.28"/>
  </r>
  <r>
    <s v="ORD-009804"/>
    <d v="2024-07-21T00:00:00"/>
    <x v="583"/>
    <s v="Express"/>
    <s v="CUST-0247"/>
    <s v="Vikram Shah"/>
    <x v="2"/>
    <x v="4"/>
    <x v="2"/>
    <x v="1"/>
    <s v="Jackets"/>
    <s v="Jackets CLO-450"/>
    <n v="10"/>
    <n v="2767"/>
    <n v="0.05"/>
    <n v="26286.5"/>
    <n v="8673.27"/>
    <n v="33"/>
  </r>
  <r>
    <s v="ORD-009805"/>
    <d v="2024-04-04T00:00:00"/>
    <x v="424"/>
    <s v="Express"/>
    <s v="CUST-0451"/>
    <s v="Anita Shah"/>
    <x v="0"/>
    <x v="2"/>
    <x v="3"/>
    <x v="6"/>
    <s v="Sofas"/>
    <s v="Sofas FUR-856"/>
    <n v="7"/>
    <n v="4037"/>
    <n v="0.2"/>
    <n v="22607.200000000001"/>
    <n v="8705.09"/>
    <n v="38.51"/>
  </r>
  <r>
    <s v="ORD-009806"/>
    <d v="2023-11-22T00:00:00"/>
    <x v="193"/>
    <s v="Standard"/>
    <s v="CUST-0785"/>
    <s v="Pooja Gupta"/>
    <x v="0"/>
    <x v="0"/>
    <x v="3"/>
    <x v="2"/>
    <s v="Phones"/>
    <s v="Phones ELE-306"/>
    <n v="4"/>
    <n v="4144"/>
    <n v="0.05"/>
    <n v="15747.2"/>
    <n v="3497.95"/>
    <n v="22.21"/>
  </r>
  <r>
    <s v="ORD-009807"/>
    <d v="2024-12-07T00:00:00"/>
    <x v="418"/>
    <s v="Express"/>
    <s v="CUST-0572"/>
    <s v="Divya Patel"/>
    <x v="2"/>
    <x v="4"/>
    <x v="3"/>
    <x v="2"/>
    <s v="Phones"/>
    <s v="Phones ELE-789"/>
    <n v="9"/>
    <n v="905"/>
    <n v="0.1"/>
    <n v="7330.5"/>
    <n v="2181.2600000000002"/>
    <n v="29.76"/>
  </r>
  <r>
    <s v="ORD-009808"/>
    <d v="2023-10-14T00:00:00"/>
    <x v="435"/>
    <s v="Second Class"/>
    <s v="CUST-0214"/>
    <s v="Karan Singh"/>
    <x v="0"/>
    <x v="1"/>
    <x v="4"/>
    <x v="0"/>
    <s v="Paper"/>
    <s v="Paper OFF-850"/>
    <n v="2"/>
    <n v="4345"/>
    <n v="0.2"/>
    <n v="6952"/>
    <n v="1391.77"/>
    <n v="20.02"/>
  </r>
  <r>
    <s v="ORD-009809"/>
    <d v="2023-06-14T00:00:00"/>
    <x v="207"/>
    <s v="Express"/>
    <s v="CUST-0630"/>
    <s v="Pooja Kumar"/>
    <x v="0"/>
    <x v="2"/>
    <x v="2"/>
    <x v="4"/>
    <s v="Fiction"/>
    <s v="Fiction BOO-936"/>
    <n v="5"/>
    <n v="2456"/>
    <n v="0.1"/>
    <n v="11052"/>
    <n v="2497.0700000000002"/>
    <n v="22.59"/>
  </r>
  <r>
    <s v="ORD-009810"/>
    <d v="2024-05-23T00:00:00"/>
    <x v="302"/>
    <s v="Express"/>
    <s v="CUST-0755"/>
    <s v="Ravi Gupta"/>
    <x v="1"/>
    <x v="5"/>
    <x v="0"/>
    <x v="4"/>
    <s v="Educational"/>
    <s v="Educational BOO-141"/>
    <n v="2"/>
    <n v="484"/>
    <n v="0"/>
    <n v="968"/>
    <n v="372.16"/>
    <n v="38.450000000000003"/>
  </r>
  <r>
    <s v="ORD-009811"/>
    <d v="2024-03-19T00:00:00"/>
    <x v="548"/>
    <s v="Standard"/>
    <s v="CUST-0198"/>
    <s v="Vikram Gupta"/>
    <x v="2"/>
    <x v="6"/>
    <x v="2"/>
    <x v="0"/>
    <s v="Pens"/>
    <s v="Pens OFF-937"/>
    <n v="9"/>
    <n v="807"/>
    <n v="0"/>
    <n v="7263"/>
    <n v="1640.11"/>
    <n v="22.58"/>
  </r>
  <r>
    <s v="ORD-009812"/>
    <d v="2023-11-03T00:00:00"/>
    <x v="577"/>
    <s v="Express"/>
    <s v="CUST-0139"/>
    <s v="Karan Sharma"/>
    <x v="1"/>
    <x v="4"/>
    <x v="3"/>
    <x v="2"/>
    <s v="Accessories"/>
    <s v="Accessories ELE-265"/>
    <n v="4"/>
    <n v="439"/>
    <n v="0.15"/>
    <n v="1492.6"/>
    <n v="583.98"/>
    <n v="39.119999999999997"/>
  </r>
  <r>
    <s v="ORD-009813"/>
    <d v="2024-05-22T00:00:00"/>
    <x v="165"/>
    <s v="Standard"/>
    <s v="CUST-0140"/>
    <s v="Vikram Rao"/>
    <x v="2"/>
    <x v="3"/>
    <x v="4"/>
    <x v="3"/>
    <s v="Cycling"/>
    <s v="Cycling SPO-859"/>
    <n v="8"/>
    <n v="1715"/>
    <n v="0"/>
    <n v="13720"/>
    <n v="4292.58"/>
    <n v="31.29"/>
  </r>
  <r>
    <s v="ORD-009814"/>
    <d v="2023-05-24T00:00:00"/>
    <x v="130"/>
    <s v="Same Day"/>
    <s v="CUST-0351"/>
    <s v="Pooja Gupta"/>
    <x v="1"/>
    <x v="0"/>
    <x v="2"/>
    <x v="4"/>
    <s v="Comics"/>
    <s v="Comics BOO-64"/>
    <n v="7"/>
    <n v="4427"/>
    <n v="0.15"/>
    <n v="26340.65"/>
    <n v="8428.5300000000007"/>
    <n v="32"/>
  </r>
  <r>
    <s v="ORD-009815"/>
    <d v="2023-06-26T00:00:00"/>
    <x v="439"/>
    <s v="Second Class"/>
    <s v="CUST-0747"/>
    <s v="Ravi Reddy"/>
    <x v="1"/>
    <x v="2"/>
    <x v="4"/>
    <x v="3"/>
    <s v="Football"/>
    <s v="Football SPO-512"/>
    <n v="1"/>
    <n v="4593"/>
    <n v="0.2"/>
    <n v="3674.4"/>
    <n v="804.97"/>
    <n v="21.91"/>
  </r>
  <r>
    <s v="ORD-009816"/>
    <d v="2023-08-09T00:00:00"/>
    <x v="504"/>
    <s v="Second Class"/>
    <s v="CUST-0199"/>
    <s v="Sneha Kumar"/>
    <x v="2"/>
    <x v="6"/>
    <x v="0"/>
    <x v="4"/>
    <s v="Magazines"/>
    <s v="Magazines BOO-243"/>
    <n v="5"/>
    <n v="4478"/>
    <n v="0.15"/>
    <n v="19031.5"/>
    <n v="5182.97"/>
    <n v="27.23"/>
  </r>
  <r>
    <s v="ORD-009817"/>
    <d v="2024-09-26T00:00:00"/>
    <x v="376"/>
    <s v="Standard"/>
    <s v="CUST-0717"/>
    <s v="Priya Shah"/>
    <x v="0"/>
    <x v="2"/>
    <x v="0"/>
    <x v="0"/>
    <s v="Folders"/>
    <s v="Folders OFF-820"/>
    <n v="4"/>
    <n v="823"/>
    <n v="0"/>
    <n v="3292"/>
    <n v="861.26"/>
    <n v="26.16"/>
  </r>
  <r>
    <s v="ORD-009818"/>
    <d v="2023-06-23T00:00:00"/>
    <x v="205"/>
    <s v="Standard"/>
    <s v="CUST-0094"/>
    <s v="Karan Reddy"/>
    <x v="1"/>
    <x v="2"/>
    <x v="1"/>
    <x v="3"/>
    <s v="Cricket"/>
    <s v="Cricket SPO-403"/>
    <n v="5"/>
    <n v="2278"/>
    <n v="0.15"/>
    <n v="9681.5"/>
    <n v="2908.14"/>
    <n v="30.04"/>
  </r>
  <r>
    <s v="ORD-009819"/>
    <d v="2024-11-15T00:00:00"/>
    <x v="565"/>
    <s v="Second Class"/>
    <s v="CUST-0089"/>
    <s v="Karan Reddy"/>
    <x v="0"/>
    <x v="1"/>
    <x v="2"/>
    <x v="1"/>
    <s v="Shoes"/>
    <s v="Shoes CLO-415"/>
    <n v="8"/>
    <n v="2076"/>
    <n v="0.15"/>
    <n v="14116.8"/>
    <n v="4158.1099999999997"/>
    <n v="29.46"/>
  </r>
  <r>
    <s v="ORD-009820"/>
    <d v="2023-01-07T00:00:00"/>
    <x v="244"/>
    <s v="Same Day"/>
    <s v="CUST-0904"/>
    <s v="Raj Kumar"/>
    <x v="1"/>
    <x v="3"/>
    <x v="4"/>
    <x v="5"/>
    <s v="Puzzles"/>
    <s v="Puzzles TOY-13"/>
    <n v="3"/>
    <n v="1289"/>
    <n v="0.1"/>
    <n v="3480.3"/>
    <n v="1105.1400000000001"/>
    <n v="31.75"/>
  </r>
  <r>
    <s v="ORD-009821"/>
    <d v="2023-06-11T00:00:00"/>
    <x v="517"/>
    <s v="Express"/>
    <s v="CUST-0681"/>
    <s v="Sneha Shah"/>
    <x v="0"/>
    <x v="4"/>
    <x v="0"/>
    <x v="6"/>
    <s v="Sofas"/>
    <s v="Sofas FUR-972"/>
    <n v="3"/>
    <n v="1127"/>
    <n v="0.2"/>
    <n v="2704.8"/>
    <n v="811"/>
    <n v="29.98"/>
  </r>
  <r>
    <s v="ORD-009822"/>
    <d v="2024-04-17T00:00:00"/>
    <x v="649"/>
    <s v="Same Day"/>
    <s v="CUST-0734"/>
    <s v="Amit Rao"/>
    <x v="2"/>
    <x v="2"/>
    <x v="2"/>
    <x v="6"/>
    <s v="Beds"/>
    <s v="Beds FUR-728"/>
    <n v="9"/>
    <n v="804"/>
    <n v="0.2"/>
    <n v="5788.8"/>
    <n v="1278.55"/>
    <n v="22.09"/>
  </r>
  <r>
    <s v="ORD-009823"/>
    <d v="2024-09-02T00:00:00"/>
    <x v="470"/>
    <s v="Second Class"/>
    <s v="CUST-0132"/>
    <s v="Sneha Singh"/>
    <x v="1"/>
    <x v="4"/>
    <x v="0"/>
    <x v="6"/>
    <s v="Chairs"/>
    <s v="Chairs FUR-247"/>
    <n v="1"/>
    <n v="760"/>
    <n v="0"/>
    <n v="760"/>
    <n v="161.44999999999999"/>
    <n v="21.24"/>
  </r>
  <r>
    <s v="ORD-009824"/>
    <d v="2024-05-04T00:00:00"/>
    <x v="95"/>
    <s v="Same Day"/>
    <s v="CUST-0696"/>
    <s v="Karan Verma"/>
    <x v="0"/>
    <x v="1"/>
    <x v="4"/>
    <x v="5"/>
    <s v="Action Figures"/>
    <s v="Action Figures TOY-960"/>
    <n v="1"/>
    <n v="407"/>
    <n v="0.2"/>
    <n v="325.60000000000002"/>
    <n v="122.9"/>
    <n v="37.75"/>
  </r>
  <r>
    <s v="ORD-009825"/>
    <d v="2023-04-23T00:00:00"/>
    <x v="280"/>
    <s v="Same Day"/>
    <s v="CUST-0387"/>
    <s v="Amit Singh"/>
    <x v="2"/>
    <x v="7"/>
    <x v="4"/>
    <x v="3"/>
    <s v="Football"/>
    <s v="Football SPO-770"/>
    <n v="9"/>
    <n v="2572"/>
    <n v="0.2"/>
    <n v="18518.400000000001"/>
    <n v="4276.24"/>
    <n v="23.09"/>
  </r>
  <r>
    <s v="ORD-009826"/>
    <d v="2023-02-28T00:00:00"/>
    <x v="390"/>
    <s v="Standard"/>
    <s v="CUST-0193"/>
    <s v="Priya Rao"/>
    <x v="1"/>
    <x v="4"/>
    <x v="1"/>
    <x v="6"/>
    <s v="Tables"/>
    <s v="Tables FUR-310"/>
    <n v="4"/>
    <n v="1203"/>
    <n v="0.1"/>
    <n v="4330.8"/>
    <n v="1018.67"/>
    <n v="23.52"/>
  </r>
  <r>
    <s v="ORD-009827"/>
    <d v="2023-04-17T00:00:00"/>
    <x v="468"/>
    <s v="Standard"/>
    <s v="CUST-0656"/>
    <s v="Raj Kumar"/>
    <x v="2"/>
    <x v="5"/>
    <x v="4"/>
    <x v="0"/>
    <s v="Folders"/>
    <s v="Folders OFF-188"/>
    <n v="1"/>
    <n v="3148"/>
    <n v="0.05"/>
    <n v="2990.6"/>
    <n v="889.81"/>
    <n v="29.75"/>
  </r>
  <r>
    <s v="ORD-009828"/>
    <d v="2023-06-24T00:00:00"/>
    <x v="627"/>
    <s v="Same Day"/>
    <s v="CUST-0065"/>
    <s v="Anita Sharma"/>
    <x v="0"/>
    <x v="7"/>
    <x v="1"/>
    <x v="6"/>
    <s v="Sofas"/>
    <s v="Sofas FUR-285"/>
    <n v="1"/>
    <n v="3091"/>
    <n v="0.05"/>
    <n v="2936.45"/>
    <n v="1084.82"/>
    <n v="36.94"/>
  </r>
  <r>
    <s v="ORD-009829"/>
    <d v="2024-01-16T00:00:00"/>
    <x v="82"/>
    <s v="Second Class"/>
    <s v="CUST-0932"/>
    <s v="Pooja Gupta"/>
    <x v="0"/>
    <x v="0"/>
    <x v="0"/>
    <x v="4"/>
    <s v="Magazines"/>
    <s v="Magazines BOO-396"/>
    <n v="1"/>
    <n v="4958"/>
    <n v="0.1"/>
    <n v="4462.2"/>
    <n v="1412.01"/>
    <n v="31.64"/>
  </r>
  <r>
    <s v="ORD-009830"/>
    <d v="2023-03-04T00:00:00"/>
    <x v="662"/>
    <s v="Express"/>
    <s v="CUST-0125"/>
    <s v="Priya Patel"/>
    <x v="2"/>
    <x v="0"/>
    <x v="2"/>
    <x v="3"/>
    <s v="Gym Equipment"/>
    <s v="Gym Equipment SPO-831"/>
    <n v="2"/>
    <n v="352"/>
    <n v="0.2"/>
    <n v="563.20000000000005"/>
    <n v="182.07"/>
    <n v="32.33"/>
  </r>
  <r>
    <s v="ORD-009831"/>
    <d v="2023-12-31T00:00:00"/>
    <x v="61"/>
    <s v="Same Day"/>
    <s v="CUST-0712"/>
    <s v="Priya Reddy"/>
    <x v="0"/>
    <x v="7"/>
    <x v="3"/>
    <x v="6"/>
    <s v="Chairs"/>
    <s v="Chairs FUR-490"/>
    <n v="2"/>
    <n v="2834"/>
    <n v="0"/>
    <n v="5668"/>
    <n v="1769.87"/>
    <n v="31.23"/>
  </r>
  <r>
    <s v="ORD-009832"/>
    <d v="2023-07-06T00:00:00"/>
    <x v="87"/>
    <s v="Express"/>
    <s v="CUST-0268"/>
    <s v="Priya Desai"/>
    <x v="2"/>
    <x v="6"/>
    <x v="0"/>
    <x v="6"/>
    <s v="Chairs"/>
    <s v="Chairs FUR-233"/>
    <n v="3"/>
    <n v="1635"/>
    <n v="0"/>
    <n v="4905"/>
    <n v="1177.93"/>
    <n v="24.01"/>
  </r>
  <r>
    <s v="ORD-009833"/>
    <d v="2023-11-22T00:00:00"/>
    <x v="486"/>
    <s v="Express"/>
    <s v="CUST-0602"/>
    <s v="Priya Desai"/>
    <x v="0"/>
    <x v="3"/>
    <x v="1"/>
    <x v="1"/>
    <s v="Shoes"/>
    <s v="Shoes CLO-823"/>
    <n v="2"/>
    <n v="4586"/>
    <n v="0.05"/>
    <n v="8713.4"/>
    <n v="1800.65"/>
    <n v="20.67"/>
  </r>
  <r>
    <s v="ORD-009834"/>
    <d v="2024-10-14T00:00:00"/>
    <x v="261"/>
    <s v="Standard"/>
    <s v="CUST-0694"/>
    <s v="Pooja Patel"/>
    <x v="2"/>
    <x v="0"/>
    <x v="0"/>
    <x v="5"/>
    <s v="Puzzles"/>
    <s v="Puzzles TOY-6"/>
    <n v="6"/>
    <n v="1536"/>
    <n v="0"/>
    <n v="9216"/>
    <n v="3663.32"/>
    <n v="39.75"/>
  </r>
  <r>
    <s v="ORD-009835"/>
    <d v="2024-05-02T00:00:00"/>
    <x v="466"/>
    <s v="Second Class"/>
    <s v="CUST-0962"/>
    <s v="Pooja Sharma"/>
    <x v="2"/>
    <x v="4"/>
    <x v="4"/>
    <x v="6"/>
    <s v="Tables"/>
    <s v="Tables FUR-918"/>
    <n v="10"/>
    <n v="4479"/>
    <n v="0.15"/>
    <n v="38071.5"/>
    <n v="9867.42"/>
    <n v="25.92"/>
  </r>
  <r>
    <s v="ORD-009836"/>
    <d v="2023-04-06T00:00:00"/>
    <x v="50"/>
    <s v="Second Class"/>
    <s v="CUST-0430"/>
    <s v="Vikram Kumar"/>
    <x v="0"/>
    <x v="2"/>
    <x v="2"/>
    <x v="5"/>
    <s v="Puzzles"/>
    <s v="Puzzles TOY-765"/>
    <n v="10"/>
    <n v="1654"/>
    <n v="0.2"/>
    <n v="13232"/>
    <n v="4691.5600000000004"/>
    <n v="35.46"/>
  </r>
  <r>
    <s v="ORD-009837"/>
    <d v="2024-08-27T00:00:00"/>
    <x v="571"/>
    <s v="Standard"/>
    <s v="CUST-0716"/>
    <s v="Sneha Rao"/>
    <x v="1"/>
    <x v="1"/>
    <x v="2"/>
    <x v="5"/>
    <s v="Dolls"/>
    <s v="Dolls TOY-742"/>
    <n v="5"/>
    <n v="2052"/>
    <n v="0"/>
    <n v="10260"/>
    <n v="3581.45"/>
    <n v="34.909999999999997"/>
  </r>
  <r>
    <s v="ORD-009838"/>
    <d v="2023-09-20T00:00:00"/>
    <x v="303"/>
    <s v="Second Class"/>
    <s v="CUST-0412"/>
    <s v="Vikram Gupta"/>
    <x v="2"/>
    <x v="3"/>
    <x v="4"/>
    <x v="5"/>
    <s v="Dolls"/>
    <s v="Dolls TOY-555"/>
    <n v="4"/>
    <n v="4514"/>
    <n v="0.2"/>
    <n v="14444.8"/>
    <n v="3393.34"/>
    <n v="23.49"/>
  </r>
  <r>
    <s v="ORD-009839"/>
    <d v="2024-07-21T00:00:00"/>
    <x v="189"/>
    <s v="Express"/>
    <s v="CUST-0851"/>
    <s v="Pooja Verma"/>
    <x v="0"/>
    <x v="7"/>
    <x v="1"/>
    <x v="2"/>
    <s v="Laptops"/>
    <s v="Laptops ELE-705"/>
    <n v="6"/>
    <n v="2503"/>
    <n v="0"/>
    <n v="15018"/>
    <n v="5883.81"/>
    <n v="39.18"/>
  </r>
  <r>
    <s v="ORD-009840"/>
    <d v="2023-07-12T00:00:00"/>
    <x v="109"/>
    <s v="Second Class"/>
    <s v="CUST-0596"/>
    <s v="Divya Shah"/>
    <x v="1"/>
    <x v="3"/>
    <x v="1"/>
    <x v="4"/>
    <s v="Educational"/>
    <s v="Educational BOO-402"/>
    <n v="10"/>
    <n v="299"/>
    <n v="0.05"/>
    <n v="2840.5"/>
    <n v="604.15"/>
    <n v="21.27"/>
  </r>
  <r>
    <s v="ORD-009841"/>
    <d v="2023-02-02T00:00:00"/>
    <x v="438"/>
    <s v="Standard"/>
    <s v="CUST-0311"/>
    <s v="Raj Desai"/>
    <x v="2"/>
    <x v="4"/>
    <x v="3"/>
    <x v="6"/>
    <s v="Sofas"/>
    <s v="Sofas FUR-795"/>
    <n v="7"/>
    <n v="3337"/>
    <n v="0"/>
    <n v="23359"/>
    <n v="4961.58"/>
    <n v="21.24"/>
  </r>
  <r>
    <s v="ORD-009842"/>
    <d v="2024-11-12T00:00:00"/>
    <x v="602"/>
    <s v="Standard"/>
    <s v="CUST-0365"/>
    <s v="Vikram Patel"/>
    <x v="1"/>
    <x v="3"/>
    <x v="4"/>
    <x v="4"/>
    <s v="Magazines"/>
    <s v="Magazines BOO-571"/>
    <n v="4"/>
    <n v="505"/>
    <n v="0.05"/>
    <n v="1919"/>
    <n v="454.22"/>
    <n v="23.67"/>
  </r>
  <r>
    <s v="ORD-009843"/>
    <d v="2024-08-24T00:00:00"/>
    <x v="639"/>
    <s v="Standard"/>
    <s v="CUST-0654"/>
    <s v="Sneha Gupta"/>
    <x v="1"/>
    <x v="2"/>
    <x v="0"/>
    <x v="4"/>
    <s v="Non-Fiction"/>
    <s v="Non-Fiction BOO-259"/>
    <n v="10"/>
    <n v="3331"/>
    <n v="0.15"/>
    <n v="28313.5"/>
    <n v="8263.69"/>
    <n v="29.19"/>
  </r>
  <r>
    <s v="ORD-009844"/>
    <d v="2023-05-31T00:00:00"/>
    <x v="443"/>
    <s v="Second Class"/>
    <s v="CUST-0625"/>
    <s v="Divya Kumar"/>
    <x v="0"/>
    <x v="0"/>
    <x v="1"/>
    <x v="6"/>
    <s v="Chairs"/>
    <s v="Chairs FUR-337"/>
    <n v="4"/>
    <n v="1714"/>
    <n v="0.05"/>
    <n v="6513.2"/>
    <n v="2462.85"/>
    <n v="37.81"/>
  </r>
  <r>
    <s v="ORD-009845"/>
    <d v="2024-06-12T00:00:00"/>
    <x v="441"/>
    <s v="Express"/>
    <s v="CUST-0406"/>
    <s v="Raj Sharma"/>
    <x v="0"/>
    <x v="5"/>
    <x v="3"/>
    <x v="2"/>
    <s v="Accessories"/>
    <s v="Accessories ELE-706"/>
    <n v="4"/>
    <n v="1861"/>
    <n v="0.1"/>
    <n v="6699.6"/>
    <n v="1767.32"/>
    <n v="26.38"/>
  </r>
  <r>
    <s v="ORD-009846"/>
    <d v="2024-06-20T00:00:00"/>
    <x v="97"/>
    <s v="Same Day"/>
    <s v="CUST-0003"/>
    <s v="Vikram Kumar"/>
    <x v="2"/>
    <x v="1"/>
    <x v="2"/>
    <x v="0"/>
    <s v="Binders"/>
    <s v="Binders OFF-902"/>
    <n v="4"/>
    <n v="954"/>
    <n v="0.05"/>
    <n v="3625.2"/>
    <n v="1344.75"/>
    <n v="37.090000000000003"/>
  </r>
  <r>
    <s v="ORD-009847"/>
    <d v="2024-02-15T00:00:00"/>
    <x v="355"/>
    <s v="Same Day"/>
    <s v="CUST-0482"/>
    <s v="Anita Gupta"/>
    <x v="1"/>
    <x v="2"/>
    <x v="1"/>
    <x v="5"/>
    <s v="Puzzles"/>
    <s v="Puzzles TOY-867"/>
    <n v="7"/>
    <n v="1860"/>
    <n v="0.05"/>
    <n v="12369"/>
    <n v="4224.1899999999996"/>
    <n v="34.15"/>
  </r>
  <r>
    <s v="ORD-009848"/>
    <d v="2023-03-29T00:00:00"/>
    <x v="188"/>
    <s v="Same Day"/>
    <s v="CUST-0156"/>
    <s v="Pooja Sharma"/>
    <x v="1"/>
    <x v="4"/>
    <x v="3"/>
    <x v="5"/>
    <s v="Outdoor"/>
    <s v="Outdoor TOY-608"/>
    <n v="4"/>
    <n v="733"/>
    <n v="0"/>
    <n v="2932"/>
    <n v="789.52"/>
    <n v="26.93"/>
  </r>
  <r>
    <s v="ORD-009849"/>
    <d v="2023-02-12T00:00:00"/>
    <x v="587"/>
    <s v="Same Day"/>
    <s v="CUST-0285"/>
    <s v="Raj Rao"/>
    <x v="1"/>
    <x v="4"/>
    <x v="4"/>
    <x v="5"/>
    <s v="Action Figures"/>
    <s v="Action Figures TOY-163"/>
    <n v="4"/>
    <n v="111"/>
    <n v="0"/>
    <n v="444"/>
    <n v="154.15"/>
    <n v="34.72"/>
  </r>
  <r>
    <s v="ORD-009850"/>
    <d v="2024-03-29T00:00:00"/>
    <x v="108"/>
    <s v="Standard"/>
    <s v="CUST-0673"/>
    <s v="Ravi Sharma"/>
    <x v="2"/>
    <x v="3"/>
    <x v="2"/>
    <x v="1"/>
    <s v="Shoes"/>
    <s v="Shoes CLO-226"/>
    <n v="9"/>
    <n v="2403"/>
    <n v="0.1"/>
    <n v="19464.3"/>
    <n v="6021.73"/>
    <n v="30.94"/>
  </r>
  <r>
    <s v="ORD-009851"/>
    <d v="2024-12-18T00:00:00"/>
    <x v="164"/>
    <s v="Standard"/>
    <s v="CUST-0413"/>
    <s v="Amit Singh"/>
    <x v="1"/>
    <x v="7"/>
    <x v="2"/>
    <x v="5"/>
    <s v="Dolls"/>
    <s v="Dolls TOY-261"/>
    <n v="7"/>
    <n v="642"/>
    <n v="0.15"/>
    <n v="3819.9"/>
    <n v="927.35"/>
    <n v="24.28"/>
  </r>
  <r>
    <s v="ORD-009852"/>
    <d v="2024-03-09T00:00:00"/>
    <x v="464"/>
    <s v="Express"/>
    <s v="CUST-0295"/>
    <s v="Vikram Shah"/>
    <x v="2"/>
    <x v="7"/>
    <x v="4"/>
    <x v="5"/>
    <s v="Puzzles"/>
    <s v="Puzzles TOY-360"/>
    <n v="6"/>
    <n v="383"/>
    <n v="0"/>
    <n v="2298"/>
    <n v="688.75"/>
    <n v="29.97"/>
  </r>
  <r>
    <s v="ORD-009853"/>
    <d v="2024-10-02T00:00:00"/>
    <x v="656"/>
    <s v="Second Class"/>
    <s v="CUST-0108"/>
    <s v="Anita Kumar"/>
    <x v="1"/>
    <x v="3"/>
    <x v="2"/>
    <x v="0"/>
    <s v="Staplers"/>
    <s v="Staplers OFF-890"/>
    <n v="1"/>
    <n v="2064"/>
    <n v="0.2"/>
    <n v="1651.2"/>
    <n v="524.36"/>
    <n v="31.76"/>
  </r>
  <r>
    <s v="ORD-009854"/>
    <d v="2024-12-11T00:00:00"/>
    <x v="413"/>
    <s v="Express"/>
    <s v="CUST-0856"/>
    <s v="Amit Gupta"/>
    <x v="0"/>
    <x v="3"/>
    <x v="4"/>
    <x v="0"/>
    <s v="Folders"/>
    <s v="Folders OFF-198"/>
    <n v="9"/>
    <n v="4585"/>
    <n v="0.1"/>
    <n v="37138.5"/>
    <n v="10793.06"/>
    <n v="29.06"/>
  </r>
  <r>
    <s v="ORD-009855"/>
    <d v="2024-07-08T00:00:00"/>
    <x v="458"/>
    <s v="Express"/>
    <s v="CUST-0769"/>
    <s v="Ravi Gupta"/>
    <x v="2"/>
    <x v="7"/>
    <x v="1"/>
    <x v="0"/>
    <s v="Pens"/>
    <s v="Pens OFF-0"/>
    <n v="7"/>
    <n v="1086"/>
    <n v="0"/>
    <n v="7602"/>
    <n v="3021.35"/>
    <n v="39.74"/>
  </r>
  <r>
    <s v="ORD-009856"/>
    <d v="2023-03-14T00:00:00"/>
    <x v="653"/>
    <s v="Same Day"/>
    <s v="CUST-0402"/>
    <s v="Amit Gupta"/>
    <x v="1"/>
    <x v="4"/>
    <x v="1"/>
    <x v="6"/>
    <s v="Chairs"/>
    <s v="Chairs FUR-996"/>
    <n v="1"/>
    <n v="155"/>
    <n v="0.2"/>
    <n v="124"/>
    <n v="41.37"/>
    <n v="33.36"/>
  </r>
  <r>
    <s v="ORD-009857"/>
    <d v="2023-06-20T00:00:00"/>
    <x v="156"/>
    <s v="Second Class"/>
    <s v="CUST-0654"/>
    <s v="Priya Kumar"/>
    <x v="2"/>
    <x v="0"/>
    <x v="3"/>
    <x v="4"/>
    <s v="Fiction"/>
    <s v="Fiction BOO-326"/>
    <n v="6"/>
    <n v="4165"/>
    <n v="0.05"/>
    <n v="23740.5"/>
    <n v="6127.66"/>
    <n v="25.81"/>
  </r>
  <r>
    <s v="ORD-009858"/>
    <d v="2024-10-19T00:00:00"/>
    <x v="668"/>
    <s v="Express"/>
    <s v="CUST-0961"/>
    <s v="Raj Kumar"/>
    <x v="0"/>
    <x v="3"/>
    <x v="3"/>
    <x v="0"/>
    <s v="Staplers"/>
    <s v="Staplers OFF-163"/>
    <n v="3"/>
    <n v="2050"/>
    <n v="0.15"/>
    <n v="5227.5"/>
    <n v="1396.93"/>
    <n v="26.72"/>
  </r>
  <r>
    <s v="ORD-009859"/>
    <d v="2024-12-06T00:00:00"/>
    <x v="276"/>
    <s v="Express"/>
    <s v="CUST-0754"/>
    <s v="Pooja Reddy"/>
    <x v="1"/>
    <x v="1"/>
    <x v="0"/>
    <x v="0"/>
    <s v="Folders"/>
    <s v="Folders OFF-540"/>
    <n v="3"/>
    <n v="2831"/>
    <n v="0.1"/>
    <n v="7643.7"/>
    <n v="2821.6"/>
    <n v="36.909999999999997"/>
  </r>
  <r>
    <s v="ORD-009860"/>
    <d v="2024-02-14T00:00:00"/>
    <x v="355"/>
    <s v="Same Day"/>
    <s v="CUST-0917"/>
    <s v="Divya Reddy"/>
    <x v="0"/>
    <x v="1"/>
    <x v="4"/>
    <x v="6"/>
    <s v="Sofas"/>
    <s v="Sofas FUR-307"/>
    <n v="1"/>
    <n v="1244"/>
    <n v="0"/>
    <n v="1244"/>
    <n v="439.36"/>
    <n v="35.32"/>
  </r>
  <r>
    <s v="ORD-009861"/>
    <d v="2023-09-15T00:00:00"/>
    <x v="611"/>
    <s v="Second Class"/>
    <s v="CUST-0651"/>
    <s v="Pooja Reddy"/>
    <x v="0"/>
    <x v="4"/>
    <x v="3"/>
    <x v="6"/>
    <s v="Beds"/>
    <s v="Beds FUR-214"/>
    <n v="7"/>
    <n v="1871"/>
    <n v="0"/>
    <n v="13097"/>
    <n v="3988.88"/>
    <n v="30.46"/>
  </r>
  <r>
    <s v="ORD-009862"/>
    <d v="2023-01-20T00:00:00"/>
    <x v="670"/>
    <s v="Standard"/>
    <s v="CUST-0690"/>
    <s v="Raj Sharma"/>
    <x v="1"/>
    <x v="5"/>
    <x v="2"/>
    <x v="6"/>
    <s v="Tables"/>
    <s v="Tables FUR-189"/>
    <n v="2"/>
    <n v="3400"/>
    <n v="0"/>
    <n v="6800"/>
    <n v="2490.4699999999998"/>
    <n v="36.619999999999997"/>
  </r>
  <r>
    <s v="ORD-009863"/>
    <d v="2024-12-17T00:00:00"/>
    <x v="84"/>
    <s v="Same Day"/>
    <s v="CUST-0259"/>
    <s v="Divya Kumar"/>
    <x v="2"/>
    <x v="4"/>
    <x v="3"/>
    <x v="2"/>
    <s v="Cameras"/>
    <s v="Cameras ELE-205"/>
    <n v="2"/>
    <n v="4813"/>
    <n v="0.2"/>
    <n v="7700.8"/>
    <n v="2185.64"/>
    <n v="28.38"/>
  </r>
  <r>
    <s v="ORD-009864"/>
    <d v="2024-01-01T00:00:00"/>
    <x v="595"/>
    <s v="Second Class"/>
    <s v="CUST-0765"/>
    <s v="Amit Singh"/>
    <x v="1"/>
    <x v="5"/>
    <x v="2"/>
    <x v="6"/>
    <s v="Chairs"/>
    <s v="Chairs FUR-151"/>
    <n v="3"/>
    <n v="770"/>
    <n v="0.15"/>
    <n v="1963.5"/>
    <n v="537.46"/>
    <n v="27.37"/>
  </r>
  <r>
    <s v="ORD-009865"/>
    <d v="2024-08-30T00:00:00"/>
    <x v="571"/>
    <s v="Second Class"/>
    <s v="CUST-0891"/>
    <s v="Vikram Desai"/>
    <x v="2"/>
    <x v="6"/>
    <x v="0"/>
    <x v="6"/>
    <s v="Cabinets"/>
    <s v="Cabinets FUR-678"/>
    <n v="10"/>
    <n v="2880"/>
    <n v="0.2"/>
    <n v="23040"/>
    <n v="7907.96"/>
    <n v="34.32"/>
  </r>
  <r>
    <s v="ORD-009866"/>
    <d v="2024-01-25T00:00:00"/>
    <x v="271"/>
    <s v="Express"/>
    <s v="CUST-0949"/>
    <s v="Karan Patel"/>
    <x v="0"/>
    <x v="2"/>
    <x v="2"/>
    <x v="1"/>
    <s v="Jackets"/>
    <s v="Jackets CLO-158"/>
    <n v="6"/>
    <n v="3999"/>
    <n v="0.05"/>
    <n v="22794.3"/>
    <n v="6689.45"/>
    <n v="29.35"/>
  </r>
  <r>
    <s v="ORD-009867"/>
    <d v="2024-12-01T00:00:00"/>
    <x v="715"/>
    <s v="Standard"/>
    <s v="CUST-0038"/>
    <s v="Pooja Rao"/>
    <x v="0"/>
    <x v="3"/>
    <x v="2"/>
    <x v="0"/>
    <s v="Pens"/>
    <s v="Pens OFF-198"/>
    <n v="7"/>
    <n v="1868"/>
    <n v="0.15"/>
    <n v="11114.6"/>
    <n v="3099.57"/>
    <n v="27.89"/>
  </r>
  <r>
    <s v="ORD-009868"/>
    <d v="2024-05-31T00:00:00"/>
    <x v="128"/>
    <s v="Second Class"/>
    <s v="CUST-0246"/>
    <s v="Sneha Rao"/>
    <x v="2"/>
    <x v="3"/>
    <x v="3"/>
    <x v="0"/>
    <s v="Staplers"/>
    <s v="Staplers OFF-92"/>
    <n v="1"/>
    <n v="4086"/>
    <n v="0"/>
    <n v="4086"/>
    <n v="1117.04"/>
    <n v="27.34"/>
  </r>
  <r>
    <s v="ORD-009869"/>
    <d v="2024-08-09T00:00:00"/>
    <x v="407"/>
    <s v="Standard"/>
    <s v="CUST-0674"/>
    <s v="Karan Rao"/>
    <x v="0"/>
    <x v="0"/>
    <x v="4"/>
    <x v="5"/>
    <s v="Outdoor"/>
    <s v="Outdoor TOY-726"/>
    <n v="9"/>
    <n v="236"/>
    <n v="0.2"/>
    <n v="1699.2"/>
    <n v="573.63"/>
    <n v="33.76"/>
  </r>
  <r>
    <s v="ORD-009870"/>
    <d v="2023-10-05T00:00:00"/>
    <x v="569"/>
    <s v="Same Day"/>
    <s v="CUST-0833"/>
    <s v="Divya Patel"/>
    <x v="1"/>
    <x v="1"/>
    <x v="3"/>
    <x v="5"/>
    <s v="Board Games"/>
    <s v="Board Games TOY-615"/>
    <n v="1"/>
    <n v="3423"/>
    <n v="0.1"/>
    <n v="3080.7"/>
    <n v="1164.29"/>
    <n v="37.79"/>
  </r>
  <r>
    <s v="ORD-009871"/>
    <d v="2023-03-20T00:00:00"/>
    <x v="167"/>
    <s v="Express"/>
    <s v="CUST-0576"/>
    <s v="Ravi Singh"/>
    <x v="2"/>
    <x v="6"/>
    <x v="1"/>
    <x v="1"/>
    <s v="Accessories"/>
    <s v="Accessories CLO-342"/>
    <n v="5"/>
    <n v="2607"/>
    <n v="0.1"/>
    <n v="11731.5"/>
    <n v="3890.46"/>
    <n v="33.159999999999997"/>
  </r>
  <r>
    <s v="ORD-009872"/>
    <d v="2024-11-04T00:00:00"/>
    <x v="590"/>
    <s v="Second Class"/>
    <s v="CUST-0290"/>
    <s v="Vikram Reddy"/>
    <x v="2"/>
    <x v="0"/>
    <x v="3"/>
    <x v="4"/>
    <s v="Educational"/>
    <s v="Educational BOO-842"/>
    <n v="8"/>
    <n v="2840"/>
    <n v="0.1"/>
    <n v="20448"/>
    <n v="7051.62"/>
    <n v="34.49"/>
  </r>
  <r>
    <s v="ORD-009873"/>
    <d v="2023-10-31T00:00:00"/>
    <x v="36"/>
    <s v="Second Class"/>
    <s v="CUST-0100"/>
    <s v="Amit Shah"/>
    <x v="2"/>
    <x v="0"/>
    <x v="1"/>
    <x v="4"/>
    <s v="Non-Fiction"/>
    <s v="Non-Fiction BOO-334"/>
    <n v="6"/>
    <n v="513"/>
    <n v="0.2"/>
    <n v="2462.4"/>
    <n v="823.73"/>
    <n v="33.450000000000003"/>
  </r>
  <r>
    <s v="ORD-009874"/>
    <d v="2024-07-25T00:00:00"/>
    <x v="104"/>
    <s v="Express"/>
    <s v="CUST-0688"/>
    <s v="Priya Reddy"/>
    <x v="1"/>
    <x v="6"/>
    <x v="4"/>
    <x v="1"/>
    <s v="Shoes"/>
    <s v="Shoes CLO-122"/>
    <n v="1"/>
    <n v="3447"/>
    <n v="0.05"/>
    <n v="3274.65"/>
    <n v="974.26"/>
    <n v="29.75"/>
  </r>
  <r>
    <s v="ORD-009875"/>
    <d v="2024-12-27T00:00:00"/>
    <x v="592"/>
    <s v="Second Class"/>
    <s v="CUST-0573"/>
    <s v="Raj Singh"/>
    <x v="2"/>
    <x v="0"/>
    <x v="1"/>
    <x v="2"/>
    <s v="Tablets"/>
    <s v="Tablets ELE-361"/>
    <n v="4"/>
    <n v="2102"/>
    <n v="0"/>
    <n v="8408"/>
    <n v="2149.4499999999998"/>
    <n v="25.56"/>
  </r>
  <r>
    <s v="ORD-009876"/>
    <d v="2023-01-10T00:00:00"/>
    <x v="259"/>
    <s v="Same Day"/>
    <s v="CUST-0936"/>
    <s v="Sneha Sharma"/>
    <x v="0"/>
    <x v="6"/>
    <x v="2"/>
    <x v="3"/>
    <s v="Gym Equipment"/>
    <s v="Gym Equipment SPO-942"/>
    <n v="7"/>
    <n v="3192"/>
    <n v="0.2"/>
    <n v="17875.2"/>
    <n v="5158.99"/>
    <n v="28.86"/>
  </r>
  <r>
    <s v="ORD-009877"/>
    <d v="2023-04-12T00:00:00"/>
    <x v="166"/>
    <s v="Same Day"/>
    <s v="CUST-0054"/>
    <s v="Karan Gupta"/>
    <x v="0"/>
    <x v="5"/>
    <x v="2"/>
    <x v="3"/>
    <s v="Badminton"/>
    <s v="Badminton SPO-471"/>
    <n v="10"/>
    <n v="3836"/>
    <n v="0.05"/>
    <n v="36442"/>
    <n v="14241.47"/>
    <n v="39.08"/>
  </r>
  <r>
    <s v="ORD-009878"/>
    <d v="2024-02-08T00:00:00"/>
    <x v="253"/>
    <s v="Express"/>
    <s v="CUST-0461"/>
    <s v="Karan Shah"/>
    <x v="0"/>
    <x v="6"/>
    <x v="2"/>
    <x v="0"/>
    <s v="Binders"/>
    <s v="Binders OFF-203"/>
    <n v="6"/>
    <n v="1409"/>
    <n v="0.05"/>
    <n v="8031.3"/>
    <n v="2133.86"/>
    <n v="26.57"/>
  </r>
  <r>
    <s v="ORD-009879"/>
    <d v="2023-10-29T00:00:00"/>
    <x v="577"/>
    <s v="Express"/>
    <s v="CUST-0513"/>
    <s v="Raj Kumar"/>
    <x v="0"/>
    <x v="4"/>
    <x v="0"/>
    <x v="5"/>
    <s v="Puzzles"/>
    <s v="Puzzles TOY-160"/>
    <n v="10"/>
    <n v="3219"/>
    <n v="0.2"/>
    <n v="25752"/>
    <n v="9425.5"/>
    <n v="36.6"/>
  </r>
  <r>
    <s v="ORD-009880"/>
    <d v="2024-03-17T00:00:00"/>
    <x v="437"/>
    <s v="Express"/>
    <s v="CUST-0388"/>
    <s v="Ravi Verma"/>
    <x v="0"/>
    <x v="5"/>
    <x v="1"/>
    <x v="1"/>
    <s v="Shirts"/>
    <s v="Shirts CLO-323"/>
    <n v="10"/>
    <n v="3572"/>
    <n v="0.15"/>
    <n v="30362"/>
    <n v="7924.46"/>
    <n v="26.1"/>
  </r>
  <r>
    <s v="ORD-009881"/>
    <d v="2024-08-14T00:00:00"/>
    <x v="722"/>
    <s v="Express"/>
    <s v="CUST-0416"/>
    <s v="Vikram Sharma"/>
    <x v="2"/>
    <x v="1"/>
    <x v="4"/>
    <x v="4"/>
    <s v="Educational"/>
    <s v="Educational BOO-469"/>
    <n v="8"/>
    <n v="1890"/>
    <n v="0.1"/>
    <n v="13608"/>
    <n v="4898.3599999999997"/>
    <n v="36"/>
  </r>
  <r>
    <s v="ORD-009882"/>
    <d v="2024-07-05T00:00:00"/>
    <x v="225"/>
    <s v="Standard"/>
    <s v="CUST-0412"/>
    <s v="Pooja Verma"/>
    <x v="1"/>
    <x v="6"/>
    <x v="0"/>
    <x v="5"/>
    <s v="Board Games"/>
    <s v="Board Games TOY-646"/>
    <n v="2"/>
    <n v="1815"/>
    <n v="0.15"/>
    <n v="3085.5"/>
    <n v="1020.46"/>
    <n v="33.07"/>
  </r>
  <r>
    <s v="ORD-009883"/>
    <d v="2024-10-05T00:00:00"/>
    <x v="384"/>
    <s v="Second Class"/>
    <s v="CUST-0240"/>
    <s v="Ravi Patel"/>
    <x v="2"/>
    <x v="7"/>
    <x v="0"/>
    <x v="2"/>
    <s v="Accessories"/>
    <s v="Accessories ELE-38"/>
    <n v="10"/>
    <n v="1390"/>
    <n v="0.15"/>
    <n v="11815"/>
    <n v="2752.51"/>
    <n v="23.3"/>
  </r>
  <r>
    <s v="ORD-009884"/>
    <d v="2023-05-15T00:00:00"/>
    <x v="462"/>
    <s v="Express"/>
    <s v="CUST-0963"/>
    <s v="Karan Kumar"/>
    <x v="0"/>
    <x v="7"/>
    <x v="4"/>
    <x v="6"/>
    <s v="Tables"/>
    <s v="Tables FUR-368"/>
    <n v="1"/>
    <n v="3540"/>
    <n v="0.1"/>
    <n v="3186"/>
    <n v="1130.07"/>
    <n v="35.47"/>
  </r>
  <r>
    <s v="ORD-009885"/>
    <d v="2024-07-15T00:00:00"/>
    <x v="525"/>
    <s v="Second Class"/>
    <s v="CUST-0083"/>
    <s v="Divya Shah"/>
    <x v="2"/>
    <x v="2"/>
    <x v="4"/>
    <x v="3"/>
    <s v="Badminton"/>
    <s v="Badminton SPO-496"/>
    <n v="2"/>
    <n v="3863"/>
    <n v="0.2"/>
    <n v="6180.8"/>
    <n v="1346.93"/>
    <n v="21.79"/>
  </r>
  <r>
    <s v="ORD-009886"/>
    <d v="2024-01-07T00:00:00"/>
    <x v="243"/>
    <s v="Standard"/>
    <s v="CUST-0779"/>
    <s v="Anita Singh"/>
    <x v="0"/>
    <x v="6"/>
    <x v="4"/>
    <x v="2"/>
    <s v="Phones"/>
    <s v="Phones ELE-193"/>
    <n v="3"/>
    <n v="2776"/>
    <n v="0.1"/>
    <n v="7495.2"/>
    <n v="2940.62"/>
    <n v="39.229999999999997"/>
  </r>
  <r>
    <s v="ORD-009887"/>
    <d v="2024-01-10T00:00:00"/>
    <x v="295"/>
    <s v="Express"/>
    <s v="CUST-0398"/>
    <s v="Ravi Patel"/>
    <x v="1"/>
    <x v="6"/>
    <x v="3"/>
    <x v="2"/>
    <s v="Tablets"/>
    <s v="Tablets ELE-130"/>
    <n v="3"/>
    <n v="1698"/>
    <n v="0.05"/>
    <n v="4839.3"/>
    <n v="1803.47"/>
    <n v="37.270000000000003"/>
  </r>
  <r>
    <s v="ORD-009888"/>
    <d v="2023-03-22T00:00:00"/>
    <x v="467"/>
    <s v="Express"/>
    <s v="CUST-0394"/>
    <s v="Sneha Verma"/>
    <x v="1"/>
    <x v="3"/>
    <x v="4"/>
    <x v="5"/>
    <s v="Dolls"/>
    <s v="Dolls TOY-196"/>
    <n v="8"/>
    <n v="1362"/>
    <n v="0"/>
    <n v="10896"/>
    <n v="4323.59"/>
    <n v="39.68"/>
  </r>
  <r>
    <s v="ORD-009889"/>
    <d v="2024-08-09T00:00:00"/>
    <x v="47"/>
    <s v="Same Day"/>
    <s v="CUST-0801"/>
    <s v="Sneha Reddy"/>
    <x v="0"/>
    <x v="3"/>
    <x v="1"/>
    <x v="5"/>
    <s v="Dolls"/>
    <s v="Dolls TOY-718"/>
    <n v="5"/>
    <n v="1623"/>
    <n v="0.15"/>
    <n v="6897.75"/>
    <n v="2695.77"/>
    <n v="39.08"/>
  </r>
  <r>
    <s v="ORD-009890"/>
    <d v="2023-04-06T00:00:00"/>
    <x v="713"/>
    <s v="Second Class"/>
    <s v="CUST-0534"/>
    <s v="Pooja Rao"/>
    <x v="1"/>
    <x v="6"/>
    <x v="1"/>
    <x v="3"/>
    <s v="Badminton"/>
    <s v="Badminton SPO-207"/>
    <n v="8"/>
    <n v="4666"/>
    <n v="0.05"/>
    <n v="35461.599999999999"/>
    <n v="12396.64"/>
    <n v="34.96"/>
  </r>
  <r>
    <s v="ORD-009891"/>
    <d v="2023-12-30T00:00:00"/>
    <x v="595"/>
    <s v="Express"/>
    <s v="CUST-0888"/>
    <s v="Raj Kumar"/>
    <x v="2"/>
    <x v="4"/>
    <x v="4"/>
    <x v="0"/>
    <s v="Folders"/>
    <s v="Folders OFF-333"/>
    <n v="4"/>
    <n v="1767"/>
    <n v="0.1"/>
    <n v="6361.2"/>
    <n v="2292.7600000000002"/>
    <n v="36.04"/>
  </r>
  <r>
    <s v="ORD-009892"/>
    <d v="2023-11-11T00:00:00"/>
    <x v="608"/>
    <s v="Second Class"/>
    <s v="CUST-0245"/>
    <s v="Priya Reddy"/>
    <x v="0"/>
    <x v="7"/>
    <x v="3"/>
    <x v="2"/>
    <s v="Cameras"/>
    <s v="Cameras ELE-246"/>
    <n v="7"/>
    <n v="927"/>
    <n v="0.2"/>
    <n v="5191.2"/>
    <n v="1415.66"/>
    <n v="27.27"/>
  </r>
  <r>
    <s v="ORD-009893"/>
    <d v="2024-01-12T00:00:00"/>
    <x v="606"/>
    <s v="Second Class"/>
    <s v="CUST-0951"/>
    <s v="Priya Desai"/>
    <x v="0"/>
    <x v="7"/>
    <x v="0"/>
    <x v="5"/>
    <s v="Action Figures"/>
    <s v="Action Figures TOY-121"/>
    <n v="3"/>
    <n v="3892"/>
    <n v="0.2"/>
    <n v="9340.7999999999993"/>
    <n v="2047.2"/>
    <n v="21.92"/>
  </r>
  <r>
    <s v="ORD-009894"/>
    <d v="2023-11-08T00:00:00"/>
    <x v="420"/>
    <s v="Standard"/>
    <s v="CUST-0820"/>
    <s v="Sneha Reddy"/>
    <x v="0"/>
    <x v="1"/>
    <x v="1"/>
    <x v="4"/>
    <s v="Comics"/>
    <s v="Comics BOO-506"/>
    <n v="9"/>
    <n v="1165"/>
    <n v="0.15"/>
    <n v="8912.25"/>
    <n v="2871.64"/>
    <n v="32.22"/>
  </r>
  <r>
    <s v="ORD-009895"/>
    <d v="2023-07-18T00:00:00"/>
    <x v="521"/>
    <s v="Standard"/>
    <s v="CUST-0217"/>
    <s v="Karan Gupta"/>
    <x v="0"/>
    <x v="7"/>
    <x v="4"/>
    <x v="2"/>
    <s v="Accessories"/>
    <s v="Accessories ELE-281"/>
    <n v="7"/>
    <n v="369"/>
    <n v="0"/>
    <n v="2583"/>
    <n v="517.35"/>
    <n v="20.03"/>
  </r>
  <r>
    <s v="ORD-009896"/>
    <d v="2023-01-29T00:00:00"/>
    <x v="616"/>
    <s v="Standard"/>
    <s v="CUST-0762"/>
    <s v="Sneha Kumar"/>
    <x v="0"/>
    <x v="3"/>
    <x v="1"/>
    <x v="2"/>
    <s v="Accessories"/>
    <s v="Accessories ELE-754"/>
    <n v="6"/>
    <n v="2003"/>
    <n v="0.1"/>
    <n v="10816.2"/>
    <n v="3348.83"/>
    <n v="30.96"/>
  </r>
  <r>
    <s v="ORD-009897"/>
    <d v="2024-04-09T00:00:00"/>
    <x v="344"/>
    <s v="Same Day"/>
    <s v="CUST-0813"/>
    <s v="Amit Desai"/>
    <x v="1"/>
    <x v="7"/>
    <x v="3"/>
    <x v="3"/>
    <s v="Cricket"/>
    <s v="Cricket SPO-700"/>
    <n v="7"/>
    <n v="2628"/>
    <n v="0.15"/>
    <n v="15636.6"/>
    <n v="5707.72"/>
    <n v="36.5"/>
  </r>
  <r>
    <s v="ORD-009898"/>
    <d v="2024-08-21T00:00:00"/>
    <x v="405"/>
    <s v="Standard"/>
    <s v="CUST-0272"/>
    <s v="Karan Singh"/>
    <x v="1"/>
    <x v="7"/>
    <x v="4"/>
    <x v="2"/>
    <s v="Tablets"/>
    <s v="Tablets ELE-579"/>
    <n v="2"/>
    <n v="2312"/>
    <n v="0.1"/>
    <n v="4161.6000000000004"/>
    <n v="1413.26"/>
    <n v="33.96"/>
  </r>
  <r>
    <s v="ORD-009899"/>
    <d v="2023-04-01T00:00:00"/>
    <x v="537"/>
    <s v="Express"/>
    <s v="CUST-0171"/>
    <s v="Ravi Patel"/>
    <x v="2"/>
    <x v="2"/>
    <x v="4"/>
    <x v="0"/>
    <s v="Staplers"/>
    <s v="Staplers OFF-212"/>
    <n v="9"/>
    <n v="1611"/>
    <n v="0.2"/>
    <n v="11599.2"/>
    <n v="4632.9799999999996"/>
    <n v="39.94"/>
  </r>
  <r>
    <s v="ORD-009900"/>
    <d v="2024-12-18T00:00:00"/>
    <x v="215"/>
    <s v="Standard"/>
    <s v="CUST-0791"/>
    <s v="Priya Shah"/>
    <x v="2"/>
    <x v="6"/>
    <x v="3"/>
    <x v="5"/>
    <s v="Action Figures"/>
    <s v="Action Figures TOY-810"/>
    <n v="3"/>
    <n v="3266"/>
    <n v="0.15"/>
    <n v="8328.2999999999993"/>
    <n v="2985.36"/>
    <n v="35.85"/>
  </r>
  <r>
    <s v="ORD-009901"/>
    <d v="2024-11-11T00:00:00"/>
    <x v="328"/>
    <s v="Standard"/>
    <s v="CUST-0429"/>
    <s v="Karan Singh"/>
    <x v="2"/>
    <x v="6"/>
    <x v="3"/>
    <x v="0"/>
    <s v="Staplers"/>
    <s v="Staplers OFF-987"/>
    <n v="4"/>
    <n v="1755"/>
    <n v="0"/>
    <n v="7020"/>
    <n v="2626.94"/>
    <n v="37.42"/>
  </r>
  <r>
    <s v="ORD-009902"/>
    <d v="2023-08-16T00:00:00"/>
    <x v="273"/>
    <s v="Second Class"/>
    <s v="CUST-0211"/>
    <s v="Priya Reddy"/>
    <x v="1"/>
    <x v="0"/>
    <x v="0"/>
    <x v="0"/>
    <s v="Staplers"/>
    <s v="Staplers OFF-342"/>
    <n v="7"/>
    <n v="103"/>
    <n v="0.15"/>
    <n v="612.85"/>
    <n v="201.58"/>
    <n v="32.89"/>
  </r>
  <r>
    <s v="ORD-009903"/>
    <d v="2023-04-02T00:00:00"/>
    <x v="713"/>
    <s v="Second Class"/>
    <s v="CUST-0744"/>
    <s v="Raj Reddy"/>
    <x v="0"/>
    <x v="1"/>
    <x v="1"/>
    <x v="4"/>
    <s v="Comics"/>
    <s v="Comics BOO-822"/>
    <n v="4"/>
    <n v="2771"/>
    <n v="0.2"/>
    <n v="8867.2000000000007"/>
    <n v="2590.1"/>
    <n v="29.21"/>
  </r>
  <r>
    <s v="ORD-009904"/>
    <d v="2023-10-06T00:00:00"/>
    <x v="185"/>
    <s v="Express"/>
    <s v="CUST-0901"/>
    <s v="Amit Desai"/>
    <x v="1"/>
    <x v="1"/>
    <x v="3"/>
    <x v="5"/>
    <s v="Board Games"/>
    <s v="Board Games TOY-203"/>
    <n v="7"/>
    <n v="1329"/>
    <n v="0"/>
    <n v="9303"/>
    <n v="3215.25"/>
    <n v="34.56"/>
  </r>
  <r>
    <s v="ORD-009905"/>
    <d v="2024-01-14T00:00:00"/>
    <x v="295"/>
    <s v="Same Day"/>
    <s v="CUST-0186"/>
    <s v="Amit Rao"/>
    <x v="1"/>
    <x v="0"/>
    <x v="3"/>
    <x v="1"/>
    <s v="Shoes"/>
    <s v="Shoes CLO-649"/>
    <n v="10"/>
    <n v="834"/>
    <n v="0.2"/>
    <n v="6672"/>
    <n v="2122.4"/>
    <n v="31.81"/>
  </r>
  <r>
    <s v="ORD-009906"/>
    <d v="2023-11-16T00:00:00"/>
    <x v="456"/>
    <s v="Standard"/>
    <s v="CUST-0148"/>
    <s v="Sneha Patel"/>
    <x v="1"/>
    <x v="5"/>
    <x v="4"/>
    <x v="4"/>
    <s v="Fiction"/>
    <s v="Fiction BOO-773"/>
    <n v="2"/>
    <n v="4494"/>
    <n v="0"/>
    <n v="8988"/>
    <n v="2188.12"/>
    <n v="24.34"/>
  </r>
  <r>
    <s v="ORD-009907"/>
    <d v="2024-01-29T00:00:00"/>
    <x v="157"/>
    <s v="Standard"/>
    <s v="CUST-0822"/>
    <s v="Ravi Rao"/>
    <x v="0"/>
    <x v="3"/>
    <x v="1"/>
    <x v="0"/>
    <s v="Staplers"/>
    <s v="Staplers OFF-400"/>
    <n v="1"/>
    <n v="4913"/>
    <n v="0.1"/>
    <n v="4421.7"/>
    <n v="902.74"/>
    <n v="20.420000000000002"/>
  </r>
  <r>
    <s v="ORD-009908"/>
    <d v="2024-06-25T00:00:00"/>
    <x v="546"/>
    <s v="Same Day"/>
    <s v="CUST-0637"/>
    <s v="Vikram Verma"/>
    <x v="2"/>
    <x v="7"/>
    <x v="2"/>
    <x v="1"/>
    <s v="Jackets"/>
    <s v="Jackets CLO-255"/>
    <n v="1"/>
    <n v="472"/>
    <n v="0.2"/>
    <n v="377.6"/>
    <n v="104.3"/>
    <n v="27.62"/>
  </r>
  <r>
    <s v="ORD-009909"/>
    <d v="2023-02-23T00:00:00"/>
    <x v="69"/>
    <s v="Second Class"/>
    <s v="CUST-0455"/>
    <s v="Ravi Desai"/>
    <x v="0"/>
    <x v="4"/>
    <x v="2"/>
    <x v="2"/>
    <s v="Phones"/>
    <s v="Phones ELE-621"/>
    <n v="9"/>
    <n v="4289"/>
    <n v="0.05"/>
    <n v="36670.949999999997"/>
    <n v="14480.69"/>
    <n v="39.49"/>
  </r>
  <r>
    <s v="ORD-009910"/>
    <d v="2023-05-30T00:00:00"/>
    <x v="210"/>
    <s v="Standard"/>
    <s v="CUST-0715"/>
    <s v="Anita Reddy"/>
    <x v="0"/>
    <x v="5"/>
    <x v="0"/>
    <x v="3"/>
    <s v="Cricket"/>
    <s v="Cricket SPO-961"/>
    <n v="4"/>
    <n v="1934"/>
    <n v="0"/>
    <n v="7736"/>
    <n v="2974.22"/>
    <n v="38.450000000000003"/>
  </r>
  <r>
    <s v="ORD-009911"/>
    <d v="2023-06-08T00:00:00"/>
    <x v="202"/>
    <s v="Same Day"/>
    <s v="CUST-0462"/>
    <s v="Anita Reddy"/>
    <x v="0"/>
    <x v="5"/>
    <x v="0"/>
    <x v="5"/>
    <s v="Board Games"/>
    <s v="Board Games TOY-115"/>
    <n v="2"/>
    <n v="2886"/>
    <n v="0.1"/>
    <n v="5194.8"/>
    <n v="1692.76"/>
    <n v="32.590000000000003"/>
  </r>
  <r>
    <s v="ORD-009912"/>
    <d v="2023-05-05T00:00:00"/>
    <x v="706"/>
    <s v="Express"/>
    <s v="CUST-0806"/>
    <s v="Anita Kumar"/>
    <x v="1"/>
    <x v="4"/>
    <x v="1"/>
    <x v="6"/>
    <s v="Beds"/>
    <s v="Beds FUR-816"/>
    <n v="5"/>
    <n v="3628"/>
    <n v="0.15"/>
    <n v="15419"/>
    <n v="5021.4799999999996"/>
    <n v="32.57"/>
  </r>
  <r>
    <s v="ORD-009913"/>
    <d v="2024-02-21T00:00:00"/>
    <x v="474"/>
    <s v="Express"/>
    <s v="CUST-0331"/>
    <s v="Amit Reddy"/>
    <x v="1"/>
    <x v="0"/>
    <x v="0"/>
    <x v="0"/>
    <s v="Binders"/>
    <s v="Binders OFF-271"/>
    <n v="1"/>
    <n v="3707"/>
    <n v="0.1"/>
    <n v="3336.3"/>
    <n v="1106.8"/>
    <n v="33.17"/>
  </r>
  <r>
    <s v="ORD-009914"/>
    <d v="2023-01-05T00:00:00"/>
    <x v="263"/>
    <s v="Same Day"/>
    <s v="CUST-0639"/>
    <s v="Priya Singh"/>
    <x v="1"/>
    <x v="1"/>
    <x v="1"/>
    <x v="0"/>
    <s v="Paper"/>
    <s v="Paper OFF-105"/>
    <n v="5"/>
    <n v="1319"/>
    <n v="0.1"/>
    <n v="5935.5"/>
    <n v="2225.6799999999998"/>
    <n v="37.5"/>
  </r>
  <r>
    <s v="ORD-009915"/>
    <d v="2024-02-29T00:00:00"/>
    <x v="180"/>
    <s v="Express"/>
    <s v="CUST-0140"/>
    <s v="Ravi Verma"/>
    <x v="1"/>
    <x v="4"/>
    <x v="3"/>
    <x v="5"/>
    <s v="Board Games"/>
    <s v="Board Games TOY-19"/>
    <n v="2"/>
    <n v="2917"/>
    <n v="0.15"/>
    <n v="4958.8999999999996"/>
    <n v="1641.18"/>
    <n v="33.1"/>
  </r>
  <r>
    <s v="ORD-009916"/>
    <d v="2024-03-08T00:00:00"/>
    <x v="124"/>
    <s v="Same Day"/>
    <s v="CUST-0752"/>
    <s v="Sneha Desai"/>
    <x v="1"/>
    <x v="3"/>
    <x v="0"/>
    <x v="6"/>
    <s v="Tables"/>
    <s v="Tables FUR-957"/>
    <n v="3"/>
    <n v="1959"/>
    <n v="0.15"/>
    <n v="4995.45"/>
    <n v="1965.69"/>
    <n v="39.35"/>
  </r>
  <r>
    <s v="ORD-009917"/>
    <d v="2024-11-17T00:00:00"/>
    <x v="209"/>
    <s v="Same Day"/>
    <s v="CUST-0899"/>
    <s v="Raj Patel"/>
    <x v="0"/>
    <x v="5"/>
    <x v="3"/>
    <x v="4"/>
    <s v="Comics"/>
    <s v="Comics BOO-565"/>
    <n v="9"/>
    <n v="3844"/>
    <n v="0"/>
    <n v="34596"/>
    <n v="8734.66"/>
    <n v="25.25"/>
  </r>
  <r>
    <s v="ORD-009918"/>
    <d v="2023-06-12T00:00:00"/>
    <x v="201"/>
    <s v="Standard"/>
    <s v="CUST-0248"/>
    <s v="Anita Singh"/>
    <x v="0"/>
    <x v="1"/>
    <x v="0"/>
    <x v="3"/>
    <s v="Football"/>
    <s v="Football SPO-365"/>
    <n v="4"/>
    <n v="1886"/>
    <n v="0"/>
    <n v="7544"/>
    <n v="2892.31"/>
    <n v="38.340000000000003"/>
  </r>
  <r>
    <s v="ORD-009919"/>
    <d v="2023-10-24T00:00:00"/>
    <x v="498"/>
    <s v="Express"/>
    <s v="CUST-0121"/>
    <s v="Ravi Desai"/>
    <x v="2"/>
    <x v="2"/>
    <x v="4"/>
    <x v="1"/>
    <s v="Shirts"/>
    <s v="Shirts CLO-696"/>
    <n v="7"/>
    <n v="1584"/>
    <n v="0.1"/>
    <n v="9979.2000000000007"/>
    <n v="2166.48"/>
    <n v="21.71"/>
  </r>
  <r>
    <s v="ORD-009920"/>
    <d v="2024-05-29T00:00:00"/>
    <x v="619"/>
    <s v="Standard"/>
    <s v="CUST-0913"/>
    <s v="Pooja Sharma"/>
    <x v="2"/>
    <x v="4"/>
    <x v="4"/>
    <x v="3"/>
    <s v="Cricket"/>
    <s v="Cricket SPO-821"/>
    <n v="3"/>
    <n v="1492"/>
    <n v="0.15"/>
    <n v="3804.6"/>
    <n v="951.21"/>
    <n v="25"/>
  </r>
  <r>
    <s v="ORD-009921"/>
    <d v="2024-07-10T00:00:00"/>
    <x v="342"/>
    <s v="Standard"/>
    <s v="CUST-0623"/>
    <s v="Sneha Singh"/>
    <x v="0"/>
    <x v="0"/>
    <x v="0"/>
    <x v="1"/>
    <s v="Shirts"/>
    <s v="Shirts CLO-790"/>
    <n v="6"/>
    <n v="380"/>
    <n v="0.2"/>
    <n v="1824"/>
    <n v="527.27"/>
    <n v="28.91"/>
  </r>
  <r>
    <s v="ORD-009922"/>
    <d v="2023-12-21T00:00:00"/>
    <x v="564"/>
    <s v="Same Day"/>
    <s v="CUST-0995"/>
    <s v="Anita Desai"/>
    <x v="1"/>
    <x v="6"/>
    <x v="2"/>
    <x v="5"/>
    <s v="Outdoor"/>
    <s v="Outdoor TOY-239"/>
    <n v="5"/>
    <n v="1049"/>
    <n v="0.05"/>
    <n v="4982.75"/>
    <n v="1918.85"/>
    <n v="38.51"/>
  </r>
  <r>
    <s v="ORD-009923"/>
    <d v="2024-12-22T00:00:00"/>
    <x v="102"/>
    <s v="Standard"/>
    <s v="CUST-0488"/>
    <s v="Priya Rao"/>
    <x v="2"/>
    <x v="0"/>
    <x v="2"/>
    <x v="0"/>
    <s v="Staplers"/>
    <s v="Staplers OFF-354"/>
    <n v="3"/>
    <n v="681"/>
    <n v="0"/>
    <n v="2043"/>
    <n v="432.84"/>
    <n v="21.19"/>
  </r>
  <r>
    <s v="ORD-009924"/>
    <d v="2023-09-11T00:00:00"/>
    <x v="170"/>
    <s v="Second Class"/>
    <s v="CUST-0345"/>
    <s v="Karan Gupta"/>
    <x v="1"/>
    <x v="6"/>
    <x v="4"/>
    <x v="6"/>
    <s v="Sofas"/>
    <s v="Sofas FUR-333"/>
    <n v="3"/>
    <n v="897"/>
    <n v="0.05"/>
    <n v="2556.4499999999998"/>
    <n v="789.01"/>
    <n v="30.86"/>
  </r>
  <r>
    <s v="ORD-009925"/>
    <d v="2024-04-06T00:00:00"/>
    <x v="318"/>
    <s v="Second Class"/>
    <s v="CUST-0926"/>
    <s v="Priya Desai"/>
    <x v="1"/>
    <x v="4"/>
    <x v="3"/>
    <x v="2"/>
    <s v="Phones"/>
    <s v="Phones ELE-778"/>
    <n v="8"/>
    <n v="3822"/>
    <n v="0.15"/>
    <n v="25989.599999999999"/>
    <n v="5651.82"/>
    <n v="21.75"/>
  </r>
  <r>
    <s v="ORD-009926"/>
    <d v="2023-01-31T00:00:00"/>
    <x v="616"/>
    <s v="Express"/>
    <s v="CUST-0883"/>
    <s v="Karan Desai"/>
    <x v="2"/>
    <x v="5"/>
    <x v="3"/>
    <x v="3"/>
    <s v="Cricket"/>
    <s v="Cricket SPO-830"/>
    <n v="4"/>
    <n v="2600"/>
    <n v="0.15"/>
    <n v="8840"/>
    <n v="2031.15"/>
    <n v="22.98"/>
  </r>
  <r>
    <s v="ORD-009927"/>
    <d v="2023-09-01T00:00:00"/>
    <x v="120"/>
    <s v="Same Day"/>
    <s v="CUST-0082"/>
    <s v="Pooja Gupta"/>
    <x v="2"/>
    <x v="1"/>
    <x v="4"/>
    <x v="5"/>
    <s v="Puzzles"/>
    <s v="Puzzles TOY-855"/>
    <n v="4"/>
    <n v="1610"/>
    <n v="0"/>
    <n v="6440"/>
    <n v="1817.52"/>
    <n v="28.22"/>
  </r>
  <r>
    <s v="ORD-009928"/>
    <d v="2023-10-02T00:00:00"/>
    <x v="519"/>
    <s v="Standard"/>
    <s v="CUST-0674"/>
    <s v="Vikram Singh"/>
    <x v="0"/>
    <x v="2"/>
    <x v="1"/>
    <x v="3"/>
    <s v="Badminton"/>
    <s v="Badminton SPO-627"/>
    <n v="3"/>
    <n v="4495"/>
    <n v="0.05"/>
    <n v="12810.75"/>
    <n v="3564.77"/>
    <n v="27.83"/>
  </r>
  <r>
    <s v="ORD-009929"/>
    <d v="2023-05-25T00:00:00"/>
    <x v="660"/>
    <s v="Second Class"/>
    <s v="CUST-0013"/>
    <s v="Sneha Singh"/>
    <x v="0"/>
    <x v="0"/>
    <x v="0"/>
    <x v="4"/>
    <s v="Fiction"/>
    <s v="Fiction BOO-69"/>
    <n v="2"/>
    <n v="3109"/>
    <n v="0.05"/>
    <n v="5907.1"/>
    <n v="1339.29"/>
    <n v="22.67"/>
  </r>
  <r>
    <s v="ORD-009930"/>
    <d v="2024-10-30T00:00:00"/>
    <x v="304"/>
    <s v="Express"/>
    <s v="CUST-0929"/>
    <s v="Priya Patel"/>
    <x v="0"/>
    <x v="5"/>
    <x v="2"/>
    <x v="5"/>
    <s v="Outdoor"/>
    <s v="Outdoor TOY-171"/>
    <n v="10"/>
    <n v="3679"/>
    <n v="0.2"/>
    <n v="29432"/>
    <n v="9820.24"/>
    <n v="33.369999999999997"/>
  </r>
  <r>
    <s v="ORD-009931"/>
    <d v="2023-10-27T00:00:00"/>
    <x v="36"/>
    <s v="Express"/>
    <s v="CUST-0723"/>
    <s v="Ravi Singh"/>
    <x v="2"/>
    <x v="5"/>
    <x v="2"/>
    <x v="0"/>
    <s v="Folders"/>
    <s v="Folders OFF-172"/>
    <n v="9"/>
    <n v="1154"/>
    <n v="0.05"/>
    <n v="9866.7000000000007"/>
    <n v="3533.29"/>
    <n v="35.81"/>
  </r>
  <r>
    <s v="ORD-009932"/>
    <d v="2024-03-16T00:00:00"/>
    <x v="607"/>
    <s v="Same Day"/>
    <s v="CUST-0208"/>
    <s v="Divya Sharma"/>
    <x v="0"/>
    <x v="2"/>
    <x v="3"/>
    <x v="3"/>
    <s v="Football"/>
    <s v="Football SPO-874"/>
    <n v="2"/>
    <n v="1162"/>
    <n v="0.2"/>
    <n v="1859.2"/>
    <n v="598.15"/>
    <n v="32.17"/>
  </r>
  <r>
    <s v="ORD-009933"/>
    <d v="2023-04-04T00:00:00"/>
    <x v="537"/>
    <s v="Standard"/>
    <s v="CUST-0726"/>
    <s v="Amit Verma"/>
    <x v="0"/>
    <x v="2"/>
    <x v="2"/>
    <x v="6"/>
    <s v="Chairs"/>
    <s v="Chairs FUR-309"/>
    <n v="7"/>
    <n v="1226"/>
    <n v="0"/>
    <n v="8582"/>
    <n v="2547.83"/>
    <n v="29.69"/>
  </r>
  <r>
    <s v="ORD-009934"/>
    <d v="2024-10-28T00:00:00"/>
    <x v="324"/>
    <s v="Express"/>
    <s v="CUST-0782"/>
    <s v="Ravi Singh"/>
    <x v="2"/>
    <x v="0"/>
    <x v="3"/>
    <x v="3"/>
    <s v="Gym Equipment"/>
    <s v="Gym Equipment SPO-379"/>
    <n v="7"/>
    <n v="2980"/>
    <n v="0.15"/>
    <n v="17731"/>
    <n v="4997.46"/>
    <n v="28.18"/>
  </r>
  <r>
    <s v="ORD-009935"/>
    <d v="2024-07-30T00:00:00"/>
    <x v="567"/>
    <s v="Second Class"/>
    <s v="CUST-0053"/>
    <s v="Vikram Sharma"/>
    <x v="0"/>
    <x v="4"/>
    <x v="2"/>
    <x v="4"/>
    <s v="Fiction"/>
    <s v="Fiction BOO-737"/>
    <n v="8"/>
    <n v="3161"/>
    <n v="0"/>
    <n v="25288"/>
    <n v="7339.74"/>
    <n v="29.02"/>
  </r>
  <r>
    <s v="ORD-009936"/>
    <d v="2023-08-26T00:00:00"/>
    <x v="252"/>
    <s v="Second Class"/>
    <s v="CUST-0999"/>
    <s v="Divya Sharma"/>
    <x v="2"/>
    <x v="2"/>
    <x v="2"/>
    <x v="3"/>
    <s v="Badminton"/>
    <s v="Badminton SPO-809"/>
    <n v="5"/>
    <n v="946"/>
    <n v="0.05"/>
    <n v="4493.5"/>
    <n v="1344.43"/>
    <n v="29.92"/>
  </r>
  <r>
    <s v="ORD-009937"/>
    <d v="2024-09-06T00:00:00"/>
    <x v="470"/>
    <s v="Second Class"/>
    <s v="CUST-0469"/>
    <s v="Karan Kumar"/>
    <x v="1"/>
    <x v="5"/>
    <x v="2"/>
    <x v="2"/>
    <s v="Laptops"/>
    <s v="Laptops ELE-111"/>
    <n v="3"/>
    <n v="4565"/>
    <n v="0.2"/>
    <n v="10956"/>
    <n v="3766.32"/>
    <n v="34.380000000000003"/>
  </r>
  <r>
    <s v="ORD-009938"/>
    <d v="2024-04-27T00:00:00"/>
    <x v="266"/>
    <s v="Express"/>
    <s v="CUST-0028"/>
    <s v="Anita Patel"/>
    <x v="2"/>
    <x v="1"/>
    <x v="1"/>
    <x v="3"/>
    <s v="Football"/>
    <s v="Football SPO-167"/>
    <n v="6"/>
    <n v="2249"/>
    <n v="0.05"/>
    <n v="12819.3"/>
    <n v="4302.5200000000004"/>
    <n v="33.56"/>
  </r>
  <r>
    <s v="ORD-009939"/>
    <d v="2023-05-18T00:00:00"/>
    <x v="554"/>
    <s v="Standard"/>
    <s v="CUST-0486"/>
    <s v="Anita Shah"/>
    <x v="2"/>
    <x v="5"/>
    <x v="2"/>
    <x v="5"/>
    <s v="Board Games"/>
    <s v="Board Games TOY-979"/>
    <n v="7"/>
    <n v="2662"/>
    <n v="0"/>
    <n v="18634"/>
    <n v="5462.33"/>
    <n v="29.31"/>
  </r>
  <r>
    <s v="ORD-009940"/>
    <d v="2024-03-03T00:00:00"/>
    <x v="317"/>
    <s v="Second Class"/>
    <s v="CUST-0767"/>
    <s v="Anita Kumar"/>
    <x v="2"/>
    <x v="4"/>
    <x v="0"/>
    <x v="5"/>
    <s v="Outdoor"/>
    <s v="Outdoor TOY-906"/>
    <n v="7"/>
    <n v="4880"/>
    <n v="0.1"/>
    <n v="30744"/>
    <n v="6563.42"/>
    <n v="21.35"/>
  </r>
  <r>
    <s v="ORD-009941"/>
    <d v="2024-10-24T00:00:00"/>
    <x v="16"/>
    <s v="Express"/>
    <s v="CUST-0869"/>
    <s v="Priya Singh"/>
    <x v="1"/>
    <x v="7"/>
    <x v="4"/>
    <x v="6"/>
    <s v="Cabinets"/>
    <s v="Cabinets FUR-815"/>
    <n v="9"/>
    <n v="2903"/>
    <n v="0.05"/>
    <n v="24820.65"/>
    <n v="5396.98"/>
    <n v="21.74"/>
  </r>
  <r>
    <s v="ORD-009942"/>
    <d v="2024-01-04T00:00:00"/>
    <x v="595"/>
    <s v="Express"/>
    <s v="CUST-0553"/>
    <s v="Sneha Rao"/>
    <x v="2"/>
    <x v="1"/>
    <x v="0"/>
    <x v="3"/>
    <s v="Badminton"/>
    <s v="Badminton SPO-450"/>
    <n v="2"/>
    <n v="4187"/>
    <n v="0.05"/>
    <n v="7955.3"/>
    <n v="2546.17"/>
    <n v="32.01"/>
  </r>
  <r>
    <s v="ORD-009943"/>
    <d v="2023-05-25T00:00:00"/>
    <x v="660"/>
    <s v="Same Day"/>
    <s v="CUST-0246"/>
    <s v="Pooja Desai"/>
    <x v="1"/>
    <x v="6"/>
    <x v="1"/>
    <x v="4"/>
    <s v="Non-Fiction"/>
    <s v="Non-Fiction BOO-233"/>
    <n v="10"/>
    <n v="4512"/>
    <n v="0.05"/>
    <n v="42864"/>
    <n v="15283.45"/>
    <n v="35.659999999999997"/>
  </r>
  <r>
    <s v="ORD-009944"/>
    <d v="2023-08-11T00:00:00"/>
    <x v="551"/>
    <s v="Second Class"/>
    <s v="CUST-0902"/>
    <s v="Pooja Kumar"/>
    <x v="1"/>
    <x v="7"/>
    <x v="4"/>
    <x v="3"/>
    <s v="Cycling"/>
    <s v="Cycling SPO-854"/>
    <n v="5"/>
    <n v="4402"/>
    <n v="0.15"/>
    <n v="18708.5"/>
    <n v="5234.99"/>
    <n v="27.98"/>
  </r>
  <r>
    <s v="ORD-009945"/>
    <d v="2024-07-24T00:00:00"/>
    <x v="176"/>
    <s v="Second Class"/>
    <s v="CUST-0392"/>
    <s v="Amit Patel"/>
    <x v="2"/>
    <x v="4"/>
    <x v="0"/>
    <x v="5"/>
    <s v="Outdoor"/>
    <s v="Outdoor TOY-948"/>
    <n v="2"/>
    <n v="1205"/>
    <n v="0.2"/>
    <n v="1928"/>
    <n v="422.73"/>
    <n v="21.93"/>
  </r>
  <r>
    <s v="ORD-009946"/>
    <d v="2024-08-27T00:00:00"/>
    <x v="275"/>
    <s v="Same Day"/>
    <s v="CUST-0123"/>
    <s v="Ravi Shah"/>
    <x v="2"/>
    <x v="6"/>
    <x v="4"/>
    <x v="4"/>
    <s v="Fiction"/>
    <s v="Fiction BOO-675"/>
    <n v="2"/>
    <n v="4880"/>
    <n v="0.1"/>
    <n v="8784"/>
    <n v="2207.6"/>
    <n v="25.13"/>
  </r>
  <r>
    <s v="ORD-009947"/>
    <d v="2024-02-24T00:00:00"/>
    <x v="480"/>
    <s v="Standard"/>
    <s v="CUST-0373"/>
    <s v="Anita Gupta"/>
    <x v="1"/>
    <x v="7"/>
    <x v="4"/>
    <x v="1"/>
    <s v="Accessories"/>
    <s v="Accessories CLO-270"/>
    <n v="9"/>
    <n v="750"/>
    <n v="0"/>
    <n v="6750"/>
    <n v="2182.5300000000002"/>
    <n v="32.33"/>
  </r>
  <r>
    <s v="ORD-009948"/>
    <d v="2023-07-22T00:00:00"/>
    <x v="75"/>
    <s v="Express"/>
    <s v="CUST-0631"/>
    <s v="Ravi Kumar"/>
    <x v="1"/>
    <x v="0"/>
    <x v="2"/>
    <x v="2"/>
    <s v="Cameras"/>
    <s v="Cameras ELE-83"/>
    <n v="2"/>
    <n v="2554"/>
    <n v="0"/>
    <n v="5108"/>
    <n v="1949.8"/>
    <n v="38.17"/>
  </r>
  <r>
    <s v="ORD-009949"/>
    <d v="2023-03-28T00:00:00"/>
    <x v="204"/>
    <s v="Same Day"/>
    <s v="CUST-0572"/>
    <s v="Pooja Verma"/>
    <x v="2"/>
    <x v="3"/>
    <x v="1"/>
    <x v="6"/>
    <s v="Chairs"/>
    <s v="Chairs FUR-810"/>
    <n v="7"/>
    <n v="3303"/>
    <n v="0.1"/>
    <n v="20808.900000000001"/>
    <n v="5235.1499999999996"/>
    <n v="25.16"/>
  </r>
  <r>
    <s v="ORD-009950"/>
    <d v="2024-03-19T00:00:00"/>
    <x v="68"/>
    <s v="Standard"/>
    <s v="CUST-0900"/>
    <s v="Vikram Kumar"/>
    <x v="2"/>
    <x v="7"/>
    <x v="3"/>
    <x v="3"/>
    <s v="Badminton"/>
    <s v="Badminton SPO-429"/>
    <n v="1"/>
    <n v="4834"/>
    <n v="0.15"/>
    <n v="4108.8999999999996"/>
    <n v="1015.16"/>
    <n v="24.71"/>
  </r>
  <r>
    <s v="ORD-009951"/>
    <d v="2024-08-14T00:00:00"/>
    <x v="235"/>
    <s v="Express"/>
    <s v="CUST-0848"/>
    <s v="Priya Verma"/>
    <x v="1"/>
    <x v="1"/>
    <x v="2"/>
    <x v="1"/>
    <s v="Accessories"/>
    <s v="Accessories CLO-307"/>
    <n v="8"/>
    <n v="1026"/>
    <n v="0.05"/>
    <n v="7797.6"/>
    <n v="1595.82"/>
    <n v="20.47"/>
  </r>
  <r>
    <s v="ORD-009952"/>
    <d v="2024-12-15T00:00:00"/>
    <x v="657"/>
    <s v="Express"/>
    <s v="CUST-0599"/>
    <s v="Priya Rao"/>
    <x v="2"/>
    <x v="2"/>
    <x v="0"/>
    <x v="6"/>
    <s v="Chairs"/>
    <s v="Chairs FUR-621"/>
    <n v="2"/>
    <n v="2608"/>
    <n v="0.05"/>
    <n v="4955.2"/>
    <n v="1950.71"/>
    <n v="39.369999999999997"/>
  </r>
  <r>
    <s v="ORD-009953"/>
    <d v="2023-04-01T00:00:00"/>
    <x v="730"/>
    <s v="Express"/>
    <s v="CUST-0978"/>
    <s v="Anita Shah"/>
    <x v="2"/>
    <x v="6"/>
    <x v="1"/>
    <x v="2"/>
    <s v="Tablets"/>
    <s v="Tablets ELE-395"/>
    <n v="9"/>
    <n v="555"/>
    <n v="0.2"/>
    <n v="3996"/>
    <n v="991.63"/>
    <n v="24.82"/>
  </r>
  <r>
    <s v="ORD-009954"/>
    <d v="2023-07-30T00:00:00"/>
    <x v="645"/>
    <s v="Second Class"/>
    <s v="CUST-0328"/>
    <s v="Vikram Verma"/>
    <x v="2"/>
    <x v="0"/>
    <x v="3"/>
    <x v="1"/>
    <s v="Jackets"/>
    <s v="Jackets CLO-888"/>
    <n v="4"/>
    <n v="3496"/>
    <n v="0.2"/>
    <n v="11187.2"/>
    <n v="3568.74"/>
    <n v="31.9"/>
  </r>
  <r>
    <s v="ORD-009955"/>
    <d v="2023-06-25T00:00:00"/>
    <x v="578"/>
    <s v="Standard"/>
    <s v="CUST-0687"/>
    <s v="Vikram Rao"/>
    <x v="0"/>
    <x v="4"/>
    <x v="1"/>
    <x v="0"/>
    <s v="Staplers"/>
    <s v="Staplers OFF-734"/>
    <n v="5"/>
    <n v="1480"/>
    <n v="0.2"/>
    <n v="5920"/>
    <n v="1522.06"/>
    <n v="25.71"/>
  </r>
  <r>
    <s v="ORD-009956"/>
    <d v="2023-12-20T00:00:00"/>
    <x v="388"/>
    <s v="Same Day"/>
    <s v="CUST-0450"/>
    <s v="Divya Shah"/>
    <x v="2"/>
    <x v="6"/>
    <x v="1"/>
    <x v="3"/>
    <s v="Badminton"/>
    <s v="Badminton SPO-753"/>
    <n v="2"/>
    <n v="3906"/>
    <n v="0.1"/>
    <n v="7030.8"/>
    <n v="2218.69"/>
    <n v="31.56"/>
  </r>
  <r>
    <s v="ORD-009957"/>
    <d v="2024-11-12T00:00:00"/>
    <x v="328"/>
    <s v="Second Class"/>
    <s v="CUST-0805"/>
    <s v="Sneha Shah"/>
    <x v="1"/>
    <x v="4"/>
    <x v="3"/>
    <x v="2"/>
    <s v="Laptops"/>
    <s v="Laptops ELE-494"/>
    <n v="6"/>
    <n v="3321"/>
    <n v="0.05"/>
    <n v="18929.7"/>
    <n v="6858.58"/>
    <n v="36.229999999999997"/>
  </r>
  <r>
    <s v="ORD-009958"/>
    <d v="2024-04-11T00:00:00"/>
    <x v="524"/>
    <s v="Second Class"/>
    <s v="CUST-0685"/>
    <s v="Divya Rao"/>
    <x v="1"/>
    <x v="0"/>
    <x v="3"/>
    <x v="4"/>
    <s v="Fiction"/>
    <s v="Fiction BOO-407"/>
    <n v="5"/>
    <n v="3396"/>
    <n v="0"/>
    <n v="16980"/>
    <n v="6608.98"/>
    <n v="38.92"/>
  </r>
  <r>
    <s v="ORD-009959"/>
    <d v="2023-12-14T00:00:00"/>
    <x v="630"/>
    <s v="Standard"/>
    <s v="CUST-0978"/>
    <s v="Ravi Verma"/>
    <x v="1"/>
    <x v="3"/>
    <x v="1"/>
    <x v="1"/>
    <s v="Jackets"/>
    <s v="Jackets CLO-392"/>
    <n v="9"/>
    <n v="3288"/>
    <n v="0.2"/>
    <n v="23673.599999999999"/>
    <n v="4989.28"/>
    <n v="21.08"/>
  </r>
  <r>
    <s v="ORD-009960"/>
    <d v="2023-03-05T00:00:00"/>
    <x v="732"/>
    <s v="Standard"/>
    <s v="CUST-0696"/>
    <s v="Amit Kumar"/>
    <x v="1"/>
    <x v="5"/>
    <x v="1"/>
    <x v="3"/>
    <s v="Cycling"/>
    <s v="Cycling SPO-569"/>
    <n v="3"/>
    <n v="3148"/>
    <n v="0.2"/>
    <n v="7555.2"/>
    <n v="2011.33"/>
    <n v="26.62"/>
  </r>
  <r>
    <s v="ORD-009961"/>
    <d v="2024-05-25T00:00:00"/>
    <x v="285"/>
    <s v="Standard"/>
    <s v="CUST-0847"/>
    <s v="Anita Shah"/>
    <x v="2"/>
    <x v="5"/>
    <x v="4"/>
    <x v="3"/>
    <s v="Cycling"/>
    <s v="Cycling SPO-122"/>
    <n v="5"/>
    <n v="3491"/>
    <n v="0.05"/>
    <n v="16582.25"/>
    <n v="4996.24"/>
    <n v="30.13"/>
  </r>
  <r>
    <s v="ORD-009962"/>
    <d v="2023-06-29T00:00:00"/>
    <x v="439"/>
    <s v="Express"/>
    <s v="CUST-0821"/>
    <s v="Ravi Rao"/>
    <x v="0"/>
    <x v="3"/>
    <x v="0"/>
    <x v="5"/>
    <s v="Outdoor"/>
    <s v="Outdoor TOY-693"/>
    <n v="9"/>
    <n v="1751"/>
    <n v="0.1"/>
    <n v="14183.1"/>
    <n v="3208.65"/>
    <n v="22.62"/>
  </r>
  <r>
    <s v="ORD-009963"/>
    <d v="2023-02-14T00:00:00"/>
    <x v="721"/>
    <s v="Express"/>
    <s v="CUST-0736"/>
    <s v="Karan Verma"/>
    <x v="0"/>
    <x v="7"/>
    <x v="1"/>
    <x v="2"/>
    <s v="Tablets"/>
    <s v="Tablets ELE-478"/>
    <n v="10"/>
    <n v="5001"/>
    <n v="0.2"/>
    <n v="40008"/>
    <n v="15986.43"/>
    <n v="39.96"/>
  </r>
  <r>
    <s v="ORD-009964"/>
    <d v="2023-07-24T00:00:00"/>
    <x v="521"/>
    <s v="Standard"/>
    <s v="CUST-0088"/>
    <s v="Pooja Kumar"/>
    <x v="1"/>
    <x v="5"/>
    <x v="1"/>
    <x v="1"/>
    <s v="Pants"/>
    <s v="Pants CLO-956"/>
    <n v="1"/>
    <n v="2496"/>
    <n v="0"/>
    <n v="2496"/>
    <n v="600.91"/>
    <n v="24.07"/>
  </r>
  <r>
    <s v="ORD-009965"/>
    <d v="2023-07-24T00:00:00"/>
    <x v="350"/>
    <s v="Standard"/>
    <s v="CUST-0596"/>
    <s v="Amit Shah"/>
    <x v="2"/>
    <x v="4"/>
    <x v="1"/>
    <x v="5"/>
    <s v="Outdoor"/>
    <s v="Outdoor TOY-172"/>
    <n v="10"/>
    <n v="385"/>
    <n v="0.05"/>
    <n v="3657.5"/>
    <n v="1244.0999999999999"/>
    <n v="34.01"/>
  </r>
  <r>
    <s v="ORD-009966"/>
    <d v="2024-09-15T00:00:00"/>
    <x v="511"/>
    <s v="Same Day"/>
    <s v="CUST-0717"/>
    <s v="Sneha Rao"/>
    <x v="2"/>
    <x v="1"/>
    <x v="0"/>
    <x v="3"/>
    <s v="Football"/>
    <s v="Football SPO-581"/>
    <n v="7"/>
    <n v="2363"/>
    <n v="0.1"/>
    <n v="14886.9"/>
    <n v="5310.94"/>
    <n v="35.68"/>
  </r>
  <r>
    <s v="ORD-009967"/>
    <d v="2023-05-25T00:00:00"/>
    <x v="282"/>
    <s v="Same Day"/>
    <s v="CUST-0291"/>
    <s v="Amit Shah"/>
    <x v="1"/>
    <x v="1"/>
    <x v="1"/>
    <x v="5"/>
    <s v="Outdoor"/>
    <s v="Outdoor TOY-413"/>
    <n v="9"/>
    <n v="2605"/>
    <n v="0"/>
    <n v="23445"/>
    <n v="5780.12"/>
    <n v="24.65"/>
  </r>
  <r>
    <s v="ORD-009968"/>
    <d v="2023-12-12T00:00:00"/>
    <x v="605"/>
    <s v="Standard"/>
    <s v="CUST-0511"/>
    <s v="Pooja Patel"/>
    <x v="1"/>
    <x v="7"/>
    <x v="3"/>
    <x v="4"/>
    <s v="Non-Fiction"/>
    <s v="Non-Fiction BOO-577"/>
    <n v="4"/>
    <n v="209"/>
    <n v="0.1"/>
    <n v="752.4"/>
    <n v="223.74"/>
    <n v="29.74"/>
  </r>
  <r>
    <s v="ORD-009969"/>
    <d v="2023-03-05T00:00:00"/>
    <x v="284"/>
    <s v="Second Class"/>
    <s v="CUST-0250"/>
    <s v="Karan Sharma"/>
    <x v="2"/>
    <x v="6"/>
    <x v="2"/>
    <x v="1"/>
    <s v="Shirts"/>
    <s v="Shirts CLO-359"/>
    <n v="10"/>
    <n v="4347"/>
    <n v="0"/>
    <n v="43470"/>
    <n v="14887.27"/>
    <n v="34.25"/>
  </r>
  <r>
    <s v="ORD-009970"/>
    <d v="2023-04-27T00:00:00"/>
    <x v="115"/>
    <s v="Second Class"/>
    <s v="CUST-0039"/>
    <s v="Vikram Gupta"/>
    <x v="1"/>
    <x v="6"/>
    <x v="2"/>
    <x v="5"/>
    <s v="Board Games"/>
    <s v="Board Games TOY-799"/>
    <n v="7"/>
    <n v="2605"/>
    <n v="0.1"/>
    <n v="16411.5"/>
    <n v="6404.62"/>
    <n v="39.03"/>
  </r>
  <r>
    <s v="ORD-009971"/>
    <d v="2024-02-16T00:00:00"/>
    <x v="457"/>
    <s v="Express"/>
    <s v="CUST-0704"/>
    <s v="Sneha Desai"/>
    <x v="0"/>
    <x v="3"/>
    <x v="4"/>
    <x v="5"/>
    <s v="Puzzles"/>
    <s v="Puzzles TOY-627"/>
    <n v="6"/>
    <n v="4348"/>
    <n v="0.2"/>
    <n v="20870.400000000001"/>
    <n v="4453.42"/>
    <n v="21.34"/>
  </r>
  <r>
    <s v="ORD-009972"/>
    <d v="2024-05-31T00:00:00"/>
    <x v="351"/>
    <s v="Standard"/>
    <s v="CUST-0220"/>
    <s v="Raj Reddy"/>
    <x v="0"/>
    <x v="6"/>
    <x v="4"/>
    <x v="6"/>
    <s v="Beds"/>
    <s v="Beds FUR-898"/>
    <n v="2"/>
    <n v="1582"/>
    <n v="0.1"/>
    <n v="2847.6"/>
    <n v="584.91"/>
    <n v="20.54"/>
  </r>
  <r>
    <s v="ORD-009973"/>
    <d v="2023-08-06T00:00:00"/>
    <x v="353"/>
    <s v="Express"/>
    <s v="CUST-0102"/>
    <s v="Pooja Verma"/>
    <x v="1"/>
    <x v="0"/>
    <x v="2"/>
    <x v="0"/>
    <s v="Pens"/>
    <s v="Pens OFF-913"/>
    <n v="1"/>
    <n v="2736"/>
    <n v="0.15"/>
    <n v="2325.6"/>
    <n v="915.44"/>
    <n v="39.36"/>
  </r>
  <r>
    <s v="ORD-009974"/>
    <d v="2024-10-28T00:00:00"/>
    <x v="60"/>
    <s v="Same Day"/>
    <s v="CUST-0041"/>
    <s v="Pooja Verma"/>
    <x v="0"/>
    <x v="0"/>
    <x v="1"/>
    <x v="5"/>
    <s v="Outdoor"/>
    <s v="Outdoor TOY-332"/>
    <n v="5"/>
    <n v="853"/>
    <n v="0.2"/>
    <n v="3412"/>
    <n v="1320.49"/>
    <n v="38.700000000000003"/>
  </r>
  <r>
    <s v="ORD-009975"/>
    <d v="2024-07-31T00:00:00"/>
    <x v="104"/>
    <s v="Standard"/>
    <s v="CUST-0632"/>
    <s v="Vikram Patel"/>
    <x v="0"/>
    <x v="0"/>
    <x v="3"/>
    <x v="4"/>
    <s v="Educational"/>
    <s v="Educational BOO-584"/>
    <n v="8"/>
    <n v="336"/>
    <n v="0.15"/>
    <n v="2284.8000000000002"/>
    <n v="519.49"/>
    <n v="22.74"/>
  </r>
  <r>
    <s v="ORD-009976"/>
    <d v="2023-08-01T00:00:00"/>
    <x v="52"/>
    <s v="Second Class"/>
    <s v="CUST-0436"/>
    <s v="Raj Sharma"/>
    <x v="0"/>
    <x v="6"/>
    <x v="2"/>
    <x v="6"/>
    <s v="Chairs"/>
    <s v="Chairs FUR-789"/>
    <n v="4"/>
    <n v="547"/>
    <n v="0.2"/>
    <n v="1750.4"/>
    <n v="468.45"/>
    <n v="26.76"/>
  </r>
  <r>
    <s v="ORD-009977"/>
    <d v="2023-10-03T00:00:00"/>
    <x v="626"/>
    <s v="Same Day"/>
    <s v="CUST-0986"/>
    <s v="Amit Verma"/>
    <x v="0"/>
    <x v="3"/>
    <x v="3"/>
    <x v="2"/>
    <s v="Cameras"/>
    <s v="Cameras ELE-693"/>
    <n v="5"/>
    <n v="2187"/>
    <n v="0.15"/>
    <n v="9294.75"/>
    <n v="2431.58"/>
    <n v="26.16"/>
  </r>
  <r>
    <s v="ORD-009978"/>
    <d v="2023-02-15T00:00:00"/>
    <x v="721"/>
    <s v="Same Day"/>
    <s v="CUST-0513"/>
    <s v="Vikram Kumar"/>
    <x v="2"/>
    <x v="0"/>
    <x v="1"/>
    <x v="2"/>
    <s v="Cameras"/>
    <s v="Cameras ELE-615"/>
    <n v="10"/>
    <n v="4364"/>
    <n v="0.2"/>
    <n v="34912"/>
    <n v="10434.120000000001"/>
    <n v="29.89"/>
  </r>
  <r>
    <s v="ORD-009979"/>
    <d v="2024-11-29T00:00:00"/>
    <x v="251"/>
    <s v="Express"/>
    <s v="CUST-0119"/>
    <s v="Amit Reddy"/>
    <x v="2"/>
    <x v="4"/>
    <x v="3"/>
    <x v="5"/>
    <s v="Action Figures"/>
    <s v="Action Figures TOY-304"/>
    <n v="9"/>
    <n v="1487"/>
    <n v="0.2"/>
    <n v="10706.4"/>
    <n v="3370.06"/>
    <n v="31.48"/>
  </r>
  <r>
    <s v="ORD-009980"/>
    <d v="2023-11-24T00:00:00"/>
    <x v="556"/>
    <s v="Same Day"/>
    <s v="CUST-0138"/>
    <s v="Pooja Kumar"/>
    <x v="2"/>
    <x v="1"/>
    <x v="0"/>
    <x v="1"/>
    <s v="Accessories"/>
    <s v="Accessories CLO-425"/>
    <n v="3"/>
    <n v="492"/>
    <n v="0"/>
    <n v="1476"/>
    <n v="476.8"/>
    <n v="32.299999999999997"/>
  </r>
  <r>
    <s v="ORD-009981"/>
    <d v="2023-12-22T00:00:00"/>
    <x v="169"/>
    <s v="Standard"/>
    <s v="CUST-0203"/>
    <s v="Pooja Rao"/>
    <x v="2"/>
    <x v="2"/>
    <x v="3"/>
    <x v="0"/>
    <s v="Staplers"/>
    <s v="Staplers OFF-939"/>
    <n v="5"/>
    <n v="407"/>
    <n v="0.2"/>
    <n v="1628"/>
    <n v="573.51"/>
    <n v="35.229999999999997"/>
  </r>
  <r>
    <s v="ORD-009982"/>
    <d v="2023-01-22T00:00:00"/>
    <x v="670"/>
    <s v="Second Class"/>
    <s v="CUST-0226"/>
    <s v="Vikram Patel"/>
    <x v="1"/>
    <x v="7"/>
    <x v="2"/>
    <x v="1"/>
    <s v="Accessories"/>
    <s v="Accessories CLO-879"/>
    <n v="6"/>
    <n v="3286"/>
    <n v="0.05"/>
    <n v="18730.2"/>
    <n v="6552.34"/>
    <n v="34.979999999999997"/>
  </r>
  <r>
    <s v="ORD-009983"/>
    <d v="2024-05-29T00:00:00"/>
    <x v="128"/>
    <s v="Standard"/>
    <s v="CUST-0081"/>
    <s v="Raj Desai"/>
    <x v="2"/>
    <x v="5"/>
    <x v="4"/>
    <x v="3"/>
    <s v="Cricket"/>
    <s v="Cricket SPO-855"/>
    <n v="2"/>
    <n v="3523"/>
    <n v="0.1"/>
    <n v="6341.4"/>
    <n v="1586.97"/>
    <n v="25.03"/>
  </r>
  <r>
    <s v="ORD-009984"/>
    <d v="2024-09-23T00:00:00"/>
    <x v="531"/>
    <s v="Standard"/>
    <s v="CUST-0916"/>
    <s v="Divya Sharma"/>
    <x v="2"/>
    <x v="1"/>
    <x v="1"/>
    <x v="3"/>
    <s v="Badminton"/>
    <s v="Badminton SPO-824"/>
    <n v="9"/>
    <n v="2477"/>
    <n v="0"/>
    <n v="22293"/>
    <n v="5545.35"/>
    <n v="24.87"/>
  </r>
  <r>
    <s v="ORD-009985"/>
    <d v="2024-04-21T00:00:00"/>
    <x v="650"/>
    <s v="Express"/>
    <s v="CUST-0132"/>
    <s v="Priya Rao"/>
    <x v="2"/>
    <x v="0"/>
    <x v="4"/>
    <x v="2"/>
    <s v="Tablets"/>
    <s v="Tablets ELE-514"/>
    <n v="2"/>
    <n v="3204"/>
    <n v="0.1"/>
    <n v="5767.2"/>
    <n v="2040.19"/>
    <n v="35.380000000000003"/>
  </r>
  <r>
    <s v="ORD-009986"/>
    <d v="2023-09-27T00:00:00"/>
    <x v="257"/>
    <s v="Express"/>
    <s v="CUST-0008"/>
    <s v="Sneha Reddy"/>
    <x v="2"/>
    <x v="6"/>
    <x v="1"/>
    <x v="4"/>
    <s v="Magazines"/>
    <s v="Magazines BOO-46"/>
    <n v="1"/>
    <n v="3016"/>
    <n v="0.05"/>
    <n v="2865.2"/>
    <n v="1141.32"/>
    <n v="39.83"/>
  </r>
  <r>
    <s v="ORD-009987"/>
    <d v="2023-08-25T00:00:00"/>
    <x v="26"/>
    <s v="Express"/>
    <s v="CUST-0657"/>
    <s v="Amit Gupta"/>
    <x v="0"/>
    <x v="2"/>
    <x v="0"/>
    <x v="6"/>
    <s v="Tables"/>
    <s v="Tables FUR-77"/>
    <n v="4"/>
    <n v="4440"/>
    <n v="0.05"/>
    <n v="16872"/>
    <n v="6613.72"/>
    <n v="39.200000000000003"/>
  </r>
  <r>
    <s v="ORD-009988"/>
    <d v="2023-11-12T00:00:00"/>
    <x v="734"/>
    <s v="Standard"/>
    <s v="CUST-0010"/>
    <s v="Amit Rao"/>
    <x v="1"/>
    <x v="7"/>
    <x v="2"/>
    <x v="1"/>
    <s v="Pants"/>
    <s v="Pants CLO-641"/>
    <n v="2"/>
    <n v="1431"/>
    <n v="0.05"/>
    <n v="2718.9"/>
    <n v="893.13"/>
    <n v="32.85"/>
  </r>
  <r>
    <s v="ORD-009989"/>
    <d v="2023-08-25T00:00:00"/>
    <x v="252"/>
    <s v="Standard"/>
    <s v="CUST-0926"/>
    <s v="Priya Verma"/>
    <x v="2"/>
    <x v="2"/>
    <x v="3"/>
    <x v="0"/>
    <s v="Staplers"/>
    <s v="Staplers OFF-256"/>
    <n v="6"/>
    <n v="1892"/>
    <n v="0.15"/>
    <n v="9649.2000000000007"/>
    <n v="2097.31"/>
    <n v="21.74"/>
  </r>
  <r>
    <s v="ORD-009990"/>
    <d v="2023-06-03T00:00:00"/>
    <x v="724"/>
    <s v="Second Class"/>
    <s v="CUST-0054"/>
    <s v="Karan Shah"/>
    <x v="2"/>
    <x v="2"/>
    <x v="2"/>
    <x v="0"/>
    <s v="Paper"/>
    <s v="Paper OFF-480"/>
    <n v="8"/>
    <n v="3480"/>
    <n v="0.1"/>
    <n v="25056"/>
    <n v="6612.82"/>
    <n v="26.39"/>
  </r>
  <r>
    <s v="ORD-009991"/>
    <d v="2023-06-17T00:00:00"/>
    <x v="156"/>
    <s v="Second Class"/>
    <s v="CUST-0352"/>
    <s v="Raj Gupta"/>
    <x v="2"/>
    <x v="3"/>
    <x v="4"/>
    <x v="4"/>
    <s v="Comics"/>
    <s v="Comics BOO-476"/>
    <n v="5"/>
    <n v="254"/>
    <n v="0.1"/>
    <n v="1143"/>
    <n v="272.52999999999997"/>
    <n v="23.84"/>
  </r>
  <r>
    <s v="ORD-009992"/>
    <d v="2023-08-02T00:00:00"/>
    <x v="346"/>
    <s v="Standard"/>
    <s v="CUST-0381"/>
    <s v="Priya Desai"/>
    <x v="0"/>
    <x v="0"/>
    <x v="1"/>
    <x v="5"/>
    <s v="Action Figures"/>
    <s v="Action Figures TOY-96"/>
    <n v="3"/>
    <n v="1567"/>
    <n v="0.2"/>
    <n v="3760.8"/>
    <n v="1069.67"/>
    <n v="28.44"/>
  </r>
  <r>
    <s v="ORD-009993"/>
    <d v="2023-04-16T00:00:00"/>
    <x v="148"/>
    <s v="Same Day"/>
    <s v="CUST-0283"/>
    <s v="Karan Sharma"/>
    <x v="2"/>
    <x v="1"/>
    <x v="2"/>
    <x v="3"/>
    <s v="Football"/>
    <s v="Football SPO-852"/>
    <n v="5"/>
    <n v="1487"/>
    <n v="0.15"/>
    <n v="6319.75"/>
    <n v="1677.65"/>
    <n v="26.55"/>
  </r>
  <r>
    <s v="ORD-009994"/>
    <d v="2024-07-15T00:00:00"/>
    <x v="342"/>
    <s v="Express"/>
    <s v="CUST-0365"/>
    <s v="Priya Singh"/>
    <x v="1"/>
    <x v="2"/>
    <x v="0"/>
    <x v="1"/>
    <s v="Shirts"/>
    <s v="Shirts CLO-742"/>
    <n v="4"/>
    <n v="2431"/>
    <n v="0.05"/>
    <n v="9237.7999999999993"/>
    <n v="2534.02"/>
    <n v="27.43"/>
  </r>
  <r>
    <s v="ORD-009995"/>
    <d v="2024-01-09T00:00:00"/>
    <x v="88"/>
    <s v="Standard"/>
    <s v="CUST-0324"/>
    <s v="Raj Verma"/>
    <x v="2"/>
    <x v="1"/>
    <x v="2"/>
    <x v="2"/>
    <s v="Accessories"/>
    <s v="Accessories ELE-511"/>
    <n v="7"/>
    <n v="860"/>
    <n v="0.15"/>
    <n v="5117"/>
    <n v="1540.83"/>
    <n v="30.11"/>
  </r>
  <r>
    <s v="ORD-009996"/>
    <d v="2024-06-23T00:00:00"/>
    <x v="431"/>
    <s v="Express"/>
    <s v="CUST-0468"/>
    <s v="Ravi Kumar"/>
    <x v="0"/>
    <x v="2"/>
    <x v="0"/>
    <x v="0"/>
    <s v="Staplers"/>
    <s v="Staplers OFF-493"/>
    <n v="2"/>
    <n v="1745"/>
    <n v="0.15"/>
    <n v="2966.5"/>
    <n v="1009"/>
    <n v="34.01"/>
  </r>
  <r>
    <s v="ORD-009997"/>
    <d v="2023-04-11T00:00:00"/>
    <x v="625"/>
    <s v="Express"/>
    <s v="CUST-0912"/>
    <s v="Vikram Singh"/>
    <x v="0"/>
    <x v="5"/>
    <x v="0"/>
    <x v="1"/>
    <s v="Pants"/>
    <s v="Pants CLO-696"/>
    <n v="7"/>
    <n v="1329"/>
    <n v="0.05"/>
    <n v="8837.85"/>
    <n v="2153.71"/>
    <n v="24.37"/>
  </r>
  <r>
    <s v="ORD-009998"/>
    <d v="2024-10-01T00:00:00"/>
    <x v="617"/>
    <s v="Standard"/>
    <s v="CUST-0345"/>
    <s v="Ravi Rao"/>
    <x v="1"/>
    <x v="3"/>
    <x v="0"/>
    <x v="2"/>
    <s v="Cameras"/>
    <s v="Cameras ELE-25"/>
    <n v="7"/>
    <n v="439"/>
    <n v="0.2"/>
    <n v="2458.4"/>
    <n v="878.27"/>
    <n v="35.729999999999997"/>
  </r>
  <r>
    <s v="ORD-009999"/>
    <d v="2024-06-25T00:00:00"/>
    <x v="97"/>
    <s v="Second Class"/>
    <s v="CUST-0341"/>
    <s v="Priya Kumar"/>
    <x v="2"/>
    <x v="4"/>
    <x v="4"/>
    <x v="2"/>
    <s v="Cameras"/>
    <s v="Cameras ELE-337"/>
    <n v="8"/>
    <n v="243"/>
    <n v="0.15"/>
    <n v="1652.4"/>
    <n v="648.53"/>
    <n v="39.25"/>
  </r>
  <r>
    <s v="ORD-010000"/>
    <d v="2023-02-02T00:00:00"/>
    <x v="616"/>
    <s v="Standard"/>
    <s v="CUST-0393"/>
    <s v="Divya Sharma"/>
    <x v="1"/>
    <x v="2"/>
    <x v="0"/>
    <x v="0"/>
    <s v="Folders"/>
    <s v="Folders OFF-330"/>
    <n v="2"/>
    <n v="1594"/>
    <n v="0.05"/>
    <n v="3028.6"/>
    <n v="1063.2"/>
    <n v="35.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E64127-BF58-40BD-9E4E-0F030875F7C3}" name="PivotTable7"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C87:F88" firstHeaderRow="0" firstDataRow="1" firstDataCol="0"/>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showAll="0">
      <items count="9">
        <item x="4"/>
        <item x="6"/>
        <item x="1"/>
        <item x="0"/>
        <item x="5"/>
        <item x="7"/>
        <item x="3"/>
        <item x="2"/>
        <item t="default"/>
      </items>
    </pivotField>
    <pivotField showAll="0">
      <items count="6">
        <item x="4"/>
        <item x="0"/>
        <item x="1"/>
        <item x="2"/>
        <item x="3"/>
        <item t="default"/>
      </items>
    </pivotField>
    <pivotField showAll="0"/>
    <pivotField showAll="0"/>
    <pivotField showAll="0"/>
    <pivotField dataField="1" showAll="0"/>
    <pivotField dataField="1" showAll="0"/>
    <pivotField showAll="0"/>
    <pivotField dataField="1"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Items count="1">
    <i/>
  </rowItems>
  <colFields count="1">
    <field x="-2"/>
  </colFields>
  <colItems count="4">
    <i>
      <x/>
    </i>
    <i i="1">
      <x v="1"/>
    </i>
    <i i="2">
      <x v="2"/>
    </i>
    <i i="3">
      <x v="3"/>
    </i>
  </colItems>
  <dataFields count="4">
    <dataField name="Sum of Sales" fld="15" baseField="0" baseItem="0"/>
    <dataField name="Sum of Profit" fld="16" baseField="0" baseItem="0"/>
    <dataField name="Sum of Unit Price" fld="13" baseField="0" baseItem="0"/>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64E771-B58E-41C8-97A7-2BCB59C5FEC6}" name="PivotTable6"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5">
  <location ref="A70:B76"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showAll="0">
      <items count="9">
        <item x="4"/>
        <item x="6"/>
        <item x="1"/>
        <item x="0"/>
        <item x="5"/>
        <item x="7"/>
        <item x="3"/>
        <item x="2"/>
        <item t="default"/>
      </items>
    </pivotField>
    <pivotField axis="axisRow" showAll="0">
      <items count="6">
        <item x="4"/>
        <item x="0"/>
        <item x="1"/>
        <item x="2"/>
        <item x="3"/>
        <item t="default"/>
      </items>
    </pivotField>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8"/>
  </rowFields>
  <rowItems count="6">
    <i>
      <x/>
    </i>
    <i>
      <x v="1"/>
    </i>
    <i>
      <x v="2"/>
    </i>
    <i>
      <x v="3"/>
    </i>
    <i>
      <x v="4"/>
    </i>
    <i t="grand">
      <x/>
    </i>
  </rowItems>
  <colItems count="1">
    <i/>
  </colItems>
  <dataFields count="1">
    <dataField name="Sum of Profit Margin" fld="17" baseField="0" baseItem="0"/>
  </dataFields>
  <chartFormats count="7">
    <chartFormat chart="16" format="0"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8" count="1" selected="0">
            <x v="0"/>
          </reference>
        </references>
      </pivotArea>
    </chartFormat>
    <chartFormat chart="21" format="9">
      <pivotArea type="data" outline="0" fieldPosition="0">
        <references count="2">
          <reference field="4294967294" count="1" selected="0">
            <x v="0"/>
          </reference>
          <reference field="8" count="1" selected="0">
            <x v="1"/>
          </reference>
        </references>
      </pivotArea>
    </chartFormat>
    <chartFormat chart="21" format="10">
      <pivotArea type="data" outline="0" fieldPosition="0">
        <references count="2">
          <reference field="4294967294" count="1" selected="0">
            <x v="0"/>
          </reference>
          <reference field="8" count="1" selected="0">
            <x v="2"/>
          </reference>
        </references>
      </pivotArea>
    </chartFormat>
    <chartFormat chart="21" format="11">
      <pivotArea type="data" outline="0" fieldPosition="0">
        <references count="2">
          <reference field="4294967294" count="1" selected="0">
            <x v="0"/>
          </reference>
          <reference field="8" count="1" selected="0">
            <x v="3"/>
          </reference>
        </references>
      </pivotArea>
    </chartFormat>
    <chartFormat chart="21" format="1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119E6E-9E31-4869-93A8-F07740DE7132}" name="PivotTable5"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5">
  <location ref="A59:B67"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showAll="0">
      <items count="9">
        <item x="4"/>
        <item x="6"/>
        <item x="1"/>
        <item x="0"/>
        <item x="5"/>
        <item x="7"/>
        <item x="3"/>
        <item x="2"/>
        <item t="default"/>
      </items>
    </pivotField>
    <pivotField showAll="0">
      <items count="6">
        <item x="4"/>
        <item x="0"/>
        <item x="1"/>
        <item x="2"/>
        <item x="3"/>
        <item t="default"/>
      </items>
    </pivotField>
    <pivotField axis="axisRow" showAll="0">
      <items count="8">
        <item x="4"/>
        <item x="1"/>
        <item x="2"/>
        <item x="6"/>
        <item x="0"/>
        <item x="3"/>
        <item x="5"/>
        <item t="default"/>
      </items>
    </pivotField>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9"/>
  </rowFields>
  <rowItems count="8">
    <i>
      <x/>
    </i>
    <i>
      <x v="1"/>
    </i>
    <i>
      <x v="2"/>
    </i>
    <i>
      <x v="3"/>
    </i>
    <i>
      <x v="4"/>
    </i>
    <i>
      <x v="5"/>
    </i>
    <i>
      <x v="6"/>
    </i>
    <i t="grand">
      <x/>
    </i>
  </rowItems>
  <colItems count="1">
    <i/>
  </colItems>
  <dataFields count="1">
    <dataField name="Sum of Profit" fld="16" baseField="0" baseItem="0"/>
  </dataFields>
  <formats count="1">
    <format dxfId="4">
      <pivotArea collapsedLevelsAreSubtotals="1" fieldPosition="0">
        <references count="1">
          <reference field="9" count="0"/>
        </references>
      </pivotArea>
    </format>
  </formats>
  <chartFormats count="9">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9" count="1" selected="0">
            <x v="0"/>
          </reference>
        </references>
      </pivotArea>
    </chartFormat>
    <chartFormat chart="21" format="4">
      <pivotArea type="data" outline="0" fieldPosition="0">
        <references count="2">
          <reference field="4294967294" count="1" selected="0">
            <x v="0"/>
          </reference>
          <reference field="9" count="1" selected="0">
            <x v="1"/>
          </reference>
        </references>
      </pivotArea>
    </chartFormat>
    <chartFormat chart="21" format="5">
      <pivotArea type="data" outline="0" fieldPosition="0">
        <references count="2">
          <reference field="4294967294" count="1" selected="0">
            <x v="0"/>
          </reference>
          <reference field="9" count="1" selected="0">
            <x v="2"/>
          </reference>
        </references>
      </pivotArea>
    </chartFormat>
    <chartFormat chart="21" format="6">
      <pivotArea type="data" outline="0" fieldPosition="0">
        <references count="2">
          <reference field="4294967294" count="1" selected="0">
            <x v="0"/>
          </reference>
          <reference field="9" count="1" selected="0">
            <x v="3"/>
          </reference>
        </references>
      </pivotArea>
    </chartFormat>
    <chartFormat chart="21" format="7">
      <pivotArea type="data" outline="0" fieldPosition="0">
        <references count="2">
          <reference field="4294967294" count="1" selected="0">
            <x v="0"/>
          </reference>
          <reference field="9" count="1" selected="0">
            <x v="4"/>
          </reference>
        </references>
      </pivotArea>
    </chartFormat>
    <chartFormat chart="21" format="8">
      <pivotArea type="data" outline="0" fieldPosition="0">
        <references count="2">
          <reference field="4294967294" count="1" selected="0">
            <x v="0"/>
          </reference>
          <reference field="9" count="1" selected="0">
            <x v="5"/>
          </reference>
        </references>
      </pivotArea>
    </chartFormat>
    <chartFormat chart="21" format="9">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CA678-7665-4891-AD13-D69DFD8E8F5E}" name="PivotTable4"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3">
  <location ref="A46:B52"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showAll="0">
      <items count="9">
        <item x="4"/>
        <item x="6"/>
        <item x="1"/>
        <item x="0"/>
        <item x="5"/>
        <item x="7"/>
        <item x="3"/>
        <item x="2"/>
        <item t="default"/>
      </items>
    </pivotField>
    <pivotField axis="axisRow" showAll="0">
      <items count="6">
        <item x="4"/>
        <item x="0"/>
        <item x="1"/>
        <item x="2"/>
        <item x="3"/>
        <item t="default"/>
      </items>
    </pivotField>
    <pivotField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8"/>
  </rowFields>
  <rowItems count="6">
    <i>
      <x/>
    </i>
    <i>
      <x v="1"/>
    </i>
    <i>
      <x v="2"/>
    </i>
    <i>
      <x v="3"/>
    </i>
    <i>
      <x v="4"/>
    </i>
    <i t="grand">
      <x/>
    </i>
  </rowItems>
  <colItems count="1">
    <i/>
  </colItems>
  <dataFields count="1">
    <dataField name="Sum of Sales" fld="15" baseField="0" baseItem="0"/>
  </dataFields>
  <formats count="1">
    <format dxfId="5">
      <pivotArea collapsedLevelsAreSubtotals="1" fieldPosition="0">
        <references count="1">
          <reference field="8" count="0"/>
        </references>
      </pivotArea>
    </format>
  </formats>
  <chartFormats count="2">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144E10-236B-44D0-8DA2-AC110BD7A465}" name="PivotTable3"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2">
  <location ref="A32:B41"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axis="axisRow" showAll="0">
      <items count="9">
        <item x="4"/>
        <item x="6"/>
        <item x="1"/>
        <item x="0"/>
        <item x="5"/>
        <item x="7"/>
        <item x="3"/>
        <item x="2"/>
        <item t="default"/>
      </items>
    </pivotField>
    <pivotField showAll="0">
      <items count="6">
        <item x="4"/>
        <item x="0"/>
        <item x="1"/>
        <item x="2"/>
        <item x="3"/>
        <item t="default"/>
      </items>
    </pivotField>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7"/>
  </rowFields>
  <rowItems count="9">
    <i>
      <x/>
    </i>
    <i>
      <x v="1"/>
    </i>
    <i>
      <x v="2"/>
    </i>
    <i>
      <x v="3"/>
    </i>
    <i>
      <x v="4"/>
    </i>
    <i>
      <x v="5"/>
    </i>
    <i>
      <x v="6"/>
    </i>
    <i>
      <x v="7"/>
    </i>
    <i t="grand">
      <x/>
    </i>
  </rowItems>
  <colItems count="1">
    <i/>
  </colItems>
  <dataFields count="1">
    <dataField name="Sum of Unit Price" fld="13" baseField="0" baseItem="0"/>
  </dataFields>
  <chartFormats count="2">
    <chartFormat chart="9" format="0"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55D132-F27C-44C6-A1E9-564E58DDCE7A}" name="PivotTable2"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6">
  <location ref="A21:B25"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axis="axisRow" showAll="0">
      <items count="4">
        <item x="2"/>
        <item x="1"/>
        <item x="0"/>
        <item t="default"/>
      </items>
    </pivotField>
    <pivotField showAll="0">
      <items count="9">
        <item x="4"/>
        <item x="6"/>
        <item x="1"/>
        <item x="0"/>
        <item x="5"/>
        <item x="7"/>
        <item x="3"/>
        <item x="2"/>
        <item t="default"/>
      </items>
    </pivotField>
    <pivotField showAll="0">
      <items count="6">
        <item x="4"/>
        <item x="0"/>
        <item x="1"/>
        <item x="2"/>
        <item x="3"/>
        <item t="default"/>
      </items>
    </pivotField>
    <pivotField showAll="0"/>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6"/>
  </rowFields>
  <rowItems count="4">
    <i>
      <x/>
    </i>
    <i>
      <x v="1"/>
    </i>
    <i>
      <x v="2"/>
    </i>
    <i t="grand">
      <x/>
    </i>
  </rowItems>
  <colItems count="1">
    <i/>
  </colItems>
  <dataFields count="1">
    <dataField name="Sum of Quantity" fld="12" baseField="0" baseItem="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6" count="1" selected="0">
            <x v="1"/>
          </reference>
        </references>
      </pivotArea>
    </chartFormat>
    <chartFormat chart="6" format="2">
      <pivotArea type="data" outline="0" fieldPosition="0">
        <references count="2">
          <reference field="4294967294" count="1" selected="0">
            <x v="0"/>
          </reference>
          <reference field="6" count="1" selected="0">
            <x v="0"/>
          </reference>
        </references>
      </pivotArea>
    </chartFormat>
    <chartFormat chart="6" format="3">
      <pivotArea type="data" outline="0" fieldPosition="0">
        <references count="2">
          <reference field="4294967294" count="1" selected="0">
            <x v="0"/>
          </reference>
          <reference field="6"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6" count="1" selected="0">
            <x v="0"/>
          </reference>
        </references>
      </pivotArea>
    </chartFormat>
    <chartFormat chart="11" format="10">
      <pivotArea type="data" outline="0" fieldPosition="0">
        <references count="2">
          <reference field="4294967294" count="1" selected="0">
            <x v="0"/>
          </reference>
          <reference field="6" count="1" selected="0">
            <x v="1"/>
          </reference>
        </references>
      </pivotArea>
    </chartFormat>
    <chartFormat chart="11"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F5655F-7913-4291-A164-79E0DBBB3F9C}" name="PivotTable1"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8">
  <location ref="A3:B16" firstHeaderRow="1" firstDataRow="1" firstDataCol="1"/>
  <pivotFields count="21">
    <pivotField showAll="0"/>
    <pivotField numFmtId="14" showAll="0"/>
    <pivotField numFmtId="14" showAll="0">
      <items count="737">
        <item x="735"/>
        <item x="307"/>
        <item x="733"/>
        <item x="402"/>
        <item x="709"/>
        <item x="535"/>
        <item x="208"/>
        <item x="250"/>
        <item x="244"/>
        <item x="263"/>
        <item x="682"/>
        <item x="259"/>
        <item x="41"/>
        <item x="664"/>
        <item x="299"/>
        <item x="483"/>
        <item x="371"/>
        <item x="427"/>
        <item x="363"/>
        <item x="24"/>
        <item x="679"/>
        <item x="29"/>
        <item x="74"/>
        <item x="18"/>
        <item x="670"/>
        <item x="687"/>
        <item x="469"/>
        <item x="309"/>
        <item x="360"/>
        <item x="628"/>
        <item x="325"/>
        <item x="419"/>
        <item x="663"/>
        <item x="173"/>
        <item x="616"/>
        <item x="644"/>
        <item x="494"/>
        <item x="292"/>
        <item x="438"/>
        <item x="177"/>
        <item x="655"/>
        <item x="603"/>
        <item x="357"/>
        <item x="587"/>
        <item x="242"/>
        <item x="89"/>
        <item x="460"/>
        <item x="414"/>
        <item x="80"/>
        <item x="721"/>
        <item x="174"/>
        <item x="184"/>
        <item x="100"/>
        <item x="69"/>
        <item x="493"/>
        <item x="300"/>
        <item x="101"/>
        <item x="127"/>
        <item x="37"/>
        <item x="85"/>
        <item x="390"/>
        <item x="681"/>
        <item x="594"/>
        <item x="223"/>
        <item x="572"/>
        <item x="637"/>
        <item x="284"/>
        <item x="662"/>
        <item x="465"/>
        <item x="112"/>
        <item x="732"/>
        <item x="430"/>
        <item x="520"/>
        <item x="316"/>
        <item x="159"/>
        <item x="92"/>
        <item x="234"/>
        <item x="646"/>
        <item x="653"/>
        <item x="380"/>
        <item x="167"/>
        <item x="552"/>
        <item x="671"/>
        <item x="400"/>
        <item x="125"/>
        <item x="467"/>
        <item x="542"/>
        <item x="703"/>
        <item x="555"/>
        <item x="204"/>
        <item x="146"/>
        <item x="188"/>
        <item x="730"/>
        <item x="479"/>
        <item x="230"/>
        <item x="537"/>
        <item x="713"/>
        <item x="50"/>
        <item x="533"/>
        <item x="442"/>
        <item x="358"/>
        <item x="688"/>
        <item x="196"/>
        <item x="676"/>
        <item x="625"/>
        <item x="429"/>
        <item x="339"/>
        <item x="133"/>
        <item x="166"/>
        <item x="468"/>
        <item x="148"/>
        <item x="147"/>
        <item x="265"/>
        <item x="280"/>
        <item x="694"/>
        <item x="117"/>
        <item x="249"/>
        <item x="115"/>
        <item x="213"/>
        <item x="79"/>
        <item x="472"/>
        <item x="206"/>
        <item x="154"/>
        <item x="684"/>
        <item x="393"/>
        <item x="195"/>
        <item x="661"/>
        <item x="513"/>
        <item x="22"/>
        <item x="706"/>
        <item x="667"/>
        <item x="545"/>
        <item x="25"/>
        <item x="96"/>
        <item x="422"/>
        <item x="636"/>
        <item x="81"/>
        <item x="530"/>
        <item x="333"/>
        <item x="491"/>
        <item x="63"/>
        <item x="462"/>
        <item x="554"/>
        <item x="132"/>
        <item x="673"/>
        <item x="158"/>
        <item x="660"/>
        <item x="130"/>
        <item x="172"/>
        <item x="220"/>
        <item x="282"/>
        <item x="272"/>
        <item x="210"/>
        <item x="131"/>
        <item x="443"/>
        <item x="312"/>
        <item x="541"/>
        <item x="638"/>
        <item x="399"/>
        <item x="724"/>
        <item x="186"/>
        <item x="202"/>
        <item x="45"/>
        <item x="425"/>
        <item x="201"/>
        <item x="207"/>
        <item x="2"/>
        <item x="517"/>
        <item x="331"/>
        <item x="423"/>
        <item x="114"/>
        <item x="160"/>
        <item x="415"/>
        <item x="156"/>
        <item x="449"/>
        <item x="356"/>
        <item x="313"/>
        <item x="205"/>
        <item x="585"/>
        <item x="578"/>
        <item x="627"/>
        <item x="487"/>
        <item x="439"/>
        <item x="510"/>
        <item x="433"/>
        <item x="277"/>
        <item x="107"/>
        <item x="373"/>
        <item x="162"/>
        <item x="87"/>
        <item x="386"/>
        <item x="631"/>
        <item x="692"/>
        <item x="329"/>
        <item x="601"/>
        <item x="139"/>
        <item x="408"/>
        <item x="9"/>
        <item x="109"/>
        <item x="267"/>
        <item x="532"/>
        <item x="62"/>
        <item x="78"/>
        <item x="406"/>
        <item x="75"/>
        <item x="521"/>
        <item x="10"/>
        <item x="563"/>
        <item x="199"/>
        <item x="350"/>
        <item x="7"/>
        <item x="515"/>
        <item x="0"/>
        <item x="346"/>
        <item x="645"/>
        <item x="233"/>
        <item x="40"/>
        <item x="52"/>
        <item x="83"/>
        <item x="395"/>
        <item x="111"/>
        <item x="536"/>
        <item x="640"/>
        <item x="504"/>
        <item x="353"/>
        <item x="296"/>
        <item x="697"/>
        <item x="551"/>
        <item x="273"/>
        <item x="411"/>
        <item x="224"/>
        <item x="505"/>
        <item x="55"/>
        <item x="707"/>
        <item x="397"/>
        <item x="44"/>
        <item x="410"/>
        <item x="710"/>
        <item x="252"/>
        <item x="26"/>
        <item x="582"/>
        <item x="138"/>
        <item x="231"/>
        <item x="297"/>
        <item x="459"/>
        <item x="385"/>
        <item x="72"/>
        <item x="120"/>
        <item x="179"/>
        <item x="245"/>
        <item x="20"/>
        <item x="492"/>
        <item x="145"/>
        <item x="690"/>
        <item x="359"/>
        <item x="700"/>
        <item x="308"/>
        <item x="153"/>
        <item x="463"/>
        <item x="170"/>
        <item x="336"/>
        <item x="528"/>
        <item x="378"/>
        <item x="611"/>
        <item x="11"/>
        <item x="675"/>
        <item x="540"/>
        <item x="593"/>
        <item x="303"/>
        <item x="597"/>
        <item x="381"/>
        <item x="27"/>
        <item x="192"/>
        <item x="257"/>
        <item x="519"/>
        <item x="658"/>
        <item x="129"/>
        <item x="626"/>
        <item x="240"/>
        <item x="106"/>
        <item x="387"/>
        <item x="569"/>
        <item x="227"/>
        <item x="185"/>
        <item x="695"/>
        <item x="652"/>
        <item x="403"/>
        <item x="579"/>
        <item x="91"/>
        <item x="702"/>
        <item x="435"/>
        <item x="54"/>
        <item x="113"/>
        <item x="553"/>
        <item x="447"/>
        <item x="691"/>
        <item x="485"/>
        <item x="729"/>
        <item x="287"/>
        <item x="34"/>
        <item x="674"/>
        <item x="534"/>
        <item x="498"/>
        <item x="428"/>
        <item x="677"/>
        <item x="36"/>
        <item x="696"/>
        <item x="577"/>
        <item x="559"/>
        <item x="144"/>
        <item x="278"/>
        <item x="391"/>
        <item x="366"/>
        <item x="584"/>
        <item x="212"/>
        <item x="420"/>
        <item x="665"/>
        <item x="734"/>
        <item x="345"/>
        <item x="499"/>
        <item x="608"/>
        <item x="456"/>
        <item x="64"/>
        <item x="705"/>
        <item x="379"/>
        <item x="134"/>
        <item x="621"/>
        <item x="416"/>
        <item x="486"/>
        <item x="727"/>
        <item x="699"/>
        <item x="543"/>
        <item x="193"/>
        <item x="149"/>
        <item x="556"/>
        <item x="322"/>
        <item x="219"/>
        <item x="98"/>
        <item x="200"/>
        <item x="214"/>
        <item x="377"/>
        <item x="340"/>
        <item x="229"/>
        <item x="632"/>
        <item x="239"/>
        <item x="319"/>
        <item x="489"/>
        <item x="3"/>
        <item x="352"/>
        <item x="444"/>
        <item x="605"/>
        <item x="526"/>
        <item x="630"/>
        <item x="473"/>
        <item x="388"/>
        <item x="503"/>
        <item x="564"/>
        <item x="8"/>
        <item x="181"/>
        <item x="169"/>
        <item x="14"/>
        <item x="436"/>
        <item x="452"/>
        <item x="398"/>
        <item x="643"/>
        <item x="514"/>
        <item x="136"/>
        <item x="367"/>
        <item x="290"/>
        <item x="595"/>
        <item x="669"/>
        <item x="61"/>
        <item x="370"/>
        <item x="558"/>
        <item x="243"/>
        <item x="88"/>
        <item x="716"/>
        <item x="606"/>
        <item x="629"/>
        <item x="190"/>
        <item x="295"/>
        <item x="725"/>
        <item x="580"/>
        <item x="82"/>
        <item x="155"/>
        <item x="337"/>
        <item x="509"/>
        <item x="51"/>
        <item x="704"/>
        <item x="256"/>
        <item x="348"/>
        <item x="271"/>
        <item x="401"/>
        <item x="717"/>
        <item x="326"/>
        <item x="122"/>
        <item x="624"/>
        <item x="59"/>
        <item x="723"/>
        <item x="392"/>
        <item x="157"/>
        <item x="1"/>
        <item x="315"/>
        <item x="432"/>
        <item x="538"/>
        <item x="288"/>
        <item x="347"/>
        <item x="23"/>
        <item x="253"/>
        <item x="254"/>
        <item x="434"/>
        <item x="698"/>
        <item x="38"/>
        <item x="457"/>
        <item x="481"/>
        <item x="355"/>
        <item x="618"/>
        <item x="281"/>
        <item x="615"/>
        <item x="474"/>
        <item x="291"/>
        <item x="480"/>
        <item x="557"/>
        <item x="549"/>
        <item x="180"/>
        <item x="283"/>
        <item x="495"/>
        <item x="516"/>
        <item x="586"/>
        <item x="512"/>
        <item x="317"/>
        <item x="666"/>
        <item x="490"/>
        <item x="140"/>
        <item x="274"/>
        <item x="124"/>
        <item x="383"/>
        <item x="382"/>
        <item x="286"/>
        <item x="464"/>
        <item x="501"/>
        <item x="591"/>
        <item x="607"/>
        <item x="68"/>
        <item x="610"/>
        <item x="13"/>
        <item x="437"/>
        <item x="70"/>
        <item x="548"/>
        <item x="600"/>
        <item x="48"/>
        <item x="544"/>
        <item x="446"/>
        <item x="502"/>
        <item x="108"/>
        <item x="642"/>
        <item x="116"/>
        <item x="701"/>
        <item x="364"/>
        <item x="476"/>
        <item x="424"/>
        <item x="241"/>
        <item x="216"/>
        <item x="318"/>
        <item x="330"/>
        <item x="327"/>
        <item x="268"/>
        <item x="90"/>
        <item x="93"/>
        <item x="344"/>
        <item x="4"/>
        <item x="293"/>
        <item x="524"/>
        <item x="683"/>
        <item x="349"/>
        <item x="338"/>
        <item x="598"/>
        <item x="650"/>
        <item x="649"/>
        <item x="46"/>
        <item x="168"/>
        <item x="581"/>
        <item x="659"/>
        <item x="289"/>
        <item x="17"/>
        <item x="507"/>
        <item x="711"/>
        <item x="266"/>
        <item x="478"/>
        <item x="466"/>
        <item x="496"/>
        <item x="163"/>
        <item x="183"/>
        <item x="599"/>
        <item x="95"/>
        <item x="596"/>
        <item x="211"/>
        <item x="12"/>
        <item x="426"/>
        <item x="335"/>
        <item x="573"/>
        <item x="5"/>
        <item x="301"/>
        <item x="178"/>
        <item x="171"/>
        <item x="66"/>
        <item x="238"/>
        <item x="77"/>
        <item x="53"/>
        <item x="165"/>
        <item x="285"/>
        <item x="648"/>
        <item x="302"/>
        <item x="614"/>
        <item x="566"/>
        <item x="718"/>
        <item x="562"/>
        <item x="128"/>
        <item x="484"/>
        <item x="33"/>
        <item x="619"/>
        <item x="351"/>
        <item x="651"/>
        <item x="119"/>
        <item x="712"/>
        <item x="321"/>
        <item x="103"/>
        <item x="368"/>
        <item x="448"/>
        <item x="641"/>
        <item x="49"/>
        <item x="622"/>
        <item x="441"/>
        <item x="217"/>
        <item x="247"/>
        <item x="482"/>
        <item x="99"/>
        <item x="720"/>
        <item x="222"/>
        <item x="194"/>
        <item x="620"/>
        <item x="142"/>
        <item x="97"/>
        <item x="539"/>
        <item x="226"/>
        <item x="431"/>
        <item x="546"/>
        <item x="56"/>
        <item x="30"/>
        <item x="306"/>
        <item x="728"/>
        <item x="633"/>
        <item x="680"/>
        <item x="374"/>
        <item x="588"/>
        <item x="225"/>
        <item x="246"/>
        <item x="197"/>
        <item x="458"/>
        <item x="421"/>
        <item x="110"/>
        <item x="342"/>
        <item x="574"/>
        <item x="409"/>
        <item x="39"/>
        <item x="58"/>
        <item x="488"/>
        <item x="525"/>
        <item x="189"/>
        <item x="726"/>
        <item x="583"/>
        <item x="450"/>
        <item x="191"/>
        <item x="118"/>
        <item x="141"/>
        <item x="67"/>
        <item x="354"/>
        <item x="176"/>
        <item x="104"/>
        <item x="567"/>
        <item x="262"/>
        <item x="94"/>
        <item x="150"/>
        <item x="343"/>
        <item x="635"/>
        <item x="685"/>
        <item x="123"/>
        <item x="575"/>
        <item x="407"/>
        <item x="47"/>
        <item x="237"/>
        <item x="21"/>
        <item x="369"/>
        <item x="722"/>
        <item x="235"/>
        <item x="151"/>
        <item x="522"/>
        <item x="693"/>
        <item x="560"/>
        <item x="686"/>
        <item x="161"/>
        <item x="639"/>
        <item x="471"/>
        <item x="405"/>
        <item x="270"/>
        <item x="412"/>
        <item x="647"/>
        <item x="275"/>
        <item x="310"/>
        <item x="365"/>
        <item x="571"/>
        <item x="31"/>
        <item x="708"/>
        <item x="500"/>
        <item x="417"/>
        <item x="470"/>
        <item x="550"/>
        <item x="613"/>
        <item x="678"/>
        <item x="341"/>
        <item x="314"/>
        <item x="609"/>
        <item x="523"/>
        <item x="232"/>
        <item x="332"/>
        <item x="362"/>
        <item x="511"/>
        <item x="228"/>
        <item x="461"/>
        <item x="28"/>
        <item x="42"/>
        <item x="19"/>
        <item x="477"/>
        <item x="689"/>
        <item x="531"/>
        <item x="396"/>
        <item x="376"/>
        <item x="198"/>
        <item x="361"/>
        <item x="617"/>
        <item x="126"/>
        <item x="258"/>
        <item x="152"/>
        <item x="497"/>
        <item x="570"/>
        <item x="561"/>
        <item x="656"/>
        <item x="518"/>
        <item x="508"/>
        <item x="182"/>
        <item x="384"/>
        <item x="121"/>
        <item x="604"/>
        <item x="135"/>
        <item x="261"/>
        <item x="73"/>
        <item x="15"/>
        <item x="455"/>
        <item x="6"/>
        <item x="445"/>
        <item x="668"/>
        <item x="454"/>
        <item x="394"/>
        <item x="71"/>
        <item x="16"/>
        <item x="372"/>
        <item x="294"/>
        <item x="324"/>
        <item x="304"/>
        <item x="43"/>
        <item x="529"/>
        <item x="60"/>
        <item x="568"/>
        <item x="440"/>
        <item x="590"/>
        <item x="453"/>
        <item x="634"/>
        <item x="86"/>
        <item x="527"/>
        <item x="389"/>
        <item x="269"/>
        <item x="334"/>
        <item x="328"/>
        <item x="375"/>
        <item x="236"/>
        <item x="719"/>
        <item x="602"/>
        <item x="260"/>
        <item x="279"/>
        <item x="565"/>
        <item x="298"/>
        <item x="714"/>
        <item x="209"/>
        <item x="137"/>
        <item x="203"/>
        <item x="404"/>
        <item x="105"/>
        <item x="451"/>
        <item x="57"/>
        <item x="221"/>
        <item x="251"/>
        <item x="175"/>
        <item x="65"/>
        <item x="255"/>
        <item x="506"/>
        <item x="248"/>
        <item x="35"/>
        <item x="715"/>
        <item x="276"/>
        <item x="32"/>
        <item x="413"/>
        <item x="323"/>
        <item x="654"/>
        <item x="418"/>
        <item x="311"/>
        <item x="576"/>
        <item x="657"/>
        <item x="143"/>
        <item x="84"/>
        <item x="623"/>
        <item x="547"/>
        <item x="164"/>
        <item x="589"/>
        <item x="215"/>
        <item x="76"/>
        <item x="102"/>
        <item x="672"/>
        <item x="475"/>
        <item x="612"/>
        <item x="218"/>
        <item x="731"/>
        <item x="320"/>
        <item x="592"/>
        <item x="264"/>
        <item x="187"/>
        <item x="305"/>
        <item t="default"/>
      </items>
    </pivotField>
    <pivotField showAll="0"/>
    <pivotField showAll="0"/>
    <pivotField showAll="0"/>
    <pivotField showAll="0">
      <items count="4">
        <item x="2"/>
        <item x="1"/>
        <item x="0"/>
        <item t="default"/>
      </items>
    </pivotField>
    <pivotField showAll="0">
      <items count="9">
        <item x="4"/>
        <item x="6"/>
        <item x="1"/>
        <item x="0"/>
        <item x="5"/>
        <item x="7"/>
        <item x="3"/>
        <item x="2"/>
        <item t="default"/>
      </items>
    </pivotField>
    <pivotField showAll="0">
      <items count="6">
        <item x="4"/>
        <item x="0"/>
        <item x="1"/>
        <item x="2"/>
        <item x="3"/>
        <item t="default"/>
      </items>
    </pivotField>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sd="0" x="2"/>
        <item sd="0" x="3"/>
        <item sd="0" x="4"/>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Sum of Discount" fld="14" baseField="0" baseItem="0"/>
  </dataFields>
  <chartFormats count="3">
    <chartFormat chart="0" format="2"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5B9C0F1-B13F-4A80-81CF-95020F257E4E}"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Region" tableColumnId="9"/>
      <queryTableField id="10" name="Category" tableColumnId="10"/>
      <queryTableField id="11" name="Sub-Category" tableColumnId="11"/>
      <queryTableField id="12" name="Product Name" tableColumnId="12"/>
      <queryTableField id="13" name="Quantity" tableColumnId="13"/>
      <queryTableField id="14" name="Unit Price" tableColumnId="14"/>
      <queryTableField id="15" name="Discount" tableColumnId="15"/>
      <queryTableField id="16" name="Sales" tableColumnId="16"/>
      <queryTableField id="17" name="Profit" tableColumnId="17"/>
      <queryTableField id="18" name="Profit Margin"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3AB6D9-B9A8-4184-8395-DF9C4A526E0C}" sourceName="Segment">
  <pivotTables>
    <pivotTable tabId="3" name="PivotTable2"/>
    <pivotTable tabId="3" name="PivotTable1"/>
    <pivotTable tabId="3" name="PivotTable3"/>
    <pivotTable tabId="3" name="PivotTable4"/>
    <pivotTable tabId="3" name="PivotTable5"/>
    <pivotTable tabId="3" name="PivotTable6"/>
    <pivotTable tabId="3" name="PivotTable7"/>
  </pivotTables>
  <data>
    <tabular pivotCacheId="177720184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9F14B41-9195-4251-A5FC-E7A1DE06ED40}" sourceName="City">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1777201845">
      <items count="8">
        <i x="4" s="1"/>
        <i x="6" s="1"/>
        <i x="1" s="1"/>
        <i x="0" s="1"/>
        <i x="5" s="1"/>
        <i x="7"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065398-095C-4918-8095-41B84B60D8D6}" sourceName="Region">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1777201845">
      <items count="5">
        <i x="4"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C747AF2-1EC0-49ED-9ACB-1F79EF8D8454}" cache="Slicer_Segment" caption="Segment" rowHeight="234950"/>
  <slicer name="City" xr10:uid="{EBAB533E-C420-4493-9F03-B529506B8D98}" cache="Slicer_City" caption="City" startItem="4" rowHeight="234950"/>
  <slicer name="Region" xr10:uid="{27ED832C-4318-40B2-9338-58C31166769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19BBF448-5D70-4E6D-9F11-2ABF066E1356}" cache="Slicer_Segment" caption="Segment" style="Slicer Style 5" rowHeight="234950"/>
  <slicer name="City 1" xr10:uid="{7ABC0199-52FE-4236-83AD-CF25860ED89F}" cache="Slicer_City" caption="City" columnCount="2" style="Slicer Style 5" rowHeight="234950"/>
  <slicer name="Region 1" xr10:uid="{BE11A0A4-6885-4973-8AEE-3D68799CF5DC}" cache="Slicer_Region" caption="Region" columnCount="2" style="Slicer Style 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11740-EE76-44E5-AF7D-241F1A54F219}" name="Retail_Sales_Data_10000_Records" displayName="Retail_Sales_Data_10000_Records" ref="A1:R10001" tableType="queryTable" totalsRowShown="0">
  <autoFilter ref="A1:R10001" xr:uid="{C8C11740-EE76-44E5-AF7D-241F1A54F219}"/>
  <tableColumns count="18">
    <tableColumn id="1" xr3:uid="{77AB2818-EA44-4E81-9406-BA95D26157BB}" uniqueName="1" name="Order ID" queryTableFieldId="1" dataDxfId="17"/>
    <tableColumn id="2" xr3:uid="{B4AF0F4A-9DBE-4A99-B870-71C3853B88C2}" uniqueName="2" name="Order Date" queryTableFieldId="2" dataDxfId="16"/>
    <tableColumn id="3" xr3:uid="{1A799E2D-91D2-4AC2-A13D-1AB82FF08771}" uniqueName="3" name="Ship Date" queryTableFieldId="3" dataDxfId="15"/>
    <tableColumn id="4" xr3:uid="{65462AD1-CBFB-46E2-8D39-C9FF96537C7F}" uniqueName="4" name="Ship Mode" queryTableFieldId="4" dataDxfId="14"/>
    <tableColumn id="5" xr3:uid="{39FE649C-9CCE-4F7C-A3BA-6957C8840951}" uniqueName="5" name="Customer ID" queryTableFieldId="5" dataDxfId="13"/>
    <tableColumn id="6" xr3:uid="{00C2AB5A-C245-458A-A09B-D412393137E2}" uniqueName="6" name="Customer Name" queryTableFieldId="6" dataDxfId="12"/>
    <tableColumn id="7" xr3:uid="{45E48CD6-394D-43BB-895F-546D12EC3775}" uniqueName="7" name="Segment" queryTableFieldId="7" dataDxfId="11"/>
    <tableColumn id="8" xr3:uid="{D27D9BB5-2D10-4A75-9694-1024399191C9}" uniqueName="8" name="City" queryTableFieldId="8" dataDxfId="10"/>
    <tableColumn id="9" xr3:uid="{7D849558-F973-4274-88B5-1566CC5D6FF5}" uniqueName="9" name="Region" queryTableFieldId="9" dataDxfId="9"/>
    <tableColumn id="10" xr3:uid="{527BA284-1CEC-4768-AD8A-4A245EA92611}" uniqueName="10" name="Category" queryTableFieldId="10" dataDxfId="8"/>
    <tableColumn id="11" xr3:uid="{838BF935-E756-46FB-A37D-B8445A3A929A}" uniqueName="11" name="Sub-Category" queryTableFieldId="11" dataDxfId="7"/>
    <tableColumn id="12" xr3:uid="{7BE1A19C-96AD-44EB-8C06-47A9AFD912BC}" uniqueName="12" name="Product Name" queryTableFieldId="12" dataDxfId="6"/>
    <tableColumn id="13" xr3:uid="{08416194-4255-46F8-A7E0-9CB8674A5939}" uniqueName="13" name="Quantity" queryTableFieldId="13"/>
    <tableColumn id="14" xr3:uid="{0EB93DB0-6F7E-4346-B809-8EB34851F1F1}" uniqueName="14" name="Unit Price" queryTableFieldId="14"/>
    <tableColumn id="15" xr3:uid="{5E95461C-D68F-479C-87EC-68D2BE109E5F}" uniqueName="15" name="Discount" queryTableFieldId="15"/>
    <tableColumn id="16" xr3:uid="{D233A968-9622-43BC-A8DB-EA727491BF49}" uniqueName="16" name="Sales" queryTableFieldId="16"/>
    <tableColumn id="17" xr3:uid="{8F621217-D8EE-4426-8A76-98FDFF67370E}" uniqueName="17" name="Profit" queryTableFieldId="17"/>
    <tableColumn id="18" xr3:uid="{3B1DE142-BEBC-418E-B33C-E0B841502B21}" uniqueName="18" name="Profit Margin"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D73E250-1562-4C00-A2A9-EE7EB46E2816}" sourceName="Ship Date">
  <pivotTables>
    <pivotTable tabId="3" name="PivotTable1"/>
    <pivotTable tabId="3" name="PivotTable2"/>
    <pivotTable tabId="3" name="PivotTable3"/>
    <pivotTable tabId="3" name="PivotTable4"/>
    <pivotTable tabId="3" name="PivotTable5"/>
    <pivotTable tabId="3" name="PivotTable6"/>
    <pivotTable tabId="3" name="PivotTable7"/>
  </pivotTables>
  <state minimalRefreshVersion="6" lastRefreshVersion="6" pivotCacheId="1777201845"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DC171767-ABA2-43C6-A939-FF2C0658388D}" cache="NativeTimeline_Ship_Date" caption="Ship Date" showHorizontalScrollbar="0" level="0" selectionLevel="0"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63D0B4BB-B938-4092-B7C6-740A293417C7}" cache="NativeTimeline_Ship_Date" caption="Ship Date" showHorizontalScrollbar="0" level="0" selectionLevel="0" scrollPosition="2023-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EFE4-F63F-49F2-8D6B-10FB432B4645}">
  <dimension ref="A1:R10001"/>
  <sheetViews>
    <sheetView topLeftCell="G1" workbookViewId="0">
      <selection activeCell="K31" sqref="K31"/>
    </sheetView>
  </sheetViews>
  <sheetFormatPr defaultRowHeight="14.4" x14ac:dyDescent="0.3"/>
  <cols>
    <col min="1" max="1" width="11.33203125" bestFit="1" customWidth="1"/>
    <col min="2" max="2" width="12.33203125" bestFit="1" customWidth="1"/>
    <col min="3" max="3" width="11.21875" bestFit="1" customWidth="1"/>
    <col min="4" max="4" width="12.33203125" bestFit="1" customWidth="1"/>
    <col min="5" max="5" width="13.5546875" bestFit="1" customWidth="1"/>
    <col min="6" max="6" width="16.88671875" bestFit="1" customWidth="1"/>
    <col min="7" max="7" width="11.33203125" bestFit="1" customWidth="1"/>
    <col min="8" max="8" width="10.6640625" bestFit="1" customWidth="1"/>
    <col min="9" max="9" width="9" bestFit="1" customWidth="1"/>
    <col min="10" max="10" width="13.109375" bestFit="1" customWidth="1"/>
    <col min="11" max="11" width="14.6640625" bestFit="1" customWidth="1"/>
    <col min="12" max="12" width="21.44140625" bestFit="1" customWidth="1"/>
    <col min="13" max="13" width="10.5546875" bestFit="1" customWidth="1"/>
    <col min="14" max="14" width="11.33203125" bestFit="1" customWidth="1"/>
    <col min="15" max="15" width="10.5546875" bestFit="1" customWidth="1"/>
    <col min="16" max="17" width="9" bestFit="1" customWidth="1"/>
    <col min="18" max="18" width="14.332031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s="1">
        <v>45137</v>
      </c>
      <c r="C2" s="1">
        <v>45139</v>
      </c>
      <c r="D2" t="s">
        <v>19</v>
      </c>
      <c r="E2" t="s">
        <v>20</v>
      </c>
      <c r="F2" t="s">
        <v>21</v>
      </c>
      <c r="G2" t="s">
        <v>22</v>
      </c>
      <c r="H2" t="s">
        <v>23</v>
      </c>
      <c r="I2" t="s">
        <v>24</v>
      </c>
      <c r="J2" t="s">
        <v>25</v>
      </c>
      <c r="K2" t="s">
        <v>26</v>
      </c>
      <c r="L2" t="s">
        <v>27</v>
      </c>
      <c r="M2">
        <v>2</v>
      </c>
      <c r="N2">
        <v>3783</v>
      </c>
      <c r="O2">
        <v>0.2</v>
      </c>
      <c r="P2">
        <v>6052.8</v>
      </c>
      <c r="Q2">
        <v>1378.73</v>
      </c>
      <c r="R2">
        <v>22.78</v>
      </c>
    </row>
    <row r="3" spans="1:18" x14ac:dyDescent="0.3">
      <c r="A3" t="s">
        <v>28</v>
      </c>
      <c r="B3" s="1">
        <v>45327</v>
      </c>
      <c r="C3" s="1">
        <v>45328</v>
      </c>
      <c r="D3" t="s">
        <v>29</v>
      </c>
      <c r="E3" t="s">
        <v>30</v>
      </c>
      <c r="F3" t="s">
        <v>31</v>
      </c>
      <c r="G3" t="s">
        <v>22</v>
      </c>
      <c r="H3" t="s">
        <v>32</v>
      </c>
      <c r="I3" t="s">
        <v>33</v>
      </c>
      <c r="J3" t="s">
        <v>34</v>
      </c>
      <c r="K3" t="s">
        <v>35</v>
      </c>
      <c r="L3" t="s">
        <v>36</v>
      </c>
      <c r="M3">
        <v>1</v>
      </c>
      <c r="N3">
        <v>1965</v>
      </c>
      <c r="O3">
        <v>0.1</v>
      </c>
      <c r="P3">
        <v>1768.5</v>
      </c>
      <c r="Q3">
        <v>673.25</v>
      </c>
      <c r="R3">
        <v>38.07</v>
      </c>
    </row>
    <row r="4" spans="1:18" x14ac:dyDescent="0.3">
      <c r="A4" t="s">
        <v>37</v>
      </c>
      <c r="B4" s="1">
        <v>45088</v>
      </c>
      <c r="C4" s="1">
        <v>45093</v>
      </c>
      <c r="D4" t="s">
        <v>38</v>
      </c>
      <c r="E4" t="s">
        <v>39</v>
      </c>
      <c r="F4" t="s">
        <v>40</v>
      </c>
      <c r="G4" t="s">
        <v>41</v>
      </c>
      <c r="H4" t="s">
        <v>42</v>
      </c>
      <c r="I4" t="s">
        <v>43</v>
      </c>
      <c r="J4" t="s">
        <v>34</v>
      </c>
      <c r="K4" t="s">
        <v>44</v>
      </c>
      <c r="L4" t="s">
        <v>45</v>
      </c>
      <c r="M4">
        <v>7</v>
      </c>
      <c r="N4">
        <v>2973</v>
      </c>
      <c r="O4">
        <v>0.2</v>
      </c>
      <c r="P4">
        <v>16648.8</v>
      </c>
      <c r="Q4">
        <v>6331.18</v>
      </c>
      <c r="R4">
        <v>38.03</v>
      </c>
    </row>
    <row r="5" spans="1:18" x14ac:dyDescent="0.3">
      <c r="A5" t="s">
        <v>46</v>
      </c>
      <c r="B5" s="1">
        <v>45272</v>
      </c>
      <c r="C5" s="1">
        <v>45274</v>
      </c>
      <c r="D5" t="s">
        <v>38</v>
      </c>
      <c r="E5" t="s">
        <v>47</v>
      </c>
      <c r="F5" t="s">
        <v>48</v>
      </c>
      <c r="G5" t="s">
        <v>22</v>
      </c>
      <c r="H5" t="s">
        <v>42</v>
      </c>
      <c r="I5" t="s">
        <v>43</v>
      </c>
      <c r="J5" t="s">
        <v>49</v>
      </c>
      <c r="K5" t="s">
        <v>50</v>
      </c>
      <c r="L5" t="s">
        <v>51</v>
      </c>
      <c r="M5">
        <v>7</v>
      </c>
      <c r="N5">
        <v>1244</v>
      </c>
      <c r="O5">
        <v>0</v>
      </c>
      <c r="P5">
        <v>8708</v>
      </c>
      <c r="Q5">
        <v>2916.29</v>
      </c>
      <c r="R5">
        <v>33.49</v>
      </c>
    </row>
    <row r="6" spans="1:18" x14ac:dyDescent="0.3">
      <c r="A6" t="s">
        <v>52</v>
      </c>
      <c r="B6" s="1">
        <v>45395</v>
      </c>
      <c r="C6" s="1">
        <v>45397</v>
      </c>
      <c r="D6" t="s">
        <v>19</v>
      </c>
      <c r="E6" t="s">
        <v>53</v>
      </c>
      <c r="F6" t="s">
        <v>54</v>
      </c>
      <c r="G6" t="s">
        <v>22</v>
      </c>
      <c r="H6" t="s">
        <v>42</v>
      </c>
      <c r="I6" t="s">
        <v>43</v>
      </c>
      <c r="J6" t="s">
        <v>55</v>
      </c>
      <c r="K6" t="s">
        <v>56</v>
      </c>
      <c r="L6" t="s">
        <v>57</v>
      </c>
      <c r="M6">
        <v>7</v>
      </c>
      <c r="N6">
        <v>3463</v>
      </c>
      <c r="O6">
        <v>0.2</v>
      </c>
      <c r="P6">
        <v>19392.8</v>
      </c>
      <c r="Q6">
        <v>4380.49</v>
      </c>
      <c r="R6">
        <v>22.59</v>
      </c>
    </row>
    <row r="7" spans="1:18" x14ac:dyDescent="0.3">
      <c r="A7" t="s">
        <v>58</v>
      </c>
      <c r="B7" s="1">
        <v>45426</v>
      </c>
      <c r="C7" s="1">
        <v>45428</v>
      </c>
      <c r="D7" t="s">
        <v>29</v>
      </c>
      <c r="E7" t="s">
        <v>59</v>
      </c>
      <c r="F7" t="s">
        <v>60</v>
      </c>
      <c r="G7" t="s">
        <v>61</v>
      </c>
      <c r="H7" t="s">
        <v>62</v>
      </c>
      <c r="I7" t="s">
        <v>63</v>
      </c>
      <c r="J7" t="s">
        <v>49</v>
      </c>
      <c r="K7" t="s">
        <v>64</v>
      </c>
      <c r="L7" t="s">
        <v>65</v>
      </c>
      <c r="M7">
        <v>8</v>
      </c>
      <c r="N7">
        <v>3060</v>
      </c>
      <c r="O7">
        <v>0.1</v>
      </c>
      <c r="P7">
        <v>22032</v>
      </c>
      <c r="Q7">
        <v>4844.12</v>
      </c>
      <c r="R7">
        <v>21.99</v>
      </c>
    </row>
    <row r="8" spans="1:18" x14ac:dyDescent="0.3">
      <c r="A8" t="s">
        <v>66</v>
      </c>
      <c r="B8" s="1">
        <v>45581</v>
      </c>
      <c r="C8" s="1">
        <v>45585</v>
      </c>
      <c r="D8" t="s">
        <v>19</v>
      </c>
      <c r="E8" t="s">
        <v>67</v>
      </c>
      <c r="F8" t="s">
        <v>68</v>
      </c>
      <c r="G8" t="s">
        <v>22</v>
      </c>
      <c r="H8" t="s">
        <v>69</v>
      </c>
      <c r="I8" t="s">
        <v>70</v>
      </c>
      <c r="J8" t="s">
        <v>34</v>
      </c>
      <c r="K8" t="s">
        <v>35</v>
      </c>
      <c r="L8" t="s">
        <v>71</v>
      </c>
      <c r="M8">
        <v>2</v>
      </c>
      <c r="N8">
        <v>556</v>
      </c>
      <c r="O8">
        <v>0.1</v>
      </c>
      <c r="P8">
        <v>1000.8</v>
      </c>
      <c r="Q8">
        <v>326.48</v>
      </c>
      <c r="R8">
        <v>32.619999999999997</v>
      </c>
    </row>
    <row r="9" spans="1:18" x14ac:dyDescent="0.3">
      <c r="A9" t="s">
        <v>72</v>
      </c>
      <c r="B9" s="1">
        <v>45137</v>
      </c>
      <c r="C9" s="1">
        <v>45137</v>
      </c>
      <c r="D9" t="s">
        <v>29</v>
      </c>
      <c r="E9" t="s">
        <v>73</v>
      </c>
      <c r="F9" t="s">
        <v>74</v>
      </c>
      <c r="G9" t="s">
        <v>22</v>
      </c>
      <c r="H9" t="s">
        <v>75</v>
      </c>
      <c r="I9" t="s">
        <v>43</v>
      </c>
      <c r="J9" t="s">
        <v>34</v>
      </c>
      <c r="K9" t="s">
        <v>76</v>
      </c>
      <c r="L9" t="s">
        <v>77</v>
      </c>
      <c r="M9">
        <v>1</v>
      </c>
      <c r="N9">
        <v>636</v>
      </c>
      <c r="O9">
        <v>0.2</v>
      </c>
      <c r="P9">
        <v>508.8</v>
      </c>
      <c r="Q9">
        <v>159.56</v>
      </c>
      <c r="R9">
        <v>31.36</v>
      </c>
    </row>
    <row r="10" spans="1:18" x14ac:dyDescent="0.3">
      <c r="A10" t="s">
        <v>78</v>
      </c>
      <c r="B10" s="1">
        <v>45283</v>
      </c>
      <c r="C10" s="1">
        <v>45284</v>
      </c>
      <c r="D10" t="s">
        <v>38</v>
      </c>
      <c r="E10" t="s">
        <v>79</v>
      </c>
      <c r="F10" t="s">
        <v>80</v>
      </c>
      <c r="G10" t="s">
        <v>22</v>
      </c>
      <c r="H10" t="s">
        <v>81</v>
      </c>
      <c r="I10" t="s">
        <v>24</v>
      </c>
      <c r="J10" t="s">
        <v>25</v>
      </c>
      <c r="K10" t="s">
        <v>26</v>
      </c>
      <c r="L10" t="s">
        <v>82</v>
      </c>
      <c r="M10">
        <v>10</v>
      </c>
      <c r="N10">
        <v>1916</v>
      </c>
      <c r="O10">
        <v>0.15</v>
      </c>
      <c r="P10">
        <v>16286</v>
      </c>
      <c r="Q10">
        <v>5152.91</v>
      </c>
      <c r="R10">
        <v>31.64</v>
      </c>
    </row>
    <row r="11" spans="1:18" x14ac:dyDescent="0.3">
      <c r="A11" t="s">
        <v>83</v>
      </c>
      <c r="B11" s="1">
        <v>45121</v>
      </c>
      <c r="C11" s="1">
        <v>45124</v>
      </c>
      <c r="D11" t="s">
        <v>29</v>
      </c>
      <c r="E11" t="s">
        <v>84</v>
      </c>
      <c r="F11" t="s">
        <v>85</v>
      </c>
      <c r="G11" t="s">
        <v>22</v>
      </c>
      <c r="H11" t="s">
        <v>62</v>
      </c>
      <c r="I11" t="s">
        <v>43</v>
      </c>
      <c r="J11" t="s">
        <v>55</v>
      </c>
      <c r="K11" t="s">
        <v>86</v>
      </c>
      <c r="L11" t="s">
        <v>87</v>
      </c>
      <c r="M11">
        <v>8</v>
      </c>
      <c r="N11">
        <v>1016</v>
      </c>
      <c r="O11">
        <v>0.1</v>
      </c>
      <c r="P11">
        <v>7315.2</v>
      </c>
      <c r="Q11">
        <v>2483.4699999999998</v>
      </c>
      <c r="R11">
        <v>33.950000000000003</v>
      </c>
    </row>
    <row r="12" spans="1:18" x14ac:dyDescent="0.3">
      <c r="A12" t="s">
        <v>88</v>
      </c>
      <c r="B12" s="1">
        <v>45131</v>
      </c>
      <c r="C12" s="1">
        <v>45133</v>
      </c>
      <c r="D12" t="s">
        <v>89</v>
      </c>
      <c r="E12" t="s">
        <v>90</v>
      </c>
      <c r="F12" t="s">
        <v>91</v>
      </c>
      <c r="G12" t="s">
        <v>61</v>
      </c>
      <c r="H12" t="s">
        <v>69</v>
      </c>
      <c r="I12" t="s">
        <v>24</v>
      </c>
      <c r="J12" t="s">
        <v>49</v>
      </c>
      <c r="K12" t="s">
        <v>50</v>
      </c>
      <c r="L12" t="s">
        <v>92</v>
      </c>
      <c r="M12">
        <v>2</v>
      </c>
      <c r="N12">
        <v>4154</v>
      </c>
      <c r="O12">
        <v>0.2</v>
      </c>
      <c r="P12">
        <v>6646.4</v>
      </c>
      <c r="Q12">
        <v>1493.1</v>
      </c>
      <c r="R12">
        <v>22.46</v>
      </c>
    </row>
    <row r="13" spans="1:18" x14ac:dyDescent="0.3">
      <c r="A13" t="s">
        <v>93</v>
      </c>
      <c r="B13" s="1">
        <v>45184</v>
      </c>
      <c r="C13" s="1">
        <v>45191</v>
      </c>
      <c r="D13" t="s">
        <v>89</v>
      </c>
      <c r="E13" t="s">
        <v>94</v>
      </c>
      <c r="F13" t="s">
        <v>95</v>
      </c>
      <c r="G13" t="s">
        <v>61</v>
      </c>
      <c r="H13" t="s">
        <v>96</v>
      </c>
      <c r="I13" t="s">
        <v>43</v>
      </c>
      <c r="J13" t="s">
        <v>97</v>
      </c>
      <c r="K13" t="s">
        <v>98</v>
      </c>
      <c r="L13" t="s">
        <v>99</v>
      </c>
      <c r="M13">
        <v>8</v>
      </c>
      <c r="N13">
        <v>383</v>
      </c>
      <c r="O13">
        <v>0</v>
      </c>
      <c r="P13">
        <v>3064</v>
      </c>
      <c r="Q13">
        <v>804.57</v>
      </c>
      <c r="R13">
        <v>26.26</v>
      </c>
    </row>
    <row r="14" spans="1:18" x14ac:dyDescent="0.3">
      <c r="A14" t="s">
        <v>100</v>
      </c>
      <c r="B14" s="1">
        <v>45420</v>
      </c>
      <c r="C14" s="1">
        <v>45424</v>
      </c>
      <c r="D14" t="s">
        <v>89</v>
      </c>
      <c r="E14" t="s">
        <v>101</v>
      </c>
      <c r="F14" t="s">
        <v>102</v>
      </c>
      <c r="G14" t="s">
        <v>61</v>
      </c>
      <c r="H14" t="s">
        <v>62</v>
      </c>
      <c r="I14" t="s">
        <v>24</v>
      </c>
      <c r="J14" t="s">
        <v>97</v>
      </c>
      <c r="K14" t="s">
        <v>103</v>
      </c>
      <c r="L14" t="s">
        <v>104</v>
      </c>
      <c r="M14">
        <v>2</v>
      </c>
      <c r="N14">
        <v>1275</v>
      </c>
      <c r="O14">
        <v>0.05</v>
      </c>
      <c r="P14">
        <v>2422.5</v>
      </c>
      <c r="Q14">
        <v>636.74</v>
      </c>
      <c r="R14">
        <v>26.28</v>
      </c>
    </row>
    <row r="15" spans="1:18" x14ac:dyDescent="0.3">
      <c r="A15" t="s">
        <v>105</v>
      </c>
      <c r="B15" s="1">
        <v>45367</v>
      </c>
      <c r="C15" s="1">
        <v>45372</v>
      </c>
      <c r="D15" t="s">
        <v>89</v>
      </c>
      <c r="E15" t="s">
        <v>106</v>
      </c>
      <c r="F15" t="s">
        <v>107</v>
      </c>
      <c r="G15" t="s">
        <v>61</v>
      </c>
      <c r="H15" t="s">
        <v>62</v>
      </c>
      <c r="I15" t="s">
        <v>70</v>
      </c>
      <c r="J15" t="s">
        <v>108</v>
      </c>
      <c r="K15" t="s">
        <v>109</v>
      </c>
      <c r="L15" t="s">
        <v>110</v>
      </c>
      <c r="M15">
        <v>9</v>
      </c>
      <c r="N15">
        <v>2630</v>
      </c>
      <c r="O15">
        <v>0</v>
      </c>
      <c r="P15">
        <v>23670</v>
      </c>
      <c r="Q15">
        <v>5808.37</v>
      </c>
      <c r="R15">
        <v>24.54</v>
      </c>
    </row>
    <row r="16" spans="1:18" x14ac:dyDescent="0.3">
      <c r="A16" t="s">
        <v>111</v>
      </c>
      <c r="B16" s="1">
        <v>45287</v>
      </c>
      <c r="C16" s="1">
        <v>45287</v>
      </c>
      <c r="D16" t="s">
        <v>89</v>
      </c>
      <c r="E16" t="s">
        <v>112</v>
      </c>
      <c r="F16" t="s">
        <v>80</v>
      </c>
      <c r="G16" t="s">
        <v>22</v>
      </c>
      <c r="H16" t="s">
        <v>42</v>
      </c>
      <c r="I16" t="s">
        <v>33</v>
      </c>
      <c r="J16" t="s">
        <v>34</v>
      </c>
      <c r="K16" t="s">
        <v>113</v>
      </c>
      <c r="L16" t="s">
        <v>114</v>
      </c>
      <c r="M16">
        <v>6</v>
      </c>
      <c r="N16">
        <v>1841</v>
      </c>
      <c r="O16">
        <v>0</v>
      </c>
      <c r="P16">
        <v>11046</v>
      </c>
      <c r="Q16">
        <v>2320.9499999999998</v>
      </c>
      <c r="R16">
        <v>21.01</v>
      </c>
    </row>
    <row r="17" spans="1:18" x14ac:dyDescent="0.3">
      <c r="A17" t="s">
        <v>115</v>
      </c>
      <c r="B17" s="1">
        <v>45576</v>
      </c>
      <c r="C17" s="1">
        <v>45583</v>
      </c>
      <c r="D17" t="s">
        <v>19</v>
      </c>
      <c r="E17" t="s">
        <v>116</v>
      </c>
      <c r="F17" t="s">
        <v>117</v>
      </c>
      <c r="G17" t="s">
        <v>61</v>
      </c>
      <c r="H17" t="s">
        <v>81</v>
      </c>
      <c r="I17" t="s">
        <v>24</v>
      </c>
      <c r="J17" t="s">
        <v>108</v>
      </c>
      <c r="K17" t="s">
        <v>118</v>
      </c>
      <c r="L17" t="s">
        <v>119</v>
      </c>
      <c r="M17">
        <v>1</v>
      </c>
      <c r="N17">
        <v>1646</v>
      </c>
      <c r="O17">
        <v>0</v>
      </c>
      <c r="P17">
        <v>1646</v>
      </c>
      <c r="Q17">
        <v>356.35</v>
      </c>
      <c r="R17">
        <v>21.65</v>
      </c>
    </row>
    <row r="18" spans="1:18" x14ac:dyDescent="0.3">
      <c r="A18" t="s">
        <v>120</v>
      </c>
      <c r="B18" s="1">
        <v>45589</v>
      </c>
      <c r="C18" s="1">
        <v>45591</v>
      </c>
      <c r="D18" t="s">
        <v>89</v>
      </c>
      <c r="E18" t="s">
        <v>121</v>
      </c>
      <c r="F18" t="s">
        <v>122</v>
      </c>
      <c r="G18" t="s">
        <v>61</v>
      </c>
      <c r="H18" t="s">
        <v>96</v>
      </c>
      <c r="I18" t="s">
        <v>70</v>
      </c>
      <c r="J18" t="s">
        <v>55</v>
      </c>
      <c r="K18" t="s">
        <v>123</v>
      </c>
      <c r="L18" t="s">
        <v>124</v>
      </c>
      <c r="M18">
        <v>4</v>
      </c>
      <c r="N18">
        <v>2855</v>
      </c>
      <c r="O18">
        <v>0.1</v>
      </c>
      <c r="P18">
        <v>10278</v>
      </c>
      <c r="Q18">
        <v>3882.29</v>
      </c>
      <c r="R18">
        <v>37.770000000000003</v>
      </c>
    </row>
    <row r="19" spans="1:18" x14ac:dyDescent="0.3">
      <c r="A19" t="s">
        <v>125</v>
      </c>
      <c r="B19" s="1">
        <v>45407</v>
      </c>
      <c r="C19" s="1">
        <v>45411</v>
      </c>
      <c r="D19" t="s">
        <v>38</v>
      </c>
      <c r="E19" t="s">
        <v>126</v>
      </c>
      <c r="F19" t="s">
        <v>127</v>
      </c>
      <c r="G19" t="s">
        <v>22</v>
      </c>
      <c r="H19" t="s">
        <v>23</v>
      </c>
      <c r="I19" t="s">
        <v>63</v>
      </c>
      <c r="J19" t="s">
        <v>108</v>
      </c>
      <c r="K19" t="s">
        <v>128</v>
      </c>
      <c r="L19" t="s">
        <v>129</v>
      </c>
      <c r="M19">
        <v>4</v>
      </c>
      <c r="N19">
        <v>1219</v>
      </c>
      <c r="O19">
        <v>0.1</v>
      </c>
      <c r="P19">
        <v>4388.3999999999996</v>
      </c>
      <c r="Q19">
        <v>1275.08</v>
      </c>
      <c r="R19">
        <v>29.06</v>
      </c>
    </row>
    <row r="20" spans="1:18" x14ac:dyDescent="0.3">
      <c r="A20" t="s">
        <v>130</v>
      </c>
      <c r="B20" s="1">
        <v>44944</v>
      </c>
      <c r="C20" s="1">
        <v>44950</v>
      </c>
      <c r="D20" t="s">
        <v>19</v>
      </c>
      <c r="E20" t="s">
        <v>131</v>
      </c>
      <c r="F20" t="s">
        <v>132</v>
      </c>
      <c r="G20" t="s">
        <v>22</v>
      </c>
      <c r="H20" t="s">
        <v>32</v>
      </c>
      <c r="I20" t="s">
        <v>70</v>
      </c>
      <c r="J20" t="s">
        <v>34</v>
      </c>
      <c r="K20" t="s">
        <v>76</v>
      </c>
      <c r="L20" t="s">
        <v>133</v>
      </c>
      <c r="M20">
        <v>8</v>
      </c>
      <c r="N20">
        <v>3783</v>
      </c>
      <c r="O20">
        <v>0.15</v>
      </c>
      <c r="P20">
        <v>25724.400000000001</v>
      </c>
      <c r="Q20">
        <v>9536.48</v>
      </c>
      <c r="R20">
        <v>37.07</v>
      </c>
    </row>
    <row r="21" spans="1:18" x14ac:dyDescent="0.3">
      <c r="A21" t="s">
        <v>134</v>
      </c>
      <c r="B21" s="1">
        <v>45553</v>
      </c>
      <c r="C21" s="1">
        <v>45558</v>
      </c>
      <c r="D21" t="s">
        <v>19</v>
      </c>
      <c r="E21" t="s">
        <v>135</v>
      </c>
      <c r="F21" t="s">
        <v>136</v>
      </c>
      <c r="G21" t="s">
        <v>22</v>
      </c>
      <c r="H21" t="s">
        <v>75</v>
      </c>
      <c r="I21" t="s">
        <v>33</v>
      </c>
      <c r="J21" t="s">
        <v>137</v>
      </c>
      <c r="K21" t="s">
        <v>138</v>
      </c>
      <c r="L21" t="s">
        <v>139</v>
      </c>
      <c r="M21">
        <v>4</v>
      </c>
      <c r="N21">
        <v>2199</v>
      </c>
      <c r="O21">
        <v>0.1</v>
      </c>
      <c r="P21">
        <v>7916.4</v>
      </c>
      <c r="Q21">
        <v>2616.94</v>
      </c>
      <c r="R21">
        <v>33.06</v>
      </c>
    </row>
    <row r="22" spans="1:18" x14ac:dyDescent="0.3">
      <c r="A22" t="s">
        <v>140</v>
      </c>
      <c r="B22" s="1">
        <v>45174</v>
      </c>
      <c r="C22" s="1">
        <v>45177</v>
      </c>
      <c r="D22" t="s">
        <v>89</v>
      </c>
      <c r="E22" t="s">
        <v>141</v>
      </c>
      <c r="F22" t="s">
        <v>142</v>
      </c>
      <c r="G22" t="s">
        <v>41</v>
      </c>
      <c r="H22" t="s">
        <v>42</v>
      </c>
      <c r="I22" t="s">
        <v>24</v>
      </c>
      <c r="J22" t="s">
        <v>108</v>
      </c>
      <c r="K22" t="s">
        <v>143</v>
      </c>
      <c r="L22" t="s">
        <v>144</v>
      </c>
      <c r="M22">
        <v>4</v>
      </c>
      <c r="N22">
        <v>2596</v>
      </c>
      <c r="O22">
        <v>0.2</v>
      </c>
      <c r="P22">
        <v>8307.2000000000007</v>
      </c>
      <c r="Q22">
        <v>2784.52</v>
      </c>
      <c r="R22">
        <v>33.520000000000003</v>
      </c>
    </row>
    <row r="23" spans="1:18" x14ac:dyDescent="0.3">
      <c r="A23" t="s">
        <v>145</v>
      </c>
      <c r="B23" s="1">
        <v>45511</v>
      </c>
      <c r="C23" s="1">
        <v>45518</v>
      </c>
      <c r="D23" t="s">
        <v>29</v>
      </c>
      <c r="E23" t="s">
        <v>146</v>
      </c>
      <c r="F23" t="s">
        <v>147</v>
      </c>
      <c r="G23" t="s">
        <v>61</v>
      </c>
      <c r="H23" t="s">
        <v>23</v>
      </c>
      <c r="I23" t="s">
        <v>33</v>
      </c>
      <c r="J23" t="s">
        <v>25</v>
      </c>
      <c r="K23" t="s">
        <v>26</v>
      </c>
      <c r="L23" t="s">
        <v>148</v>
      </c>
      <c r="M23">
        <v>4</v>
      </c>
      <c r="N23">
        <v>3194</v>
      </c>
      <c r="O23">
        <v>0</v>
      </c>
      <c r="P23">
        <v>12776</v>
      </c>
      <c r="Q23">
        <v>2809.46</v>
      </c>
      <c r="R23">
        <v>21.99</v>
      </c>
    </row>
    <row r="24" spans="1:18" x14ac:dyDescent="0.3">
      <c r="A24" t="s">
        <v>149</v>
      </c>
      <c r="B24" s="1">
        <v>45048</v>
      </c>
      <c r="C24" s="1">
        <v>45055</v>
      </c>
      <c r="D24" t="s">
        <v>38</v>
      </c>
      <c r="E24" t="s">
        <v>150</v>
      </c>
      <c r="F24" t="s">
        <v>151</v>
      </c>
      <c r="G24" t="s">
        <v>22</v>
      </c>
      <c r="H24" t="s">
        <v>75</v>
      </c>
      <c r="I24" t="s">
        <v>63</v>
      </c>
      <c r="J24" t="s">
        <v>49</v>
      </c>
      <c r="K24" t="s">
        <v>152</v>
      </c>
      <c r="L24" t="s">
        <v>153</v>
      </c>
      <c r="M24">
        <v>3</v>
      </c>
      <c r="N24">
        <v>1328</v>
      </c>
      <c r="O24">
        <v>0.1</v>
      </c>
      <c r="P24">
        <v>3585.6</v>
      </c>
      <c r="Q24">
        <v>1006.42</v>
      </c>
      <c r="R24">
        <v>28.07</v>
      </c>
    </row>
    <row r="25" spans="1:18" x14ac:dyDescent="0.3">
      <c r="A25" t="s">
        <v>154</v>
      </c>
      <c r="B25" s="1">
        <v>45334</v>
      </c>
      <c r="C25" s="1">
        <v>45334</v>
      </c>
      <c r="D25" t="s">
        <v>89</v>
      </c>
      <c r="E25" t="s">
        <v>155</v>
      </c>
      <c r="F25" t="s">
        <v>156</v>
      </c>
      <c r="G25" t="s">
        <v>22</v>
      </c>
      <c r="H25" t="s">
        <v>42</v>
      </c>
      <c r="I25" t="s">
        <v>63</v>
      </c>
      <c r="J25" t="s">
        <v>97</v>
      </c>
      <c r="K25" t="s">
        <v>157</v>
      </c>
      <c r="L25" t="s">
        <v>158</v>
      </c>
      <c r="M25">
        <v>10</v>
      </c>
      <c r="N25">
        <v>1430</v>
      </c>
      <c r="O25">
        <v>0.2</v>
      </c>
      <c r="P25">
        <v>11440</v>
      </c>
      <c r="Q25">
        <v>4083.28</v>
      </c>
      <c r="R25">
        <v>35.69</v>
      </c>
    </row>
    <row r="26" spans="1:18" x14ac:dyDescent="0.3">
      <c r="A26" t="s">
        <v>159</v>
      </c>
      <c r="B26" s="1">
        <v>44944</v>
      </c>
      <c r="C26" s="1">
        <v>44946</v>
      </c>
      <c r="D26" t="s">
        <v>89</v>
      </c>
      <c r="E26" t="s">
        <v>160</v>
      </c>
      <c r="F26" t="s">
        <v>161</v>
      </c>
      <c r="G26" t="s">
        <v>41</v>
      </c>
      <c r="H26" t="s">
        <v>75</v>
      </c>
      <c r="I26" t="s">
        <v>33</v>
      </c>
      <c r="J26" t="s">
        <v>34</v>
      </c>
      <c r="K26" t="s">
        <v>152</v>
      </c>
      <c r="L26" t="s">
        <v>162</v>
      </c>
      <c r="M26">
        <v>6</v>
      </c>
      <c r="N26">
        <v>4424</v>
      </c>
      <c r="O26">
        <v>0.1</v>
      </c>
      <c r="P26">
        <v>23889.599999999999</v>
      </c>
      <c r="Q26">
        <v>9550.24</v>
      </c>
      <c r="R26">
        <v>39.979999999999997</v>
      </c>
    </row>
    <row r="27" spans="1:18" x14ac:dyDescent="0.3">
      <c r="A27" t="s">
        <v>163</v>
      </c>
      <c r="B27" s="1">
        <v>45055</v>
      </c>
      <c r="C27" s="1">
        <v>45059</v>
      </c>
      <c r="D27" t="s">
        <v>38</v>
      </c>
      <c r="E27" t="s">
        <v>164</v>
      </c>
      <c r="F27" t="s">
        <v>95</v>
      </c>
      <c r="G27" t="s">
        <v>41</v>
      </c>
      <c r="H27" t="s">
        <v>69</v>
      </c>
      <c r="I27" t="s">
        <v>63</v>
      </c>
      <c r="J27" t="s">
        <v>49</v>
      </c>
      <c r="K27" t="s">
        <v>152</v>
      </c>
      <c r="L27" t="s">
        <v>165</v>
      </c>
      <c r="M27">
        <v>9</v>
      </c>
      <c r="N27">
        <v>3113</v>
      </c>
      <c r="O27">
        <v>0.05</v>
      </c>
      <c r="P27">
        <v>26616.15</v>
      </c>
      <c r="Q27">
        <v>9397.35</v>
      </c>
      <c r="R27">
        <v>35.31</v>
      </c>
    </row>
    <row r="28" spans="1:18" x14ac:dyDescent="0.3">
      <c r="A28" t="s">
        <v>166</v>
      </c>
      <c r="B28" s="1">
        <v>45159</v>
      </c>
      <c r="C28" s="1">
        <v>45166</v>
      </c>
      <c r="D28" t="s">
        <v>38</v>
      </c>
      <c r="E28" t="s">
        <v>167</v>
      </c>
      <c r="F28" t="s">
        <v>21</v>
      </c>
      <c r="G28" t="s">
        <v>22</v>
      </c>
      <c r="H28" t="s">
        <v>69</v>
      </c>
      <c r="I28" t="s">
        <v>33</v>
      </c>
      <c r="J28" t="s">
        <v>137</v>
      </c>
      <c r="K28" t="s">
        <v>168</v>
      </c>
      <c r="L28" t="s">
        <v>169</v>
      </c>
      <c r="M28">
        <v>1</v>
      </c>
      <c r="N28">
        <v>3006</v>
      </c>
      <c r="O28">
        <v>0.15</v>
      </c>
      <c r="P28">
        <v>2555.1</v>
      </c>
      <c r="Q28">
        <v>679.67</v>
      </c>
      <c r="R28">
        <v>26.6</v>
      </c>
    </row>
    <row r="29" spans="1:18" x14ac:dyDescent="0.3">
      <c r="A29" t="s">
        <v>170</v>
      </c>
      <c r="B29" s="1">
        <v>45197</v>
      </c>
      <c r="C29" s="1">
        <v>45198</v>
      </c>
      <c r="D29" t="s">
        <v>38</v>
      </c>
      <c r="E29" t="s">
        <v>171</v>
      </c>
      <c r="F29" t="s">
        <v>172</v>
      </c>
      <c r="G29" t="s">
        <v>61</v>
      </c>
      <c r="H29" t="s">
        <v>96</v>
      </c>
      <c r="I29" t="s">
        <v>70</v>
      </c>
      <c r="J29" t="s">
        <v>108</v>
      </c>
      <c r="K29" t="s">
        <v>143</v>
      </c>
      <c r="L29" t="s">
        <v>173</v>
      </c>
      <c r="M29">
        <v>6</v>
      </c>
      <c r="N29">
        <v>1822</v>
      </c>
      <c r="O29">
        <v>0.1</v>
      </c>
      <c r="P29">
        <v>9838.7999999999993</v>
      </c>
      <c r="Q29">
        <v>3205.95</v>
      </c>
      <c r="R29">
        <v>32.58</v>
      </c>
    </row>
    <row r="30" spans="1:18" x14ac:dyDescent="0.3">
      <c r="A30" t="s">
        <v>174</v>
      </c>
      <c r="B30" s="1">
        <v>45554</v>
      </c>
      <c r="C30" s="1">
        <v>45556</v>
      </c>
      <c r="D30" t="s">
        <v>29</v>
      </c>
      <c r="E30" t="s">
        <v>175</v>
      </c>
      <c r="F30" t="s">
        <v>176</v>
      </c>
      <c r="G30" t="s">
        <v>61</v>
      </c>
      <c r="H30" t="s">
        <v>23</v>
      </c>
      <c r="I30" t="s">
        <v>33</v>
      </c>
      <c r="J30" t="s">
        <v>34</v>
      </c>
      <c r="K30" t="s">
        <v>35</v>
      </c>
      <c r="L30" t="s">
        <v>177</v>
      </c>
      <c r="M30">
        <v>1</v>
      </c>
      <c r="N30">
        <v>3133</v>
      </c>
      <c r="O30">
        <v>0</v>
      </c>
      <c r="P30">
        <v>3133</v>
      </c>
      <c r="Q30">
        <v>1196.3800000000001</v>
      </c>
      <c r="R30">
        <v>38.19</v>
      </c>
    </row>
    <row r="31" spans="1:18" x14ac:dyDescent="0.3">
      <c r="A31" t="s">
        <v>178</v>
      </c>
      <c r="B31" s="1">
        <v>44944</v>
      </c>
      <c r="C31" s="1">
        <v>44948</v>
      </c>
      <c r="D31" t="s">
        <v>29</v>
      </c>
      <c r="E31" t="s">
        <v>179</v>
      </c>
      <c r="F31" t="s">
        <v>180</v>
      </c>
      <c r="G31" t="s">
        <v>41</v>
      </c>
      <c r="H31" t="s">
        <v>75</v>
      </c>
      <c r="I31" t="s">
        <v>33</v>
      </c>
      <c r="J31" t="s">
        <v>97</v>
      </c>
      <c r="K31" t="s">
        <v>181</v>
      </c>
      <c r="L31" t="s">
        <v>182</v>
      </c>
      <c r="M31">
        <v>7</v>
      </c>
      <c r="N31">
        <v>916</v>
      </c>
      <c r="O31">
        <v>0.15</v>
      </c>
      <c r="P31">
        <v>5450.2</v>
      </c>
      <c r="Q31">
        <v>1687.82</v>
      </c>
      <c r="R31">
        <v>30.97</v>
      </c>
    </row>
    <row r="32" spans="1:18" x14ac:dyDescent="0.3">
      <c r="A32" t="s">
        <v>183</v>
      </c>
      <c r="B32" s="1">
        <v>45471</v>
      </c>
      <c r="C32" s="1">
        <v>45475</v>
      </c>
      <c r="D32" t="s">
        <v>29</v>
      </c>
      <c r="E32" t="s">
        <v>184</v>
      </c>
      <c r="F32" t="s">
        <v>185</v>
      </c>
      <c r="G32" t="s">
        <v>61</v>
      </c>
      <c r="H32" t="s">
        <v>96</v>
      </c>
      <c r="I32" t="s">
        <v>24</v>
      </c>
      <c r="J32" t="s">
        <v>108</v>
      </c>
      <c r="K32" t="s">
        <v>143</v>
      </c>
      <c r="L32" t="s">
        <v>186</v>
      </c>
      <c r="M32">
        <v>4</v>
      </c>
      <c r="N32">
        <v>3029</v>
      </c>
      <c r="O32">
        <v>0.05</v>
      </c>
      <c r="P32">
        <v>11510.2</v>
      </c>
      <c r="Q32">
        <v>3888.58</v>
      </c>
      <c r="R32">
        <v>33.78</v>
      </c>
    </row>
    <row r="33" spans="1:18" x14ac:dyDescent="0.3">
      <c r="A33" t="s">
        <v>187</v>
      </c>
      <c r="B33" s="1">
        <v>45536</v>
      </c>
      <c r="C33" s="1">
        <v>45538</v>
      </c>
      <c r="D33" t="s">
        <v>19</v>
      </c>
      <c r="E33" t="s">
        <v>188</v>
      </c>
      <c r="F33" t="s">
        <v>151</v>
      </c>
      <c r="G33" t="s">
        <v>41</v>
      </c>
      <c r="H33" t="s">
        <v>23</v>
      </c>
      <c r="I33" t="s">
        <v>70</v>
      </c>
      <c r="J33" t="s">
        <v>49</v>
      </c>
      <c r="K33" t="s">
        <v>64</v>
      </c>
      <c r="L33" t="s">
        <v>189</v>
      </c>
      <c r="M33">
        <v>5</v>
      </c>
      <c r="N33">
        <v>3208</v>
      </c>
      <c r="O33">
        <v>0.05</v>
      </c>
      <c r="P33">
        <v>15238</v>
      </c>
      <c r="Q33">
        <v>5930.63</v>
      </c>
      <c r="R33">
        <v>38.92</v>
      </c>
    </row>
    <row r="34" spans="1:18" x14ac:dyDescent="0.3">
      <c r="A34" t="s">
        <v>190</v>
      </c>
      <c r="B34" s="1">
        <v>45631</v>
      </c>
      <c r="C34" s="1">
        <v>45636</v>
      </c>
      <c r="D34" t="s">
        <v>19</v>
      </c>
      <c r="E34" t="s">
        <v>191</v>
      </c>
      <c r="F34" t="s">
        <v>74</v>
      </c>
      <c r="G34" t="s">
        <v>61</v>
      </c>
      <c r="H34" t="s">
        <v>32</v>
      </c>
      <c r="I34" t="s">
        <v>43</v>
      </c>
      <c r="J34" t="s">
        <v>137</v>
      </c>
      <c r="K34" t="s">
        <v>138</v>
      </c>
      <c r="L34" t="s">
        <v>192</v>
      </c>
      <c r="M34">
        <v>1</v>
      </c>
      <c r="N34">
        <v>1730</v>
      </c>
      <c r="O34">
        <v>0.05</v>
      </c>
      <c r="P34">
        <v>1643.5</v>
      </c>
      <c r="Q34">
        <v>350.75</v>
      </c>
      <c r="R34">
        <v>21.34</v>
      </c>
    </row>
    <row r="35" spans="1:18" x14ac:dyDescent="0.3">
      <c r="A35" t="s">
        <v>193</v>
      </c>
      <c r="B35" s="1">
        <v>45444</v>
      </c>
      <c r="C35" s="1">
        <v>45446</v>
      </c>
      <c r="D35" t="s">
        <v>19</v>
      </c>
      <c r="E35" t="s">
        <v>59</v>
      </c>
      <c r="F35" t="s">
        <v>194</v>
      </c>
      <c r="G35" t="s">
        <v>41</v>
      </c>
      <c r="H35" t="s">
        <v>75</v>
      </c>
      <c r="I35" t="s">
        <v>70</v>
      </c>
      <c r="J35" t="s">
        <v>108</v>
      </c>
      <c r="K35" t="s">
        <v>109</v>
      </c>
      <c r="L35" t="s">
        <v>195</v>
      </c>
      <c r="M35">
        <v>9</v>
      </c>
      <c r="N35">
        <v>1494</v>
      </c>
      <c r="O35">
        <v>0.1</v>
      </c>
      <c r="P35">
        <v>12101.4</v>
      </c>
      <c r="Q35">
        <v>3307.79</v>
      </c>
      <c r="R35">
        <v>27.33</v>
      </c>
    </row>
    <row r="36" spans="1:18" x14ac:dyDescent="0.3">
      <c r="A36" t="s">
        <v>196</v>
      </c>
      <c r="B36" s="1">
        <v>45223</v>
      </c>
      <c r="C36" s="1">
        <v>45226</v>
      </c>
      <c r="D36" t="s">
        <v>29</v>
      </c>
      <c r="E36" t="s">
        <v>197</v>
      </c>
      <c r="F36" t="s">
        <v>122</v>
      </c>
      <c r="G36" t="s">
        <v>61</v>
      </c>
      <c r="H36" t="s">
        <v>62</v>
      </c>
      <c r="I36" t="s">
        <v>24</v>
      </c>
      <c r="J36" t="s">
        <v>49</v>
      </c>
      <c r="K36" t="s">
        <v>64</v>
      </c>
      <c r="L36" t="s">
        <v>198</v>
      </c>
      <c r="M36">
        <v>3</v>
      </c>
      <c r="N36">
        <v>1014</v>
      </c>
      <c r="O36">
        <v>0</v>
      </c>
      <c r="P36">
        <v>3042</v>
      </c>
      <c r="Q36">
        <v>1050.57</v>
      </c>
      <c r="R36">
        <v>34.54</v>
      </c>
    </row>
    <row r="37" spans="1:18" x14ac:dyDescent="0.3">
      <c r="A37" t="s">
        <v>199</v>
      </c>
      <c r="B37" s="1">
        <v>45631</v>
      </c>
      <c r="C37" s="1">
        <v>45633</v>
      </c>
      <c r="D37" t="s">
        <v>29</v>
      </c>
      <c r="E37" t="s">
        <v>106</v>
      </c>
      <c r="F37" t="s">
        <v>200</v>
      </c>
      <c r="G37" t="s">
        <v>61</v>
      </c>
      <c r="H37" t="s">
        <v>42</v>
      </c>
      <c r="I37" t="s">
        <v>63</v>
      </c>
      <c r="J37" t="s">
        <v>137</v>
      </c>
      <c r="K37" t="s">
        <v>201</v>
      </c>
      <c r="L37" t="s">
        <v>202</v>
      </c>
      <c r="M37">
        <v>2</v>
      </c>
      <c r="N37">
        <v>4221</v>
      </c>
      <c r="O37">
        <v>0.2</v>
      </c>
      <c r="P37">
        <v>6753.6</v>
      </c>
      <c r="Q37">
        <v>2437.8000000000002</v>
      </c>
      <c r="R37">
        <v>36.1</v>
      </c>
    </row>
    <row r="38" spans="1:18" x14ac:dyDescent="0.3">
      <c r="A38" t="s">
        <v>203</v>
      </c>
      <c r="B38" s="1">
        <v>45231</v>
      </c>
      <c r="C38" s="1">
        <v>45232</v>
      </c>
      <c r="D38" t="s">
        <v>89</v>
      </c>
      <c r="E38" t="s">
        <v>204</v>
      </c>
      <c r="F38" t="s">
        <v>205</v>
      </c>
      <c r="G38" t="s">
        <v>61</v>
      </c>
      <c r="H38" t="s">
        <v>62</v>
      </c>
      <c r="I38" t="s">
        <v>24</v>
      </c>
      <c r="J38" t="s">
        <v>108</v>
      </c>
      <c r="K38" t="s">
        <v>128</v>
      </c>
      <c r="L38" t="s">
        <v>206</v>
      </c>
      <c r="M38">
        <v>4</v>
      </c>
      <c r="N38">
        <v>2628</v>
      </c>
      <c r="O38">
        <v>0.05</v>
      </c>
      <c r="P38">
        <v>9986.4</v>
      </c>
      <c r="Q38">
        <v>2942.06</v>
      </c>
      <c r="R38">
        <v>29.46</v>
      </c>
    </row>
    <row r="39" spans="1:18" x14ac:dyDescent="0.3">
      <c r="A39" t="s">
        <v>207</v>
      </c>
      <c r="B39" s="1">
        <v>44984</v>
      </c>
      <c r="C39" s="1">
        <v>44985</v>
      </c>
      <c r="D39" t="s">
        <v>38</v>
      </c>
      <c r="E39" t="s">
        <v>208</v>
      </c>
      <c r="F39" t="s">
        <v>209</v>
      </c>
      <c r="G39" t="s">
        <v>22</v>
      </c>
      <c r="H39" t="s">
        <v>23</v>
      </c>
      <c r="I39" t="s">
        <v>63</v>
      </c>
      <c r="J39" t="s">
        <v>34</v>
      </c>
      <c r="K39" t="s">
        <v>152</v>
      </c>
      <c r="L39" t="s">
        <v>210</v>
      </c>
      <c r="M39">
        <v>6</v>
      </c>
      <c r="N39">
        <v>215</v>
      </c>
      <c r="O39">
        <v>0.15</v>
      </c>
      <c r="P39">
        <v>1096.5</v>
      </c>
      <c r="Q39">
        <v>323.83</v>
      </c>
      <c r="R39">
        <v>29.53</v>
      </c>
    </row>
    <row r="40" spans="1:18" x14ac:dyDescent="0.3">
      <c r="A40" t="s">
        <v>211</v>
      </c>
      <c r="B40" s="1">
        <v>45338</v>
      </c>
      <c r="C40" s="1">
        <v>45339</v>
      </c>
      <c r="D40" t="s">
        <v>89</v>
      </c>
      <c r="E40" t="s">
        <v>212</v>
      </c>
      <c r="F40" t="s">
        <v>213</v>
      </c>
      <c r="G40" t="s">
        <v>61</v>
      </c>
      <c r="H40" t="s">
        <v>96</v>
      </c>
      <c r="I40" t="s">
        <v>33</v>
      </c>
      <c r="J40" t="s">
        <v>34</v>
      </c>
      <c r="K40" t="s">
        <v>76</v>
      </c>
      <c r="L40" t="s">
        <v>214</v>
      </c>
      <c r="M40">
        <v>8</v>
      </c>
      <c r="N40">
        <v>485</v>
      </c>
      <c r="O40">
        <v>0.05</v>
      </c>
      <c r="P40">
        <v>3686</v>
      </c>
      <c r="Q40">
        <v>887.64</v>
      </c>
      <c r="R40">
        <v>24.08</v>
      </c>
    </row>
    <row r="41" spans="1:18" x14ac:dyDescent="0.3">
      <c r="A41" t="s">
        <v>215</v>
      </c>
      <c r="B41" s="1">
        <v>45488</v>
      </c>
      <c r="C41" s="1">
        <v>45491</v>
      </c>
      <c r="D41" t="s">
        <v>29</v>
      </c>
      <c r="E41" t="s">
        <v>216</v>
      </c>
      <c r="F41" t="s">
        <v>217</v>
      </c>
      <c r="G41" t="s">
        <v>41</v>
      </c>
      <c r="H41" t="s">
        <v>32</v>
      </c>
      <c r="I41" t="s">
        <v>63</v>
      </c>
      <c r="J41" t="s">
        <v>49</v>
      </c>
      <c r="K41" t="s">
        <v>152</v>
      </c>
      <c r="L41" t="s">
        <v>218</v>
      </c>
      <c r="M41">
        <v>1</v>
      </c>
      <c r="N41">
        <v>4095</v>
      </c>
      <c r="O41">
        <v>0.2</v>
      </c>
      <c r="P41">
        <v>3276</v>
      </c>
      <c r="Q41">
        <v>874.76</v>
      </c>
      <c r="R41">
        <v>26.7</v>
      </c>
    </row>
    <row r="42" spans="1:18" x14ac:dyDescent="0.3">
      <c r="A42" t="s">
        <v>219</v>
      </c>
      <c r="B42" s="1">
        <v>45136</v>
      </c>
      <c r="C42" s="1">
        <v>45143</v>
      </c>
      <c r="D42" t="s">
        <v>29</v>
      </c>
      <c r="E42" t="s">
        <v>220</v>
      </c>
      <c r="F42" t="s">
        <v>122</v>
      </c>
      <c r="G42" t="s">
        <v>61</v>
      </c>
      <c r="H42" t="s">
        <v>96</v>
      </c>
      <c r="I42" t="s">
        <v>24</v>
      </c>
      <c r="J42" t="s">
        <v>25</v>
      </c>
      <c r="K42" t="s">
        <v>26</v>
      </c>
      <c r="L42" t="s">
        <v>221</v>
      </c>
      <c r="M42">
        <v>3</v>
      </c>
      <c r="N42">
        <v>265</v>
      </c>
      <c r="O42">
        <v>0.05</v>
      </c>
      <c r="P42">
        <v>755.25</v>
      </c>
      <c r="Q42">
        <v>294.19</v>
      </c>
      <c r="R42">
        <v>38.950000000000003</v>
      </c>
    </row>
    <row r="43" spans="1:18" x14ac:dyDescent="0.3">
      <c r="A43" t="s">
        <v>222</v>
      </c>
      <c r="B43" s="1">
        <v>44933</v>
      </c>
      <c r="C43" s="1">
        <v>44939</v>
      </c>
      <c r="D43" t="s">
        <v>29</v>
      </c>
      <c r="E43" t="s">
        <v>223</v>
      </c>
      <c r="F43" t="s">
        <v>224</v>
      </c>
      <c r="G43" t="s">
        <v>61</v>
      </c>
      <c r="H43" t="s">
        <v>32</v>
      </c>
      <c r="I43" t="s">
        <v>63</v>
      </c>
      <c r="J43" t="s">
        <v>108</v>
      </c>
      <c r="K43" t="s">
        <v>143</v>
      </c>
      <c r="L43" t="s">
        <v>225</v>
      </c>
      <c r="M43">
        <v>10</v>
      </c>
      <c r="N43">
        <v>1644</v>
      </c>
      <c r="O43">
        <v>0.2</v>
      </c>
      <c r="P43">
        <v>13152</v>
      </c>
      <c r="Q43">
        <v>3254.36</v>
      </c>
      <c r="R43">
        <v>24.74</v>
      </c>
    </row>
    <row r="44" spans="1:18" x14ac:dyDescent="0.3">
      <c r="A44" t="s">
        <v>226</v>
      </c>
      <c r="B44" s="1">
        <v>45554</v>
      </c>
      <c r="C44" s="1">
        <v>45557</v>
      </c>
      <c r="D44" t="s">
        <v>89</v>
      </c>
      <c r="E44" t="s">
        <v>227</v>
      </c>
      <c r="F44" t="s">
        <v>228</v>
      </c>
      <c r="G44" t="s">
        <v>41</v>
      </c>
      <c r="H44" t="s">
        <v>42</v>
      </c>
      <c r="I44" t="s">
        <v>63</v>
      </c>
      <c r="J44" t="s">
        <v>34</v>
      </c>
      <c r="K44" t="s">
        <v>113</v>
      </c>
      <c r="L44" t="s">
        <v>229</v>
      </c>
      <c r="M44">
        <v>2</v>
      </c>
      <c r="N44">
        <v>1322</v>
      </c>
      <c r="O44">
        <v>0.15</v>
      </c>
      <c r="P44">
        <v>2247.4</v>
      </c>
      <c r="Q44">
        <v>535.4</v>
      </c>
      <c r="R44">
        <v>23.82</v>
      </c>
    </row>
    <row r="45" spans="1:18" x14ac:dyDescent="0.3">
      <c r="A45" t="s">
        <v>230</v>
      </c>
      <c r="B45" s="1">
        <v>45593</v>
      </c>
      <c r="C45" s="1">
        <v>45596</v>
      </c>
      <c r="D45" t="s">
        <v>38</v>
      </c>
      <c r="E45" t="s">
        <v>231</v>
      </c>
      <c r="F45" t="s">
        <v>136</v>
      </c>
      <c r="G45" t="s">
        <v>41</v>
      </c>
      <c r="H45" t="s">
        <v>81</v>
      </c>
      <c r="I45" t="s">
        <v>24</v>
      </c>
      <c r="J45" t="s">
        <v>137</v>
      </c>
      <c r="K45" t="s">
        <v>232</v>
      </c>
      <c r="L45" t="s">
        <v>233</v>
      </c>
      <c r="M45">
        <v>8</v>
      </c>
      <c r="N45">
        <v>245</v>
      </c>
      <c r="O45">
        <v>0.15</v>
      </c>
      <c r="P45">
        <v>1666</v>
      </c>
      <c r="Q45">
        <v>378.4</v>
      </c>
      <c r="R45">
        <v>22.71</v>
      </c>
    </row>
    <row r="46" spans="1:18" x14ac:dyDescent="0.3">
      <c r="A46" t="s">
        <v>234</v>
      </c>
      <c r="B46" s="1">
        <v>45158</v>
      </c>
      <c r="C46" s="1">
        <v>45162</v>
      </c>
      <c r="D46" t="s">
        <v>38</v>
      </c>
      <c r="E46" t="s">
        <v>235</v>
      </c>
      <c r="F46" t="s">
        <v>236</v>
      </c>
      <c r="G46" t="s">
        <v>61</v>
      </c>
      <c r="H46" t="s">
        <v>62</v>
      </c>
      <c r="I46" t="s">
        <v>70</v>
      </c>
      <c r="J46" t="s">
        <v>49</v>
      </c>
      <c r="K46" t="s">
        <v>152</v>
      </c>
      <c r="L46" t="s">
        <v>237</v>
      </c>
      <c r="M46">
        <v>8</v>
      </c>
      <c r="N46">
        <v>2131</v>
      </c>
      <c r="O46">
        <v>0</v>
      </c>
      <c r="P46">
        <v>17048</v>
      </c>
      <c r="Q46">
        <v>5807.77</v>
      </c>
      <c r="R46">
        <v>34.07</v>
      </c>
    </row>
    <row r="47" spans="1:18" x14ac:dyDescent="0.3">
      <c r="A47" t="s">
        <v>238</v>
      </c>
      <c r="B47" s="1">
        <v>45084</v>
      </c>
      <c r="C47" s="1">
        <v>45089</v>
      </c>
      <c r="D47" t="s">
        <v>38</v>
      </c>
      <c r="E47" t="s">
        <v>239</v>
      </c>
      <c r="F47" t="s">
        <v>180</v>
      </c>
      <c r="G47" t="s">
        <v>22</v>
      </c>
      <c r="H47" t="s">
        <v>69</v>
      </c>
      <c r="I47" t="s">
        <v>43</v>
      </c>
      <c r="J47" t="s">
        <v>25</v>
      </c>
      <c r="K47" t="s">
        <v>240</v>
      </c>
      <c r="L47" t="s">
        <v>241</v>
      </c>
      <c r="M47">
        <v>7</v>
      </c>
      <c r="N47">
        <v>4096</v>
      </c>
      <c r="O47">
        <v>0.2</v>
      </c>
      <c r="P47">
        <v>22937.599999999999</v>
      </c>
      <c r="Q47">
        <v>7947.6</v>
      </c>
      <c r="R47">
        <v>34.65</v>
      </c>
    </row>
    <row r="48" spans="1:18" x14ac:dyDescent="0.3">
      <c r="A48" t="s">
        <v>242</v>
      </c>
      <c r="B48" s="1">
        <v>45401</v>
      </c>
      <c r="C48" s="1">
        <v>45406</v>
      </c>
      <c r="D48" t="s">
        <v>89</v>
      </c>
      <c r="E48" t="s">
        <v>79</v>
      </c>
      <c r="F48" t="s">
        <v>243</v>
      </c>
      <c r="G48" t="s">
        <v>41</v>
      </c>
      <c r="H48" t="s">
        <v>81</v>
      </c>
      <c r="I48" t="s">
        <v>43</v>
      </c>
      <c r="J48" t="s">
        <v>34</v>
      </c>
      <c r="K48" t="s">
        <v>35</v>
      </c>
      <c r="L48" t="s">
        <v>244</v>
      </c>
      <c r="M48">
        <v>5</v>
      </c>
      <c r="N48">
        <v>3433</v>
      </c>
      <c r="O48">
        <v>0.2</v>
      </c>
      <c r="P48">
        <v>13732</v>
      </c>
      <c r="Q48">
        <v>3809.73</v>
      </c>
      <c r="R48">
        <v>27.74</v>
      </c>
    </row>
    <row r="49" spans="1:18" x14ac:dyDescent="0.3">
      <c r="A49" t="s">
        <v>245</v>
      </c>
      <c r="B49" s="1">
        <v>45510</v>
      </c>
      <c r="C49" s="1">
        <v>45516</v>
      </c>
      <c r="D49" t="s">
        <v>29</v>
      </c>
      <c r="E49" t="s">
        <v>246</v>
      </c>
      <c r="F49" t="s">
        <v>247</v>
      </c>
      <c r="G49" t="s">
        <v>61</v>
      </c>
      <c r="H49" t="s">
        <v>81</v>
      </c>
      <c r="I49" t="s">
        <v>24</v>
      </c>
      <c r="J49" t="s">
        <v>97</v>
      </c>
      <c r="K49" t="s">
        <v>98</v>
      </c>
      <c r="L49" t="s">
        <v>248</v>
      </c>
      <c r="M49">
        <v>6</v>
      </c>
      <c r="N49">
        <v>3329</v>
      </c>
      <c r="O49">
        <v>0.15</v>
      </c>
      <c r="P49">
        <v>16977.900000000001</v>
      </c>
      <c r="Q49">
        <v>5731.57</v>
      </c>
      <c r="R49">
        <v>33.76</v>
      </c>
    </row>
    <row r="50" spans="1:18" x14ac:dyDescent="0.3">
      <c r="A50" t="s">
        <v>249</v>
      </c>
      <c r="B50" s="1">
        <v>45370</v>
      </c>
      <c r="C50" s="1">
        <v>45377</v>
      </c>
      <c r="D50" t="s">
        <v>19</v>
      </c>
      <c r="E50" t="s">
        <v>250</v>
      </c>
      <c r="F50" t="s">
        <v>251</v>
      </c>
      <c r="G50" t="s">
        <v>22</v>
      </c>
      <c r="H50" t="s">
        <v>75</v>
      </c>
      <c r="I50" t="s">
        <v>43</v>
      </c>
      <c r="J50" t="s">
        <v>34</v>
      </c>
      <c r="K50" t="s">
        <v>113</v>
      </c>
      <c r="L50" t="s">
        <v>252</v>
      </c>
      <c r="M50">
        <v>5</v>
      </c>
      <c r="N50">
        <v>3325</v>
      </c>
      <c r="O50">
        <v>0.1</v>
      </c>
      <c r="P50">
        <v>14962.5</v>
      </c>
      <c r="Q50">
        <v>3310.78</v>
      </c>
      <c r="R50">
        <v>22.13</v>
      </c>
    </row>
    <row r="51" spans="1:18" x14ac:dyDescent="0.3">
      <c r="A51" t="s">
        <v>253</v>
      </c>
      <c r="B51" s="1">
        <v>45450</v>
      </c>
      <c r="C51" s="1">
        <v>45457</v>
      </c>
      <c r="D51" t="s">
        <v>38</v>
      </c>
      <c r="E51" t="s">
        <v>254</v>
      </c>
      <c r="F51" t="s">
        <v>255</v>
      </c>
      <c r="G51" t="s">
        <v>61</v>
      </c>
      <c r="H51" t="s">
        <v>69</v>
      </c>
      <c r="I51" t="s">
        <v>24</v>
      </c>
      <c r="J51" t="s">
        <v>108</v>
      </c>
      <c r="K51" t="s">
        <v>118</v>
      </c>
      <c r="L51" t="s">
        <v>256</v>
      </c>
      <c r="M51">
        <v>7</v>
      </c>
      <c r="N51">
        <v>3418</v>
      </c>
      <c r="O51">
        <v>0</v>
      </c>
      <c r="P51">
        <v>23926</v>
      </c>
      <c r="Q51">
        <v>8938.75</v>
      </c>
      <c r="R51">
        <v>37.36</v>
      </c>
    </row>
    <row r="52" spans="1:18" x14ac:dyDescent="0.3">
      <c r="A52" t="s">
        <v>257</v>
      </c>
      <c r="B52" s="1">
        <v>45019</v>
      </c>
      <c r="C52" s="1">
        <v>45024</v>
      </c>
      <c r="D52" t="s">
        <v>38</v>
      </c>
      <c r="E52" t="s">
        <v>258</v>
      </c>
      <c r="F52" t="s">
        <v>259</v>
      </c>
      <c r="G52" t="s">
        <v>61</v>
      </c>
      <c r="H52" t="s">
        <v>23</v>
      </c>
      <c r="I52" t="s">
        <v>24</v>
      </c>
      <c r="J52" t="s">
        <v>137</v>
      </c>
      <c r="K52" t="s">
        <v>168</v>
      </c>
      <c r="L52" t="s">
        <v>260</v>
      </c>
      <c r="M52">
        <v>2</v>
      </c>
      <c r="N52">
        <v>1623</v>
      </c>
      <c r="O52">
        <v>0.2</v>
      </c>
      <c r="P52">
        <v>2596.8000000000002</v>
      </c>
      <c r="Q52">
        <v>923.51</v>
      </c>
      <c r="R52">
        <v>35.56</v>
      </c>
    </row>
    <row r="53" spans="1:18" x14ac:dyDescent="0.3">
      <c r="A53" t="s">
        <v>261</v>
      </c>
      <c r="B53" s="1">
        <v>45312</v>
      </c>
      <c r="C53" s="1">
        <v>45314</v>
      </c>
      <c r="D53" t="s">
        <v>29</v>
      </c>
      <c r="E53" t="s">
        <v>262</v>
      </c>
      <c r="F53" t="s">
        <v>263</v>
      </c>
      <c r="G53" t="s">
        <v>22</v>
      </c>
      <c r="H53" t="s">
        <v>96</v>
      </c>
      <c r="I53" t="s">
        <v>24</v>
      </c>
      <c r="J53" t="s">
        <v>34</v>
      </c>
      <c r="K53" t="s">
        <v>35</v>
      </c>
      <c r="L53" t="s">
        <v>264</v>
      </c>
      <c r="M53">
        <v>5</v>
      </c>
      <c r="N53">
        <v>4104</v>
      </c>
      <c r="O53">
        <v>0.15</v>
      </c>
      <c r="P53">
        <v>17442</v>
      </c>
      <c r="Q53">
        <v>4867.4799999999996</v>
      </c>
      <c r="R53">
        <v>27.91</v>
      </c>
    </row>
    <row r="54" spans="1:18" x14ac:dyDescent="0.3">
      <c r="A54" t="s">
        <v>265</v>
      </c>
      <c r="B54" s="1">
        <v>45127</v>
      </c>
      <c r="C54" s="1">
        <v>45133</v>
      </c>
      <c r="D54" t="s">
        <v>89</v>
      </c>
      <c r="E54" t="s">
        <v>266</v>
      </c>
      <c r="F54" t="s">
        <v>267</v>
      </c>
      <c r="G54" t="s">
        <v>41</v>
      </c>
      <c r="H54" t="s">
        <v>23</v>
      </c>
      <c r="I54" t="s">
        <v>63</v>
      </c>
      <c r="J54" t="s">
        <v>108</v>
      </c>
      <c r="K54" t="s">
        <v>268</v>
      </c>
      <c r="L54" t="s">
        <v>269</v>
      </c>
      <c r="M54">
        <v>10</v>
      </c>
      <c r="N54">
        <v>722</v>
      </c>
      <c r="O54">
        <v>0.2</v>
      </c>
      <c r="P54">
        <v>5776</v>
      </c>
      <c r="Q54">
        <v>1369.67</v>
      </c>
      <c r="R54">
        <v>23.71</v>
      </c>
    </row>
    <row r="55" spans="1:18" x14ac:dyDescent="0.3">
      <c r="A55" t="s">
        <v>270</v>
      </c>
      <c r="B55" s="1">
        <v>45143</v>
      </c>
      <c r="C55" s="1">
        <v>45144</v>
      </c>
      <c r="D55" t="s">
        <v>38</v>
      </c>
      <c r="E55" t="s">
        <v>271</v>
      </c>
      <c r="F55" t="s">
        <v>272</v>
      </c>
      <c r="G55" t="s">
        <v>22</v>
      </c>
      <c r="H55" t="s">
        <v>62</v>
      </c>
      <c r="I55" t="s">
        <v>24</v>
      </c>
      <c r="J55" t="s">
        <v>55</v>
      </c>
      <c r="K55" t="s">
        <v>123</v>
      </c>
      <c r="L55" t="s">
        <v>273</v>
      </c>
      <c r="M55">
        <v>7</v>
      </c>
      <c r="N55">
        <v>659</v>
      </c>
      <c r="O55">
        <v>0.15</v>
      </c>
      <c r="P55">
        <v>3921.05</v>
      </c>
      <c r="Q55">
        <v>942.63</v>
      </c>
      <c r="R55">
        <v>24.04</v>
      </c>
    </row>
    <row r="56" spans="1:18" x14ac:dyDescent="0.3">
      <c r="A56" t="s">
        <v>274</v>
      </c>
      <c r="B56" s="1">
        <v>45433</v>
      </c>
      <c r="C56" s="1">
        <v>45435</v>
      </c>
      <c r="D56" t="s">
        <v>19</v>
      </c>
      <c r="E56" t="s">
        <v>275</v>
      </c>
      <c r="F56" t="s">
        <v>276</v>
      </c>
      <c r="G56" t="s">
        <v>41</v>
      </c>
      <c r="H56" t="s">
        <v>69</v>
      </c>
      <c r="I56" t="s">
        <v>70</v>
      </c>
      <c r="J56" t="s">
        <v>49</v>
      </c>
      <c r="K56" t="s">
        <v>64</v>
      </c>
      <c r="L56" t="s">
        <v>277</v>
      </c>
      <c r="M56">
        <v>1</v>
      </c>
      <c r="N56">
        <v>4140</v>
      </c>
      <c r="O56">
        <v>0.05</v>
      </c>
      <c r="P56">
        <v>3933</v>
      </c>
      <c r="Q56">
        <v>1065.3699999999999</v>
      </c>
      <c r="R56">
        <v>27.09</v>
      </c>
    </row>
    <row r="57" spans="1:18" x14ac:dyDescent="0.3">
      <c r="A57" t="s">
        <v>278</v>
      </c>
      <c r="B57" s="1">
        <v>45215</v>
      </c>
      <c r="C57" s="1">
        <v>45218</v>
      </c>
      <c r="D57" t="s">
        <v>19</v>
      </c>
      <c r="E57" t="s">
        <v>279</v>
      </c>
      <c r="F57" t="s">
        <v>185</v>
      </c>
      <c r="G57" t="s">
        <v>41</v>
      </c>
      <c r="H57" t="s">
        <v>62</v>
      </c>
      <c r="I57" t="s">
        <v>33</v>
      </c>
      <c r="J57" t="s">
        <v>34</v>
      </c>
      <c r="K57" t="s">
        <v>76</v>
      </c>
      <c r="L57" t="s">
        <v>280</v>
      </c>
      <c r="M57">
        <v>10</v>
      </c>
      <c r="N57">
        <v>658</v>
      </c>
      <c r="O57">
        <v>0.2</v>
      </c>
      <c r="P57">
        <v>5264</v>
      </c>
      <c r="Q57">
        <v>1618.83</v>
      </c>
      <c r="R57">
        <v>30.75</v>
      </c>
    </row>
    <row r="58" spans="1:18" x14ac:dyDescent="0.3">
      <c r="A58" t="s">
        <v>281</v>
      </c>
      <c r="B58" s="1">
        <v>45156</v>
      </c>
      <c r="C58" s="1">
        <v>45159</v>
      </c>
      <c r="D58" t="s">
        <v>19</v>
      </c>
      <c r="E58" t="s">
        <v>282</v>
      </c>
      <c r="F58" t="s">
        <v>228</v>
      </c>
      <c r="G58" t="s">
        <v>22</v>
      </c>
      <c r="H58" t="s">
        <v>81</v>
      </c>
      <c r="I58" t="s">
        <v>43</v>
      </c>
      <c r="J58" t="s">
        <v>25</v>
      </c>
      <c r="K58" t="s">
        <v>26</v>
      </c>
      <c r="L58" t="s">
        <v>283</v>
      </c>
      <c r="M58">
        <v>8</v>
      </c>
      <c r="N58">
        <v>4560</v>
      </c>
      <c r="O58">
        <v>0.1</v>
      </c>
      <c r="P58">
        <v>32832</v>
      </c>
      <c r="Q58">
        <v>9156.32</v>
      </c>
      <c r="R58">
        <v>27.89</v>
      </c>
    </row>
    <row r="59" spans="1:18" x14ac:dyDescent="0.3">
      <c r="A59" t="s">
        <v>284</v>
      </c>
      <c r="B59" s="1">
        <v>45469</v>
      </c>
      <c r="C59" s="1">
        <v>45474</v>
      </c>
      <c r="D59" t="s">
        <v>89</v>
      </c>
      <c r="E59" t="s">
        <v>285</v>
      </c>
      <c r="F59" t="s">
        <v>286</v>
      </c>
      <c r="G59" t="s">
        <v>61</v>
      </c>
      <c r="H59" t="s">
        <v>62</v>
      </c>
      <c r="I59" t="s">
        <v>24</v>
      </c>
      <c r="J59" t="s">
        <v>49</v>
      </c>
      <c r="K59" t="s">
        <v>152</v>
      </c>
      <c r="L59" t="s">
        <v>287</v>
      </c>
      <c r="M59">
        <v>3</v>
      </c>
      <c r="N59">
        <v>5061</v>
      </c>
      <c r="O59">
        <v>0.15</v>
      </c>
      <c r="P59">
        <v>12905.55</v>
      </c>
      <c r="Q59">
        <v>3370.29</v>
      </c>
      <c r="R59">
        <v>26.12</v>
      </c>
    </row>
    <row r="60" spans="1:18" x14ac:dyDescent="0.3">
      <c r="A60" t="s">
        <v>288</v>
      </c>
      <c r="B60" s="1">
        <v>45624</v>
      </c>
      <c r="C60" s="1">
        <v>45625</v>
      </c>
      <c r="D60" t="s">
        <v>29</v>
      </c>
      <c r="E60" t="s">
        <v>289</v>
      </c>
      <c r="F60" t="s">
        <v>31</v>
      </c>
      <c r="G60" t="s">
        <v>61</v>
      </c>
      <c r="H60" t="s">
        <v>42</v>
      </c>
      <c r="I60" t="s">
        <v>24</v>
      </c>
      <c r="J60" t="s">
        <v>25</v>
      </c>
      <c r="K60" t="s">
        <v>290</v>
      </c>
      <c r="L60" t="s">
        <v>291</v>
      </c>
      <c r="M60">
        <v>10</v>
      </c>
      <c r="N60">
        <v>3693</v>
      </c>
      <c r="O60">
        <v>0.05</v>
      </c>
      <c r="P60">
        <v>35083.5</v>
      </c>
      <c r="Q60">
        <v>13701.39</v>
      </c>
      <c r="R60">
        <v>39.049999999999997</v>
      </c>
    </row>
    <row r="61" spans="1:18" x14ac:dyDescent="0.3">
      <c r="A61" t="s">
        <v>292</v>
      </c>
      <c r="B61" s="1">
        <v>45486</v>
      </c>
      <c r="C61" s="1">
        <v>45492</v>
      </c>
      <c r="D61" t="s">
        <v>89</v>
      </c>
      <c r="E61" t="s">
        <v>293</v>
      </c>
      <c r="F61" t="s">
        <v>294</v>
      </c>
      <c r="G61" t="s">
        <v>41</v>
      </c>
      <c r="H61" t="s">
        <v>62</v>
      </c>
      <c r="I61" t="s">
        <v>63</v>
      </c>
      <c r="J61" t="s">
        <v>25</v>
      </c>
      <c r="K61" t="s">
        <v>240</v>
      </c>
      <c r="L61" t="s">
        <v>295</v>
      </c>
      <c r="M61">
        <v>9</v>
      </c>
      <c r="N61">
        <v>1770</v>
      </c>
      <c r="O61">
        <v>0.2</v>
      </c>
      <c r="P61">
        <v>12744</v>
      </c>
      <c r="Q61">
        <v>3487.93</v>
      </c>
      <c r="R61">
        <v>27.37</v>
      </c>
    </row>
    <row r="62" spans="1:18" x14ac:dyDescent="0.3">
      <c r="A62" t="s">
        <v>296</v>
      </c>
      <c r="B62" s="1">
        <v>45318</v>
      </c>
      <c r="C62" s="1">
        <v>45324</v>
      </c>
      <c r="D62" t="s">
        <v>38</v>
      </c>
      <c r="E62" t="s">
        <v>297</v>
      </c>
      <c r="F62" t="s">
        <v>91</v>
      </c>
      <c r="G62" t="s">
        <v>61</v>
      </c>
      <c r="H62" t="s">
        <v>23</v>
      </c>
      <c r="I62" t="s">
        <v>24</v>
      </c>
      <c r="J62" t="s">
        <v>97</v>
      </c>
      <c r="K62" t="s">
        <v>103</v>
      </c>
      <c r="L62" t="s">
        <v>298</v>
      </c>
      <c r="M62">
        <v>10</v>
      </c>
      <c r="N62">
        <v>1515</v>
      </c>
      <c r="O62">
        <v>0.05</v>
      </c>
      <c r="P62">
        <v>14392.5</v>
      </c>
      <c r="Q62">
        <v>3811.04</v>
      </c>
      <c r="R62">
        <v>26.48</v>
      </c>
    </row>
    <row r="63" spans="1:18" x14ac:dyDescent="0.3">
      <c r="A63" t="s">
        <v>299</v>
      </c>
      <c r="B63" s="1">
        <v>45594</v>
      </c>
      <c r="C63" s="1">
        <v>45598</v>
      </c>
      <c r="D63" t="s">
        <v>38</v>
      </c>
      <c r="E63" t="s">
        <v>300</v>
      </c>
      <c r="F63" t="s">
        <v>102</v>
      </c>
      <c r="G63" t="s">
        <v>61</v>
      </c>
      <c r="H63" t="s">
        <v>42</v>
      </c>
      <c r="I63" t="s">
        <v>33</v>
      </c>
      <c r="J63" t="s">
        <v>25</v>
      </c>
      <c r="K63" t="s">
        <v>290</v>
      </c>
      <c r="L63" t="s">
        <v>301</v>
      </c>
      <c r="M63">
        <v>2</v>
      </c>
      <c r="N63">
        <v>480</v>
      </c>
      <c r="O63">
        <v>0.15</v>
      </c>
      <c r="P63">
        <v>816</v>
      </c>
      <c r="Q63">
        <v>268.8</v>
      </c>
      <c r="R63">
        <v>32.94</v>
      </c>
    </row>
    <row r="64" spans="1:18" x14ac:dyDescent="0.3">
      <c r="A64" t="s">
        <v>302</v>
      </c>
      <c r="B64" s="1">
        <v>45321</v>
      </c>
      <c r="C64" s="1">
        <v>45328</v>
      </c>
      <c r="D64" t="s">
        <v>38</v>
      </c>
      <c r="E64" t="s">
        <v>303</v>
      </c>
      <c r="F64" t="s">
        <v>304</v>
      </c>
      <c r="G64" t="s">
        <v>22</v>
      </c>
      <c r="H64" t="s">
        <v>81</v>
      </c>
      <c r="I64" t="s">
        <v>43</v>
      </c>
      <c r="J64" t="s">
        <v>25</v>
      </c>
      <c r="K64" t="s">
        <v>26</v>
      </c>
      <c r="L64" t="s">
        <v>305</v>
      </c>
      <c r="M64">
        <v>6</v>
      </c>
      <c r="N64">
        <v>1252</v>
      </c>
      <c r="O64">
        <v>0.05</v>
      </c>
      <c r="P64">
        <v>7136.4</v>
      </c>
      <c r="Q64">
        <v>2659.03</v>
      </c>
      <c r="R64">
        <v>37.26</v>
      </c>
    </row>
    <row r="65" spans="1:18" x14ac:dyDescent="0.3">
      <c r="A65" t="s">
        <v>306</v>
      </c>
      <c r="B65" s="1">
        <v>45294</v>
      </c>
      <c r="C65" s="1">
        <v>45298</v>
      </c>
      <c r="D65" t="s">
        <v>38</v>
      </c>
      <c r="E65" t="s">
        <v>307</v>
      </c>
      <c r="F65" t="s">
        <v>213</v>
      </c>
      <c r="G65" t="s">
        <v>61</v>
      </c>
      <c r="H65" t="s">
        <v>62</v>
      </c>
      <c r="I65" t="s">
        <v>70</v>
      </c>
      <c r="J65" t="s">
        <v>49</v>
      </c>
      <c r="K65" t="s">
        <v>64</v>
      </c>
      <c r="L65" t="s">
        <v>198</v>
      </c>
      <c r="M65">
        <v>5</v>
      </c>
      <c r="N65">
        <v>3837</v>
      </c>
      <c r="O65">
        <v>0.2</v>
      </c>
      <c r="P65">
        <v>15348</v>
      </c>
      <c r="Q65">
        <v>3147.31</v>
      </c>
      <c r="R65">
        <v>20.51</v>
      </c>
    </row>
    <row r="66" spans="1:18" x14ac:dyDescent="0.3">
      <c r="A66" t="s">
        <v>308</v>
      </c>
      <c r="B66" s="1">
        <v>45126</v>
      </c>
      <c r="C66" s="1">
        <v>45128</v>
      </c>
      <c r="D66" t="s">
        <v>38</v>
      </c>
      <c r="E66" t="s">
        <v>309</v>
      </c>
      <c r="F66" t="s">
        <v>310</v>
      </c>
      <c r="G66" t="s">
        <v>22</v>
      </c>
      <c r="H66" t="s">
        <v>69</v>
      </c>
      <c r="I66" t="s">
        <v>43</v>
      </c>
      <c r="J66" t="s">
        <v>49</v>
      </c>
      <c r="K66" t="s">
        <v>311</v>
      </c>
      <c r="L66" t="s">
        <v>312</v>
      </c>
      <c r="M66">
        <v>9</v>
      </c>
      <c r="N66">
        <v>4680</v>
      </c>
      <c r="O66">
        <v>0.1</v>
      </c>
      <c r="P66">
        <v>37908</v>
      </c>
      <c r="Q66">
        <v>9489.74</v>
      </c>
      <c r="R66">
        <v>25.03</v>
      </c>
    </row>
    <row r="67" spans="1:18" x14ac:dyDescent="0.3">
      <c r="A67" t="s">
        <v>313</v>
      </c>
      <c r="B67" s="1">
        <v>45061</v>
      </c>
      <c r="C67" s="1">
        <v>45067</v>
      </c>
      <c r="D67" t="s">
        <v>19</v>
      </c>
      <c r="E67" t="s">
        <v>314</v>
      </c>
      <c r="F67" t="s">
        <v>315</v>
      </c>
      <c r="G67" t="s">
        <v>61</v>
      </c>
      <c r="H67" t="s">
        <v>75</v>
      </c>
      <c r="I67" t="s">
        <v>63</v>
      </c>
      <c r="J67" t="s">
        <v>108</v>
      </c>
      <c r="K67" t="s">
        <v>143</v>
      </c>
      <c r="L67" t="s">
        <v>316</v>
      </c>
      <c r="M67">
        <v>9</v>
      </c>
      <c r="N67">
        <v>4458</v>
      </c>
      <c r="O67">
        <v>0.2</v>
      </c>
      <c r="P67">
        <v>32097.599999999999</v>
      </c>
      <c r="Q67">
        <v>9595.23</v>
      </c>
      <c r="R67">
        <v>29.89</v>
      </c>
    </row>
    <row r="68" spans="1:18" x14ac:dyDescent="0.3">
      <c r="A68" t="s">
        <v>317</v>
      </c>
      <c r="B68" s="1">
        <v>45244</v>
      </c>
      <c r="C68" s="1">
        <v>45249</v>
      </c>
      <c r="D68" t="s">
        <v>29</v>
      </c>
      <c r="E68" t="s">
        <v>318</v>
      </c>
      <c r="F68" t="s">
        <v>40</v>
      </c>
      <c r="G68" t="s">
        <v>22</v>
      </c>
      <c r="H68" t="s">
        <v>81</v>
      </c>
      <c r="I68" t="s">
        <v>63</v>
      </c>
      <c r="J68" t="s">
        <v>49</v>
      </c>
      <c r="K68" t="s">
        <v>50</v>
      </c>
      <c r="L68" t="s">
        <v>319</v>
      </c>
      <c r="M68">
        <v>9</v>
      </c>
      <c r="N68">
        <v>4796</v>
      </c>
      <c r="O68">
        <v>0.1</v>
      </c>
      <c r="P68">
        <v>38847.599999999999</v>
      </c>
      <c r="Q68">
        <v>8311.41</v>
      </c>
      <c r="R68">
        <v>21.39</v>
      </c>
    </row>
    <row r="69" spans="1:18" x14ac:dyDescent="0.3">
      <c r="A69" t="s">
        <v>320</v>
      </c>
      <c r="B69" s="1">
        <v>45159</v>
      </c>
      <c r="C69" s="1">
        <v>45159</v>
      </c>
      <c r="D69" t="s">
        <v>19</v>
      </c>
      <c r="E69" t="s">
        <v>321</v>
      </c>
      <c r="F69" t="s">
        <v>322</v>
      </c>
      <c r="G69" t="s">
        <v>41</v>
      </c>
      <c r="H69" t="s">
        <v>96</v>
      </c>
      <c r="I69" t="s">
        <v>63</v>
      </c>
      <c r="J69" t="s">
        <v>49</v>
      </c>
      <c r="K69" t="s">
        <v>311</v>
      </c>
      <c r="L69" t="s">
        <v>323</v>
      </c>
      <c r="M69">
        <v>3</v>
      </c>
      <c r="N69">
        <v>645</v>
      </c>
      <c r="O69">
        <v>0.2</v>
      </c>
      <c r="P69">
        <v>1548</v>
      </c>
      <c r="Q69">
        <v>468.59</v>
      </c>
      <c r="R69">
        <v>30.27</v>
      </c>
    </row>
    <row r="70" spans="1:18" x14ac:dyDescent="0.3">
      <c r="A70" t="s">
        <v>324</v>
      </c>
      <c r="B70" s="1">
        <v>45625</v>
      </c>
      <c r="C70" s="1">
        <v>45629</v>
      </c>
      <c r="D70" t="s">
        <v>89</v>
      </c>
      <c r="E70" t="s">
        <v>325</v>
      </c>
      <c r="F70" t="s">
        <v>209</v>
      </c>
      <c r="G70" t="s">
        <v>61</v>
      </c>
      <c r="H70" t="s">
        <v>42</v>
      </c>
      <c r="I70" t="s">
        <v>24</v>
      </c>
      <c r="J70" t="s">
        <v>34</v>
      </c>
      <c r="K70" t="s">
        <v>44</v>
      </c>
      <c r="L70" t="s">
        <v>326</v>
      </c>
      <c r="M70">
        <v>1</v>
      </c>
      <c r="N70">
        <v>4215</v>
      </c>
      <c r="O70">
        <v>0</v>
      </c>
      <c r="P70">
        <v>4215</v>
      </c>
      <c r="Q70">
        <v>1155.5999999999999</v>
      </c>
      <c r="R70">
        <v>27.42</v>
      </c>
    </row>
    <row r="71" spans="1:18" x14ac:dyDescent="0.3">
      <c r="A71" t="s">
        <v>327</v>
      </c>
      <c r="B71" s="1">
        <v>45430</v>
      </c>
      <c r="C71" s="1">
        <v>45432</v>
      </c>
      <c r="D71" t="s">
        <v>38</v>
      </c>
      <c r="E71" t="s">
        <v>328</v>
      </c>
      <c r="F71" t="s">
        <v>205</v>
      </c>
      <c r="G71" t="s">
        <v>61</v>
      </c>
      <c r="H71" t="s">
        <v>75</v>
      </c>
      <c r="I71" t="s">
        <v>33</v>
      </c>
      <c r="J71" t="s">
        <v>137</v>
      </c>
      <c r="K71" t="s">
        <v>201</v>
      </c>
      <c r="L71" t="s">
        <v>329</v>
      </c>
      <c r="M71">
        <v>1</v>
      </c>
      <c r="N71">
        <v>3875</v>
      </c>
      <c r="O71">
        <v>0.1</v>
      </c>
      <c r="P71">
        <v>3487.5</v>
      </c>
      <c r="Q71">
        <v>832.76</v>
      </c>
      <c r="R71">
        <v>23.88</v>
      </c>
    </row>
    <row r="72" spans="1:18" x14ac:dyDescent="0.3">
      <c r="A72" t="s">
        <v>330</v>
      </c>
      <c r="B72" s="1">
        <v>45501</v>
      </c>
      <c r="C72" s="1">
        <v>45502</v>
      </c>
      <c r="D72" t="s">
        <v>19</v>
      </c>
      <c r="E72" t="s">
        <v>331</v>
      </c>
      <c r="F72" t="s">
        <v>117</v>
      </c>
      <c r="G72" t="s">
        <v>61</v>
      </c>
      <c r="H72" t="s">
        <v>96</v>
      </c>
      <c r="I72" t="s">
        <v>33</v>
      </c>
      <c r="J72" t="s">
        <v>25</v>
      </c>
      <c r="K72" t="s">
        <v>332</v>
      </c>
      <c r="L72" t="s">
        <v>333</v>
      </c>
      <c r="M72">
        <v>4</v>
      </c>
      <c r="N72">
        <v>4077</v>
      </c>
      <c r="O72">
        <v>0.1</v>
      </c>
      <c r="P72">
        <v>14677.2</v>
      </c>
      <c r="Q72">
        <v>3820.28</v>
      </c>
      <c r="R72">
        <v>26.03</v>
      </c>
    </row>
    <row r="73" spans="1:18" x14ac:dyDescent="0.3">
      <c r="A73" t="s">
        <v>334</v>
      </c>
      <c r="B73" s="1">
        <v>45368</v>
      </c>
      <c r="C73" s="1">
        <v>45370</v>
      </c>
      <c r="D73" t="s">
        <v>19</v>
      </c>
      <c r="E73" t="s">
        <v>335</v>
      </c>
      <c r="F73" t="s">
        <v>336</v>
      </c>
      <c r="G73" t="s">
        <v>41</v>
      </c>
      <c r="H73" t="s">
        <v>69</v>
      </c>
      <c r="I73" t="s">
        <v>33</v>
      </c>
      <c r="J73" t="s">
        <v>25</v>
      </c>
      <c r="K73" t="s">
        <v>290</v>
      </c>
      <c r="L73" t="s">
        <v>337</v>
      </c>
      <c r="M73">
        <v>7</v>
      </c>
      <c r="N73">
        <v>4080</v>
      </c>
      <c r="O73">
        <v>0.2</v>
      </c>
      <c r="P73">
        <v>22848</v>
      </c>
      <c r="Q73">
        <v>6888.7</v>
      </c>
      <c r="R73">
        <v>30.15</v>
      </c>
    </row>
    <row r="74" spans="1:18" x14ac:dyDescent="0.3">
      <c r="A74" t="s">
        <v>338</v>
      </c>
      <c r="B74" s="1">
        <v>44978</v>
      </c>
      <c r="C74" s="1">
        <v>44980</v>
      </c>
      <c r="D74" t="s">
        <v>89</v>
      </c>
      <c r="E74" t="s">
        <v>339</v>
      </c>
      <c r="F74" t="s">
        <v>340</v>
      </c>
      <c r="G74" t="s">
        <v>22</v>
      </c>
      <c r="H74" t="s">
        <v>32</v>
      </c>
      <c r="I74" t="s">
        <v>33</v>
      </c>
      <c r="J74" t="s">
        <v>34</v>
      </c>
      <c r="K74" t="s">
        <v>113</v>
      </c>
      <c r="L74" t="s">
        <v>341</v>
      </c>
      <c r="M74">
        <v>1</v>
      </c>
      <c r="N74">
        <v>3260</v>
      </c>
      <c r="O74">
        <v>0.15</v>
      </c>
      <c r="P74">
        <v>2771</v>
      </c>
      <c r="Q74">
        <v>676.4</v>
      </c>
      <c r="R74">
        <v>24.41</v>
      </c>
    </row>
    <row r="75" spans="1:18" x14ac:dyDescent="0.3">
      <c r="A75" t="s">
        <v>342</v>
      </c>
      <c r="B75" s="1">
        <v>45369</v>
      </c>
      <c r="C75" s="1">
        <v>45374</v>
      </c>
      <c r="D75" t="s">
        <v>38</v>
      </c>
      <c r="E75" t="s">
        <v>343</v>
      </c>
      <c r="F75" t="s">
        <v>243</v>
      </c>
      <c r="G75" t="s">
        <v>41</v>
      </c>
      <c r="H75" t="s">
        <v>32</v>
      </c>
      <c r="I75" t="s">
        <v>63</v>
      </c>
      <c r="J75" t="s">
        <v>55</v>
      </c>
      <c r="K75" t="s">
        <v>56</v>
      </c>
      <c r="L75" t="s">
        <v>344</v>
      </c>
      <c r="M75">
        <v>9</v>
      </c>
      <c r="N75">
        <v>2463</v>
      </c>
      <c r="O75">
        <v>0.2</v>
      </c>
      <c r="P75">
        <v>17733.599999999999</v>
      </c>
      <c r="Q75">
        <v>6327.67</v>
      </c>
      <c r="R75">
        <v>35.68</v>
      </c>
    </row>
    <row r="76" spans="1:18" x14ac:dyDescent="0.3">
      <c r="A76" t="s">
        <v>345</v>
      </c>
      <c r="B76" s="1">
        <v>45588</v>
      </c>
      <c r="C76" s="1">
        <v>45590</v>
      </c>
      <c r="D76" t="s">
        <v>19</v>
      </c>
      <c r="E76" t="s">
        <v>346</v>
      </c>
      <c r="F76" t="s">
        <v>95</v>
      </c>
      <c r="G76" t="s">
        <v>41</v>
      </c>
      <c r="H76" t="s">
        <v>96</v>
      </c>
      <c r="I76" t="s">
        <v>43</v>
      </c>
      <c r="J76" t="s">
        <v>55</v>
      </c>
      <c r="K76" t="s">
        <v>56</v>
      </c>
      <c r="L76" t="s">
        <v>347</v>
      </c>
      <c r="M76">
        <v>8</v>
      </c>
      <c r="N76">
        <v>423</v>
      </c>
      <c r="O76">
        <v>0.2</v>
      </c>
      <c r="P76">
        <v>2707.2</v>
      </c>
      <c r="Q76">
        <v>999.09</v>
      </c>
      <c r="R76">
        <v>36.9</v>
      </c>
    </row>
    <row r="77" spans="1:18" x14ac:dyDescent="0.3">
      <c r="A77" t="s">
        <v>348</v>
      </c>
      <c r="B77" s="1">
        <v>45172</v>
      </c>
      <c r="C77" s="1">
        <v>45173</v>
      </c>
      <c r="D77" t="s">
        <v>29</v>
      </c>
      <c r="E77" t="s">
        <v>349</v>
      </c>
      <c r="F77" t="s">
        <v>350</v>
      </c>
      <c r="G77" t="s">
        <v>41</v>
      </c>
      <c r="H77" t="s">
        <v>23</v>
      </c>
      <c r="I77" t="s">
        <v>63</v>
      </c>
      <c r="J77" t="s">
        <v>137</v>
      </c>
      <c r="K77" t="s">
        <v>201</v>
      </c>
      <c r="L77" t="s">
        <v>351</v>
      </c>
      <c r="M77">
        <v>4</v>
      </c>
      <c r="N77">
        <v>1868</v>
      </c>
      <c r="O77">
        <v>0</v>
      </c>
      <c r="P77">
        <v>7472</v>
      </c>
      <c r="Q77">
        <v>1876.62</v>
      </c>
      <c r="R77">
        <v>25.12</v>
      </c>
    </row>
    <row r="78" spans="1:18" x14ac:dyDescent="0.3">
      <c r="A78" t="s">
        <v>352</v>
      </c>
      <c r="B78" s="1">
        <v>45578</v>
      </c>
      <c r="C78" s="1">
        <v>45582</v>
      </c>
      <c r="D78" t="s">
        <v>38</v>
      </c>
      <c r="E78" t="s">
        <v>353</v>
      </c>
      <c r="F78" t="s">
        <v>80</v>
      </c>
      <c r="G78" t="s">
        <v>22</v>
      </c>
      <c r="H78" t="s">
        <v>42</v>
      </c>
      <c r="I78" t="s">
        <v>63</v>
      </c>
      <c r="J78" t="s">
        <v>25</v>
      </c>
      <c r="K78" t="s">
        <v>26</v>
      </c>
      <c r="L78" t="s">
        <v>354</v>
      </c>
      <c r="M78">
        <v>10</v>
      </c>
      <c r="N78">
        <v>1105</v>
      </c>
      <c r="O78">
        <v>0.2</v>
      </c>
      <c r="P78">
        <v>8840</v>
      </c>
      <c r="Q78">
        <v>2401.83</v>
      </c>
      <c r="R78">
        <v>27.17</v>
      </c>
    </row>
    <row r="79" spans="1:18" x14ac:dyDescent="0.3">
      <c r="A79" t="s">
        <v>355</v>
      </c>
      <c r="B79" s="1">
        <v>44945</v>
      </c>
      <c r="C79" s="1">
        <v>44949</v>
      </c>
      <c r="D79" t="s">
        <v>19</v>
      </c>
      <c r="E79" t="s">
        <v>356</v>
      </c>
      <c r="F79" t="s">
        <v>315</v>
      </c>
      <c r="G79" t="s">
        <v>61</v>
      </c>
      <c r="H79" t="s">
        <v>32</v>
      </c>
      <c r="I79" t="s">
        <v>43</v>
      </c>
      <c r="J79" t="s">
        <v>34</v>
      </c>
      <c r="K79" t="s">
        <v>113</v>
      </c>
      <c r="L79" t="s">
        <v>357</v>
      </c>
      <c r="M79">
        <v>10</v>
      </c>
      <c r="N79">
        <v>2005</v>
      </c>
      <c r="O79">
        <v>0</v>
      </c>
      <c r="P79">
        <v>20050</v>
      </c>
      <c r="Q79">
        <v>5957.22</v>
      </c>
      <c r="R79">
        <v>29.71</v>
      </c>
    </row>
    <row r="80" spans="1:18" x14ac:dyDescent="0.3">
      <c r="A80" t="s">
        <v>358</v>
      </c>
      <c r="B80" s="1">
        <v>45129</v>
      </c>
      <c r="C80" s="1">
        <v>45131</v>
      </c>
      <c r="D80" t="s">
        <v>38</v>
      </c>
      <c r="E80" t="s">
        <v>146</v>
      </c>
      <c r="F80" t="s">
        <v>359</v>
      </c>
      <c r="G80" t="s">
        <v>22</v>
      </c>
      <c r="H80" t="s">
        <v>62</v>
      </c>
      <c r="I80" t="s">
        <v>24</v>
      </c>
      <c r="J80" t="s">
        <v>25</v>
      </c>
      <c r="K80" t="s">
        <v>26</v>
      </c>
      <c r="L80" t="s">
        <v>360</v>
      </c>
      <c r="M80">
        <v>8</v>
      </c>
      <c r="N80">
        <v>625</v>
      </c>
      <c r="O80">
        <v>0</v>
      </c>
      <c r="P80">
        <v>5000</v>
      </c>
      <c r="Q80">
        <v>1343.95</v>
      </c>
      <c r="R80">
        <v>26.88</v>
      </c>
    </row>
    <row r="81" spans="1:18" x14ac:dyDescent="0.3">
      <c r="A81" t="s">
        <v>361</v>
      </c>
      <c r="B81" s="1">
        <v>45648</v>
      </c>
      <c r="C81" s="1">
        <v>45651</v>
      </c>
      <c r="D81" t="s">
        <v>19</v>
      </c>
      <c r="E81" t="s">
        <v>362</v>
      </c>
      <c r="F81" t="s">
        <v>363</v>
      </c>
      <c r="G81" t="s">
        <v>22</v>
      </c>
      <c r="H81" t="s">
        <v>81</v>
      </c>
      <c r="I81" t="s">
        <v>63</v>
      </c>
      <c r="J81" t="s">
        <v>55</v>
      </c>
      <c r="K81" t="s">
        <v>364</v>
      </c>
      <c r="L81" t="s">
        <v>365</v>
      </c>
      <c r="M81">
        <v>10</v>
      </c>
      <c r="N81">
        <v>125</v>
      </c>
      <c r="O81">
        <v>0</v>
      </c>
      <c r="P81">
        <v>1250</v>
      </c>
      <c r="Q81">
        <v>313.57</v>
      </c>
      <c r="R81">
        <v>25.09</v>
      </c>
    </row>
    <row r="82" spans="1:18" x14ac:dyDescent="0.3">
      <c r="A82" t="s">
        <v>366</v>
      </c>
      <c r="B82" s="1">
        <v>45433</v>
      </c>
      <c r="C82" s="1">
        <v>45434</v>
      </c>
      <c r="D82" t="s">
        <v>19</v>
      </c>
      <c r="E82" t="s">
        <v>367</v>
      </c>
      <c r="F82" t="s">
        <v>228</v>
      </c>
      <c r="G82" t="s">
        <v>41</v>
      </c>
      <c r="H82" t="s">
        <v>32</v>
      </c>
      <c r="I82" t="s">
        <v>43</v>
      </c>
      <c r="J82" t="s">
        <v>97</v>
      </c>
      <c r="K82" t="s">
        <v>157</v>
      </c>
      <c r="L82" t="s">
        <v>368</v>
      </c>
      <c r="M82">
        <v>9</v>
      </c>
      <c r="N82">
        <v>4141</v>
      </c>
      <c r="O82">
        <v>0.15</v>
      </c>
      <c r="P82">
        <v>31678.65</v>
      </c>
      <c r="Q82">
        <v>9222.2900000000009</v>
      </c>
      <c r="R82">
        <v>29.11</v>
      </c>
    </row>
    <row r="83" spans="1:18" x14ac:dyDescent="0.3">
      <c r="A83" t="s">
        <v>369</v>
      </c>
      <c r="B83" s="1">
        <v>45129</v>
      </c>
      <c r="C83" s="1">
        <v>45129</v>
      </c>
      <c r="D83" t="s">
        <v>29</v>
      </c>
      <c r="E83" t="s">
        <v>370</v>
      </c>
      <c r="F83" t="s">
        <v>371</v>
      </c>
      <c r="G83" t="s">
        <v>22</v>
      </c>
      <c r="H83" t="s">
        <v>96</v>
      </c>
      <c r="I83" t="s">
        <v>24</v>
      </c>
      <c r="J83" t="s">
        <v>25</v>
      </c>
      <c r="K83" t="s">
        <v>240</v>
      </c>
      <c r="L83" t="s">
        <v>372</v>
      </c>
      <c r="M83">
        <v>4</v>
      </c>
      <c r="N83">
        <v>1674</v>
      </c>
      <c r="O83">
        <v>0.15</v>
      </c>
      <c r="P83">
        <v>5691.6</v>
      </c>
      <c r="Q83">
        <v>2231.13</v>
      </c>
      <c r="R83">
        <v>39.200000000000003</v>
      </c>
    </row>
    <row r="84" spans="1:18" x14ac:dyDescent="0.3">
      <c r="A84" t="s">
        <v>373</v>
      </c>
      <c r="B84" s="1">
        <v>45041</v>
      </c>
      <c r="C84" s="1">
        <v>45046</v>
      </c>
      <c r="D84" t="s">
        <v>38</v>
      </c>
      <c r="E84" t="s">
        <v>197</v>
      </c>
      <c r="F84" t="s">
        <v>294</v>
      </c>
      <c r="G84" t="s">
        <v>41</v>
      </c>
      <c r="H84" t="s">
        <v>69</v>
      </c>
      <c r="I84" t="s">
        <v>33</v>
      </c>
      <c r="J84" t="s">
        <v>25</v>
      </c>
      <c r="K84" t="s">
        <v>26</v>
      </c>
      <c r="L84" t="s">
        <v>374</v>
      </c>
      <c r="M84">
        <v>1</v>
      </c>
      <c r="N84">
        <v>4609</v>
      </c>
      <c r="O84">
        <v>0.1</v>
      </c>
      <c r="P84">
        <v>4148.1000000000004</v>
      </c>
      <c r="Q84">
        <v>1428.27</v>
      </c>
      <c r="R84">
        <v>34.43</v>
      </c>
    </row>
    <row r="85" spans="1:18" x14ac:dyDescent="0.3">
      <c r="A85" t="s">
        <v>375</v>
      </c>
      <c r="B85" s="1">
        <v>44975</v>
      </c>
      <c r="C85" s="1">
        <v>44975</v>
      </c>
      <c r="D85" t="s">
        <v>29</v>
      </c>
      <c r="E85" t="s">
        <v>376</v>
      </c>
      <c r="F85" t="s">
        <v>180</v>
      </c>
      <c r="G85" t="s">
        <v>61</v>
      </c>
      <c r="H85" t="s">
        <v>81</v>
      </c>
      <c r="I85" t="s">
        <v>43</v>
      </c>
      <c r="J85" t="s">
        <v>108</v>
      </c>
      <c r="K85" t="s">
        <v>109</v>
      </c>
      <c r="L85" t="s">
        <v>377</v>
      </c>
      <c r="M85">
        <v>2</v>
      </c>
      <c r="N85">
        <v>3388</v>
      </c>
      <c r="O85">
        <v>0</v>
      </c>
      <c r="P85">
        <v>6776</v>
      </c>
      <c r="Q85">
        <v>2501.2199999999998</v>
      </c>
      <c r="R85">
        <v>36.909999999999997</v>
      </c>
    </row>
    <row r="86" spans="1:18" x14ac:dyDescent="0.3">
      <c r="A86" t="s">
        <v>378</v>
      </c>
      <c r="B86" s="1">
        <v>45061</v>
      </c>
      <c r="C86" s="1">
        <v>45063</v>
      </c>
      <c r="D86" t="s">
        <v>38</v>
      </c>
      <c r="E86" t="s">
        <v>227</v>
      </c>
      <c r="F86" t="s">
        <v>272</v>
      </c>
      <c r="G86" t="s">
        <v>22</v>
      </c>
      <c r="H86" t="s">
        <v>42</v>
      </c>
      <c r="I86" t="s">
        <v>33</v>
      </c>
      <c r="J86" t="s">
        <v>97</v>
      </c>
      <c r="K86" t="s">
        <v>379</v>
      </c>
      <c r="L86" t="s">
        <v>380</v>
      </c>
      <c r="M86">
        <v>4</v>
      </c>
      <c r="N86">
        <v>4985</v>
      </c>
      <c r="O86">
        <v>0.15</v>
      </c>
      <c r="P86">
        <v>16949</v>
      </c>
      <c r="Q86">
        <v>4687.79</v>
      </c>
      <c r="R86">
        <v>27.66</v>
      </c>
    </row>
    <row r="87" spans="1:18" x14ac:dyDescent="0.3">
      <c r="A87" t="s">
        <v>381</v>
      </c>
      <c r="B87" s="1">
        <v>45307</v>
      </c>
      <c r="C87" s="1">
        <v>45310</v>
      </c>
      <c r="D87" t="s">
        <v>29</v>
      </c>
      <c r="E87" t="s">
        <v>382</v>
      </c>
      <c r="F87" t="s">
        <v>383</v>
      </c>
      <c r="G87" t="s">
        <v>22</v>
      </c>
      <c r="H87" t="s">
        <v>75</v>
      </c>
      <c r="I87" t="s">
        <v>24</v>
      </c>
      <c r="J87" t="s">
        <v>137</v>
      </c>
      <c r="K87" t="s">
        <v>232</v>
      </c>
      <c r="L87" t="s">
        <v>384</v>
      </c>
      <c r="M87">
        <v>5</v>
      </c>
      <c r="N87">
        <v>894</v>
      </c>
      <c r="O87">
        <v>0</v>
      </c>
      <c r="P87">
        <v>4470</v>
      </c>
      <c r="Q87">
        <v>1421.64</v>
      </c>
      <c r="R87">
        <v>31.8</v>
      </c>
    </row>
    <row r="88" spans="1:18" x14ac:dyDescent="0.3">
      <c r="A88" t="s">
        <v>385</v>
      </c>
      <c r="B88" s="1">
        <v>45140</v>
      </c>
      <c r="C88" s="1">
        <v>45145</v>
      </c>
      <c r="D88" t="s">
        <v>89</v>
      </c>
      <c r="E88" t="s">
        <v>386</v>
      </c>
      <c r="F88" t="s">
        <v>276</v>
      </c>
      <c r="G88" t="s">
        <v>41</v>
      </c>
      <c r="H88" t="s">
        <v>42</v>
      </c>
      <c r="I88" t="s">
        <v>63</v>
      </c>
      <c r="J88" t="s">
        <v>55</v>
      </c>
      <c r="K88" t="s">
        <v>123</v>
      </c>
      <c r="L88" t="s">
        <v>387</v>
      </c>
      <c r="M88">
        <v>3</v>
      </c>
      <c r="N88">
        <v>720</v>
      </c>
      <c r="O88">
        <v>0.05</v>
      </c>
      <c r="P88">
        <v>2052</v>
      </c>
      <c r="Q88">
        <v>613.67999999999995</v>
      </c>
      <c r="R88">
        <v>29.91</v>
      </c>
    </row>
    <row r="89" spans="1:18" x14ac:dyDescent="0.3">
      <c r="A89" t="s">
        <v>388</v>
      </c>
      <c r="B89" s="1">
        <v>45642</v>
      </c>
      <c r="C89" s="1">
        <v>45645</v>
      </c>
      <c r="D89" t="s">
        <v>89</v>
      </c>
      <c r="E89" t="s">
        <v>389</v>
      </c>
      <c r="F89" t="s">
        <v>80</v>
      </c>
      <c r="G89" t="s">
        <v>41</v>
      </c>
      <c r="H89" t="s">
        <v>69</v>
      </c>
      <c r="I89" t="s">
        <v>43</v>
      </c>
      <c r="J89" t="s">
        <v>108</v>
      </c>
      <c r="K89" t="s">
        <v>118</v>
      </c>
      <c r="L89" t="s">
        <v>390</v>
      </c>
      <c r="M89">
        <v>2</v>
      </c>
      <c r="N89">
        <v>127</v>
      </c>
      <c r="O89">
        <v>0.15</v>
      </c>
      <c r="P89">
        <v>215.9</v>
      </c>
      <c r="Q89">
        <v>84.92</v>
      </c>
      <c r="R89">
        <v>39.33</v>
      </c>
    </row>
    <row r="90" spans="1:18" x14ac:dyDescent="0.3">
      <c r="A90" t="s">
        <v>391</v>
      </c>
      <c r="B90" s="1">
        <v>44983</v>
      </c>
      <c r="C90" s="1">
        <v>44986</v>
      </c>
      <c r="D90" t="s">
        <v>89</v>
      </c>
      <c r="E90" t="s">
        <v>392</v>
      </c>
      <c r="F90" t="s">
        <v>122</v>
      </c>
      <c r="G90" t="s">
        <v>22</v>
      </c>
      <c r="H90" t="s">
        <v>23</v>
      </c>
      <c r="I90" t="s">
        <v>24</v>
      </c>
      <c r="J90" t="s">
        <v>108</v>
      </c>
      <c r="K90" t="s">
        <v>268</v>
      </c>
      <c r="L90" t="s">
        <v>393</v>
      </c>
      <c r="M90">
        <v>1</v>
      </c>
      <c r="N90">
        <v>4674</v>
      </c>
      <c r="O90">
        <v>0</v>
      </c>
      <c r="P90">
        <v>4674</v>
      </c>
      <c r="Q90">
        <v>1182.77</v>
      </c>
      <c r="R90">
        <v>25.31</v>
      </c>
    </row>
    <row r="91" spans="1:18" x14ac:dyDescent="0.3">
      <c r="A91" t="s">
        <v>394</v>
      </c>
      <c r="B91" s="1">
        <v>45602</v>
      </c>
      <c r="C91" s="1">
        <v>45604</v>
      </c>
      <c r="D91" t="s">
        <v>38</v>
      </c>
      <c r="E91" t="s">
        <v>395</v>
      </c>
      <c r="F91" t="s">
        <v>185</v>
      </c>
      <c r="G91" t="s">
        <v>22</v>
      </c>
      <c r="H91" t="s">
        <v>32</v>
      </c>
      <c r="I91" t="s">
        <v>63</v>
      </c>
      <c r="J91" t="s">
        <v>55</v>
      </c>
      <c r="K91" t="s">
        <v>86</v>
      </c>
      <c r="L91" t="s">
        <v>396</v>
      </c>
      <c r="M91">
        <v>6</v>
      </c>
      <c r="N91">
        <v>3218</v>
      </c>
      <c r="O91">
        <v>0.05</v>
      </c>
      <c r="P91">
        <v>18342.599999999999</v>
      </c>
      <c r="Q91">
        <v>6682.25</v>
      </c>
      <c r="R91">
        <v>36.43</v>
      </c>
    </row>
    <row r="92" spans="1:18" x14ac:dyDescent="0.3">
      <c r="A92" t="s">
        <v>397</v>
      </c>
      <c r="B92" s="1">
        <v>45110</v>
      </c>
      <c r="C92" s="1">
        <v>45116</v>
      </c>
      <c r="D92" t="s">
        <v>29</v>
      </c>
      <c r="E92" t="s">
        <v>398</v>
      </c>
      <c r="F92" t="s">
        <v>399</v>
      </c>
      <c r="G92" t="s">
        <v>61</v>
      </c>
      <c r="H92" t="s">
        <v>62</v>
      </c>
      <c r="I92" t="s">
        <v>33</v>
      </c>
      <c r="J92" t="s">
        <v>25</v>
      </c>
      <c r="K92" t="s">
        <v>290</v>
      </c>
      <c r="L92" t="s">
        <v>400</v>
      </c>
      <c r="M92">
        <v>4</v>
      </c>
      <c r="N92">
        <v>5000</v>
      </c>
      <c r="O92">
        <v>0.05</v>
      </c>
      <c r="P92">
        <v>19000</v>
      </c>
      <c r="Q92">
        <v>3944.97</v>
      </c>
      <c r="R92">
        <v>20.76</v>
      </c>
    </row>
    <row r="93" spans="1:18" x14ac:dyDescent="0.3">
      <c r="A93" t="s">
        <v>401</v>
      </c>
      <c r="B93" s="1">
        <v>45298</v>
      </c>
      <c r="C93" s="1">
        <v>45302</v>
      </c>
      <c r="D93" t="s">
        <v>89</v>
      </c>
      <c r="E93" t="s">
        <v>402</v>
      </c>
      <c r="F93" t="s">
        <v>217</v>
      </c>
      <c r="G93" t="s">
        <v>61</v>
      </c>
      <c r="H93" t="s">
        <v>42</v>
      </c>
      <c r="I93" t="s">
        <v>63</v>
      </c>
      <c r="J93" t="s">
        <v>25</v>
      </c>
      <c r="K93" t="s">
        <v>332</v>
      </c>
      <c r="L93" t="s">
        <v>403</v>
      </c>
      <c r="M93">
        <v>4</v>
      </c>
      <c r="N93">
        <v>1876</v>
      </c>
      <c r="O93">
        <v>0.05</v>
      </c>
      <c r="P93">
        <v>7128.8</v>
      </c>
      <c r="Q93">
        <v>2620.62</v>
      </c>
      <c r="R93">
        <v>36.76</v>
      </c>
    </row>
    <row r="94" spans="1:18" x14ac:dyDescent="0.3">
      <c r="A94" t="s">
        <v>404</v>
      </c>
      <c r="B94" s="1">
        <v>45126</v>
      </c>
      <c r="C94" s="1">
        <v>45128</v>
      </c>
      <c r="D94" t="s">
        <v>89</v>
      </c>
      <c r="E94" t="s">
        <v>405</v>
      </c>
      <c r="F94" t="s">
        <v>136</v>
      </c>
      <c r="G94" t="s">
        <v>22</v>
      </c>
      <c r="H94" t="s">
        <v>96</v>
      </c>
      <c r="I94" t="s">
        <v>33</v>
      </c>
      <c r="J94" t="s">
        <v>55</v>
      </c>
      <c r="K94" t="s">
        <v>123</v>
      </c>
      <c r="L94" t="s">
        <v>406</v>
      </c>
      <c r="M94">
        <v>3</v>
      </c>
      <c r="N94">
        <v>1917</v>
      </c>
      <c r="O94">
        <v>0.05</v>
      </c>
      <c r="P94">
        <v>5463.45</v>
      </c>
      <c r="Q94">
        <v>1295.73</v>
      </c>
      <c r="R94">
        <v>23.72</v>
      </c>
    </row>
    <row r="95" spans="1:18" x14ac:dyDescent="0.3">
      <c r="A95" t="s">
        <v>407</v>
      </c>
      <c r="B95" s="1">
        <v>44966</v>
      </c>
      <c r="C95" s="1">
        <v>44972</v>
      </c>
      <c r="D95" t="s">
        <v>19</v>
      </c>
      <c r="E95" t="s">
        <v>408</v>
      </c>
      <c r="F95" t="s">
        <v>409</v>
      </c>
      <c r="G95" t="s">
        <v>41</v>
      </c>
      <c r="H95" t="s">
        <v>96</v>
      </c>
      <c r="I95" t="s">
        <v>70</v>
      </c>
      <c r="J95" t="s">
        <v>137</v>
      </c>
      <c r="K95" t="s">
        <v>410</v>
      </c>
      <c r="L95" t="s">
        <v>411</v>
      </c>
      <c r="M95">
        <v>8</v>
      </c>
      <c r="N95">
        <v>4551</v>
      </c>
      <c r="O95">
        <v>0</v>
      </c>
      <c r="P95">
        <v>36408</v>
      </c>
      <c r="Q95">
        <v>11761.08</v>
      </c>
      <c r="R95">
        <v>32.299999999999997</v>
      </c>
    </row>
    <row r="96" spans="1:18" x14ac:dyDescent="0.3">
      <c r="A96" t="s">
        <v>412</v>
      </c>
      <c r="B96" s="1">
        <v>45388</v>
      </c>
      <c r="C96" s="1">
        <v>45394</v>
      </c>
      <c r="D96" t="s">
        <v>89</v>
      </c>
      <c r="E96" t="s">
        <v>413</v>
      </c>
      <c r="F96" t="s">
        <v>259</v>
      </c>
      <c r="G96" t="s">
        <v>61</v>
      </c>
      <c r="H96" t="s">
        <v>75</v>
      </c>
      <c r="I96" t="s">
        <v>63</v>
      </c>
      <c r="J96" t="s">
        <v>55</v>
      </c>
      <c r="K96" t="s">
        <v>86</v>
      </c>
      <c r="L96" t="s">
        <v>414</v>
      </c>
      <c r="M96">
        <v>6</v>
      </c>
      <c r="N96">
        <v>1202</v>
      </c>
      <c r="O96">
        <v>0</v>
      </c>
      <c r="P96">
        <v>7212</v>
      </c>
      <c r="Q96">
        <v>2519.7600000000002</v>
      </c>
      <c r="R96">
        <v>34.94</v>
      </c>
    </row>
    <row r="97" spans="1:18" x14ac:dyDescent="0.3">
      <c r="A97" t="s">
        <v>415</v>
      </c>
      <c r="B97" s="1">
        <v>45214</v>
      </c>
      <c r="C97" s="1">
        <v>45215</v>
      </c>
      <c r="D97" t="s">
        <v>19</v>
      </c>
      <c r="E97" t="s">
        <v>416</v>
      </c>
      <c r="F97" t="s">
        <v>85</v>
      </c>
      <c r="G97" t="s">
        <v>61</v>
      </c>
      <c r="H97" t="s">
        <v>42</v>
      </c>
      <c r="I97" t="s">
        <v>33</v>
      </c>
      <c r="J97" t="s">
        <v>49</v>
      </c>
      <c r="K97" t="s">
        <v>311</v>
      </c>
      <c r="L97" t="s">
        <v>417</v>
      </c>
      <c r="M97">
        <v>5</v>
      </c>
      <c r="N97">
        <v>3499</v>
      </c>
      <c r="O97">
        <v>0.05</v>
      </c>
      <c r="P97">
        <v>16620.25</v>
      </c>
      <c r="Q97">
        <v>4979.46</v>
      </c>
      <c r="R97">
        <v>29.96</v>
      </c>
    </row>
    <row r="98" spans="1:18" x14ac:dyDescent="0.3">
      <c r="A98" t="s">
        <v>418</v>
      </c>
      <c r="B98" s="1">
        <v>45002</v>
      </c>
      <c r="C98" s="1">
        <v>45002</v>
      </c>
      <c r="D98" t="s">
        <v>19</v>
      </c>
      <c r="E98" t="s">
        <v>419</v>
      </c>
      <c r="F98" t="s">
        <v>420</v>
      </c>
      <c r="G98" t="s">
        <v>22</v>
      </c>
      <c r="H98" t="s">
        <v>75</v>
      </c>
      <c r="I98" t="s">
        <v>43</v>
      </c>
      <c r="J98" t="s">
        <v>97</v>
      </c>
      <c r="K98" t="s">
        <v>379</v>
      </c>
      <c r="L98" t="s">
        <v>421</v>
      </c>
      <c r="M98">
        <v>1</v>
      </c>
      <c r="N98">
        <v>2674</v>
      </c>
      <c r="O98">
        <v>0</v>
      </c>
      <c r="P98">
        <v>2674</v>
      </c>
      <c r="Q98">
        <v>763.47</v>
      </c>
      <c r="R98">
        <v>28.55</v>
      </c>
    </row>
    <row r="99" spans="1:18" x14ac:dyDescent="0.3">
      <c r="A99" t="s">
        <v>422</v>
      </c>
      <c r="B99" s="1">
        <v>45370</v>
      </c>
      <c r="C99" s="1">
        <v>45377</v>
      </c>
      <c r="D99" t="s">
        <v>19</v>
      </c>
      <c r="E99" t="s">
        <v>423</v>
      </c>
      <c r="F99" t="s">
        <v>304</v>
      </c>
      <c r="G99" t="s">
        <v>61</v>
      </c>
      <c r="H99" t="s">
        <v>42</v>
      </c>
      <c r="I99" t="s">
        <v>24</v>
      </c>
      <c r="J99" t="s">
        <v>137</v>
      </c>
      <c r="K99" t="s">
        <v>410</v>
      </c>
      <c r="L99" t="s">
        <v>424</v>
      </c>
      <c r="M99">
        <v>7</v>
      </c>
      <c r="N99">
        <v>339</v>
      </c>
      <c r="O99">
        <v>0.05</v>
      </c>
      <c r="P99">
        <v>2254.35</v>
      </c>
      <c r="Q99">
        <v>666.47</v>
      </c>
      <c r="R99">
        <v>29.56</v>
      </c>
    </row>
    <row r="100" spans="1:18" x14ac:dyDescent="0.3">
      <c r="A100" t="s">
        <v>425</v>
      </c>
      <c r="B100" s="1">
        <v>45393</v>
      </c>
      <c r="C100" s="1">
        <v>45395</v>
      </c>
      <c r="D100" t="s">
        <v>19</v>
      </c>
      <c r="E100" t="s">
        <v>426</v>
      </c>
      <c r="F100" t="s">
        <v>427</v>
      </c>
      <c r="G100" t="s">
        <v>22</v>
      </c>
      <c r="H100" t="s">
        <v>32</v>
      </c>
      <c r="I100" t="s">
        <v>70</v>
      </c>
      <c r="J100" t="s">
        <v>97</v>
      </c>
      <c r="K100" t="s">
        <v>103</v>
      </c>
      <c r="L100" t="s">
        <v>428</v>
      </c>
      <c r="M100">
        <v>3</v>
      </c>
      <c r="N100">
        <v>2664</v>
      </c>
      <c r="O100">
        <v>0.15</v>
      </c>
      <c r="P100">
        <v>6793.2</v>
      </c>
      <c r="Q100">
        <v>1669.96</v>
      </c>
      <c r="R100">
        <v>24.58</v>
      </c>
    </row>
    <row r="101" spans="1:18" x14ac:dyDescent="0.3">
      <c r="A101" t="s">
        <v>429</v>
      </c>
      <c r="B101" s="1">
        <v>45503</v>
      </c>
      <c r="C101" s="1">
        <v>45508</v>
      </c>
      <c r="D101" t="s">
        <v>89</v>
      </c>
      <c r="E101" t="s">
        <v>430</v>
      </c>
      <c r="F101" t="s">
        <v>431</v>
      </c>
      <c r="G101" t="s">
        <v>41</v>
      </c>
      <c r="H101" t="s">
        <v>69</v>
      </c>
      <c r="I101" t="s">
        <v>43</v>
      </c>
      <c r="J101" t="s">
        <v>137</v>
      </c>
      <c r="K101" t="s">
        <v>138</v>
      </c>
      <c r="L101" t="s">
        <v>432</v>
      </c>
      <c r="M101">
        <v>2</v>
      </c>
      <c r="N101">
        <v>1594</v>
      </c>
      <c r="O101">
        <v>0.05</v>
      </c>
      <c r="P101">
        <v>3028.6</v>
      </c>
      <c r="Q101">
        <v>906.56</v>
      </c>
      <c r="R101">
        <v>29.93</v>
      </c>
    </row>
    <row r="102" spans="1:18" x14ac:dyDescent="0.3">
      <c r="A102" t="s">
        <v>433</v>
      </c>
      <c r="B102" s="1">
        <v>45420</v>
      </c>
      <c r="C102" s="1">
        <v>45421</v>
      </c>
      <c r="D102" t="s">
        <v>29</v>
      </c>
      <c r="E102" t="s">
        <v>434</v>
      </c>
      <c r="F102" t="s">
        <v>435</v>
      </c>
      <c r="G102" t="s">
        <v>22</v>
      </c>
      <c r="H102" t="s">
        <v>32</v>
      </c>
      <c r="I102" t="s">
        <v>63</v>
      </c>
      <c r="J102" t="s">
        <v>34</v>
      </c>
      <c r="K102" t="s">
        <v>152</v>
      </c>
      <c r="L102" t="s">
        <v>436</v>
      </c>
      <c r="M102">
        <v>8</v>
      </c>
      <c r="N102">
        <v>842</v>
      </c>
      <c r="O102">
        <v>0.05</v>
      </c>
      <c r="P102">
        <v>6399.2</v>
      </c>
      <c r="Q102">
        <v>2185.6999999999998</v>
      </c>
      <c r="R102">
        <v>34.159999999999997</v>
      </c>
    </row>
    <row r="103" spans="1:18" x14ac:dyDescent="0.3">
      <c r="A103" t="s">
        <v>437</v>
      </c>
      <c r="B103" s="1">
        <v>45058</v>
      </c>
      <c r="C103" s="1">
        <v>45060</v>
      </c>
      <c r="D103" t="s">
        <v>29</v>
      </c>
      <c r="E103" t="s">
        <v>438</v>
      </c>
      <c r="F103" t="s">
        <v>439</v>
      </c>
      <c r="G103" t="s">
        <v>41</v>
      </c>
      <c r="H103" t="s">
        <v>69</v>
      </c>
      <c r="I103" t="s">
        <v>43</v>
      </c>
      <c r="J103" t="s">
        <v>34</v>
      </c>
      <c r="K103" t="s">
        <v>113</v>
      </c>
      <c r="L103" t="s">
        <v>440</v>
      </c>
      <c r="M103">
        <v>10</v>
      </c>
      <c r="N103">
        <v>2214</v>
      </c>
      <c r="O103">
        <v>0.15</v>
      </c>
      <c r="P103">
        <v>18819</v>
      </c>
      <c r="Q103">
        <v>7439.88</v>
      </c>
      <c r="R103">
        <v>39.53</v>
      </c>
    </row>
    <row r="104" spans="1:18" x14ac:dyDescent="0.3">
      <c r="A104" t="s">
        <v>441</v>
      </c>
      <c r="B104" s="1">
        <v>45465</v>
      </c>
      <c r="C104" s="1">
        <v>45469</v>
      </c>
      <c r="D104" t="s">
        <v>38</v>
      </c>
      <c r="E104" t="s">
        <v>442</v>
      </c>
      <c r="F104" t="s">
        <v>107</v>
      </c>
      <c r="G104" t="s">
        <v>61</v>
      </c>
      <c r="H104" t="s">
        <v>69</v>
      </c>
      <c r="I104" t="s">
        <v>70</v>
      </c>
      <c r="J104" t="s">
        <v>25</v>
      </c>
      <c r="K104" t="s">
        <v>443</v>
      </c>
      <c r="L104" t="s">
        <v>444</v>
      </c>
      <c r="M104">
        <v>5</v>
      </c>
      <c r="N104">
        <v>4663</v>
      </c>
      <c r="O104">
        <v>0.05</v>
      </c>
      <c r="P104">
        <v>22149.25</v>
      </c>
      <c r="Q104">
        <v>8065.02</v>
      </c>
      <c r="R104">
        <v>36.409999999999997</v>
      </c>
    </row>
    <row r="105" spans="1:18" x14ac:dyDescent="0.3">
      <c r="A105" t="s">
        <v>445</v>
      </c>
      <c r="B105" s="1">
        <v>45262</v>
      </c>
      <c r="C105" s="1">
        <v>45264</v>
      </c>
      <c r="D105" t="s">
        <v>19</v>
      </c>
      <c r="E105" t="s">
        <v>155</v>
      </c>
      <c r="F105" t="s">
        <v>147</v>
      </c>
      <c r="G105" t="s">
        <v>22</v>
      </c>
      <c r="H105" t="s">
        <v>62</v>
      </c>
      <c r="I105" t="s">
        <v>63</v>
      </c>
      <c r="J105" t="s">
        <v>34</v>
      </c>
      <c r="K105" t="s">
        <v>35</v>
      </c>
      <c r="L105" t="s">
        <v>446</v>
      </c>
      <c r="M105">
        <v>9</v>
      </c>
      <c r="N105">
        <v>4643</v>
      </c>
      <c r="O105">
        <v>0.2</v>
      </c>
      <c r="P105">
        <v>33429.599999999999</v>
      </c>
      <c r="Q105">
        <v>7678.15</v>
      </c>
      <c r="R105">
        <v>22.97</v>
      </c>
    </row>
    <row r="106" spans="1:18" x14ac:dyDescent="0.3">
      <c r="A106" t="s">
        <v>447</v>
      </c>
      <c r="B106" s="1">
        <v>45463</v>
      </c>
      <c r="C106" s="1">
        <v>45463</v>
      </c>
      <c r="D106" t="s">
        <v>29</v>
      </c>
      <c r="E106" t="s">
        <v>448</v>
      </c>
      <c r="F106" t="s">
        <v>449</v>
      </c>
      <c r="G106" t="s">
        <v>41</v>
      </c>
      <c r="H106" t="s">
        <v>75</v>
      </c>
      <c r="I106" t="s">
        <v>24</v>
      </c>
      <c r="J106" t="s">
        <v>137</v>
      </c>
      <c r="K106" t="s">
        <v>410</v>
      </c>
      <c r="L106" t="s">
        <v>450</v>
      </c>
      <c r="M106">
        <v>9</v>
      </c>
      <c r="N106">
        <v>1890</v>
      </c>
      <c r="O106">
        <v>0.15</v>
      </c>
      <c r="P106">
        <v>14458.5</v>
      </c>
      <c r="Q106">
        <v>5520.95</v>
      </c>
      <c r="R106">
        <v>38.18</v>
      </c>
    </row>
    <row r="107" spans="1:18" x14ac:dyDescent="0.3">
      <c r="A107" t="s">
        <v>451</v>
      </c>
      <c r="B107" s="1">
        <v>44973</v>
      </c>
      <c r="C107" s="1">
        <v>44979</v>
      </c>
      <c r="D107" t="s">
        <v>38</v>
      </c>
      <c r="E107" t="s">
        <v>452</v>
      </c>
      <c r="F107" t="s">
        <v>213</v>
      </c>
      <c r="G107" t="s">
        <v>61</v>
      </c>
      <c r="H107" t="s">
        <v>23</v>
      </c>
      <c r="I107" t="s">
        <v>70</v>
      </c>
      <c r="J107" t="s">
        <v>34</v>
      </c>
      <c r="K107" t="s">
        <v>152</v>
      </c>
      <c r="L107" t="s">
        <v>453</v>
      </c>
      <c r="M107">
        <v>4</v>
      </c>
      <c r="N107">
        <v>2484</v>
      </c>
      <c r="O107">
        <v>0</v>
      </c>
      <c r="P107">
        <v>9936</v>
      </c>
      <c r="Q107">
        <v>2014.72</v>
      </c>
      <c r="R107">
        <v>20.28</v>
      </c>
    </row>
    <row r="108" spans="1:18" x14ac:dyDescent="0.3">
      <c r="A108" t="s">
        <v>454</v>
      </c>
      <c r="B108" s="1">
        <v>44977</v>
      </c>
      <c r="C108" s="1">
        <v>44983</v>
      </c>
      <c r="D108" t="s">
        <v>38</v>
      </c>
      <c r="E108" t="s">
        <v>455</v>
      </c>
      <c r="F108" t="s">
        <v>247</v>
      </c>
      <c r="G108" t="s">
        <v>41</v>
      </c>
      <c r="H108" t="s">
        <v>62</v>
      </c>
      <c r="I108" t="s">
        <v>70</v>
      </c>
      <c r="J108" t="s">
        <v>55</v>
      </c>
      <c r="K108" t="s">
        <v>56</v>
      </c>
      <c r="L108" t="s">
        <v>456</v>
      </c>
      <c r="M108">
        <v>2</v>
      </c>
      <c r="N108">
        <v>888</v>
      </c>
      <c r="O108">
        <v>0.05</v>
      </c>
      <c r="P108">
        <v>1687.2</v>
      </c>
      <c r="Q108">
        <v>474.07</v>
      </c>
      <c r="R108">
        <v>28.1</v>
      </c>
    </row>
    <row r="109" spans="1:18" x14ac:dyDescent="0.3">
      <c r="A109" t="s">
        <v>457</v>
      </c>
      <c r="B109" s="1">
        <v>45648</v>
      </c>
      <c r="C109" s="1">
        <v>45652</v>
      </c>
      <c r="D109" t="s">
        <v>19</v>
      </c>
      <c r="E109" t="s">
        <v>458</v>
      </c>
      <c r="F109" t="s">
        <v>176</v>
      </c>
      <c r="G109" t="s">
        <v>61</v>
      </c>
      <c r="H109" t="s">
        <v>96</v>
      </c>
      <c r="I109" t="s">
        <v>63</v>
      </c>
      <c r="J109" t="s">
        <v>34</v>
      </c>
      <c r="K109" t="s">
        <v>76</v>
      </c>
      <c r="L109" t="s">
        <v>459</v>
      </c>
      <c r="M109">
        <v>8</v>
      </c>
      <c r="N109">
        <v>2961</v>
      </c>
      <c r="O109">
        <v>0</v>
      </c>
      <c r="P109">
        <v>23688</v>
      </c>
      <c r="Q109">
        <v>6835.76</v>
      </c>
      <c r="R109">
        <v>28.86</v>
      </c>
    </row>
    <row r="110" spans="1:18" x14ac:dyDescent="0.3">
      <c r="A110" t="s">
        <v>460</v>
      </c>
      <c r="B110" s="1">
        <v>45451</v>
      </c>
      <c r="C110" s="1">
        <v>45453</v>
      </c>
      <c r="D110" t="s">
        <v>29</v>
      </c>
      <c r="E110" t="s">
        <v>461</v>
      </c>
      <c r="F110" t="s">
        <v>80</v>
      </c>
      <c r="G110" t="s">
        <v>41</v>
      </c>
      <c r="H110" t="s">
        <v>42</v>
      </c>
      <c r="I110" t="s">
        <v>63</v>
      </c>
      <c r="J110" t="s">
        <v>108</v>
      </c>
      <c r="K110" t="s">
        <v>128</v>
      </c>
      <c r="L110" t="s">
        <v>462</v>
      </c>
      <c r="M110">
        <v>7</v>
      </c>
      <c r="N110">
        <v>291</v>
      </c>
      <c r="O110">
        <v>0.15</v>
      </c>
      <c r="P110">
        <v>1731.45</v>
      </c>
      <c r="Q110">
        <v>428.36</v>
      </c>
      <c r="R110">
        <v>24.74</v>
      </c>
    </row>
    <row r="111" spans="1:18" x14ac:dyDescent="0.3">
      <c r="A111" t="s">
        <v>463</v>
      </c>
      <c r="B111" s="1">
        <v>45581</v>
      </c>
      <c r="C111" s="1">
        <v>45582</v>
      </c>
      <c r="D111" t="s">
        <v>19</v>
      </c>
      <c r="E111" t="s">
        <v>464</v>
      </c>
      <c r="F111" t="s">
        <v>91</v>
      </c>
      <c r="G111" t="s">
        <v>61</v>
      </c>
      <c r="H111" t="s">
        <v>81</v>
      </c>
      <c r="I111" t="s">
        <v>33</v>
      </c>
      <c r="J111" t="s">
        <v>25</v>
      </c>
      <c r="K111" t="s">
        <v>26</v>
      </c>
      <c r="L111" t="s">
        <v>465</v>
      </c>
      <c r="M111">
        <v>4</v>
      </c>
      <c r="N111">
        <v>2790</v>
      </c>
      <c r="O111">
        <v>0.2</v>
      </c>
      <c r="P111">
        <v>8928</v>
      </c>
      <c r="Q111">
        <v>2058.3200000000002</v>
      </c>
      <c r="R111">
        <v>23.05</v>
      </c>
    </row>
    <row r="112" spans="1:18" x14ac:dyDescent="0.3">
      <c r="A112" t="s">
        <v>466</v>
      </c>
      <c r="B112" s="1">
        <v>45500</v>
      </c>
      <c r="C112" s="1">
        <v>45505</v>
      </c>
      <c r="D112" t="s">
        <v>29</v>
      </c>
      <c r="E112" t="s">
        <v>467</v>
      </c>
      <c r="F112" t="s">
        <v>468</v>
      </c>
      <c r="G112" t="s">
        <v>61</v>
      </c>
      <c r="H112" t="s">
        <v>75</v>
      </c>
      <c r="I112" t="s">
        <v>24</v>
      </c>
      <c r="J112" t="s">
        <v>97</v>
      </c>
      <c r="K112" t="s">
        <v>98</v>
      </c>
      <c r="L112" t="s">
        <v>469</v>
      </c>
      <c r="M112">
        <v>8</v>
      </c>
      <c r="N112">
        <v>2599</v>
      </c>
      <c r="O112">
        <v>0</v>
      </c>
      <c r="P112">
        <v>20792</v>
      </c>
      <c r="Q112">
        <v>7589.95</v>
      </c>
      <c r="R112">
        <v>36.5</v>
      </c>
    </row>
    <row r="113" spans="1:18" x14ac:dyDescent="0.3">
      <c r="A113" t="s">
        <v>470</v>
      </c>
      <c r="B113" s="1">
        <v>45617</v>
      </c>
      <c r="C113" s="1">
        <v>45623</v>
      </c>
      <c r="D113" t="s">
        <v>89</v>
      </c>
      <c r="E113" t="s">
        <v>408</v>
      </c>
      <c r="F113" t="s">
        <v>471</v>
      </c>
      <c r="G113" t="s">
        <v>41</v>
      </c>
      <c r="H113" t="s">
        <v>96</v>
      </c>
      <c r="I113" t="s">
        <v>70</v>
      </c>
      <c r="J113" t="s">
        <v>137</v>
      </c>
      <c r="K113" t="s">
        <v>168</v>
      </c>
      <c r="L113" t="s">
        <v>472</v>
      </c>
      <c r="M113">
        <v>2</v>
      </c>
      <c r="N113">
        <v>239</v>
      </c>
      <c r="O113">
        <v>0</v>
      </c>
      <c r="P113">
        <v>478</v>
      </c>
      <c r="Q113">
        <v>105.95</v>
      </c>
      <c r="R113">
        <v>22.16</v>
      </c>
    </row>
    <row r="114" spans="1:18" x14ac:dyDescent="0.3">
      <c r="A114" t="s">
        <v>473</v>
      </c>
      <c r="B114" s="1">
        <v>45204</v>
      </c>
      <c r="C114" s="1">
        <v>45206</v>
      </c>
      <c r="D114" t="s">
        <v>19</v>
      </c>
      <c r="E114" t="s">
        <v>53</v>
      </c>
      <c r="F114" t="s">
        <v>474</v>
      </c>
      <c r="G114" t="s">
        <v>61</v>
      </c>
      <c r="H114" t="s">
        <v>75</v>
      </c>
      <c r="I114" t="s">
        <v>63</v>
      </c>
      <c r="J114" t="s">
        <v>25</v>
      </c>
      <c r="K114" t="s">
        <v>290</v>
      </c>
      <c r="L114" t="s">
        <v>475</v>
      </c>
      <c r="M114">
        <v>1</v>
      </c>
      <c r="N114">
        <v>2764</v>
      </c>
      <c r="O114">
        <v>0.05</v>
      </c>
      <c r="P114">
        <v>2625.8</v>
      </c>
      <c r="Q114">
        <v>1007.79</v>
      </c>
      <c r="R114">
        <v>38.380000000000003</v>
      </c>
    </row>
    <row r="115" spans="1:18" x14ac:dyDescent="0.3">
      <c r="A115" t="s">
        <v>476</v>
      </c>
      <c r="B115" s="1">
        <v>45107</v>
      </c>
      <c r="C115" s="1">
        <v>45113</v>
      </c>
      <c r="D115" t="s">
        <v>29</v>
      </c>
      <c r="E115" t="s">
        <v>477</v>
      </c>
      <c r="F115" t="s">
        <v>310</v>
      </c>
      <c r="G115" t="s">
        <v>61</v>
      </c>
      <c r="H115" t="s">
        <v>42</v>
      </c>
      <c r="I115" t="s">
        <v>63</v>
      </c>
      <c r="J115" t="s">
        <v>34</v>
      </c>
      <c r="K115" t="s">
        <v>44</v>
      </c>
      <c r="L115" t="s">
        <v>478</v>
      </c>
      <c r="M115">
        <v>7</v>
      </c>
      <c r="N115">
        <v>1618</v>
      </c>
      <c r="O115">
        <v>0.15</v>
      </c>
      <c r="P115">
        <v>9627.1</v>
      </c>
      <c r="Q115">
        <v>2555.77</v>
      </c>
      <c r="R115">
        <v>26.55</v>
      </c>
    </row>
    <row r="116" spans="1:18" x14ac:dyDescent="0.3">
      <c r="A116" t="s">
        <v>479</v>
      </c>
      <c r="B116" s="1">
        <v>45375</v>
      </c>
      <c r="C116" s="1">
        <v>45381</v>
      </c>
      <c r="D116" t="s">
        <v>29</v>
      </c>
      <c r="E116" t="s">
        <v>328</v>
      </c>
      <c r="F116" t="s">
        <v>480</v>
      </c>
      <c r="G116" t="s">
        <v>41</v>
      </c>
      <c r="H116" t="s">
        <v>81</v>
      </c>
      <c r="I116" t="s">
        <v>63</v>
      </c>
      <c r="J116" t="s">
        <v>49</v>
      </c>
      <c r="K116" t="s">
        <v>311</v>
      </c>
      <c r="L116" t="s">
        <v>481</v>
      </c>
      <c r="M116">
        <v>5</v>
      </c>
      <c r="N116">
        <v>2452</v>
      </c>
      <c r="O116">
        <v>0.2</v>
      </c>
      <c r="P116">
        <v>9808</v>
      </c>
      <c r="Q116">
        <v>2455.2600000000002</v>
      </c>
      <c r="R116">
        <v>25.03</v>
      </c>
    </row>
    <row r="117" spans="1:18" x14ac:dyDescent="0.3">
      <c r="A117" t="s">
        <v>482</v>
      </c>
      <c r="B117" s="1">
        <v>45264</v>
      </c>
      <c r="C117" s="1">
        <v>45264</v>
      </c>
      <c r="D117" t="s">
        <v>38</v>
      </c>
      <c r="E117" t="s">
        <v>483</v>
      </c>
      <c r="F117" t="s">
        <v>484</v>
      </c>
      <c r="G117" t="s">
        <v>22</v>
      </c>
      <c r="H117" t="s">
        <v>32</v>
      </c>
      <c r="I117" t="s">
        <v>33</v>
      </c>
      <c r="J117" t="s">
        <v>25</v>
      </c>
      <c r="K117" t="s">
        <v>332</v>
      </c>
      <c r="L117" t="s">
        <v>485</v>
      </c>
      <c r="M117">
        <v>1</v>
      </c>
      <c r="N117">
        <v>2247</v>
      </c>
      <c r="O117">
        <v>0.1</v>
      </c>
      <c r="P117">
        <v>2022.3</v>
      </c>
      <c r="Q117">
        <v>466.73</v>
      </c>
      <c r="R117">
        <v>23.08</v>
      </c>
    </row>
    <row r="118" spans="1:18" x14ac:dyDescent="0.3">
      <c r="A118" t="s">
        <v>486</v>
      </c>
      <c r="B118" s="1">
        <v>45443</v>
      </c>
      <c r="C118" s="1">
        <v>45446</v>
      </c>
      <c r="D118" t="s">
        <v>29</v>
      </c>
      <c r="E118" t="s">
        <v>487</v>
      </c>
      <c r="F118" t="s">
        <v>488</v>
      </c>
      <c r="G118" t="s">
        <v>41</v>
      </c>
      <c r="H118" t="s">
        <v>69</v>
      </c>
      <c r="I118" t="s">
        <v>24</v>
      </c>
      <c r="J118" t="s">
        <v>108</v>
      </c>
      <c r="K118" t="s">
        <v>143</v>
      </c>
      <c r="L118" t="s">
        <v>489</v>
      </c>
      <c r="M118">
        <v>2</v>
      </c>
      <c r="N118">
        <v>5090</v>
      </c>
      <c r="O118">
        <v>0.2</v>
      </c>
      <c r="P118">
        <v>8144</v>
      </c>
      <c r="Q118">
        <v>2541.52</v>
      </c>
      <c r="R118">
        <v>31.21</v>
      </c>
    </row>
    <row r="119" spans="1:18" x14ac:dyDescent="0.3">
      <c r="A119" t="s">
        <v>490</v>
      </c>
      <c r="B119" s="1">
        <v>45121</v>
      </c>
      <c r="C119" s="1">
        <v>45125</v>
      </c>
      <c r="D119" t="s">
        <v>29</v>
      </c>
      <c r="E119" t="s">
        <v>491</v>
      </c>
      <c r="F119" t="s">
        <v>294</v>
      </c>
      <c r="G119" t="s">
        <v>22</v>
      </c>
      <c r="H119" t="s">
        <v>81</v>
      </c>
      <c r="I119" t="s">
        <v>43</v>
      </c>
      <c r="J119" t="s">
        <v>25</v>
      </c>
      <c r="K119" t="s">
        <v>290</v>
      </c>
      <c r="L119" t="s">
        <v>492</v>
      </c>
      <c r="M119">
        <v>8</v>
      </c>
      <c r="N119">
        <v>4402</v>
      </c>
      <c r="O119">
        <v>0.2</v>
      </c>
      <c r="P119">
        <v>28172.799999999999</v>
      </c>
      <c r="Q119">
        <v>5667.42</v>
      </c>
      <c r="R119">
        <v>20.12</v>
      </c>
    </row>
    <row r="120" spans="1:18" x14ac:dyDescent="0.3">
      <c r="A120" t="s">
        <v>493</v>
      </c>
      <c r="B120" s="1">
        <v>45484</v>
      </c>
      <c r="C120" s="1">
        <v>45487</v>
      </c>
      <c r="D120" t="s">
        <v>29</v>
      </c>
      <c r="E120" t="s">
        <v>494</v>
      </c>
      <c r="F120" t="s">
        <v>495</v>
      </c>
      <c r="G120" t="s">
        <v>41</v>
      </c>
      <c r="H120" t="s">
        <v>81</v>
      </c>
      <c r="I120" t="s">
        <v>33</v>
      </c>
      <c r="J120" t="s">
        <v>34</v>
      </c>
      <c r="K120" t="s">
        <v>35</v>
      </c>
      <c r="L120" t="s">
        <v>496</v>
      </c>
      <c r="M120">
        <v>6</v>
      </c>
      <c r="N120">
        <v>2960</v>
      </c>
      <c r="O120">
        <v>0.15</v>
      </c>
      <c r="P120">
        <v>15096</v>
      </c>
      <c r="Q120">
        <v>5760.03</v>
      </c>
      <c r="R120">
        <v>38.159999999999997</v>
      </c>
    </row>
    <row r="121" spans="1:18" x14ac:dyDescent="0.3">
      <c r="A121" t="s">
        <v>497</v>
      </c>
      <c r="B121" s="1">
        <v>45141</v>
      </c>
      <c r="C121" s="1">
        <v>45147</v>
      </c>
      <c r="D121" t="s">
        <v>38</v>
      </c>
      <c r="E121" t="s">
        <v>498</v>
      </c>
      <c r="F121" t="s">
        <v>499</v>
      </c>
      <c r="G121" t="s">
        <v>61</v>
      </c>
      <c r="H121" t="s">
        <v>75</v>
      </c>
      <c r="I121" t="s">
        <v>33</v>
      </c>
      <c r="J121" t="s">
        <v>49</v>
      </c>
      <c r="K121" t="s">
        <v>500</v>
      </c>
      <c r="L121" t="s">
        <v>501</v>
      </c>
      <c r="M121">
        <v>2</v>
      </c>
      <c r="N121">
        <v>2795</v>
      </c>
      <c r="O121">
        <v>0.1</v>
      </c>
      <c r="P121">
        <v>5031</v>
      </c>
      <c r="Q121">
        <v>1386.28</v>
      </c>
      <c r="R121">
        <v>27.55</v>
      </c>
    </row>
    <row r="122" spans="1:18" x14ac:dyDescent="0.3">
      <c r="A122" t="s">
        <v>502</v>
      </c>
      <c r="B122" s="1">
        <v>44991</v>
      </c>
      <c r="C122" s="1">
        <v>44996</v>
      </c>
      <c r="D122" t="s">
        <v>19</v>
      </c>
      <c r="E122" t="s">
        <v>503</v>
      </c>
      <c r="F122" t="s">
        <v>435</v>
      </c>
      <c r="G122" t="s">
        <v>61</v>
      </c>
      <c r="H122" t="s">
        <v>42</v>
      </c>
      <c r="I122" t="s">
        <v>63</v>
      </c>
      <c r="J122" t="s">
        <v>137</v>
      </c>
      <c r="K122" t="s">
        <v>232</v>
      </c>
      <c r="L122" t="s">
        <v>504</v>
      </c>
      <c r="M122">
        <v>6</v>
      </c>
      <c r="N122">
        <v>1874</v>
      </c>
      <c r="O122">
        <v>0</v>
      </c>
      <c r="P122">
        <v>11244</v>
      </c>
      <c r="Q122">
        <v>3725.81</v>
      </c>
      <c r="R122">
        <v>33.14</v>
      </c>
    </row>
    <row r="123" spans="1:18" x14ac:dyDescent="0.3">
      <c r="A123" t="s">
        <v>505</v>
      </c>
      <c r="B123" s="1">
        <v>45218</v>
      </c>
      <c r="C123" s="1">
        <v>45219</v>
      </c>
      <c r="D123" t="s">
        <v>19</v>
      </c>
      <c r="E123" t="s">
        <v>506</v>
      </c>
      <c r="F123" t="s">
        <v>507</v>
      </c>
      <c r="G123" t="s">
        <v>61</v>
      </c>
      <c r="H123" t="s">
        <v>32</v>
      </c>
      <c r="I123" t="s">
        <v>63</v>
      </c>
      <c r="J123" t="s">
        <v>97</v>
      </c>
      <c r="K123" t="s">
        <v>157</v>
      </c>
      <c r="L123" t="s">
        <v>508</v>
      </c>
      <c r="M123">
        <v>5</v>
      </c>
      <c r="N123">
        <v>5052</v>
      </c>
      <c r="O123">
        <v>0</v>
      </c>
      <c r="P123">
        <v>25260</v>
      </c>
      <c r="Q123">
        <v>9846.68</v>
      </c>
      <c r="R123">
        <v>38.979999999999997</v>
      </c>
    </row>
    <row r="124" spans="1:18" x14ac:dyDescent="0.3">
      <c r="A124" t="s">
        <v>509</v>
      </c>
      <c r="B124" s="1">
        <v>45096</v>
      </c>
      <c r="C124" s="1">
        <v>45097</v>
      </c>
      <c r="D124" t="s">
        <v>89</v>
      </c>
      <c r="E124" t="s">
        <v>510</v>
      </c>
      <c r="F124" t="s">
        <v>176</v>
      </c>
      <c r="G124" t="s">
        <v>41</v>
      </c>
      <c r="H124" t="s">
        <v>62</v>
      </c>
      <c r="I124" t="s">
        <v>24</v>
      </c>
      <c r="J124" t="s">
        <v>34</v>
      </c>
      <c r="K124" t="s">
        <v>152</v>
      </c>
      <c r="L124" t="s">
        <v>511</v>
      </c>
      <c r="M124">
        <v>3</v>
      </c>
      <c r="N124">
        <v>4756</v>
      </c>
      <c r="O124">
        <v>0.1</v>
      </c>
      <c r="P124">
        <v>12841.2</v>
      </c>
      <c r="Q124">
        <v>4507.12</v>
      </c>
      <c r="R124">
        <v>35.1</v>
      </c>
    </row>
    <row r="125" spans="1:18" x14ac:dyDescent="0.3">
      <c r="A125" t="s">
        <v>512</v>
      </c>
      <c r="B125" s="1">
        <v>45043</v>
      </c>
      <c r="C125" s="1">
        <v>45044</v>
      </c>
      <c r="D125" t="s">
        <v>38</v>
      </c>
      <c r="E125" t="s">
        <v>513</v>
      </c>
      <c r="F125" t="s">
        <v>514</v>
      </c>
      <c r="G125" t="s">
        <v>61</v>
      </c>
      <c r="H125" t="s">
        <v>81</v>
      </c>
      <c r="I125" t="s">
        <v>63</v>
      </c>
      <c r="J125" t="s">
        <v>108</v>
      </c>
      <c r="K125" t="s">
        <v>109</v>
      </c>
      <c r="L125" t="s">
        <v>515</v>
      </c>
      <c r="M125">
        <v>5</v>
      </c>
      <c r="N125">
        <v>1827</v>
      </c>
      <c r="O125">
        <v>0.15</v>
      </c>
      <c r="P125">
        <v>7764.75</v>
      </c>
      <c r="Q125">
        <v>1953.15</v>
      </c>
      <c r="R125">
        <v>25.15</v>
      </c>
    </row>
    <row r="126" spans="1:18" x14ac:dyDescent="0.3">
      <c r="A126" t="s">
        <v>516</v>
      </c>
      <c r="B126" s="1">
        <v>45116</v>
      </c>
      <c r="C126" s="1">
        <v>45116</v>
      </c>
      <c r="D126" t="s">
        <v>19</v>
      </c>
      <c r="E126" t="s">
        <v>517</v>
      </c>
      <c r="F126" t="s">
        <v>127</v>
      </c>
      <c r="G126" t="s">
        <v>41</v>
      </c>
      <c r="H126" t="s">
        <v>96</v>
      </c>
      <c r="I126" t="s">
        <v>70</v>
      </c>
      <c r="J126" t="s">
        <v>137</v>
      </c>
      <c r="K126" t="s">
        <v>232</v>
      </c>
      <c r="L126" t="s">
        <v>518</v>
      </c>
      <c r="M126">
        <v>10</v>
      </c>
      <c r="N126">
        <v>507</v>
      </c>
      <c r="O126">
        <v>0.2</v>
      </c>
      <c r="P126">
        <v>4056</v>
      </c>
      <c r="Q126">
        <v>1302.68</v>
      </c>
      <c r="R126">
        <v>32.119999999999997</v>
      </c>
    </row>
    <row r="127" spans="1:18" x14ac:dyDescent="0.3">
      <c r="A127" t="s">
        <v>519</v>
      </c>
      <c r="B127" s="1">
        <v>45377</v>
      </c>
      <c r="C127" s="1">
        <v>45383</v>
      </c>
      <c r="D127" t="s">
        <v>19</v>
      </c>
      <c r="E127" t="s">
        <v>520</v>
      </c>
      <c r="F127" t="s">
        <v>521</v>
      </c>
      <c r="G127" t="s">
        <v>61</v>
      </c>
      <c r="H127" t="s">
        <v>42</v>
      </c>
      <c r="I127" t="s">
        <v>70</v>
      </c>
      <c r="J127" t="s">
        <v>137</v>
      </c>
      <c r="K127" t="s">
        <v>410</v>
      </c>
      <c r="L127" t="s">
        <v>522</v>
      </c>
      <c r="M127">
        <v>4</v>
      </c>
      <c r="N127">
        <v>4226</v>
      </c>
      <c r="O127">
        <v>0.1</v>
      </c>
      <c r="P127">
        <v>15213.6</v>
      </c>
      <c r="Q127">
        <v>3453.11</v>
      </c>
      <c r="R127">
        <v>22.7</v>
      </c>
    </row>
    <row r="128" spans="1:18" x14ac:dyDescent="0.3">
      <c r="A128" t="s">
        <v>523</v>
      </c>
      <c r="B128" s="1">
        <v>45036</v>
      </c>
      <c r="C128" s="1">
        <v>45042</v>
      </c>
      <c r="D128" t="s">
        <v>38</v>
      </c>
      <c r="E128" t="s">
        <v>524</v>
      </c>
      <c r="F128" t="s">
        <v>480</v>
      </c>
      <c r="G128" t="s">
        <v>61</v>
      </c>
      <c r="H128" t="s">
        <v>96</v>
      </c>
      <c r="I128" t="s">
        <v>24</v>
      </c>
      <c r="J128" t="s">
        <v>25</v>
      </c>
      <c r="K128" t="s">
        <v>443</v>
      </c>
      <c r="L128" t="s">
        <v>525</v>
      </c>
      <c r="M128">
        <v>4</v>
      </c>
      <c r="N128">
        <v>4437</v>
      </c>
      <c r="O128">
        <v>0.1</v>
      </c>
      <c r="P128">
        <v>15973.2</v>
      </c>
      <c r="Q128">
        <v>3774.5</v>
      </c>
      <c r="R128">
        <v>23.63</v>
      </c>
    </row>
    <row r="129" spans="1:18" x14ac:dyDescent="0.3">
      <c r="A129" t="s">
        <v>526</v>
      </c>
      <c r="B129" s="1">
        <v>45495</v>
      </c>
      <c r="C129" s="1">
        <v>45500</v>
      </c>
      <c r="D129" t="s">
        <v>89</v>
      </c>
      <c r="E129" t="s">
        <v>527</v>
      </c>
      <c r="F129" t="s">
        <v>209</v>
      </c>
      <c r="G129" t="s">
        <v>22</v>
      </c>
      <c r="H129" t="s">
        <v>69</v>
      </c>
      <c r="I129" t="s">
        <v>70</v>
      </c>
      <c r="J129" t="s">
        <v>108</v>
      </c>
      <c r="K129" t="s">
        <v>143</v>
      </c>
      <c r="L129" t="s">
        <v>528</v>
      </c>
      <c r="M129">
        <v>1</v>
      </c>
      <c r="N129">
        <v>4513</v>
      </c>
      <c r="O129">
        <v>0.1</v>
      </c>
      <c r="P129">
        <v>4061.7</v>
      </c>
      <c r="Q129">
        <v>1510.11</v>
      </c>
      <c r="R129">
        <v>37.18</v>
      </c>
    </row>
    <row r="130" spans="1:18" x14ac:dyDescent="0.3">
      <c r="A130" t="s">
        <v>529</v>
      </c>
      <c r="B130" s="1">
        <v>45449</v>
      </c>
      <c r="C130" s="1">
        <v>45450</v>
      </c>
      <c r="D130" t="s">
        <v>19</v>
      </c>
      <c r="E130" t="s">
        <v>530</v>
      </c>
      <c r="F130" t="s">
        <v>531</v>
      </c>
      <c r="G130" t="s">
        <v>61</v>
      </c>
      <c r="H130" t="s">
        <v>23</v>
      </c>
      <c r="I130" t="s">
        <v>70</v>
      </c>
      <c r="J130" t="s">
        <v>25</v>
      </c>
      <c r="K130" t="s">
        <v>443</v>
      </c>
      <c r="L130" t="s">
        <v>532</v>
      </c>
      <c r="M130">
        <v>9</v>
      </c>
      <c r="N130">
        <v>2265</v>
      </c>
      <c r="O130">
        <v>0.2</v>
      </c>
      <c r="P130">
        <v>16308</v>
      </c>
      <c r="Q130">
        <v>6483.41</v>
      </c>
      <c r="R130">
        <v>39.76</v>
      </c>
    </row>
    <row r="131" spans="1:18" x14ac:dyDescent="0.3">
      <c r="A131" t="s">
        <v>533</v>
      </c>
      <c r="B131" s="1">
        <v>45168</v>
      </c>
      <c r="C131" s="1">
        <v>45174</v>
      </c>
      <c r="D131" t="s">
        <v>29</v>
      </c>
      <c r="E131" t="s">
        <v>534</v>
      </c>
      <c r="F131" t="s">
        <v>194</v>
      </c>
      <c r="G131" t="s">
        <v>61</v>
      </c>
      <c r="H131" t="s">
        <v>32</v>
      </c>
      <c r="I131" t="s">
        <v>70</v>
      </c>
      <c r="J131" t="s">
        <v>55</v>
      </c>
      <c r="K131" t="s">
        <v>364</v>
      </c>
      <c r="L131" t="s">
        <v>535</v>
      </c>
      <c r="M131">
        <v>1</v>
      </c>
      <c r="N131">
        <v>217</v>
      </c>
      <c r="O131">
        <v>0</v>
      </c>
      <c r="P131">
        <v>217</v>
      </c>
      <c r="Q131">
        <v>45.9</v>
      </c>
      <c r="R131">
        <v>21.15</v>
      </c>
    </row>
    <row r="132" spans="1:18" x14ac:dyDescent="0.3">
      <c r="A132" t="s">
        <v>536</v>
      </c>
      <c r="B132" s="1">
        <v>45576</v>
      </c>
      <c r="C132" s="1">
        <v>45578</v>
      </c>
      <c r="D132" t="s">
        <v>29</v>
      </c>
      <c r="E132" t="s">
        <v>405</v>
      </c>
      <c r="F132" t="s">
        <v>336</v>
      </c>
      <c r="G132" t="s">
        <v>41</v>
      </c>
      <c r="H132" t="s">
        <v>42</v>
      </c>
      <c r="I132" t="s">
        <v>70</v>
      </c>
      <c r="J132" t="s">
        <v>55</v>
      </c>
      <c r="K132" t="s">
        <v>56</v>
      </c>
      <c r="L132" t="s">
        <v>537</v>
      </c>
      <c r="M132">
        <v>7</v>
      </c>
      <c r="N132">
        <v>1010</v>
      </c>
      <c r="O132">
        <v>0.15</v>
      </c>
      <c r="P132">
        <v>6009.5</v>
      </c>
      <c r="Q132">
        <v>1888.01</v>
      </c>
      <c r="R132">
        <v>31.42</v>
      </c>
    </row>
    <row r="133" spans="1:18" x14ac:dyDescent="0.3">
      <c r="A133" t="s">
        <v>538</v>
      </c>
      <c r="B133" s="1">
        <v>45147</v>
      </c>
      <c r="C133" s="1">
        <v>45147</v>
      </c>
      <c r="D133" t="s">
        <v>38</v>
      </c>
      <c r="E133" t="s">
        <v>539</v>
      </c>
      <c r="F133" t="s">
        <v>117</v>
      </c>
      <c r="G133" t="s">
        <v>22</v>
      </c>
      <c r="H133" t="s">
        <v>96</v>
      </c>
      <c r="I133" t="s">
        <v>70</v>
      </c>
      <c r="J133" t="s">
        <v>137</v>
      </c>
      <c r="K133" t="s">
        <v>168</v>
      </c>
      <c r="L133" t="s">
        <v>540</v>
      </c>
      <c r="M133">
        <v>6</v>
      </c>
      <c r="N133">
        <v>3957</v>
      </c>
      <c r="O133">
        <v>0.2</v>
      </c>
      <c r="P133">
        <v>18993.599999999999</v>
      </c>
      <c r="Q133">
        <v>6887.37</v>
      </c>
      <c r="R133">
        <v>36.26</v>
      </c>
    </row>
    <row r="134" spans="1:18" x14ac:dyDescent="0.3">
      <c r="A134" t="s">
        <v>541</v>
      </c>
      <c r="B134" s="1">
        <v>45317</v>
      </c>
      <c r="C134" s="1">
        <v>45322</v>
      </c>
      <c r="D134" t="s">
        <v>29</v>
      </c>
      <c r="E134" t="s">
        <v>542</v>
      </c>
      <c r="F134" t="s">
        <v>521</v>
      </c>
      <c r="G134" t="s">
        <v>22</v>
      </c>
      <c r="H134" t="s">
        <v>62</v>
      </c>
      <c r="I134" t="s">
        <v>70</v>
      </c>
      <c r="J134" t="s">
        <v>137</v>
      </c>
      <c r="K134" t="s">
        <v>138</v>
      </c>
      <c r="L134" t="s">
        <v>543</v>
      </c>
      <c r="M134">
        <v>6</v>
      </c>
      <c r="N134">
        <v>4277</v>
      </c>
      <c r="O134">
        <v>0.2</v>
      </c>
      <c r="P134">
        <v>20529.599999999999</v>
      </c>
      <c r="Q134">
        <v>6579.72</v>
      </c>
      <c r="R134">
        <v>32.049999999999997</v>
      </c>
    </row>
    <row r="135" spans="1:18" x14ac:dyDescent="0.3">
      <c r="A135" t="s">
        <v>544</v>
      </c>
      <c r="B135" s="1">
        <v>45513</v>
      </c>
      <c r="C135" s="1">
        <v>45513</v>
      </c>
      <c r="D135" t="s">
        <v>38</v>
      </c>
      <c r="E135" t="s">
        <v>545</v>
      </c>
      <c r="F135" t="s">
        <v>546</v>
      </c>
      <c r="G135" t="s">
        <v>41</v>
      </c>
      <c r="H135" t="s">
        <v>96</v>
      </c>
      <c r="I135" t="s">
        <v>63</v>
      </c>
      <c r="J135" t="s">
        <v>25</v>
      </c>
      <c r="K135" t="s">
        <v>443</v>
      </c>
      <c r="L135" t="s">
        <v>547</v>
      </c>
      <c r="M135">
        <v>4</v>
      </c>
      <c r="N135">
        <v>2878</v>
      </c>
      <c r="O135">
        <v>0</v>
      </c>
      <c r="P135">
        <v>11512</v>
      </c>
      <c r="Q135">
        <v>2376.84</v>
      </c>
      <c r="R135">
        <v>20.65</v>
      </c>
    </row>
    <row r="136" spans="1:18" x14ac:dyDescent="0.3">
      <c r="A136" t="s">
        <v>548</v>
      </c>
      <c r="B136" s="1">
        <v>45355</v>
      </c>
      <c r="C136" s="1">
        <v>45362</v>
      </c>
      <c r="D136" t="s">
        <v>19</v>
      </c>
      <c r="E136" t="s">
        <v>549</v>
      </c>
      <c r="F136" t="s">
        <v>310</v>
      </c>
      <c r="G136" t="s">
        <v>22</v>
      </c>
      <c r="H136" t="s">
        <v>81</v>
      </c>
      <c r="I136" t="s">
        <v>63</v>
      </c>
      <c r="J136" t="s">
        <v>25</v>
      </c>
      <c r="K136" t="s">
        <v>332</v>
      </c>
      <c r="L136" t="s">
        <v>550</v>
      </c>
      <c r="M136">
        <v>8</v>
      </c>
      <c r="N136">
        <v>2234</v>
      </c>
      <c r="O136">
        <v>0.1</v>
      </c>
      <c r="P136">
        <v>16084.8</v>
      </c>
      <c r="Q136">
        <v>5528.73</v>
      </c>
      <c r="R136">
        <v>34.369999999999997</v>
      </c>
    </row>
    <row r="137" spans="1:18" x14ac:dyDescent="0.3">
      <c r="A137" t="s">
        <v>551</v>
      </c>
      <c r="B137" s="1">
        <v>45599</v>
      </c>
      <c r="C137" s="1">
        <v>45604</v>
      </c>
      <c r="D137" t="s">
        <v>19</v>
      </c>
      <c r="E137" t="s">
        <v>552</v>
      </c>
      <c r="F137" t="s">
        <v>484</v>
      </c>
      <c r="G137" t="s">
        <v>41</v>
      </c>
      <c r="H137" t="s">
        <v>75</v>
      </c>
      <c r="I137" t="s">
        <v>33</v>
      </c>
      <c r="J137" t="s">
        <v>55</v>
      </c>
      <c r="K137" t="s">
        <v>364</v>
      </c>
      <c r="L137" t="s">
        <v>553</v>
      </c>
      <c r="M137">
        <v>9</v>
      </c>
      <c r="N137">
        <v>2002</v>
      </c>
      <c r="O137">
        <v>0.2</v>
      </c>
      <c r="P137">
        <v>14414.4</v>
      </c>
      <c r="Q137">
        <v>3521.87</v>
      </c>
      <c r="R137">
        <v>24.43</v>
      </c>
    </row>
    <row r="138" spans="1:18" x14ac:dyDescent="0.3">
      <c r="A138" t="s">
        <v>554</v>
      </c>
      <c r="B138" s="1">
        <v>45004</v>
      </c>
      <c r="C138" s="1">
        <v>45011</v>
      </c>
      <c r="D138" t="s">
        <v>29</v>
      </c>
      <c r="E138" t="s">
        <v>555</v>
      </c>
      <c r="F138" t="s">
        <v>107</v>
      </c>
      <c r="G138" t="s">
        <v>22</v>
      </c>
      <c r="H138" t="s">
        <v>42</v>
      </c>
      <c r="I138" t="s">
        <v>70</v>
      </c>
      <c r="J138" t="s">
        <v>25</v>
      </c>
      <c r="K138" t="s">
        <v>26</v>
      </c>
      <c r="L138" t="s">
        <v>556</v>
      </c>
      <c r="M138">
        <v>7</v>
      </c>
      <c r="N138">
        <v>1242</v>
      </c>
      <c r="O138">
        <v>0.05</v>
      </c>
      <c r="P138">
        <v>8259.2999999999993</v>
      </c>
      <c r="Q138">
        <v>2531.2199999999998</v>
      </c>
      <c r="R138">
        <v>30.65</v>
      </c>
    </row>
    <row r="139" spans="1:18" x14ac:dyDescent="0.3">
      <c r="A139" t="s">
        <v>557</v>
      </c>
      <c r="B139" s="1">
        <v>45566</v>
      </c>
      <c r="C139" s="1">
        <v>45567</v>
      </c>
      <c r="D139" t="s">
        <v>38</v>
      </c>
      <c r="E139" t="s">
        <v>558</v>
      </c>
      <c r="F139" t="s">
        <v>322</v>
      </c>
      <c r="G139" t="s">
        <v>41</v>
      </c>
      <c r="H139" t="s">
        <v>81</v>
      </c>
      <c r="I139" t="s">
        <v>63</v>
      </c>
      <c r="J139" t="s">
        <v>49</v>
      </c>
      <c r="K139" t="s">
        <v>500</v>
      </c>
      <c r="L139" t="s">
        <v>559</v>
      </c>
      <c r="M139">
        <v>6</v>
      </c>
      <c r="N139">
        <v>1900</v>
      </c>
      <c r="O139">
        <v>0.15</v>
      </c>
      <c r="P139">
        <v>9690</v>
      </c>
      <c r="Q139">
        <v>3205.21</v>
      </c>
      <c r="R139">
        <v>33.08</v>
      </c>
    </row>
    <row r="140" spans="1:18" x14ac:dyDescent="0.3">
      <c r="A140" t="s">
        <v>560</v>
      </c>
      <c r="B140" s="1">
        <v>44982</v>
      </c>
      <c r="C140" s="1">
        <v>44984</v>
      </c>
      <c r="D140" t="s">
        <v>19</v>
      </c>
      <c r="E140" t="s">
        <v>561</v>
      </c>
      <c r="F140" t="s">
        <v>80</v>
      </c>
      <c r="G140" t="s">
        <v>61</v>
      </c>
      <c r="H140" t="s">
        <v>62</v>
      </c>
      <c r="I140" t="s">
        <v>63</v>
      </c>
      <c r="J140" t="s">
        <v>25</v>
      </c>
      <c r="K140" t="s">
        <v>240</v>
      </c>
      <c r="L140" t="s">
        <v>562</v>
      </c>
      <c r="M140">
        <v>7</v>
      </c>
      <c r="N140">
        <v>2198</v>
      </c>
      <c r="O140">
        <v>0.1</v>
      </c>
      <c r="P140">
        <v>13847.4</v>
      </c>
      <c r="Q140">
        <v>4804.8999999999996</v>
      </c>
      <c r="R140">
        <v>34.700000000000003</v>
      </c>
    </row>
    <row r="141" spans="1:18" x14ac:dyDescent="0.3">
      <c r="A141" t="s">
        <v>563</v>
      </c>
      <c r="B141" s="1">
        <v>45441</v>
      </c>
      <c r="C141" s="1">
        <v>45444</v>
      </c>
      <c r="D141" t="s">
        <v>89</v>
      </c>
      <c r="E141" t="s">
        <v>564</v>
      </c>
      <c r="F141" t="s">
        <v>565</v>
      </c>
      <c r="G141" t="s">
        <v>41</v>
      </c>
      <c r="H141" t="s">
        <v>42</v>
      </c>
      <c r="I141" t="s">
        <v>70</v>
      </c>
      <c r="J141" t="s">
        <v>25</v>
      </c>
      <c r="K141" t="s">
        <v>443</v>
      </c>
      <c r="L141" t="s">
        <v>566</v>
      </c>
      <c r="M141">
        <v>5</v>
      </c>
      <c r="N141">
        <v>176</v>
      </c>
      <c r="O141">
        <v>0.15</v>
      </c>
      <c r="P141">
        <v>748</v>
      </c>
      <c r="Q141">
        <v>156.01</v>
      </c>
      <c r="R141">
        <v>20.86</v>
      </c>
    </row>
    <row r="142" spans="1:18" x14ac:dyDescent="0.3">
      <c r="A142" t="s">
        <v>567</v>
      </c>
      <c r="B142" s="1">
        <v>45201</v>
      </c>
      <c r="C142" s="1">
        <v>45203</v>
      </c>
      <c r="D142" t="s">
        <v>29</v>
      </c>
      <c r="E142" t="s">
        <v>568</v>
      </c>
      <c r="F142" t="s">
        <v>569</v>
      </c>
      <c r="G142" t="s">
        <v>41</v>
      </c>
      <c r="H142" t="s">
        <v>75</v>
      </c>
      <c r="I142" t="s">
        <v>63</v>
      </c>
      <c r="J142" t="s">
        <v>49</v>
      </c>
      <c r="K142" t="s">
        <v>311</v>
      </c>
      <c r="L142" t="s">
        <v>570</v>
      </c>
      <c r="M142">
        <v>3</v>
      </c>
      <c r="N142">
        <v>4695</v>
      </c>
      <c r="O142">
        <v>0.1</v>
      </c>
      <c r="P142">
        <v>12676.5</v>
      </c>
      <c r="Q142">
        <v>3286.43</v>
      </c>
      <c r="R142">
        <v>25.93</v>
      </c>
    </row>
    <row r="143" spans="1:18" x14ac:dyDescent="0.3">
      <c r="A143" t="s">
        <v>571</v>
      </c>
      <c r="B143" s="1">
        <v>45064</v>
      </c>
      <c r="C143" s="1">
        <v>45067</v>
      </c>
      <c r="D143" t="s">
        <v>29</v>
      </c>
      <c r="E143" t="s">
        <v>572</v>
      </c>
      <c r="F143" t="s">
        <v>474</v>
      </c>
      <c r="G143" t="s">
        <v>41</v>
      </c>
      <c r="H143" t="s">
        <v>62</v>
      </c>
      <c r="I143" t="s">
        <v>43</v>
      </c>
      <c r="J143" t="s">
        <v>34</v>
      </c>
      <c r="K143" t="s">
        <v>113</v>
      </c>
      <c r="L143" t="s">
        <v>573</v>
      </c>
      <c r="M143">
        <v>3</v>
      </c>
      <c r="N143">
        <v>2912</v>
      </c>
      <c r="O143">
        <v>0.05</v>
      </c>
      <c r="P143">
        <v>8299.2000000000007</v>
      </c>
      <c r="Q143">
        <v>3015.1</v>
      </c>
      <c r="R143">
        <v>36.33</v>
      </c>
    </row>
    <row r="144" spans="1:18" x14ac:dyDescent="0.3">
      <c r="A144" t="s">
        <v>574</v>
      </c>
      <c r="B144" s="1">
        <v>45073</v>
      </c>
      <c r="C144" s="1">
        <v>45074</v>
      </c>
      <c r="D144" t="s">
        <v>29</v>
      </c>
      <c r="E144" t="s">
        <v>184</v>
      </c>
      <c r="F144" t="s">
        <v>228</v>
      </c>
      <c r="G144" t="s">
        <v>61</v>
      </c>
      <c r="H144" t="s">
        <v>42</v>
      </c>
      <c r="I144" t="s">
        <v>43</v>
      </c>
      <c r="J144" t="s">
        <v>25</v>
      </c>
      <c r="K144" t="s">
        <v>443</v>
      </c>
      <c r="L144" t="s">
        <v>525</v>
      </c>
      <c r="M144">
        <v>4</v>
      </c>
      <c r="N144">
        <v>2856</v>
      </c>
      <c r="O144">
        <v>0</v>
      </c>
      <c r="P144">
        <v>11424</v>
      </c>
      <c r="Q144">
        <v>2871.5</v>
      </c>
      <c r="R144">
        <v>25.14</v>
      </c>
    </row>
    <row r="145" spans="1:18" x14ac:dyDescent="0.3">
      <c r="A145" t="s">
        <v>575</v>
      </c>
      <c r="B145" s="1">
        <v>45079</v>
      </c>
      <c r="C145" s="1">
        <v>45080</v>
      </c>
      <c r="D145" t="s">
        <v>89</v>
      </c>
      <c r="E145" t="s">
        <v>576</v>
      </c>
      <c r="F145" t="s">
        <v>383</v>
      </c>
      <c r="G145" t="s">
        <v>41</v>
      </c>
      <c r="H145" t="s">
        <v>81</v>
      </c>
      <c r="I145" t="s">
        <v>33</v>
      </c>
      <c r="J145" t="s">
        <v>55</v>
      </c>
      <c r="K145" t="s">
        <v>56</v>
      </c>
      <c r="L145" t="s">
        <v>577</v>
      </c>
      <c r="M145">
        <v>3</v>
      </c>
      <c r="N145">
        <v>704</v>
      </c>
      <c r="O145">
        <v>0</v>
      </c>
      <c r="P145">
        <v>2112</v>
      </c>
      <c r="Q145">
        <v>476.37</v>
      </c>
      <c r="R145">
        <v>22.56</v>
      </c>
    </row>
    <row r="146" spans="1:18" x14ac:dyDescent="0.3">
      <c r="A146" t="s">
        <v>578</v>
      </c>
      <c r="B146" s="1">
        <v>45066</v>
      </c>
      <c r="C146" s="1">
        <v>45070</v>
      </c>
      <c r="D146" t="s">
        <v>38</v>
      </c>
      <c r="E146" t="s">
        <v>579</v>
      </c>
      <c r="F146" t="s">
        <v>565</v>
      </c>
      <c r="G146" t="s">
        <v>61</v>
      </c>
      <c r="H146" t="s">
        <v>81</v>
      </c>
      <c r="I146" t="s">
        <v>70</v>
      </c>
      <c r="J146" t="s">
        <v>55</v>
      </c>
      <c r="K146" t="s">
        <v>56</v>
      </c>
      <c r="L146" t="s">
        <v>580</v>
      </c>
      <c r="M146">
        <v>4</v>
      </c>
      <c r="N146">
        <v>2935</v>
      </c>
      <c r="O146">
        <v>0.1</v>
      </c>
      <c r="P146">
        <v>10566</v>
      </c>
      <c r="Q146">
        <v>2532.0100000000002</v>
      </c>
      <c r="R146">
        <v>23.96</v>
      </c>
    </row>
    <row r="147" spans="1:18" x14ac:dyDescent="0.3">
      <c r="A147" t="s">
        <v>581</v>
      </c>
      <c r="B147" s="1">
        <v>45027</v>
      </c>
      <c r="C147" s="1">
        <v>45034</v>
      </c>
      <c r="D147" t="s">
        <v>38</v>
      </c>
      <c r="E147" t="s">
        <v>307</v>
      </c>
      <c r="F147" t="s">
        <v>409</v>
      </c>
      <c r="G147" t="s">
        <v>61</v>
      </c>
      <c r="H147" t="s">
        <v>81</v>
      </c>
      <c r="I147" t="s">
        <v>70</v>
      </c>
      <c r="J147" t="s">
        <v>55</v>
      </c>
      <c r="K147" t="s">
        <v>86</v>
      </c>
      <c r="L147" t="s">
        <v>582</v>
      </c>
      <c r="M147">
        <v>6</v>
      </c>
      <c r="N147">
        <v>3081</v>
      </c>
      <c r="O147">
        <v>0</v>
      </c>
      <c r="P147">
        <v>18486</v>
      </c>
      <c r="Q147">
        <v>7364.05</v>
      </c>
      <c r="R147">
        <v>39.840000000000003</v>
      </c>
    </row>
    <row r="148" spans="1:18" x14ac:dyDescent="0.3">
      <c r="A148" t="s">
        <v>583</v>
      </c>
      <c r="B148" s="1">
        <v>45380</v>
      </c>
      <c r="C148" s="1">
        <v>45381</v>
      </c>
      <c r="D148" t="s">
        <v>89</v>
      </c>
      <c r="E148" t="s">
        <v>584</v>
      </c>
      <c r="F148" t="s">
        <v>68</v>
      </c>
      <c r="G148" t="s">
        <v>41</v>
      </c>
      <c r="H148" t="s">
        <v>96</v>
      </c>
      <c r="I148" t="s">
        <v>63</v>
      </c>
      <c r="J148" t="s">
        <v>49</v>
      </c>
      <c r="K148" t="s">
        <v>50</v>
      </c>
      <c r="L148" t="s">
        <v>585</v>
      </c>
      <c r="M148">
        <v>4</v>
      </c>
      <c r="N148">
        <v>4292</v>
      </c>
      <c r="O148">
        <v>0.2</v>
      </c>
      <c r="P148">
        <v>13734.4</v>
      </c>
      <c r="Q148">
        <v>4496.46</v>
      </c>
      <c r="R148">
        <v>32.74</v>
      </c>
    </row>
    <row r="149" spans="1:18" x14ac:dyDescent="0.3">
      <c r="A149" t="s">
        <v>586</v>
      </c>
      <c r="B149" s="1">
        <v>45251</v>
      </c>
      <c r="C149" s="1">
        <v>45252</v>
      </c>
      <c r="D149" t="s">
        <v>19</v>
      </c>
      <c r="E149" t="s">
        <v>587</v>
      </c>
      <c r="F149" t="s">
        <v>371</v>
      </c>
      <c r="G149" t="s">
        <v>61</v>
      </c>
      <c r="H149" t="s">
        <v>69</v>
      </c>
      <c r="I149" t="s">
        <v>70</v>
      </c>
      <c r="J149" t="s">
        <v>34</v>
      </c>
      <c r="K149" t="s">
        <v>76</v>
      </c>
      <c r="L149" t="s">
        <v>588</v>
      </c>
      <c r="M149">
        <v>3</v>
      </c>
      <c r="N149">
        <v>152</v>
      </c>
      <c r="O149">
        <v>0.2</v>
      </c>
      <c r="P149">
        <v>364.8</v>
      </c>
      <c r="Q149">
        <v>94.49</v>
      </c>
      <c r="R149">
        <v>25.9</v>
      </c>
    </row>
    <row r="150" spans="1:18" x14ac:dyDescent="0.3">
      <c r="A150" t="s">
        <v>589</v>
      </c>
      <c r="B150" s="1">
        <v>45575</v>
      </c>
      <c r="C150" s="1">
        <v>45580</v>
      </c>
      <c r="D150" t="s">
        <v>19</v>
      </c>
      <c r="E150" t="s">
        <v>590</v>
      </c>
      <c r="F150" t="s">
        <v>294</v>
      </c>
      <c r="G150" t="s">
        <v>22</v>
      </c>
      <c r="H150" t="s">
        <v>69</v>
      </c>
      <c r="I150" t="s">
        <v>63</v>
      </c>
      <c r="J150" t="s">
        <v>49</v>
      </c>
      <c r="K150" t="s">
        <v>500</v>
      </c>
      <c r="L150" t="s">
        <v>591</v>
      </c>
      <c r="M150">
        <v>2</v>
      </c>
      <c r="N150">
        <v>870</v>
      </c>
      <c r="O150">
        <v>0.15</v>
      </c>
      <c r="P150">
        <v>1479</v>
      </c>
      <c r="Q150">
        <v>524.9</v>
      </c>
      <c r="R150">
        <v>35.49</v>
      </c>
    </row>
    <row r="151" spans="1:18" x14ac:dyDescent="0.3">
      <c r="A151" t="s">
        <v>592</v>
      </c>
      <c r="B151" s="1">
        <v>45291</v>
      </c>
      <c r="C151" s="1">
        <v>45293</v>
      </c>
      <c r="D151" t="s">
        <v>89</v>
      </c>
      <c r="E151" t="s">
        <v>455</v>
      </c>
      <c r="F151" t="s">
        <v>488</v>
      </c>
      <c r="G151" t="s">
        <v>61</v>
      </c>
      <c r="H151" t="s">
        <v>69</v>
      </c>
      <c r="I151" t="s">
        <v>24</v>
      </c>
      <c r="J151" t="s">
        <v>97</v>
      </c>
      <c r="K151" t="s">
        <v>98</v>
      </c>
      <c r="L151" t="s">
        <v>593</v>
      </c>
      <c r="M151">
        <v>8</v>
      </c>
      <c r="N151">
        <v>5083</v>
      </c>
      <c r="O151">
        <v>0.05</v>
      </c>
      <c r="P151">
        <v>38630.800000000003</v>
      </c>
      <c r="Q151">
        <v>11211.85</v>
      </c>
      <c r="R151">
        <v>29.02</v>
      </c>
    </row>
    <row r="152" spans="1:18" x14ac:dyDescent="0.3">
      <c r="A152" t="s">
        <v>594</v>
      </c>
      <c r="B152" s="1">
        <v>45615</v>
      </c>
      <c r="C152" s="1">
        <v>45620</v>
      </c>
      <c r="D152" t="s">
        <v>29</v>
      </c>
      <c r="E152" t="s">
        <v>595</v>
      </c>
      <c r="F152" t="s">
        <v>251</v>
      </c>
      <c r="G152" t="s">
        <v>61</v>
      </c>
      <c r="H152" t="s">
        <v>42</v>
      </c>
      <c r="I152" t="s">
        <v>43</v>
      </c>
      <c r="J152" t="s">
        <v>108</v>
      </c>
      <c r="K152" t="s">
        <v>128</v>
      </c>
      <c r="L152" t="s">
        <v>596</v>
      </c>
      <c r="M152">
        <v>3</v>
      </c>
      <c r="N152">
        <v>4850</v>
      </c>
      <c r="O152">
        <v>0.15</v>
      </c>
      <c r="P152">
        <v>12367.5</v>
      </c>
      <c r="Q152">
        <v>3958.25</v>
      </c>
      <c r="R152">
        <v>32.01</v>
      </c>
    </row>
    <row r="153" spans="1:18" x14ac:dyDescent="0.3">
      <c r="A153" t="s">
        <v>597</v>
      </c>
      <c r="B153" s="1">
        <v>45161</v>
      </c>
      <c r="C153" s="1">
        <v>45168</v>
      </c>
      <c r="D153" t="s">
        <v>19</v>
      </c>
      <c r="E153" t="s">
        <v>598</v>
      </c>
      <c r="F153" t="s">
        <v>224</v>
      </c>
      <c r="G153" t="s">
        <v>22</v>
      </c>
      <c r="H153" t="s">
        <v>69</v>
      </c>
      <c r="I153" t="s">
        <v>33</v>
      </c>
      <c r="J153" t="s">
        <v>34</v>
      </c>
      <c r="K153" t="s">
        <v>113</v>
      </c>
      <c r="L153" t="s">
        <v>599</v>
      </c>
      <c r="M153">
        <v>1</v>
      </c>
      <c r="N153">
        <v>1239</v>
      </c>
      <c r="O153">
        <v>0.05</v>
      </c>
      <c r="P153">
        <v>1177.05</v>
      </c>
      <c r="Q153">
        <v>305.75</v>
      </c>
      <c r="R153">
        <v>25.98</v>
      </c>
    </row>
    <row r="154" spans="1:18" x14ac:dyDescent="0.3">
      <c r="A154" t="s">
        <v>600</v>
      </c>
      <c r="B154" s="1">
        <v>45121</v>
      </c>
      <c r="C154" s="1">
        <v>45122</v>
      </c>
      <c r="D154" t="s">
        <v>29</v>
      </c>
      <c r="E154" t="s">
        <v>601</v>
      </c>
      <c r="F154" t="s">
        <v>122</v>
      </c>
      <c r="G154" t="s">
        <v>41</v>
      </c>
      <c r="H154" t="s">
        <v>62</v>
      </c>
      <c r="I154" t="s">
        <v>24</v>
      </c>
      <c r="J154" t="s">
        <v>34</v>
      </c>
      <c r="K154" t="s">
        <v>113</v>
      </c>
      <c r="L154" t="s">
        <v>602</v>
      </c>
      <c r="M154">
        <v>2</v>
      </c>
      <c r="N154">
        <v>1449</v>
      </c>
      <c r="O154">
        <v>0.1</v>
      </c>
      <c r="P154">
        <v>2608.1999999999998</v>
      </c>
      <c r="Q154">
        <v>643.85</v>
      </c>
      <c r="R154">
        <v>24.69</v>
      </c>
    </row>
    <row r="155" spans="1:18" x14ac:dyDescent="0.3">
      <c r="A155" t="s">
        <v>603</v>
      </c>
      <c r="B155" s="1">
        <v>45357</v>
      </c>
      <c r="C155" s="1">
        <v>45360</v>
      </c>
      <c r="D155" t="s">
        <v>89</v>
      </c>
      <c r="E155" t="s">
        <v>604</v>
      </c>
      <c r="F155" t="s">
        <v>605</v>
      </c>
      <c r="G155" t="s">
        <v>41</v>
      </c>
      <c r="H155" t="s">
        <v>23</v>
      </c>
      <c r="I155" t="s">
        <v>43</v>
      </c>
      <c r="J155" t="s">
        <v>108</v>
      </c>
      <c r="K155" t="s">
        <v>143</v>
      </c>
      <c r="L155" t="s">
        <v>606</v>
      </c>
      <c r="M155">
        <v>3</v>
      </c>
      <c r="N155">
        <v>3995</v>
      </c>
      <c r="O155">
        <v>0.15</v>
      </c>
      <c r="P155">
        <v>10187.25</v>
      </c>
      <c r="Q155">
        <v>2648.75</v>
      </c>
      <c r="R155">
        <v>26</v>
      </c>
    </row>
    <row r="156" spans="1:18" x14ac:dyDescent="0.3">
      <c r="A156" t="s">
        <v>607</v>
      </c>
      <c r="B156" s="1">
        <v>45498</v>
      </c>
      <c r="C156" s="1">
        <v>45501</v>
      </c>
      <c r="D156" t="s">
        <v>19</v>
      </c>
      <c r="E156" t="s">
        <v>608</v>
      </c>
      <c r="F156" t="s">
        <v>156</v>
      </c>
      <c r="G156" t="s">
        <v>41</v>
      </c>
      <c r="H156" t="s">
        <v>32</v>
      </c>
      <c r="I156" t="s">
        <v>43</v>
      </c>
      <c r="J156" t="s">
        <v>49</v>
      </c>
      <c r="K156" t="s">
        <v>500</v>
      </c>
      <c r="L156" t="s">
        <v>609</v>
      </c>
      <c r="M156">
        <v>3</v>
      </c>
      <c r="N156">
        <v>1847</v>
      </c>
      <c r="O156">
        <v>0.1</v>
      </c>
      <c r="P156">
        <v>4986.8999999999996</v>
      </c>
      <c r="Q156">
        <v>1248.52</v>
      </c>
      <c r="R156">
        <v>25.04</v>
      </c>
    </row>
    <row r="157" spans="1:18" x14ac:dyDescent="0.3">
      <c r="A157" t="s">
        <v>610</v>
      </c>
      <c r="B157" s="1">
        <v>45462</v>
      </c>
      <c r="C157" s="1">
        <v>45468</v>
      </c>
      <c r="D157" t="s">
        <v>19</v>
      </c>
      <c r="E157" t="s">
        <v>611</v>
      </c>
      <c r="F157" t="s">
        <v>612</v>
      </c>
      <c r="G157" t="s">
        <v>61</v>
      </c>
      <c r="H157" t="s">
        <v>81</v>
      </c>
      <c r="I157" t="s">
        <v>24</v>
      </c>
      <c r="J157" t="s">
        <v>108</v>
      </c>
      <c r="K157" t="s">
        <v>109</v>
      </c>
      <c r="L157" t="s">
        <v>613</v>
      </c>
      <c r="M157">
        <v>7</v>
      </c>
      <c r="N157">
        <v>1419</v>
      </c>
      <c r="O157">
        <v>0</v>
      </c>
      <c r="P157">
        <v>9933</v>
      </c>
      <c r="Q157">
        <v>3653.04</v>
      </c>
      <c r="R157">
        <v>36.78</v>
      </c>
    </row>
    <row r="158" spans="1:18" x14ac:dyDescent="0.3">
      <c r="A158" t="s">
        <v>614</v>
      </c>
      <c r="B158" s="1">
        <v>45641</v>
      </c>
      <c r="C158" s="1">
        <v>45644</v>
      </c>
      <c r="D158" t="s">
        <v>19</v>
      </c>
      <c r="E158" t="s">
        <v>615</v>
      </c>
      <c r="F158" t="s">
        <v>363</v>
      </c>
      <c r="G158" t="s">
        <v>41</v>
      </c>
      <c r="H158" t="s">
        <v>32</v>
      </c>
      <c r="I158" t="s">
        <v>63</v>
      </c>
      <c r="J158" t="s">
        <v>49</v>
      </c>
      <c r="K158" t="s">
        <v>500</v>
      </c>
      <c r="L158" t="s">
        <v>616</v>
      </c>
      <c r="M158">
        <v>6</v>
      </c>
      <c r="N158">
        <v>2331</v>
      </c>
      <c r="O158">
        <v>0.1</v>
      </c>
      <c r="P158">
        <v>12587.4</v>
      </c>
      <c r="Q158">
        <v>3296.56</v>
      </c>
      <c r="R158">
        <v>26.19</v>
      </c>
    </row>
    <row r="159" spans="1:18" x14ac:dyDescent="0.3">
      <c r="A159" t="s">
        <v>617</v>
      </c>
      <c r="B159" s="1">
        <v>45235</v>
      </c>
      <c r="C159" s="1">
        <v>45236</v>
      </c>
      <c r="D159" t="s">
        <v>19</v>
      </c>
      <c r="E159" t="s">
        <v>618</v>
      </c>
      <c r="F159" t="s">
        <v>619</v>
      </c>
      <c r="G159" t="s">
        <v>61</v>
      </c>
      <c r="H159" t="s">
        <v>96</v>
      </c>
      <c r="I159" t="s">
        <v>63</v>
      </c>
      <c r="J159" t="s">
        <v>55</v>
      </c>
      <c r="K159" t="s">
        <v>56</v>
      </c>
      <c r="L159" t="s">
        <v>620</v>
      </c>
      <c r="M159">
        <v>4</v>
      </c>
      <c r="N159">
        <v>1043</v>
      </c>
      <c r="O159">
        <v>0.05</v>
      </c>
      <c r="P159">
        <v>3963.4</v>
      </c>
      <c r="Q159">
        <v>1223.29</v>
      </c>
      <c r="R159">
        <v>30.86</v>
      </c>
    </row>
    <row r="160" spans="1:18" x14ac:dyDescent="0.3">
      <c r="A160" t="s">
        <v>621</v>
      </c>
      <c r="B160" s="1">
        <v>45175</v>
      </c>
      <c r="C160" s="1">
        <v>45179</v>
      </c>
      <c r="D160" t="s">
        <v>29</v>
      </c>
      <c r="E160" t="s">
        <v>622</v>
      </c>
      <c r="F160" t="s">
        <v>80</v>
      </c>
      <c r="G160" t="s">
        <v>22</v>
      </c>
      <c r="H160" t="s">
        <v>69</v>
      </c>
      <c r="I160" t="s">
        <v>33</v>
      </c>
      <c r="J160" t="s">
        <v>97</v>
      </c>
      <c r="K160" t="s">
        <v>379</v>
      </c>
      <c r="L160" t="s">
        <v>623</v>
      </c>
      <c r="M160">
        <v>8</v>
      </c>
      <c r="N160">
        <v>5030</v>
      </c>
      <c r="O160">
        <v>0.2</v>
      </c>
      <c r="P160">
        <v>32192</v>
      </c>
      <c r="Q160">
        <v>6903.53</v>
      </c>
      <c r="R160">
        <v>21.44</v>
      </c>
    </row>
    <row r="161" spans="1:18" x14ac:dyDescent="0.3">
      <c r="A161" t="s">
        <v>624</v>
      </c>
      <c r="B161" s="1">
        <v>45011</v>
      </c>
      <c r="C161" s="1">
        <v>45017</v>
      </c>
      <c r="D161" t="s">
        <v>38</v>
      </c>
      <c r="E161" t="s">
        <v>625</v>
      </c>
      <c r="F161" t="s">
        <v>259</v>
      </c>
      <c r="G161" t="s">
        <v>61</v>
      </c>
      <c r="H161" t="s">
        <v>96</v>
      </c>
      <c r="I161" t="s">
        <v>63</v>
      </c>
      <c r="J161" t="s">
        <v>108</v>
      </c>
      <c r="K161" t="s">
        <v>128</v>
      </c>
      <c r="L161" t="s">
        <v>626</v>
      </c>
      <c r="M161">
        <v>5</v>
      </c>
      <c r="N161">
        <v>2570</v>
      </c>
      <c r="O161">
        <v>0.05</v>
      </c>
      <c r="P161">
        <v>12207.5</v>
      </c>
      <c r="Q161">
        <v>4533.7299999999996</v>
      </c>
      <c r="R161">
        <v>37.14</v>
      </c>
    </row>
    <row r="162" spans="1:18" x14ac:dyDescent="0.3">
      <c r="A162" t="s">
        <v>627</v>
      </c>
      <c r="B162" s="1">
        <v>45050</v>
      </c>
      <c r="C162" s="1">
        <v>45055</v>
      </c>
      <c r="D162" t="s">
        <v>38</v>
      </c>
      <c r="E162" t="s">
        <v>628</v>
      </c>
      <c r="F162" t="s">
        <v>471</v>
      </c>
      <c r="G162" t="s">
        <v>61</v>
      </c>
      <c r="H162" t="s">
        <v>96</v>
      </c>
      <c r="I162" t="s">
        <v>33</v>
      </c>
      <c r="J162" t="s">
        <v>34</v>
      </c>
      <c r="K162" t="s">
        <v>44</v>
      </c>
      <c r="L162" t="s">
        <v>629</v>
      </c>
      <c r="M162">
        <v>10</v>
      </c>
      <c r="N162">
        <v>2986</v>
      </c>
      <c r="O162">
        <v>0.05</v>
      </c>
      <c r="P162">
        <v>28367</v>
      </c>
      <c r="Q162">
        <v>9238.82</v>
      </c>
      <c r="R162">
        <v>32.57</v>
      </c>
    </row>
    <row r="163" spans="1:18" x14ac:dyDescent="0.3">
      <c r="A163" t="s">
        <v>630</v>
      </c>
      <c r="B163" s="1">
        <v>45033</v>
      </c>
      <c r="C163" s="1">
        <v>45038</v>
      </c>
      <c r="D163" t="s">
        <v>19</v>
      </c>
      <c r="E163" t="s">
        <v>289</v>
      </c>
      <c r="F163" t="s">
        <v>224</v>
      </c>
      <c r="G163" t="s">
        <v>22</v>
      </c>
      <c r="H163" t="s">
        <v>42</v>
      </c>
      <c r="I163" t="s">
        <v>70</v>
      </c>
      <c r="J163" t="s">
        <v>25</v>
      </c>
      <c r="K163" t="s">
        <v>332</v>
      </c>
      <c r="L163" t="s">
        <v>631</v>
      </c>
      <c r="M163">
        <v>7</v>
      </c>
      <c r="N163">
        <v>2939</v>
      </c>
      <c r="O163">
        <v>0.2</v>
      </c>
      <c r="P163">
        <v>16458.400000000001</v>
      </c>
      <c r="Q163">
        <v>6013.26</v>
      </c>
      <c r="R163">
        <v>36.54</v>
      </c>
    </row>
    <row r="164" spans="1:18" x14ac:dyDescent="0.3">
      <c r="A164" t="s">
        <v>632</v>
      </c>
      <c r="B164" s="1">
        <v>45058</v>
      </c>
      <c r="C164" s="1">
        <v>45059</v>
      </c>
      <c r="D164" t="s">
        <v>29</v>
      </c>
      <c r="E164" t="s">
        <v>633</v>
      </c>
      <c r="F164" t="s">
        <v>102</v>
      </c>
      <c r="G164" t="s">
        <v>61</v>
      </c>
      <c r="H164" t="s">
        <v>69</v>
      </c>
      <c r="I164" t="s">
        <v>63</v>
      </c>
      <c r="J164" t="s">
        <v>49</v>
      </c>
      <c r="K164" t="s">
        <v>64</v>
      </c>
      <c r="L164" t="s">
        <v>634</v>
      </c>
      <c r="M164">
        <v>6</v>
      </c>
      <c r="N164">
        <v>574</v>
      </c>
      <c r="O164">
        <v>0.1</v>
      </c>
      <c r="P164">
        <v>3099.6</v>
      </c>
      <c r="Q164">
        <v>898.25</v>
      </c>
      <c r="R164">
        <v>28.98</v>
      </c>
    </row>
    <row r="165" spans="1:18" x14ac:dyDescent="0.3">
      <c r="A165" t="s">
        <v>635</v>
      </c>
      <c r="B165" s="1">
        <v>45034</v>
      </c>
      <c r="C165" s="1">
        <v>45037</v>
      </c>
      <c r="D165" t="s">
        <v>19</v>
      </c>
      <c r="E165" t="s">
        <v>636</v>
      </c>
      <c r="F165" t="s">
        <v>322</v>
      </c>
      <c r="G165" t="s">
        <v>41</v>
      </c>
      <c r="H165" t="s">
        <v>23</v>
      </c>
      <c r="I165" t="s">
        <v>33</v>
      </c>
      <c r="J165" t="s">
        <v>34</v>
      </c>
      <c r="K165" t="s">
        <v>35</v>
      </c>
      <c r="L165" t="s">
        <v>637</v>
      </c>
      <c r="M165">
        <v>2</v>
      </c>
      <c r="N165">
        <v>3667</v>
      </c>
      <c r="O165">
        <v>0.15</v>
      </c>
      <c r="P165">
        <v>6233.9</v>
      </c>
      <c r="Q165">
        <v>1409.62</v>
      </c>
      <c r="R165">
        <v>22.61</v>
      </c>
    </row>
    <row r="166" spans="1:18" x14ac:dyDescent="0.3">
      <c r="A166" t="s">
        <v>638</v>
      </c>
      <c r="B166" s="1">
        <v>45257</v>
      </c>
      <c r="C166" s="1">
        <v>45260</v>
      </c>
      <c r="D166" t="s">
        <v>29</v>
      </c>
      <c r="E166" t="s">
        <v>639</v>
      </c>
      <c r="F166" t="s">
        <v>80</v>
      </c>
      <c r="G166" t="s">
        <v>22</v>
      </c>
      <c r="H166" t="s">
        <v>69</v>
      </c>
      <c r="I166" t="s">
        <v>70</v>
      </c>
      <c r="J166" t="s">
        <v>49</v>
      </c>
      <c r="K166" t="s">
        <v>50</v>
      </c>
      <c r="L166" t="s">
        <v>640</v>
      </c>
      <c r="M166">
        <v>1</v>
      </c>
      <c r="N166">
        <v>2765</v>
      </c>
      <c r="O166">
        <v>0.15</v>
      </c>
      <c r="P166">
        <v>2350.25</v>
      </c>
      <c r="Q166">
        <v>856.86</v>
      </c>
      <c r="R166">
        <v>36.46</v>
      </c>
    </row>
    <row r="167" spans="1:18" x14ac:dyDescent="0.3">
      <c r="A167" t="s">
        <v>641</v>
      </c>
      <c r="B167" s="1">
        <v>45507</v>
      </c>
      <c r="C167" s="1">
        <v>45509</v>
      </c>
      <c r="D167" t="s">
        <v>19</v>
      </c>
      <c r="E167" t="s">
        <v>642</v>
      </c>
      <c r="F167" t="s">
        <v>336</v>
      </c>
      <c r="G167" t="s">
        <v>61</v>
      </c>
      <c r="H167" t="s">
        <v>42</v>
      </c>
      <c r="I167" t="s">
        <v>70</v>
      </c>
      <c r="J167" t="s">
        <v>55</v>
      </c>
      <c r="K167" t="s">
        <v>86</v>
      </c>
      <c r="L167" t="s">
        <v>643</v>
      </c>
      <c r="M167">
        <v>3</v>
      </c>
      <c r="N167">
        <v>4880</v>
      </c>
      <c r="O167">
        <v>0.2</v>
      </c>
      <c r="P167">
        <v>11712</v>
      </c>
      <c r="Q167">
        <v>2744.99</v>
      </c>
      <c r="R167">
        <v>23.44</v>
      </c>
    </row>
    <row r="168" spans="1:18" x14ac:dyDescent="0.3">
      <c r="A168" t="s">
        <v>644</v>
      </c>
      <c r="B168" s="1">
        <v>45522</v>
      </c>
      <c r="C168" s="1">
        <v>45522</v>
      </c>
      <c r="D168" t="s">
        <v>19</v>
      </c>
      <c r="E168" t="s">
        <v>645</v>
      </c>
      <c r="F168" t="s">
        <v>151</v>
      </c>
      <c r="G168" t="s">
        <v>22</v>
      </c>
      <c r="H168" t="s">
        <v>96</v>
      </c>
      <c r="I168" t="s">
        <v>24</v>
      </c>
      <c r="J168" t="s">
        <v>49</v>
      </c>
      <c r="K168" t="s">
        <v>50</v>
      </c>
      <c r="L168" t="s">
        <v>646</v>
      </c>
      <c r="M168">
        <v>5</v>
      </c>
      <c r="N168">
        <v>2946</v>
      </c>
      <c r="O168">
        <v>0.2</v>
      </c>
      <c r="P168">
        <v>11784</v>
      </c>
      <c r="Q168">
        <v>4559.1499999999996</v>
      </c>
      <c r="R168">
        <v>38.69</v>
      </c>
    </row>
    <row r="169" spans="1:18" x14ac:dyDescent="0.3">
      <c r="A169" t="s">
        <v>647</v>
      </c>
      <c r="B169" s="1">
        <v>45562</v>
      </c>
      <c r="C169" s="1">
        <v>45569</v>
      </c>
      <c r="D169" t="s">
        <v>19</v>
      </c>
      <c r="E169" t="s">
        <v>648</v>
      </c>
      <c r="F169" t="s">
        <v>499</v>
      </c>
      <c r="G169" t="s">
        <v>22</v>
      </c>
      <c r="H169" t="s">
        <v>32</v>
      </c>
      <c r="I169" t="s">
        <v>33</v>
      </c>
      <c r="J169" t="s">
        <v>34</v>
      </c>
      <c r="K169" t="s">
        <v>35</v>
      </c>
      <c r="L169" t="s">
        <v>649</v>
      </c>
      <c r="M169">
        <v>6</v>
      </c>
      <c r="N169">
        <v>2277</v>
      </c>
      <c r="O169">
        <v>0.15</v>
      </c>
      <c r="P169">
        <v>11612.7</v>
      </c>
      <c r="Q169">
        <v>2487.58</v>
      </c>
      <c r="R169">
        <v>21.42</v>
      </c>
    </row>
    <row r="170" spans="1:18" x14ac:dyDescent="0.3">
      <c r="A170" t="s">
        <v>650</v>
      </c>
      <c r="B170" s="1">
        <v>45182</v>
      </c>
      <c r="C170" s="1">
        <v>45184</v>
      </c>
      <c r="D170" t="s">
        <v>29</v>
      </c>
      <c r="E170" t="s">
        <v>651</v>
      </c>
      <c r="F170" t="s">
        <v>156</v>
      </c>
      <c r="G170" t="s">
        <v>61</v>
      </c>
      <c r="H170" t="s">
        <v>96</v>
      </c>
      <c r="I170" t="s">
        <v>24</v>
      </c>
      <c r="J170" t="s">
        <v>34</v>
      </c>
      <c r="K170" t="s">
        <v>76</v>
      </c>
      <c r="L170" t="s">
        <v>652</v>
      </c>
      <c r="M170">
        <v>4</v>
      </c>
      <c r="N170">
        <v>735</v>
      </c>
      <c r="O170">
        <v>0.1</v>
      </c>
      <c r="P170">
        <v>2646</v>
      </c>
      <c r="Q170">
        <v>536.95000000000005</v>
      </c>
      <c r="R170">
        <v>20.29</v>
      </c>
    </row>
    <row r="171" spans="1:18" x14ac:dyDescent="0.3">
      <c r="A171" t="s">
        <v>653</v>
      </c>
      <c r="B171" s="1">
        <v>45049</v>
      </c>
      <c r="C171" s="1">
        <v>45049</v>
      </c>
      <c r="D171" t="s">
        <v>89</v>
      </c>
      <c r="E171" t="s">
        <v>654</v>
      </c>
      <c r="F171" t="s">
        <v>40</v>
      </c>
      <c r="G171" t="s">
        <v>61</v>
      </c>
      <c r="H171" t="s">
        <v>23</v>
      </c>
      <c r="I171" t="s">
        <v>63</v>
      </c>
      <c r="J171" t="s">
        <v>55</v>
      </c>
      <c r="K171" t="s">
        <v>655</v>
      </c>
      <c r="L171" t="s">
        <v>656</v>
      </c>
      <c r="M171">
        <v>5</v>
      </c>
      <c r="N171">
        <v>2036</v>
      </c>
      <c r="O171">
        <v>0.05</v>
      </c>
      <c r="P171">
        <v>9671</v>
      </c>
      <c r="Q171">
        <v>3222.3</v>
      </c>
      <c r="R171">
        <v>33.32</v>
      </c>
    </row>
    <row r="172" spans="1:18" x14ac:dyDescent="0.3">
      <c r="A172" t="s">
        <v>657</v>
      </c>
      <c r="B172" s="1">
        <v>45162</v>
      </c>
      <c r="C172" s="1">
        <v>45162</v>
      </c>
      <c r="D172" t="s">
        <v>19</v>
      </c>
      <c r="E172" t="s">
        <v>658</v>
      </c>
      <c r="F172" t="s">
        <v>340</v>
      </c>
      <c r="G172" t="s">
        <v>61</v>
      </c>
      <c r="H172" t="s">
        <v>23</v>
      </c>
      <c r="I172" t="s">
        <v>43</v>
      </c>
      <c r="J172" t="s">
        <v>97</v>
      </c>
      <c r="K172" t="s">
        <v>157</v>
      </c>
      <c r="L172" t="s">
        <v>659</v>
      </c>
      <c r="M172">
        <v>5</v>
      </c>
      <c r="N172">
        <v>1738</v>
      </c>
      <c r="O172">
        <v>0.1</v>
      </c>
      <c r="P172">
        <v>7821</v>
      </c>
      <c r="Q172">
        <v>2250.23</v>
      </c>
      <c r="R172">
        <v>28.77</v>
      </c>
    </row>
    <row r="173" spans="1:18" x14ac:dyDescent="0.3">
      <c r="A173" t="s">
        <v>660</v>
      </c>
      <c r="B173" s="1">
        <v>45310</v>
      </c>
      <c r="C173" s="1">
        <v>45311</v>
      </c>
      <c r="D173" t="s">
        <v>29</v>
      </c>
      <c r="E173" t="s">
        <v>175</v>
      </c>
      <c r="F173" t="s">
        <v>449</v>
      </c>
      <c r="G173" t="s">
        <v>41</v>
      </c>
      <c r="H173" t="s">
        <v>32</v>
      </c>
      <c r="I173" t="s">
        <v>43</v>
      </c>
      <c r="J173" t="s">
        <v>34</v>
      </c>
      <c r="K173" t="s">
        <v>35</v>
      </c>
      <c r="L173" t="s">
        <v>661</v>
      </c>
      <c r="M173">
        <v>1</v>
      </c>
      <c r="N173">
        <v>1869</v>
      </c>
      <c r="O173">
        <v>0.2</v>
      </c>
      <c r="P173">
        <v>1495.2</v>
      </c>
      <c r="Q173">
        <v>340.23</v>
      </c>
      <c r="R173">
        <v>22.75</v>
      </c>
    </row>
    <row r="174" spans="1:18" x14ac:dyDescent="0.3">
      <c r="A174" t="s">
        <v>662</v>
      </c>
      <c r="B174" s="1">
        <v>45098</v>
      </c>
      <c r="C174" s="1">
        <v>45100</v>
      </c>
      <c r="D174" t="s">
        <v>29</v>
      </c>
      <c r="E174" t="s">
        <v>663</v>
      </c>
      <c r="F174" t="s">
        <v>304</v>
      </c>
      <c r="G174" t="s">
        <v>61</v>
      </c>
      <c r="H174" t="s">
        <v>23</v>
      </c>
      <c r="I174" t="s">
        <v>24</v>
      </c>
      <c r="J174" t="s">
        <v>25</v>
      </c>
      <c r="K174" t="s">
        <v>240</v>
      </c>
      <c r="L174" t="s">
        <v>664</v>
      </c>
      <c r="M174">
        <v>7</v>
      </c>
      <c r="N174">
        <v>1787</v>
      </c>
      <c r="O174">
        <v>0.1</v>
      </c>
      <c r="P174">
        <v>11258.1</v>
      </c>
      <c r="Q174">
        <v>3292.06</v>
      </c>
      <c r="R174">
        <v>29.24</v>
      </c>
    </row>
    <row r="175" spans="1:18" x14ac:dyDescent="0.3">
      <c r="A175" t="s">
        <v>665</v>
      </c>
      <c r="B175" s="1">
        <v>45325</v>
      </c>
      <c r="C175" s="1">
        <v>45327</v>
      </c>
      <c r="D175" t="s">
        <v>19</v>
      </c>
      <c r="E175" t="s">
        <v>666</v>
      </c>
      <c r="F175" t="s">
        <v>619</v>
      </c>
      <c r="G175" t="s">
        <v>41</v>
      </c>
      <c r="H175" t="s">
        <v>75</v>
      </c>
      <c r="I175" t="s">
        <v>63</v>
      </c>
      <c r="J175" t="s">
        <v>49</v>
      </c>
      <c r="K175" t="s">
        <v>500</v>
      </c>
      <c r="L175" t="s">
        <v>667</v>
      </c>
      <c r="M175">
        <v>10</v>
      </c>
      <c r="N175">
        <v>1758</v>
      </c>
      <c r="O175">
        <v>0.15</v>
      </c>
      <c r="P175">
        <v>14943</v>
      </c>
      <c r="Q175">
        <v>5754.88</v>
      </c>
      <c r="R175">
        <v>38.51</v>
      </c>
    </row>
    <row r="176" spans="1:18" x14ac:dyDescent="0.3">
      <c r="A176" t="s">
        <v>668</v>
      </c>
      <c r="B176" s="1">
        <v>45066</v>
      </c>
      <c r="C176" s="1">
        <v>45072</v>
      </c>
      <c r="D176" t="s">
        <v>19</v>
      </c>
      <c r="E176" t="s">
        <v>669</v>
      </c>
      <c r="F176" t="s">
        <v>439</v>
      </c>
      <c r="G176" t="s">
        <v>61</v>
      </c>
      <c r="H176" t="s">
        <v>75</v>
      </c>
      <c r="I176" t="s">
        <v>43</v>
      </c>
      <c r="J176" t="s">
        <v>137</v>
      </c>
      <c r="K176" t="s">
        <v>168</v>
      </c>
      <c r="L176" t="s">
        <v>670</v>
      </c>
      <c r="M176">
        <v>8</v>
      </c>
      <c r="N176">
        <v>1106</v>
      </c>
      <c r="O176">
        <v>0.05</v>
      </c>
      <c r="P176">
        <v>8405.6</v>
      </c>
      <c r="Q176">
        <v>2117.77</v>
      </c>
      <c r="R176">
        <v>25.19</v>
      </c>
    </row>
    <row r="177" spans="1:18" x14ac:dyDescent="0.3">
      <c r="A177" t="s">
        <v>671</v>
      </c>
      <c r="B177" s="1">
        <v>45259</v>
      </c>
      <c r="C177" s="1">
        <v>45264</v>
      </c>
      <c r="D177" t="s">
        <v>19</v>
      </c>
      <c r="E177" t="s">
        <v>672</v>
      </c>
      <c r="F177" t="s">
        <v>127</v>
      </c>
      <c r="G177" t="s">
        <v>61</v>
      </c>
      <c r="H177" t="s">
        <v>96</v>
      </c>
      <c r="I177" t="s">
        <v>63</v>
      </c>
      <c r="J177" t="s">
        <v>97</v>
      </c>
      <c r="K177" t="s">
        <v>181</v>
      </c>
      <c r="L177" t="s">
        <v>673</v>
      </c>
      <c r="M177">
        <v>1</v>
      </c>
      <c r="N177">
        <v>287</v>
      </c>
      <c r="O177">
        <v>0.2</v>
      </c>
      <c r="P177">
        <v>229.6</v>
      </c>
      <c r="Q177">
        <v>58.64</v>
      </c>
      <c r="R177">
        <v>25.54</v>
      </c>
    </row>
    <row r="178" spans="1:18" x14ac:dyDescent="0.3">
      <c r="A178" t="s">
        <v>674</v>
      </c>
      <c r="B178" s="1">
        <v>45454</v>
      </c>
      <c r="C178" s="1">
        <v>45457</v>
      </c>
      <c r="D178" t="s">
        <v>38</v>
      </c>
      <c r="E178" t="s">
        <v>675</v>
      </c>
      <c r="F178" t="s">
        <v>247</v>
      </c>
      <c r="G178" t="s">
        <v>22</v>
      </c>
      <c r="H178" t="s">
        <v>23</v>
      </c>
      <c r="I178" t="s">
        <v>70</v>
      </c>
      <c r="J178" t="s">
        <v>25</v>
      </c>
      <c r="K178" t="s">
        <v>240</v>
      </c>
      <c r="L178" t="s">
        <v>676</v>
      </c>
      <c r="M178">
        <v>4</v>
      </c>
      <c r="N178">
        <v>676</v>
      </c>
      <c r="O178">
        <v>0.1</v>
      </c>
      <c r="P178">
        <v>2433.6</v>
      </c>
      <c r="Q178">
        <v>948.33</v>
      </c>
      <c r="R178">
        <v>38.97</v>
      </c>
    </row>
    <row r="179" spans="1:18" x14ac:dyDescent="0.3">
      <c r="A179" t="s">
        <v>677</v>
      </c>
      <c r="B179" s="1">
        <v>44997</v>
      </c>
      <c r="C179" s="1">
        <v>45001</v>
      </c>
      <c r="D179" t="s">
        <v>89</v>
      </c>
      <c r="E179" t="s">
        <v>678</v>
      </c>
      <c r="F179" t="s">
        <v>194</v>
      </c>
      <c r="G179" t="s">
        <v>41</v>
      </c>
      <c r="H179" t="s">
        <v>81</v>
      </c>
      <c r="I179" t="s">
        <v>24</v>
      </c>
      <c r="J179" t="s">
        <v>137</v>
      </c>
      <c r="K179" t="s">
        <v>410</v>
      </c>
      <c r="L179" t="s">
        <v>679</v>
      </c>
      <c r="M179">
        <v>7</v>
      </c>
      <c r="N179">
        <v>4568</v>
      </c>
      <c r="O179">
        <v>0.2</v>
      </c>
      <c r="P179">
        <v>25580.799999999999</v>
      </c>
      <c r="Q179">
        <v>8054.6</v>
      </c>
      <c r="R179">
        <v>31.49</v>
      </c>
    </row>
    <row r="180" spans="1:18" x14ac:dyDescent="0.3">
      <c r="A180" t="s">
        <v>680</v>
      </c>
      <c r="B180" s="1">
        <v>45304</v>
      </c>
      <c r="C180" s="1">
        <v>45310</v>
      </c>
      <c r="D180" t="s">
        <v>38</v>
      </c>
      <c r="E180" t="s">
        <v>681</v>
      </c>
      <c r="F180" t="s">
        <v>31</v>
      </c>
      <c r="G180" t="s">
        <v>61</v>
      </c>
      <c r="H180" t="s">
        <v>62</v>
      </c>
      <c r="I180" t="s">
        <v>43</v>
      </c>
      <c r="J180" t="s">
        <v>97</v>
      </c>
      <c r="K180" t="s">
        <v>379</v>
      </c>
      <c r="L180" t="s">
        <v>682</v>
      </c>
      <c r="M180">
        <v>3</v>
      </c>
      <c r="N180">
        <v>510</v>
      </c>
      <c r="O180">
        <v>0.05</v>
      </c>
      <c r="P180">
        <v>1453.5</v>
      </c>
      <c r="Q180">
        <v>458.49</v>
      </c>
      <c r="R180">
        <v>31.54</v>
      </c>
    </row>
    <row r="181" spans="1:18" x14ac:dyDescent="0.3">
      <c r="A181" t="s">
        <v>683</v>
      </c>
      <c r="B181" s="1">
        <v>45097</v>
      </c>
      <c r="C181" s="1">
        <v>45098</v>
      </c>
      <c r="D181" t="s">
        <v>29</v>
      </c>
      <c r="E181" t="s">
        <v>684</v>
      </c>
      <c r="F181" t="s">
        <v>259</v>
      </c>
      <c r="G181" t="s">
        <v>61</v>
      </c>
      <c r="H181" t="s">
        <v>75</v>
      </c>
      <c r="I181" t="s">
        <v>43</v>
      </c>
      <c r="J181" t="s">
        <v>49</v>
      </c>
      <c r="K181" t="s">
        <v>500</v>
      </c>
      <c r="L181" t="s">
        <v>685</v>
      </c>
      <c r="M181">
        <v>7</v>
      </c>
      <c r="N181">
        <v>2365</v>
      </c>
      <c r="O181">
        <v>0</v>
      </c>
      <c r="P181">
        <v>16555</v>
      </c>
      <c r="Q181">
        <v>3913.89</v>
      </c>
      <c r="R181">
        <v>23.64</v>
      </c>
    </row>
    <row r="182" spans="1:18" x14ac:dyDescent="0.3">
      <c r="A182" t="s">
        <v>686</v>
      </c>
      <c r="B182" s="1">
        <v>45521</v>
      </c>
      <c r="C182" s="1">
        <v>45527</v>
      </c>
      <c r="D182" t="s">
        <v>38</v>
      </c>
      <c r="E182" t="s">
        <v>356</v>
      </c>
      <c r="F182" t="s">
        <v>507</v>
      </c>
      <c r="G182" t="s">
        <v>61</v>
      </c>
      <c r="H182" t="s">
        <v>96</v>
      </c>
      <c r="I182" t="s">
        <v>43</v>
      </c>
      <c r="J182" t="s">
        <v>25</v>
      </c>
      <c r="K182" t="s">
        <v>26</v>
      </c>
      <c r="L182" t="s">
        <v>687</v>
      </c>
      <c r="M182">
        <v>2</v>
      </c>
      <c r="N182">
        <v>4814</v>
      </c>
      <c r="O182">
        <v>0.05</v>
      </c>
      <c r="P182">
        <v>9146.6</v>
      </c>
      <c r="Q182">
        <v>2106.61</v>
      </c>
      <c r="R182">
        <v>23.03</v>
      </c>
    </row>
    <row r="183" spans="1:18" x14ac:dyDescent="0.3">
      <c r="A183" t="s">
        <v>688</v>
      </c>
      <c r="B183" s="1">
        <v>45109</v>
      </c>
      <c r="C183" s="1">
        <v>45115</v>
      </c>
      <c r="D183" t="s">
        <v>19</v>
      </c>
      <c r="E183" t="s">
        <v>231</v>
      </c>
      <c r="F183" t="s">
        <v>236</v>
      </c>
      <c r="G183" t="s">
        <v>61</v>
      </c>
      <c r="H183" t="s">
        <v>81</v>
      </c>
      <c r="I183" t="s">
        <v>70</v>
      </c>
      <c r="J183" t="s">
        <v>25</v>
      </c>
      <c r="K183" t="s">
        <v>240</v>
      </c>
      <c r="L183" t="s">
        <v>689</v>
      </c>
      <c r="M183">
        <v>1</v>
      </c>
      <c r="N183">
        <v>420</v>
      </c>
      <c r="O183">
        <v>0.2</v>
      </c>
      <c r="P183">
        <v>336</v>
      </c>
      <c r="Q183">
        <v>74.849999999999994</v>
      </c>
      <c r="R183">
        <v>22.28</v>
      </c>
    </row>
    <row r="184" spans="1:18" x14ac:dyDescent="0.3">
      <c r="A184" t="s">
        <v>690</v>
      </c>
      <c r="B184" s="1">
        <v>45413</v>
      </c>
      <c r="C184" s="1">
        <v>45418</v>
      </c>
      <c r="D184" t="s">
        <v>19</v>
      </c>
      <c r="E184" t="s">
        <v>231</v>
      </c>
      <c r="F184" t="s">
        <v>80</v>
      </c>
      <c r="G184" t="s">
        <v>22</v>
      </c>
      <c r="H184" t="s">
        <v>69</v>
      </c>
      <c r="I184" t="s">
        <v>24</v>
      </c>
      <c r="J184" t="s">
        <v>108</v>
      </c>
      <c r="K184" t="s">
        <v>143</v>
      </c>
      <c r="L184" t="s">
        <v>691</v>
      </c>
      <c r="M184">
        <v>9</v>
      </c>
      <c r="N184">
        <v>4760</v>
      </c>
      <c r="O184">
        <v>0.1</v>
      </c>
      <c r="P184">
        <v>38556</v>
      </c>
      <c r="Q184">
        <v>8172.42</v>
      </c>
      <c r="R184">
        <v>21.2</v>
      </c>
    </row>
    <row r="185" spans="1:18" x14ac:dyDescent="0.3">
      <c r="A185" t="s">
        <v>692</v>
      </c>
      <c r="B185" s="1">
        <v>45641</v>
      </c>
      <c r="C185" s="1">
        <v>45648</v>
      </c>
      <c r="D185" t="s">
        <v>19</v>
      </c>
      <c r="E185" t="s">
        <v>693</v>
      </c>
      <c r="F185" t="s">
        <v>694</v>
      </c>
      <c r="G185" t="s">
        <v>61</v>
      </c>
      <c r="H185" t="s">
        <v>81</v>
      </c>
      <c r="I185" t="s">
        <v>24</v>
      </c>
      <c r="J185" t="s">
        <v>49</v>
      </c>
      <c r="K185" t="s">
        <v>500</v>
      </c>
      <c r="L185" t="s">
        <v>695</v>
      </c>
      <c r="M185">
        <v>10</v>
      </c>
      <c r="N185">
        <v>3570</v>
      </c>
      <c r="O185">
        <v>0.15</v>
      </c>
      <c r="P185">
        <v>30345</v>
      </c>
      <c r="Q185">
        <v>10839.16</v>
      </c>
      <c r="R185">
        <v>35.72</v>
      </c>
    </row>
    <row r="186" spans="1:18" x14ac:dyDescent="0.3">
      <c r="A186" t="s">
        <v>696</v>
      </c>
      <c r="B186" s="1">
        <v>45038</v>
      </c>
      <c r="C186" s="1">
        <v>45042</v>
      </c>
      <c r="D186" t="s">
        <v>19</v>
      </c>
      <c r="E186" t="s">
        <v>697</v>
      </c>
      <c r="F186" t="s">
        <v>122</v>
      </c>
      <c r="G186" t="s">
        <v>22</v>
      </c>
      <c r="H186" t="s">
        <v>96</v>
      </c>
      <c r="I186" t="s">
        <v>24</v>
      </c>
      <c r="J186" t="s">
        <v>108</v>
      </c>
      <c r="K186" t="s">
        <v>128</v>
      </c>
      <c r="L186" t="s">
        <v>698</v>
      </c>
      <c r="M186">
        <v>3</v>
      </c>
      <c r="N186">
        <v>436</v>
      </c>
      <c r="O186">
        <v>0.1</v>
      </c>
      <c r="P186">
        <v>1177.2</v>
      </c>
      <c r="Q186">
        <v>293.95</v>
      </c>
      <c r="R186">
        <v>24.97</v>
      </c>
    </row>
    <row r="187" spans="1:18" x14ac:dyDescent="0.3">
      <c r="A187" t="s">
        <v>699</v>
      </c>
      <c r="B187" s="1">
        <v>45429</v>
      </c>
      <c r="C187" s="1">
        <v>45436</v>
      </c>
      <c r="D187" t="s">
        <v>89</v>
      </c>
      <c r="E187" t="s">
        <v>700</v>
      </c>
      <c r="F187" t="s">
        <v>185</v>
      </c>
      <c r="G187" t="s">
        <v>22</v>
      </c>
      <c r="H187" t="s">
        <v>81</v>
      </c>
      <c r="I187" t="s">
        <v>63</v>
      </c>
      <c r="J187" t="s">
        <v>55</v>
      </c>
      <c r="K187" t="s">
        <v>123</v>
      </c>
      <c r="L187" t="s">
        <v>701</v>
      </c>
      <c r="M187">
        <v>4</v>
      </c>
      <c r="N187">
        <v>4525</v>
      </c>
      <c r="O187">
        <v>0.1</v>
      </c>
      <c r="P187">
        <v>16290</v>
      </c>
      <c r="Q187">
        <v>5092.66</v>
      </c>
      <c r="R187">
        <v>31.26</v>
      </c>
    </row>
    <row r="188" spans="1:18" x14ac:dyDescent="0.3">
      <c r="A188" t="s">
        <v>702</v>
      </c>
      <c r="B188" s="1">
        <v>45033</v>
      </c>
      <c r="C188" s="1">
        <v>45035</v>
      </c>
      <c r="D188" t="s">
        <v>29</v>
      </c>
      <c r="E188" t="s">
        <v>703</v>
      </c>
      <c r="F188" t="s">
        <v>200</v>
      </c>
      <c r="G188" t="s">
        <v>41</v>
      </c>
      <c r="H188" t="s">
        <v>75</v>
      </c>
      <c r="I188" t="s">
        <v>24</v>
      </c>
      <c r="J188" t="s">
        <v>137</v>
      </c>
      <c r="K188" t="s">
        <v>168</v>
      </c>
      <c r="L188" t="s">
        <v>704</v>
      </c>
      <c r="M188">
        <v>8</v>
      </c>
      <c r="N188">
        <v>4291</v>
      </c>
      <c r="O188">
        <v>0.1</v>
      </c>
      <c r="P188">
        <v>30895.200000000001</v>
      </c>
      <c r="Q188">
        <v>11686.66</v>
      </c>
      <c r="R188">
        <v>37.83</v>
      </c>
    </row>
    <row r="189" spans="1:18" x14ac:dyDescent="0.3">
      <c r="A189" t="s">
        <v>705</v>
      </c>
      <c r="B189" s="1">
        <v>45001</v>
      </c>
      <c r="C189" s="1">
        <v>45007</v>
      </c>
      <c r="D189" t="s">
        <v>89</v>
      </c>
      <c r="E189" t="s">
        <v>706</v>
      </c>
      <c r="F189" t="s">
        <v>136</v>
      </c>
      <c r="G189" t="s">
        <v>22</v>
      </c>
      <c r="H189" t="s">
        <v>62</v>
      </c>
      <c r="I189" t="s">
        <v>63</v>
      </c>
      <c r="J189" t="s">
        <v>25</v>
      </c>
      <c r="K189" t="s">
        <v>26</v>
      </c>
      <c r="L189" t="s">
        <v>707</v>
      </c>
      <c r="M189">
        <v>10</v>
      </c>
      <c r="N189">
        <v>359</v>
      </c>
      <c r="O189">
        <v>0</v>
      </c>
      <c r="P189">
        <v>3590</v>
      </c>
      <c r="Q189">
        <v>1280.04</v>
      </c>
      <c r="R189">
        <v>35.659999999999997</v>
      </c>
    </row>
    <row r="190" spans="1:18" x14ac:dyDescent="0.3">
      <c r="A190" t="s">
        <v>708</v>
      </c>
      <c r="B190" s="1">
        <v>45486</v>
      </c>
      <c r="C190" s="1">
        <v>45492</v>
      </c>
      <c r="D190" t="s">
        <v>29</v>
      </c>
      <c r="E190" t="s">
        <v>188</v>
      </c>
      <c r="F190" t="s">
        <v>709</v>
      </c>
      <c r="G190" t="s">
        <v>61</v>
      </c>
      <c r="H190" t="s">
        <v>42</v>
      </c>
      <c r="I190" t="s">
        <v>63</v>
      </c>
      <c r="J190" t="s">
        <v>55</v>
      </c>
      <c r="K190" t="s">
        <v>86</v>
      </c>
      <c r="L190" t="s">
        <v>710</v>
      </c>
      <c r="M190">
        <v>3</v>
      </c>
      <c r="N190">
        <v>5010</v>
      </c>
      <c r="O190">
        <v>0.05</v>
      </c>
      <c r="P190">
        <v>14278.5</v>
      </c>
      <c r="Q190">
        <v>4312.45</v>
      </c>
      <c r="R190">
        <v>30.2</v>
      </c>
    </row>
    <row r="191" spans="1:18" x14ac:dyDescent="0.3">
      <c r="A191" t="s">
        <v>711</v>
      </c>
      <c r="B191" s="1">
        <v>45122</v>
      </c>
      <c r="C191" s="1">
        <v>45124</v>
      </c>
      <c r="D191" t="s">
        <v>19</v>
      </c>
      <c r="E191" t="s">
        <v>712</v>
      </c>
      <c r="F191" t="s">
        <v>194</v>
      </c>
      <c r="G191" t="s">
        <v>41</v>
      </c>
      <c r="H191" t="s">
        <v>81</v>
      </c>
      <c r="I191" t="s">
        <v>33</v>
      </c>
      <c r="J191" t="s">
        <v>49</v>
      </c>
      <c r="K191" t="s">
        <v>500</v>
      </c>
      <c r="L191" t="s">
        <v>713</v>
      </c>
      <c r="M191">
        <v>8</v>
      </c>
      <c r="N191">
        <v>4895</v>
      </c>
      <c r="O191">
        <v>0</v>
      </c>
      <c r="P191">
        <v>39160</v>
      </c>
      <c r="Q191">
        <v>10540.08</v>
      </c>
      <c r="R191">
        <v>26.92</v>
      </c>
    </row>
    <row r="192" spans="1:18" x14ac:dyDescent="0.3">
      <c r="A192" t="s">
        <v>714</v>
      </c>
      <c r="B192" s="1">
        <v>45040</v>
      </c>
      <c r="C192" s="1">
        <v>45042</v>
      </c>
      <c r="D192" t="s">
        <v>89</v>
      </c>
      <c r="E192" t="s">
        <v>715</v>
      </c>
      <c r="F192" t="s">
        <v>122</v>
      </c>
      <c r="G192" t="s">
        <v>41</v>
      </c>
      <c r="H192" t="s">
        <v>75</v>
      </c>
      <c r="I192" t="s">
        <v>33</v>
      </c>
      <c r="J192" t="s">
        <v>55</v>
      </c>
      <c r="K192" t="s">
        <v>123</v>
      </c>
      <c r="L192" t="s">
        <v>716</v>
      </c>
      <c r="M192">
        <v>3</v>
      </c>
      <c r="N192">
        <v>383</v>
      </c>
      <c r="O192">
        <v>0.2</v>
      </c>
      <c r="P192">
        <v>919.2</v>
      </c>
      <c r="Q192">
        <v>320.88</v>
      </c>
      <c r="R192">
        <v>34.909999999999997</v>
      </c>
    </row>
    <row r="193" spans="1:18" x14ac:dyDescent="0.3">
      <c r="A193" t="s">
        <v>717</v>
      </c>
      <c r="B193" s="1">
        <v>45407</v>
      </c>
      <c r="C193" s="1">
        <v>45407</v>
      </c>
      <c r="D193" t="s">
        <v>38</v>
      </c>
      <c r="E193" t="s">
        <v>718</v>
      </c>
      <c r="F193" t="s">
        <v>719</v>
      </c>
      <c r="G193" t="s">
        <v>41</v>
      </c>
      <c r="H193" t="s">
        <v>42</v>
      </c>
      <c r="I193" t="s">
        <v>63</v>
      </c>
      <c r="J193" t="s">
        <v>34</v>
      </c>
      <c r="K193" t="s">
        <v>152</v>
      </c>
      <c r="L193" t="s">
        <v>720</v>
      </c>
      <c r="M193">
        <v>3</v>
      </c>
      <c r="N193">
        <v>521</v>
      </c>
      <c r="O193">
        <v>0.2</v>
      </c>
      <c r="P193">
        <v>1250.4000000000001</v>
      </c>
      <c r="Q193">
        <v>374.56</v>
      </c>
      <c r="R193">
        <v>29.96</v>
      </c>
    </row>
    <row r="194" spans="1:18" x14ac:dyDescent="0.3">
      <c r="A194" t="s">
        <v>721</v>
      </c>
      <c r="B194" s="1">
        <v>45282</v>
      </c>
      <c r="C194" s="1">
        <v>45286</v>
      </c>
      <c r="D194" t="s">
        <v>89</v>
      </c>
      <c r="E194" t="s">
        <v>722</v>
      </c>
      <c r="F194" t="s">
        <v>350</v>
      </c>
      <c r="G194" t="s">
        <v>22</v>
      </c>
      <c r="H194" t="s">
        <v>32</v>
      </c>
      <c r="I194" t="s">
        <v>43</v>
      </c>
      <c r="J194" t="s">
        <v>97</v>
      </c>
      <c r="K194" t="s">
        <v>103</v>
      </c>
      <c r="L194" t="s">
        <v>723</v>
      </c>
      <c r="M194">
        <v>3</v>
      </c>
      <c r="N194">
        <v>605</v>
      </c>
      <c r="O194">
        <v>0.05</v>
      </c>
      <c r="P194">
        <v>1724.25</v>
      </c>
      <c r="Q194">
        <v>653.66</v>
      </c>
      <c r="R194">
        <v>37.909999999999997</v>
      </c>
    </row>
    <row r="195" spans="1:18" x14ac:dyDescent="0.3">
      <c r="A195" t="s">
        <v>724</v>
      </c>
      <c r="B195" s="1">
        <v>45627</v>
      </c>
      <c r="C195" s="1">
        <v>45629</v>
      </c>
      <c r="D195" t="s">
        <v>89</v>
      </c>
      <c r="E195" t="s">
        <v>725</v>
      </c>
      <c r="F195" t="s">
        <v>409</v>
      </c>
      <c r="G195" t="s">
        <v>41</v>
      </c>
      <c r="H195" t="s">
        <v>23</v>
      </c>
      <c r="I195" t="s">
        <v>63</v>
      </c>
      <c r="J195" t="s">
        <v>108</v>
      </c>
      <c r="K195" t="s">
        <v>128</v>
      </c>
      <c r="L195" t="s">
        <v>726</v>
      </c>
      <c r="M195">
        <v>1</v>
      </c>
      <c r="N195">
        <v>4461</v>
      </c>
      <c r="O195">
        <v>0.2</v>
      </c>
      <c r="P195">
        <v>3568.8</v>
      </c>
      <c r="Q195">
        <v>1424.18</v>
      </c>
      <c r="R195">
        <v>39.909999999999997</v>
      </c>
    </row>
    <row r="196" spans="1:18" x14ac:dyDescent="0.3">
      <c r="A196" t="s">
        <v>727</v>
      </c>
      <c r="B196" s="1">
        <v>45180</v>
      </c>
      <c r="C196" s="1">
        <v>45186</v>
      </c>
      <c r="D196" t="s">
        <v>38</v>
      </c>
      <c r="E196" t="s">
        <v>728</v>
      </c>
      <c r="F196" t="s">
        <v>474</v>
      </c>
      <c r="G196" t="s">
        <v>41</v>
      </c>
      <c r="H196" t="s">
        <v>23</v>
      </c>
      <c r="I196" t="s">
        <v>33</v>
      </c>
      <c r="J196" t="s">
        <v>137</v>
      </c>
      <c r="K196" t="s">
        <v>201</v>
      </c>
      <c r="L196" t="s">
        <v>729</v>
      </c>
      <c r="M196">
        <v>3</v>
      </c>
      <c r="N196">
        <v>252</v>
      </c>
      <c r="O196">
        <v>0.1</v>
      </c>
      <c r="P196">
        <v>680.4</v>
      </c>
      <c r="Q196">
        <v>198.66</v>
      </c>
      <c r="R196">
        <v>29.2</v>
      </c>
    </row>
    <row r="197" spans="1:18" x14ac:dyDescent="0.3">
      <c r="A197" t="s">
        <v>730</v>
      </c>
      <c r="B197" s="1">
        <v>45430</v>
      </c>
      <c r="C197" s="1">
        <v>45431</v>
      </c>
      <c r="D197" t="s">
        <v>38</v>
      </c>
      <c r="E197" t="s">
        <v>731</v>
      </c>
      <c r="F197" t="s">
        <v>142</v>
      </c>
      <c r="G197" t="s">
        <v>61</v>
      </c>
      <c r="H197" t="s">
        <v>23</v>
      </c>
      <c r="I197" t="s">
        <v>24</v>
      </c>
      <c r="J197" t="s">
        <v>55</v>
      </c>
      <c r="K197" t="s">
        <v>86</v>
      </c>
      <c r="L197" t="s">
        <v>732</v>
      </c>
      <c r="M197">
        <v>6</v>
      </c>
      <c r="N197">
        <v>2156</v>
      </c>
      <c r="O197">
        <v>0</v>
      </c>
      <c r="P197">
        <v>12936</v>
      </c>
      <c r="Q197">
        <v>3930.85</v>
      </c>
      <c r="R197">
        <v>30.39</v>
      </c>
    </row>
    <row r="198" spans="1:18" x14ac:dyDescent="0.3">
      <c r="A198" t="s">
        <v>733</v>
      </c>
      <c r="B198" s="1">
        <v>45071</v>
      </c>
      <c r="C198" s="1">
        <v>45075</v>
      </c>
      <c r="D198" t="s">
        <v>29</v>
      </c>
      <c r="E198" t="s">
        <v>734</v>
      </c>
      <c r="F198" t="s">
        <v>719</v>
      </c>
      <c r="G198" t="s">
        <v>61</v>
      </c>
      <c r="H198" t="s">
        <v>81</v>
      </c>
      <c r="I198" t="s">
        <v>24</v>
      </c>
      <c r="J198" t="s">
        <v>25</v>
      </c>
      <c r="K198" t="s">
        <v>443</v>
      </c>
      <c r="L198" t="s">
        <v>735</v>
      </c>
      <c r="M198">
        <v>2</v>
      </c>
      <c r="N198">
        <v>571</v>
      </c>
      <c r="O198">
        <v>0.1</v>
      </c>
      <c r="P198">
        <v>1027.8</v>
      </c>
      <c r="Q198">
        <v>343.96</v>
      </c>
      <c r="R198">
        <v>33.47</v>
      </c>
    </row>
    <row r="199" spans="1:18" x14ac:dyDescent="0.3">
      <c r="A199" t="s">
        <v>736</v>
      </c>
      <c r="B199" s="1">
        <v>44958</v>
      </c>
      <c r="C199" s="1">
        <v>44960</v>
      </c>
      <c r="D199" t="s">
        <v>29</v>
      </c>
      <c r="E199" t="s">
        <v>737</v>
      </c>
      <c r="F199" t="s">
        <v>521</v>
      </c>
      <c r="G199" t="s">
        <v>41</v>
      </c>
      <c r="H199" t="s">
        <v>75</v>
      </c>
      <c r="I199" t="s">
        <v>70</v>
      </c>
      <c r="J199" t="s">
        <v>55</v>
      </c>
      <c r="K199" t="s">
        <v>364</v>
      </c>
      <c r="L199" t="s">
        <v>738</v>
      </c>
      <c r="M199">
        <v>9</v>
      </c>
      <c r="N199">
        <v>1266</v>
      </c>
      <c r="O199">
        <v>0.15</v>
      </c>
      <c r="P199">
        <v>9684.9</v>
      </c>
      <c r="Q199">
        <v>3511.9</v>
      </c>
      <c r="R199">
        <v>36.26</v>
      </c>
    </row>
    <row r="200" spans="1:18" x14ac:dyDescent="0.3">
      <c r="A200" t="s">
        <v>739</v>
      </c>
      <c r="B200" s="1">
        <v>44976</v>
      </c>
      <c r="C200" s="1">
        <v>44977</v>
      </c>
      <c r="D200" t="s">
        <v>19</v>
      </c>
      <c r="E200" t="s">
        <v>740</v>
      </c>
      <c r="F200" t="s">
        <v>247</v>
      </c>
      <c r="G200" t="s">
        <v>41</v>
      </c>
      <c r="H200" t="s">
        <v>69</v>
      </c>
      <c r="I200" t="s">
        <v>33</v>
      </c>
      <c r="J200" t="s">
        <v>137</v>
      </c>
      <c r="K200" t="s">
        <v>138</v>
      </c>
      <c r="L200" t="s">
        <v>741</v>
      </c>
      <c r="M200">
        <v>10</v>
      </c>
      <c r="N200">
        <v>2769</v>
      </c>
      <c r="O200">
        <v>0</v>
      </c>
      <c r="P200">
        <v>27690</v>
      </c>
      <c r="Q200">
        <v>6760.71</v>
      </c>
      <c r="R200">
        <v>24.42</v>
      </c>
    </row>
    <row r="201" spans="1:18" x14ac:dyDescent="0.3">
      <c r="A201" t="s">
        <v>742</v>
      </c>
      <c r="B201" s="1">
        <v>45322</v>
      </c>
      <c r="C201" s="1">
        <v>45324</v>
      </c>
      <c r="D201" t="s">
        <v>38</v>
      </c>
      <c r="E201" t="s">
        <v>743</v>
      </c>
      <c r="F201" t="s">
        <v>350</v>
      </c>
      <c r="G201" t="s">
        <v>41</v>
      </c>
      <c r="H201" t="s">
        <v>75</v>
      </c>
      <c r="I201" t="s">
        <v>33</v>
      </c>
      <c r="J201" t="s">
        <v>97</v>
      </c>
      <c r="K201" t="s">
        <v>157</v>
      </c>
      <c r="L201" t="s">
        <v>744</v>
      </c>
      <c r="M201">
        <v>9</v>
      </c>
      <c r="N201">
        <v>526</v>
      </c>
      <c r="O201">
        <v>0.1</v>
      </c>
      <c r="P201">
        <v>4260.6000000000004</v>
      </c>
      <c r="Q201">
        <v>1563.24</v>
      </c>
      <c r="R201">
        <v>36.69</v>
      </c>
    </row>
    <row r="202" spans="1:18" x14ac:dyDescent="0.3">
      <c r="A202" t="s">
        <v>745</v>
      </c>
      <c r="B202" s="1">
        <v>45627</v>
      </c>
      <c r="C202" s="1">
        <v>45628</v>
      </c>
      <c r="D202" t="s">
        <v>38</v>
      </c>
      <c r="E202" t="s">
        <v>746</v>
      </c>
      <c r="F202" t="s">
        <v>48</v>
      </c>
      <c r="G202" t="s">
        <v>61</v>
      </c>
      <c r="H202" t="s">
        <v>62</v>
      </c>
      <c r="I202" t="s">
        <v>33</v>
      </c>
      <c r="J202" t="s">
        <v>25</v>
      </c>
      <c r="K202" t="s">
        <v>332</v>
      </c>
      <c r="L202" t="s">
        <v>747</v>
      </c>
      <c r="M202">
        <v>4</v>
      </c>
      <c r="N202">
        <v>4216</v>
      </c>
      <c r="O202">
        <v>0.2</v>
      </c>
      <c r="P202">
        <v>13491.2</v>
      </c>
      <c r="Q202">
        <v>4566.21</v>
      </c>
      <c r="R202">
        <v>33.85</v>
      </c>
    </row>
    <row r="203" spans="1:18" x14ac:dyDescent="0.3">
      <c r="A203" t="s">
        <v>748</v>
      </c>
      <c r="B203" s="1">
        <v>45503</v>
      </c>
      <c r="C203" s="1">
        <v>45504</v>
      </c>
      <c r="D203" t="s">
        <v>38</v>
      </c>
      <c r="E203" t="s">
        <v>749</v>
      </c>
      <c r="F203" t="s">
        <v>263</v>
      </c>
      <c r="G203" t="s">
        <v>61</v>
      </c>
      <c r="H203" t="s">
        <v>23</v>
      </c>
      <c r="I203" t="s">
        <v>33</v>
      </c>
      <c r="J203" t="s">
        <v>55</v>
      </c>
      <c r="K203" t="s">
        <v>86</v>
      </c>
      <c r="L203" t="s">
        <v>750</v>
      </c>
      <c r="M203">
        <v>6</v>
      </c>
      <c r="N203">
        <v>4782</v>
      </c>
      <c r="O203">
        <v>0.05</v>
      </c>
      <c r="P203">
        <v>27257.4</v>
      </c>
      <c r="Q203">
        <v>9127.84</v>
      </c>
      <c r="R203">
        <v>33.49</v>
      </c>
    </row>
    <row r="204" spans="1:18" x14ac:dyDescent="0.3">
      <c r="A204" t="s">
        <v>751</v>
      </c>
      <c r="B204" s="1">
        <v>45432</v>
      </c>
      <c r="C204" s="1">
        <v>45434</v>
      </c>
      <c r="D204" t="s">
        <v>19</v>
      </c>
      <c r="E204" t="s">
        <v>752</v>
      </c>
      <c r="F204" t="s">
        <v>753</v>
      </c>
      <c r="G204" t="s">
        <v>41</v>
      </c>
      <c r="H204" t="s">
        <v>62</v>
      </c>
      <c r="I204" t="s">
        <v>63</v>
      </c>
      <c r="J204" t="s">
        <v>49</v>
      </c>
      <c r="K204" t="s">
        <v>500</v>
      </c>
      <c r="L204" t="s">
        <v>754</v>
      </c>
      <c r="M204">
        <v>5</v>
      </c>
      <c r="N204">
        <v>2253</v>
      </c>
      <c r="O204">
        <v>0.15</v>
      </c>
      <c r="P204">
        <v>9575.25</v>
      </c>
      <c r="Q204">
        <v>2114.42</v>
      </c>
      <c r="R204">
        <v>22.08</v>
      </c>
    </row>
    <row r="205" spans="1:18" x14ac:dyDescent="0.3">
      <c r="A205" t="s">
        <v>755</v>
      </c>
      <c r="B205" s="1">
        <v>44964</v>
      </c>
      <c r="C205" s="1">
        <v>44966</v>
      </c>
      <c r="D205" t="s">
        <v>38</v>
      </c>
      <c r="E205" t="s">
        <v>756</v>
      </c>
      <c r="F205" t="s">
        <v>757</v>
      </c>
      <c r="G205" t="s">
        <v>61</v>
      </c>
      <c r="H205" t="s">
        <v>75</v>
      </c>
      <c r="I205" t="s">
        <v>43</v>
      </c>
      <c r="J205" t="s">
        <v>25</v>
      </c>
      <c r="K205" t="s">
        <v>26</v>
      </c>
      <c r="L205" t="s">
        <v>758</v>
      </c>
      <c r="M205">
        <v>2</v>
      </c>
      <c r="N205">
        <v>445</v>
      </c>
      <c r="O205">
        <v>0.1</v>
      </c>
      <c r="P205">
        <v>801</v>
      </c>
      <c r="Q205">
        <v>265.55</v>
      </c>
      <c r="R205">
        <v>33.15</v>
      </c>
    </row>
    <row r="206" spans="1:18" x14ac:dyDescent="0.3">
      <c r="A206" t="s">
        <v>759</v>
      </c>
      <c r="B206" s="1">
        <v>45393</v>
      </c>
      <c r="C206" s="1">
        <v>45395</v>
      </c>
      <c r="D206" t="s">
        <v>19</v>
      </c>
      <c r="E206" t="s">
        <v>760</v>
      </c>
      <c r="F206" t="s">
        <v>136</v>
      </c>
      <c r="G206" t="s">
        <v>41</v>
      </c>
      <c r="H206" t="s">
        <v>32</v>
      </c>
      <c r="I206" t="s">
        <v>33</v>
      </c>
      <c r="J206" t="s">
        <v>97</v>
      </c>
      <c r="K206" t="s">
        <v>98</v>
      </c>
      <c r="L206" t="s">
        <v>761</v>
      </c>
      <c r="M206">
        <v>5</v>
      </c>
      <c r="N206">
        <v>369</v>
      </c>
      <c r="O206">
        <v>0.15</v>
      </c>
      <c r="P206">
        <v>1568.25</v>
      </c>
      <c r="Q206">
        <v>363.66</v>
      </c>
      <c r="R206">
        <v>23.19</v>
      </c>
    </row>
    <row r="207" spans="1:18" x14ac:dyDescent="0.3">
      <c r="A207" t="s">
        <v>762</v>
      </c>
      <c r="B207" s="1">
        <v>45428</v>
      </c>
      <c r="C207" s="1">
        <v>45430</v>
      </c>
      <c r="D207" t="s">
        <v>89</v>
      </c>
      <c r="E207" t="s">
        <v>763</v>
      </c>
      <c r="F207" t="s">
        <v>427</v>
      </c>
      <c r="G207" t="s">
        <v>22</v>
      </c>
      <c r="H207" t="s">
        <v>96</v>
      </c>
      <c r="I207" t="s">
        <v>24</v>
      </c>
      <c r="J207" t="s">
        <v>55</v>
      </c>
      <c r="K207" t="s">
        <v>86</v>
      </c>
      <c r="L207" t="s">
        <v>764</v>
      </c>
      <c r="M207">
        <v>1</v>
      </c>
      <c r="N207">
        <v>307</v>
      </c>
      <c r="O207">
        <v>0</v>
      </c>
      <c r="P207">
        <v>307</v>
      </c>
      <c r="Q207">
        <v>64.849999999999994</v>
      </c>
      <c r="R207">
        <v>21.12</v>
      </c>
    </row>
    <row r="208" spans="1:18" x14ac:dyDescent="0.3">
      <c r="A208" t="s">
        <v>765</v>
      </c>
      <c r="B208" s="1">
        <v>45428</v>
      </c>
      <c r="C208" s="1">
        <v>45430</v>
      </c>
      <c r="D208" t="s">
        <v>19</v>
      </c>
      <c r="E208" t="s">
        <v>766</v>
      </c>
      <c r="F208" t="s">
        <v>709</v>
      </c>
      <c r="G208" t="s">
        <v>22</v>
      </c>
      <c r="H208" t="s">
        <v>81</v>
      </c>
      <c r="I208" t="s">
        <v>24</v>
      </c>
      <c r="J208" t="s">
        <v>49</v>
      </c>
      <c r="K208" t="s">
        <v>50</v>
      </c>
      <c r="L208" t="s">
        <v>767</v>
      </c>
      <c r="M208">
        <v>7</v>
      </c>
      <c r="N208">
        <v>973</v>
      </c>
      <c r="O208">
        <v>0.15</v>
      </c>
      <c r="P208">
        <v>5789.35</v>
      </c>
      <c r="Q208">
        <v>1812.32</v>
      </c>
      <c r="R208">
        <v>31.3</v>
      </c>
    </row>
    <row r="209" spans="1:18" x14ac:dyDescent="0.3">
      <c r="A209" t="s">
        <v>768</v>
      </c>
      <c r="B209" s="1">
        <v>45173</v>
      </c>
      <c r="C209" s="1">
        <v>45175</v>
      </c>
      <c r="D209" t="s">
        <v>19</v>
      </c>
      <c r="E209" t="s">
        <v>769</v>
      </c>
      <c r="F209" t="s">
        <v>770</v>
      </c>
      <c r="G209" t="s">
        <v>22</v>
      </c>
      <c r="H209" t="s">
        <v>42</v>
      </c>
      <c r="I209" t="s">
        <v>33</v>
      </c>
      <c r="J209" t="s">
        <v>137</v>
      </c>
      <c r="K209" t="s">
        <v>232</v>
      </c>
      <c r="L209" t="s">
        <v>771</v>
      </c>
      <c r="M209">
        <v>3</v>
      </c>
      <c r="N209">
        <v>2229</v>
      </c>
      <c r="O209">
        <v>0.05</v>
      </c>
      <c r="P209">
        <v>6352.65</v>
      </c>
      <c r="Q209">
        <v>1711.66</v>
      </c>
      <c r="R209">
        <v>26.94</v>
      </c>
    </row>
    <row r="210" spans="1:18" x14ac:dyDescent="0.3">
      <c r="A210" t="s">
        <v>772</v>
      </c>
      <c r="B210" s="1">
        <v>45344</v>
      </c>
      <c r="C210" s="1">
        <v>45351</v>
      </c>
      <c r="D210" t="s">
        <v>29</v>
      </c>
      <c r="E210" t="s">
        <v>773</v>
      </c>
      <c r="F210" t="s">
        <v>546</v>
      </c>
      <c r="G210" t="s">
        <v>61</v>
      </c>
      <c r="H210" t="s">
        <v>62</v>
      </c>
      <c r="I210" t="s">
        <v>24</v>
      </c>
      <c r="J210" t="s">
        <v>49</v>
      </c>
      <c r="K210" t="s">
        <v>50</v>
      </c>
      <c r="L210" t="s">
        <v>774</v>
      </c>
      <c r="M210">
        <v>8</v>
      </c>
      <c r="N210">
        <v>1253</v>
      </c>
      <c r="O210">
        <v>0.15</v>
      </c>
      <c r="P210">
        <v>8520.4</v>
      </c>
      <c r="Q210">
        <v>2825.86</v>
      </c>
      <c r="R210">
        <v>33.17</v>
      </c>
    </row>
    <row r="211" spans="1:18" x14ac:dyDescent="0.3">
      <c r="A211" t="s">
        <v>775</v>
      </c>
      <c r="B211" s="1">
        <v>45038</v>
      </c>
      <c r="C211" s="1">
        <v>45038</v>
      </c>
      <c r="D211" t="s">
        <v>38</v>
      </c>
      <c r="E211" t="s">
        <v>776</v>
      </c>
      <c r="F211" t="s">
        <v>709</v>
      </c>
      <c r="G211" t="s">
        <v>41</v>
      </c>
      <c r="H211" t="s">
        <v>62</v>
      </c>
      <c r="I211" t="s">
        <v>63</v>
      </c>
      <c r="J211" t="s">
        <v>34</v>
      </c>
      <c r="K211" t="s">
        <v>35</v>
      </c>
      <c r="L211" t="s">
        <v>777</v>
      </c>
      <c r="M211">
        <v>10</v>
      </c>
      <c r="N211">
        <v>2214</v>
      </c>
      <c r="O211">
        <v>0.1</v>
      </c>
      <c r="P211">
        <v>19926</v>
      </c>
      <c r="Q211">
        <v>4847.01</v>
      </c>
      <c r="R211">
        <v>24.33</v>
      </c>
    </row>
    <row r="212" spans="1:18" x14ac:dyDescent="0.3">
      <c r="A212" t="s">
        <v>778</v>
      </c>
      <c r="B212" s="1">
        <v>45278</v>
      </c>
      <c r="C212" s="1">
        <v>45285</v>
      </c>
      <c r="D212" t="s">
        <v>38</v>
      </c>
      <c r="E212" t="s">
        <v>779</v>
      </c>
      <c r="F212" t="s">
        <v>499</v>
      </c>
      <c r="G212" t="s">
        <v>22</v>
      </c>
      <c r="H212" t="s">
        <v>75</v>
      </c>
      <c r="I212" t="s">
        <v>63</v>
      </c>
      <c r="J212" t="s">
        <v>55</v>
      </c>
      <c r="K212" t="s">
        <v>123</v>
      </c>
      <c r="L212" t="s">
        <v>780</v>
      </c>
      <c r="M212">
        <v>3</v>
      </c>
      <c r="N212">
        <v>3250</v>
      </c>
      <c r="O212">
        <v>0</v>
      </c>
      <c r="P212">
        <v>9750</v>
      </c>
      <c r="Q212">
        <v>2456.65</v>
      </c>
      <c r="R212">
        <v>25.2</v>
      </c>
    </row>
    <row r="213" spans="1:18" x14ac:dyDescent="0.3">
      <c r="A213" t="s">
        <v>781</v>
      </c>
      <c r="B213" s="1">
        <v>45571</v>
      </c>
      <c r="C213" s="1">
        <v>45576</v>
      </c>
      <c r="D213" t="s">
        <v>29</v>
      </c>
      <c r="E213" t="s">
        <v>782</v>
      </c>
      <c r="F213" t="s">
        <v>85</v>
      </c>
      <c r="G213" t="s">
        <v>61</v>
      </c>
      <c r="H213" t="s">
        <v>96</v>
      </c>
      <c r="I213" t="s">
        <v>43</v>
      </c>
      <c r="J213" t="s">
        <v>137</v>
      </c>
      <c r="K213" t="s">
        <v>138</v>
      </c>
      <c r="L213" t="s">
        <v>783</v>
      </c>
      <c r="M213">
        <v>9</v>
      </c>
      <c r="N213">
        <v>3363</v>
      </c>
      <c r="O213">
        <v>0.15</v>
      </c>
      <c r="P213">
        <v>25726.95</v>
      </c>
      <c r="Q213">
        <v>6741.01</v>
      </c>
      <c r="R213">
        <v>26.2</v>
      </c>
    </row>
    <row r="214" spans="1:18" x14ac:dyDescent="0.3">
      <c r="A214" t="s">
        <v>784</v>
      </c>
      <c r="B214" s="1">
        <v>45414</v>
      </c>
      <c r="C214" s="1">
        <v>45419</v>
      </c>
      <c r="D214" t="s">
        <v>29</v>
      </c>
      <c r="E214" t="s">
        <v>785</v>
      </c>
      <c r="F214" t="s">
        <v>156</v>
      </c>
      <c r="G214" t="s">
        <v>22</v>
      </c>
      <c r="H214" t="s">
        <v>23</v>
      </c>
      <c r="I214" t="s">
        <v>24</v>
      </c>
      <c r="J214" t="s">
        <v>25</v>
      </c>
      <c r="K214" t="s">
        <v>290</v>
      </c>
      <c r="L214" t="s">
        <v>786</v>
      </c>
      <c r="M214">
        <v>2</v>
      </c>
      <c r="N214">
        <v>1118</v>
      </c>
      <c r="O214">
        <v>0.05</v>
      </c>
      <c r="P214">
        <v>2124.1999999999998</v>
      </c>
      <c r="Q214">
        <v>685.4</v>
      </c>
      <c r="R214">
        <v>32.270000000000003</v>
      </c>
    </row>
    <row r="215" spans="1:18" x14ac:dyDescent="0.3">
      <c r="A215" t="s">
        <v>787</v>
      </c>
      <c r="B215" s="1">
        <v>45213</v>
      </c>
      <c r="C215" s="1">
        <v>45218</v>
      </c>
      <c r="D215" t="s">
        <v>38</v>
      </c>
      <c r="E215" t="s">
        <v>285</v>
      </c>
      <c r="F215" t="s">
        <v>719</v>
      </c>
      <c r="G215" t="s">
        <v>22</v>
      </c>
      <c r="H215" t="s">
        <v>23</v>
      </c>
      <c r="I215" t="s">
        <v>43</v>
      </c>
      <c r="J215" t="s">
        <v>108</v>
      </c>
      <c r="K215" t="s">
        <v>128</v>
      </c>
      <c r="L215" t="s">
        <v>788</v>
      </c>
      <c r="M215">
        <v>4</v>
      </c>
      <c r="N215">
        <v>905</v>
      </c>
      <c r="O215">
        <v>0.1</v>
      </c>
      <c r="P215">
        <v>3258</v>
      </c>
      <c r="Q215">
        <v>790.49</v>
      </c>
      <c r="R215">
        <v>24.26</v>
      </c>
    </row>
    <row r="216" spans="1:18" x14ac:dyDescent="0.3">
      <c r="A216" t="s">
        <v>789</v>
      </c>
      <c r="B216" s="1">
        <v>45416</v>
      </c>
      <c r="C216" s="1">
        <v>45421</v>
      </c>
      <c r="D216" t="s">
        <v>19</v>
      </c>
      <c r="E216" t="s">
        <v>790</v>
      </c>
      <c r="F216" t="s">
        <v>471</v>
      </c>
      <c r="G216" t="s">
        <v>61</v>
      </c>
      <c r="H216" t="s">
        <v>75</v>
      </c>
      <c r="I216" t="s">
        <v>24</v>
      </c>
      <c r="J216" t="s">
        <v>137</v>
      </c>
      <c r="K216" t="s">
        <v>138</v>
      </c>
      <c r="L216" t="s">
        <v>791</v>
      </c>
      <c r="M216">
        <v>10</v>
      </c>
      <c r="N216">
        <v>3230</v>
      </c>
      <c r="O216">
        <v>0.05</v>
      </c>
      <c r="P216">
        <v>30685</v>
      </c>
      <c r="Q216">
        <v>6533.54</v>
      </c>
      <c r="R216">
        <v>21.29</v>
      </c>
    </row>
    <row r="217" spans="1:18" x14ac:dyDescent="0.3">
      <c r="A217" t="s">
        <v>792</v>
      </c>
      <c r="B217" s="1">
        <v>44972</v>
      </c>
      <c r="C217" s="1">
        <v>44978</v>
      </c>
      <c r="D217" t="s">
        <v>19</v>
      </c>
      <c r="E217" t="s">
        <v>793</v>
      </c>
      <c r="F217" t="s">
        <v>251</v>
      </c>
      <c r="G217" t="s">
        <v>22</v>
      </c>
      <c r="H217" t="s">
        <v>96</v>
      </c>
      <c r="I217" t="s">
        <v>24</v>
      </c>
      <c r="J217" t="s">
        <v>97</v>
      </c>
      <c r="K217" t="s">
        <v>98</v>
      </c>
      <c r="L217" t="s">
        <v>794</v>
      </c>
      <c r="M217">
        <v>8</v>
      </c>
      <c r="N217">
        <v>4088</v>
      </c>
      <c r="O217">
        <v>0.15</v>
      </c>
      <c r="P217">
        <v>27798.400000000001</v>
      </c>
      <c r="Q217">
        <v>5841.46</v>
      </c>
      <c r="R217">
        <v>21.01</v>
      </c>
    </row>
    <row r="218" spans="1:18" x14ac:dyDescent="0.3">
      <c r="A218" t="s">
        <v>795</v>
      </c>
      <c r="B218" s="1">
        <v>45209</v>
      </c>
      <c r="C218" s="1">
        <v>45210</v>
      </c>
      <c r="D218" t="s">
        <v>89</v>
      </c>
      <c r="E218" t="s">
        <v>796</v>
      </c>
      <c r="F218" t="s">
        <v>420</v>
      </c>
      <c r="G218" t="s">
        <v>22</v>
      </c>
      <c r="H218" t="s">
        <v>23</v>
      </c>
      <c r="I218" t="s">
        <v>70</v>
      </c>
      <c r="J218" t="s">
        <v>25</v>
      </c>
      <c r="K218" t="s">
        <v>26</v>
      </c>
      <c r="L218" t="s">
        <v>797</v>
      </c>
      <c r="M218">
        <v>3</v>
      </c>
      <c r="N218">
        <v>2707</v>
      </c>
      <c r="O218">
        <v>0.15</v>
      </c>
      <c r="P218">
        <v>6902.85</v>
      </c>
      <c r="Q218">
        <v>1993.36</v>
      </c>
      <c r="R218">
        <v>28.88</v>
      </c>
    </row>
    <row r="219" spans="1:18" x14ac:dyDescent="0.3">
      <c r="A219" t="s">
        <v>798</v>
      </c>
      <c r="B219" s="1">
        <v>45086</v>
      </c>
      <c r="C219" s="1">
        <v>45087</v>
      </c>
      <c r="D219" t="s">
        <v>89</v>
      </c>
      <c r="E219" t="s">
        <v>799</v>
      </c>
      <c r="F219" t="s">
        <v>194</v>
      </c>
      <c r="G219" t="s">
        <v>61</v>
      </c>
      <c r="H219" t="s">
        <v>69</v>
      </c>
      <c r="I219" t="s">
        <v>63</v>
      </c>
      <c r="J219" t="s">
        <v>137</v>
      </c>
      <c r="K219" t="s">
        <v>201</v>
      </c>
      <c r="L219" t="s">
        <v>800</v>
      </c>
      <c r="M219">
        <v>9</v>
      </c>
      <c r="N219">
        <v>1017</v>
      </c>
      <c r="O219">
        <v>0.2</v>
      </c>
      <c r="P219">
        <v>7322.4</v>
      </c>
      <c r="Q219">
        <v>2513.8000000000002</v>
      </c>
      <c r="R219">
        <v>34.33</v>
      </c>
    </row>
    <row r="220" spans="1:18" x14ac:dyDescent="0.3">
      <c r="A220" t="s">
        <v>801</v>
      </c>
      <c r="B220" s="1">
        <v>45656</v>
      </c>
      <c r="C220" s="1">
        <v>45661</v>
      </c>
      <c r="D220" t="s">
        <v>29</v>
      </c>
      <c r="E220" t="s">
        <v>802</v>
      </c>
      <c r="F220" t="s">
        <v>172</v>
      </c>
      <c r="G220" t="s">
        <v>41</v>
      </c>
      <c r="H220" t="s">
        <v>69</v>
      </c>
      <c r="I220" t="s">
        <v>70</v>
      </c>
      <c r="J220" t="s">
        <v>137</v>
      </c>
      <c r="K220" t="s">
        <v>232</v>
      </c>
      <c r="L220" t="s">
        <v>803</v>
      </c>
      <c r="M220">
        <v>8</v>
      </c>
      <c r="N220">
        <v>1448</v>
      </c>
      <c r="O220">
        <v>0.15</v>
      </c>
      <c r="P220">
        <v>9846.4</v>
      </c>
      <c r="Q220">
        <v>3469.75</v>
      </c>
      <c r="R220">
        <v>35.24</v>
      </c>
    </row>
    <row r="221" spans="1:18" x14ac:dyDescent="0.3">
      <c r="A221" t="s">
        <v>804</v>
      </c>
      <c r="B221" s="1">
        <v>45014</v>
      </c>
      <c r="C221" s="1">
        <v>45018</v>
      </c>
      <c r="D221" t="s">
        <v>89</v>
      </c>
      <c r="E221" t="s">
        <v>805</v>
      </c>
      <c r="F221" t="s">
        <v>21</v>
      </c>
      <c r="G221" t="s">
        <v>41</v>
      </c>
      <c r="H221" t="s">
        <v>32</v>
      </c>
      <c r="I221" t="s">
        <v>63</v>
      </c>
      <c r="J221" t="s">
        <v>55</v>
      </c>
      <c r="K221" t="s">
        <v>123</v>
      </c>
      <c r="L221" t="s">
        <v>806</v>
      </c>
      <c r="M221">
        <v>3</v>
      </c>
      <c r="N221">
        <v>2036</v>
      </c>
      <c r="O221">
        <v>0.05</v>
      </c>
      <c r="P221">
        <v>5802.6</v>
      </c>
      <c r="Q221">
        <v>1253.48</v>
      </c>
      <c r="R221">
        <v>21.6</v>
      </c>
    </row>
    <row r="222" spans="1:18" x14ac:dyDescent="0.3">
      <c r="A222" t="s">
        <v>807</v>
      </c>
      <c r="B222" s="1">
        <v>45490</v>
      </c>
      <c r="C222" s="1">
        <v>45495</v>
      </c>
      <c r="D222" t="s">
        <v>89</v>
      </c>
      <c r="E222" t="s">
        <v>808</v>
      </c>
      <c r="F222" t="s">
        <v>21</v>
      </c>
      <c r="G222" t="s">
        <v>41</v>
      </c>
      <c r="H222" t="s">
        <v>32</v>
      </c>
      <c r="I222" t="s">
        <v>33</v>
      </c>
      <c r="J222" t="s">
        <v>137</v>
      </c>
      <c r="K222" t="s">
        <v>168</v>
      </c>
      <c r="L222" t="s">
        <v>809</v>
      </c>
      <c r="M222">
        <v>4</v>
      </c>
      <c r="N222">
        <v>1447</v>
      </c>
      <c r="O222">
        <v>0</v>
      </c>
      <c r="P222">
        <v>5788</v>
      </c>
      <c r="Q222">
        <v>1574.04</v>
      </c>
      <c r="R222">
        <v>27.19</v>
      </c>
    </row>
    <row r="223" spans="1:18" x14ac:dyDescent="0.3">
      <c r="A223" t="s">
        <v>810</v>
      </c>
      <c r="B223" s="1">
        <v>45302</v>
      </c>
      <c r="C223" s="1">
        <v>45306</v>
      </c>
      <c r="D223" t="s">
        <v>89</v>
      </c>
      <c r="E223" t="s">
        <v>121</v>
      </c>
      <c r="F223" t="s">
        <v>474</v>
      </c>
      <c r="G223" t="s">
        <v>61</v>
      </c>
      <c r="H223" t="s">
        <v>81</v>
      </c>
      <c r="I223" t="s">
        <v>70</v>
      </c>
      <c r="J223" t="s">
        <v>25</v>
      </c>
      <c r="K223" t="s">
        <v>26</v>
      </c>
      <c r="L223" t="s">
        <v>811</v>
      </c>
      <c r="M223">
        <v>10</v>
      </c>
      <c r="N223">
        <v>121</v>
      </c>
      <c r="O223">
        <v>0.15</v>
      </c>
      <c r="P223">
        <v>1028.5</v>
      </c>
      <c r="Q223">
        <v>345.31</v>
      </c>
      <c r="R223">
        <v>33.57</v>
      </c>
    </row>
    <row r="224" spans="1:18" x14ac:dyDescent="0.3">
      <c r="A224" t="s">
        <v>812</v>
      </c>
      <c r="B224" s="1">
        <v>45495</v>
      </c>
      <c r="C224" s="1">
        <v>45499</v>
      </c>
      <c r="D224" t="s">
        <v>29</v>
      </c>
      <c r="E224" t="s">
        <v>813</v>
      </c>
      <c r="F224" t="s">
        <v>709</v>
      </c>
      <c r="G224" t="s">
        <v>41</v>
      </c>
      <c r="H224" t="s">
        <v>23</v>
      </c>
      <c r="I224" t="s">
        <v>70</v>
      </c>
      <c r="J224" t="s">
        <v>137</v>
      </c>
      <c r="K224" t="s">
        <v>410</v>
      </c>
      <c r="L224" t="s">
        <v>814</v>
      </c>
      <c r="M224">
        <v>4</v>
      </c>
      <c r="N224">
        <v>301</v>
      </c>
      <c r="O224">
        <v>0.2</v>
      </c>
      <c r="P224">
        <v>963.2</v>
      </c>
      <c r="Q224">
        <v>238.84</v>
      </c>
      <c r="R224">
        <v>24.8</v>
      </c>
    </row>
    <row r="225" spans="1:18" x14ac:dyDescent="0.3">
      <c r="A225" t="s">
        <v>815</v>
      </c>
      <c r="B225" s="1">
        <v>45198</v>
      </c>
      <c r="C225" s="1">
        <v>45199</v>
      </c>
      <c r="D225" t="s">
        <v>38</v>
      </c>
      <c r="E225" t="s">
        <v>816</v>
      </c>
      <c r="F225" t="s">
        <v>213</v>
      </c>
      <c r="G225" t="s">
        <v>41</v>
      </c>
      <c r="H225" t="s">
        <v>42</v>
      </c>
      <c r="I225" t="s">
        <v>33</v>
      </c>
      <c r="J225" t="s">
        <v>49</v>
      </c>
      <c r="K225" t="s">
        <v>311</v>
      </c>
      <c r="L225" t="s">
        <v>817</v>
      </c>
      <c r="M225">
        <v>9</v>
      </c>
      <c r="N225">
        <v>2401</v>
      </c>
      <c r="O225">
        <v>0.15</v>
      </c>
      <c r="P225">
        <v>18367.650000000001</v>
      </c>
      <c r="Q225">
        <v>3770.22</v>
      </c>
      <c r="R225">
        <v>20.53</v>
      </c>
    </row>
    <row r="226" spans="1:18" x14ac:dyDescent="0.3">
      <c r="A226" t="s">
        <v>818</v>
      </c>
      <c r="B226" s="1">
        <v>45254</v>
      </c>
      <c r="C226" s="1">
        <v>45259</v>
      </c>
      <c r="D226" t="s">
        <v>29</v>
      </c>
      <c r="E226" t="s">
        <v>819</v>
      </c>
      <c r="F226" t="s">
        <v>605</v>
      </c>
      <c r="G226" t="s">
        <v>41</v>
      </c>
      <c r="H226" t="s">
        <v>32</v>
      </c>
      <c r="I226" t="s">
        <v>33</v>
      </c>
      <c r="J226" t="s">
        <v>108</v>
      </c>
      <c r="K226" t="s">
        <v>268</v>
      </c>
      <c r="L226" t="s">
        <v>820</v>
      </c>
      <c r="M226">
        <v>1</v>
      </c>
      <c r="N226">
        <v>3428</v>
      </c>
      <c r="O226">
        <v>0.1</v>
      </c>
      <c r="P226">
        <v>3085.2</v>
      </c>
      <c r="Q226">
        <v>1119.29</v>
      </c>
      <c r="R226">
        <v>36.28</v>
      </c>
    </row>
    <row r="227" spans="1:18" x14ac:dyDescent="0.3">
      <c r="A227" t="s">
        <v>821</v>
      </c>
      <c r="B227" s="1">
        <v>45459</v>
      </c>
      <c r="C227" s="1">
        <v>45466</v>
      </c>
      <c r="D227" t="s">
        <v>29</v>
      </c>
      <c r="E227" t="s">
        <v>307</v>
      </c>
      <c r="F227" t="s">
        <v>439</v>
      </c>
      <c r="G227" t="s">
        <v>22</v>
      </c>
      <c r="H227" t="s">
        <v>42</v>
      </c>
      <c r="I227" t="s">
        <v>33</v>
      </c>
      <c r="J227" t="s">
        <v>55</v>
      </c>
      <c r="K227" t="s">
        <v>56</v>
      </c>
      <c r="L227" t="s">
        <v>822</v>
      </c>
      <c r="M227">
        <v>6</v>
      </c>
      <c r="N227">
        <v>4698</v>
      </c>
      <c r="O227">
        <v>0.15</v>
      </c>
      <c r="P227">
        <v>23959.8</v>
      </c>
      <c r="Q227">
        <v>4828.24</v>
      </c>
      <c r="R227">
        <v>20.149999999999999</v>
      </c>
    </row>
    <row r="228" spans="1:18" x14ac:dyDescent="0.3">
      <c r="A228" t="s">
        <v>823</v>
      </c>
      <c r="B228" s="1">
        <v>45047</v>
      </c>
      <c r="C228" s="1">
        <v>45052</v>
      </c>
      <c r="D228" t="s">
        <v>89</v>
      </c>
      <c r="E228" t="s">
        <v>824</v>
      </c>
      <c r="F228" t="s">
        <v>757</v>
      </c>
      <c r="G228" t="s">
        <v>22</v>
      </c>
      <c r="H228" t="s">
        <v>75</v>
      </c>
      <c r="I228" t="s">
        <v>63</v>
      </c>
      <c r="J228" t="s">
        <v>34</v>
      </c>
      <c r="K228" t="s">
        <v>152</v>
      </c>
      <c r="L228" t="s">
        <v>825</v>
      </c>
      <c r="M228">
        <v>5</v>
      </c>
      <c r="N228">
        <v>4453</v>
      </c>
      <c r="O228">
        <v>0.15</v>
      </c>
      <c r="P228">
        <v>18925.25</v>
      </c>
      <c r="Q228">
        <v>5515.66</v>
      </c>
      <c r="R228">
        <v>29.14</v>
      </c>
    </row>
    <row r="229" spans="1:18" x14ac:dyDescent="0.3">
      <c r="A229" t="s">
        <v>826</v>
      </c>
      <c r="B229" s="1">
        <v>45027</v>
      </c>
      <c r="C229" s="1">
        <v>45029</v>
      </c>
      <c r="D229" t="s">
        <v>38</v>
      </c>
      <c r="E229" t="s">
        <v>734</v>
      </c>
      <c r="F229" t="s">
        <v>757</v>
      </c>
      <c r="G229" t="s">
        <v>22</v>
      </c>
      <c r="H229" t="s">
        <v>75</v>
      </c>
      <c r="I229" t="s">
        <v>43</v>
      </c>
      <c r="J229" t="s">
        <v>137</v>
      </c>
      <c r="K229" t="s">
        <v>232</v>
      </c>
      <c r="L229" t="s">
        <v>827</v>
      </c>
      <c r="M229">
        <v>7</v>
      </c>
      <c r="N229">
        <v>4491</v>
      </c>
      <c r="O229">
        <v>0.15</v>
      </c>
      <c r="P229">
        <v>26721.45</v>
      </c>
      <c r="Q229">
        <v>8968.76</v>
      </c>
      <c r="R229">
        <v>33.56</v>
      </c>
    </row>
    <row r="230" spans="1:18" x14ac:dyDescent="0.3">
      <c r="A230" t="s">
        <v>828</v>
      </c>
      <c r="B230" s="1">
        <v>45484</v>
      </c>
      <c r="C230" s="1">
        <v>45484</v>
      </c>
      <c r="D230" t="s">
        <v>38</v>
      </c>
      <c r="E230" t="s">
        <v>829</v>
      </c>
      <c r="F230" t="s">
        <v>251</v>
      </c>
      <c r="G230" t="s">
        <v>41</v>
      </c>
      <c r="H230" t="s">
        <v>69</v>
      </c>
      <c r="I230" t="s">
        <v>43</v>
      </c>
      <c r="J230" t="s">
        <v>137</v>
      </c>
      <c r="K230" t="s">
        <v>138</v>
      </c>
      <c r="L230" t="s">
        <v>830</v>
      </c>
      <c r="M230">
        <v>2</v>
      </c>
      <c r="N230">
        <v>1389</v>
      </c>
      <c r="O230">
        <v>0.05</v>
      </c>
      <c r="P230">
        <v>2639.1</v>
      </c>
      <c r="Q230">
        <v>1010.21</v>
      </c>
      <c r="R230">
        <v>38.28</v>
      </c>
    </row>
    <row r="231" spans="1:18" x14ac:dyDescent="0.3">
      <c r="A231" t="s">
        <v>831</v>
      </c>
      <c r="B231" s="1">
        <v>45136</v>
      </c>
      <c r="C231" s="1">
        <v>45139</v>
      </c>
      <c r="D231" t="s">
        <v>89</v>
      </c>
      <c r="E231" t="s">
        <v>832</v>
      </c>
      <c r="F231" t="s">
        <v>322</v>
      </c>
      <c r="G231" t="s">
        <v>41</v>
      </c>
      <c r="H231" t="s">
        <v>32</v>
      </c>
      <c r="I231" t="s">
        <v>33</v>
      </c>
      <c r="J231" t="s">
        <v>137</v>
      </c>
      <c r="K231" t="s">
        <v>410</v>
      </c>
      <c r="L231" t="s">
        <v>833</v>
      </c>
      <c r="M231">
        <v>1</v>
      </c>
      <c r="N231">
        <v>4052</v>
      </c>
      <c r="O231">
        <v>0.2</v>
      </c>
      <c r="P231">
        <v>3241.6</v>
      </c>
      <c r="Q231">
        <v>785.41</v>
      </c>
      <c r="R231">
        <v>24.23</v>
      </c>
    </row>
    <row r="232" spans="1:18" x14ac:dyDescent="0.3">
      <c r="A232" t="s">
        <v>834</v>
      </c>
      <c r="B232" s="1">
        <v>45561</v>
      </c>
      <c r="C232" s="1">
        <v>45564</v>
      </c>
      <c r="D232" t="s">
        <v>29</v>
      </c>
      <c r="E232" t="s">
        <v>835</v>
      </c>
      <c r="F232" t="s">
        <v>194</v>
      </c>
      <c r="G232" t="s">
        <v>61</v>
      </c>
      <c r="H232" t="s">
        <v>96</v>
      </c>
      <c r="I232" t="s">
        <v>70</v>
      </c>
      <c r="J232" t="s">
        <v>97</v>
      </c>
      <c r="K232" t="s">
        <v>181</v>
      </c>
      <c r="L232" t="s">
        <v>836</v>
      </c>
      <c r="M232">
        <v>7</v>
      </c>
      <c r="N232">
        <v>1446</v>
      </c>
      <c r="O232">
        <v>0</v>
      </c>
      <c r="P232">
        <v>10122</v>
      </c>
      <c r="Q232">
        <v>2270.5700000000002</v>
      </c>
      <c r="R232">
        <v>22.43</v>
      </c>
    </row>
    <row r="233" spans="1:18" x14ac:dyDescent="0.3">
      <c r="A233" t="s">
        <v>837</v>
      </c>
      <c r="B233" s="1">
        <v>45431</v>
      </c>
      <c r="C233" s="1">
        <v>45431</v>
      </c>
      <c r="D233" t="s">
        <v>89</v>
      </c>
      <c r="E233" t="s">
        <v>838</v>
      </c>
      <c r="F233" t="s">
        <v>48</v>
      </c>
      <c r="G233" t="s">
        <v>22</v>
      </c>
      <c r="H233" t="s">
        <v>81</v>
      </c>
      <c r="I233" t="s">
        <v>63</v>
      </c>
      <c r="J233" t="s">
        <v>97</v>
      </c>
      <c r="K233" t="s">
        <v>379</v>
      </c>
      <c r="L233" t="s">
        <v>839</v>
      </c>
      <c r="M233">
        <v>5</v>
      </c>
      <c r="N233">
        <v>1061</v>
      </c>
      <c r="O233">
        <v>0</v>
      </c>
      <c r="P233">
        <v>5305</v>
      </c>
      <c r="Q233">
        <v>1579.03</v>
      </c>
      <c r="R233">
        <v>29.76</v>
      </c>
    </row>
    <row r="234" spans="1:18" x14ac:dyDescent="0.3">
      <c r="A234" t="s">
        <v>840</v>
      </c>
      <c r="B234" s="1">
        <v>45128</v>
      </c>
      <c r="C234" s="1">
        <v>45135</v>
      </c>
      <c r="D234" t="s">
        <v>29</v>
      </c>
      <c r="E234" t="s">
        <v>841</v>
      </c>
      <c r="F234" t="s">
        <v>180</v>
      </c>
      <c r="G234" t="s">
        <v>41</v>
      </c>
      <c r="H234" t="s">
        <v>62</v>
      </c>
      <c r="I234" t="s">
        <v>70</v>
      </c>
      <c r="J234" t="s">
        <v>34</v>
      </c>
      <c r="K234" t="s">
        <v>113</v>
      </c>
      <c r="L234" t="s">
        <v>341</v>
      </c>
      <c r="M234">
        <v>1</v>
      </c>
      <c r="N234">
        <v>2715</v>
      </c>
      <c r="O234">
        <v>0.1</v>
      </c>
      <c r="P234">
        <v>2443.5</v>
      </c>
      <c r="Q234">
        <v>950.43</v>
      </c>
      <c r="R234">
        <v>38.9</v>
      </c>
    </row>
    <row r="235" spans="1:18" x14ac:dyDescent="0.3">
      <c r="A235" t="s">
        <v>842</v>
      </c>
      <c r="B235" s="1">
        <v>45264</v>
      </c>
      <c r="C235" s="1">
        <v>45265</v>
      </c>
      <c r="D235" t="s">
        <v>89</v>
      </c>
      <c r="E235" t="s">
        <v>843</v>
      </c>
      <c r="F235" t="s">
        <v>399</v>
      </c>
      <c r="G235" t="s">
        <v>61</v>
      </c>
      <c r="H235" t="s">
        <v>75</v>
      </c>
      <c r="I235" t="s">
        <v>43</v>
      </c>
      <c r="J235" t="s">
        <v>49</v>
      </c>
      <c r="K235" t="s">
        <v>64</v>
      </c>
      <c r="L235" t="s">
        <v>844</v>
      </c>
      <c r="M235">
        <v>6</v>
      </c>
      <c r="N235">
        <v>3688</v>
      </c>
      <c r="O235">
        <v>0.1</v>
      </c>
      <c r="P235">
        <v>19915.2</v>
      </c>
      <c r="Q235">
        <v>7829.72</v>
      </c>
      <c r="R235">
        <v>39.32</v>
      </c>
    </row>
    <row r="236" spans="1:18" x14ac:dyDescent="0.3">
      <c r="A236" t="s">
        <v>845</v>
      </c>
      <c r="B236" s="1">
        <v>45084</v>
      </c>
      <c r="C236" s="1">
        <v>45091</v>
      </c>
      <c r="D236" t="s">
        <v>89</v>
      </c>
      <c r="E236" t="s">
        <v>171</v>
      </c>
      <c r="F236" t="s">
        <v>267</v>
      </c>
      <c r="G236" t="s">
        <v>61</v>
      </c>
      <c r="H236" t="s">
        <v>75</v>
      </c>
      <c r="I236" t="s">
        <v>43</v>
      </c>
      <c r="J236" t="s">
        <v>55</v>
      </c>
      <c r="K236" t="s">
        <v>655</v>
      </c>
      <c r="L236" t="s">
        <v>846</v>
      </c>
      <c r="M236">
        <v>1</v>
      </c>
      <c r="N236">
        <v>4011</v>
      </c>
      <c r="O236">
        <v>0.15</v>
      </c>
      <c r="P236">
        <v>3409.35</v>
      </c>
      <c r="Q236">
        <v>819.9</v>
      </c>
      <c r="R236">
        <v>24.05</v>
      </c>
    </row>
    <row r="237" spans="1:18" x14ac:dyDescent="0.3">
      <c r="A237" t="s">
        <v>847</v>
      </c>
      <c r="B237" s="1">
        <v>45088</v>
      </c>
      <c r="C237" s="1">
        <v>45088</v>
      </c>
      <c r="D237" t="s">
        <v>89</v>
      </c>
      <c r="E237" t="s">
        <v>848</v>
      </c>
      <c r="F237" t="s">
        <v>340</v>
      </c>
      <c r="G237" t="s">
        <v>22</v>
      </c>
      <c r="H237" t="s">
        <v>23</v>
      </c>
      <c r="I237" t="s">
        <v>24</v>
      </c>
      <c r="J237" t="s">
        <v>25</v>
      </c>
      <c r="K237" t="s">
        <v>443</v>
      </c>
      <c r="L237" t="s">
        <v>849</v>
      </c>
      <c r="M237">
        <v>8</v>
      </c>
      <c r="N237">
        <v>3832</v>
      </c>
      <c r="O237">
        <v>0.1</v>
      </c>
      <c r="P237">
        <v>27590.400000000001</v>
      </c>
      <c r="Q237">
        <v>7106.72</v>
      </c>
      <c r="R237">
        <v>25.76</v>
      </c>
    </row>
    <row r="238" spans="1:18" x14ac:dyDescent="0.3">
      <c r="A238" t="s">
        <v>850</v>
      </c>
      <c r="B238" s="1">
        <v>45618</v>
      </c>
      <c r="C238" s="1">
        <v>45621</v>
      </c>
      <c r="D238" t="s">
        <v>29</v>
      </c>
      <c r="E238" t="s">
        <v>851</v>
      </c>
      <c r="F238" t="s">
        <v>54</v>
      </c>
      <c r="G238" t="s">
        <v>41</v>
      </c>
      <c r="H238" t="s">
        <v>23</v>
      </c>
      <c r="I238" t="s">
        <v>33</v>
      </c>
      <c r="J238" t="s">
        <v>55</v>
      </c>
      <c r="K238" t="s">
        <v>86</v>
      </c>
      <c r="L238" t="s">
        <v>852</v>
      </c>
      <c r="M238">
        <v>9</v>
      </c>
      <c r="N238">
        <v>3120</v>
      </c>
      <c r="O238">
        <v>0</v>
      </c>
      <c r="P238">
        <v>28080</v>
      </c>
      <c r="Q238">
        <v>9532.33</v>
      </c>
      <c r="R238">
        <v>33.950000000000003</v>
      </c>
    </row>
    <row r="239" spans="1:18" x14ac:dyDescent="0.3">
      <c r="A239" t="s">
        <v>853</v>
      </c>
      <c r="B239" s="1">
        <v>45013</v>
      </c>
      <c r="C239" s="1">
        <v>45016</v>
      </c>
      <c r="D239" t="s">
        <v>89</v>
      </c>
      <c r="E239" t="s">
        <v>854</v>
      </c>
      <c r="F239" t="s">
        <v>409</v>
      </c>
      <c r="G239" t="s">
        <v>22</v>
      </c>
      <c r="H239" t="s">
        <v>69</v>
      </c>
      <c r="I239" t="s">
        <v>70</v>
      </c>
      <c r="J239" t="s">
        <v>25</v>
      </c>
      <c r="K239" t="s">
        <v>240</v>
      </c>
      <c r="L239" t="s">
        <v>855</v>
      </c>
      <c r="M239">
        <v>9</v>
      </c>
      <c r="N239">
        <v>3776</v>
      </c>
      <c r="O239">
        <v>0.2</v>
      </c>
      <c r="P239">
        <v>27187.200000000001</v>
      </c>
      <c r="Q239">
        <v>5873.79</v>
      </c>
      <c r="R239">
        <v>21.6</v>
      </c>
    </row>
    <row r="240" spans="1:18" x14ac:dyDescent="0.3">
      <c r="A240" t="s">
        <v>856</v>
      </c>
      <c r="B240" s="1">
        <v>45099</v>
      </c>
      <c r="C240" s="1">
        <v>45104</v>
      </c>
      <c r="D240" t="s">
        <v>29</v>
      </c>
      <c r="E240" t="s">
        <v>857</v>
      </c>
      <c r="F240" t="s">
        <v>95</v>
      </c>
      <c r="G240" t="s">
        <v>22</v>
      </c>
      <c r="H240" t="s">
        <v>75</v>
      </c>
      <c r="I240" t="s">
        <v>43</v>
      </c>
      <c r="J240" t="s">
        <v>25</v>
      </c>
      <c r="K240" t="s">
        <v>443</v>
      </c>
      <c r="L240" t="s">
        <v>858</v>
      </c>
      <c r="M240">
        <v>8</v>
      </c>
      <c r="N240">
        <v>356</v>
      </c>
      <c r="O240">
        <v>0.15</v>
      </c>
      <c r="P240">
        <v>2420.8000000000002</v>
      </c>
      <c r="Q240">
        <v>835.43</v>
      </c>
      <c r="R240">
        <v>34.51</v>
      </c>
    </row>
    <row r="241" spans="1:18" x14ac:dyDescent="0.3">
      <c r="A241" t="s">
        <v>859</v>
      </c>
      <c r="B241" s="1">
        <v>45047</v>
      </c>
      <c r="C241" s="1">
        <v>45048</v>
      </c>
      <c r="D241" t="s">
        <v>89</v>
      </c>
      <c r="E241" t="s">
        <v>860</v>
      </c>
      <c r="F241" t="s">
        <v>180</v>
      </c>
      <c r="G241" t="s">
        <v>61</v>
      </c>
      <c r="H241" t="s">
        <v>62</v>
      </c>
      <c r="I241" t="s">
        <v>43</v>
      </c>
      <c r="J241" t="s">
        <v>25</v>
      </c>
      <c r="K241" t="s">
        <v>26</v>
      </c>
      <c r="L241" t="s">
        <v>861</v>
      </c>
      <c r="M241">
        <v>5</v>
      </c>
      <c r="N241">
        <v>1559</v>
      </c>
      <c r="O241">
        <v>0.15</v>
      </c>
      <c r="P241">
        <v>6625.75</v>
      </c>
      <c r="Q241">
        <v>1381.57</v>
      </c>
      <c r="R241">
        <v>20.85</v>
      </c>
    </row>
    <row r="242" spans="1:18" x14ac:dyDescent="0.3">
      <c r="A242" t="s">
        <v>862</v>
      </c>
      <c r="B242" s="1">
        <v>45086</v>
      </c>
      <c r="C242" s="1">
        <v>45092</v>
      </c>
      <c r="D242" t="s">
        <v>38</v>
      </c>
      <c r="E242" t="s">
        <v>863</v>
      </c>
      <c r="F242" t="s">
        <v>495</v>
      </c>
      <c r="G242" t="s">
        <v>61</v>
      </c>
      <c r="H242" t="s">
        <v>69</v>
      </c>
      <c r="I242" t="s">
        <v>70</v>
      </c>
      <c r="J242" t="s">
        <v>55</v>
      </c>
      <c r="K242" t="s">
        <v>655</v>
      </c>
      <c r="L242" t="s">
        <v>864</v>
      </c>
      <c r="M242">
        <v>1</v>
      </c>
      <c r="N242">
        <v>3073</v>
      </c>
      <c r="O242">
        <v>0.05</v>
      </c>
      <c r="P242">
        <v>2919.35</v>
      </c>
      <c r="Q242">
        <v>1124.29</v>
      </c>
      <c r="R242">
        <v>38.51</v>
      </c>
    </row>
    <row r="243" spans="1:18" x14ac:dyDescent="0.3">
      <c r="A243" t="s">
        <v>865</v>
      </c>
      <c r="B243" s="1">
        <v>44929</v>
      </c>
      <c r="C243" s="1">
        <v>44933</v>
      </c>
      <c r="D243" t="s">
        <v>38</v>
      </c>
      <c r="E243" t="s">
        <v>866</v>
      </c>
      <c r="F243" t="s">
        <v>409</v>
      </c>
      <c r="G243" t="s">
        <v>22</v>
      </c>
      <c r="H243" t="s">
        <v>75</v>
      </c>
      <c r="I243" t="s">
        <v>43</v>
      </c>
      <c r="J243" t="s">
        <v>25</v>
      </c>
      <c r="K243" t="s">
        <v>26</v>
      </c>
      <c r="L243" t="s">
        <v>867</v>
      </c>
      <c r="M243">
        <v>10</v>
      </c>
      <c r="N243">
        <v>2200</v>
      </c>
      <c r="O243">
        <v>0.15</v>
      </c>
      <c r="P243">
        <v>18700</v>
      </c>
      <c r="Q243">
        <v>5539.33</v>
      </c>
      <c r="R243">
        <v>29.62</v>
      </c>
    </row>
    <row r="244" spans="1:18" x14ac:dyDescent="0.3">
      <c r="A244" t="s">
        <v>868</v>
      </c>
      <c r="B244" s="1">
        <v>45617</v>
      </c>
      <c r="C244" s="1">
        <v>45619</v>
      </c>
      <c r="D244" t="s">
        <v>89</v>
      </c>
      <c r="E244" t="s">
        <v>869</v>
      </c>
      <c r="F244" t="s">
        <v>870</v>
      </c>
      <c r="G244" t="s">
        <v>61</v>
      </c>
      <c r="H244" t="s">
        <v>42</v>
      </c>
      <c r="I244" t="s">
        <v>43</v>
      </c>
      <c r="J244" t="s">
        <v>34</v>
      </c>
      <c r="K244" t="s">
        <v>35</v>
      </c>
      <c r="L244" t="s">
        <v>871</v>
      </c>
      <c r="M244">
        <v>9</v>
      </c>
      <c r="N244">
        <v>1579</v>
      </c>
      <c r="O244">
        <v>0.15</v>
      </c>
      <c r="P244">
        <v>12079.35</v>
      </c>
      <c r="Q244">
        <v>4093.49</v>
      </c>
      <c r="R244">
        <v>33.89</v>
      </c>
    </row>
    <row r="245" spans="1:18" x14ac:dyDescent="0.3">
      <c r="A245" t="s">
        <v>872</v>
      </c>
      <c r="B245" s="1">
        <v>45444</v>
      </c>
      <c r="C245" s="1">
        <v>45444</v>
      </c>
      <c r="D245" t="s">
        <v>29</v>
      </c>
      <c r="E245" t="s">
        <v>873</v>
      </c>
      <c r="F245" t="s">
        <v>40</v>
      </c>
      <c r="G245" t="s">
        <v>41</v>
      </c>
      <c r="H245" t="s">
        <v>32</v>
      </c>
      <c r="I245" t="s">
        <v>33</v>
      </c>
      <c r="J245" t="s">
        <v>49</v>
      </c>
      <c r="K245" t="s">
        <v>50</v>
      </c>
      <c r="L245" t="s">
        <v>874</v>
      </c>
      <c r="M245">
        <v>7</v>
      </c>
      <c r="N245">
        <v>3094</v>
      </c>
      <c r="O245">
        <v>0.05</v>
      </c>
      <c r="P245">
        <v>20575.099999999999</v>
      </c>
      <c r="Q245">
        <v>7388.85</v>
      </c>
      <c r="R245">
        <v>35.909999999999997</v>
      </c>
    </row>
    <row r="246" spans="1:18" x14ac:dyDescent="0.3">
      <c r="A246" t="s">
        <v>875</v>
      </c>
      <c r="B246" s="1">
        <v>45075</v>
      </c>
      <c r="C246" s="1">
        <v>45079</v>
      </c>
      <c r="D246" t="s">
        <v>19</v>
      </c>
      <c r="E246" t="s">
        <v>876</v>
      </c>
      <c r="F246" t="s">
        <v>531</v>
      </c>
      <c r="G246" t="s">
        <v>41</v>
      </c>
      <c r="H246" t="s">
        <v>69</v>
      </c>
      <c r="I246" t="s">
        <v>70</v>
      </c>
      <c r="J246" t="s">
        <v>108</v>
      </c>
      <c r="K246" t="s">
        <v>128</v>
      </c>
      <c r="L246" t="s">
        <v>877</v>
      </c>
      <c r="M246">
        <v>2</v>
      </c>
      <c r="N246">
        <v>1270</v>
      </c>
      <c r="O246">
        <v>0.05</v>
      </c>
      <c r="P246">
        <v>2413</v>
      </c>
      <c r="Q246">
        <v>604.21</v>
      </c>
      <c r="R246">
        <v>25.04</v>
      </c>
    </row>
    <row r="247" spans="1:18" x14ac:dyDescent="0.3">
      <c r="A247" t="s">
        <v>878</v>
      </c>
      <c r="B247" s="1">
        <v>45422</v>
      </c>
      <c r="C247" s="1">
        <v>45423</v>
      </c>
      <c r="D247" t="s">
        <v>19</v>
      </c>
      <c r="E247" t="s">
        <v>879</v>
      </c>
      <c r="F247" t="s">
        <v>54</v>
      </c>
      <c r="G247" t="s">
        <v>61</v>
      </c>
      <c r="H247" t="s">
        <v>42</v>
      </c>
      <c r="I247" t="s">
        <v>33</v>
      </c>
      <c r="J247" t="s">
        <v>108</v>
      </c>
      <c r="K247" t="s">
        <v>143</v>
      </c>
      <c r="L247" t="s">
        <v>880</v>
      </c>
      <c r="M247">
        <v>5</v>
      </c>
      <c r="N247">
        <v>3472</v>
      </c>
      <c r="O247">
        <v>0.15</v>
      </c>
      <c r="P247">
        <v>14756</v>
      </c>
      <c r="Q247">
        <v>5569.04</v>
      </c>
      <c r="R247">
        <v>37.74</v>
      </c>
    </row>
    <row r="248" spans="1:18" x14ac:dyDescent="0.3">
      <c r="A248" t="s">
        <v>881</v>
      </c>
      <c r="B248" s="1">
        <v>44980</v>
      </c>
      <c r="C248" s="1">
        <v>44980</v>
      </c>
      <c r="D248" t="s">
        <v>29</v>
      </c>
      <c r="E248" t="s">
        <v>882</v>
      </c>
      <c r="F248" t="s">
        <v>91</v>
      </c>
      <c r="G248" t="s">
        <v>41</v>
      </c>
      <c r="H248" t="s">
        <v>62</v>
      </c>
      <c r="I248" t="s">
        <v>43</v>
      </c>
      <c r="J248" t="s">
        <v>25</v>
      </c>
      <c r="K248" t="s">
        <v>332</v>
      </c>
      <c r="L248" t="s">
        <v>883</v>
      </c>
      <c r="M248">
        <v>2</v>
      </c>
      <c r="N248">
        <v>3046</v>
      </c>
      <c r="O248">
        <v>0.2</v>
      </c>
      <c r="P248">
        <v>4873.6000000000004</v>
      </c>
      <c r="Q248">
        <v>1606.24</v>
      </c>
      <c r="R248">
        <v>32.96</v>
      </c>
    </row>
    <row r="249" spans="1:18" x14ac:dyDescent="0.3">
      <c r="A249" t="s">
        <v>884</v>
      </c>
      <c r="B249" s="1">
        <v>45238</v>
      </c>
      <c r="C249" s="1">
        <v>45241</v>
      </c>
      <c r="D249" t="s">
        <v>29</v>
      </c>
      <c r="E249" t="s">
        <v>885</v>
      </c>
      <c r="F249" t="s">
        <v>200</v>
      </c>
      <c r="G249" t="s">
        <v>22</v>
      </c>
      <c r="H249" t="s">
        <v>75</v>
      </c>
      <c r="I249" t="s">
        <v>70</v>
      </c>
      <c r="J249" t="s">
        <v>55</v>
      </c>
      <c r="K249" t="s">
        <v>86</v>
      </c>
      <c r="L249" t="s">
        <v>886</v>
      </c>
      <c r="M249">
        <v>2</v>
      </c>
      <c r="N249">
        <v>2570</v>
      </c>
      <c r="O249">
        <v>0.1</v>
      </c>
      <c r="P249">
        <v>4626</v>
      </c>
      <c r="Q249">
        <v>1380.65</v>
      </c>
      <c r="R249">
        <v>29.85</v>
      </c>
    </row>
    <row r="250" spans="1:18" x14ac:dyDescent="0.3">
      <c r="A250" t="s">
        <v>887</v>
      </c>
      <c r="B250" s="1">
        <v>45042</v>
      </c>
      <c r="C250" s="1">
        <v>45045</v>
      </c>
      <c r="D250" t="s">
        <v>29</v>
      </c>
      <c r="E250" t="s">
        <v>697</v>
      </c>
      <c r="F250" t="s">
        <v>267</v>
      </c>
      <c r="G250" t="s">
        <v>22</v>
      </c>
      <c r="H250" t="s">
        <v>32</v>
      </c>
      <c r="I250" t="s">
        <v>24</v>
      </c>
      <c r="J250" t="s">
        <v>49</v>
      </c>
      <c r="K250" t="s">
        <v>500</v>
      </c>
      <c r="L250" t="s">
        <v>888</v>
      </c>
      <c r="M250">
        <v>9</v>
      </c>
      <c r="N250">
        <v>1444</v>
      </c>
      <c r="O250">
        <v>0.15</v>
      </c>
      <c r="P250">
        <v>11046.6</v>
      </c>
      <c r="Q250">
        <v>3705.12</v>
      </c>
      <c r="R250">
        <v>33.54</v>
      </c>
    </row>
    <row r="251" spans="1:18" x14ac:dyDescent="0.3">
      <c r="A251" t="s">
        <v>889</v>
      </c>
      <c r="B251" s="1">
        <v>45375</v>
      </c>
      <c r="C251" s="1">
        <v>45377</v>
      </c>
      <c r="D251" t="s">
        <v>29</v>
      </c>
      <c r="E251" t="s">
        <v>890</v>
      </c>
      <c r="F251" t="s">
        <v>891</v>
      </c>
      <c r="G251" t="s">
        <v>22</v>
      </c>
      <c r="H251" t="s">
        <v>69</v>
      </c>
      <c r="I251" t="s">
        <v>43</v>
      </c>
      <c r="J251" t="s">
        <v>25</v>
      </c>
      <c r="K251" t="s">
        <v>332</v>
      </c>
      <c r="L251" t="s">
        <v>892</v>
      </c>
      <c r="M251">
        <v>4</v>
      </c>
      <c r="N251">
        <v>2087</v>
      </c>
      <c r="O251">
        <v>0.1</v>
      </c>
      <c r="P251">
        <v>7513.2</v>
      </c>
      <c r="Q251">
        <v>1877.58</v>
      </c>
      <c r="R251">
        <v>24.99</v>
      </c>
    </row>
    <row r="252" spans="1:18" x14ac:dyDescent="0.3">
      <c r="A252" t="s">
        <v>893</v>
      </c>
      <c r="B252" s="1">
        <v>45260</v>
      </c>
      <c r="C252" s="1">
        <v>45266</v>
      </c>
      <c r="D252" t="s">
        <v>19</v>
      </c>
      <c r="E252" t="s">
        <v>894</v>
      </c>
      <c r="F252" t="s">
        <v>180</v>
      </c>
      <c r="G252" t="s">
        <v>61</v>
      </c>
      <c r="H252" t="s">
        <v>62</v>
      </c>
      <c r="I252" t="s">
        <v>63</v>
      </c>
      <c r="J252" t="s">
        <v>137</v>
      </c>
      <c r="K252" t="s">
        <v>201</v>
      </c>
      <c r="L252" t="s">
        <v>895</v>
      </c>
      <c r="M252">
        <v>4</v>
      </c>
      <c r="N252">
        <v>3379</v>
      </c>
      <c r="O252">
        <v>0.1</v>
      </c>
      <c r="P252">
        <v>12164.4</v>
      </c>
      <c r="Q252">
        <v>3162.04</v>
      </c>
      <c r="R252">
        <v>25.99</v>
      </c>
    </row>
    <row r="253" spans="1:18" x14ac:dyDescent="0.3">
      <c r="A253" t="s">
        <v>896</v>
      </c>
      <c r="B253" s="1">
        <v>45650</v>
      </c>
      <c r="C253" s="1">
        <v>45650</v>
      </c>
      <c r="D253" t="s">
        <v>29</v>
      </c>
      <c r="E253" t="s">
        <v>438</v>
      </c>
      <c r="F253" t="s">
        <v>267</v>
      </c>
      <c r="G253" t="s">
        <v>41</v>
      </c>
      <c r="H253" t="s">
        <v>62</v>
      </c>
      <c r="I253" t="s">
        <v>63</v>
      </c>
      <c r="J253" t="s">
        <v>97</v>
      </c>
      <c r="K253" t="s">
        <v>379</v>
      </c>
      <c r="L253" t="s">
        <v>897</v>
      </c>
      <c r="M253">
        <v>5</v>
      </c>
      <c r="N253">
        <v>5005</v>
      </c>
      <c r="O253">
        <v>0.2</v>
      </c>
      <c r="P253">
        <v>20020</v>
      </c>
      <c r="Q253">
        <v>5967.7</v>
      </c>
      <c r="R253">
        <v>29.81</v>
      </c>
    </row>
    <row r="254" spans="1:18" x14ac:dyDescent="0.3">
      <c r="A254" t="s">
        <v>898</v>
      </c>
      <c r="B254" s="1">
        <v>44977</v>
      </c>
      <c r="C254" s="1">
        <v>44978</v>
      </c>
      <c r="D254" t="s">
        <v>29</v>
      </c>
      <c r="E254" t="s">
        <v>899</v>
      </c>
      <c r="F254" t="s">
        <v>891</v>
      </c>
      <c r="G254" t="s">
        <v>61</v>
      </c>
      <c r="H254" t="s">
        <v>69</v>
      </c>
      <c r="I254" t="s">
        <v>63</v>
      </c>
      <c r="J254" t="s">
        <v>34</v>
      </c>
      <c r="K254" t="s">
        <v>113</v>
      </c>
      <c r="L254" t="s">
        <v>900</v>
      </c>
      <c r="M254">
        <v>2</v>
      </c>
      <c r="N254">
        <v>1063</v>
      </c>
      <c r="O254">
        <v>0</v>
      </c>
      <c r="P254">
        <v>2126</v>
      </c>
      <c r="Q254">
        <v>581.69000000000005</v>
      </c>
      <c r="R254">
        <v>27.36</v>
      </c>
    </row>
    <row r="255" spans="1:18" x14ac:dyDescent="0.3">
      <c r="A255" t="s">
        <v>901</v>
      </c>
      <c r="B255" s="1">
        <v>45383</v>
      </c>
      <c r="C255" s="1">
        <v>45389</v>
      </c>
      <c r="D255" t="s">
        <v>29</v>
      </c>
      <c r="E255" t="s">
        <v>902</v>
      </c>
      <c r="F255" t="s">
        <v>435</v>
      </c>
      <c r="G255" t="s">
        <v>22</v>
      </c>
      <c r="H255" t="s">
        <v>96</v>
      </c>
      <c r="I255" t="s">
        <v>63</v>
      </c>
      <c r="J255" t="s">
        <v>97</v>
      </c>
      <c r="K255" t="s">
        <v>103</v>
      </c>
      <c r="L255" t="s">
        <v>903</v>
      </c>
      <c r="M255">
        <v>3</v>
      </c>
      <c r="N255">
        <v>3715</v>
      </c>
      <c r="O255">
        <v>0.1</v>
      </c>
      <c r="P255">
        <v>10030.5</v>
      </c>
      <c r="Q255">
        <v>3193.08</v>
      </c>
      <c r="R255">
        <v>31.83</v>
      </c>
    </row>
    <row r="256" spans="1:18" x14ac:dyDescent="0.3">
      <c r="A256" t="s">
        <v>904</v>
      </c>
      <c r="B256" s="1">
        <v>45455</v>
      </c>
      <c r="C256" s="1">
        <v>45460</v>
      </c>
      <c r="D256" t="s">
        <v>29</v>
      </c>
      <c r="E256" t="s">
        <v>905</v>
      </c>
      <c r="F256" t="s">
        <v>371</v>
      </c>
      <c r="G256" t="s">
        <v>22</v>
      </c>
      <c r="H256" t="s">
        <v>42</v>
      </c>
      <c r="I256" t="s">
        <v>70</v>
      </c>
      <c r="J256" t="s">
        <v>137</v>
      </c>
      <c r="K256" t="s">
        <v>232</v>
      </c>
      <c r="L256" t="s">
        <v>906</v>
      </c>
      <c r="M256">
        <v>3</v>
      </c>
      <c r="N256">
        <v>681</v>
      </c>
      <c r="O256">
        <v>0.05</v>
      </c>
      <c r="P256">
        <v>1940.85</v>
      </c>
      <c r="Q256">
        <v>488.08</v>
      </c>
      <c r="R256">
        <v>25.15</v>
      </c>
    </row>
    <row r="257" spans="1:18" x14ac:dyDescent="0.3">
      <c r="A257" t="s">
        <v>907</v>
      </c>
      <c r="B257" s="1">
        <v>45082</v>
      </c>
      <c r="C257" s="1">
        <v>45088</v>
      </c>
      <c r="D257" t="s">
        <v>38</v>
      </c>
      <c r="E257" t="s">
        <v>908</v>
      </c>
      <c r="F257" t="s">
        <v>136</v>
      </c>
      <c r="G257" t="s">
        <v>41</v>
      </c>
      <c r="H257" t="s">
        <v>42</v>
      </c>
      <c r="I257" t="s">
        <v>43</v>
      </c>
      <c r="J257" t="s">
        <v>97</v>
      </c>
      <c r="K257" t="s">
        <v>181</v>
      </c>
      <c r="L257" t="s">
        <v>909</v>
      </c>
      <c r="M257">
        <v>8</v>
      </c>
      <c r="N257">
        <v>1923</v>
      </c>
      <c r="O257">
        <v>0</v>
      </c>
      <c r="P257">
        <v>15384</v>
      </c>
      <c r="Q257">
        <v>5078.99</v>
      </c>
      <c r="R257">
        <v>33.01</v>
      </c>
    </row>
    <row r="258" spans="1:18" x14ac:dyDescent="0.3">
      <c r="A258" t="s">
        <v>910</v>
      </c>
      <c r="B258" s="1">
        <v>45045</v>
      </c>
      <c r="C258" s="1">
        <v>45046</v>
      </c>
      <c r="D258" t="s">
        <v>29</v>
      </c>
      <c r="E258" t="s">
        <v>675</v>
      </c>
      <c r="F258" t="s">
        <v>350</v>
      </c>
      <c r="G258" t="s">
        <v>61</v>
      </c>
      <c r="H258" t="s">
        <v>81</v>
      </c>
      <c r="I258" t="s">
        <v>63</v>
      </c>
      <c r="J258" t="s">
        <v>34</v>
      </c>
      <c r="K258" t="s">
        <v>113</v>
      </c>
      <c r="L258" t="s">
        <v>911</v>
      </c>
      <c r="M258">
        <v>10</v>
      </c>
      <c r="N258">
        <v>1012</v>
      </c>
      <c r="O258">
        <v>0.2</v>
      </c>
      <c r="P258">
        <v>8096</v>
      </c>
      <c r="Q258">
        <v>2080.12</v>
      </c>
      <c r="R258">
        <v>25.69</v>
      </c>
    </row>
    <row r="259" spans="1:18" x14ac:dyDescent="0.3">
      <c r="A259" t="s">
        <v>912</v>
      </c>
      <c r="B259" s="1">
        <v>45649</v>
      </c>
      <c r="C259" s="1">
        <v>45656</v>
      </c>
      <c r="D259" t="s">
        <v>29</v>
      </c>
      <c r="E259" t="s">
        <v>197</v>
      </c>
      <c r="F259" t="s">
        <v>136</v>
      </c>
      <c r="G259" t="s">
        <v>22</v>
      </c>
      <c r="H259" t="s">
        <v>81</v>
      </c>
      <c r="I259" t="s">
        <v>43</v>
      </c>
      <c r="J259" t="s">
        <v>34</v>
      </c>
      <c r="K259" t="s">
        <v>35</v>
      </c>
      <c r="L259" t="s">
        <v>913</v>
      </c>
      <c r="M259">
        <v>6</v>
      </c>
      <c r="N259">
        <v>1811</v>
      </c>
      <c r="O259">
        <v>0.2</v>
      </c>
      <c r="P259">
        <v>8692.7999999999993</v>
      </c>
      <c r="Q259">
        <v>2811.81</v>
      </c>
      <c r="R259">
        <v>32.35</v>
      </c>
    </row>
    <row r="260" spans="1:18" x14ac:dyDescent="0.3">
      <c r="A260" t="s">
        <v>914</v>
      </c>
      <c r="B260" s="1">
        <v>45260</v>
      </c>
      <c r="C260" s="1">
        <v>45263</v>
      </c>
      <c r="D260" t="s">
        <v>19</v>
      </c>
      <c r="E260" t="s">
        <v>915</v>
      </c>
      <c r="F260" t="s">
        <v>91</v>
      </c>
      <c r="G260" t="s">
        <v>22</v>
      </c>
      <c r="H260" t="s">
        <v>96</v>
      </c>
      <c r="I260" t="s">
        <v>70</v>
      </c>
      <c r="J260" t="s">
        <v>108</v>
      </c>
      <c r="K260" t="s">
        <v>118</v>
      </c>
      <c r="L260" t="s">
        <v>916</v>
      </c>
      <c r="M260">
        <v>1</v>
      </c>
      <c r="N260">
        <v>865</v>
      </c>
      <c r="O260">
        <v>0.2</v>
      </c>
      <c r="P260">
        <v>692</v>
      </c>
      <c r="Q260">
        <v>140.28</v>
      </c>
      <c r="R260">
        <v>20.27</v>
      </c>
    </row>
    <row r="261" spans="1:18" x14ac:dyDescent="0.3">
      <c r="A261" t="s">
        <v>917</v>
      </c>
      <c r="B261" s="1">
        <v>45073</v>
      </c>
      <c r="C261" s="1">
        <v>45076</v>
      </c>
      <c r="D261" t="s">
        <v>29</v>
      </c>
      <c r="E261" t="s">
        <v>918</v>
      </c>
      <c r="F261" t="s">
        <v>122</v>
      </c>
      <c r="G261" t="s">
        <v>22</v>
      </c>
      <c r="H261" t="s">
        <v>42</v>
      </c>
      <c r="I261" t="s">
        <v>24</v>
      </c>
      <c r="J261" t="s">
        <v>25</v>
      </c>
      <c r="K261" t="s">
        <v>332</v>
      </c>
      <c r="L261" t="s">
        <v>919</v>
      </c>
      <c r="M261">
        <v>6</v>
      </c>
      <c r="N261">
        <v>2370</v>
      </c>
      <c r="O261">
        <v>0.15</v>
      </c>
      <c r="P261">
        <v>12087</v>
      </c>
      <c r="Q261">
        <v>3530.46</v>
      </c>
      <c r="R261">
        <v>29.21</v>
      </c>
    </row>
    <row r="262" spans="1:18" x14ac:dyDescent="0.3">
      <c r="A262" t="s">
        <v>920</v>
      </c>
      <c r="B262" s="1">
        <v>45623</v>
      </c>
      <c r="C262" s="1">
        <v>45626</v>
      </c>
      <c r="D262" t="s">
        <v>29</v>
      </c>
      <c r="E262" t="s">
        <v>921</v>
      </c>
      <c r="F262" t="s">
        <v>304</v>
      </c>
      <c r="G262" t="s">
        <v>61</v>
      </c>
      <c r="H262" t="s">
        <v>75</v>
      </c>
      <c r="I262" t="s">
        <v>33</v>
      </c>
      <c r="J262" t="s">
        <v>108</v>
      </c>
      <c r="K262" t="s">
        <v>109</v>
      </c>
      <c r="L262" t="s">
        <v>922</v>
      </c>
      <c r="M262">
        <v>3</v>
      </c>
      <c r="N262">
        <v>1977</v>
      </c>
      <c r="O262">
        <v>0.1</v>
      </c>
      <c r="P262">
        <v>5337.9</v>
      </c>
      <c r="Q262">
        <v>1207.96</v>
      </c>
      <c r="R262">
        <v>22.63</v>
      </c>
    </row>
    <row r="263" spans="1:18" x14ac:dyDescent="0.3">
      <c r="A263" t="s">
        <v>923</v>
      </c>
      <c r="B263" s="1">
        <v>45460</v>
      </c>
      <c r="C263" s="1">
        <v>45465</v>
      </c>
      <c r="D263" t="s">
        <v>89</v>
      </c>
      <c r="E263" t="s">
        <v>924</v>
      </c>
      <c r="F263" t="s">
        <v>228</v>
      </c>
      <c r="G263" t="s">
        <v>22</v>
      </c>
      <c r="H263" t="s">
        <v>62</v>
      </c>
      <c r="I263" t="s">
        <v>43</v>
      </c>
      <c r="J263" t="s">
        <v>49</v>
      </c>
      <c r="K263" t="s">
        <v>311</v>
      </c>
      <c r="L263" t="s">
        <v>925</v>
      </c>
      <c r="M263">
        <v>2</v>
      </c>
      <c r="N263">
        <v>761</v>
      </c>
      <c r="O263">
        <v>0</v>
      </c>
      <c r="P263">
        <v>1522</v>
      </c>
      <c r="Q263">
        <v>319.89999999999998</v>
      </c>
      <c r="R263">
        <v>21.02</v>
      </c>
    </row>
    <row r="264" spans="1:18" x14ac:dyDescent="0.3">
      <c r="A264" t="s">
        <v>926</v>
      </c>
      <c r="B264" s="1">
        <v>44982</v>
      </c>
      <c r="C264" s="1">
        <v>44986</v>
      </c>
      <c r="D264" t="s">
        <v>38</v>
      </c>
      <c r="E264" t="s">
        <v>927</v>
      </c>
      <c r="F264" t="s">
        <v>236</v>
      </c>
      <c r="G264" t="s">
        <v>22</v>
      </c>
      <c r="H264" t="s">
        <v>32</v>
      </c>
      <c r="I264" t="s">
        <v>33</v>
      </c>
      <c r="J264" t="s">
        <v>55</v>
      </c>
      <c r="K264" t="s">
        <v>655</v>
      </c>
      <c r="L264" t="s">
        <v>928</v>
      </c>
      <c r="M264">
        <v>4</v>
      </c>
      <c r="N264">
        <v>3335</v>
      </c>
      <c r="O264">
        <v>0.1</v>
      </c>
      <c r="P264">
        <v>12006</v>
      </c>
      <c r="Q264">
        <v>4761.37</v>
      </c>
      <c r="R264">
        <v>39.659999999999997</v>
      </c>
    </row>
    <row r="265" spans="1:18" x14ac:dyDescent="0.3">
      <c r="A265" t="s">
        <v>929</v>
      </c>
      <c r="B265" s="1">
        <v>44987</v>
      </c>
      <c r="C265" s="1">
        <v>44990</v>
      </c>
      <c r="D265" t="s">
        <v>89</v>
      </c>
      <c r="E265" t="s">
        <v>930</v>
      </c>
      <c r="F265" t="s">
        <v>48</v>
      </c>
      <c r="G265" t="s">
        <v>61</v>
      </c>
      <c r="H265" t="s">
        <v>96</v>
      </c>
      <c r="I265" t="s">
        <v>33</v>
      </c>
      <c r="J265" t="s">
        <v>49</v>
      </c>
      <c r="K265" t="s">
        <v>50</v>
      </c>
      <c r="L265" t="s">
        <v>931</v>
      </c>
      <c r="M265">
        <v>8</v>
      </c>
      <c r="N265">
        <v>2074</v>
      </c>
      <c r="O265">
        <v>0.05</v>
      </c>
      <c r="P265">
        <v>15762.4</v>
      </c>
      <c r="Q265">
        <v>3405.68</v>
      </c>
      <c r="R265">
        <v>21.61</v>
      </c>
    </row>
    <row r="266" spans="1:18" x14ac:dyDescent="0.3">
      <c r="A266" t="s">
        <v>932</v>
      </c>
      <c r="B266" s="1">
        <v>45297</v>
      </c>
      <c r="C266" s="1">
        <v>45302</v>
      </c>
      <c r="D266" t="s">
        <v>29</v>
      </c>
      <c r="E266" t="s">
        <v>933</v>
      </c>
      <c r="F266" t="s">
        <v>156</v>
      </c>
      <c r="G266" t="s">
        <v>61</v>
      </c>
      <c r="H266" t="s">
        <v>42</v>
      </c>
      <c r="I266" t="s">
        <v>43</v>
      </c>
      <c r="J266" t="s">
        <v>137</v>
      </c>
      <c r="K266" t="s">
        <v>410</v>
      </c>
      <c r="L266" t="s">
        <v>934</v>
      </c>
      <c r="M266">
        <v>1</v>
      </c>
      <c r="N266">
        <v>2124</v>
      </c>
      <c r="O266">
        <v>0.05</v>
      </c>
      <c r="P266">
        <v>2017.8</v>
      </c>
      <c r="Q266">
        <v>465.64</v>
      </c>
      <c r="R266">
        <v>23.08</v>
      </c>
    </row>
    <row r="267" spans="1:18" x14ac:dyDescent="0.3">
      <c r="A267" t="s">
        <v>935</v>
      </c>
      <c r="B267" s="1">
        <v>45153</v>
      </c>
      <c r="C267" s="1">
        <v>45157</v>
      </c>
      <c r="D267" t="s">
        <v>89</v>
      </c>
      <c r="E267" t="s">
        <v>672</v>
      </c>
      <c r="F267" t="s">
        <v>340</v>
      </c>
      <c r="G267" t="s">
        <v>41</v>
      </c>
      <c r="H267" t="s">
        <v>75</v>
      </c>
      <c r="I267" t="s">
        <v>70</v>
      </c>
      <c r="J267" t="s">
        <v>108</v>
      </c>
      <c r="K267" t="s">
        <v>118</v>
      </c>
      <c r="L267" t="s">
        <v>936</v>
      </c>
      <c r="M267">
        <v>5</v>
      </c>
      <c r="N267">
        <v>1465</v>
      </c>
      <c r="O267">
        <v>0.1</v>
      </c>
      <c r="P267">
        <v>6592.5</v>
      </c>
      <c r="Q267">
        <v>1719.42</v>
      </c>
      <c r="R267">
        <v>26.08</v>
      </c>
    </row>
    <row r="268" spans="1:18" x14ac:dyDescent="0.3">
      <c r="A268" t="s">
        <v>937</v>
      </c>
      <c r="B268" s="1">
        <v>45056</v>
      </c>
      <c r="C268" s="1">
        <v>45059</v>
      </c>
      <c r="D268" t="s">
        <v>38</v>
      </c>
      <c r="E268" t="s">
        <v>938</v>
      </c>
      <c r="F268" t="s">
        <v>286</v>
      </c>
      <c r="G268" t="s">
        <v>22</v>
      </c>
      <c r="H268" t="s">
        <v>42</v>
      </c>
      <c r="I268" t="s">
        <v>63</v>
      </c>
      <c r="J268" t="s">
        <v>49</v>
      </c>
      <c r="K268" t="s">
        <v>50</v>
      </c>
      <c r="L268" t="s">
        <v>939</v>
      </c>
      <c r="M268">
        <v>2</v>
      </c>
      <c r="N268">
        <v>5040</v>
      </c>
      <c r="O268">
        <v>0.15</v>
      </c>
      <c r="P268">
        <v>8568</v>
      </c>
      <c r="Q268">
        <v>1998.58</v>
      </c>
      <c r="R268">
        <v>23.33</v>
      </c>
    </row>
    <row r="269" spans="1:18" x14ac:dyDescent="0.3">
      <c r="A269" t="s">
        <v>940</v>
      </c>
      <c r="B269" s="1">
        <v>45480</v>
      </c>
      <c r="C269" s="1">
        <v>45482</v>
      </c>
      <c r="D269" t="s">
        <v>89</v>
      </c>
      <c r="E269" t="s">
        <v>941</v>
      </c>
      <c r="F269" t="s">
        <v>495</v>
      </c>
      <c r="G269" t="s">
        <v>22</v>
      </c>
      <c r="H269" t="s">
        <v>81</v>
      </c>
      <c r="I269" t="s">
        <v>70</v>
      </c>
      <c r="J269" t="s">
        <v>49</v>
      </c>
      <c r="K269" t="s">
        <v>50</v>
      </c>
      <c r="L269" t="s">
        <v>942</v>
      </c>
      <c r="M269">
        <v>5</v>
      </c>
      <c r="N269">
        <v>907</v>
      </c>
      <c r="O269">
        <v>0</v>
      </c>
      <c r="P269">
        <v>4535</v>
      </c>
      <c r="Q269">
        <v>990.66</v>
      </c>
      <c r="R269">
        <v>21.84</v>
      </c>
    </row>
    <row r="270" spans="1:18" x14ac:dyDescent="0.3">
      <c r="A270" t="s">
        <v>943</v>
      </c>
      <c r="B270" s="1">
        <v>45229</v>
      </c>
      <c r="C270" s="1">
        <v>45236</v>
      </c>
      <c r="D270" t="s">
        <v>89</v>
      </c>
      <c r="E270" t="s">
        <v>944</v>
      </c>
      <c r="F270" t="s">
        <v>945</v>
      </c>
      <c r="G270" t="s">
        <v>61</v>
      </c>
      <c r="H270" t="s">
        <v>81</v>
      </c>
      <c r="I270" t="s">
        <v>33</v>
      </c>
      <c r="J270" t="s">
        <v>49</v>
      </c>
      <c r="K270" t="s">
        <v>152</v>
      </c>
      <c r="L270" t="s">
        <v>946</v>
      </c>
      <c r="M270">
        <v>2</v>
      </c>
      <c r="N270">
        <v>4099</v>
      </c>
      <c r="O270">
        <v>0.05</v>
      </c>
      <c r="P270">
        <v>7788.1</v>
      </c>
      <c r="Q270">
        <v>2567.0500000000002</v>
      </c>
      <c r="R270">
        <v>32.96</v>
      </c>
    </row>
    <row r="271" spans="1:18" x14ac:dyDescent="0.3">
      <c r="A271" t="s">
        <v>947</v>
      </c>
      <c r="B271" s="1">
        <v>45465</v>
      </c>
      <c r="C271" s="1">
        <v>45471</v>
      </c>
      <c r="D271" t="s">
        <v>29</v>
      </c>
      <c r="E271" t="s">
        <v>948</v>
      </c>
      <c r="F271" t="s">
        <v>151</v>
      </c>
      <c r="G271" t="s">
        <v>61</v>
      </c>
      <c r="H271" t="s">
        <v>69</v>
      </c>
      <c r="I271" t="s">
        <v>33</v>
      </c>
      <c r="J271" t="s">
        <v>25</v>
      </c>
      <c r="K271" t="s">
        <v>290</v>
      </c>
      <c r="L271" t="s">
        <v>949</v>
      </c>
      <c r="M271">
        <v>5</v>
      </c>
      <c r="N271">
        <v>422</v>
      </c>
      <c r="O271">
        <v>0.15</v>
      </c>
      <c r="P271">
        <v>1793.5</v>
      </c>
      <c r="Q271">
        <v>424.97</v>
      </c>
      <c r="R271">
        <v>23.69</v>
      </c>
    </row>
    <row r="272" spans="1:18" x14ac:dyDescent="0.3">
      <c r="A272" t="s">
        <v>950</v>
      </c>
      <c r="B272" s="1">
        <v>45207</v>
      </c>
      <c r="C272" s="1">
        <v>45209</v>
      </c>
      <c r="D272" t="s">
        <v>29</v>
      </c>
      <c r="E272" t="s">
        <v>951</v>
      </c>
      <c r="F272" t="s">
        <v>952</v>
      </c>
      <c r="G272" t="s">
        <v>41</v>
      </c>
      <c r="H272" t="s">
        <v>62</v>
      </c>
      <c r="I272" t="s">
        <v>33</v>
      </c>
      <c r="J272" t="s">
        <v>108</v>
      </c>
      <c r="K272" t="s">
        <v>118</v>
      </c>
      <c r="L272" t="s">
        <v>953</v>
      </c>
      <c r="M272">
        <v>9</v>
      </c>
      <c r="N272">
        <v>1377</v>
      </c>
      <c r="O272">
        <v>0</v>
      </c>
      <c r="P272">
        <v>12393</v>
      </c>
      <c r="Q272">
        <v>3384.06</v>
      </c>
      <c r="R272">
        <v>27.31</v>
      </c>
    </row>
    <row r="273" spans="1:18" x14ac:dyDescent="0.3">
      <c r="A273" t="s">
        <v>954</v>
      </c>
      <c r="B273" s="1">
        <v>45554</v>
      </c>
      <c r="C273" s="1">
        <v>45554</v>
      </c>
      <c r="D273" t="s">
        <v>89</v>
      </c>
      <c r="E273" t="s">
        <v>955</v>
      </c>
      <c r="F273" t="s">
        <v>449</v>
      </c>
      <c r="G273" t="s">
        <v>61</v>
      </c>
      <c r="H273" t="s">
        <v>75</v>
      </c>
      <c r="I273" t="s">
        <v>24</v>
      </c>
      <c r="J273" t="s">
        <v>25</v>
      </c>
      <c r="K273" t="s">
        <v>290</v>
      </c>
      <c r="L273" t="s">
        <v>956</v>
      </c>
      <c r="M273">
        <v>5</v>
      </c>
      <c r="N273">
        <v>3926</v>
      </c>
      <c r="O273">
        <v>0.05</v>
      </c>
      <c r="P273">
        <v>18648.5</v>
      </c>
      <c r="Q273">
        <v>5284.45</v>
      </c>
      <c r="R273">
        <v>28.34</v>
      </c>
    </row>
    <row r="274" spans="1:18" x14ac:dyDescent="0.3">
      <c r="A274" t="s">
        <v>957</v>
      </c>
      <c r="B274" s="1">
        <v>45267</v>
      </c>
      <c r="C274" s="1">
        <v>45269</v>
      </c>
      <c r="D274" t="s">
        <v>29</v>
      </c>
      <c r="E274" t="s">
        <v>958</v>
      </c>
      <c r="F274" t="s">
        <v>68</v>
      </c>
      <c r="G274" t="s">
        <v>41</v>
      </c>
      <c r="H274" t="s">
        <v>96</v>
      </c>
      <c r="I274" t="s">
        <v>24</v>
      </c>
      <c r="J274" t="s">
        <v>97</v>
      </c>
      <c r="K274" t="s">
        <v>103</v>
      </c>
      <c r="L274" t="s">
        <v>959</v>
      </c>
      <c r="M274">
        <v>7</v>
      </c>
      <c r="N274">
        <v>2485</v>
      </c>
      <c r="O274">
        <v>0.2</v>
      </c>
      <c r="P274">
        <v>13916</v>
      </c>
      <c r="Q274">
        <v>4019.55</v>
      </c>
      <c r="R274">
        <v>28.88</v>
      </c>
    </row>
    <row r="275" spans="1:18" x14ac:dyDescent="0.3">
      <c r="A275" t="s">
        <v>960</v>
      </c>
      <c r="B275" s="1">
        <v>45017</v>
      </c>
      <c r="C275" s="1">
        <v>45021</v>
      </c>
      <c r="D275" t="s">
        <v>89</v>
      </c>
      <c r="E275" t="s">
        <v>961</v>
      </c>
      <c r="F275" t="s">
        <v>753</v>
      </c>
      <c r="G275" t="s">
        <v>41</v>
      </c>
      <c r="H275" t="s">
        <v>69</v>
      </c>
      <c r="I275" t="s">
        <v>70</v>
      </c>
      <c r="J275" t="s">
        <v>137</v>
      </c>
      <c r="K275" t="s">
        <v>138</v>
      </c>
      <c r="L275" t="s">
        <v>962</v>
      </c>
      <c r="M275">
        <v>1</v>
      </c>
      <c r="N275">
        <v>3184</v>
      </c>
      <c r="O275">
        <v>0</v>
      </c>
      <c r="P275">
        <v>3184</v>
      </c>
      <c r="Q275">
        <v>1118.3800000000001</v>
      </c>
      <c r="R275">
        <v>35.130000000000003</v>
      </c>
    </row>
    <row r="276" spans="1:18" x14ac:dyDescent="0.3">
      <c r="A276" t="s">
        <v>963</v>
      </c>
      <c r="B276" s="1">
        <v>45205</v>
      </c>
      <c r="C276" s="1">
        <v>45209</v>
      </c>
      <c r="D276" t="s">
        <v>19</v>
      </c>
      <c r="E276" t="s">
        <v>964</v>
      </c>
      <c r="F276" t="s">
        <v>107</v>
      </c>
      <c r="G276" t="s">
        <v>22</v>
      </c>
      <c r="H276" t="s">
        <v>81</v>
      </c>
      <c r="I276" t="s">
        <v>24</v>
      </c>
      <c r="J276" t="s">
        <v>137</v>
      </c>
      <c r="K276" t="s">
        <v>138</v>
      </c>
      <c r="L276" t="s">
        <v>965</v>
      </c>
      <c r="M276">
        <v>10</v>
      </c>
      <c r="N276">
        <v>4793</v>
      </c>
      <c r="O276">
        <v>0.15</v>
      </c>
      <c r="P276">
        <v>40740.5</v>
      </c>
      <c r="Q276">
        <v>15819.45</v>
      </c>
      <c r="R276">
        <v>38.83</v>
      </c>
    </row>
    <row r="277" spans="1:18" x14ac:dyDescent="0.3">
      <c r="A277" t="s">
        <v>966</v>
      </c>
      <c r="B277" s="1">
        <v>45166</v>
      </c>
      <c r="C277" s="1">
        <v>45169</v>
      </c>
      <c r="D277" t="s">
        <v>29</v>
      </c>
      <c r="E277" t="s">
        <v>967</v>
      </c>
      <c r="F277" t="s">
        <v>156</v>
      </c>
      <c r="G277" t="s">
        <v>41</v>
      </c>
      <c r="H277" t="s">
        <v>32</v>
      </c>
      <c r="I277" t="s">
        <v>24</v>
      </c>
      <c r="J277" t="s">
        <v>137</v>
      </c>
      <c r="K277" t="s">
        <v>168</v>
      </c>
      <c r="L277" t="s">
        <v>968</v>
      </c>
      <c r="M277">
        <v>6</v>
      </c>
      <c r="N277">
        <v>4879</v>
      </c>
      <c r="O277">
        <v>0.15</v>
      </c>
      <c r="P277">
        <v>24882.9</v>
      </c>
      <c r="Q277">
        <v>8853.9699999999993</v>
      </c>
      <c r="R277">
        <v>35.58</v>
      </c>
    </row>
    <row r="278" spans="1:18" x14ac:dyDescent="0.3">
      <c r="A278" t="s">
        <v>969</v>
      </c>
      <c r="B278" s="1">
        <v>45548</v>
      </c>
      <c r="C278" s="1">
        <v>45550</v>
      </c>
      <c r="D278" t="s">
        <v>38</v>
      </c>
      <c r="E278" t="s">
        <v>970</v>
      </c>
      <c r="F278" t="s">
        <v>194</v>
      </c>
      <c r="G278" t="s">
        <v>41</v>
      </c>
      <c r="H278" t="s">
        <v>81</v>
      </c>
      <c r="I278" t="s">
        <v>70</v>
      </c>
      <c r="J278" t="s">
        <v>55</v>
      </c>
      <c r="K278" t="s">
        <v>123</v>
      </c>
      <c r="L278" t="s">
        <v>971</v>
      </c>
      <c r="M278">
        <v>5</v>
      </c>
      <c r="N278">
        <v>4580</v>
      </c>
      <c r="O278">
        <v>0.15</v>
      </c>
      <c r="P278">
        <v>19465</v>
      </c>
      <c r="Q278">
        <v>6090.29</v>
      </c>
      <c r="R278">
        <v>31.29</v>
      </c>
    </row>
    <row r="279" spans="1:18" x14ac:dyDescent="0.3">
      <c r="A279" t="s">
        <v>972</v>
      </c>
      <c r="B279" s="1">
        <v>45139</v>
      </c>
      <c r="C279" s="1">
        <v>45142</v>
      </c>
      <c r="D279" t="s">
        <v>89</v>
      </c>
      <c r="E279" t="s">
        <v>973</v>
      </c>
      <c r="F279" t="s">
        <v>435</v>
      </c>
      <c r="G279" t="s">
        <v>41</v>
      </c>
      <c r="H279" t="s">
        <v>42</v>
      </c>
      <c r="I279" t="s">
        <v>24</v>
      </c>
      <c r="J279" t="s">
        <v>49</v>
      </c>
      <c r="K279" t="s">
        <v>50</v>
      </c>
      <c r="L279" t="s">
        <v>974</v>
      </c>
      <c r="M279">
        <v>9</v>
      </c>
      <c r="N279">
        <v>3096</v>
      </c>
      <c r="O279">
        <v>0.1</v>
      </c>
      <c r="P279">
        <v>25077.599999999999</v>
      </c>
      <c r="Q279">
        <v>9269.75</v>
      </c>
      <c r="R279">
        <v>36.96</v>
      </c>
    </row>
    <row r="280" spans="1:18" x14ac:dyDescent="0.3">
      <c r="A280" t="s">
        <v>975</v>
      </c>
      <c r="B280" s="1">
        <v>44999</v>
      </c>
      <c r="C280" s="1">
        <v>45003</v>
      </c>
      <c r="D280" t="s">
        <v>89</v>
      </c>
      <c r="E280" t="s">
        <v>645</v>
      </c>
      <c r="F280" t="s">
        <v>976</v>
      </c>
      <c r="G280" t="s">
        <v>22</v>
      </c>
      <c r="H280" t="s">
        <v>42</v>
      </c>
      <c r="I280" t="s">
        <v>70</v>
      </c>
      <c r="J280" t="s">
        <v>108</v>
      </c>
      <c r="K280" t="s">
        <v>128</v>
      </c>
      <c r="L280" t="s">
        <v>977</v>
      </c>
      <c r="M280">
        <v>4</v>
      </c>
      <c r="N280">
        <v>3984</v>
      </c>
      <c r="O280">
        <v>0.15</v>
      </c>
      <c r="P280">
        <v>13545.6</v>
      </c>
      <c r="Q280">
        <v>3729.96</v>
      </c>
      <c r="R280">
        <v>27.54</v>
      </c>
    </row>
    <row r="281" spans="1:18" x14ac:dyDescent="0.3">
      <c r="A281" t="s">
        <v>978</v>
      </c>
      <c r="B281" s="1">
        <v>45112</v>
      </c>
      <c r="C281" s="1">
        <v>45115</v>
      </c>
      <c r="D281" t="s">
        <v>29</v>
      </c>
      <c r="E281" t="s">
        <v>979</v>
      </c>
      <c r="F281" t="s">
        <v>156</v>
      </c>
      <c r="G281" t="s">
        <v>41</v>
      </c>
      <c r="H281" t="s">
        <v>69</v>
      </c>
      <c r="I281" t="s">
        <v>43</v>
      </c>
      <c r="J281" t="s">
        <v>34</v>
      </c>
      <c r="K281" t="s">
        <v>76</v>
      </c>
      <c r="L281" t="s">
        <v>980</v>
      </c>
      <c r="M281">
        <v>1</v>
      </c>
      <c r="N281">
        <v>272</v>
      </c>
      <c r="O281">
        <v>0.2</v>
      </c>
      <c r="P281">
        <v>217.6</v>
      </c>
      <c r="Q281">
        <v>65.22</v>
      </c>
      <c r="R281">
        <v>29.97</v>
      </c>
    </row>
    <row r="282" spans="1:18" x14ac:dyDescent="0.3">
      <c r="A282" t="s">
        <v>981</v>
      </c>
      <c r="B282" s="1">
        <v>45517</v>
      </c>
      <c r="C282" s="1">
        <v>45521</v>
      </c>
      <c r="D282" t="s">
        <v>89</v>
      </c>
      <c r="E282" t="s">
        <v>982</v>
      </c>
      <c r="F282" t="s">
        <v>315</v>
      </c>
      <c r="G282" t="s">
        <v>61</v>
      </c>
      <c r="H282" t="s">
        <v>42</v>
      </c>
      <c r="I282" t="s">
        <v>63</v>
      </c>
      <c r="J282" t="s">
        <v>108</v>
      </c>
      <c r="K282" t="s">
        <v>118</v>
      </c>
      <c r="L282" t="s">
        <v>983</v>
      </c>
      <c r="M282">
        <v>3</v>
      </c>
      <c r="N282">
        <v>4415</v>
      </c>
      <c r="O282">
        <v>0.05</v>
      </c>
      <c r="P282">
        <v>12582.75</v>
      </c>
      <c r="Q282">
        <v>4310.79</v>
      </c>
      <c r="R282">
        <v>34.26</v>
      </c>
    </row>
    <row r="283" spans="1:18" x14ac:dyDescent="0.3">
      <c r="A283" t="s">
        <v>984</v>
      </c>
      <c r="B283" s="1">
        <v>45610</v>
      </c>
      <c r="C283" s="1">
        <v>45611</v>
      </c>
      <c r="D283" t="s">
        <v>19</v>
      </c>
      <c r="E283" t="s">
        <v>740</v>
      </c>
      <c r="F283" t="s">
        <v>267</v>
      </c>
      <c r="G283" t="s">
        <v>61</v>
      </c>
      <c r="H283" t="s">
        <v>81</v>
      </c>
      <c r="I283" t="s">
        <v>70</v>
      </c>
      <c r="J283" t="s">
        <v>97</v>
      </c>
      <c r="K283" t="s">
        <v>379</v>
      </c>
      <c r="L283" t="s">
        <v>985</v>
      </c>
      <c r="M283">
        <v>5</v>
      </c>
      <c r="N283">
        <v>4919</v>
      </c>
      <c r="O283">
        <v>0.05</v>
      </c>
      <c r="P283">
        <v>23365.25</v>
      </c>
      <c r="Q283">
        <v>7978.26</v>
      </c>
      <c r="R283">
        <v>34.15</v>
      </c>
    </row>
    <row r="284" spans="1:18" x14ac:dyDescent="0.3">
      <c r="A284" t="s">
        <v>986</v>
      </c>
      <c r="B284" s="1">
        <v>45511</v>
      </c>
      <c r="C284" s="1">
        <v>45517</v>
      </c>
      <c r="D284" t="s">
        <v>29</v>
      </c>
      <c r="E284" t="s">
        <v>987</v>
      </c>
      <c r="F284" t="s">
        <v>988</v>
      </c>
      <c r="G284" t="s">
        <v>22</v>
      </c>
      <c r="H284" t="s">
        <v>62</v>
      </c>
      <c r="I284" t="s">
        <v>24</v>
      </c>
      <c r="J284" t="s">
        <v>97</v>
      </c>
      <c r="K284" t="s">
        <v>181</v>
      </c>
      <c r="L284" t="s">
        <v>989</v>
      </c>
      <c r="M284">
        <v>6</v>
      </c>
      <c r="N284">
        <v>4040</v>
      </c>
      <c r="O284">
        <v>0.05</v>
      </c>
      <c r="P284">
        <v>23028</v>
      </c>
      <c r="Q284">
        <v>5105.7700000000004</v>
      </c>
      <c r="R284">
        <v>22.17</v>
      </c>
    </row>
    <row r="285" spans="1:18" x14ac:dyDescent="0.3">
      <c r="A285" t="s">
        <v>990</v>
      </c>
      <c r="B285" s="1">
        <v>45337</v>
      </c>
      <c r="C285" s="1">
        <v>45339</v>
      </c>
      <c r="D285" t="s">
        <v>38</v>
      </c>
      <c r="E285" t="s">
        <v>991</v>
      </c>
      <c r="F285" t="s">
        <v>336</v>
      </c>
      <c r="G285" t="s">
        <v>41</v>
      </c>
      <c r="H285" t="s">
        <v>23</v>
      </c>
      <c r="I285" t="s">
        <v>24</v>
      </c>
      <c r="J285" t="s">
        <v>49</v>
      </c>
      <c r="K285" t="s">
        <v>311</v>
      </c>
      <c r="L285" t="s">
        <v>992</v>
      </c>
      <c r="M285">
        <v>8</v>
      </c>
      <c r="N285">
        <v>5068</v>
      </c>
      <c r="O285">
        <v>0</v>
      </c>
      <c r="P285">
        <v>40544</v>
      </c>
      <c r="Q285">
        <v>8858.57</v>
      </c>
      <c r="R285">
        <v>21.85</v>
      </c>
    </row>
    <row r="286" spans="1:18" x14ac:dyDescent="0.3">
      <c r="A286" t="s">
        <v>993</v>
      </c>
      <c r="B286" s="1">
        <v>45433</v>
      </c>
      <c r="C286" s="1">
        <v>45433</v>
      </c>
      <c r="D286" t="s">
        <v>38</v>
      </c>
      <c r="E286" t="s">
        <v>994</v>
      </c>
      <c r="F286" t="s">
        <v>694</v>
      </c>
      <c r="G286" t="s">
        <v>61</v>
      </c>
      <c r="H286" t="s">
        <v>75</v>
      </c>
      <c r="I286" t="s">
        <v>33</v>
      </c>
      <c r="J286" t="s">
        <v>49</v>
      </c>
      <c r="K286" t="s">
        <v>311</v>
      </c>
      <c r="L286" t="s">
        <v>995</v>
      </c>
      <c r="M286">
        <v>3</v>
      </c>
      <c r="N286">
        <v>3726</v>
      </c>
      <c r="O286">
        <v>0.2</v>
      </c>
      <c r="P286">
        <v>8942.4</v>
      </c>
      <c r="Q286">
        <v>1901.02</v>
      </c>
      <c r="R286">
        <v>21.26</v>
      </c>
    </row>
    <row r="287" spans="1:18" x14ac:dyDescent="0.3">
      <c r="A287" t="s">
        <v>996</v>
      </c>
      <c r="B287" s="1">
        <v>45011</v>
      </c>
      <c r="C287" s="1">
        <v>45016</v>
      </c>
      <c r="D287" t="s">
        <v>89</v>
      </c>
      <c r="E287" t="s">
        <v>997</v>
      </c>
      <c r="F287" t="s">
        <v>612</v>
      </c>
      <c r="G287" t="s">
        <v>61</v>
      </c>
      <c r="H287" t="s">
        <v>62</v>
      </c>
      <c r="I287" t="s">
        <v>43</v>
      </c>
      <c r="J287" t="s">
        <v>34</v>
      </c>
      <c r="K287" t="s">
        <v>113</v>
      </c>
      <c r="L287" t="s">
        <v>998</v>
      </c>
      <c r="M287">
        <v>6</v>
      </c>
      <c r="N287">
        <v>1675</v>
      </c>
      <c r="O287">
        <v>0.1</v>
      </c>
      <c r="P287">
        <v>9045</v>
      </c>
      <c r="Q287">
        <v>2040.2</v>
      </c>
      <c r="R287">
        <v>22.56</v>
      </c>
    </row>
    <row r="288" spans="1:18" x14ac:dyDescent="0.3">
      <c r="A288" t="s">
        <v>999</v>
      </c>
      <c r="B288" s="1">
        <v>45174</v>
      </c>
      <c r="C288" s="1">
        <v>45175</v>
      </c>
      <c r="D288" t="s">
        <v>29</v>
      </c>
      <c r="E288" t="s">
        <v>1000</v>
      </c>
      <c r="F288" t="s">
        <v>117</v>
      </c>
      <c r="G288" t="s">
        <v>41</v>
      </c>
      <c r="H288" t="s">
        <v>75</v>
      </c>
      <c r="I288" t="s">
        <v>63</v>
      </c>
      <c r="J288" t="s">
        <v>137</v>
      </c>
      <c r="K288" t="s">
        <v>410</v>
      </c>
      <c r="L288" t="s">
        <v>1001</v>
      </c>
      <c r="M288">
        <v>6</v>
      </c>
      <c r="N288">
        <v>362</v>
      </c>
      <c r="O288">
        <v>0.1</v>
      </c>
      <c r="P288">
        <v>1954.8</v>
      </c>
      <c r="Q288">
        <v>669.78</v>
      </c>
      <c r="R288">
        <v>34.26</v>
      </c>
    </row>
    <row r="289" spans="1:18" x14ac:dyDescent="0.3">
      <c r="A289" t="s">
        <v>1002</v>
      </c>
      <c r="B289" s="1">
        <v>45088</v>
      </c>
      <c r="C289" s="1">
        <v>45093</v>
      </c>
      <c r="D289" t="s">
        <v>89</v>
      </c>
      <c r="E289" t="s">
        <v>131</v>
      </c>
      <c r="F289" t="s">
        <v>495</v>
      </c>
      <c r="G289" t="s">
        <v>61</v>
      </c>
      <c r="H289" t="s">
        <v>69</v>
      </c>
      <c r="I289" t="s">
        <v>70</v>
      </c>
      <c r="J289" t="s">
        <v>49</v>
      </c>
      <c r="K289" t="s">
        <v>152</v>
      </c>
      <c r="L289" t="s">
        <v>1003</v>
      </c>
      <c r="M289">
        <v>5</v>
      </c>
      <c r="N289">
        <v>2874</v>
      </c>
      <c r="O289">
        <v>0.1</v>
      </c>
      <c r="P289">
        <v>12933</v>
      </c>
      <c r="Q289">
        <v>4740.83</v>
      </c>
      <c r="R289">
        <v>36.659999999999997</v>
      </c>
    </row>
    <row r="290" spans="1:18" x14ac:dyDescent="0.3">
      <c r="A290" t="s">
        <v>1004</v>
      </c>
      <c r="B290" s="1">
        <v>45266</v>
      </c>
      <c r="C290" s="1">
        <v>45271</v>
      </c>
      <c r="D290" t="s">
        <v>89</v>
      </c>
      <c r="E290" t="s">
        <v>681</v>
      </c>
      <c r="F290" t="s">
        <v>142</v>
      </c>
      <c r="G290" t="s">
        <v>41</v>
      </c>
      <c r="H290" t="s">
        <v>75</v>
      </c>
      <c r="I290" t="s">
        <v>33</v>
      </c>
      <c r="J290" t="s">
        <v>34</v>
      </c>
      <c r="K290" t="s">
        <v>152</v>
      </c>
      <c r="L290" t="s">
        <v>1005</v>
      </c>
      <c r="M290">
        <v>10</v>
      </c>
      <c r="N290">
        <v>2331</v>
      </c>
      <c r="O290">
        <v>0.1</v>
      </c>
      <c r="P290">
        <v>20979</v>
      </c>
      <c r="Q290">
        <v>6955.91</v>
      </c>
      <c r="R290">
        <v>33.159999999999997</v>
      </c>
    </row>
    <row r="291" spans="1:18" x14ac:dyDescent="0.3">
      <c r="A291" t="s">
        <v>1006</v>
      </c>
      <c r="B291" s="1">
        <v>45016</v>
      </c>
      <c r="C291" s="1">
        <v>45018</v>
      </c>
      <c r="D291" t="s">
        <v>38</v>
      </c>
      <c r="E291" t="s">
        <v>648</v>
      </c>
      <c r="F291" t="s">
        <v>228</v>
      </c>
      <c r="G291" t="s">
        <v>61</v>
      </c>
      <c r="H291" t="s">
        <v>32</v>
      </c>
      <c r="I291" t="s">
        <v>70</v>
      </c>
      <c r="J291" t="s">
        <v>34</v>
      </c>
      <c r="K291" t="s">
        <v>76</v>
      </c>
      <c r="L291" t="s">
        <v>1007</v>
      </c>
      <c r="M291">
        <v>2</v>
      </c>
      <c r="N291">
        <v>1473</v>
      </c>
      <c r="O291">
        <v>0</v>
      </c>
      <c r="P291">
        <v>2946</v>
      </c>
      <c r="Q291">
        <v>949.21</v>
      </c>
      <c r="R291">
        <v>32.22</v>
      </c>
    </row>
    <row r="292" spans="1:18" x14ac:dyDescent="0.3">
      <c r="A292" t="s">
        <v>1008</v>
      </c>
      <c r="B292" s="1">
        <v>45199</v>
      </c>
      <c r="C292" s="1">
        <v>45205</v>
      </c>
      <c r="D292" t="s">
        <v>19</v>
      </c>
      <c r="E292" t="s">
        <v>1009</v>
      </c>
      <c r="F292" t="s">
        <v>694</v>
      </c>
      <c r="G292" t="s">
        <v>41</v>
      </c>
      <c r="H292" t="s">
        <v>23</v>
      </c>
      <c r="I292" t="s">
        <v>63</v>
      </c>
      <c r="J292" t="s">
        <v>97</v>
      </c>
      <c r="K292" t="s">
        <v>157</v>
      </c>
      <c r="L292" t="s">
        <v>1010</v>
      </c>
      <c r="M292">
        <v>2</v>
      </c>
      <c r="N292">
        <v>3271</v>
      </c>
      <c r="O292">
        <v>0.1</v>
      </c>
      <c r="P292">
        <v>5887.8</v>
      </c>
      <c r="Q292">
        <v>1611.89</v>
      </c>
      <c r="R292">
        <v>27.38</v>
      </c>
    </row>
    <row r="293" spans="1:18" x14ac:dyDescent="0.3">
      <c r="A293" t="s">
        <v>1011</v>
      </c>
      <c r="B293" s="1">
        <v>45013</v>
      </c>
      <c r="C293" s="1">
        <v>45017</v>
      </c>
      <c r="D293" t="s">
        <v>38</v>
      </c>
      <c r="E293" t="s">
        <v>1012</v>
      </c>
      <c r="F293" t="s">
        <v>224</v>
      </c>
      <c r="G293" t="s">
        <v>41</v>
      </c>
      <c r="H293" t="s">
        <v>32</v>
      </c>
      <c r="I293" t="s">
        <v>70</v>
      </c>
      <c r="J293" t="s">
        <v>55</v>
      </c>
      <c r="K293" t="s">
        <v>655</v>
      </c>
      <c r="L293" t="s">
        <v>1013</v>
      </c>
      <c r="M293">
        <v>9</v>
      </c>
      <c r="N293">
        <v>1369</v>
      </c>
      <c r="O293">
        <v>0.2</v>
      </c>
      <c r="P293">
        <v>9856.7999999999993</v>
      </c>
      <c r="Q293">
        <v>2692.38</v>
      </c>
      <c r="R293">
        <v>27.31</v>
      </c>
    </row>
    <row r="294" spans="1:18" x14ac:dyDescent="0.3">
      <c r="A294" t="s">
        <v>1014</v>
      </c>
      <c r="B294" s="1">
        <v>45014</v>
      </c>
      <c r="C294" s="1">
        <v>45018</v>
      </c>
      <c r="D294" t="s">
        <v>29</v>
      </c>
      <c r="E294" t="s">
        <v>1015</v>
      </c>
      <c r="F294" t="s">
        <v>435</v>
      </c>
      <c r="G294" t="s">
        <v>61</v>
      </c>
      <c r="H294" t="s">
        <v>32</v>
      </c>
      <c r="I294" t="s">
        <v>43</v>
      </c>
      <c r="J294" t="s">
        <v>25</v>
      </c>
      <c r="K294" t="s">
        <v>26</v>
      </c>
      <c r="L294" t="s">
        <v>1016</v>
      </c>
      <c r="M294">
        <v>2</v>
      </c>
      <c r="N294">
        <v>1199</v>
      </c>
      <c r="O294">
        <v>0.2</v>
      </c>
      <c r="P294">
        <v>1918.4</v>
      </c>
      <c r="Q294">
        <v>604.16999999999996</v>
      </c>
      <c r="R294">
        <v>31.49</v>
      </c>
    </row>
    <row r="295" spans="1:18" x14ac:dyDescent="0.3">
      <c r="A295" t="s">
        <v>1017</v>
      </c>
      <c r="B295" s="1">
        <v>45382</v>
      </c>
      <c r="C295" s="1">
        <v>45388</v>
      </c>
      <c r="D295" t="s">
        <v>19</v>
      </c>
      <c r="E295" t="s">
        <v>1018</v>
      </c>
      <c r="F295" t="s">
        <v>531</v>
      </c>
      <c r="G295" t="s">
        <v>41</v>
      </c>
      <c r="H295" t="s">
        <v>32</v>
      </c>
      <c r="I295" t="s">
        <v>63</v>
      </c>
      <c r="J295" t="s">
        <v>49</v>
      </c>
      <c r="K295" t="s">
        <v>50</v>
      </c>
      <c r="L295" t="s">
        <v>1019</v>
      </c>
      <c r="M295">
        <v>3</v>
      </c>
      <c r="N295">
        <v>4895</v>
      </c>
      <c r="O295">
        <v>0</v>
      </c>
      <c r="P295">
        <v>14685</v>
      </c>
      <c r="Q295">
        <v>3462.23</v>
      </c>
      <c r="R295">
        <v>23.58</v>
      </c>
    </row>
    <row r="296" spans="1:18" x14ac:dyDescent="0.3">
      <c r="A296" t="s">
        <v>1020</v>
      </c>
      <c r="B296" s="1">
        <v>44966</v>
      </c>
      <c r="C296" s="1">
        <v>44971</v>
      </c>
      <c r="D296" t="s">
        <v>38</v>
      </c>
      <c r="E296" t="s">
        <v>1021</v>
      </c>
      <c r="F296" t="s">
        <v>40</v>
      </c>
      <c r="G296" t="s">
        <v>41</v>
      </c>
      <c r="H296" t="s">
        <v>69</v>
      </c>
      <c r="I296" t="s">
        <v>43</v>
      </c>
      <c r="J296" t="s">
        <v>97</v>
      </c>
      <c r="K296" t="s">
        <v>379</v>
      </c>
      <c r="L296" t="s">
        <v>1022</v>
      </c>
      <c r="M296">
        <v>1</v>
      </c>
      <c r="N296">
        <v>2618</v>
      </c>
      <c r="O296">
        <v>0.1</v>
      </c>
      <c r="P296">
        <v>2356.1999999999998</v>
      </c>
      <c r="Q296">
        <v>560.25</v>
      </c>
      <c r="R296">
        <v>23.78</v>
      </c>
    </row>
    <row r="297" spans="1:18" x14ac:dyDescent="0.3">
      <c r="A297" t="s">
        <v>1023</v>
      </c>
      <c r="B297" s="1">
        <v>44948</v>
      </c>
      <c r="C297" s="1">
        <v>44950</v>
      </c>
      <c r="D297" t="s">
        <v>89</v>
      </c>
      <c r="E297" t="s">
        <v>824</v>
      </c>
      <c r="F297" t="s">
        <v>286</v>
      </c>
      <c r="G297" t="s">
        <v>22</v>
      </c>
      <c r="H297" t="s">
        <v>69</v>
      </c>
      <c r="I297" t="s">
        <v>63</v>
      </c>
      <c r="J297" t="s">
        <v>49</v>
      </c>
      <c r="K297" t="s">
        <v>64</v>
      </c>
      <c r="L297" t="s">
        <v>1024</v>
      </c>
      <c r="M297">
        <v>2</v>
      </c>
      <c r="N297">
        <v>3165</v>
      </c>
      <c r="O297">
        <v>0.2</v>
      </c>
      <c r="P297">
        <v>5064</v>
      </c>
      <c r="Q297">
        <v>1908.64</v>
      </c>
      <c r="R297">
        <v>37.69</v>
      </c>
    </row>
    <row r="298" spans="1:18" x14ac:dyDescent="0.3">
      <c r="A298" t="s">
        <v>1025</v>
      </c>
      <c r="B298" s="1">
        <v>45299</v>
      </c>
      <c r="C298" s="1">
        <v>45301</v>
      </c>
      <c r="D298" t="s">
        <v>89</v>
      </c>
      <c r="E298" t="s">
        <v>84</v>
      </c>
      <c r="F298" t="s">
        <v>91</v>
      </c>
      <c r="G298" t="s">
        <v>61</v>
      </c>
      <c r="H298" t="s">
        <v>32</v>
      </c>
      <c r="I298" t="s">
        <v>33</v>
      </c>
      <c r="J298" t="s">
        <v>108</v>
      </c>
      <c r="K298" t="s">
        <v>143</v>
      </c>
      <c r="L298" t="s">
        <v>1026</v>
      </c>
      <c r="M298">
        <v>1</v>
      </c>
      <c r="N298">
        <v>2660</v>
      </c>
      <c r="O298">
        <v>0.15</v>
      </c>
      <c r="P298">
        <v>2261</v>
      </c>
      <c r="Q298">
        <v>484.83</v>
      </c>
      <c r="R298">
        <v>21.44</v>
      </c>
    </row>
    <row r="299" spans="1:18" x14ac:dyDescent="0.3">
      <c r="A299" t="s">
        <v>1027</v>
      </c>
      <c r="B299" s="1">
        <v>44934</v>
      </c>
      <c r="C299" s="1">
        <v>44935</v>
      </c>
      <c r="D299" t="s">
        <v>38</v>
      </c>
      <c r="E299" t="s">
        <v>1028</v>
      </c>
      <c r="F299" t="s">
        <v>359</v>
      </c>
      <c r="G299" t="s">
        <v>22</v>
      </c>
      <c r="H299" t="s">
        <v>81</v>
      </c>
      <c r="I299" t="s">
        <v>33</v>
      </c>
      <c r="J299" t="s">
        <v>55</v>
      </c>
      <c r="K299" t="s">
        <v>364</v>
      </c>
      <c r="L299" t="s">
        <v>1029</v>
      </c>
      <c r="M299">
        <v>8</v>
      </c>
      <c r="N299">
        <v>152</v>
      </c>
      <c r="O299">
        <v>0</v>
      </c>
      <c r="P299">
        <v>1216</v>
      </c>
      <c r="Q299">
        <v>336.6</v>
      </c>
      <c r="R299">
        <v>27.68</v>
      </c>
    </row>
    <row r="300" spans="1:18" x14ac:dyDescent="0.3">
      <c r="A300" t="s">
        <v>1030</v>
      </c>
      <c r="B300" s="1">
        <v>45194</v>
      </c>
      <c r="C300" s="1">
        <v>45199</v>
      </c>
      <c r="D300" t="s">
        <v>19</v>
      </c>
      <c r="E300" t="s">
        <v>1031</v>
      </c>
      <c r="F300" t="s">
        <v>102</v>
      </c>
      <c r="G300" t="s">
        <v>61</v>
      </c>
      <c r="H300" t="s">
        <v>62</v>
      </c>
      <c r="I300" t="s">
        <v>33</v>
      </c>
      <c r="J300" t="s">
        <v>34</v>
      </c>
      <c r="K300" t="s">
        <v>35</v>
      </c>
      <c r="L300" t="s">
        <v>1032</v>
      </c>
      <c r="M300">
        <v>8</v>
      </c>
      <c r="N300">
        <v>3136</v>
      </c>
      <c r="O300">
        <v>0.05</v>
      </c>
      <c r="P300">
        <v>23833.599999999999</v>
      </c>
      <c r="Q300">
        <v>4853.57</v>
      </c>
      <c r="R300">
        <v>20.36</v>
      </c>
    </row>
    <row r="301" spans="1:18" x14ac:dyDescent="0.3">
      <c r="A301" t="s">
        <v>1033</v>
      </c>
      <c r="B301" s="1">
        <v>45174</v>
      </c>
      <c r="C301" s="1">
        <v>45176</v>
      </c>
      <c r="D301" t="s">
        <v>89</v>
      </c>
      <c r="E301" t="s">
        <v>961</v>
      </c>
      <c r="F301" t="s">
        <v>255</v>
      </c>
      <c r="G301" t="s">
        <v>61</v>
      </c>
      <c r="H301" t="s">
        <v>42</v>
      </c>
      <c r="I301" t="s">
        <v>33</v>
      </c>
      <c r="J301" t="s">
        <v>137</v>
      </c>
      <c r="K301" t="s">
        <v>410</v>
      </c>
      <c r="L301" t="s">
        <v>1034</v>
      </c>
      <c r="M301">
        <v>7</v>
      </c>
      <c r="N301">
        <v>4447</v>
      </c>
      <c r="O301">
        <v>0.1</v>
      </c>
      <c r="P301">
        <v>28016.1</v>
      </c>
      <c r="Q301">
        <v>9268.5400000000009</v>
      </c>
      <c r="R301">
        <v>33.08</v>
      </c>
    </row>
    <row r="302" spans="1:18" x14ac:dyDescent="0.3">
      <c r="A302" t="s">
        <v>1035</v>
      </c>
      <c r="B302" s="1">
        <v>45483</v>
      </c>
      <c r="C302" s="1">
        <v>45483</v>
      </c>
      <c r="D302" t="s">
        <v>38</v>
      </c>
      <c r="E302" t="s">
        <v>1036</v>
      </c>
      <c r="F302" t="s">
        <v>521</v>
      </c>
      <c r="G302" t="s">
        <v>61</v>
      </c>
      <c r="H302" t="s">
        <v>96</v>
      </c>
      <c r="I302" t="s">
        <v>43</v>
      </c>
      <c r="J302" t="s">
        <v>108</v>
      </c>
      <c r="K302" t="s">
        <v>128</v>
      </c>
      <c r="L302" t="s">
        <v>1037</v>
      </c>
      <c r="M302">
        <v>5</v>
      </c>
      <c r="N302">
        <v>4107</v>
      </c>
      <c r="O302">
        <v>0.05</v>
      </c>
      <c r="P302">
        <v>19508.25</v>
      </c>
      <c r="Q302">
        <v>7193.94</v>
      </c>
      <c r="R302">
        <v>36.880000000000003</v>
      </c>
    </row>
    <row r="303" spans="1:18" x14ac:dyDescent="0.3">
      <c r="A303" t="s">
        <v>1038</v>
      </c>
      <c r="B303" s="1">
        <v>45455</v>
      </c>
      <c r="C303" s="1">
        <v>45461</v>
      </c>
      <c r="D303" t="s">
        <v>89</v>
      </c>
      <c r="E303" t="s">
        <v>763</v>
      </c>
      <c r="F303" t="s">
        <v>107</v>
      </c>
      <c r="G303" t="s">
        <v>61</v>
      </c>
      <c r="H303" t="s">
        <v>75</v>
      </c>
      <c r="I303" t="s">
        <v>70</v>
      </c>
      <c r="J303" t="s">
        <v>97</v>
      </c>
      <c r="K303" t="s">
        <v>157</v>
      </c>
      <c r="L303" t="s">
        <v>1039</v>
      </c>
      <c r="M303">
        <v>1</v>
      </c>
      <c r="N303">
        <v>219</v>
      </c>
      <c r="O303">
        <v>0.2</v>
      </c>
      <c r="P303">
        <v>175.2</v>
      </c>
      <c r="Q303">
        <v>47.09</v>
      </c>
      <c r="R303">
        <v>26.88</v>
      </c>
    </row>
    <row r="304" spans="1:18" x14ac:dyDescent="0.3">
      <c r="A304" t="s">
        <v>1040</v>
      </c>
      <c r="B304" s="1">
        <v>45632</v>
      </c>
      <c r="C304" s="1">
        <v>45632</v>
      </c>
      <c r="D304" t="s">
        <v>89</v>
      </c>
      <c r="E304" t="s">
        <v>1041</v>
      </c>
      <c r="F304" t="s">
        <v>1042</v>
      </c>
      <c r="G304" t="s">
        <v>61</v>
      </c>
      <c r="H304" t="s">
        <v>96</v>
      </c>
      <c r="I304" t="s">
        <v>70</v>
      </c>
      <c r="J304" t="s">
        <v>97</v>
      </c>
      <c r="K304" t="s">
        <v>181</v>
      </c>
      <c r="L304" t="s">
        <v>1043</v>
      </c>
      <c r="M304">
        <v>2</v>
      </c>
      <c r="N304">
        <v>3942</v>
      </c>
      <c r="O304">
        <v>0.1</v>
      </c>
      <c r="P304">
        <v>7095.6</v>
      </c>
      <c r="Q304">
        <v>2687.74</v>
      </c>
      <c r="R304">
        <v>37.880000000000003</v>
      </c>
    </row>
    <row r="305" spans="1:18" x14ac:dyDescent="0.3">
      <c r="A305" t="s">
        <v>1044</v>
      </c>
      <c r="B305" s="1">
        <v>45039</v>
      </c>
      <c r="C305" s="1">
        <v>45043</v>
      </c>
      <c r="D305" t="s">
        <v>19</v>
      </c>
      <c r="E305" t="s">
        <v>785</v>
      </c>
      <c r="F305" t="s">
        <v>60</v>
      </c>
      <c r="G305" t="s">
        <v>41</v>
      </c>
      <c r="H305" t="s">
        <v>75</v>
      </c>
      <c r="I305" t="s">
        <v>63</v>
      </c>
      <c r="J305" t="s">
        <v>34</v>
      </c>
      <c r="K305" t="s">
        <v>44</v>
      </c>
      <c r="L305" t="s">
        <v>1045</v>
      </c>
      <c r="M305">
        <v>7</v>
      </c>
      <c r="N305">
        <v>855</v>
      </c>
      <c r="O305">
        <v>0</v>
      </c>
      <c r="P305">
        <v>5985</v>
      </c>
      <c r="Q305">
        <v>1665.92</v>
      </c>
      <c r="R305">
        <v>27.83</v>
      </c>
    </row>
    <row r="306" spans="1:18" x14ac:dyDescent="0.3">
      <c r="A306" t="s">
        <v>1046</v>
      </c>
      <c r="B306" s="1">
        <v>45194</v>
      </c>
      <c r="C306" s="1">
        <v>45198</v>
      </c>
      <c r="D306" t="s">
        <v>29</v>
      </c>
      <c r="E306" t="s">
        <v>1047</v>
      </c>
      <c r="F306" t="s">
        <v>236</v>
      </c>
      <c r="G306" t="s">
        <v>41</v>
      </c>
      <c r="H306" t="s">
        <v>62</v>
      </c>
      <c r="I306" t="s">
        <v>33</v>
      </c>
      <c r="J306" t="s">
        <v>34</v>
      </c>
      <c r="K306" t="s">
        <v>113</v>
      </c>
      <c r="L306" t="s">
        <v>1048</v>
      </c>
      <c r="M306">
        <v>1</v>
      </c>
      <c r="N306">
        <v>1947</v>
      </c>
      <c r="O306">
        <v>0.15</v>
      </c>
      <c r="P306">
        <v>1654.95</v>
      </c>
      <c r="Q306">
        <v>568.02</v>
      </c>
      <c r="R306">
        <v>34.32</v>
      </c>
    </row>
    <row r="307" spans="1:18" x14ac:dyDescent="0.3">
      <c r="A307" t="s">
        <v>1049</v>
      </c>
      <c r="B307" s="1">
        <v>44931</v>
      </c>
      <c r="C307" s="1">
        <v>44934</v>
      </c>
      <c r="D307" t="s">
        <v>29</v>
      </c>
      <c r="E307" t="s">
        <v>595</v>
      </c>
      <c r="F307" t="s">
        <v>54</v>
      </c>
      <c r="G307" t="s">
        <v>22</v>
      </c>
      <c r="H307" t="s">
        <v>42</v>
      </c>
      <c r="I307" t="s">
        <v>43</v>
      </c>
      <c r="J307" t="s">
        <v>34</v>
      </c>
      <c r="K307" t="s">
        <v>113</v>
      </c>
      <c r="L307" t="s">
        <v>1050</v>
      </c>
      <c r="M307">
        <v>9</v>
      </c>
      <c r="N307">
        <v>922</v>
      </c>
      <c r="O307">
        <v>0.1</v>
      </c>
      <c r="P307">
        <v>7468.2</v>
      </c>
      <c r="Q307">
        <v>2071.98</v>
      </c>
      <c r="R307">
        <v>27.74</v>
      </c>
    </row>
    <row r="308" spans="1:18" x14ac:dyDescent="0.3">
      <c r="A308" t="s">
        <v>1051</v>
      </c>
      <c r="B308" s="1">
        <v>45625</v>
      </c>
      <c r="C308" s="1">
        <v>45627</v>
      </c>
      <c r="D308" t="s">
        <v>29</v>
      </c>
      <c r="E308" t="s">
        <v>1052</v>
      </c>
      <c r="F308" t="s">
        <v>156</v>
      </c>
      <c r="G308" t="s">
        <v>61</v>
      </c>
      <c r="H308" t="s">
        <v>75</v>
      </c>
      <c r="I308" t="s">
        <v>33</v>
      </c>
      <c r="J308" t="s">
        <v>55</v>
      </c>
      <c r="K308" t="s">
        <v>86</v>
      </c>
      <c r="L308" t="s">
        <v>1053</v>
      </c>
      <c r="M308">
        <v>8</v>
      </c>
      <c r="N308">
        <v>4498</v>
      </c>
      <c r="O308">
        <v>0.15</v>
      </c>
      <c r="P308">
        <v>30586.400000000001</v>
      </c>
      <c r="Q308">
        <v>10740.41</v>
      </c>
      <c r="R308">
        <v>35.11</v>
      </c>
    </row>
    <row r="309" spans="1:18" x14ac:dyDescent="0.3">
      <c r="A309" t="s">
        <v>1054</v>
      </c>
      <c r="B309" s="1">
        <v>45165</v>
      </c>
      <c r="C309" s="1">
        <v>45165</v>
      </c>
      <c r="D309" t="s">
        <v>29</v>
      </c>
      <c r="E309" t="s">
        <v>94</v>
      </c>
      <c r="F309" t="s">
        <v>612</v>
      </c>
      <c r="G309" t="s">
        <v>22</v>
      </c>
      <c r="H309" t="s">
        <v>81</v>
      </c>
      <c r="I309" t="s">
        <v>63</v>
      </c>
      <c r="J309" t="s">
        <v>25</v>
      </c>
      <c r="K309" t="s">
        <v>240</v>
      </c>
      <c r="L309" t="s">
        <v>1055</v>
      </c>
      <c r="M309">
        <v>4</v>
      </c>
      <c r="N309">
        <v>423</v>
      </c>
      <c r="O309">
        <v>0</v>
      </c>
      <c r="P309">
        <v>1692</v>
      </c>
      <c r="Q309">
        <v>421.12</v>
      </c>
      <c r="R309">
        <v>24.89</v>
      </c>
    </row>
    <row r="310" spans="1:18" x14ac:dyDescent="0.3">
      <c r="A310" t="s">
        <v>1056</v>
      </c>
      <c r="B310" s="1">
        <v>45330</v>
      </c>
      <c r="C310" s="1">
        <v>45335</v>
      </c>
      <c r="D310" t="s">
        <v>38</v>
      </c>
      <c r="E310" t="s">
        <v>1057</v>
      </c>
      <c r="F310" t="s">
        <v>236</v>
      </c>
      <c r="G310" t="s">
        <v>41</v>
      </c>
      <c r="H310" t="s">
        <v>42</v>
      </c>
      <c r="I310" t="s">
        <v>63</v>
      </c>
      <c r="J310" t="s">
        <v>55</v>
      </c>
      <c r="K310" t="s">
        <v>86</v>
      </c>
      <c r="L310" t="s">
        <v>1058</v>
      </c>
      <c r="M310">
        <v>4</v>
      </c>
      <c r="N310">
        <v>4830</v>
      </c>
      <c r="O310">
        <v>0.15</v>
      </c>
      <c r="P310">
        <v>16422</v>
      </c>
      <c r="Q310">
        <v>4515.33</v>
      </c>
      <c r="R310">
        <v>27.5</v>
      </c>
    </row>
    <row r="311" spans="1:18" x14ac:dyDescent="0.3">
      <c r="A311" t="s">
        <v>1059</v>
      </c>
      <c r="B311" s="1">
        <v>45334</v>
      </c>
      <c r="C311" s="1">
        <v>45336</v>
      </c>
      <c r="D311" t="s">
        <v>19</v>
      </c>
      <c r="E311" t="s">
        <v>1060</v>
      </c>
      <c r="F311" t="s">
        <v>228</v>
      </c>
      <c r="G311" t="s">
        <v>41</v>
      </c>
      <c r="H311" t="s">
        <v>42</v>
      </c>
      <c r="I311" t="s">
        <v>63</v>
      </c>
      <c r="J311" t="s">
        <v>108</v>
      </c>
      <c r="K311" t="s">
        <v>268</v>
      </c>
      <c r="L311" t="s">
        <v>1061</v>
      </c>
      <c r="M311">
        <v>3</v>
      </c>
      <c r="N311">
        <v>3748</v>
      </c>
      <c r="O311">
        <v>0.15</v>
      </c>
      <c r="P311">
        <v>9557.4</v>
      </c>
      <c r="Q311">
        <v>3686.22</v>
      </c>
      <c r="R311">
        <v>38.57</v>
      </c>
    </row>
    <row r="312" spans="1:18" x14ac:dyDescent="0.3">
      <c r="A312" t="s">
        <v>1062</v>
      </c>
      <c r="B312" s="1">
        <v>45627</v>
      </c>
      <c r="C312" s="1">
        <v>45630</v>
      </c>
      <c r="D312" t="s">
        <v>89</v>
      </c>
      <c r="E312" t="s">
        <v>39</v>
      </c>
      <c r="F312" t="s">
        <v>340</v>
      </c>
      <c r="G312" t="s">
        <v>61</v>
      </c>
      <c r="H312" t="s">
        <v>96</v>
      </c>
      <c r="I312" t="s">
        <v>43</v>
      </c>
      <c r="J312" t="s">
        <v>49</v>
      </c>
      <c r="K312" t="s">
        <v>64</v>
      </c>
      <c r="L312" t="s">
        <v>1063</v>
      </c>
      <c r="M312">
        <v>1</v>
      </c>
      <c r="N312">
        <v>1094</v>
      </c>
      <c r="O312">
        <v>0.2</v>
      </c>
      <c r="P312">
        <v>875.2</v>
      </c>
      <c r="Q312">
        <v>232.9</v>
      </c>
      <c r="R312">
        <v>26.61</v>
      </c>
    </row>
    <row r="313" spans="1:18" x14ac:dyDescent="0.3">
      <c r="A313" t="s">
        <v>1064</v>
      </c>
      <c r="B313" s="1">
        <v>45316</v>
      </c>
      <c r="C313" s="1">
        <v>45316</v>
      </c>
      <c r="D313" t="s">
        <v>38</v>
      </c>
      <c r="E313" t="s">
        <v>285</v>
      </c>
      <c r="F313" t="s">
        <v>95</v>
      </c>
      <c r="G313" t="s">
        <v>61</v>
      </c>
      <c r="H313" t="s">
        <v>42</v>
      </c>
      <c r="I313" t="s">
        <v>70</v>
      </c>
      <c r="J313" t="s">
        <v>34</v>
      </c>
      <c r="K313" t="s">
        <v>35</v>
      </c>
      <c r="L313" t="s">
        <v>1065</v>
      </c>
      <c r="M313">
        <v>7</v>
      </c>
      <c r="N313">
        <v>383</v>
      </c>
      <c r="O313">
        <v>0.2</v>
      </c>
      <c r="P313">
        <v>2144.8000000000002</v>
      </c>
      <c r="Q313">
        <v>457.39</v>
      </c>
      <c r="R313">
        <v>21.33</v>
      </c>
    </row>
    <row r="314" spans="1:18" x14ac:dyDescent="0.3">
      <c r="A314" t="s">
        <v>1066</v>
      </c>
      <c r="B314" s="1">
        <v>45195</v>
      </c>
      <c r="C314" s="1">
        <v>45200</v>
      </c>
      <c r="D314" t="s">
        <v>89</v>
      </c>
      <c r="E314" t="s">
        <v>1067</v>
      </c>
      <c r="F314" t="s">
        <v>251</v>
      </c>
      <c r="G314" t="s">
        <v>61</v>
      </c>
      <c r="H314" t="s">
        <v>81</v>
      </c>
      <c r="I314" t="s">
        <v>33</v>
      </c>
      <c r="J314" t="s">
        <v>49</v>
      </c>
      <c r="K314" t="s">
        <v>500</v>
      </c>
      <c r="L314" t="s">
        <v>1068</v>
      </c>
      <c r="M314">
        <v>5</v>
      </c>
      <c r="N314">
        <v>264</v>
      </c>
      <c r="O314">
        <v>0.05</v>
      </c>
      <c r="P314">
        <v>1254</v>
      </c>
      <c r="Q314">
        <v>474.1</v>
      </c>
      <c r="R314">
        <v>37.81</v>
      </c>
    </row>
    <row r="315" spans="1:18" x14ac:dyDescent="0.3">
      <c r="A315" t="s">
        <v>1069</v>
      </c>
      <c r="B315" s="1">
        <v>45563</v>
      </c>
      <c r="C315" s="1">
        <v>45568</v>
      </c>
      <c r="D315" t="s">
        <v>29</v>
      </c>
      <c r="E315" t="s">
        <v>1070</v>
      </c>
      <c r="F315" t="s">
        <v>251</v>
      </c>
      <c r="G315" t="s">
        <v>41</v>
      </c>
      <c r="H315" t="s">
        <v>69</v>
      </c>
      <c r="I315" t="s">
        <v>70</v>
      </c>
      <c r="J315" t="s">
        <v>55</v>
      </c>
      <c r="K315" t="s">
        <v>56</v>
      </c>
      <c r="L315" t="s">
        <v>1071</v>
      </c>
      <c r="M315">
        <v>9</v>
      </c>
      <c r="N315">
        <v>261</v>
      </c>
      <c r="O315">
        <v>0.2</v>
      </c>
      <c r="P315">
        <v>1879.2</v>
      </c>
      <c r="Q315">
        <v>553.82000000000005</v>
      </c>
      <c r="R315">
        <v>29.47</v>
      </c>
    </row>
    <row r="316" spans="1:18" x14ac:dyDescent="0.3">
      <c r="A316" t="s">
        <v>1072</v>
      </c>
      <c r="B316" s="1">
        <v>44933</v>
      </c>
      <c r="C316" s="1">
        <v>44938</v>
      </c>
      <c r="D316" t="s">
        <v>38</v>
      </c>
      <c r="E316" t="s">
        <v>1073</v>
      </c>
      <c r="F316" t="s">
        <v>136</v>
      </c>
      <c r="G316" t="s">
        <v>41</v>
      </c>
      <c r="H316" t="s">
        <v>69</v>
      </c>
      <c r="I316" t="s">
        <v>63</v>
      </c>
      <c r="J316" t="s">
        <v>55</v>
      </c>
      <c r="K316" t="s">
        <v>364</v>
      </c>
      <c r="L316" t="s">
        <v>1074</v>
      </c>
      <c r="M316">
        <v>4</v>
      </c>
      <c r="N316">
        <v>1370</v>
      </c>
      <c r="O316">
        <v>0.2</v>
      </c>
      <c r="P316">
        <v>4384</v>
      </c>
      <c r="Q316">
        <v>1038.24</v>
      </c>
      <c r="R316">
        <v>23.68</v>
      </c>
    </row>
    <row r="317" spans="1:18" x14ac:dyDescent="0.3">
      <c r="A317" t="s">
        <v>1075</v>
      </c>
      <c r="B317" s="1">
        <v>45612</v>
      </c>
      <c r="C317" s="1">
        <v>45614</v>
      </c>
      <c r="D317" t="s">
        <v>89</v>
      </c>
      <c r="E317" t="s">
        <v>790</v>
      </c>
      <c r="F317" t="s">
        <v>40</v>
      </c>
      <c r="G317" t="s">
        <v>41</v>
      </c>
      <c r="H317" t="s">
        <v>62</v>
      </c>
      <c r="I317" t="s">
        <v>43</v>
      </c>
      <c r="J317" t="s">
        <v>97</v>
      </c>
      <c r="K317" t="s">
        <v>157</v>
      </c>
      <c r="L317" t="s">
        <v>1076</v>
      </c>
      <c r="M317">
        <v>5</v>
      </c>
      <c r="N317">
        <v>3231</v>
      </c>
      <c r="O317">
        <v>0.05</v>
      </c>
      <c r="P317">
        <v>15347.25</v>
      </c>
      <c r="Q317">
        <v>4624.62</v>
      </c>
      <c r="R317">
        <v>30.13</v>
      </c>
    </row>
    <row r="318" spans="1:18" x14ac:dyDescent="0.3">
      <c r="A318" t="s">
        <v>1077</v>
      </c>
      <c r="B318" s="1">
        <v>45574</v>
      </c>
      <c r="C318" s="1">
        <v>45581</v>
      </c>
      <c r="D318" t="s">
        <v>38</v>
      </c>
      <c r="E318" t="s">
        <v>1078</v>
      </c>
      <c r="F318" t="s">
        <v>267</v>
      </c>
      <c r="G318" t="s">
        <v>22</v>
      </c>
      <c r="H318" t="s">
        <v>62</v>
      </c>
      <c r="I318" t="s">
        <v>33</v>
      </c>
      <c r="J318" t="s">
        <v>34</v>
      </c>
      <c r="K318" t="s">
        <v>35</v>
      </c>
      <c r="L318" t="s">
        <v>1079</v>
      </c>
      <c r="M318">
        <v>10</v>
      </c>
      <c r="N318">
        <v>733</v>
      </c>
      <c r="O318">
        <v>0.1</v>
      </c>
      <c r="P318">
        <v>6597</v>
      </c>
      <c r="Q318">
        <v>1914.28</v>
      </c>
      <c r="R318">
        <v>29.02</v>
      </c>
    </row>
    <row r="319" spans="1:18" x14ac:dyDescent="0.3">
      <c r="A319" t="s">
        <v>1080</v>
      </c>
      <c r="B319" s="1">
        <v>45506</v>
      </c>
      <c r="C319" s="1">
        <v>45507</v>
      </c>
      <c r="D319" t="s">
        <v>29</v>
      </c>
      <c r="E319" t="s">
        <v>1081</v>
      </c>
      <c r="F319" t="s">
        <v>107</v>
      </c>
      <c r="G319" t="s">
        <v>22</v>
      </c>
      <c r="H319" t="s">
        <v>42</v>
      </c>
      <c r="I319" t="s">
        <v>63</v>
      </c>
      <c r="J319" t="s">
        <v>97</v>
      </c>
      <c r="K319" t="s">
        <v>98</v>
      </c>
      <c r="L319" t="s">
        <v>1082</v>
      </c>
      <c r="M319">
        <v>6</v>
      </c>
      <c r="N319">
        <v>2476</v>
      </c>
      <c r="O319">
        <v>0</v>
      </c>
      <c r="P319">
        <v>14856</v>
      </c>
      <c r="Q319">
        <v>5724.63</v>
      </c>
      <c r="R319">
        <v>38.53</v>
      </c>
    </row>
    <row r="320" spans="1:18" x14ac:dyDescent="0.3">
      <c r="A320" t="s">
        <v>1083</v>
      </c>
      <c r="B320" s="1">
        <v>45578</v>
      </c>
      <c r="C320" s="1">
        <v>45580</v>
      </c>
      <c r="D320" t="s">
        <v>19</v>
      </c>
      <c r="E320" t="s">
        <v>1084</v>
      </c>
      <c r="F320" t="s">
        <v>247</v>
      </c>
      <c r="G320" t="s">
        <v>41</v>
      </c>
      <c r="H320" t="s">
        <v>62</v>
      </c>
      <c r="I320" t="s">
        <v>43</v>
      </c>
      <c r="J320" t="s">
        <v>34</v>
      </c>
      <c r="K320" t="s">
        <v>152</v>
      </c>
      <c r="L320" t="s">
        <v>1085</v>
      </c>
      <c r="M320">
        <v>10</v>
      </c>
      <c r="N320">
        <v>2381</v>
      </c>
      <c r="O320">
        <v>0.15</v>
      </c>
      <c r="P320">
        <v>20238.5</v>
      </c>
      <c r="Q320">
        <v>7193.58</v>
      </c>
      <c r="R320">
        <v>35.54</v>
      </c>
    </row>
    <row r="321" spans="1:18" x14ac:dyDescent="0.3">
      <c r="A321" t="s">
        <v>1086</v>
      </c>
      <c r="B321" s="1">
        <v>44930</v>
      </c>
      <c r="C321" s="1">
        <v>44936</v>
      </c>
      <c r="D321" t="s">
        <v>89</v>
      </c>
      <c r="E321" t="s">
        <v>1087</v>
      </c>
      <c r="F321" t="s">
        <v>359</v>
      </c>
      <c r="G321" t="s">
        <v>22</v>
      </c>
      <c r="H321" t="s">
        <v>69</v>
      </c>
      <c r="I321" t="s">
        <v>33</v>
      </c>
      <c r="J321" t="s">
        <v>55</v>
      </c>
      <c r="K321" t="s">
        <v>56</v>
      </c>
      <c r="L321" t="s">
        <v>1088</v>
      </c>
      <c r="M321">
        <v>6</v>
      </c>
      <c r="N321">
        <v>1494</v>
      </c>
      <c r="O321">
        <v>0.1</v>
      </c>
      <c r="P321">
        <v>8067.6</v>
      </c>
      <c r="Q321">
        <v>2218.62</v>
      </c>
      <c r="R321">
        <v>27.5</v>
      </c>
    </row>
    <row r="322" spans="1:18" x14ac:dyDescent="0.3">
      <c r="A322" t="s">
        <v>1089</v>
      </c>
      <c r="B322" s="1">
        <v>45618</v>
      </c>
      <c r="C322" s="1">
        <v>45619</v>
      </c>
      <c r="D322" t="s">
        <v>19</v>
      </c>
      <c r="E322" t="s">
        <v>1090</v>
      </c>
      <c r="F322" t="s">
        <v>213</v>
      </c>
      <c r="G322" t="s">
        <v>22</v>
      </c>
      <c r="H322" t="s">
        <v>81</v>
      </c>
      <c r="I322" t="s">
        <v>43</v>
      </c>
      <c r="J322" t="s">
        <v>137</v>
      </c>
      <c r="K322" t="s">
        <v>201</v>
      </c>
      <c r="L322" t="s">
        <v>1091</v>
      </c>
      <c r="M322">
        <v>6</v>
      </c>
      <c r="N322">
        <v>3611</v>
      </c>
      <c r="O322">
        <v>0.05</v>
      </c>
      <c r="P322">
        <v>20582.7</v>
      </c>
      <c r="Q322">
        <v>6610.79</v>
      </c>
      <c r="R322">
        <v>32.119999999999997</v>
      </c>
    </row>
    <row r="323" spans="1:18" x14ac:dyDescent="0.3">
      <c r="A323" t="s">
        <v>1092</v>
      </c>
      <c r="B323" s="1">
        <v>45654</v>
      </c>
      <c r="C323" s="1">
        <v>45660</v>
      </c>
      <c r="D323" t="s">
        <v>29</v>
      </c>
      <c r="E323" t="s">
        <v>1093</v>
      </c>
      <c r="F323" t="s">
        <v>471</v>
      </c>
      <c r="G323" t="s">
        <v>22</v>
      </c>
      <c r="H323" t="s">
        <v>32</v>
      </c>
      <c r="I323" t="s">
        <v>70</v>
      </c>
      <c r="J323" t="s">
        <v>97</v>
      </c>
      <c r="K323" t="s">
        <v>181</v>
      </c>
      <c r="L323" t="s">
        <v>1094</v>
      </c>
      <c r="M323">
        <v>5</v>
      </c>
      <c r="N323">
        <v>379</v>
      </c>
      <c r="O323">
        <v>0.15</v>
      </c>
      <c r="P323">
        <v>1610.75</v>
      </c>
      <c r="Q323">
        <v>598.83000000000004</v>
      </c>
      <c r="R323">
        <v>37.18</v>
      </c>
    </row>
    <row r="324" spans="1:18" x14ac:dyDescent="0.3">
      <c r="A324" t="s">
        <v>1095</v>
      </c>
      <c r="B324" s="1">
        <v>45033</v>
      </c>
      <c r="C324" s="1">
        <v>45039</v>
      </c>
      <c r="D324" t="s">
        <v>19</v>
      </c>
      <c r="E324" t="s">
        <v>1096</v>
      </c>
      <c r="F324" t="s">
        <v>383</v>
      </c>
      <c r="G324" t="s">
        <v>41</v>
      </c>
      <c r="H324" t="s">
        <v>62</v>
      </c>
      <c r="I324" t="s">
        <v>24</v>
      </c>
      <c r="J324" t="s">
        <v>49</v>
      </c>
      <c r="K324" t="s">
        <v>152</v>
      </c>
      <c r="L324" t="s">
        <v>1097</v>
      </c>
      <c r="M324">
        <v>2</v>
      </c>
      <c r="N324">
        <v>3312</v>
      </c>
      <c r="O324">
        <v>0.2</v>
      </c>
      <c r="P324">
        <v>5299.2</v>
      </c>
      <c r="Q324">
        <v>1678</v>
      </c>
      <c r="R324">
        <v>31.67</v>
      </c>
    </row>
    <row r="325" spans="1:18" x14ac:dyDescent="0.3">
      <c r="A325" t="s">
        <v>1098</v>
      </c>
      <c r="B325" s="1">
        <v>45283</v>
      </c>
      <c r="C325" s="1">
        <v>45287</v>
      </c>
      <c r="D325" t="s">
        <v>38</v>
      </c>
      <c r="E325" t="s">
        <v>392</v>
      </c>
      <c r="F325" t="s">
        <v>514</v>
      </c>
      <c r="G325" t="s">
        <v>41</v>
      </c>
      <c r="H325" t="s">
        <v>96</v>
      </c>
      <c r="I325" t="s">
        <v>43</v>
      </c>
      <c r="J325" t="s">
        <v>97</v>
      </c>
      <c r="K325" t="s">
        <v>103</v>
      </c>
      <c r="L325" t="s">
        <v>1099</v>
      </c>
      <c r="M325">
        <v>2</v>
      </c>
      <c r="N325">
        <v>3576</v>
      </c>
      <c r="O325">
        <v>0</v>
      </c>
      <c r="P325">
        <v>7152</v>
      </c>
      <c r="Q325">
        <v>1943.52</v>
      </c>
      <c r="R325">
        <v>27.17</v>
      </c>
    </row>
    <row r="326" spans="1:18" x14ac:dyDescent="0.3">
      <c r="A326" t="s">
        <v>1100</v>
      </c>
      <c r="B326" s="1">
        <v>45409</v>
      </c>
      <c r="C326" s="1">
        <v>45414</v>
      </c>
      <c r="D326" t="s">
        <v>89</v>
      </c>
      <c r="E326" t="s">
        <v>1101</v>
      </c>
      <c r="F326" t="s">
        <v>310</v>
      </c>
      <c r="G326" t="s">
        <v>22</v>
      </c>
      <c r="H326" t="s">
        <v>69</v>
      </c>
      <c r="I326" t="s">
        <v>70</v>
      </c>
      <c r="J326" t="s">
        <v>25</v>
      </c>
      <c r="K326" t="s">
        <v>290</v>
      </c>
      <c r="L326" t="s">
        <v>1102</v>
      </c>
      <c r="M326">
        <v>10</v>
      </c>
      <c r="N326">
        <v>169</v>
      </c>
      <c r="O326">
        <v>0.2</v>
      </c>
      <c r="P326">
        <v>1352</v>
      </c>
      <c r="Q326">
        <v>470.59</v>
      </c>
      <c r="R326">
        <v>34.81</v>
      </c>
    </row>
    <row r="327" spans="1:18" x14ac:dyDescent="0.3">
      <c r="A327" t="s">
        <v>1103</v>
      </c>
      <c r="B327" s="1">
        <v>45179</v>
      </c>
      <c r="C327" s="1">
        <v>45184</v>
      </c>
      <c r="D327" t="s">
        <v>29</v>
      </c>
      <c r="E327" t="s">
        <v>1104</v>
      </c>
      <c r="F327" t="s">
        <v>988</v>
      </c>
      <c r="G327" t="s">
        <v>41</v>
      </c>
      <c r="H327" t="s">
        <v>81</v>
      </c>
      <c r="I327" t="s">
        <v>43</v>
      </c>
      <c r="J327" t="s">
        <v>97</v>
      </c>
      <c r="K327" t="s">
        <v>98</v>
      </c>
      <c r="L327" t="s">
        <v>1105</v>
      </c>
      <c r="M327">
        <v>4</v>
      </c>
      <c r="N327">
        <v>1394</v>
      </c>
      <c r="O327">
        <v>0.1</v>
      </c>
      <c r="P327">
        <v>5018.3999999999996</v>
      </c>
      <c r="Q327">
        <v>1307.19</v>
      </c>
      <c r="R327">
        <v>26.05</v>
      </c>
    </row>
    <row r="328" spans="1:18" x14ac:dyDescent="0.3">
      <c r="A328" t="s">
        <v>1106</v>
      </c>
      <c r="B328" s="1">
        <v>45120</v>
      </c>
      <c r="C328" s="1">
        <v>45126</v>
      </c>
      <c r="D328" t="s">
        <v>29</v>
      </c>
      <c r="E328" t="s">
        <v>1107</v>
      </c>
      <c r="F328" t="s">
        <v>531</v>
      </c>
      <c r="G328" t="s">
        <v>22</v>
      </c>
      <c r="H328" t="s">
        <v>75</v>
      </c>
      <c r="I328" t="s">
        <v>43</v>
      </c>
      <c r="J328" t="s">
        <v>34</v>
      </c>
      <c r="K328" t="s">
        <v>44</v>
      </c>
      <c r="L328" t="s">
        <v>1108</v>
      </c>
      <c r="M328">
        <v>8</v>
      </c>
      <c r="N328">
        <v>202</v>
      </c>
      <c r="O328">
        <v>0</v>
      </c>
      <c r="P328">
        <v>1616</v>
      </c>
      <c r="Q328">
        <v>459.37</v>
      </c>
      <c r="R328">
        <v>28.43</v>
      </c>
    </row>
    <row r="329" spans="1:18" x14ac:dyDescent="0.3">
      <c r="A329" t="s">
        <v>1109</v>
      </c>
      <c r="B329" s="1">
        <v>45391</v>
      </c>
      <c r="C329" s="1">
        <v>45393</v>
      </c>
      <c r="D329" t="s">
        <v>19</v>
      </c>
      <c r="E329" t="s">
        <v>1110</v>
      </c>
      <c r="F329" t="s">
        <v>60</v>
      </c>
      <c r="G329" t="s">
        <v>41</v>
      </c>
      <c r="H329" t="s">
        <v>96</v>
      </c>
      <c r="I329" t="s">
        <v>33</v>
      </c>
      <c r="J329" t="s">
        <v>55</v>
      </c>
      <c r="K329" t="s">
        <v>123</v>
      </c>
      <c r="L329" t="s">
        <v>1111</v>
      </c>
      <c r="M329">
        <v>5</v>
      </c>
      <c r="N329">
        <v>5036</v>
      </c>
      <c r="O329">
        <v>0.1</v>
      </c>
      <c r="P329">
        <v>22662</v>
      </c>
      <c r="Q329">
        <v>8465.94</v>
      </c>
      <c r="R329">
        <v>37.36</v>
      </c>
    </row>
    <row r="330" spans="1:18" x14ac:dyDescent="0.3">
      <c r="A330" t="s">
        <v>1112</v>
      </c>
      <c r="B330" s="1">
        <v>45603</v>
      </c>
      <c r="C330" s="1">
        <v>45607</v>
      </c>
      <c r="D330" t="s">
        <v>19</v>
      </c>
      <c r="E330" t="s">
        <v>1113</v>
      </c>
      <c r="F330" t="s">
        <v>471</v>
      </c>
      <c r="G330" t="s">
        <v>22</v>
      </c>
      <c r="H330" t="s">
        <v>62</v>
      </c>
      <c r="I330" t="s">
        <v>24</v>
      </c>
      <c r="J330" t="s">
        <v>108</v>
      </c>
      <c r="K330" t="s">
        <v>143</v>
      </c>
      <c r="L330" t="s">
        <v>1114</v>
      </c>
      <c r="M330">
        <v>7</v>
      </c>
      <c r="N330">
        <v>3533</v>
      </c>
      <c r="O330">
        <v>0.05</v>
      </c>
      <c r="P330">
        <v>23494.45</v>
      </c>
      <c r="Q330">
        <v>8014.45</v>
      </c>
      <c r="R330">
        <v>34.11</v>
      </c>
    </row>
    <row r="331" spans="1:18" x14ac:dyDescent="0.3">
      <c r="A331" t="s">
        <v>1115</v>
      </c>
      <c r="B331" s="1">
        <v>45656</v>
      </c>
      <c r="C331" s="1">
        <v>45661</v>
      </c>
      <c r="D331" t="s">
        <v>19</v>
      </c>
      <c r="E331" t="s">
        <v>1116</v>
      </c>
      <c r="F331" t="s">
        <v>40</v>
      </c>
      <c r="G331" t="s">
        <v>61</v>
      </c>
      <c r="H331" t="s">
        <v>42</v>
      </c>
      <c r="I331" t="s">
        <v>43</v>
      </c>
      <c r="J331" t="s">
        <v>49</v>
      </c>
      <c r="K331" t="s">
        <v>50</v>
      </c>
      <c r="L331" t="s">
        <v>1117</v>
      </c>
      <c r="M331">
        <v>8</v>
      </c>
      <c r="N331">
        <v>3820</v>
      </c>
      <c r="O331">
        <v>0</v>
      </c>
      <c r="P331">
        <v>30560</v>
      </c>
      <c r="Q331">
        <v>6156.61</v>
      </c>
      <c r="R331">
        <v>20.149999999999999</v>
      </c>
    </row>
    <row r="332" spans="1:18" x14ac:dyDescent="0.3">
      <c r="A332" t="s">
        <v>1118</v>
      </c>
      <c r="B332" s="1">
        <v>45529</v>
      </c>
      <c r="C332" s="1">
        <v>45531</v>
      </c>
      <c r="D332" t="s">
        <v>89</v>
      </c>
      <c r="E332" t="s">
        <v>1119</v>
      </c>
      <c r="F332" t="s">
        <v>161</v>
      </c>
      <c r="G332" t="s">
        <v>41</v>
      </c>
      <c r="H332" t="s">
        <v>75</v>
      </c>
      <c r="I332" t="s">
        <v>24</v>
      </c>
      <c r="J332" t="s">
        <v>34</v>
      </c>
      <c r="K332" t="s">
        <v>76</v>
      </c>
      <c r="L332" t="s">
        <v>1120</v>
      </c>
      <c r="M332">
        <v>10</v>
      </c>
      <c r="N332">
        <v>2120</v>
      </c>
      <c r="O332">
        <v>0.1</v>
      </c>
      <c r="P332">
        <v>19080</v>
      </c>
      <c r="Q332">
        <v>5592.22</v>
      </c>
      <c r="R332">
        <v>29.31</v>
      </c>
    </row>
    <row r="333" spans="1:18" x14ac:dyDescent="0.3">
      <c r="A333" t="s">
        <v>1121</v>
      </c>
      <c r="B333" s="1">
        <v>45313</v>
      </c>
      <c r="C333" s="1">
        <v>45318</v>
      </c>
      <c r="D333" t="s">
        <v>29</v>
      </c>
      <c r="E333" t="s">
        <v>1122</v>
      </c>
      <c r="F333" t="s">
        <v>147</v>
      </c>
      <c r="G333" t="s">
        <v>41</v>
      </c>
      <c r="H333" t="s">
        <v>23</v>
      </c>
      <c r="I333" t="s">
        <v>33</v>
      </c>
      <c r="J333" t="s">
        <v>137</v>
      </c>
      <c r="K333" t="s">
        <v>168</v>
      </c>
      <c r="L333" t="s">
        <v>1123</v>
      </c>
      <c r="M333">
        <v>10</v>
      </c>
      <c r="N333">
        <v>1219</v>
      </c>
      <c r="O333">
        <v>0</v>
      </c>
      <c r="P333">
        <v>12190</v>
      </c>
      <c r="Q333">
        <v>3470.47</v>
      </c>
      <c r="R333">
        <v>28.47</v>
      </c>
    </row>
    <row r="334" spans="1:18" x14ac:dyDescent="0.3">
      <c r="A334" t="s">
        <v>1124</v>
      </c>
      <c r="B334" s="1">
        <v>45074</v>
      </c>
      <c r="C334" s="1">
        <v>45078</v>
      </c>
      <c r="D334" t="s">
        <v>19</v>
      </c>
      <c r="E334" t="s">
        <v>321</v>
      </c>
      <c r="F334" t="s">
        <v>514</v>
      </c>
      <c r="G334" t="s">
        <v>22</v>
      </c>
      <c r="H334" t="s">
        <v>96</v>
      </c>
      <c r="I334" t="s">
        <v>33</v>
      </c>
      <c r="J334" t="s">
        <v>34</v>
      </c>
      <c r="K334" t="s">
        <v>152</v>
      </c>
      <c r="L334" t="s">
        <v>1125</v>
      </c>
      <c r="M334">
        <v>10</v>
      </c>
      <c r="N334">
        <v>1196</v>
      </c>
      <c r="O334">
        <v>0</v>
      </c>
      <c r="P334">
        <v>11960</v>
      </c>
      <c r="Q334">
        <v>4047.68</v>
      </c>
      <c r="R334">
        <v>33.840000000000003</v>
      </c>
    </row>
    <row r="335" spans="1:18" x14ac:dyDescent="0.3">
      <c r="A335" t="s">
        <v>1126</v>
      </c>
      <c r="B335" s="1">
        <v>45136</v>
      </c>
      <c r="C335" s="1">
        <v>45142</v>
      </c>
      <c r="D335" t="s">
        <v>89</v>
      </c>
      <c r="E335" t="s">
        <v>1127</v>
      </c>
      <c r="F335" t="s">
        <v>267</v>
      </c>
      <c r="G335" t="s">
        <v>41</v>
      </c>
      <c r="H335" t="s">
        <v>75</v>
      </c>
      <c r="I335" t="s">
        <v>63</v>
      </c>
      <c r="J335" t="s">
        <v>97</v>
      </c>
      <c r="K335" t="s">
        <v>379</v>
      </c>
      <c r="L335" t="s">
        <v>1128</v>
      </c>
      <c r="M335">
        <v>7</v>
      </c>
      <c r="N335">
        <v>1581</v>
      </c>
      <c r="O335">
        <v>0.1</v>
      </c>
      <c r="P335">
        <v>9960.2999999999993</v>
      </c>
      <c r="Q335">
        <v>2771.75</v>
      </c>
      <c r="R335">
        <v>27.83</v>
      </c>
    </row>
    <row r="336" spans="1:18" x14ac:dyDescent="0.3">
      <c r="A336" t="s">
        <v>1129</v>
      </c>
      <c r="B336" s="1">
        <v>45508</v>
      </c>
      <c r="C336" s="1">
        <v>45513</v>
      </c>
      <c r="D336" t="s">
        <v>38</v>
      </c>
      <c r="E336" t="s">
        <v>1130</v>
      </c>
      <c r="F336" t="s">
        <v>399</v>
      </c>
      <c r="G336" t="s">
        <v>61</v>
      </c>
      <c r="H336" t="s">
        <v>32</v>
      </c>
      <c r="I336" t="s">
        <v>43</v>
      </c>
      <c r="J336" t="s">
        <v>137</v>
      </c>
      <c r="K336" t="s">
        <v>201</v>
      </c>
      <c r="L336" t="s">
        <v>1131</v>
      </c>
      <c r="M336">
        <v>9</v>
      </c>
      <c r="N336">
        <v>3022</v>
      </c>
      <c r="O336">
        <v>0.05</v>
      </c>
      <c r="P336">
        <v>25838.1</v>
      </c>
      <c r="Q336">
        <v>6271.68</v>
      </c>
      <c r="R336">
        <v>24.27</v>
      </c>
    </row>
    <row r="337" spans="1:18" x14ac:dyDescent="0.3">
      <c r="A337" t="s">
        <v>1132</v>
      </c>
      <c r="B337" s="1">
        <v>45149</v>
      </c>
      <c r="C337" s="1">
        <v>45155</v>
      </c>
      <c r="D337" t="s">
        <v>38</v>
      </c>
      <c r="E337" t="s">
        <v>672</v>
      </c>
      <c r="F337" t="s">
        <v>180</v>
      </c>
      <c r="G337" t="s">
        <v>41</v>
      </c>
      <c r="H337" t="s">
        <v>75</v>
      </c>
      <c r="I337" t="s">
        <v>63</v>
      </c>
      <c r="J337" t="s">
        <v>34</v>
      </c>
      <c r="K337" t="s">
        <v>152</v>
      </c>
      <c r="L337" t="s">
        <v>1133</v>
      </c>
      <c r="M337">
        <v>9</v>
      </c>
      <c r="N337">
        <v>2557</v>
      </c>
      <c r="O337">
        <v>0.15</v>
      </c>
      <c r="P337">
        <v>19561.05</v>
      </c>
      <c r="Q337">
        <v>4717.6000000000004</v>
      </c>
      <c r="R337">
        <v>24.12</v>
      </c>
    </row>
    <row r="338" spans="1:18" x14ac:dyDescent="0.3">
      <c r="A338" t="s">
        <v>1134</v>
      </c>
      <c r="B338" s="1">
        <v>45358</v>
      </c>
      <c r="C338" s="1">
        <v>45361</v>
      </c>
      <c r="D338" t="s">
        <v>89</v>
      </c>
      <c r="E338" t="s">
        <v>1015</v>
      </c>
      <c r="F338" t="s">
        <v>480</v>
      </c>
      <c r="G338" t="s">
        <v>22</v>
      </c>
      <c r="H338" t="s">
        <v>69</v>
      </c>
      <c r="I338" t="s">
        <v>24</v>
      </c>
      <c r="J338" t="s">
        <v>97</v>
      </c>
      <c r="K338" t="s">
        <v>98</v>
      </c>
      <c r="L338" t="s">
        <v>1135</v>
      </c>
      <c r="M338">
        <v>3</v>
      </c>
      <c r="N338">
        <v>4867</v>
      </c>
      <c r="O338">
        <v>0.05</v>
      </c>
      <c r="P338">
        <v>13870.95</v>
      </c>
      <c r="Q338">
        <v>3540.73</v>
      </c>
      <c r="R338">
        <v>25.53</v>
      </c>
    </row>
    <row r="339" spans="1:18" x14ac:dyDescent="0.3">
      <c r="A339" t="s">
        <v>1136</v>
      </c>
      <c r="B339" s="1">
        <v>45081</v>
      </c>
      <c r="C339" s="1">
        <v>45087</v>
      </c>
      <c r="D339" t="s">
        <v>29</v>
      </c>
      <c r="E339" t="s">
        <v>1137</v>
      </c>
      <c r="F339" t="s">
        <v>213</v>
      </c>
      <c r="G339" t="s">
        <v>41</v>
      </c>
      <c r="H339" t="s">
        <v>96</v>
      </c>
      <c r="I339" t="s">
        <v>24</v>
      </c>
      <c r="J339" t="s">
        <v>137</v>
      </c>
      <c r="K339" t="s">
        <v>201</v>
      </c>
      <c r="L339" t="s">
        <v>1138</v>
      </c>
      <c r="M339">
        <v>2</v>
      </c>
      <c r="N339">
        <v>3552</v>
      </c>
      <c r="O339">
        <v>0.2</v>
      </c>
      <c r="P339">
        <v>5683.2</v>
      </c>
      <c r="Q339">
        <v>1900.97</v>
      </c>
      <c r="R339">
        <v>33.450000000000003</v>
      </c>
    </row>
    <row r="340" spans="1:18" x14ac:dyDescent="0.3">
      <c r="A340" t="s">
        <v>1139</v>
      </c>
      <c r="B340" s="1">
        <v>45533</v>
      </c>
      <c r="C340" s="1">
        <v>45534</v>
      </c>
      <c r="D340" t="s">
        <v>19</v>
      </c>
      <c r="E340" t="s">
        <v>1140</v>
      </c>
      <c r="F340" t="s">
        <v>80</v>
      </c>
      <c r="G340" t="s">
        <v>41</v>
      </c>
      <c r="H340" t="s">
        <v>42</v>
      </c>
      <c r="I340" t="s">
        <v>63</v>
      </c>
      <c r="J340" t="s">
        <v>34</v>
      </c>
      <c r="K340" t="s">
        <v>113</v>
      </c>
      <c r="L340" t="s">
        <v>1141</v>
      </c>
      <c r="M340">
        <v>9</v>
      </c>
      <c r="N340">
        <v>488</v>
      </c>
      <c r="O340">
        <v>0.15</v>
      </c>
      <c r="P340">
        <v>3733.2</v>
      </c>
      <c r="Q340">
        <v>1250.8699999999999</v>
      </c>
      <c r="R340">
        <v>33.51</v>
      </c>
    </row>
    <row r="341" spans="1:18" x14ac:dyDescent="0.3">
      <c r="A341" t="s">
        <v>1142</v>
      </c>
      <c r="B341" s="1">
        <v>45629</v>
      </c>
      <c r="C341" s="1">
        <v>45635</v>
      </c>
      <c r="D341" t="s">
        <v>29</v>
      </c>
      <c r="E341" t="s">
        <v>1143</v>
      </c>
      <c r="F341" t="s">
        <v>161</v>
      </c>
      <c r="G341" t="s">
        <v>41</v>
      </c>
      <c r="H341" t="s">
        <v>69</v>
      </c>
      <c r="I341" t="s">
        <v>43</v>
      </c>
      <c r="J341" t="s">
        <v>34</v>
      </c>
      <c r="K341" t="s">
        <v>44</v>
      </c>
      <c r="L341" t="s">
        <v>1144</v>
      </c>
      <c r="M341">
        <v>6</v>
      </c>
      <c r="N341">
        <v>3045</v>
      </c>
      <c r="O341">
        <v>0.1</v>
      </c>
      <c r="P341">
        <v>16443</v>
      </c>
      <c r="Q341">
        <v>4190.92</v>
      </c>
      <c r="R341">
        <v>25.49</v>
      </c>
    </row>
    <row r="342" spans="1:18" x14ac:dyDescent="0.3">
      <c r="A342" t="s">
        <v>1145</v>
      </c>
      <c r="B342" s="1">
        <v>45107</v>
      </c>
      <c r="C342" s="1">
        <v>45112</v>
      </c>
      <c r="D342" t="s">
        <v>29</v>
      </c>
      <c r="E342" t="s">
        <v>1146</v>
      </c>
      <c r="F342" t="s">
        <v>371</v>
      </c>
      <c r="G342" t="s">
        <v>22</v>
      </c>
      <c r="H342" t="s">
        <v>32</v>
      </c>
      <c r="I342" t="s">
        <v>63</v>
      </c>
      <c r="J342" t="s">
        <v>137</v>
      </c>
      <c r="K342" t="s">
        <v>410</v>
      </c>
      <c r="L342" t="s">
        <v>1147</v>
      </c>
      <c r="M342">
        <v>10</v>
      </c>
      <c r="N342">
        <v>4325</v>
      </c>
      <c r="O342">
        <v>0.15</v>
      </c>
      <c r="P342">
        <v>36762.5</v>
      </c>
      <c r="Q342">
        <v>9463.48</v>
      </c>
      <c r="R342">
        <v>25.74</v>
      </c>
    </row>
    <row r="343" spans="1:18" x14ac:dyDescent="0.3">
      <c r="A343" t="s">
        <v>1148</v>
      </c>
      <c r="B343" s="1">
        <v>45232</v>
      </c>
      <c r="C343" s="1">
        <v>45237</v>
      </c>
      <c r="D343" t="s">
        <v>38</v>
      </c>
      <c r="E343" t="s">
        <v>958</v>
      </c>
      <c r="F343" t="s">
        <v>176</v>
      </c>
      <c r="G343" t="s">
        <v>41</v>
      </c>
      <c r="H343" t="s">
        <v>75</v>
      </c>
      <c r="I343" t="s">
        <v>33</v>
      </c>
      <c r="J343" t="s">
        <v>25</v>
      </c>
      <c r="K343" t="s">
        <v>443</v>
      </c>
      <c r="L343" t="s">
        <v>1149</v>
      </c>
      <c r="M343">
        <v>9</v>
      </c>
      <c r="N343">
        <v>4037</v>
      </c>
      <c r="O343">
        <v>0.05</v>
      </c>
      <c r="P343">
        <v>34516.35</v>
      </c>
      <c r="Q343">
        <v>7830.74</v>
      </c>
      <c r="R343">
        <v>22.69</v>
      </c>
    </row>
    <row r="344" spans="1:18" x14ac:dyDescent="0.3">
      <c r="A344" t="s">
        <v>1150</v>
      </c>
      <c r="B344" s="1">
        <v>45610</v>
      </c>
      <c r="C344" s="1">
        <v>45615</v>
      </c>
      <c r="D344" t="s">
        <v>89</v>
      </c>
      <c r="E344" t="s">
        <v>1122</v>
      </c>
      <c r="F344" t="s">
        <v>213</v>
      </c>
      <c r="G344" t="s">
        <v>61</v>
      </c>
      <c r="H344" t="s">
        <v>75</v>
      </c>
      <c r="I344" t="s">
        <v>43</v>
      </c>
      <c r="J344" t="s">
        <v>108</v>
      </c>
      <c r="K344" t="s">
        <v>128</v>
      </c>
      <c r="L344" t="s">
        <v>1151</v>
      </c>
      <c r="M344">
        <v>2</v>
      </c>
      <c r="N344">
        <v>877</v>
      </c>
      <c r="O344">
        <v>0.05</v>
      </c>
      <c r="P344">
        <v>1666.3</v>
      </c>
      <c r="Q344">
        <v>629.72</v>
      </c>
      <c r="R344">
        <v>37.79</v>
      </c>
    </row>
    <row r="345" spans="1:18" x14ac:dyDescent="0.3">
      <c r="A345" t="s">
        <v>1152</v>
      </c>
      <c r="B345" s="1">
        <v>45317</v>
      </c>
      <c r="C345" s="1">
        <v>45324</v>
      </c>
      <c r="D345" t="s">
        <v>29</v>
      </c>
      <c r="E345" t="s">
        <v>1153</v>
      </c>
      <c r="F345" t="s">
        <v>151</v>
      </c>
      <c r="G345" t="s">
        <v>41</v>
      </c>
      <c r="H345" t="s">
        <v>96</v>
      </c>
      <c r="I345" t="s">
        <v>24</v>
      </c>
      <c r="J345" t="s">
        <v>49</v>
      </c>
      <c r="K345" t="s">
        <v>152</v>
      </c>
      <c r="L345" t="s">
        <v>1154</v>
      </c>
      <c r="M345">
        <v>3</v>
      </c>
      <c r="N345">
        <v>2847</v>
      </c>
      <c r="O345">
        <v>0.05</v>
      </c>
      <c r="P345">
        <v>8113.95</v>
      </c>
      <c r="Q345">
        <v>2509.0300000000002</v>
      </c>
      <c r="R345">
        <v>30.92</v>
      </c>
    </row>
    <row r="346" spans="1:18" x14ac:dyDescent="0.3">
      <c r="A346" t="s">
        <v>1155</v>
      </c>
      <c r="B346" s="1">
        <v>45601</v>
      </c>
      <c r="C346" s="1">
        <v>45607</v>
      </c>
      <c r="D346" t="s">
        <v>19</v>
      </c>
      <c r="E346" t="s">
        <v>1156</v>
      </c>
      <c r="F346" t="s">
        <v>263</v>
      </c>
      <c r="G346" t="s">
        <v>41</v>
      </c>
      <c r="H346" t="s">
        <v>23</v>
      </c>
      <c r="I346" t="s">
        <v>43</v>
      </c>
      <c r="J346" t="s">
        <v>137</v>
      </c>
      <c r="K346" t="s">
        <v>201</v>
      </c>
      <c r="L346" t="s">
        <v>329</v>
      </c>
      <c r="M346">
        <v>3</v>
      </c>
      <c r="N346">
        <v>1593</v>
      </c>
      <c r="O346">
        <v>0.2</v>
      </c>
      <c r="P346">
        <v>3823.2</v>
      </c>
      <c r="Q346">
        <v>1319.9</v>
      </c>
      <c r="R346">
        <v>34.520000000000003</v>
      </c>
    </row>
    <row r="347" spans="1:18" x14ac:dyDescent="0.3">
      <c r="A347" t="s">
        <v>1157</v>
      </c>
      <c r="B347" s="1">
        <v>45119</v>
      </c>
      <c r="C347" s="1">
        <v>45122</v>
      </c>
      <c r="D347" t="s">
        <v>29</v>
      </c>
      <c r="E347" t="s">
        <v>805</v>
      </c>
      <c r="F347" t="s">
        <v>205</v>
      </c>
      <c r="G347" t="s">
        <v>41</v>
      </c>
      <c r="H347" t="s">
        <v>69</v>
      </c>
      <c r="I347" t="s">
        <v>24</v>
      </c>
      <c r="J347" t="s">
        <v>55</v>
      </c>
      <c r="K347" t="s">
        <v>123</v>
      </c>
      <c r="L347" t="s">
        <v>1158</v>
      </c>
      <c r="M347">
        <v>4</v>
      </c>
      <c r="N347">
        <v>3245</v>
      </c>
      <c r="O347">
        <v>0.15</v>
      </c>
      <c r="P347">
        <v>11033</v>
      </c>
      <c r="Q347">
        <v>3136.82</v>
      </c>
      <c r="R347">
        <v>28.43</v>
      </c>
    </row>
    <row r="348" spans="1:18" x14ac:dyDescent="0.3">
      <c r="A348" t="s">
        <v>1159</v>
      </c>
      <c r="B348" s="1">
        <v>44982</v>
      </c>
      <c r="C348" s="1">
        <v>44985</v>
      </c>
      <c r="D348" t="s">
        <v>29</v>
      </c>
      <c r="E348" t="s">
        <v>1160</v>
      </c>
      <c r="F348" t="s">
        <v>122</v>
      </c>
      <c r="G348" t="s">
        <v>22</v>
      </c>
      <c r="H348" t="s">
        <v>75</v>
      </c>
      <c r="I348" t="s">
        <v>70</v>
      </c>
      <c r="J348" t="s">
        <v>34</v>
      </c>
      <c r="K348" t="s">
        <v>44</v>
      </c>
      <c r="L348" t="s">
        <v>1161</v>
      </c>
      <c r="M348">
        <v>6</v>
      </c>
      <c r="N348">
        <v>3808</v>
      </c>
      <c r="O348">
        <v>0.1</v>
      </c>
      <c r="P348">
        <v>20563.2</v>
      </c>
      <c r="Q348">
        <v>4536.24</v>
      </c>
      <c r="R348">
        <v>22.06</v>
      </c>
    </row>
    <row r="349" spans="1:18" x14ac:dyDescent="0.3">
      <c r="A349" t="s">
        <v>1162</v>
      </c>
      <c r="B349" s="1">
        <v>45037</v>
      </c>
      <c r="C349" s="1">
        <v>45040</v>
      </c>
      <c r="D349" t="s">
        <v>38</v>
      </c>
      <c r="E349" t="s">
        <v>1163</v>
      </c>
      <c r="F349" t="s">
        <v>976</v>
      </c>
      <c r="G349" t="s">
        <v>61</v>
      </c>
      <c r="H349" t="s">
        <v>23</v>
      </c>
      <c r="I349" t="s">
        <v>63</v>
      </c>
      <c r="J349" t="s">
        <v>49</v>
      </c>
      <c r="K349" t="s">
        <v>64</v>
      </c>
      <c r="L349" t="s">
        <v>1164</v>
      </c>
      <c r="M349">
        <v>9</v>
      </c>
      <c r="N349">
        <v>3405</v>
      </c>
      <c r="O349">
        <v>0.1</v>
      </c>
      <c r="P349">
        <v>27580.5</v>
      </c>
      <c r="Q349">
        <v>7185.47</v>
      </c>
      <c r="R349">
        <v>26.05</v>
      </c>
    </row>
    <row r="350" spans="1:18" x14ac:dyDescent="0.3">
      <c r="A350" t="s">
        <v>1165</v>
      </c>
      <c r="B350" s="1">
        <v>45340</v>
      </c>
      <c r="C350" s="1">
        <v>45344</v>
      </c>
      <c r="D350" t="s">
        <v>29</v>
      </c>
      <c r="E350" t="s">
        <v>1166</v>
      </c>
      <c r="F350" t="s">
        <v>236</v>
      </c>
      <c r="G350" t="s">
        <v>22</v>
      </c>
      <c r="H350" t="s">
        <v>23</v>
      </c>
      <c r="I350" t="s">
        <v>24</v>
      </c>
      <c r="J350" t="s">
        <v>137</v>
      </c>
      <c r="K350" t="s">
        <v>168</v>
      </c>
      <c r="L350" t="s">
        <v>1167</v>
      </c>
      <c r="M350">
        <v>8</v>
      </c>
      <c r="N350">
        <v>4765</v>
      </c>
      <c r="O350">
        <v>0.15</v>
      </c>
      <c r="P350">
        <v>32402</v>
      </c>
      <c r="Q350">
        <v>8675.33</v>
      </c>
      <c r="R350">
        <v>26.77</v>
      </c>
    </row>
    <row r="351" spans="1:18" x14ac:dyDescent="0.3">
      <c r="A351" t="s">
        <v>1168</v>
      </c>
      <c r="B351" s="1">
        <v>45074</v>
      </c>
      <c r="C351" s="1">
        <v>45077</v>
      </c>
      <c r="D351" t="s">
        <v>19</v>
      </c>
      <c r="E351" t="s">
        <v>231</v>
      </c>
      <c r="F351" t="s">
        <v>471</v>
      </c>
      <c r="G351" t="s">
        <v>41</v>
      </c>
      <c r="H351" t="s">
        <v>42</v>
      </c>
      <c r="I351" t="s">
        <v>43</v>
      </c>
      <c r="J351" t="s">
        <v>108</v>
      </c>
      <c r="K351" t="s">
        <v>118</v>
      </c>
      <c r="L351" t="s">
        <v>1169</v>
      </c>
      <c r="M351">
        <v>6</v>
      </c>
      <c r="N351">
        <v>2586</v>
      </c>
      <c r="O351">
        <v>0</v>
      </c>
      <c r="P351">
        <v>15516</v>
      </c>
      <c r="Q351">
        <v>4170.09</v>
      </c>
      <c r="R351">
        <v>26.88</v>
      </c>
    </row>
    <row r="352" spans="1:18" x14ac:dyDescent="0.3">
      <c r="A352" t="s">
        <v>1170</v>
      </c>
      <c r="B352" s="1">
        <v>45349</v>
      </c>
      <c r="C352" s="1">
        <v>45352</v>
      </c>
      <c r="D352" t="s">
        <v>89</v>
      </c>
      <c r="E352" t="s">
        <v>703</v>
      </c>
      <c r="F352" t="s">
        <v>156</v>
      </c>
      <c r="G352" t="s">
        <v>41</v>
      </c>
      <c r="H352" t="s">
        <v>62</v>
      </c>
      <c r="I352" t="s">
        <v>24</v>
      </c>
      <c r="J352" t="s">
        <v>137</v>
      </c>
      <c r="K352" t="s">
        <v>138</v>
      </c>
      <c r="L352" t="s">
        <v>1171</v>
      </c>
      <c r="M352">
        <v>7</v>
      </c>
      <c r="N352">
        <v>2833</v>
      </c>
      <c r="O352">
        <v>0.15</v>
      </c>
      <c r="P352">
        <v>16856.349999999999</v>
      </c>
      <c r="Q352">
        <v>6030.75</v>
      </c>
      <c r="R352">
        <v>35.78</v>
      </c>
    </row>
    <row r="353" spans="1:18" x14ac:dyDescent="0.3">
      <c r="A353" t="s">
        <v>1172</v>
      </c>
      <c r="B353" s="1">
        <v>44992</v>
      </c>
      <c r="C353" s="1">
        <v>44993</v>
      </c>
      <c r="D353" t="s">
        <v>38</v>
      </c>
      <c r="E353" t="s">
        <v>1173</v>
      </c>
      <c r="F353" t="s">
        <v>209</v>
      </c>
      <c r="G353" t="s">
        <v>41</v>
      </c>
      <c r="H353" t="s">
        <v>42</v>
      </c>
      <c r="I353" t="s">
        <v>63</v>
      </c>
      <c r="J353" t="s">
        <v>25</v>
      </c>
      <c r="K353" t="s">
        <v>290</v>
      </c>
      <c r="L353" t="s">
        <v>1174</v>
      </c>
      <c r="M353">
        <v>10</v>
      </c>
      <c r="N353">
        <v>4926</v>
      </c>
      <c r="O353">
        <v>0</v>
      </c>
      <c r="P353">
        <v>49260</v>
      </c>
      <c r="Q353">
        <v>16115.31</v>
      </c>
      <c r="R353">
        <v>32.71</v>
      </c>
    </row>
    <row r="354" spans="1:18" x14ac:dyDescent="0.3">
      <c r="A354" t="s">
        <v>1175</v>
      </c>
      <c r="B354" s="1">
        <v>45510</v>
      </c>
      <c r="C354" s="1">
        <v>45516</v>
      </c>
      <c r="D354" t="s">
        <v>19</v>
      </c>
      <c r="E354" t="s">
        <v>1176</v>
      </c>
      <c r="F354" t="s">
        <v>294</v>
      </c>
      <c r="G354" t="s">
        <v>41</v>
      </c>
      <c r="H354" t="s">
        <v>75</v>
      </c>
      <c r="I354" t="s">
        <v>43</v>
      </c>
      <c r="J354" t="s">
        <v>34</v>
      </c>
      <c r="K354" t="s">
        <v>44</v>
      </c>
      <c r="L354" t="s">
        <v>1177</v>
      </c>
      <c r="M354">
        <v>2</v>
      </c>
      <c r="N354">
        <v>100</v>
      </c>
      <c r="O354">
        <v>0.15</v>
      </c>
      <c r="P354">
        <v>170</v>
      </c>
      <c r="Q354">
        <v>37.03</v>
      </c>
      <c r="R354">
        <v>21.78</v>
      </c>
    </row>
    <row r="355" spans="1:18" x14ac:dyDescent="0.3">
      <c r="A355" t="s">
        <v>1178</v>
      </c>
      <c r="B355" s="1">
        <v>45153</v>
      </c>
      <c r="C355" s="1">
        <v>45155</v>
      </c>
      <c r="D355" t="s">
        <v>89</v>
      </c>
      <c r="E355" t="s">
        <v>1179</v>
      </c>
      <c r="F355" t="s">
        <v>1180</v>
      </c>
      <c r="G355" t="s">
        <v>61</v>
      </c>
      <c r="H355" t="s">
        <v>96</v>
      </c>
      <c r="I355" t="s">
        <v>70</v>
      </c>
      <c r="J355" t="s">
        <v>97</v>
      </c>
      <c r="K355" t="s">
        <v>181</v>
      </c>
      <c r="L355" t="s">
        <v>1181</v>
      </c>
      <c r="M355">
        <v>8</v>
      </c>
      <c r="N355">
        <v>3038</v>
      </c>
      <c r="O355">
        <v>0.2</v>
      </c>
      <c r="P355">
        <v>19443.2</v>
      </c>
      <c r="Q355">
        <v>4957.3100000000004</v>
      </c>
      <c r="R355">
        <v>25.5</v>
      </c>
    </row>
    <row r="356" spans="1:18" x14ac:dyDescent="0.3">
      <c r="A356" t="s">
        <v>1182</v>
      </c>
      <c r="B356" s="1">
        <v>45435</v>
      </c>
      <c r="C356" s="1">
        <v>45437</v>
      </c>
      <c r="D356" t="s">
        <v>29</v>
      </c>
      <c r="E356" t="s">
        <v>1183</v>
      </c>
      <c r="F356" t="s">
        <v>194</v>
      </c>
      <c r="G356" t="s">
        <v>61</v>
      </c>
      <c r="H356" t="s">
        <v>42</v>
      </c>
      <c r="I356" t="s">
        <v>33</v>
      </c>
      <c r="J356" t="s">
        <v>97</v>
      </c>
      <c r="K356" t="s">
        <v>98</v>
      </c>
      <c r="L356" t="s">
        <v>1184</v>
      </c>
      <c r="M356">
        <v>10</v>
      </c>
      <c r="N356">
        <v>1718</v>
      </c>
      <c r="O356">
        <v>0.1</v>
      </c>
      <c r="P356">
        <v>15462</v>
      </c>
      <c r="Q356">
        <v>4434</v>
      </c>
      <c r="R356">
        <v>28.68</v>
      </c>
    </row>
    <row r="357" spans="1:18" x14ac:dyDescent="0.3">
      <c r="A357" t="s">
        <v>1185</v>
      </c>
      <c r="B357" s="1">
        <v>45363</v>
      </c>
      <c r="C357" s="1">
        <v>45365</v>
      </c>
      <c r="D357" t="s">
        <v>38</v>
      </c>
      <c r="E357" t="s">
        <v>1186</v>
      </c>
      <c r="F357" t="s">
        <v>1180</v>
      </c>
      <c r="G357" t="s">
        <v>41</v>
      </c>
      <c r="H357" t="s">
        <v>69</v>
      </c>
      <c r="I357" t="s">
        <v>70</v>
      </c>
      <c r="J357" t="s">
        <v>34</v>
      </c>
      <c r="K357" t="s">
        <v>152</v>
      </c>
      <c r="L357" t="s">
        <v>1187</v>
      </c>
      <c r="M357">
        <v>9</v>
      </c>
      <c r="N357">
        <v>4680</v>
      </c>
      <c r="O357">
        <v>0.15</v>
      </c>
      <c r="P357">
        <v>35802</v>
      </c>
      <c r="Q357">
        <v>12678.45</v>
      </c>
      <c r="R357">
        <v>35.409999999999997</v>
      </c>
    </row>
    <row r="358" spans="1:18" x14ac:dyDescent="0.3">
      <c r="A358" t="s">
        <v>1188</v>
      </c>
      <c r="B358" s="1">
        <v>45433</v>
      </c>
      <c r="C358" s="1">
        <v>45437</v>
      </c>
      <c r="D358" t="s">
        <v>19</v>
      </c>
      <c r="E358" t="s">
        <v>743</v>
      </c>
      <c r="F358" t="s">
        <v>439</v>
      </c>
      <c r="G358" t="s">
        <v>41</v>
      </c>
      <c r="H358" t="s">
        <v>32</v>
      </c>
      <c r="I358" t="s">
        <v>33</v>
      </c>
      <c r="J358" t="s">
        <v>34</v>
      </c>
      <c r="K358" t="s">
        <v>44</v>
      </c>
      <c r="L358" t="s">
        <v>1189</v>
      </c>
      <c r="M358">
        <v>2</v>
      </c>
      <c r="N358">
        <v>3764</v>
      </c>
      <c r="O358">
        <v>0.1</v>
      </c>
      <c r="P358">
        <v>6775.2</v>
      </c>
      <c r="Q358">
        <v>1815.62</v>
      </c>
      <c r="R358">
        <v>26.8</v>
      </c>
    </row>
    <row r="359" spans="1:18" x14ac:dyDescent="0.3">
      <c r="A359" t="s">
        <v>1190</v>
      </c>
      <c r="B359" s="1">
        <v>45304</v>
      </c>
      <c r="C359" s="1">
        <v>45311</v>
      </c>
      <c r="D359" t="s">
        <v>19</v>
      </c>
      <c r="E359" t="s">
        <v>1191</v>
      </c>
      <c r="F359" t="s">
        <v>132</v>
      </c>
      <c r="G359" t="s">
        <v>61</v>
      </c>
      <c r="H359" t="s">
        <v>32</v>
      </c>
      <c r="I359" t="s">
        <v>24</v>
      </c>
      <c r="J359" t="s">
        <v>49</v>
      </c>
      <c r="K359" t="s">
        <v>64</v>
      </c>
      <c r="L359" t="s">
        <v>1192</v>
      </c>
      <c r="M359">
        <v>5</v>
      </c>
      <c r="N359">
        <v>1385</v>
      </c>
      <c r="O359">
        <v>0.2</v>
      </c>
      <c r="P359">
        <v>5540</v>
      </c>
      <c r="Q359">
        <v>1553.91</v>
      </c>
      <c r="R359">
        <v>28.05</v>
      </c>
    </row>
    <row r="360" spans="1:18" x14ac:dyDescent="0.3">
      <c r="A360" t="s">
        <v>1193</v>
      </c>
      <c r="B360" s="1">
        <v>45221</v>
      </c>
      <c r="C360" s="1">
        <v>45225</v>
      </c>
      <c r="D360" t="s">
        <v>19</v>
      </c>
      <c r="E360" t="s">
        <v>1194</v>
      </c>
      <c r="F360" t="s">
        <v>117</v>
      </c>
      <c r="G360" t="s">
        <v>61</v>
      </c>
      <c r="H360" t="s">
        <v>69</v>
      </c>
      <c r="I360" t="s">
        <v>24</v>
      </c>
      <c r="J360" t="s">
        <v>97</v>
      </c>
      <c r="K360" t="s">
        <v>103</v>
      </c>
      <c r="L360" t="s">
        <v>1195</v>
      </c>
      <c r="M360">
        <v>4</v>
      </c>
      <c r="N360">
        <v>1444</v>
      </c>
      <c r="O360">
        <v>0.15</v>
      </c>
      <c r="P360">
        <v>4909.6000000000004</v>
      </c>
      <c r="Q360">
        <v>1279.4100000000001</v>
      </c>
      <c r="R360">
        <v>26.06</v>
      </c>
    </row>
    <row r="361" spans="1:18" x14ac:dyDescent="0.3">
      <c r="A361" t="s">
        <v>1196</v>
      </c>
      <c r="B361" s="1">
        <v>45332</v>
      </c>
      <c r="C361" s="1">
        <v>45332</v>
      </c>
      <c r="D361" t="s">
        <v>19</v>
      </c>
      <c r="E361" t="s">
        <v>1197</v>
      </c>
      <c r="F361" t="s">
        <v>521</v>
      </c>
      <c r="G361" t="s">
        <v>61</v>
      </c>
      <c r="H361" t="s">
        <v>81</v>
      </c>
      <c r="I361" t="s">
        <v>43</v>
      </c>
      <c r="J361" t="s">
        <v>25</v>
      </c>
      <c r="K361" t="s">
        <v>332</v>
      </c>
      <c r="L361" t="s">
        <v>1198</v>
      </c>
      <c r="M361">
        <v>10</v>
      </c>
      <c r="N361">
        <v>201</v>
      </c>
      <c r="O361">
        <v>0.2</v>
      </c>
      <c r="P361">
        <v>1608</v>
      </c>
      <c r="Q361">
        <v>631</v>
      </c>
      <c r="R361">
        <v>39.24</v>
      </c>
    </row>
    <row r="362" spans="1:18" x14ac:dyDescent="0.3">
      <c r="A362" t="s">
        <v>1199</v>
      </c>
      <c r="B362" s="1">
        <v>44993</v>
      </c>
      <c r="C362" s="1">
        <v>44993</v>
      </c>
      <c r="D362" t="s">
        <v>29</v>
      </c>
      <c r="E362" t="s">
        <v>1200</v>
      </c>
      <c r="F362" t="s">
        <v>117</v>
      </c>
      <c r="G362" t="s">
        <v>61</v>
      </c>
      <c r="H362" t="s">
        <v>81</v>
      </c>
      <c r="I362" t="s">
        <v>43</v>
      </c>
      <c r="J362" t="s">
        <v>34</v>
      </c>
      <c r="K362" t="s">
        <v>76</v>
      </c>
      <c r="L362" t="s">
        <v>1201</v>
      </c>
      <c r="M362">
        <v>2</v>
      </c>
      <c r="N362">
        <v>4764</v>
      </c>
      <c r="O362">
        <v>0</v>
      </c>
      <c r="P362">
        <v>9528</v>
      </c>
      <c r="Q362">
        <v>2663.04</v>
      </c>
      <c r="R362">
        <v>27.95</v>
      </c>
    </row>
    <row r="363" spans="1:18" x14ac:dyDescent="0.3">
      <c r="A363" t="s">
        <v>1202</v>
      </c>
      <c r="B363" s="1">
        <v>45403</v>
      </c>
      <c r="C363" s="1">
        <v>45410</v>
      </c>
      <c r="D363" t="s">
        <v>29</v>
      </c>
      <c r="E363" t="s">
        <v>1203</v>
      </c>
      <c r="F363" t="s">
        <v>359</v>
      </c>
      <c r="G363" t="s">
        <v>61</v>
      </c>
      <c r="H363" t="s">
        <v>32</v>
      </c>
      <c r="I363" t="s">
        <v>43</v>
      </c>
      <c r="J363" t="s">
        <v>25</v>
      </c>
      <c r="K363" t="s">
        <v>26</v>
      </c>
      <c r="L363" t="s">
        <v>1204</v>
      </c>
      <c r="M363">
        <v>3</v>
      </c>
      <c r="N363">
        <v>2516</v>
      </c>
      <c r="O363">
        <v>0.2</v>
      </c>
      <c r="P363">
        <v>6038.4</v>
      </c>
      <c r="Q363">
        <v>1553.26</v>
      </c>
      <c r="R363">
        <v>25.72</v>
      </c>
    </row>
    <row r="364" spans="1:18" x14ac:dyDescent="0.3">
      <c r="A364" t="s">
        <v>1205</v>
      </c>
      <c r="B364" s="1">
        <v>45292</v>
      </c>
      <c r="C364" s="1">
        <v>45295</v>
      </c>
      <c r="D364" t="s">
        <v>38</v>
      </c>
      <c r="E364" t="s">
        <v>212</v>
      </c>
      <c r="F364" t="s">
        <v>770</v>
      </c>
      <c r="G364" t="s">
        <v>41</v>
      </c>
      <c r="H364" t="s">
        <v>75</v>
      </c>
      <c r="I364" t="s">
        <v>70</v>
      </c>
      <c r="J364" t="s">
        <v>97</v>
      </c>
      <c r="K364" t="s">
        <v>379</v>
      </c>
      <c r="L364" t="s">
        <v>1206</v>
      </c>
      <c r="M364">
        <v>4</v>
      </c>
      <c r="N364">
        <v>1338</v>
      </c>
      <c r="O364">
        <v>0.05</v>
      </c>
      <c r="P364">
        <v>5084.3999999999996</v>
      </c>
      <c r="Q364">
        <v>1887.19</v>
      </c>
      <c r="R364">
        <v>37.119999999999997</v>
      </c>
    </row>
    <row r="365" spans="1:18" x14ac:dyDescent="0.3">
      <c r="A365" t="s">
        <v>1207</v>
      </c>
      <c r="B365" s="1">
        <v>45342</v>
      </c>
      <c r="C365" s="1">
        <v>45347</v>
      </c>
      <c r="D365" t="s">
        <v>29</v>
      </c>
      <c r="E365" t="s">
        <v>1127</v>
      </c>
      <c r="F365" t="s">
        <v>236</v>
      </c>
      <c r="G365" t="s">
        <v>22</v>
      </c>
      <c r="H365" t="s">
        <v>23</v>
      </c>
      <c r="I365" t="s">
        <v>24</v>
      </c>
      <c r="J365" t="s">
        <v>49</v>
      </c>
      <c r="K365" t="s">
        <v>500</v>
      </c>
      <c r="L365" t="s">
        <v>1208</v>
      </c>
      <c r="M365">
        <v>2</v>
      </c>
      <c r="N365">
        <v>3214</v>
      </c>
      <c r="O365">
        <v>0.15</v>
      </c>
      <c r="P365">
        <v>5463.8</v>
      </c>
      <c r="Q365">
        <v>1125.31</v>
      </c>
      <c r="R365">
        <v>20.6</v>
      </c>
    </row>
    <row r="366" spans="1:18" x14ac:dyDescent="0.3">
      <c r="A366" t="s">
        <v>1209</v>
      </c>
      <c r="B366" s="1">
        <v>45475</v>
      </c>
      <c r="C366" s="1">
        <v>45475</v>
      </c>
      <c r="D366" t="s">
        <v>38</v>
      </c>
      <c r="E366" t="s">
        <v>725</v>
      </c>
      <c r="F366" t="s">
        <v>117</v>
      </c>
      <c r="G366" t="s">
        <v>22</v>
      </c>
      <c r="H366" t="s">
        <v>75</v>
      </c>
      <c r="I366" t="s">
        <v>70</v>
      </c>
      <c r="J366" t="s">
        <v>25</v>
      </c>
      <c r="K366" t="s">
        <v>290</v>
      </c>
      <c r="L366" t="s">
        <v>1210</v>
      </c>
      <c r="M366">
        <v>6</v>
      </c>
      <c r="N366">
        <v>3904</v>
      </c>
      <c r="O366">
        <v>0</v>
      </c>
      <c r="P366">
        <v>23424</v>
      </c>
      <c r="Q366">
        <v>5865.74</v>
      </c>
      <c r="R366">
        <v>25.04</v>
      </c>
    </row>
    <row r="367" spans="1:18" x14ac:dyDescent="0.3">
      <c r="A367" t="s">
        <v>1211</v>
      </c>
      <c r="B367" s="1">
        <v>45507</v>
      </c>
      <c r="C367" s="1">
        <v>45513</v>
      </c>
      <c r="D367" t="s">
        <v>29</v>
      </c>
      <c r="E367" t="s">
        <v>1212</v>
      </c>
      <c r="F367" t="s">
        <v>870</v>
      </c>
      <c r="G367" t="s">
        <v>61</v>
      </c>
      <c r="H367" t="s">
        <v>62</v>
      </c>
      <c r="I367" t="s">
        <v>24</v>
      </c>
      <c r="J367" t="s">
        <v>108</v>
      </c>
      <c r="K367" t="s">
        <v>128</v>
      </c>
      <c r="L367" t="s">
        <v>1213</v>
      </c>
      <c r="M367">
        <v>7</v>
      </c>
      <c r="N367">
        <v>1984</v>
      </c>
      <c r="O367">
        <v>0</v>
      </c>
      <c r="P367">
        <v>13888</v>
      </c>
      <c r="Q367">
        <v>3296.25</v>
      </c>
      <c r="R367">
        <v>23.73</v>
      </c>
    </row>
    <row r="368" spans="1:18" x14ac:dyDescent="0.3">
      <c r="A368" t="s">
        <v>1214</v>
      </c>
      <c r="B368" s="1">
        <v>45124</v>
      </c>
      <c r="C368" s="1">
        <v>45125</v>
      </c>
      <c r="D368" t="s">
        <v>38</v>
      </c>
      <c r="E368" t="s">
        <v>160</v>
      </c>
      <c r="F368" t="s">
        <v>514</v>
      </c>
      <c r="G368" t="s">
        <v>61</v>
      </c>
      <c r="H368" t="s">
        <v>62</v>
      </c>
      <c r="I368" t="s">
        <v>43</v>
      </c>
      <c r="J368" t="s">
        <v>137</v>
      </c>
      <c r="K368" t="s">
        <v>201</v>
      </c>
      <c r="L368" t="s">
        <v>1215</v>
      </c>
      <c r="M368">
        <v>10</v>
      </c>
      <c r="N368">
        <v>4475</v>
      </c>
      <c r="O368">
        <v>0.1</v>
      </c>
      <c r="P368">
        <v>40275</v>
      </c>
      <c r="Q368">
        <v>8153.34</v>
      </c>
      <c r="R368">
        <v>20.239999999999998</v>
      </c>
    </row>
    <row r="369" spans="1:18" x14ac:dyDescent="0.3">
      <c r="A369" t="s">
        <v>1216</v>
      </c>
      <c r="B369" s="1">
        <v>45575</v>
      </c>
      <c r="C369" s="1">
        <v>45578</v>
      </c>
      <c r="D369" t="s">
        <v>29</v>
      </c>
      <c r="E369" t="s">
        <v>1146</v>
      </c>
      <c r="F369" t="s">
        <v>74</v>
      </c>
      <c r="G369" t="s">
        <v>61</v>
      </c>
      <c r="H369" t="s">
        <v>81</v>
      </c>
      <c r="I369" t="s">
        <v>24</v>
      </c>
      <c r="J369" t="s">
        <v>55</v>
      </c>
      <c r="K369" t="s">
        <v>86</v>
      </c>
      <c r="L369" t="s">
        <v>1217</v>
      </c>
      <c r="M369">
        <v>1</v>
      </c>
      <c r="N369">
        <v>1012</v>
      </c>
      <c r="O369">
        <v>0.2</v>
      </c>
      <c r="P369">
        <v>809.6</v>
      </c>
      <c r="Q369">
        <v>241.92</v>
      </c>
      <c r="R369">
        <v>29.88</v>
      </c>
    </row>
    <row r="370" spans="1:18" x14ac:dyDescent="0.3">
      <c r="A370" t="s">
        <v>1218</v>
      </c>
      <c r="B370" s="1">
        <v>44961</v>
      </c>
      <c r="C370" s="1">
        <v>44964</v>
      </c>
      <c r="D370" t="s">
        <v>29</v>
      </c>
      <c r="E370" t="s">
        <v>1219</v>
      </c>
      <c r="F370" t="s">
        <v>156</v>
      </c>
      <c r="G370" t="s">
        <v>61</v>
      </c>
      <c r="H370" t="s">
        <v>81</v>
      </c>
      <c r="I370" t="s">
        <v>43</v>
      </c>
      <c r="J370" t="s">
        <v>25</v>
      </c>
      <c r="K370" t="s">
        <v>240</v>
      </c>
      <c r="L370" t="s">
        <v>1220</v>
      </c>
      <c r="M370">
        <v>2</v>
      </c>
      <c r="N370">
        <v>4274</v>
      </c>
      <c r="O370">
        <v>0.2</v>
      </c>
      <c r="P370">
        <v>6838.4</v>
      </c>
      <c r="Q370">
        <v>1585.34</v>
      </c>
      <c r="R370">
        <v>23.18</v>
      </c>
    </row>
    <row r="371" spans="1:18" x14ac:dyDescent="0.3">
      <c r="A371" t="s">
        <v>1221</v>
      </c>
      <c r="B371" s="1">
        <v>45398</v>
      </c>
      <c r="C371" s="1">
        <v>45398</v>
      </c>
      <c r="D371" t="s">
        <v>19</v>
      </c>
      <c r="E371" t="s">
        <v>1222</v>
      </c>
      <c r="F371" t="s">
        <v>945</v>
      </c>
      <c r="G371" t="s">
        <v>41</v>
      </c>
      <c r="H371" t="s">
        <v>62</v>
      </c>
      <c r="I371" t="s">
        <v>70</v>
      </c>
      <c r="J371" t="s">
        <v>25</v>
      </c>
      <c r="K371" t="s">
        <v>332</v>
      </c>
      <c r="L371" t="s">
        <v>1223</v>
      </c>
      <c r="M371">
        <v>6</v>
      </c>
      <c r="N371">
        <v>895</v>
      </c>
      <c r="O371">
        <v>0.05</v>
      </c>
      <c r="P371">
        <v>5101.5</v>
      </c>
      <c r="Q371">
        <v>1503.75</v>
      </c>
      <c r="R371">
        <v>29.48</v>
      </c>
    </row>
    <row r="372" spans="1:18" x14ac:dyDescent="0.3">
      <c r="A372" t="s">
        <v>1224</v>
      </c>
      <c r="B372" s="1">
        <v>45587</v>
      </c>
      <c r="C372" s="1">
        <v>45593</v>
      </c>
      <c r="D372" t="s">
        <v>19</v>
      </c>
      <c r="E372" t="s">
        <v>1225</v>
      </c>
      <c r="F372" t="s">
        <v>247</v>
      </c>
      <c r="G372" t="s">
        <v>22</v>
      </c>
      <c r="H372" t="s">
        <v>62</v>
      </c>
      <c r="I372" t="s">
        <v>63</v>
      </c>
      <c r="J372" t="s">
        <v>97</v>
      </c>
      <c r="K372" t="s">
        <v>103</v>
      </c>
      <c r="L372" t="s">
        <v>1226</v>
      </c>
      <c r="M372">
        <v>5</v>
      </c>
      <c r="N372">
        <v>3896</v>
      </c>
      <c r="O372">
        <v>0.1</v>
      </c>
      <c r="P372">
        <v>17532</v>
      </c>
      <c r="Q372">
        <v>5375.26</v>
      </c>
      <c r="R372">
        <v>30.66</v>
      </c>
    </row>
    <row r="373" spans="1:18" x14ac:dyDescent="0.3">
      <c r="A373" t="s">
        <v>1227</v>
      </c>
      <c r="B373" s="1">
        <v>45306</v>
      </c>
      <c r="C373" s="1">
        <v>45307</v>
      </c>
      <c r="D373" t="s">
        <v>29</v>
      </c>
      <c r="E373" t="s">
        <v>848</v>
      </c>
      <c r="F373" t="s">
        <v>468</v>
      </c>
      <c r="G373" t="s">
        <v>61</v>
      </c>
      <c r="H373" t="s">
        <v>23</v>
      </c>
      <c r="I373" t="s">
        <v>24</v>
      </c>
      <c r="J373" t="s">
        <v>34</v>
      </c>
      <c r="K373" t="s">
        <v>76</v>
      </c>
      <c r="L373" t="s">
        <v>1228</v>
      </c>
      <c r="M373">
        <v>1</v>
      </c>
      <c r="N373">
        <v>4645</v>
      </c>
      <c r="O373">
        <v>0.15</v>
      </c>
      <c r="P373">
        <v>3948.25</v>
      </c>
      <c r="Q373">
        <v>1456.13</v>
      </c>
      <c r="R373">
        <v>36.880000000000003</v>
      </c>
    </row>
    <row r="374" spans="1:18" x14ac:dyDescent="0.3">
      <c r="A374" t="s">
        <v>1229</v>
      </c>
      <c r="B374" s="1">
        <v>45618</v>
      </c>
      <c r="C374" s="1">
        <v>45623</v>
      </c>
      <c r="D374" t="s">
        <v>89</v>
      </c>
      <c r="E374" t="s">
        <v>1230</v>
      </c>
      <c r="F374" t="s">
        <v>205</v>
      </c>
      <c r="G374" t="s">
        <v>41</v>
      </c>
      <c r="H374" t="s">
        <v>23</v>
      </c>
      <c r="I374" t="s">
        <v>24</v>
      </c>
      <c r="J374" t="s">
        <v>108</v>
      </c>
      <c r="K374" t="s">
        <v>128</v>
      </c>
      <c r="L374" t="s">
        <v>1231</v>
      </c>
      <c r="M374">
        <v>7</v>
      </c>
      <c r="N374">
        <v>1618</v>
      </c>
      <c r="O374">
        <v>0.15</v>
      </c>
      <c r="P374">
        <v>9627.1</v>
      </c>
      <c r="Q374">
        <v>2189.09</v>
      </c>
      <c r="R374">
        <v>22.74</v>
      </c>
    </row>
    <row r="375" spans="1:18" x14ac:dyDescent="0.3">
      <c r="A375" t="s">
        <v>1232</v>
      </c>
      <c r="B375" s="1">
        <v>45152</v>
      </c>
      <c r="C375" s="1">
        <v>45152</v>
      </c>
      <c r="D375" t="s">
        <v>38</v>
      </c>
      <c r="E375" t="s">
        <v>1233</v>
      </c>
      <c r="F375" t="s">
        <v>151</v>
      </c>
      <c r="G375" t="s">
        <v>41</v>
      </c>
      <c r="H375" t="s">
        <v>32</v>
      </c>
      <c r="I375" t="s">
        <v>70</v>
      </c>
      <c r="J375" t="s">
        <v>25</v>
      </c>
      <c r="K375" t="s">
        <v>240</v>
      </c>
      <c r="L375" t="s">
        <v>1234</v>
      </c>
      <c r="M375">
        <v>4</v>
      </c>
      <c r="N375">
        <v>3156</v>
      </c>
      <c r="O375">
        <v>0.15</v>
      </c>
      <c r="P375">
        <v>10730.4</v>
      </c>
      <c r="Q375">
        <v>3739.1</v>
      </c>
      <c r="R375">
        <v>34.85</v>
      </c>
    </row>
    <row r="376" spans="1:18" x14ac:dyDescent="0.3">
      <c r="A376" t="s">
        <v>1235</v>
      </c>
      <c r="B376" s="1">
        <v>45167</v>
      </c>
      <c r="C376" s="1">
        <v>45170</v>
      </c>
      <c r="D376" t="s">
        <v>38</v>
      </c>
      <c r="E376" t="s">
        <v>1009</v>
      </c>
      <c r="F376" t="s">
        <v>449</v>
      </c>
      <c r="G376" t="s">
        <v>61</v>
      </c>
      <c r="H376" t="s">
        <v>62</v>
      </c>
      <c r="I376" t="s">
        <v>24</v>
      </c>
      <c r="J376" t="s">
        <v>49</v>
      </c>
      <c r="K376" t="s">
        <v>64</v>
      </c>
      <c r="L376" t="s">
        <v>1236</v>
      </c>
      <c r="M376">
        <v>7</v>
      </c>
      <c r="N376">
        <v>133</v>
      </c>
      <c r="O376">
        <v>0.2</v>
      </c>
      <c r="P376">
        <v>744.8</v>
      </c>
      <c r="Q376">
        <v>176.62</v>
      </c>
      <c r="R376">
        <v>23.71</v>
      </c>
    </row>
    <row r="377" spans="1:18" x14ac:dyDescent="0.3">
      <c r="A377" t="s">
        <v>1237</v>
      </c>
      <c r="B377" s="1">
        <v>45530</v>
      </c>
      <c r="C377" s="1">
        <v>45534</v>
      </c>
      <c r="D377" t="s">
        <v>29</v>
      </c>
      <c r="E377" t="s">
        <v>1238</v>
      </c>
      <c r="F377" t="s">
        <v>474</v>
      </c>
      <c r="G377" t="s">
        <v>41</v>
      </c>
      <c r="H377" t="s">
        <v>75</v>
      </c>
      <c r="I377" t="s">
        <v>24</v>
      </c>
      <c r="J377" t="s">
        <v>55</v>
      </c>
      <c r="K377" t="s">
        <v>364</v>
      </c>
      <c r="L377" t="s">
        <v>1239</v>
      </c>
      <c r="M377">
        <v>3</v>
      </c>
      <c r="N377">
        <v>3428</v>
      </c>
      <c r="O377">
        <v>0</v>
      </c>
      <c r="P377">
        <v>10284</v>
      </c>
      <c r="Q377">
        <v>2245.9499999999998</v>
      </c>
      <c r="R377">
        <v>21.84</v>
      </c>
    </row>
    <row r="378" spans="1:18" x14ac:dyDescent="0.3">
      <c r="A378" t="s">
        <v>1240</v>
      </c>
      <c r="B378" s="1">
        <v>45616</v>
      </c>
      <c r="C378" s="1">
        <v>45617</v>
      </c>
      <c r="D378" t="s">
        <v>29</v>
      </c>
      <c r="E378" t="s">
        <v>1241</v>
      </c>
      <c r="F378" t="s">
        <v>276</v>
      </c>
      <c r="G378" t="s">
        <v>61</v>
      </c>
      <c r="H378" t="s">
        <v>81</v>
      </c>
      <c r="I378" t="s">
        <v>24</v>
      </c>
      <c r="J378" t="s">
        <v>97</v>
      </c>
      <c r="K378" t="s">
        <v>379</v>
      </c>
      <c r="L378" t="s">
        <v>1242</v>
      </c>
      <c r="M378">
        <v>6</v>
      </c>
      <c r="N378">
        <v>3263</v>
      </c>
      <c r="O378">
        <v>0.05</v>
      </c>
      <c r="P378">
        <v>18599.099999999999</v>
      </c>
      <c r="Q378">
        <v>5647.93</v>
      </c>
      <c r="R378">
        <v>30.37</v>
      </c>
    </row>
    <row r="379" spans="1:18" x14ac:dyDescent="0.3">
      <c r="A379" t="s">
        <v>1243</v>
      </c>
      <c r="B379" s="1">
        <v>45113</v>
      </c>
      <c r="C379" s="1">
        <v>45116</v>
      </c>
      <c r="D379" t="s">
        <v>19</v>
      </c>
      <c r="E379" t="s">
        <v>1244</v>
      </c>
      <c r="F379" t="s">
        <v>224</v>
      </c>
      <c r="G379" t="s">
        <v>22</v>
      </c>
      <c r="H379" t="s">
        <v>23</v>
      </c>
      <c r="I379" t="s">
        <v>24</v>
      </c>
      <c r="J379" t="s">
        <v>55</v>
      </c>
      <c r="K379" t="s">
        <v>655</v>
      </c>
      <c r="L379" t="s">
        <v>1245</v>
      </c>
      <c r="M379">
        <v>2</v>
      </c>
      <c r="N379">
        <v>216</v>
      </c>
      <c r="O379">
        <v>0.15</v>
      </c>
      <c r="P379">
        <v>367.2</v>
      </c>
      <c r="Q379">
        <v>96.33</v>
      </c>
      <c r="R379">
        <v>26.23</v>
      </c>
    </row>
    <row r="380" spans="1:18" x14ac:dyDescent="0.3">
      <c r="A380" t="s">
        <v>1246</v>
      </c>
      <c r="B380" s="1">
        <v>45231</v>
      </c>
      <c r="C380" s="1">
        <v>45237</v>
      </c>
      <c r="D380" t="s">
        <v>19</v>
      </c>
      <c r="E380" t="s">
        <v>1247</v>
      </c>
      <c r="F380" t="s">
        <v>68</v>
      </c>
      <c r="G380" t="s">
        <v>61</v>
      </c>
      <c r="H380" t="s">
        <v>75</v>
      </c>
      <c r="I380" t="s">
        <v>33</v>
      </c>
      <c r="J380" t="s">
        <v>25</v>
      </c>
      <c r="K380" t="s">
        <v>290</v>
      </c>
      <c r="L380" t="s">
        <v>1248</v>
      </c>
      <c r="M380">
        <v>9</v>
      </c>
      <c r="N380">
        <v>5042</v>
      </c>
      <c r="O380">
        <v>0.15</v>
      </c>
      <c r="P380">
        <v>38571.300000000003</v>
      </c>
      <c r="Q380">
        <v>13570.41</v>
      </c>
      <c r="R380">
        <v>35.18</v>
      </c>
    </row>
    <row r="381" spans="1:18" x14ac:dyDescent="0.3">
      <c r="A381" t="s">
        <v>1249</v>
      </c>
      <c r="B381" s="1">
        <v>44934</v>
      </c>
      <c r="C381" s="1">
        <v>44941</v>
      </c>
      <c r="D381" t="s">
        <v>89</v>
      </c>
      <c r="E381" t="s">
        <v>1250</v>
      </c>
      <c r="F381" t="s">
        <v>117</v>
      </c>
      <c r="G381" t="s">
        <v>22</v>
      </c>
      <c r="H381" t="s">
        <v>75</v>
      </c>
      <c r="I381" t="s">
        <v>24</v>
      </c>
      <c r="J381" t="s">
        <v>55</v>
      </c>
      <c r="K381" t="s">
        <v>123</v>
      </c>
      <c r="L381" t="s">
        <v>1251</v>
      </c>
      <c r="M381">
        <v>10</v>
      </c>
      <c r="N381">
        <v>3904</v>
      </c>
      <c r="O381">
        <v>0.2</v>
      </c>
      <c r="P381">
        <v>31232</v>
      </c>
      <c r="Q381">
        <v>11912.09</v>
      </c>
      <c r="R381">
        <v>38.14</v>
      </c>
    </row>
    <row r="382" spans="1:18" x14ac:dyDescent="0.3">
      <c r="A382" t="s">
        <v>1252</v>
      </c>
      <c r="B382" s="1">
        <v>45421</v>
      </c>
      <c r="C382" s="1">
        <v>45423</v>
      </c>
      <c r="D382" t="s">
        <v>89</v>
      </c>
      <c r="E382" t="s">
        <v>1241</v>
      </c>
      <c r="F382" t="s">
        <v>156</v>
      </c>
      <c r="G382" t="s">
        <v>22</v>
      </c>
      <c r="H382" t="s">
        <v>42</v>
      </c>
      <c r="I382" t="s">
        <v>24</v>
      </c>
      <c r="J382" t="s">
        <v>49</v>
      </c>
      <c r="K382" t="s">
        <v>64</v>
      </c>
      <c r="L382" t="s">
        <v>1253</v>
      </c>
      <c r="M382">
        <v>3</v>
      </c>
      <c r="N382">
        <v>4286</v>
      </c>
      <c r="O382">
        <v>0.2</v>
      </c>
      <c r="P382">
        <v>10286.4</v>
      </c>
      <c r="Q382">
        <v>3268.8</v>
      </c>
      <c r="R382">
        <v>31.78</v>
      </c>
    </row>
    <row r="383" spans="1:18" x14ac:dyDescent="0.3">
      <c r="A383" t="s">
        <v>1254</v>
      </c>
      <c r="B383" s="1">
        <v>45621</v>
      </c>
      <c r="C383" s="1">
        <v>45625</v>
      </c>
      <c r="D383" t="s">
        <v>89</v>
      </c>
      <c r="E383" t="s">
        <v>1255</v>
      </c>
      <c r="F383" t="s">
        <v>40</v>
      </c>
      <c r="G383" t="s">
        <v>41</v>
      </c>
      <c r="H383" t="s">
        <v>23</v>
      </c>
      <c r="I383" t="s">
        <v>24</v>
      </c>
      <c r="J383" t="s">
        <v>55</v>
      </c>
      <c r="K383" t="s">
        <v>364</v>
      </c>
      <c r="L383" t="s">
        <v>1256</v>
      </c>
      <c r="M383">
        <v>2</v>
      </c>
      <c r="N383">
        <v>1298</v>
      </c>
      <c r="O383">
        <v>0.1</v>
      </c>
      <c r="P383">
        <v>2336.4</v>
      </c>
      <c r="Q383">
        <v>559.94000000000005</v>
      </c>
      <c r="R383">
        <v>23.97</v>
      </c>
    </row>
    <row r="384" spans="1:18" x14ac:dyDescent="0.3">
      <c r="A384" t="s">
        <v>1257</v>
      </c>
      <c r="B384" s="1">
        <v>44980</v>
      </c>
      <c r="C384" s="1">
        <v>44982</v>
      </c>
      <c r="D384" t="s">
        <v>38</v>
      </c>
      <c r="E384" t="s">
        <v>1258</v>
      </c>
      <c r="F384" t="s">
        <v>612</v>
      </c>
      <c r="G384" t="s">
        <v>61</v>
      </c>
      <c r="H384" t="s">
        <v>42</v>
      </c>
      <c r="I384" t="s">
        <v>43</v>
      </c>
      <c r="J384" t="s">
        <v>25</v>
      </c>
      <c r="K384" t="s">
        <v>290</v>
      </c>
      <c r="L384" t="s">
        <v>1259</v>
      </c>
      <c r="M384">
        <v>1</v>
      </c>
      <c r="N384">
        <v>1220</v>
      </c>
      <c r="O384">
        <v>0.05</v>
      </c>
      <c r="P384">
        <v>1159</v>
      </c>
      <c r="Q384">
        <v>295.99</v>
      </c>
      <c r="R384">
        <v>25.54</v>
      </c>
    </row>
    <row r="385" spans="1:18" x14ac:dyDescent="0.3">
      <c r="A385" t="s">
        <v>1260</v>
      </c>
      <c r="B385" s="1">
        <v>45297</v>
      </c>
      <c r="C385" s="1">
        <v>45301</v>
      </c>
      <c r="D385" t="s">
        <v>38</v>
      </c>
      <c r="E385" t="s">
        <v>1261</v>
      </c>
      <c r="F385" t="s">
        <v>102</v>
      </c>
      <c r="G385" t="s">
        <v>61</v>
      </c>
      <c r="H385" t="s">
        <v>96</v>
      </c>
      <c r="I385" t="s">
        <v>33</v>
      </c>
      <c r="J385" t="s">
        <v>108</v>
      </c>
      <c r="K385" t="s">
        <v>118</v>
      </c>
      <c r="L385" t="s">
        <v>1262</v>
      </c>
      <c r="M385">
        <v>1</v>
      </c>
      <c r="N385">
        <v>3691</v>
      </c>
      <c r="O385">
        <v>0.1</v>
      </c>
      <c r="P385">
        <v>3321.9</v>
      </c>
      <c r="Q385">
        <v>721.6</v>
      </c>
      <c r="R385">
        <v>21.72</v>
      </c>
    </row>
    <row r="386" spans="1:18" x14ac:dyDescent="0.3">
      <c r="A386" t="s">
        <v>1263</v>
      </c>
      <c r="B386" s="1">
        <v>45426</v>
      </c>
      <c r="C386" s="1">
        <v>45429</v>
      </c>
      <c r="D386" t="s">
        <v>19</v>
      </c>
      <c r="E386" t="s">
        <v>1264</v>
      </c>
      <c r="F386" t="s">
        <v>383</v>
      </c>
      <c r="G386" t="s">
        <v>41</v>
      </c>
      <c r="H386" t="s">
        <v>62</v>
      </c>
      <c r="I386" t="s">
        <v>43</v>
      </c>
      <c r="J386" t="s">
        <v>137</v>
      </c>
      <c r="K386" t="s">
        <v>232</v>
      </c>
      <c r="L386" t="s">
        <v>1265</v>
      </c>
      <c r="M386">
        <v>9</v>
      </c>
      <c r="N386">
        <v>1063</v>
      </c>
      <c r="O386">
        <v>0.2</v>
      </c>
      <c r="P386">
        <v>7653.6</v>
      </c>
      <c r="Q386">
        <v>1709.44</v>
      </c>
      <c r="R386">
        <v>22.34</v>
      </c>
    </row>
    <row r="387" spans="1:18" x14ac:dyDescent="0.3">
      <c r="A387" t="s">
        <v>1266</v>
      </c>
      <c r="B387" s="1">
        <v>45432</v>
      </c>
      <c r="C387" s="1">
        <v>45439</v>
      </c>
      <c r="D387" t="s">
        <v>29</v>
      </c>
      <c r="E387" t="s">
        <v>1267</v>
      </c>
      <c r="F387" t="s">
        <v>340</v>
      </c>
      <c r="G387" t="s">
        <v>22</v>
      </c>
      <c r="H387" t="s">
        <v>75</v>
      </c>
      <c r="I387" t="s">
        <v>70</v>
      </c>
      <c r="J387" t="s">
        <v>108</v>
      </c>
      <c r="K387" t="s">
        <v>109</v>
      </c>
      <c r="L387" t="s">
        <v>1268</v>
      </c>
      <c r="M387">
        <v>6</v>
      </c>
      <c r="N387">
        <v>4984</v>
      </c>
      <c r="O387">
        <v>0.1</v>
      </c>
      <c r="P387">
        <v>26913.599999999999</v>
      </c>
      <c r="Q387">
        <v>10135.07</v>
      </c>
      <c r="R387">
        <v>37.659999999999997</v>
      </c>
    </row>
    <row r="388" spans="1:18" x14ac:dyDescent="0.3">
      <c r="A388" t="s">
        <v>1269</v>
      </c>
      <c r="B388" s="1">
        <v>45193</v>
      </c>
      <c r="C388" s="1">
        <v>45195</v>
      </c>
      <c r="D388" t="s">
        <v>29</v>
      </c>
      <c r="E388" t="s">
        <v>1270</v>
      </c>
      <c r="F388" t="s">
        <v>267</v>
      </c>
      <c r="G388" t="s">
        <v>22</v>
      </c>
      <c r="H388" t="s">
        <v>42</v>
      </c>
      <c r="I388" t="s">
        <v>43</v>
      </c>
      <c r="J388" t="s">
        <v>55</v>
      </c>
      <c r="K388" t="s">
        <v>655</v>
      </c>
      <c r="L388" t="s">
        <v>1271</v>
      </c>
      <c r="M388">
        <v>5</v>
      </c>
      <c r="N388">
        <v>4882</v>
      </c>
      <c r="O388">
        <v>0.2</v>
      </c>
      <c r="P388">
        <v>19528</v>
      </c>
      <c r="Q388">
        <v>6703.73</v>
      </c>
      <c r="R388">
        <v>34.33</v>
      </c>
    </row>
    <row r="389" spans="1:18" x14ac:dyDescent="0.3">
      <c r="A389" t="s">
        <v>1272</v>
      </c>
      <c r="B389" s="1">
        <v>45589</v>
      </c>
      <c r="C389" s="1">
        <v>45595</v>
      </c>
      <c r="D389" t="s">
        <v>89</v>
      </c>
      <c r="E389" t="s">
        <v>1183</v>
      </c>
      <c r="F389" t="s">
        <v>217</v>
      </c>
      <c r="G389" t="s">
        <v>61</v>
      </c>
      <c r="H389" t="s">
        <v>75</v>
      </c>
      <c r="I389" t="s">
        <v>63</v>
      </c>
      <c r="J389" t="s">
        <v>49</v>
      </c>
      <c r="K389" t="s">
        <v>50</v>
      </c>
      <c r="L389" t="s">
        <v>1273</v>
      </c>
      <c r="M389">
        <v>9</v>
      </c>
      <c r="N389">
        <v>2997</v>
      </c>
      <c r="O389">
        <v>0.05</v>
      </c>
      <c r="P389">
        <v>25624.35</v>
      </c>
      <c r="Q389">
        <v>9847.0300000000007</v>
      </c>
      <c r="R389">
        <v>38.43</v>
      </c>
    </row>
    <row r="390" spans="1:18" x14ac:dyDescent="0.3">
      <c r="A390" t="s">
        <v>1274</v>
      </c>
      <c r="B390" s="1">
        <v>44955</v>
      </c>
      <c r="C390" s="1">
        <v>44960</v>
      </c>
      <c r="D390" t="s">
        <v>29</v>
      </c>
      <c r="E390" t="s">
        <v>1275</v>
      </c>
      <c r="F390" t="s">
        <v>194</v>
      </c>
      <c r="G390" t="s">
        <v>41</v>
      </c>
      <c r="H390" t="s">
        <v>42</v>
      </c>
      <c r="I390" t="s">
        <v>43</v>
      </c>
      <c r="J390" t="s">
        <v>49</v>
      </c>
      <c r="K390" t="s">
        <v>311</v>
      </c>
      <c r="L390" t="s">
        <v>1276</v>
      </c>
      <c r="M390">
        <v>6</v>
      </c>
      <c r="N390">
        <v>2925</v>
      </c>
      <c r="O390">
        <v>0.2</v>
      </c>
      <c r="P390">
        <v>14040</v>
      </c>
      <c r="Q390">
        <v>3749.64</v>
      </c>
      <c r="R390">
        <v>26.71</v>
      </c>
    </row>
    <row r="391" spans="1:18" x14ac:dyDescent="0.3">
      <c r="A391" t="s">
        <v>1277</v>
      </c>
      <c r="B391" s="1">
        <v>45655</v>
      </c>
      <c r="C391" s="1">
        <v>45662</v>
      </c>
      <c r="D391" t="s">
        <v>38</v>
      </c>
      <c r="E391" t="s">
        <v>1073</v>
      </c>
      <c r="F391" t="s">
        <v>531</v>
      </c>
      <c r="G391" t="s">
        <v>41</v>
      </c>
      <c r="H391" t="s">
        <v>32</v>
      </c>
      <c r="I391" t="s">
        <v>33</v>
      </c>
      <c r="J391" t="s">
        <v>108</v>
      </c>
      <c r="K391" t="s">
        <v>109</v>
      </c>
      <c r="L391" t="s">
        <v>1278</v>
      </c>
      <c r="M391">
        <v>7</v>
      </c>
      <c r="N391">
        <v>3316</v>
      </c>
      <c r="O391">
        <v>0.1</v>
      </c>
      <c r="P391">
        <v>20890.8</v>
      </c>
      <c r="Q391">
        <v>6252.41</v>
      </c>
      <c r="R391">
        <v>29.93</v>
      </c>
    </row>
    <row r="392" spans="1:18" x14ac:dyDescent="0.3">
      <c r="A392" t="s">
        <v>1279</v>
      </c>
      <c r="B392" s="1">
        <v>45502</v>
      </c>
      <c r="C392" s="1">
        <v>45507</v>
      </c>
      <c r="D392" t="s">
        <v>89</v>
      </c>
      <c r="E392" t="s">
        <v>1280</v>
      </c>
      <c r="F392" t="s">
        <v>439</v>
      </c>
      <c r="G392" t="s">
        <v>61</v>
      </c>
      <c r="H392" t="s">
        <v>69</v>
      </c>
      <c r="I392" t="s">
        <v>24</v>
      </c>
      <c r="J392" t="s">
        <v>108</v>
      </c>
      <c r="K392" t="s">
        <v>128</v>
      </c>
      <c r="L392" t="s">
        <v>1281</v>
      </c>
      <c r="M392">
        <v>9</v>
      </c>
      <c r="N392">
        <v>1668</v>
      </c>
      <c r="O392">
        <v>0.2</v>
      </c>
      <c r="P392">
        <v>12009.6</v>
      </c>
      <c r="Q392">
        <v>3208.02</v>
      </c>
      <c r="R392">
        <v>26.71</v>
      </c>
    </row>
    <row r="393" spans="1:18" x14ac:dyDescent="0.3">
      <c r="A393" t="s">
        <v>1282</v>
      </c>
      <c r="B393" s="1">
        <v>45473</v>
      </c>
      <c r="C393" s="1">
        <v>45476</v>
      </c>
      <c r="D393" t="s">
        <v>89</v>
      </c>
      <c r="E393" t="s">
        <v>1283</v>
      </c>
      <c r="F393" t="s">
        <v>383</v>
      </c>
      <c r="G393" t="s">
        <v>61</v>
      </c>
      <c r="H393" t="s">
        <v>69</v>
      </c>
      <c r="I393" t="s">
        <v>33</v>
      </c>
      <c r="J393" t="s">
        <v>108</v>
      </c>
      <c r="K393" t="s">
        <v>268</v>
      </c>
      <c r="L393" t="s">
        <v>1284</v>
      </c>
      <c r="M393">
        <v>9</v>
      </c>
      <c r="N393">
        <v>3732</v>
      </c>
      <c r="O393">
        <v>0.15</v>
      </c>
      <c r="P393">
        <v>28549.8</v>
      </c>
      <c r="Q393">
        <v>7909.95</v>
      </c>
      <c r="R393">
        <v>27.71</v>
      </c>
    </row>
    <row r="394" spans="1:18" x14ac:dyDescent="0.3">
      <c r="A394" t="s">
        <v>1285</v>
      </c>
      <c r="B394" s="1">
        <v>44927</v>
      </c>
      <c r="C394" s="1">
        <v>44928</v>
      </c>
      <c r="D394" t="s">
        <v>19</v>
      </c>
      <c r="E394" t="s">
        <v>1286</v>
      </c>
      <c r="F394" t="s">
        <v>757</v>
      </c>
      <c r="G394" t="s">
        <v>41</v>
      </c>
      <c r="H394" t="s">
        <v>23</v>
      </c>
      <c r="I394" t="s">
        <v>70</v>
      </c>
      <c r="J394" t="s">
        <v>25</v>
      </c>
      <c r="K394" t="s">
        <v>332</v>
      </c>
      <c r="L394" t="s">
        <v>1287</v>
      </c>
      <c r="M394">
        <v>10</v>
      </c>
      <c r="N394">
        <v>4899</v>
      </c>
      <c r="O394">
        <v>0</v>
      </c>
      <c r="P394">
        <v>48990</v>
      </c>
      <c r="Q394">
        <v>17084.54</v>
      </c>
      <c r="R394">
        <v>34.869999999999997</v>
      </c>
    </row>
    <row r="395" spans="1:18" x14ac:dyDescent="0.3">
      <c r="A395" t="s">
        <v>1288</v>
      </c>
      <c r="B395" s="1">
        <v>45304</v>
      </c>
      <c r="C395" s="1">
        <v>45310</v>
      </c>
      <c r="D395" t="s">
        <v>19</v>
      </c>
      <c r="E395" t="s">
        <v>1289</v>
      </c>
      <c r="F395" t="s">
        <v>142</v>
      </c>
      <c r="G395" t="s">
        <v>22</v>
      </c>
      <c r="H395" t="s">
        <v>23</v>
      </c>
      <c r="I395" t="s">
        <v>24</v>
      </c>
      <c r="J395" t="s">
        <v>137</v>
      </c>
      <c r="K395" t="s">
        <v>232</v>
      </c>
      <c r="L395" t="s">
        <v>1290</v>
      </c>
      <c r="M395">
        <v>1</v>
      </c>
      <c r="N395">
        <v>3531</v>
      </c>
      <c r="O395">
        <v>0.2</v>
      </c>
      <c r="P395">
        <v>2824.8</v>
      </c>
      <c r="Q395">
        <v>977.24</v>
      </c>
      <c r="R395">
        <v>34.590000000000003</v>
      </c>
    </row>
    <row r="396" spans="1:18" x14ac:dyDescent="0.3">
      <c r="A396" t="s">
        <v>1291</v>
      </c>
      <c r="B396" s="1">
        <v>45180</v>
      </c>
      <c r="C396" s="1">
        <v>45183</v>
      </c>
      <c r="D396" t="s">
        <v>38</v>
      </c>
      <c r="E396" t="s">
        <v>1292</v>
      </c>
      <c r="F396" t="s">
        <v>336</v>
      </c>
      <c r="G396" t="s">
        <v>41</v>
      </c>
      <c r="H396" t="s">
        <v>96</v>
      </c>
      <c r="I396" t="s">
        <v>43</v>
      </c>
      <c r="J396" t="s">
        <v>25</v>
      </c>
      <c r="K396" t="s">
        <v>26</v>
      </c>
      <c r="L396" t="s">
        <v>1293</v>
      </c>
      <c r="M396">
        <v>10</v>
      </c>
      <c r="N396">
        <v>4620</v>
      </c>
      <c r="O396">
        <v>0.1</v>
      </c>
      <c r="P396">
        <v>41580</v>
      </c>
      <c r="Q396">
        <v>11608.71</v>
      </c>
      <c r="R396">
        <v>27.92</v>
      </c>
    </row>
    <row r="397" spans="1:18" x14ac:dyDescent="0.3">
      <c r="A397" t="s">
        <v>1294</v>
      </c>
      <c r="B397" s="1">
        <v>44949</v>
      </c>
      <c r="C397" s="1">
        <v>44954</v>
      </c>
      <c r="D397" t="s">
        <v>38</v>
      </c>
      <c r="E397" t="s">
        <v>918</v>
      </c>
      <c r="F397" t="s">
        <v>176</v>
      </c>
      <c r="G397" t="s">
        <v>22</v>
      </c>
      <c r="H397" t="s">
        <v>32</v>
      </c>
      <c r="I397" t="s">
        <v>24</v>
      </c>
      <c r="J397" t="s">
        <v>34</v>
      </c>
      <c r="K397" t="s">
        <v>35</v>
      </c>
      <c r="L397" t="s">
        <v>1295</v>
      </c>
      <c r="M397">
        <v>9</v>
      </c>
      <c r="N397">
        <v>3800</v>
      </c>
      <c r="O397">
        <v>0.15</v>
      </c>
      <c r="P397">
        <v>29070</v>
      </c>
      <c r="Q397">
        <v>6383.42</v>
      </c>
      <c r="R397">
        <v>21.96</v>
      </c>
    </row>
    <row r="398" spans="1:18" x14ac:dyDescent="0.3">
      <c r="A398" t="s">
        <v>1296</v>
      </c>
      <c r="B398" s="1">
        <v>45552</v>
      </c>
      <c r="C398" s="1">
        <v>45558</v>
      </c>
      <c r="D398" t="s">
        <v>29</v>
      </c>
      <c r="E398" t="s">
        <v>1297</v>
      </c>
      <c r="F398" t="s">
        <v>243</v>
      </c>
      <c r="G398" t="s">
        <v>41</v>
      </c>
      <c r="H398" t="s">
        <v>96</v>
      </c>
      <c r="I398" t="s">
        <v>43</v>
      </c>
      <c r="J398" t="s">
        <v>34</v>
      </c>
      <c r="K398" t="s">
        <v>35</v>
      </c>
      <c r="L398" t="s">
        <v>1298</v>
      </c>
      <c r="M398">
        <v>2</v>
      </c>
      <c r="N398">
        <v>4582</v>
      </c>
      <c r="O398">
        <v>0.15</v>
      </c>
      <c r="P398">
        <v>7789.4</v>
      </c>
      <c r="Q398">
        <v>2651.95</v>
      </c>
      <c r="R398">
        <v>34.049999999999997</v>
      </c>
    </row>
    <row r="399" spans="1:18" x14ac:dyDescent="0.3">
      <c r="A399" t="s">
        <v>1299</v>
      </c>
      <c r="B399" s="1">
        <v>45034</v>
      </c>
      <c r="C399" s="1">
        <v>45040</v>
      </c>
      <c r="D399" t="s">
        <v>89</v>
      </c>
      <c r="E399" t="s">
        <v>1300</v>
      </c>
      <c r="F399" t="s">
        <v>286</v>
      </c>
      <c r="G399" t="s">
        <v>41</v>
      </c>
      <c r="H399" t="s">
        <v>23</v>
      </c>
      <c r="I399" t="s">
        <v>43</v>
      </c>
      <c r="J399" t="s">
        <v>55</v>
      </c>
      <c r="K399" t="s">
        <v>123</v>
      </c>
      <c r="L399" t="s">
        <v>1301</v>
      </c>
      <c r="M399">
        <v>8</v>
      </c>
      <c r="N399">
        <v>4144</v>
      </c>
      <c r="O399">
        <v>0.05</v>
      </c>
      <c r="P399">
        <v>31494.400000000001</v>
      </c>
      <c r="Q399">
        <v>8002.51</v>
      </c>
      <c r="R399">
        <v>25.41</v>
      </c>
    </row>
    <row r="400" spans="1:18" x14ac:dyDescent="0.3">
      <c r="A400" t="s">
        <v>1302</v>
      </c>
      <c r="B400" s="1">
        <v>45529</v>
      </c>
      <c r="C400" s="1">
        <v>45535</v>
      </c>
      <c r="D400" t="s">
        <v>89</v>
      </c>
      <c r="E400" t="s">
        <v>343</v>
      </c>
      <c r="F400" t="s">
        <v>213</v>
      </c>
      <c r="G400" t="s">
        <v>41</v>
      </c>
      <c r="H400" t="s">
        <v>81</v>
      </c>
      <c r="I400" t="s">
        <v>70</v>
      </c>
      <c r="J400" t="s">
        <v>97</v>
      </c>
      <c r="K400" t="s">
        <v>157</v>
      </c>
      <c r="L400" t="s">
        <v>1303</v>
      </c>
      <c r="M400">
        <v>9</v>
      </c>
      <c r="N400">
        <v>2921</v>
      </c>
      <c r="O400">
        <v>0.05</v>
      </c>
      <c r="P400">
        <v>24974.55</v>
      </c>
      <c r="Q400">
        <v>5612.49</v>
      </c>
      <c r="R400">
        <v>22.47</v>
      </c>
    </row>
    <row r="401" spans="1:18" x14ac:dyDescent="0.3">
      <c r="A401" t="s">
        <v>1304</v>
      </c>
      <c r="B401" s="1">
        <v>45636</v>
      </c>
      <c r="C401" s="1">
        <v>45641</v>
      </c>
      <c r="D401" t="s">
        <v>38</v>
      </c>
      <c r="E401" t="s">
        <v>1305</v>
      </c>
      <c r="F401" t="s">
        <v>612</v>
      </c>
      <c r="G401" t="s">
        <v>41</v>
      </c>
      <c r="H401" t="s">
        <v>42</v>
      </c>
      <c r="I401" t="s">
        <v>33</v>
      </c>
      <c r="J401" t="s">
        <v>108</v>
      </c>
      <c r="K401" t="s">
        <v>268</v>
      </c>
      <c r="L401" t="s">
        <v>1306</v>
      </c>
      <c r="M401">
        <v>9</v>
      </c>
      <c r="N401">
        <v>2671</v>
      </c>
      <c r="O401">
        <v>0.15</v>
      </c>
      <c r="P401">
        <v>20433.150000000001</v>
      </c>
      <c r="Q401">
        <v>7753.84</v>
      </c>
      <c r="R401">
        <v>37.950000000000003</v>
      </c>
    </row>
    <row r="402" spans="1:18" x14ac:dyDescent="0.3">
      <c r="A402" t="s">
        <v>1307</v>
      </c>
      <c r="B402" s="1">
        <v>45323</v>
      </c>
      <c r="C402" s="1">
        <v>45328</v>
      </c>
      <c r="D402" t="s">
        <v>29</v>
      </c>
      <c r="E402" t="s">
        <v>1308</v>
      </c>
      <c r="F402" t="s">
        <v>185</v>
      </c>
      <c r="G402" t="s">
        <v>22</v>
      </c>
      <c r="H402" t="s">
        <v>42</v>
      </c>
      <c r="I402" t="s">
        <v>24</v>
      </c>
      <c r="J402" t="s">
        <v>49</v>
      </c>
      <c r="K402" t="s">
        <v>311</v>
      </c>
      <c r="L402" t="s">
        <v>1309</v>
      </c>
      <c r="M402">
        <v>3</v>
      </c>
      <c r="N402">
        <v>3235</v>
      </c>
      <c r="O402">
        <v>0.15</v>
      </c>
      <c r="P402">
        <v>8249.25</v>
      </c>
      <c r="Q402">
        <v>1934.72</v>
      </c>
      <c r="R402">
        <v>23.45</v>
      </c>
    </row>
    <row r="403" spans="1:18" x14ac:dyDescent="0.3">
      <c r="A403" t="s">
        <v>1310</v>
      </c>
      <c r="B403" s="1">
        <v>45076</v>
      </c>
      <c r="C403" s="1">
        <v>45082</v>
      </c>
      <c r="D403" t="s">
        <v>29</v>
      </c>
      <c r="E403" t="s">
        <v>1311</v>
      </c>
      <c r="F403" t="s">
        <v>770</v>
      </c>
      <c r="G403" t="s">
        <v>22</v>
      </c>
      <c r="H403" t="s">
        <v>96</v>
      </c>
      <c r="I403" t="s">
        <v>63</v>
      </c>
      <c r="J403" t="s">
        <v>137</v>
      </c>
      <c r="K403" t="s">
        <v>201</v>
      </c>
      <c r="L403" t="s">
        <v>1312</v>
      </c>
      <c r="M403">
        <v>6</v>
      </c>
      <c r="N403">
        <v>4190</v>
      </c>
      <c r="O403">
        <v>0.1</v>
      </c>
      <c r="P403">
        <v>22626</v>
      </c>
      <c r="Q403">
        <v>7569.11</v>
      </c>
      <c r="R403">
        <v>33.450000000000003</v>
      </c>
    </row>
    <row r="404" spans="1:18" x14ac:dyDescent="0.3">
      <c r="A404" t="s">
        <v>1313</v>
      </c>
      <c r="B404" s="1">
        <v>45098</v>
      </c>
      <c r="C404" s="1">
        <v>45103</v>
      </c>
      <c r="D404" t="s">
        <v>19</v>
      </c>
      <c r="E404" t="s">
        <v>1057</v>
      </c>
      <c r="F404" t="s">
        <v>546</v>
      </c>
      <c r="G404" t="s">
        <v>61</v>
      </c>
      <c r="H404" t="s">
        <v>81</v>
      </c>
      <c r="I404" t="s">
        <v>33</v>
      </c>
      <c r="J404" t="s">
        <v>49</v>
      </c>
      <c r="K404" t="s">
        <v>152</v>
      </c>
      <c r="L404" t="s">
        <v>1314</v>
      </c>
      <c r="M404">
        <v>1</v>
      </c>
      <c r="N404">
        <v>1009</v>
      </c>
      <c r="O404">
        <v>0.1</v>
      </c>
      <c r="P404">
        <v>908.1</v>
      </c>
      <c r="Q404">
        <v>346.91</v>
      </c>
      <c r="R404">
        <v>38.200000000000003</v>
      </c>
    </row>
    <row r="405" spans="1:18" x14ac:dyDescent="0.3">
      <c r="A405" t="s">
        <v>1315</v>
      </c>
      <c r="B405" s="1">
        <v>45542</v>
      </c>
      <c r="C405" s="1">
        <v>45547</v>
      </c>
      <c r="D405" t="s">
        <v>29</v>
      </c>
      <c r="E405" t="s">
        <v>590</v>
      </c>
      <c r="F405" t="s">
        <v>770</v>
      </c>
      <c r="G405" t="s">
        <v>41</v>
      </c>
      <c r="H405" t="s">
        <v>75</v>
      </c>
      <c r="I405" t="s">
        <v>63</v>
      </c>
      <c r="J405" t="s">
        <v>49</v>
      </c>
      <c r="K405" t="s">
        <v>64</v>
      </c>
      <c r="L405" t="s">
        <v>1316</v>
      </c>
      <c r="M405">
        <v>2</v>
      </c>
      <c r="N405">
        <v>4573</v>
      </c>
      <c r="O405">
        <v>0.05</v>
      </c>
      <c r="P405">
        <v>8688.7000000000007</v>
      </c>
      <c r="Q405">
        <v>3293.04</v>
      </c>
      <c r="R405">
        <v>37.9</v>
      </c>
    </row>
    <row r="406" spans="1:18" x14ac:dyDescent="0.3">
      <c r="A406" t="s">
        <v>1317</v>
      </c>
      <c r="B406" s="1">
        <v>45328</v>
      </c>
      <c r="C406" s="1">
        <v>45329</v>
      </c>
      <c r="D406" t="s">
        <v>89</v>
      </c>
      <c r="E406" t="s">
        <v>987</v>
      </c>
      <c r="F406" t="s">
        <v>136</v>
      </c>
      <c r="G406" t="s">
        <v>22</v>
      </c>
      <c r="H406" t="s">
        <v>96</v>
      </c>
      <c r="I406" t="s">
        <v>24</v>
      </c>
      <c r="J406" t="s">
        <v>97</v>
      </c>
      <c r="K406" t="s">
        <v>379</v>
      </c>
      <c r="L406" t="s">
        <v>1318</v>
      </c>
      <c r="M406">
        <v>3</v>
      </c>
      <c r="N406">
        <v>4898</v>
      </c>
      <c r="O406">
        <v>0.15</v>
      </c>
      <c r="P406">
        <v>12489.9</v>
      </c>
      <c r="Q406">
        <v>3817.65</v>
      </c>
      <c r="R406">
        <v>30.57</v>
      </c>
    </row>
    <row r="407" spans="1:18" x14ac:dyDescent="0.3">
      <c r="A407" t="s">
        <v>1319</v>
      </c>
      <c r="B407" s="1">
        <v>44994</v>
      </c>
      <c r="C407" s="1">
        <v>45000</v>
      </c>
      <c r="D407" t="s">
        <v>89</v>
      </c>
      <c r="E407" t="s">
        <v>1320</v>
      </c>
      <c r="F407" t="s">
        <v>147</v>
      </c>
      <c r="G407" t="s">
        <v>22</v>
      </c>
      <c r="H407" t="s">
        <v>81</v>
      </c>
      <c r="I407" t="s">
        <v>70</v>
      </c>
      <c r="J407" t="s">
        <v>34</v>
      </c>
      <c r="K407" t="s">
        <v>35</v>
      </c>
      <c r="L407" t="s">
        <v>1321</v>
      </c>
      <c r="M407">
        <v>2</v>
      </c>
      <c r="N407">
        <v>4189</v>
      </c>
      <c r="O407">
        <v>0.05</v>
      </c>
      <c r="P407">
        <v>7959.1</v>
      </c>
      <c r="Q407">
        <v>2474.41</v>
      </c>
      <c r="R407">
        <v>31.09</v>
      </c>
    </row>
    <row r="408" spans="1:18" x14ac:dyDescent="0.3">
      <c r="A408" t="s">
        <v>1322</v>
      </c>
      <c r="B408" s="1">
        <v>45351</v>
      </c>
      <c r="C408" s="1">
        <v>45357</v>
      </c>
      <c r="D408" t="s">
        <v>19</v>
      </c>
      <c r="E408" t="s">
        <v>1289</v>
      </c>
      <c r="F408" t="s">
        <v>431</v>
      </c>
      <c r="G408" t="s">
        <v>61</v>
      </c>
      <c r="H408" t="s">
        <v>75</v>
      </c>
      <c r="I408" t="s">
        <v>43</v>
      </c>
      <c r="J408" t="s">
        <v>97</v>
      </c>
      <c r="K408" t="s">
        <v>379</v>
      </c>
      <c r="L408" t="s">
        <v>1323</v>
      </c>
      <c r="M408">
        <v>5</v>
      </c>
      <c r="N408">
        <v>1874</v>
      </c>
      <c r="O408">
        <v>0.05</v>
      </c>
      <c r="P408">
        <v>8901.5</v>
      </c>
      <c r="Q408">
        <v>1915.5</v>
      </c>
      <c r="R408">
        <v>21.52</v>
      </c>
    </row>
    <row r="409" spans="1:18" x14ac:dyDescent="0.3">
      <c r="A409" t="s">
        <v>1324</v>
      </c>
      <c r="B409" s="1">
        <v>45389</v>
      </c>
      <c r="C409" s="1">
        <v>45390</v>
      </c>
      <c r="D409" t="s">
        <v>29</v>
      </c>
      <c r="E409" t="s">
        <v>1325</v>
      </c>
      <c r="F409" t="s">
        <v>228</v>
      </c>
      <c r="G409" t="s">
        <v>41</v>
      </c>
      <c r="H409" t="s">
        <v>75</v>
      </c>
      <c r="I409" t="s">
        <v>43</v>
      </c>
      <c r="J409" t="s">
        <v>137</v>
      </c>
      <c r="K409" t="s">
        <v>201</v>
      </c>
      <c r="L409" t="s">
        <v>1326</v>
      </c>
      <c r="M409">
        <v>8</v>
      </c>
      <c r="N409">
        <v>808</v>
      </c>
      <c r="O409">
        <v>0.15</v>
      </c>
      <c r="P409">
        <v>5494.4</v>
      </c>
      <c r="Q409">
        <v>1541.78</v>
      </c>
      <c r="R409">
        <v>28.06</v>
      </c>
    </row>
    <row r="410" spans="1:18" x14ac:dyDescent="0.3">
      <c r="A410" t="s">
        <v>1327</v>
      </c>
      <c r="B410" s="1">
        <v>45215</v>
      </c>
      <c r="C410" s="1">
        <v>45215</v>
      </c>
      <c r="D410" t="s">
        <v>19</v>
      </c>
      <c r="E410" t="s">
        <v>1328</v>
      </c>
      <c r="F410" t="s">
        <v>161</v>
      </c>
      <c r="G410" t="s">
        <v>22</v>
      </c>
      <c r="H410" t="s">
        <v>32</v>
      </c>
      <c r="I410" t="s">
        <v>33</v>
      </c>
      <c r="J410" t="s">
        <v>108</v>
      </c>
      <c r="K410" t="s">
        <v>268</v>
      </c>
      <c r="L410" t="s">
        <v>1329</v>
      </c>
      <c r="M410">
        <v>1</v>
      </c>
      <c r="N410">
        <v>1406</v>
      </c>
      <c r="O410">
        <v>0.1</v>
      </c>
      <c r="P410">
        <v>1265.4000000000001</v>
      </c>
      <c r="Q410">
        <v>470.73</v>
      </c>
      <c r="R410">
        <v>37.200000000000003</v>
      </c>
    </row>
    <row r="411" spans="1:18" x14ac:dyDescent="0.3">
      <c r="A411" t="s">
        <v>1330</v>
      </c>
      <c r="B411" s="1">
        <v>45268</v>
      </c>
      <c r="C411" s="1">
        <v>45272</v>
      </c>
      <c r="D411" t="s">
        <v>29</v>
      </c>
      <c r="E411" t="s">
        <v>1331</v>
      </c>
      <c r="F411" t="s">
        <v>21</v>
      </c>
      <c r="G411" t="s">
        <v>61</v>
      </c>
      <c r="H411" t="s">
        <v>69</v>
      </c>
      <c r="I411" t="s">
        <v>63</v>
      </c>
      <c r="J411" t="s">
        <v>55</v>
      </c>
      <c r="K411" t="s">
        <v>655</v>
      </c>
      <c r="L411" t="s">
        <v>1332</v>
      </c>
      <c r="M411">
        <v>9</v>
      </c>
      <c r="N411">
        <v>247</v>
      </c>
      <c r="O411">
        <v>0.2</v>
      </c>
      <c r="P411">
        <v>1778.4</v>
      </c>
      <c r="Q411">
        <v>671.68</v>
      </c>
      <c r="R411">
        <v>37.770000000000003</v>
      </c>
    </row>
    <row r="412" spans="1:18" x14ac:dyDescent="0.3">
      <c r="A412" t="s">
        <v>1333</v>
      </c>
      <c r="B412" s="1">
        <v>45652</v>
      </c>
      <c r="C412" s="1">
        <v>45658</v>
      </c>
      <c r="D412" t="s">
        <v>29</v>
      </c>
      <c r="E412" t="s">
        <v>1334</v>
      </c>
      <c r="F412" t="s">
        <v>605</v>
      </c>
      <c r="G412" t="s">
        <v>22</v>
      </c>
      <c r="H412" t="s">
        <v>81</v>
      </c>
      <c r="I412" t="s">
        <v>33</v>
      </c>
      <c r="J412" t="s">
        <v>49</v>
      </c>
      <c r="K412" t="s">
        <v>64</v>
      </c>
      <c r="L412" t="s">
        <v>1335</v>
      </c>
      <c r="M412">
        <v>4</v>
      </c>
      <c r="N412">
        <v>2130</v>
      </c>
      <c r="O412">
        <v>0.05</v>
      </c>
      <c r="P412">
        <v>8094</v>
      </c>
      <c r="Q412">
        <v>2699.06</v>
      </c>
      <c r="R412">
        <v>33.35</v>
      </c>
    </row>
    <row r="413" spans="1:18" x14ac:dyDescent="0.3">
      <c r="A413" t="s">
        <v>1336</v>
      </c>
      <c r="B413" s="1">
        <v>45450</v>
      </c>
      <c r="C413" s="1">
        <v>45452</v>
      </c>
      <c r="D413" t="s">
        <v>19</v>
      </c>
      <c r="E413" t="s">
        <v>1337</v>
      </c>
      <c r="F413" t="s">
        <v>514</v>
      </c>
      <c r="G413" t="s">
        <v>61</v>
      </c>
      <c r="H413" t="s">
        <v>32</v>
      </c>
      <c r="I413" t="s">
        <v>70</v>
      </c>
      <c r="J413" t="s">
        <v>25</v>
      </c>
      <c r="K413" t="s">
        <v>332</v>
      </c>
      <c r="L413" t="s">
        <v>1338</v>
      </c>
      <c r="M413">
        <v>3</v>
      </c>
      <c r="N413">
        <v>4043</v>
      </c>
      <c r="O413">
        <v>0.1</v>
      </c>
      <c r="P413">
        <v>10916.1</v>
      </c>
      <c r="Q413">
        <v>2592.48</v>
      </c>
      <c r="R413">
        <v>23.75</v>
      </c>
    </row>
    <row r="414" spans="1:18" x14ac:dyDescent="0.3">
      <c r="A414" t="s">
        <v>1339</v>
      </c>
      <c r="B414" s="1">
        <v>45259</v>
      </c>
      <c r="C414" s="1">
        <v>45262</v>
      </c>
      <c r="D414" t="s">
        <v>38</v>
      </c>
      <c r="E414" t="s">
        <v>1340</v>
      </c>
      <c r="F414" t="s">
        <v>117</v>
      </c>
      <c r="G414" t="s">
        <v>22</v>
      </c>
      <c r="H414" t="s">
        <v>32</v>
      </c>
      <c r="I414" t="s">
        <v>70</v>
      </c>
      <c r="J414" t="s">
        <v>97</v>
      </c>
      <c r="K414" t="s">
        <v>157</v>
      </c>
      <c r="L414" t="s">
        <v>1341</v>
      </c>
      <c r="M414">
        <v>8</v>
      </c>
      <c r="N414">
        <v>3222</v>
      </c>
      <c r="O414">
        <v>0.2</v>
      </c>
      <c r="P414">
        <v>20620.8</v>
      </c>
      <c r="Q414">
        <v>6383.39</v>
      </c>
      <c r="R414">
        <v>30.96</v>
      </c>
    </row>
    <row r="415" spans="1:18" x14ac:dyDescent="0.3">
      <c r="A415" t="s">
        <v>1342</v>
      </c>
      <c r="B415" s="1">
        <v>45637</v>
      </c>
      <c r="C415" s="1">
        <v>45638</v>
      </c>
      <c r="D415" t="s">
        <v>29</v>
      </c>
      <c r="E415" t="s">
        <v>426</v>
      </c>
      <c r="F415" t="s">
        <v>952</v>
      </c>
      <c r="G415" t="s">
        <v>22</v>
      </c>
      <c r="H415" t="s">
        <v>42</v>
      </c>
      <c r="I415" t="s">
        <v>63</v>
      </c>
      <c r="J415" t="s">
        <v>34</v>
      </c>
      <c r="K415" t="s">
        <v>35</v>
      </c>
      <c r="L415" t="s">
        <v>1343</v>
      </c>
      <c r="M415">
        <v>3</v>
      </c>
      <c r="N415">
        <v>4962</v>
      </c>
      <c r="O415">
        <v>0.1</v>
      </c>
      <c r="P415">
        <v>13397.4</v>
      </c>
      <c r="Q415">
        <v>5107.26</v>
      </c>
      <c r="R415">
        <v>38.119999999999997</v>
      </c>
    </row>
    <row r="416" spans="1:18" x14ac:dyDescent="0.3">
      <c r="A416" t="s">
        <v>1344</v>
      </c>
      <c r="B416" s="1">
        <v>45592</v>
      </c>
      <c r="C416" s="1">
        <v>45594</v>
      </c>
      <c r="D416" t="s">
        <v>29</v>
      </c>
      <c r="E416" t="s">
        <v>1345</v>
      </c>
      <c r="F416" t="s">
        <v>132</v>
      </c>
      <c r="G416" t="s">
        <v>61</v>
      </c>
      <c r="H416" t="s">
        <v>32</v>
      </c>
      <c r="I416" t="s">
        <v>24</v>
      </c>
      <c r="J416" t="s">
        <v>108</v>
      </c>
      <c r="K416" t="s">
        <v>143</v>
      </c>
      <c r="L416" t="s">
        <v>1346</v>
      </c>
      <c r="M416">
        <v>8</v>
      </c>
      <c r="N416">
        <v>1734</v>
      </c>
      <c r="O416">
        <v>0.2</v>
      </c>
      <c r="P416">
        <v>11097.6</v>
      </c>
      <c r="Q416">
        <v>2658.46</v>
      </c>
      <c r="R416">
        <v>23.96</v>
      </c>
    </row>
    <row r="417" spans="1:18" x14ac:dyDescent="0.3">
      <c r="A417" t="s">
        <v>1347</v>
      </c>
      <c r="B417" s="1">
        <v>44951</v>
      </c>
      <c r="C417" s="1">
        <v>44957</v>
      </c>
      <c r="D417" t="s">
        <v>89</v>
      </c>
      <c r="E417" t="s">
        <v>1348</v>
      </c>
      <c r="F417" t="s">
        <v>156</v>
      </c>
      <c r="G417" t="s">
        <v>22</v>
      </c>
      <c r="H417" t="s">
        <v>69</v>
      </c>
      <c r="I417" t="s">
        <v>24</v>
      </c>
      <c r="J417" t="s">
        <v>108</v>
      </c>
      <c r="K417" t="s">
        <v>118</v>
      </c>
      <c r="L417" t="s">
        <v>1349</v>
      </c>
      <c r="M417">
        <v>2</v>
      </c>
      <c r="N417">
        <v>2821</v>
      </c>
      <c r="O417">
        <v>0</v>
      </c>
      <c r="P417">
        <v>5642</v>
      </c>
      <c r="Q417">
        <v>1955.73</v>
      </c>
      <c r="R417">
        <v>34.659999999999997</v>
      </c>
    </row>
    <row r="418" spans="1:18" x14ac:dyDescent="0.3">
      <c r="A418" t="s">
        <v>1350</v>
      </c>
      <c r="B418" s="1">
        <v>45377</v>
      </c>
      <c r="C418" s="1">
        <v>45383</v>
      </c>
      <c r="D418" t="s">
        <v>38</v>
      </c>
      <c r="E418" t="s">
        <v>1351</v>
      </c>
      <c r="F418" t="s">
        <v>770</v>
      </c>
      <c r="G418" t="s">
        <v>61</v>
      </c>
      <c r="H418" t="s">
        <v>81</v>
      </c>
      <c r="I418" t="s">
        <v>24</v>
      </c>
      <c r="J418" t="s">
        <v>108</v>
      </c>
      <c r="K418" t="s">
        <v>143</v>
      </c>
      <c r="L418" t="s">
        <v>1352</v>
      </c>
      <c r="M418">
        <v>8</v>
      </c>
      <c r="N418">
        <v>3884</v>
      </c>
      <c r="O418">
        <v>0</v>
      </c>
      <c r="P418">
        <v>31072</v>
      </c>
      <c r="Q418">
        <v>12059.43</v>
      </c>
      <c r="R418">
        <v>38.81</v>
      </c>
    </row>
    <row r="419" spans="1:18" x14ac:dyDescent="0.3">
      <c r="A419" t="s">
        <v>1353</v>
      </c>
      <c r="B419" s="1">
        <v>45316</v>
      </c>
      <c r="C419" s="1">
        <v>45321</v>
      </c>
      <c r="D419" t="s">
        <v>89</v>
      </c>
      <c r="E419" t="s">
        <v>1354</v>
      </c>
      <c r="F419" t="s">
        <v>363</v>
      </c>
      <c r="G419" t="s">
        <v>22</v>
      </c>
      <c r="H419" t="s">
        <v>32</v>
      </c>
      <c r="I419" t="s">
        <v>24</v>
      </c>
      <c r="J419" t="s">
        <v>108</v>
      </c>
      <c r="K419" t="s">
        <v>109</v>
      </c>
      <c r="L419" t="s">
        <v>1355</v>
      </c>
      <c r="M419">
        <v>6</v>
      </c>
      <c r="N419">
        <v>454</v>
      </c>
      <c r="O419">
        <v>0</v>
      </c>
      <c r="P419">
        <v>2724</v>
      </c>
      <c r="Q419">
        <v>766.51</v>
      </c>
      <c r="R419">
        <v>28.14</v>
      </c>
    </row>
    <row r="420" spans="1:18" x14ac:dyDescent="0.3">
      <c r="A420" t="s">
        <v>1356</v>
      </c>
      <c r="B420" s="1">
        <v>45390</v>
      </c>
      <c r="C420" s="1">
        <v>45392</v>
      </c>
      <c r="D420" t="s">
        <v>19</v>
      </c>
      <c r="E420" t="s">
        <v>402</v>
      </c>
      <c r="F420" t="s">
        <v>294</v>
      </c>
      <c r="G420" t="s">
        <v>22</v>
      </c>
      <c r="H420" t="s">
        <v>96</v>
      </c>
      <c r="I420" t="s">
        <v>24</v>
      </c>
      <c r="J420" t="s">
        <v>55</v>
      </c>
      <c r="K420" t="s">
        <v>123</v>
      </c>
      <c r="L420" t="s">
        <v>1357</v>
      </c>
      <c r="M420">
        <v>6</v>
      </c>
      <c r="N420">
        <v>3320</v>
      </c>
      <c r="O420">
        <v>0.2</v>
      </c>
      <c r="P420">
        <v>15936</v>
      </c>
      <c r="Q420">
        <v>4248.82</v>
      </c>
      <c r="R420">
        <v>26.66</v>
      </c>
    </row>
    <row r="421" spans="1:18" x14ac:dyDescent="0.3">
      <c r="A421" t="s">
        <v>1358</v>
      </c>
      <c r="B421" s="1">
        <v>45605</v>
      </c>
      <c r="C421" s="1">
        <v>45609</v>
      </c>
      <c r="D421" t="s">
        <v>29</v>
      </c>
      <c r="E421" t="s">
        <v>743</v>
      </c>
      <c r="F421" t="s">
        <v>151</v>
      </c>
      <c r="G421" t="s">
        <v>41</v>
      </c>
      <c r="H421" t="s">
        <v>81</v>
      </c>
      <c r="I421" t="s">
        <v>63</v>
      </c>
      <c r="J421" t="s">
        <v>25</v>
      </c>
      <c r="K421" t="s">
        <v>240</v>
      </c>
      <c r="L421" t="s">
        <v>1359</v>
      </c>
      <c r="M421">
        <v>9</v>
      </c>
      <c r="N421">
        <v>1231</v>
      </c>
      <c r="O421">
        <v>0</v>
      </c>
      <c r="P421">
        <v>11079</v>
      </c>
      <c r="Q421">
        <v>2839.34</v>
      </c>
      <c r="R421">
        <v>25.63</v>
      </c>
    </row>
    <row r="422" spans="1:18" x14ac:dyDescent="0.3">
      <c r="A422" t="s">
        <v>1360</v>
      </c>
      <c r="B422" s="1">
        <v>45118</v>
      </c>
      <c r="C422" s="1">
        <v>45120</v>
      </c>
      <c r="D422" t="s">
        <v>89</v>
      </c>
      <c r="E422" t="s">
        <v>1361</v>
      </c>
      <c r="F422" t="s">
        <v>54</v>
      </c>
      <c r="G422" t="s">
        <v>61</v>
      </c>
      <c r="H422" t="s">
        <v>81</v>
      </c>
      <c r="I422" t="s">
        <v>24</v>
      </c>
      <c r="J422" t="s">
        <v>49</v>
      </c>
      <c r="K422" t="s">
        <v>311</v>
      </c>
      <c r="L422" t="s">
        <v>1362</v>
      </c>
      <c r="M422">
        <v>7</v>
      </c>
      <c r="N422">
        <v>2184</v>
      </c>
      <c r="O422">
        <v>0</v>
      </c>
      <c r="P422">
        <v>15288</v>
      </c>
      <c r="Q422">
        <v>5733.32</v>
      </c>
      <c r="R422">
        <v>37.5</v>
      </c>
    </row>
    <row r="423" spans="1:18" x14ac:dyDescent="0.3">
      <c r="A423" t="s">
        <v>1363</v>
      </c>
      <c r="B423" s="1">
        <v>45388</v>
      </c>
      <c r="C423" s="1">
        <v>45391</v>
      </c>
      <c r="D423" t="s">
        <v>89</v>
      </c>
      <c r="E423" t="s">
        <v>1364</v>
      </c>
      <c r="F423" t="s">
        <v>420</v>
      </c>
      <c r="G423" t="s">
        <v>41</v>
      </c>
      <c r="H423" t="s">
        <v>62</v>
      </c>
      <c r="I423" t="s">
        <v>43</v>
      </c>
      <c r="J423" t="s">
        <v>97</v>
      </c>
      <c r="K423" t="s">
        <v>103</v>
      </c>
      <c r="L423" t="s">
        <v>1365</v>
      </c>
      <c r="M423">
        <v>9</v>
      </c>
      <c r="N423">
        <v>3068</v>
      </c>
      <c r="O423">
        <v>0.15</v>
      </c>
      <c r="P423">
        <v>23470.2</v>
      </c>
      <c r="Q423">
        <v>7473.38</v>
      </c>
      <c r="R423">
        <v>31.84</v>
      </c>
    </row>
    <row r="424" spans="1:18" x14ac:dyDescent="0.3">
      <c r="A424" t="s">
        <v>1366</v>
      </c>
      <c r="B424" s="1">
        <v>45094</v>
      </c>
      <c r="C424" s="1">
        <v>45095</v>
      </c>
      <c r="D424" t="s">
        <v>19</v>
      </c>
      <c r="E424" t="s">
        <v>1173</v>
      </c>
      <c r="F424" t="s">
        <v>427</v>
      </c>
      <c r="G424" t="s">
        <v>22</v>
      </c>
      <c r="H424" t="s">
        <v>32</v>
      </c>
      <c r="I424" t="s">
        <v>24</v>
      </c>
      <c r="J424" t="s">
        <v>97</v>
      </c>
      <c r="K424" t="s">
        <v>181</v>
      </c>
      <c r="L424" t="s">
        <v>1367</v>
      </c>
      <c r="M424">
        <v>9</v>
      </c>
      <c r="N424">
        <v>4323</v>
      </c>
      <c r="O424">
        <v>0.2</v>
      </c>
      <c r="P424">
        <v>31125.599999999999</v>
      </c>
      <c r="Q424">
        <v>10825.19</v>
      </c>
      <c r="R424">
        <v>34.78</v>
      </c>
    </row>
    <row r="425" spans="1:18" x14ac:dyDescent="0.3">
      <c r="A425" t="s">
        <v>1368</v>
      </c>
      <c r="B425" s="1">
        <v>45295</v>
      </c>
      <c r="C425" s="1">
        <v>45298</v>
      </c>
      <c r="D425" t="s">
        <v>29</v>
      </c>
      <c r="E425" t="s">
        <v>1369</v>
      </c>
      <c r="F425" t="s">
        <v>1370</v>
      </c>
      <c r="G425" t="s">
        <v>41</v>
      </c>
      <c r="H425" t="s">
        <v>69</v>
      </c>
      <c r="I425" t="s">
        <v>24</v>
      </c>
      <c r="J425" t="s">
        <v>97</v>
      </c>
      <c r="K425" t="s">
        <v>103</v>
      </c>
      <c r="L425" t="s">
        <v>1371</v>
      </c>
      <c r="M425">
        <v>5</v>
      </c>
      <c r="N425">
        <v>4268</v>
      </c>
      <c r="O425">
        <v>0.15</v>
      </c>
      <c r="P425">
        <v>18139</v>
      </c>
      <c r="Q425">
        <v>6094.85</v>
      </c>
      <c r="R425">
        <v>33.6</v>
      </c>
    </row>
    <row r="426" spans="1:18" x14ac:dyDescent="0.3">
      <c r="A426" t="s">
        <v>1372</v>
      </c>
      <c r="B426" s="1">
        <v>44942</v>
      </c>
      <c r="C426" s="1">
        <v>44946</v>
      </c>
      <c r="D426" t="s">
        <v>38</v>
      </c>
      <c r="E426" t="s">
        <v>790</v>
      </c>
      <c r="F426" t="s">
        <v>142</v>
      </c>
      <c r="G426" t="s">
        <v>61</v>
      </c>
      <c r="H426" t="s">
        <v>62</v>
      </c>
      <c r="I426" t="s">
        <v>43</v>
      </c>
      <c r="J426" t="s">
        <v>137</v>
      </c>
      <c r="K426" t="s">
        <v>138</v>
      </c>
      <c r="L426" t="s">
        <v>1373</v>
      </c>
      <c r="M426">
        <v>7</v>
      </c>
      <c r="N426">
        <v>3735</v>
      </c>
      <c r="O426">
        <v>0.05</v>
      </c>
      <c r="P426">
        <v>24837.75</v>
      </c>
      <c r="Q426">
        <v>8692.2800000000007</v>
      </c>
      <c r="R426">
        <v>35</v>
      </c>
    </row>
    <row r="427" spans="1:18" x14ac:dyDescent="0.3">
      <c r="A427" t="s">
        <v>1374</v>
      </c>
      <c r="B427" s="1">
        <v>45577</v>
      </c>
      <c r="C427" s="1">
        <v>45581</v>
      </c>
      <c r="D427" t="s">
        <v>29</v>
      </c>
      <c r="E427" t="s">
        <v>1375</v>
      </c>
      <c r="F427" t="s">
        <v>427</v>
      </c>
      <c r="G427" t="s">
        <v>61</v>
      </c>
      <c r="H427" t="s">
        <v>23</v>
      </c>
      <c r="I427" t="s">
        <v>43</v>
      </c>
      <c r="J427" t="s">
        <v>25</v>
      </c>
      <c r="K427" t="s">
        <v>240</v>
      </c>
      <c r="L427" t="s">
        <v>1376</v>
      </c>
      <c r="M427">
        <v>6</v>
      </c>
      <c r="N427">
        <v>569</v>
      </c>
      <c r="O427">
        <v>0.1</v>
      </c>
      <c r="P427">
        <v>3072.6</v>
      </c>
      <c r="Q427">
        <v>1089.31</v>
      </c>
      <c r="R427">
        <v>35.450000000000003</v>
      </c>
    </row>
    <row r="428" spans="1:18" x14ac:dyDescent="0.3">
      <c r="A428" t="s">
        <v>1377</v>
      </c>
      <c r="B428" s="1">
        <v>45551</v>
      </c>
      <c r="C428" s="1">
        <v>45551</v>
      </c>
      <c r="D428" t="s">
        <v>19</v>
      </c>
      <c r="E428" t="s">
        <v>116</v>
      </c>
      <c r="F428" t="s">
        <v>127</v>
      </c>
      <c r="G428" t="s">
        <v>22</v>
      </c>
      <c r="H428" t="s">
        <v>75</v>
      </c>
      <c r="I428" t="s">
        <v>33</v>
      </c>
      <c r="J428" t="s">
        <v>34</v>
      </c>
      <c r="K428" t="s">
        <v>44</v>
      </c>
      <c r="L428" t="s">
        <v>1378</v>
      </c>
      <c r="M428">
        <v>1</v>
      </c>
      <c r="N428">
        <v>3102</v>
      </c>
      <c r="O428">
        <v>0.1</v>
      </c>
      <c r="P428">
        <v>2791.8</v>
      </c>
      <c r="Q428">
        <v>750.75</v>
      </c>
      <c r="R428">
        <v>26.89</v>
      </c>
    </row>
    <row r="429" spans="1:18" x14ac:dyDescent="0.3">
      <c r="A429" t="s">
        <v>1379</v>
      </c>
      <c r="B429" s="1">
        <v>45060</v>
      </c>
      <c r="C429" s="1">
        <v>45065</v>
      </c>
      <c r="D429" t="s">
        <v>89</v>
      </c>
      <c r="E429" t="s">
        <v>987</v>
      </c>
      <c r="F429" t="s">
        <v>471</v>
      </c>
      <c r="G429" t="s">
        <v>41</v>
      </c>
      <c r="H429" t="s">
        <v>75</v>
      </c>
      <c r="I429" t="s">
        <v>63</v>
      </c>
      <c r="J429" t="s">
        <v>97</v>
      </c>
      <c r="K429" t="s">
        <v>379</v>
      </c>
      <c r="L429" t="s">
        <v>1380</v>
      </c>
      <c r="M429">
        <v>9</v>
      </c>
      <c r="N429">
        <v>3867</v>
      </c>
      <c r="O429">
        <v>0</v>
      </c>
      <c r="P429">
        <v>34803</v>
      </c>
      <c r="Q429">
        <v>8133.46</v>
      </c>
      <c r="R429">
        <v>23.37</v>
      </c>
    </row>
    <row r="430" spans="1:18" x14ac:dyDescent="0.3">
      <c r="A430" t="s">
        <v>1381</v>
      </c>
      <c r="B430" s="1">
        <v>45603</v>
      </c>
      <c r="C430" s="1">
        <v>45608</v>
      </c>
      <c r="D430" t="s">
        <v>89</v>
      </c>
      <c r="E430" t="s">
        <v>894</v>
      </c>
      <c r="F430" t="s">
        <v>709</v>
      </c>
      <c r="G430" t="s">
        <v>61</v>
      </c>
      <c r="H430" t="s">
        <v>42</v>
      </c>
      <c r="I430" t="s">
        <v>63</v>
      </c>
      <c r="J430" t="s">
        <v>34</v>
      </c>
      <c r="K430" t="s">
        <v>44</v>
      </c>
      <c r="L430" t="s">
        <v>629</v>
      </c>
      <c r="M430">
        <v>9</v>
      </c>
      <c r="N430">
        <v>2730</v>
      </c>
      <c r="O430">
        <v>0.2</v>
      </c>
      <c r="P430">
        <v>19656</v>
      </c>
      <c r="Q430">
        <v>7252.52</v>
      </c>
      <c r="R430">
        <v>36.9</v>
      </c>
    </row>
    <row r="431" spans="1:18" x14ac:dyDescent="0.3">
      <c r="A431" t="s">
        <v>1382</v>
      </c>
      <c r="B431" s="1">
        <v>45425</v>
      </c>
      <c r="C431" s="1">
        <v>45426</v>
      </c>
      <c r="D431" t="s">
        <v>89</v>
      </c>
      <c r="E431" t="s">
        <v>389</v>
      </c>
      <c r="F431" t="s">
        <v>209</v>
      </c>
      <c r="G431" t="s">
        <v>41</v>
      </c>
      <c r="H431" t="s">
        <v>42</v>
      </c>
      <c r="I431" t="s">
        <v>24</v>
      </c>
      <c r="J431" t="s">
        <v>97</v>
      </c>
      <c r="K431" t="s">
        <v>379</v>
      </c>
      <c r="L431" t="s">
        <v>1383</v>
      </c>
      <c r="M431">
        <v>4</v>
      </c>
      <c r="N431">
        <v>4737</v>
      </c>
      <c r="O431">
        <v>0</v>
      </c>
      <c r="P431">
        <v>18948</v>
      </c>
      <c r="Q431">
        <v>7124.88</v>
      </c>
      <c r="R431">
        <v>37.6</v>
      </c>
    </row>
    <row r="432" spans="1:18" x14ac:dyDescent="0.3">
      <c r="A432" t="s">
        <v>1384</v>
      </c>
      <c r="B432" s="1">
        <v>45181</v>
      </c>
      <c r="C432" s="1">
        <v>45187</v>
      </c>
      <c r="D432" t="s">
        <v>38</v>
      </c>
      <c r="E432" t="s">
        <v>1119</v>
      </c>
      <c r="F432" t="s">
        <v>945</v>
      </c>
      <c r="G432" t="s">
        <v>41</v>
      </c>
      <c r="H432" t="s">
        <v>81</v>
      </c>
      <c r="I432" t="s">
        <v>43</v>
      </c>
      <c r="J432" t="s">
        <v>97</v>
      </c>
      <c r="K432" t="s">
        <v>379</v>
      </c>
      <c r="L432" t="s">
        <v>1385</v>
      </c>
      <c r="M432">
        <v>6</v>
      </c>
      <c r="N432">
        <v>1079</v>
      </c>
      <c r="O432">
        <v>0.1</v>
      </c>
      <c r="P432">
        <v>5826.6</v>
      </c>
      <c r="Q432">
        <v>2281.08</v>
      </c>
      <c r="R432">
        <v>39.15</v>
      </c>
    </row>
    <row r="433" spans="1:18" x14ac:dyDescent="0.3">
      <c r="A433" t="s">
        <v>1386</v>
      </c>
      <c r="B433" s="1">
        <v>45470</v>
      </c>
      <c r="C433" s="1">
        <v>45471</v>
      </c>
      <c r="D433" t="s">
        <v>38</v>
      </c>
      <c r="E433" t="s">
        <v>1387</v>
      </c>
      <c r="F433" t="s">
        <v>336</v>
      </c>
      <c r="G433" t="s">
        <v>41</v>
      </c>
      <c r="H433" t="s">
        <v>62</v>
      </c>
      <c r="I433" t="s">
        <v>33</v>
      </c>
      <c r="J433" t="s">
        <v>97</v>
      </c>
      <c r="K433" t="s">
        <v>98</v>
      </c>
      <c r="L433" t="s">
        <v>1388</v>
      </c>
      <c r="M433">
        <v>8</v>
      </c>
      <c r="N433">
        <v>3623</v>
      </c>
      <c r="O433">
        <v>0.1</v>
      </c>
      <c r="P433">
        <v>26085.599999999999</v>
      </c>
      <c r="Q433">
        <v>7762.88</v>
      </c>
      <c r="R433">
        <v>29.76</v>
      </c>
    </row>
    <row r="434" spans="1:18" x14ac:dyDescent="0.3">
      <c r="A434" t="s">
        <v>1389</v>
      </c>
      <c r="B434" s="1">
        <v>45306</v>
      </c>
      <c r="C434" s="1">
        <v>45312</v>
      </c>
      <c r="D434" t="s">
        <v>19</v>
      </c>
      <c r="E434" t="s">
        <v>1264</v>
      </c>
      <c r="F434" t="s">
        <v>315</v>
      </c>
      <c r="G434" t="s">
        <v>22</v>
      </c>
      <c r="H434" t="s">
        <v>69</v>
      </c>
      <c r="I434" t="s">
        <v>63</v>
      </c>
      <c r="J434" t="s">
        <v>34</v>
      </c>
      <c r="K434" t="s">
        <v>152</v>
      </c>
      <c r="L434" t="s">
        <v>1390</v>
      </c>
      <c r="M434">
        <v>6</v>
      </c>
      <c r="N434">
        <v>4722</v>
      </c>
      <c r="O434">
        <v>0.2</v>
      </c>
      <c r="P434">
        <v>22665.599999999999</v>
      </c>
      <c r="Q434">
        <v>4859.22</v>
      </c>
      <c r="R434">
        <v>21.44</v>
      </c>
    </row>
    <row r="435" spans="1:18" x14ac:dyDescent="0.3">
      <c r="A435" t="s">
        <v>1391</v>
      </c>
      <c r="B435" s="1">
        <v>45399</v>
      </c>
      <c r="C435" s="1">
        <v>45402</v>
      </c>
      <c r="D435" t="s">
        <v>29</v>
      </c>
      <c r="E435" t="s">
        <v>1392</v>
      </c>
      <c r="F435" t="s">
        <v>286</v>
      </c>
      <c r="G435" t="s">
        <v>61</v>
      </c>
      <c r="H435" t="s">
        <v>42</v>
      </c>
      <c r="I435" t="s">
        <v>70</v>
      </c>
      <c r="J435" t="s">
        <v>25</v>
      </c>
      <c r="K435" t="s">
        <v>240</v>
      </c>
      <c r="L435" t="s">
        <v>1393</v>
      </c>
      <c r="M435">
        <v>1</v>
      </c>
      <c r="N435">
        <v>3503</v>
      </c>
      <c r="O435">
        <v>0.15</v>
      </c>
      <c r="P435">
        <v>2977.55</v>
      </c>
      <c r="Q435">
        <v>765.67</v>
      </c>
      <c r="R435">
        <v>25.71</v>
      </c>
    </row>
    <row r="436" spans="1:18" x14ac:dyDescent="0.3">
      <c r="A436" t="s">
        <v>1394</v>
      </c>
      <c r="B436" s="1">
        <v>45191</v>
      </c>
      <c r="C436" s="1">
        <v>45195</v>
      </c>
      <c r="D436" t="s">
        <v>29</v>
      </c>
      <c r="E436" t="s">
        <v>1395</v>
      </c>
      <c r="F436" t="s">
        <v>80</v>
      </c>
      <c r="G436" t="s">
        <v>41</v>
      </c>
      <c r="H436" t="s">
        <v>32</v>
      </c>
      <c r="I436" t="s">
        <v>63</v>
      </c>
      <c r="J436" t="s">
        <v>55</v>
      </c>
      <c r="K436" t="s">
        <v>123</v>
      </c>
      <c r="L436" t="s">
        <v>1396</v>
      </c>
      <c r="M436">
        <v>3</v>
      </c>
      <c r="N436">
        <v>667</v>
      </c>
      <c r="O436">
        <v>0</v>
      </c>
      <c r="P436">
        <v>2001</v>
      </c>
      <c r="Q436">
        <v>495.7</v>
      </c>
      <c r="R436">
        <v>24.77</v>
      </c>
    </row>
    <row r="437" spans="1:18" x14ac:dyDescent="0.3">
      <c r="A437" t="s">
        <v>1397</v>
      </c>
      <c r="B437" s="1">
        <v>45049</v>
      </c>
      <c r="C437" s="1">
        <v>45055</v>
      </c>
      <c r="D437" t="s">
        <v>29</v>
      </c>
      <c r="E437" t="s">
        <v>1398</v>
      </c>
      <c r="F437" t="s">
        <v>1370</v>
      </c>
      <c r="G437" t="s">
        <v>61</v>
      </c>
      <c r="H437" t="s">
        <v>75</v>
      </c>
      <c r="I437" t="s">
        <v>70</v>
      </c>
      <c r="J437" t="s">
        <v>97</v>
      </c>
      <c r="K437" t="s">
        <v>379</v>
      </c>
      <c r="L437" t="s">
        <v>1399</v>
      </c>
      <c r="M437">
        <v>6</v>
      </c>
      <c r="N437">
        <v>2432</v>
      </c>
      <c r="O437">
        <v>0</v>
      </c>
      <c r="P437">
        <v>14592</v>
      </c>
      <c r="Q437">
        <v>3603.99</v>
      </c>
      <c r="R437">
        <v>24.7</v>
      </c>
    </row>
    <row r="438" spans="1:18" x14ac:dyDescent="0.3">
      <c r="A438" t="s">
        <v>1400</v>
      </c>
      <c r="B438" s="1">
        <v>45028</v>
      </c>
      <c r="C438" s="1">
        <v>45033</v>
      </c>
      <c r="D438" t="s">
        <v>89</v>
      </c>
      <c r="E438" t="s">
        <v>1401</v>
      </c>
      <c r="F438" t="s">
        <v>336</v>
      </c>
      <c r="G438" t="s">
        <v>41</v>
      </c>
      <c r="H438" t="s">
        <v>81</v>
      </c>
      <c r="I438" t="s">
        <v>24</v>
      </c>
      <c r="J438" t="s">
        <v>49</v>
      </c>
      <c r="K438" t="s">
        <v>311</v>
      </c>
      <c r="L438" t="s">
        <v>1402</v>
      </c>
      <c r="M438">
        <v>1</v>
      </c>
      <c r="N438">
        <v>3734</v>
      </c>
      <c r="O438">
        <v>0.05</v>
      </c>
      <c r="P438">
        <v>3547.3</v>
      </c>
      <c r="Q438">
        <v>1122.2</v>
      </c>
      <c r="R438">
        <v>31.64</v>
      </c>
    </row>
    <row r="439" spans="1:18" x14ac:dyDescent="0.3">
      <c r="A439" t="s">
        <v>1403</v>
      </c>
      <c r="B439" s="1">
        <v>45059</v>
      </c>
      <c r="C439" s="1">
        <v>45060</v>
      </c>
      <c r="D439" t="s">
        <v>38</v>
      </c>
      <c r="E439" t="s">
        <v>542</v>
      </c>
      <c r="F439" t="s">
        <v>304</v>
      </c>
      <c r="G439" t="s">
        <v>22</v>
      </c>
      <c r="H439" t="s">
        <v>69</v>
      </c>
      <c r="I439" t="s">
        <v>24</v>
      </c>
      <c r="J439" t="s">
        <v>137</v>
      </c>
      <c r="K439" t="s">
        <v>410</v>
      </c>
      <c r="L439" t="s">
        <v>1404</v>
      </c>
      <c r="M439">
        <v>7</v>
      </c>
      <c r="N439">
        <v>3266</v>
      </c>
      <c r="O439">
        <v>0.05</v>
      </c>
      <c r="P439">
        <v>21718.9</v>
      </c>
      <c r="Q439">
        <v>4751.04</v>
      </c>
      <c r="R439">
        <v>21.88</v>
      </c>
    </row>
    <row r="440" spans="1:18" x14ac:dyDescent="0.3">
      <c r="A440" t="s">
        <v>1405</v>
      </c>
      <c r="B440" s="1">
        <v>45265</v>
      </c>
      <c r="C440" s="1">
        <v>45268</v>
      </c>
      <c r="D440" t="s">
        <v>19</v>
      </c>
      <c r="E440" t="s">
        <v>1406</v>
      </c>
      <c r="F440" t="s">
        <v>247</v>
      </c>
      <c r="G440" t="s">
        <v>22</v>
      </c>
      <c r="H440" t="s">
        <v>75</v>
      </c>
      <c r="I440" t="s">
        <v>24</v>
      </c>
      <c r="J440" t="s">
        <v>55</v>
      </c>
      <c r="K440" t="s">
        <v>123</v>
      </c>
      <c r="L440" t="s">
        <v>1407</v>
      </c>
      <c r="M440">
        <v>6</v>
      </c>
      <c r="N440">
        <v>577</v>
      </c>
      <c r="O440">
        <v>0.05</v>
      </c>
      <c r="P440">
        <v>3288.9</v>
      </c>
      <c r="Q440">
        <v>1132.82</v>
      </c>
      <c r="R440">
        <v>34.44</v>
      </c>
    </row>
    <row r="441" spans="1:18" x14ac:dyDescent="0.3">
      <c r="A441" t="s">
        <v>1408</v>
      </c>
      <c r="B441" s="1">
        <v>44976</v>
      </c>
      <c r="C441" s="1">
        <v>44982</v>
      </c>
      <c r="D441" t="s">
        <v>29</v>
      </c>
      <c r="E441" t="s">
        <v>1409</v>
      </c>
      <c r="F441" t="s">
        <v>107</v>
      </c>
      <c r="G441" t="s">
        <v>41</v>
      </c>
      <c r="H441" t="s">
        <v>69</v>
      </c>
      <c r="I441" t="s">
        <v>63</v>
      </c>
      <c r="J441" t="s">
        <v>55</v>
      </c>
      <c r="K441" t="s">
        <v>364</v>
      </c>
      <c r="L441" t="s">
        <v>1410</v>
      </c>
      <c r="M441">
        <v>3</v>
      </c>
      <c r="N441">
        <v>2661</v>
      </c>
      <c r="O441">
        <v>0</v>
      </c>
      <c r="P441">
        <v>7983</v>
      </c>
      <c r="Q441">
        <v>2783.91</v>
      </c>
      <c r="R441">
        <v>34.869999999999997</v>
      </c>
    </row>
    <row r="442" spans="1:18" x14ac:dyDescent="0.3">
      <c r="A442" t="s">
        <v>1411</v>
      </c>
      <c r="B442" s="1">
        <v>45430</v>
      </c>
      <c r="C442" s="1">
        <v>45430</v>
      </c>
      <c r="D442" t="s">
        <v>38</v>
      </c>
      <c r="E442" t="s">
        <v>430</v>
      </c>
      <c r="F442" t="s">
        <v>480</v>
      </c>
      <c r="G442" t="s">
        <v>41</v>
      </c>
      <c r="H442" t="s">
        <v>96</v>
      </c>
      <c r="I442" t="s">
        <v>43</v>
      </c>
      <c r="J442" t="s">
        <v>25</v>
      </c>
      <c r="K442" t="s">
        <v>443</v>
      </c>
      <c r="L442" t="s">
        <v>1412</v>
      </c>
      <c r="M442">
        <v>2</v>
      </c>
      <c r="N442">
        <v>4665</v>
      </c>
      <c r="O442">
        <v>0</v>
      </c>
      <c r="P442">
        <v>9330</v>
      </c>
      <c r="Q442">
        <v>2831.64</v>
      </c>
      <c r="R442">
        <v>30.35</v>
      </c>
    </row>
    <row r="443" spans="1:18" x14ac:dyDescent="0.3">
      <c r="A443" t="s">
        <v>1413</v>
      </c>
      <c r="B443" s="1">
        <v>45067</v>
      </c>
      <c r="C443" s="1">
        <v>45070</v>
      </c>
      <c r="D443" t="s">
        <v>38</v>
      </c>
      <c r="E443" t="s">
        <v>1414</v>
      </c>
      <c r="F443" t="s">
        <v>217</v>
      </c>
      <c r="G443" t="s">
        <v>61</v>
      </c>
      <c r="H443" t="s">
        <v>96</v>
      </c>
      <c r="I443" t="s">
        <v>43</v>
      </c>
      <c r="J443" t="s">
        <v>97</v>
      </c>
      <c r="K443" t="s">
        <v>103</v>
      </c>
      <c r="L443" t="s">
        <v>1415</v>
      </c>
      <c r="M443">
        <v>2</v>
      </c>
      <c r="N443">
        <v>2063</v>
      </c>
      <c r="O443">
        <v>0.1</v>
      </c>
      <c r="P443">
        <v>3713.4</v>
      </c>
      <c r="Q443">
        <v>1162.78</v>
      </c>
      <c r="R443">
        <v>31.31</v>
      </c>
    </row>
    <row r="444" spans="1:18" x14ac:dyDescent="0.3">
      <c r="A444" t="s">
        <v>1416</v>
      </c>
      <c r="B444" s="1">
        <v>45540</v>
      </c>
      <c r="C444" s="1">
        <v>45546</v>
      </c>
      <c r="D444" t="s">
        <v>89</v>
      </c>
      <c r="E444" t="s">
        <v>1417</v>
      </c>
      <c r="F444" t="s">
        <v>471</v>
      </c>
      <c r="G444" t="s">
        <v>22</v>
      </c>
      <c r="H444" t="s">
        <v>32</v>
      </c>
      <c r="I444" t="s">
        <v>33</v>
      </c>
      <c r="J444" t="s">
        <v>49</v>
      </c>
      <c r="K444" t="s">
        <v>64</v>
      </c>
      <c r="L444" t="s">
        <v>1418</v>
      </c>
      <c r="M444">
        <v>3</v>
      </c>
      <c r="N444">
        <v>2406</v>
      </c>
      <c r="O444">
        <v>0</v>
      </c>
      <c r="P444">
        <v>7218</v>
      </c>
      <c r="Q444">
        <v>1768.16</v>
      </c>
      <c r="R444">
        <v>24.5</v>
      </c>
    </row>
    <row r="445" spans="1:18" x14ac:dyDescent="0.3">
      <c r="A445" t="s">
        <v>1419</v>
      </c>
      <c r="B445" s="1">
        <v>45485</v>
      </c>
      <c r="C445" s="1">
        <v>45488</v>
      </c>
      <c r="D445" t="s">
        <v>89</v>
      </c>
      <c r="E445" t="s">
        <v>1420</v>
      </c>
      <c r="F445" t="s">
        <v>719</v>
      </c>
      <c r="G445" t="s">
        <v>41</v>
      </c>
      <c r="H445" t="s">
        <v>96</v>
      </c>
      <c r="I445" t="s">
        <v>24</v>
      </c>
      <c r="J445" t="s">
        <v>49</v>
      </c>
      <c r="K445" t="s">
        <v>50</v>
      </c>
      <c r="L445" t="s">
        <v>1421</v>
      </c>
      <c r="M445">
        <v>9</v>
      </c>
      <c r="N445">
        <v>1280</v>
      </c>
      <c r="O445">
        <v>0</v>
      </c>
      <c r="P445">
        <v>11520</v>
      </c>
      <c r="Q445">
        <v>4479.68</v>
      </c>
      <c r="R445">
        <v>38.89</v>
      </c>
    </row>
    <row r="446" spans="1:18" x14ac:dyDescent="0.3">
      <c r="A446" t="s">
        <v>1422</v>
      </c>
      <c r="B446" s="1">
        <v>44954</v>
      </c>
      <c r="C446" s="1">
        <v>44957</v>
      </c>
      <c r="D446" t="s">
        <v>29</v>
      </c>
      <c r="E446" t="s">
        <v>1423</v>
      </c>
      <c r="F446" t="s">
        <v>310</v>
      </c>
      <c r="G446" t="s">
        <v>22</v>
      </c>
      <c r="H446" t="s">
        <v>69</v>
      </c>
      <c r="I446" t="s">
        <v>63</v>
      </c>
      <c r="J446" t="s">
        <v>49</v>
      </c>
      <c r="K446" t="s">
        <v>64</v>
      </c>
      <c r="L446" t="s">
        <v>1424</v>
      </c>
      <c r="M446">
        <v>7</v>
      </c>
      <c r="N446">
        <v>4274</v>
      </c>
      <c r="O446">
        <v>0.05</v>
      </c>
      <c r="P446">
        <v>28422.1</v>
      </c>
      <c r="Q446">
        <v>10189.94</v>
      </c>
      <c r="R446">
        <v>35.85</v>
      </c>
    </row>
    <row r="447" spans="1:18" x14ac:dyDescent="0.3">
      <c r="A447" t="s">
        <v>1425</v>
      </c>
      <c r="B447" s="1">
        <v>45504</v>
      </c>
      <c r="C447" s="1">
        <v>45510</v>
      </c>
      <c r="D447" t="s">
        <v>38</v>
      </c>
      <c r="E447" t="s">
        <v>1426</v>
      </c>
      <c r="F447" t="s">
        <v>200</v>
      </c>
      <c r="G447" t="s">
        <v>41</v>
      </c>
      <c r="H447" t="s">
        <v>69</v>
      </c>
      <c r="I447" t="s">
        <v>33</v>
      </c>
      <c r="J447" t="s">
        <v>25</v>
      </c>
      <c r="K447" t="s">
        <v>290</v>
      </c>
      <c r="L447" t="s">
        <v>1427</v>
      </c>
      <c r="M447">
        <v>9</v>
      </c>
      <c r="N447">
        <v>1797</v>
      </c>
      <c r="O447">
        <v>0.1</v>
      </c>
      <c r="P447">
        <v>14555.7</v>
      </c>
      <c r="Q447">
        <v>5415.4</v>
      </c>
      <c r="R447">
        <v>37.200000000000003</v>
      </c>
    </row>
    <row r="448" spans="1:18" x14ac:dyDescent="0.3">
      <c r="A448" t="s">
        <v>1428</v>
      </c>
      <c r="B448" s="1">
        <v>44959</v>
      </c>
      <c r="C448" s="1">
        <v>44964</v>
      </c>
      <c r="D448" t="s">
        <v>19</v>
      </c>
      <c r="E448" t="s">
        <v>1429</v>
      </c>
      <c r="F448" t="s">
        <v>350</v>
      </c>
      <c r="G448" t="s">
        <v>22</v>
      </c>
      <c r="H448" t="s">
        <v>69</v>
      </c>
      <c r="I448" t="s">
        <v>70</v>
      </c>
      <c r="J448" t="s">
        <v>49</v>
      </c>
      <c r="K448" t="s">
        <v>50</v>
      </c>
      <c r="L448" t="s">
        <v>1430</v>
      </c>
      <c r="M448">
        <v>6</v>
      </c>
      <c r="N448">
        <v>4929</v>
      </c>
      <c r="O448">
        <v>0</v>
      </c>
      <c r="P448">
        <v>29574</v>
      </c>
      <c r="Q448">
        <v>10200.290000000001</v>
      </c>
      <c r="R448">
        <v>34.49</v>
      </c>
    </row>
    <row r="449" spans="1:18" x14ac:dyDescent="0.3">
      <c r="A449" t="s">
        <v>1431</v>
      </c>
      <c r="B449" s="1">
        <v>45389</v>
      </c>
      <c r="C449" s="1">
        <v>45396</v>
      </c>
      <c r="D449" t="s">
        <v>29</v>
      </c>
      <c r="E449" t="s">
        <v>1432</v>
      </c>
      <c r="F449" t="s">
        <v>194</v>
      </c>
      <c r="G449" t="s">
        <v>22</v>
      </c>
      <c r="H449" t="s">
        <v>69</v>
      </c>
      <c r="I449" t="s">
        <v>24</v>
      </c>
      <c r="J449" t="s">
        <v>97</v>
      </c>
      <c r="K449" t="s">
        <v>103</v>
      </c>
      <c r="L449" t="s">
        <v>1433</v>
      </c>
      <c r="M449">
        <v>9</v>
      </c>
      <c r="N449">
        <v>4583</v>
      </c>
      <c r="O449">
        <v>0</v>
      </c>
      <c r="P449">
        <v>41247</v>
      </c>
      <c r="Q449">
        <v>11428.38</v>
      </c>
      <c r="R449">
        <v>27.71</v>
      </c>
    </row>
    <row r="450" spans="1:18" x14ac:dyDescent="0.3">
      <c r="A450" t="s">
        <v>1434</v>
      </c>
      <c r="B450" s="1">
        <v>45032</v>
      </c>
      <c r="C450" s="1">
        <v>45038</v>
      </c>
      <c r="D450" t="s">
        <v>29</v>
      </c>
      <c r="E450" t="s">
        <v>1435</v>
      </c>
      <c r="F450" t="s">
        <v>383</v>
      </c>
      <c r="G450" t="s">
        <v>22</v>
      </c>
      <c r="H450" t="s">
        <v>42</v>
      </c>
      <c r="I450" t="s">
        <v>63</v>
      </c>
      <c r="J450" t="s">
        <v>55</v>
      </c>
      <c r="K450" t="s">
        <v>364</v>
      </c>
      <c r="L450" t="s">
        <v>1436</v>
      </c>
      <c r="M450">
        <v>1</v>
      </c>
      <c r="N450">
        <v>4791</v>
      </c>
      <c r="O450">
        <v>0.15</v>
      </c>
      <c r="P450">
        <v>4072.35</v>
      </c>
      <c r="Q450">
        <v>1205.3399999999999</v>
      </c>
      <c r="R450">
        <v>29.6</v>
      </c>
    </row>
    <row r="451" spans="1:18" x14ac:dyDescent="0.3">
      <c r="A451" t="s">
        <v>1437</v>
      </c>
      <c r="B451" s="1">
        <v>45554</v>
      </c>
      <c r="C451" s="1">
        <v>45558</v>
      </c>
      <c r="D451" t="s">
        <v>19</v>
      </c>
      <c r="E451" t="s">
        <v>1438</v>
      </c>
      <c r="F451" t="s">
        <v>194</v>
      </c>
      <c r="G451" t="s">
        <v>61</v>
      </c>
      <c r="H451" t="s">
        <v>32</v>
      </c>
      <c r="I451" t="s">
        <v>63</v>
      </c>
      <c r="J451" t="s">
        <v>34</v>
      </c>
      <c r="K451" t="s">
        <v>35</v>
      </c>
      <c r="L451" t="s">
        <v>1439</v>
      </c>
      <c r="M451">
        <v>9</v>
      </c>
      <c r="N451">
        <v>3466</v>
      </c>
      <c r="O451">
        <v>0.15</v>
      </c>
      <c r="P451">
        <v>26514.9</v>
      </c>
      <c r="Q451">
        <v>5652.43</v>
      </c>
      <c r="R451">
        <v>21.32</v>
      </c>
    </row>
    <row r="452" spans="1:18" x14ac:dyDescent="0.3">
      <c r="A452" t="s">
        <v>1440</v>
      </c>
      <c r="B452" s="1">
        <v>45240</v>
      </c>
      <c r="C452" s="1">
        <v>45245</v>
      </c>
      <c r="D452" t="s">
        <v>19</v>
      </c>
      <c r="E452" t="s">
        <v>1441</v>
      </c>
      <c r="F452" t="s">
        <v>185</v>
      </c>
      <c r="G452" t="s">
        <v>61</v>
      </c>
      <c r="H452" t="s">
        <v>62</v>
      </c>
      <c r="I452" t="s">
        <v>24</v>
      </c>
      <c r="J452" t="s">
        <v>34</v>
      </c>
      <c r="K452" t="s">
        <v>76</v>
      </c>
      <c r="L452" t="s">
        <v>1442</v>
      </c>
      <c r="M452">
        <v>10</v>
      </c>
      <c r="N452">
        <v>4463</v>
      </c>
      <c r="O452">
        <v>0.15</v>
      </c>
      <c r="P452">
        <v>37935.5</v>
      </c>
      <c r="Q452">
        <v>9204.85</v>
      </c>
      <c r="R452">
        <v>24.26</v>
      </c>
    </row>
    <row r="453" spans="1:18" x14ac:dyDescent="0.3">
      <c r="A453" t="s">
        <v>1443</v>
      </c>
      <c r="B453" s="1">
        <v>45159</v>
      </c>
      <c r="C453" s="1">
        <v>45165</v>
      </c>
      <c r="D453" t="s">
        <v>38</v>
      </c>
      <c r="E453" t="s">
        <v>1444</v>
      </c>
      <c r="F453" t="s">
        <v>127</v>
      </c>
      <c r="G453" t="s">
        <v>41</v>
      </c>
      <c r="H453" t="s">
        <v>23</v>
      </c>
      <c r="I453" t="s">
        <v>43</v>
      </c>
      <c r="J453" t="s">
        <v>108</v>
      </c>
      <c r="K453" t="s">
        <v>109</v>
      </c>
      <c r="L453" t="s">
        <v>1445</v>
      </c>
      <c r="M453">
        <v>1</v>
      </c>
      <c r="N453">
        <v>2404</v>
      </c>
      <c r="O453">
        <v>0.15</v>
      </c>
      <c r="P453">
        <v>2043.4</v>
      </c>
      <c r="Q453">
        <v>546.27</v>
      </c>
      <c r="R453">
        <v>26.73</v>
      </c>
    </row>
    <row r="454" spans="1:18" x14ac:dyDescent="0.3">
      <c r="A454" t="s">
        <v>1446</v>
      </c>
      <c r="B454" s="1">
        <v>45137</v>
      </c>
      <c r="C454" s="1">
        <v>45140</v>
      </c>
      <c r="D454" t="s">
        <v>29</v>
      </c>
      <c r="E454" t="s">
        <v>1447</v>
      </c>
      <c r="F454" t="s">
        <v>753</v>
      </c>
      <c r="G454" t="s">
        <v>22</v>
      </c>
      <c r="H454" t="s">
        <v>23</v>
      </c>
      <c r="I454" t="s">
        <v>70</v>
      </c>
      <c r="J454" t="s">
        <v>97</v>
      </c>
      <c r="K454" t="s">
        <v>157</v>
      </c>
      <c r="L454" t="s">
        <v>1448</v>
      </c>
      <c r="M454">
        <v>3</v>
      </c>
      <c r="N454">
        <v>1218</v>
      </c>
      <c r="O454">
        <v>0.2</v>
      </c>
      <c r="P454">
        <v>2923.2</v>
      </c>
      <c r="Q454">
        <v>605.38</v>
      </c>
      <c r="R454">
        <v>20.71</v>
      </c>
    </row>
    <row r="455" spans="1:18" x14ac:dyDescent="0.3">
      <c r="A455" t="s">
        <v>1449</v>
      </c>
      <c r="B455" s="1">
        <v>45330</v>
      </c>
      <c r="C455" s="1">
        <v>45333</v>
      </c>
      <c r="D455" t="s">
        <v>89</v>
      </c>
      <c r="E455" t="s">
        <v>1450</v>
      </c>
      <c r="F455" t="s">
        <v>236</v>
      </c>
      <c r="G455" t="s">
        <v>41</v>
      </c>
      <c r="H455" t="s">
        <v>32</v>
      </c>
      <c r="I455" t="s">
        <v>24</v>
      </c>
      <c r="J455" t="s">
        <v>34</v>
      </c>
      <c r="K455" t="s">
        <v>35</v>
      </c>
      <c r="L455" t="s">
        <v>1451</v>
      </c>
      <c r="M455">
        <v>7</v>
      </c>
      <c r="N455">
        <v>5057</v>
      </c>
      <c r="O455">
        <v>0.05</v>
      </c>
      <c r="P455">
        <v>33629.050000000003</v>
      </c>
      <c r="Q455">
        <v>11553.29</v>
      </c>
      <c r="R455">
        <v>34.36</v>
      </c>
    </row>
    <row r="456" spans="1:18" x14ac:dyDescent="0.3">
      <c r="A456" t="s">
        <v>1452</v>
      </c>
      <c r="B456" s="1">
        <v>45035</v>
      </c>
      <c r="C456" s="1">
        <v>45038</v>
      </c>
      <c r="D456" t="s">
        <v>38</v>
      </c>
      <c r="E456" t="s">
        <v>1110</v>
      </c>
      <c r="F456" t="s">
        <v>85</v>
      </c>
      <c r="G456" t="s">
        <v>61</v>
      </c>
      <c r="H456" t="s">
        <v>69</v>
      </c>
      <c r="I456" t="s">
        <v>24</v>
      </c>
      <c r="J456" t="s">
        <v>108</v>
      </c>
      <c r="K456" t="s">
        <v>143</v>
      </c>
      <c r="L456" t="s">
        <v>1453</v>
      </c>
      <c r="M456">
        <v>8</v>
      </c>
      <c r="N456">
        <v>3094</v>
      </c>
      <c r="O456">
        <v>0.15</v>
      </c>
      <c r="P456">
        <v>21039.200000000001</v>
      </c>
      <c r="Q456">
        <v>7232.12</v>
      </c>
      <c r="R456">
        <v>34.369999999999997</v>
      </c>
    </row>
    <row r="457" spans="1:18" x14ac:dyDescent="0.3">
      <c r="A457" t="s">
        <v>1454</v>
      </c>
      <c r="B457" s="1">
        <v>45314</v>
      </c>
      <c r="C457" s="1">
        <v>45317</v>
      </c>
      <c r="D457" t="s">
        <v>89</v>
      </c>
      <c r="E457" t="s">
        <v>1455</v>
      </c>
      <c r="F457" t="s">
        <v>209</v>
      </c>
      <c r="G457" t="s">
        <v>22</v>
      </c>
      <c r="H457" t="s">
        <v>96</v>
      </c>
      <c r="I457" t="s">
        <v>63</v>
      </c>
      <c r="J457" t="s">
        <v>25</v>
      </c>
      <c r="K457" t="s">
        <v>332</v>
      </c>
      <c r="L457" t="s">
        <v>1456</v>
      </c>
      <c r="M457">
        <v>7</v>
      </c>
      <c r="N457">
        <v>1225</v>
      </c>
      <c r="O457">
        <v>0.15</v>
      </c>
      <c r="P457">
        <v>7288.75</v>
      </c>
      <c r="Q457">
        <v>2746.82</v>
      </c>
      <c r="R457">
        <v>37.69</v>
      </c>
    </row>
    <row r="458" spans="1:18" x14ac:dyDescent="0.3">
      <c r="A458" t="s">
        <v>1457</v>
      </c>
      <c r="B458" s="1">
        <v>45409</v>
      </c>
      <c r="C458" s="1">
        <v>45411</v>
      </c>
      <c r="D458" t="s">
        <v>89</v>
      </c>
      <c r="E458" t="s">
        <v>1458</v>
      </c>
      <c r="F458" t="s">
        <v>194</v>
      </c>
      <c r="G458" t="s">
        <v>61</v>
      </c>
      <c r="H458" t="s">
        <v>62</v>
      </c>
      <c r="I458" t="s">
        <v>70</v>
      </c>
      <c r="J458" t="s">
        <v>108</v>
      </c>
      <c r="K458" t="s">
        <v>143</v>
      </c>
      <c r="L458" t="s">
        <v>1459</v>
      </c>
      <c r="M458">
        <v>3</v>
      </c>
      <c r="N458">
        <v>2821</v>
      </c>
      <c r="O458">
        <v>0.05</v>
      </c>
      <c r="P458">
        <v>8039.85</v>
      </c>
      <c r="Q458">
        <v>3021.44</v>
      </c>
      <c r="R458">
        <v>37.58</v>
      </c>
    </row>
    <row r="459" spans="1:18" x14ac:dyDescent="0.3">
      <c r="A459" t="s">
        <v>1460</v>
      </c>
      <c r="B459" s="1">
        <v>45395</v>
      </c>
      <c r="C459" s="1">
        <v>45401</v>
      </c>
      <c r="D459" t="s">
        <v>19</v>
      </c>
      <c r="E459" t="s">
        <v>335</v>
      </c>
      <c r="F459" t="s">
        <v>142</v>
      </c>
      <c r="G459" t="s">
        <v>41</v>
      </c>
      <c r="H459" t="s">
        <v>75</v>
      </c>
      <c r="I459" t="s">
        <v>70</v>
      </c>
      <c r="J459" t="s">
        <v>108</v>
      </c>
      <c r="K459" t="s">
        <v>109</v>
      </c>
      <c r="L459" t="s">
        <v>1461</v>
      </c>
      <c r="M459">
        <v>1</v>
      </c>
      <c r="N459">
        <v>2625</v>
      </c>
      <c r="O459">
        <v>0.15</v>
      </c>
      <c r="P459">
        <v>2231.25</v>
      </c>
      <c r="Q459">
        <v>750.15</v>
      </c>
      <c r="R459">
        <v>33.619999999999997</v>
      </c>
    </row>
    <row r="460" spans="1:18" x14ac:dyDescent="0.3">
      <c r="A460" t="s">
        <v>1462</v>
      </c>
      <c r="B460" s="1">
        <v>45589</v>
      </c>
      <c r="C460" s="1">
        <v>45593</v>
      </c>
      <c r="D460" t="s">
        <v>19</v>
      </c>
      <c r="E460" t="s">
        <v>1241</v>
      </c>
      <c r="F460" t="s">
        <v>1042</v>
      </c>
      <c r="G460" t="s">
        <v>61</v>
      </c>
      <c r="H460" t="s">
        <v>81</v>
      </c>
      <c r="I460" t="s">
        <v>63</v>
      </c>
      <c r="J460" t="s">
        <v>55</v>
      </c>
      <c r="K460" t="s">
        <v>123</v>
      </c>
      <c r="L460" t="s">
        <v>1463</v>
      </c>
      <c r="M460">
        <v>2</v>
      </c>
      <c r="N460">
        <v>4613</v>
      </c>
      <c r="O460">
        <v>0.1</v>
      </c>
      <c r="P460">
        <v>8303.4</v>
      </c>
      <c r="Q460">
        <v>1819.44</v>
      </c>
      <c r="R460">
        <v>21.91</v>
      </c>
    </row>
    <row r="461" spans="1:18" x14ac:dyDescent="0.3">
      <c r="A461" t="s">
        <v>1464</v>
      </c>
      <c r="B461" s="1">
        <v>45132</v>
      </c>
      <c r="C461" s="1">
        <v>45136</v>
      </c>
      <c r="D461" t="s">
        <v>29</v>
      </c>
      <c r="E461" t="s">
        <v>1465</v>
      </c>
      <c r="F461" t="s">
        <v>272</v>
      </c>
      <c r="G461" t="s">
        <v>61</v>
      </c>
      <c r="H461" t="s">
        <v>32</v>
      </c>
      <c r="I461" t="s">
        <v>63</v>
      </c>
      <c r="J461" t="s">
        <v>49</v>
      </c>
      <c r="K461" t="s">
        <v>50</v>
      </c>
      <c r="L461" t="s">
        <v>1466</v>
      </c>
      <c r="M461">
        <v>6</v>
      </c>
      <c r="N461">
        <v>884</v>
      </c>
      <c r="O461">
        <v>0.05</v>
      </c>
      <c r="P461">
        <v>5038.8</v>
      </c>
      <c r="Q461">
        <v>1407.24</v>
      </c>
      <c r="R461">
        <v>27.93</v>
      </c>
    </row>
    <row r="462" spans="1:18" x14ac:dyDescent="0.3">
      <c r="A462" t="s">
        <v>1467</v>
      </c>
      <c r="B462" s="1">
        <v>45059</v>
      </c>
      <c r="C462" s="1">
        <v>45060</v>
      </c>
      <c r="D462" t="s">
        <v>38</v>
      </c>
      <c r="E462" t="s">
        <v>367</v>
      </c>
      <c r="F462" t="s">
        <v>31</v>
      </c>
      <c r="G462" t="s">
        <v>61</v>
      </c>
      <c r="H462" t="s">
        <v>42</v>
      </c>
      <c r="I462" t="s">
        <v>33</v>
      </c>
      <c r="J462" t="s">
        <v>34</v>
      </c>
      <c r="K462" t="s">
        <v>152</v>
      </c>
      <c r="L462" t="s">
        <v>1468</v>
      </c>
      <c r="M462">
        <v>9</v>
      </c>
      <c r="N462">
        <v>3583</v>
      </c>
      <c r="O462">
        <v>0.2</v>
      </c>
      <c r="P462">
        <v>25797.599999999999</v>
      </c>
      <c r="Q462">
        <v>6069.15</v>
      </c>
      <c r="R462">
        <v>23.53</v>
      </c>
    </row>
    <row r="463" spans="1:18" x14ac:dyDescent="0.3">
      <c r="A463" t="s">
        <v>1469</v>
      </c>
      <c r="B463" s="1">
        <v>45443</v>
      </c>
      <c r="C463" s="1">
        <v>45448</v>
      </c>
      <c r="D463" t="s">
        <v>89</v>
      </c>
      <c r="E463" t="s">
        <v>517</v>
      </c>
      <c r="F463" t="s">
        <v>272</v>
      </c>
      <c r="G463" t="s">
        <v>41</v>
      </c>
      <c r="H463" t="s">
        <v>62</v>
      </c>
      <c r="I463" t="s">
        <v>33</v>
      </c>
      <c r="J463" t="s">
        <v>97</v>
      </c>
      <c r="K463" t="s">
        <v>379</v>
      </c>
      <c r="L463" t="s">
        <v>1470</v>
      </c>
      <c r="M463">
        <v>2</v>
      </c>
      <c r="N463">
        <v>3016</v>
      </c>
      <c r="O463">
        <v>0</v>
      </c>
      <c r="P463">
        <v>6032</v>
      </c>
      <c r="Q463">
        <v>2189.54</v>
      </c>
      <c r="R463">
        <v>36.299999999999997</v>
      </c>
    </row>
    <row r="464" spans="1:18" x14ac:dyDescent="0.3">
      <c r="A464" t="s">
        <v>1471</v>
      </c>
      <c r="B464" s="1">
        <v>45275</v>
      </c>
      <c r="C464" s="1">
        <v>45275</v>
      </c>
      <c r="D464" t="s">
        <v>29</v>
      </c>
      <c r="E464" t="s">
        <v>813</v>
      </c>
      <c r="F464" t="s">
        <v>612</v>
      </c>
      <c r="G464" t="s">
        <v>61</v>
      </c>
      <c r="H464" t="s">
        <v>23</v>
      </c>
      <c r="I464" t="s">
        <v>33</v>
      </c>
      <c r="J464" t="s">
        <v>55</v>
      </c>
      <c r="K464" t="s">
        <v>655</v>
      </c>
      <c r="L464" t="s">
        <v>1472</v>
      </c>
      <c r="M464">
        <v>6</v>
      </c>
      <c r="N464">
        <v>477</v>
      </c>
      <c r="O464">
        <v>0</v>
      </c>
      <c r="P464">
        <v>2862</v>
      </c>
      <c r="Q464">
        <v>1054.48</v>
      </c>
      <c r="R464">
        <v>36.840000000000003</v>
      </c>
    </row>
    <row r="465" spans="1:18" x14ac:dyDescent="0.3">
      <c r="A465" t="s">
        <v>1473</v>
      </c>
      <c r="B465" s="1">
        <v>45165</v>
      </c>
      <c r="C465" s="1">
        <v>45165</v>
      </c>
      <c r="D465" t="s">
        <v>29</v>
      </c>
      <c r="E465" t="s">
        <v>1474</v>
      </c>
      <c r="F465" t="s">
        <v>180</v>
      </c>
      <c r="G465" t="s">
        <v>61</v>
      </c>
      <c r="H465" t="s">
        <v>69</v>
      </c>
      <c r="I465" t="s">
        <v>33</v>
      </c>
      <c r="J465" t="s">
        <v>49</v>
      </c>
      <c r="K465" t="s">
        <v>500</v>
      </c>
      <c r="L465" t="s">
        <v>1475</v>
      </c>
      <c r="M465">
        <v>8</v>
      </c>
      <c r="N465">
        <v>4042</v>
      </c>
      <c r="O465">
        <v>0.05</v>
      </c>
      <c r="P465">
        <v>30719.200000000001</v>
      </c>
      <c r="Q465">
        <v>9749.52</v>
      </c>
      <c r="R465">
        <v>31.74</v>
      </c>
    </row>
    <row r="466" spans="1:18" x14ac:dyDescent="0.3">
      <c r="A466" t="s">
        <v>1476</v>
      </c>
      <c r="B466" s="1">
        <v>45149</v>
      </c>
      <c r="C466" s="1">
        <v>45151</v>
      </c>
      <c r="D466" t="s">
        <v>19</v>
      </c>
      <c r="E466" t="s">
        <v>1477</v>
      </c>
      <c r="F466" t="s">
        <v>217</v>
      </c>
      <c r="G466" t="s">
        <v>22</v>
      </c>
      <c r="H466" t="s">
        <v>96</v>
      </c>
      <c r="I466" t="s">
        <v>63</v>
      </c>
      <c r="J466" t="s">
        <v>108</v>
      </c>
      <c r="K466" t="s">
        <v>143</v>
      </c>
      <c r="L466" t="s">
        <v>1478</v>
      </c>
      <c r="M466">
        <v>6</v>
      </c>
      <c r="N466">
        <v>3899</v>
      </c>
      <c r="O466">
        <v>0.05</v>
      </c>
      <c r="P466">
        <v>22224.3</v>
      </c>
      <c r="Q466">
        <v>5509.68</v>
      </c>
      <c r="R466">
        <v>24.79</v>
      </c>
    </row>
    <row r="467" spans="1:18" x14ac:dyDescent="0.3">
      <c r="A467" t="s">
        <v>1479</v>
      </c>
      <c r="B467" s="1">
        <v>45029</v>
      </c>
      <c r="C467" s="1">
        <v>45035</v>
      </c>
      <c r="D467" t="s">
        <v>19</v>
      </c>
      <c r="E467" t="s">
        <v>171</v>
      </c>
      <c r="F467" t="s">
        <v>427</v>
      </c>
      <c r="G467" t="s">
        <v>22</v>
      </c>
      <c r="H467" t="s">
        <v>23</v>
      </c>
      <c r="I467" t="s">
        <v>24</v>
      </c>
      <c r="J467" t="s">
        <v>108</v>
      </c>
      <c r="K467" t="s">
        <v>118</v>
      </c>
      <c r="L467" t="s">
        <v>1480</v>
      </c>
      <c r="M467">
        <v>8</v>
      </c>
      <c r="N467">
        <v>2786</v>
      </c>
      <c r="O467">
        <v>0.15</v>
      </c>
      <c r="P467">
        <v>18944.8</v>
      </c>
      <c r="Q467">
        <v>5979.7</v>
      </c>
      <c r="R467">
        <v>31.56</v>
      </c>
    </row>
    <row r="468" spans="1:18" x14ac:dyDescent="0.3">
      <c r="A468" t="s">
        <v>1481</v>
      </c>
      <c r="B468" s="1">
        <v>44975</v>
      </c>
      <c r="C468" s="1">
        <v>44980</v>
      </c>
      <c r="D468" t="s">
        <v>19</v>
      </c>
      <c r="E468" t="s">
        <v>179</v>
      </c>
      <c r="F468" t="s">
        <v>420</v>
      </c>
      <c r="G468" t="s">
        <v>61</v>
      </c>
      <c r="H468" t="s">
        <v>81</v>
      </c>
      <c r="I468" t="s">
        <v>24</v>
      </c>
      <c r="J468" t="s">
        <v>34</v>
      </c>
      <c r="K468" t="s">
        <v>35</v>
      </c>
      <c r="L468" t="s">
        <v>1482</v>
      </c>
      <c r="M468">
        <v>3</v>
      </c>
      <c r="N468">
        <v>4218</v>
      </c>
      <c r="O468">
        <v>0.15</v>
      </c>
      <c r="P468">
        <v>10755.9</v>
      </c>
      <c r="Q468">
        <v>3139.66</v>
      </c>
      <c r="R468">
        <v>29.19</v>
      </c>
    </row>
    <row r="469" spans="1:18" x14ac:dyDescent="0.3">
      <c r="A469" t="s">
        <v>1483</v>
      </c>
      <c r="B469" s="1">
        <v>45168</v>
      </c>
      <c r="C469" s="1">
        <v>45168</v>
      </c>
      <c r="D469" t="s">
        <v>89</v>
      </c>
      <c r="E469" t="s">
        <v>1484</v>
      </c>
      <c r="F469" t="s">
        <v>891</v>
      </c>
      <c r="G469" t="s">
        <v>41</v>
      </c>
      <c r="H469" t="s">
        <v>62</v>
      </c>
      <c r="I469" t="s">
        <v>33</v>
      </c>
      <c r="J469" t="s">
        <v>97</v>
      </c>
      <c r="K469" t="s">
        <v>103</v>
      </c>
      <c r="L469" t="s">
        <v>1485</v>
      </c>
      <c r="M469">
        <v>6</v>
      </c>
      <c r="N469">
        <v>2835</v>
      </c>
      <c r="O469">
        <v>0.15</v>
      </c>
      <c r="P469">
        <v>14458.5</v>
      </c>
      <c r="Q469">
        <v>4866.34</v>
      </c>
      <c r="R469">
        <v>33.659999999999997</v>
      </c>
    </row>
    <row r="470" spans="1:18" x14ac:dyDescent="0.3">
      <c r="A470" t="s">
        <v>1486</v>
      </c>
      <c r="B470" s="1">
        <v>45498</v>
      </c>
      <c r="C470" s="1">
        <v>45503</v>
      </c>
      <c r="D470" t="s">
        <v>29</v>
      </c>
      <c r="E470" t="s">
        <v>438</v>
      </c>
      <c r="F470" t="s">
        <v>427</v>
      </c>
      <c r="G470" t="s">
        <v>61</v>
      </c>
      <c r="H470" t="s">
        <v>69</v>
      </c>
      <c r="I470" t="s">
        <v>63</v>
      </c>
      <c r="J470" t="s">
        <v>97</v>
      </c>
      <c r="K470" t="s">
        <v>379</v>
      </c>
      <c r="L470" t="s">
        <v>1487</v>
      </c>
      <c r="M470">
        <v>1</v>
      </c>
      <c r="N470">
        <v>907</v>
      </c>
      <c r="O470">
        <v>0.1</v>
      </c>
      <c r="P470">
        <v>816.3</v>
      </c>
      <c r="Q470">
        <v>302.33999999999997</v>
      </c>
      <c r="R470">
        <v>37.04</v>
      </c>
    </row>
    <row r="471" spans="1:18" x14ac:dyDescent="0.3">
      <c r="A471" t="s">
        <v>1488</v>
      </c>
      <c r="B471" s="1">
        <v>45338</v>
      </c>
      <c r="C471" s="1">
        <v>45342</v>
      </c>
      <c r="D471" t="s">
        <v>19</v>
      </c>
      <c r="E471" t="s">
        <v>1292</v>
      </c>
      <c r="F471" t="s">
        <v>102</v>
      </c>
      <c r="G471" t="s">
        <v>41</v>
      </c>
      <c r="H471" t="s">
        <v>81</v>
      </c>
      <c r="I471" t="s">
        <v>24</v>
      </c>
      <c r="J471" t="s">
        <v>97</v>
      </c>
      <c r="K471" t="s">
        <v>98</v>
      </c>
      <c r="L471" t="s">
        <v>1489</v>
      </c>
      <c r="M471">
        <v>10</v>
      </c>
      <c r="N471">
        <v>2426</v>
      </c>
      <c r="O471">
        <v>0.1</v>
      </c>
      <c r="P471">
        <v>21834</v>
      </c>
      <c r="Q471">
        <v>5670.49</v>
      </c>
      <c r="R471">
        <v>25.97</v>
      </c>
    </row>
    <row r="472" spans="1:18" x14ac:dyDescent="0.3">
      <c r="A472" t="s">
        <v>1490</v>
      </c>
      <c r="B472" s="1">
        <v>45097</v>
      </c>
      <c r="C472" s="1">
        <v>45102</v>
      </c>
      <c r="D472" t="s">
        <v>89</v>
      </c>
      <c r="E472" t="s">
        <v>799</v>
      </c>
      <c r="F472" t="s">
        <v>495</v>
      </c>
      <c r="G472" t="s">
        <v>22</v>
      </c>
      <c r="H472" t="s">
        <v>75</v>
      </c>
      <c r="I472" t="s">
        <v>63</v>
      </c>
      <c r="J472" t="s">
        <v>49</v>
      </c>
      <c r="K472" t="s">
        <v>50</v>
      </c>
      <c r="L472" t="s">
        <v>1491</v>
      </c>
      <c r="M472">
        <v>1</v>
      </c>
      <c r="N472">
        <v>2535</v>
      </c>
      <c r="O472">
        <v>0</v>
      </c>
      <c r="P472">
        <v>2535</v>
      </c>
      <c r="Q472">
        <v>610.25</v>
      </c>
      <c r="R472">
        <v>24.07</v>
      </c>
    </row>
    <row r="473" spans="1:18" x14ac:dyDescent="0.3">
      <c r="A473" t="s">
        <v>1492</v>
      </c>
      <c r="B473" s="1">
        <v>45123</v>
      </c>
      <c r="C473" s="1">
        <v>45124</v>
      </c>
      <c r="D473" t="s">
        <v>38</v>
      </c>
      <c r="E473" t="s">
        <v>1493</v>
      </c>
      <c r="F473" t="s">
        <v>546</v>
      </c>
      <c r="G473" t="s">
        <v>61</v>
      </c>
      <c r="H473" t="s">
        <v>42</v>
      </c>
      <c r="I473" t="s">
        <v>63</v>
      </c>
      <c r="J473" t="s">
        <v>55</v>
      </c>
      <c r="K473" t="s">
        <v>123</v>
      </c>
      <c r="L473" t="s">
        <v>1494</v>
      </c>
      <c r="M473">
        <v>3</v>
      </c>
      <c r="N473">
        <v>4154</v>
      </c>
      <c r="O473">
        <v>0.1</v>
      </c>
      <c r="P473">
        <v>11215.8</v>
      </c>
      <c r="Q473">
        <v>4345.29</v>
      </c>
      <c r="R473">
        <v>38.74</v>
      </c>
    </row>
    <row r="474" spans="1:18" x14ac:dyDescent="0.3">
      <c r="A474" t="s">
        <v>1495</v>
      </c>
      <c r="B474" s="1">
        <v>44964</v>
      </c>
      <c r="C474" s="1">
        <v>44969</v>
      </c>
      <c r="D474" t="s">
        <v>29</v>
      </c>
      <c r="E474" t="s">
        <v>813</v>
      </c>
      <c r="F474" t="s">
        <v>605</v>
      </c>
      <c r="G474" t="s">
        <v>61</v>
      </c>
      <c r="H474" t="s">
        <v>42</v>
      </c>
      <c r="I474" t="s">
        <v>43</v>
      </c>
      <c r="J474" t="s">
        <v>55</v>
      </c>
      <c r="K474" t="s">
        <v>655</v>
      </c>
      <c r="L474" t="s">
        <v>1496</v>
      </c>
      <c r="M474">
        <v>5</v>
      </c>
      <c r="N474">
        <v>3314</v>
      </c>
      <c r="O474">
        <v>0.15</v>
      </c>
      <c r="P474">
        <v>14084.5</v>
      </c>
      <c r="Q474">
        <v>4783.6000000000004</v>
      </c>
      <c r="R474">
        <v>33.96</v>
      </c>
    </row>
    <row r="475" spans="1:18" x14ac:dyDescent="0.3">
      <c r="A475" t="s">
        <v>1497</v>
      </c>
      <c r="B475" s="1">
        <v>45611</v>
      </c>
      <c r="C475" s="1">
        <v>45615</v>
      </c>
      <c r="D475" t="s">
        <v>19</v>
      </c>
      <c r="E475" t="s">
        <v>150</v>
      </c>
      <c r="F475" t="s">
        <v>449</v>
      </c>
      <c r="G475" t="s">
        <v>22</v>
      </c>
      <c r="H475" t="s">
        <v>96</v>
      </c>
      <c r="I475" t="s">
        <v>43</v>
      </c>
      <c r="J475" t="s">
        <v>55</v>
      </c>
      <c r="K475" t="s">
        <v>86</v>
      </c>
      <c r="L475" t="s">
        <v>1498</v>
      </c>
      <c r="M475">
        <v>7</v>
      </c>
      <c r="N475">
        <v>2292</v>
      </c>
      <c r="O475">
        <v>0.05</v>
      </c>
      <c r="P475">
        <v>15241.8</v>
      </c>
      <c r="Q475">
        <v>5500.37</v>
      </c>
      <c r="R475">
        <v>36.090000000000003</v>
      </c>
    </row>
    <row r="476" spans="1:18" x14ac:dyDescent="0.3">
      <c r="A476" t="s">
        <v>1499</v>
      </c>
      <c r="B476" s="1">
        <v>44960</v>
      </c>
      <c r="C476" s="1">
        <v>44964</v>
      </c>
      <c r="D476" t="s">
        <v>29</v>
      </c>
      <c r="E476" t="s">
        <v>1500</v>
      </c>
      <c r="F476" t="s">
        <v>471</v>
      </c>
      <c r="G476" t="s">
        <v>61</v>
      </c>
      <c r="H476" t="s">
        <v>96</v>
      </c>
      <c r="I476" t="s">
        <v>33</v>
      </c>
      <c r="J476" t="s">
        <v>97</v>
      </c>
      <c r="K476" t="s">
        <v>379</v>
      </c>
      <c r="L476" t="s">
        <v>1501</v>
      </c>
      <c r="M476">
        <v>6</v>
      </c>
      <c r="N476">
        <v>3203</v>
      </c>
      <c r="O476">
        <v>0.2</v>
      </c>
      <c r="P476">
        <v>15374.4</v>
      </c>
      <c r="Q476">
        <v>4558.33</v>
      </c>
      <c r="R476">
        <v>29.65</v>
      </c>
    </row>
    <row r="477" spans="1:18" x14ac:dyDescent="0.3">
      <c r="A477" t="s">
        <v>1502</v>
      </c>
      <c r="B477" s="1">
        <v>44934</v>
      </c>
      <c r="C477" s="1">
        <v>44936</v>
      </c>
      <c r="D477" t="s">
        <v>29</v>
      </c>
      <c r="E477" t="s">
        <v>1503</v>
      </c>
      <c r="F477" t="s">
        <v>439</v>
      </c>
      <c r="G477" t="s">
        <v>22</v>
      </c>
      <c r="H477" t="s">
        <v>69</v>
      </c>
      <c r="I477" t="s">
        <v>24</v>
      </c>
      <c r="J477" t="s">
        <v>34</v>
      </c>
      <c r="K477" t="s">
        <v>152</v>
      </c>
      <c r="L477" t="s">
        <v>1504</v>
      </c>
      <c r="M477">
        <v>4</v>
      </c>
      <c r="N477">
        <v>3592</v>
      </c>
      <c r="O477">
        <v>0.1</v>
      </c>
      <c r="P477">
        <v>12931.2</v>
      </c>
      <c r="Q477">
        <v>4230.25</v>
      </c>
      <c r="R477">
        <v>32.71</v>
      </c>
    </row>
    <row r="478" spans="1:18" x14ac:dyDescent="0.3">
      <c r="A478" t="s">
        <v>1505</v>
      </c>
      <c r="B478" s="1">
        <v>45156</v>
      </c>
      <c r="C478" s="1">
        <v>45159</v>
      </c>
      <c r="D478" t="s">
        <v>89</v>
      </c>
      <c r="E478" t="s">
        <v>483</v>
      </c>
      <c r="F478" t="s">
        <v>322</v>
      </c>
      <c r="G478" t="s">
        <v>41</v>
      </c>
      <c r="H478" t="s">
        <v>32</v>
      </c>
      <c r="I478" t="s">
        <v>70</v>
      </c>
      <c r="J478" t="s">
        <v>97</v>
      </c>
      <c r="K478" t="s">
        <v>379</v>
      </c>
      <c r="L478" t="s">
        <v>1506</v>
      </c>
      <c r="M478">
        <v>4</v>
      </c>
      <c r="N478">
        <v>1921</v>
      </c>
      <c r="O478">
        <v>0.2</v>
      </c>
      <c r="P478">
        <v>6147.2</v>
      </c>
      <c r="Q478">
        <v>2296.2199999999998</v>
      </c>
      <c r="R478">
        <v>37.35</v>
      </c>
    </row>
    <row r="479" spans="1:18" x14ac:dyDescent="0.3">
      <c r="A479" t="s">
        <v>1507</v>
      </c>
      <c r="B479" s="1">
        <v>45022</v>
      </c>
      <c r="C479" s="1">
        <v>45027</v>
      </c>
      <c r="D479" t="s">
        <v>29</v>
      </c>
      <c r="E479" t="s">
        <v>642</v>
      </c>
      <c r="F479" t="s">
        <v>569</v>
      </c>
      <c r="G479" t="s">
        <v>61</v>
      </c>
      <c r="H479" t="s">
        <v>81</v>
      </c>
      <c r="I479" t="s">
        <v>33</v>
      </c>
      <c r="J479" t="s">
        <v>49</v>
      </c>
      <c r="K479" t="s">
        <v>311</v>
      </c>
      <c r="L479" t="s">
        <v>1508</v>
      </c>
      <c r="M479">
        <v>3</v>
      </c>
      <c r="N479">
        <v>2761</v>
      </c>
      <c r="O479">
        <v>0.15</v>
      </c>
      <c r="P479">
        <v>7040.55</v>
      </c>
      <c r="Q479">
        <v>1942.11</v>
      </c>
      <c r="R479">
        <v>27.58</v>
      </c>
    </row>
    <row r="480" spans="1:18" x14ac:dyDescent="0.3">
      <c r="A480" t="s">
        <v>1509</v>
      </c>
      <c r="B480" s="1">
        <v>45630</v>
      </c>
      <c r="C480" s="1">
        <v>45633</v>
      </c>
      <c r="D480" t="s">
        <v>89</v>
      </c>
      <c r="E480" t="s">
        <v>1241</v>
      </c>
      <c r="F480" t="s">
        <v>409</v>
      </c>
      <c r="G480" t="s">
        <v>41</v>
      </c>
      <c r="H480" t="s">
        <v>69</v>
      </c>
      <c r="I480" t="s">
        <v>43</v>
      </c>
      <c r="J480" t="s">
        <v>137</v>
      </c>
      <c r="K480" t="s">
        <v>410</v>
      </c>
      <c r="L480" t="s">
        <v>1510</v>
      </c>
      <c r="M480">
        <v>5</v>
      </c>
      <c r="N480">
        <v>3242</v>
      </c>
      <c r="O480">
        <v>0</v>
      </c>
      <c r="P480">
        <v>16210</v>
      </c>
      <c r="Q480">
        <v>3476.83</v>
      </c>
      <c r="R480">
        <v>21.45</v>
      </c>
    </row>
    <row r="481" spans="1:18" x14ac:dyDescent="0.3">
      <c r="A481" t="s">
        <v>1511</v>
      </c>
      <c r="B481" s="1">
        <v>45177</v>
      </c>
      <c r="C481" s="1">
        <v>45181</v>
      </c>
      <c r="D481" t="s">
        <v>19</v>
      </c>
      <c r="E481" t="s">
        <v>442</v>
      </c>
      <c r="F481" t="s">
        <v>531</v>
      </c>
      <c r="G481" t="s">
        <v>41</v>
      </c>
      <c r="H481" t="s">
        <v>23</v>
      </c>
      <c r="I481" t="s">
        <v>33</v>
      </c>
      <c r="J481" t="s">
        <v>97</v>
      </c>
      <c r="K481" t="s">
        <v>157</v>
      </c>
      <c r="L481" t="s">
        <v>1512</v>
      </c>
      <c r="M481">
        <v>9</v>
      </c>
      <c r="N481">
        <v>3939</v>
      </c>
      <c r="O481">
        <v>0.05</v>
      </c>
      <c r="P481">
        <v>33678.449999999997</v>
      </c>
      <c r="Q481">
        <v>7571.75</v>
      </c>
      <c r="R481">
        <v>22.48</v>
      </c>
    </row>
    <row r="482" spans="1:18" x14ac:dyDescent="0.3">
      <c r="A482" t="s">
        <v>1513</v>
      </c>
      <c r="B482" s="1">
        <v>45532</v>
      </c>
      <c r="C482" s="1">
        <v>45535</v>
      </c>
      <c r="D482" t="s">
        <v>38</v>
      </c>
      <c r="E482" t="s">
        <v>1514</v>
      </c>
      <c r="F482" t="s">
        <v>480</v>
      </c>
      <c r="G482" t="s">
        <v>61</v>
      </c>
      <c r="H482" t="s">
        <v>23</v>
      </c>
      <c r="I482" t="s">
        <v>33</v>
      </c>
      <c r="J482" t="s">
        <v>137</v>
      </c>
      <c r="K482" t="s">
        <v>232</v>
      </c>
      <c r="L482" t="s">
        <v>1515</v>
      </c>
      <c r="M482">
        <v>8</v>
      </c>
      <c r="N482">
        <v>3901</v>
      </c>
      <c r="O482">
        <v>0</v>
      </c>
      <c r="P482">
        <v>31208</v>
      </c>
      <c r="Q482">
        <v>10045.86</v>
      </c>
      <c r="R482">
        <v>32.19</v>
      </c>
    </row>
    <row r="483" spans="1:18" x14ac:dyDescent="0.3">
      <c r="A483" t="s">
        <v>1516</v>
      </c>
      <c r="B483" s="1">
        <v>45650</v>
      </c>
      <c r="C483" s="1">
        <v>45656</v>
      </c>
      <c r="D483" t="s">
        <v>19</v>
      </c>
      <c r="E483" t="s">
        <v>1517</v>
      </c>
      <c r="F483" t="s">
        <v>514</v>
      </c>
      <c r="G483" t="s">
        <v>22</v>
      </c>
      <c r="H483" t="s">
        <v>96</v>
      </c>
      <c r="I483" t="s">
        <v>43</v>
      </c>
      <c r="J483" t="s">
        <v>34</v>
      </c>
      <c r="K483" t="s">
        <v>44</v>
      </c>
      <c r="L483" t="s">
        <v>1518</v>
      </c>
      <c r="M483">
        <v>4</v>
      </c>
      <c r="N483">
        <v>1603</v>
      </c>
      <c r="O483">
        <v>0.15</v>
      </c>
      <c r="P483">
        <v>5450.2</v>
      </c>
      <c r="Q483">
        <v>1436.74</v>
      </c>
      <c r="R483">
        <v>26.36</v>
      </c>
    </row>
    <row r="484" spans="1:18" x14ac:dyDescent="0.3">
      <c r="A484" t="s">
        <v>1519</v>
      </c>
      <c r="B484" s="1">
        <v>45043</v>
      </c>
      <c r="C484" s="1">
        <v>45048</v>
      </c>
      <c r="D484" t="s">
        <v>38</v>
      </c>
      <c r="E484" t="s">
        <v>1520</v>
      </c>
      <c r="F484" t="s">
        <v>127</v>
      </c>
      <c r="G484" t="s">
        <v>22</v>
      </c>
      <c r="H484" t="s">
        <v>32</v>
      </c>
      <c r="I484" t="s">
        <v>70</v>
      </c>
      <c r="J484" t="s">
        <v>108</v>
      </c>
      <c r="K484" t="s">
        <v>109</v>
      </c>
      <c r="L484" t="s">
        <v>1521</v>
      </c>
      <c r="M484">
        <v>2</v>
      </c>
      <c r="N484">
        <v>1378</v>
      </c>
      <c r="O484">
        <v>0</v>
      </c>
      <c r="P484">
        <v>2756</v>
      </c>
      <c r="Q484">
        <v>1073.8599999999999</v>
      </c>
      <c r="R484">
        <v>38.96</v>
      </c>
    </row>
    <row r="485" spans="1:18" x14ac:dyDescent="0.3">
      <c r="A485" t="s">
        <v>1522</v>
      </c>
      <c r="B485" s="1">
        <v>45351</v>
      </c>
      <c r="C485" s="1">
        <v>45352</v>
      </c>
      <c r="D485" t="s">
        <v>38</v>
      </c>
      <c r="E485" t="s">
        <v>1523</v>
      </c>
      <c r="F485" t="s">
        <v>147</v>
      </c>
      <c r="G485" t="s">
        <v>61</v>
      </c>
      <c r="H485" t="s">
        <v>23</v>
      </c>
      <c r="I485" t="s">
        <v>63</v>
      </c>
      <c r="J485" t="s">
        <v>55</v>
      </c>
      <c r="K485" t="s">
        <v>123</v>
      </c>
      <c r="L485" t="s">
        <v>1524</v>
      </c>
      <c r="M485">
        <v>7</v>
      </c>
      <c r="N485">
        <v>3937</v>
      </c>
      <c r="O485">
        <v>0.05</v>
      </c>
      <c r="P485">
        <v>26181.05</v>
      </c>
      <c r="Q485">
        <v>9822.06</v>
      </c>
      <c r="R485">
        <v>37.520000000000003</v>
      </c>
    </row>
    <row r="486" spans="1:18" x14ac:dyDescent="0.3">
      <c r="A486" t="s">
        <v>1525</v>
      </c>
      <c r="B486" s="1">
        <v>44954</v>
      </c>
      <c r="C486" s="1">
        <v>44955</v>
      </c>
      <c r="D486" t="s">
        <v>89</v>
      </c>
      <c r="E486" t="s">
        <v>715</v>
      </c>
      <c r="F486" t="s">
        <v>255</v>
      </c>
      <c r="G486" t="s">
        <v>41</v>
      </c>
      <c r="H486" t="s">
        <v>23</v>
      </c>
      <c r="I486" t="s">
        <v>70</v>
      </c>
      <c r="J486" t="s">
        <v>137</v>
      </c>
      <c r="K486" t="s">
        <v>201</v>
      </c>
      <c r="L486" t="s">
        <v>1526</v>
      </c>
      <c r="M486">
        <v>9</v>
      </c>
      <c r="N486">
        <v>2125</v>
      </c>
      <c r="O486">
        <v>0.2</v>
      </c>
      <c r="P486">
        <v>15300</v>
      </c>
      <c r="Q486">
        <v>5623.07</v>
      </c>
      <c r="R486">
        <v>36.75</v>
      </c>
    </row>
    <row r="487" spans="1:18" x14ac:dyDescent="0.3">
      <c r="A487" t="s">
        <v>1527</v>
      </c>
      <c r="B487" s="1">
        <v>45564</v>
      </c>
      <c r="C487" s="1">
        <v>45565</v>
      </c>
      <c r="D487" t="s">
        <v>38</v>
      </c>
      <c r="E487" t="s">
        <v>1364</v>
      </c>
      <c r="F487" t="s">
        <v>439</v>
      </c>
      <c r="G487" t="s">
        <v>22</v>
      </c>
      <c r="H487" t="s">
        <v>42</v>
      </c>
      <c r="I487" t="s">
        <v>63</v>
      </c>
      <c r="J487" t="s">
        <v>97</v>
      </c>
      <c r="K487" t="s">
        <v>103</v>
      </c>
      <c r="L487" t="s">
        <v>1485</v>
      </c>
      <c r="M487">
        <v>5</v>
      </c>
      <c r="N487">
        <v>1493</v>
      </c>
      <c r="O487">
        <v>0.05</v>
      </c>
      <c r="P487">
        <v>7091.75</v>
      </c>
      <c r="Q487">
        <v>2558.63</v>
      </c>
      <c r="R487">
        <v>36.08</v>
      </c>
    </row>
    <row r="488" spans="1:18" x14ac:dyDescent="0.3">
      <c r="A488" t="s">
        <v>1528</v>
      </c>
      <c r="B488" s="1">
        <v>45468</v>
      </c>
      <c r="C488" s="1">
        <v>45468</v>
      </c>
      <c r="D488" t="s">
        <v>19</v>
      </c>
      <c r="E488" t="s">
        <v>1529</v>
      </c>
      <c r="F488" t="s">
        <v>891</v>
      </c>
      <c r="G488" t="s">
        <v>41</v>
      </c>
      <c r="H488" t="s">
        <v>42</v>
      </c>
      <c r="I488" t="s">
        <v>63</v>
      </c>
      <c r="J488" t="s">
        <v>34</v>
      </c>
      <c r="K488" t="s">
        <v>44</v>
      </c>
      <c r="L488" t="s">
        <v>1530</v>
      </c>
      <c r="M488">
        <v>10</v>
      </c>
      <c r="N488">
        <v>3216</v>
      </c>
      <c r="O488">
        <v>0</v>
      </c>
      <c r="P488">
        <v>32160</v>
      </c>
      <c r="Q488">
        <v>9932.49</v>
      </c>
      <c r="R488">
        <v>30.88</v>
      </c>
    </row>
    <row r="489" spans="1:18" x14ac:dyDescent="0.3">
      <c r="A489" t="s">
        <v>1531</v>
      </c>
      <c r="B489" s="1">
        <v>45166</v>
      </c>
      <c r="C489" s="1">
        <v>45169</v>
      </c>
      <c r="D489" t="s">
        <v>19</v>
      </c>
      <c r="E489" t="s">
        <v>155</v>
      </c>
      <c r="F489" t="s">
        <v>420</v>
      </c>
      <c r="G489" t="s">
        <v>41</v>
      </c>
      <c r="H489" t="s">
        <v>23</v>
      </c>
      <c r="I489" t="s">
        <v>43</v>
      </c>
      <c r="J489" t="s">
        <v>49</v>
      </c>
      <c r="K489" t="s">
        <v>50</v>
      </c>
      <c r="L489" t="s">
        <v>1532</v>
      </c>
      <c r="M489">
        <v>6</v>
      </c>
      <c r="N489">
        <v>4930</v>
      </c>
      <c r="O489">
        <v>0.2</v>
      </c>
      <c r="P489">
        <v>23664</v>
      </c>
      <c r="Q489">
        <v>5649.72</v>
      </c>
      <c r="R489">
        <v>23.87</v>
      </c>
    </row>
    <row r="490" spans="1:18" x14ac:dyDescent="0.3">
      <c r="A490" t="s">
        <v>1533</v>
      </c>
      <c r="B490" s="1">
        <v>45547</v>
      </c>
      <c r="C490" s="1">
        <v>45552</v>
      </c>
      <c r="D490" t="s">
        <v>29</v>
      </c>
      <c r="E490" t="s">
        <v>1534</v>
      </c>
      <c r="F490" t="s">
        <v>383</v>
      </c>
      <c r="G490" t="s">
        <v>61</v>
      </c>
      <c r="H490" t="s">
        <v>96</v>
      </c>
      <c r="I490" t="s">
        <v>43</v>
      </c>
      <c r="J490" t="s">
        <v>34</v>
      </c>
      <c r="K490" t="s">
        <v>44</v>
      </c>
      <c r="L490" t="s">
        <v>1535</v>
      </c>
      <c r="M490">
        <v>1</v>
      </c>
      <c r="N490">
        <v>4314</v>
      </c>
      <c r="O490">
        <v>0.05</v>
      </c>
      <c r="P490">
        <v>4098.3</v>
      </c>
      <c r="Q490">
        <v>850.16</v>
      </c>
      <c r="R490">
        <v>20.74</v>
      </c>
    </row>
    <row r="491" spans="1:18" x14ac:dyDescent="0.3">
      <c r="A491" t="s">
        <v>1536</v>
      </c>
      <c r="B491" s="1">
        <v>45310</v>
      </c>
      <c r="C491" s="1">
        <v>45314</v>
      </c>
      <c r="D491" t="s">
        <v>38</v>
      </c>
      <c r="E491" t="s">
        <v>1429</v>
      </c>
      <c r="F491" t="s">
        <v>180</v>
      </c>
      <c r="G491" t="s">
        <v>22</v>
      </c>
      <c r="H491" t="s">
        <v>32</v>
      </c>
      <c r="I491" t="s">
        <v>70</v>
      </c>
      <c r="J491" t="s">
        <v>25</v>
      </c>
      <c r="K491" t="s">
        <v>443</v>
      </c>
      <c r="L491" t="s">
        <v>1537</v>
      </c>
      <c r="M491">
        <v>4</v>
      </c>
      <c r="N491">
        <v>1357</v>
      </c>
      <c r="O491">
        <v>0.2</v>
      </c>
      <c r="P491">
        <v>4342.3999999999996</v>
      </c>
      <c r="Q491">
        <v>910.58</v>
      </c>
      <c r="R491">
        <v>20.97</v>
      </c>
    </row>
    <row r="492" spans="1:18" x14ac:dyDescent="0.3">
      <c r="A492" t="s">
        <v>1538</v>
      </c>
      <c r="B492" s="1">
        <v>44941</v>
      </c>
      <c r="C492" s="1">
        <v>44945</v>
      </c>
      <c r="D492" t="s">
        <v>89</v>
      </c>
      <c r="E492" t="s">
        <v>1539</v>
      </c>
      <c r="F492" t="s">
        <v>224</v>
      </c>
      <c r="G492" t="s">
        <v>41</v>
      </c>
      <c r="H492" t="s">
        <v>69</v>
      </c>
      <c r="I492" t="s">
        <v>24</v>
      </c>
      <c r="J492" t="s">
        <v>49</v>
      </c>
      <c r="K492" t="s">
        <v>50</v>
      </c>
      <c r="L492" t="s">
        <v>1540</v>
      </c>
      <c r="M492">
        <v>2</v>
      </c>
      <c r="N492">
        <v>3850</v>
      </c>
      <c r="O492">
        <v>0.1</v>
      </c>
      <c r="P492">
        <v>6930</v>
      </c>
      <c r="Q492">
        <v>2143.9299999999998</v>
      </c>
      <c r="R492">
        <v>30.94</v>
      </c>
    </row>
    <row r="493" spans="1:18" x14ac:dyDescent="0.3">
      <c r="A493" t="s">
        <v>1541</v>
      </c>
      <c r="B493" s="1">
        <v>45382</v>
      </c>
      <c r="C493" s="1">
        <v>45385</v>
      </c>
      <c r="D493" t="s">
        <v>38</v>
      </c>
      <c r="E493" t="s">
        <v>1542</v>
      </c>
      <c r="F493" t="s">
        <v>21</v>
      </c>
      <c r="G493" t="s">
        <v>61</v>
      </c>
      <c r="H493" t="s">
        <v>32</v>
      </c>
      <c r="I493" t="s">
        <v>24</v>
      </c>
      <c r="J493" t="s">
        <v>137</v>
      </c>
      <c r="K493" t="s">
        <v>138</v>
      </c>
      <c r="L493" t="s">
        <v>1543</v>
      </c>
      <c r="M493">
        <v>5</v>
      </c>
      <c r="N493">
        <v>635</v>
      </c>
      <c r="O493">
        <v>0.2</v>
      </c>
      <c r="P493">
        <v>2540</v>
      </c>
      <c r="Q493">
        <v>926.35</v>
      </c>
      <c r="R493">
        <v>36.47</v>
      </c>
    </row>
    <row r="494" spans="1:18" x14ac:dyDescent="0.3">
      <c r="A494" t="s">
        <v>1544</v>
      </c>
      <c r="B494" s="1">
        <v>45319</v>
      </c>
      <c r="C494" s="1">
        <v>45322</v>
      </c>
      <c r="D494" t="s">
        <v>29</v>
      </c>
      <c r="E494" t="s">
        <v>1545</v>
      </c>
      <c r="F494" t="s">
        <v>213</v>
      </c>
      <c r="G494" t="s">
        <v>41</v>
      </c>
      <c r="H494" t="s">
        <v>96</v>
      </c>
      <c r="I494" t="s">
        <v>70</v>
      </c>
      <c r="J494" t="s">
        <v>25</v>
      </c>
      <c r="K494" t="s">
        <v>290</v>
      </c>
      <c r="L494" t="s">
        <v>1546</v>
      </c>
      <c r="M494">
        <v>6</v>
      </c>
      <c r="N494">
        <v>1077</v>
      </c>
      <c r="O494">
        <v>0.1</v>
      </c>
      <c r="P494">
        <v>5815.8</v>
      </c>
      <c r="Q494">
        <v>1558.5</v>
      </c>
      <c r="R494">
        <v>26.8</v>
      </c>
    </row>
    <row r="495" spans="1:18" x14ac:dyDescent="0.3">
      <c r="A495" t="s">
        <v>1547</v>
      </c>
      <c r="B495" s="1">
        <v>45533</v>
      </c>
      <c r="C495" s="1">
        <v>45536</v>
      </c>
      <c r="D495" t="s">
        <v>89</v>
      </c>
      <c r="E495" t="s">
        <v>530</v>
      </c>
      <c r="F495" t="s">
        <v>480</v>
      </c>
      <c r="G495" t="s">
        <v>22</v>
      </c>
      <c r="H495" t="s">
        <v>62</v>
      </c>
      <c r="I495" t="s">
        <v>33</v>
      </c>
      <c r="J495" t="s">
        <v>34</v>
      </c>
      <c r="K495" t="s">
        <v>76</v>
      </c>
      <c r="L495" t="s">
        <v>1548</v>
      </c>
      <c r="M495">
        <v>4</v>
      </c>
      <c r="N495">
        <v>2286</v>
      </c>
      <c r="O495">
        <v>0.1</v>
      </c>
      <c r="P495">
        <v>8229.6</v>
      </c>
      <c r="Q495">
        <v>3144.28</v>
      </c>
      <c r="R495">
        <v>38.21</v>
      </c>
    </row>
    <row r="496" spans="1:18" x14ac:dyDescent="0.3">
      <c r="A496" t="s">
        <v>1549</v>
      </c>
      <c r="B496" s="1">
        <v>45233</v>
      </c>
      <c r="C496" s="1">
        <v>45239</v>
      </c>
      <c r="D496" t="s">
        <v>19</v>
      </c>
      <c r="E496" t="s">
        <v>1550</v>
      </c>
      <c r="F496" t="s">
        <v>142</v>
      </c>
      <c r="G496" t="s">
        <v>22</v>
      </c>
      <c r="H496" t="s">
        <v>81</v>
      </c>
      <c r="I496" t="s">
        <v>24</v>
      </c>
      <c r="J496" t="s">
        <v>25</v>
      </c>
      <c r="K496" t="s">
        <v>332</v>
      </c>
      <c r="L496" t="s">
        <v>1551</v>
      </c>
      <c r="M496">
        <v>9</v>
      </c>
      <c r="N496">
        <v>2875</v>
      </c>
      <c r="O496">
        <v>0.15</v>
      </c>
      <c r="P496">
        <v>21993.75</v>
      </c>
      <c r="Q496">
        <v>6115.21</v>
      </c>
      <c r="R496">
        <v>27.8</v>
      </c>
    </row>
    <row r="497" spans="1:18" x14ac:dyDescent="0.3">
      <c r="A497" t="s">
        <v>1552</v>
      </c>
      <c r="B497" s="1">
        <v>45092</v>
      </c>
      <c r="C497" s="1">
        <v>45093</v>
      </c>
      <c r="D497" t="s">
        <v>19</v>
      </c>
      <c r="E497" t="s">
        <v>572</v>
      </c>
      <c r="F497" t="s">
        <v>694</v>
      </c>
      <c r="G497" t="s">
        <v>22</v>
      </c>
      <c r="H497" t="s">
        <v>96</v>
      </c>
      <c r="I497" t="s">
        <v>63</v>
      </c>
      <c r="J497" t="s">
        <v>49</v>
      </c>
      <c r="K497" t="s">
        <v>64</v>
      </c>
      <c r="L497" t="s">
        <v>1553</v>
      </c>
      <c r="M497">
        <v>2</v>
      </c>
      <c r="N497">
        <v>5080</v>
      </c>
      <c r="O497">
        <v>0.2</v>
      </c>
      <c r="P497">
        <v>8128</v>
      </c>
      <c r="Q497">
        <v>1645.18</v>
      </c>
      <c r="R497">
        <v>20.239999999999998</v>
      </c>
    </row>
    <row r="498" spans="1:18" x14ac:dyDescent="0.3">
      <c r="A498" t="s">
        <v>1554</v>
      </c>
      <c r="B498" s="1">
        <v>45076</v>
      </c>
      <c r="C498" s="1">
        <v>45079</v>
      </c>
      <c r="D498" t="s">
        <v>89</v>
      </c>
      <c r="E498" t="s">
        <v>1555</v>
      </c>
      <c r="F498" t="s">
        <v>605</v>
      </c>
      <c r="G498" t="s">
        <v>41</v>
      </c>
      <c r="H498" t="s">
        <v>42</v>
      </c>
      <c r="I498" t="s">
        <v>70</v>
      </c>
      <c r="J498" t="s">
        <v>108</v>
      </c>
      <c r="K498" t="s">
        <v>143</v>
      </c>
      <c r="L498" t="s">
        <v>1556</v>
      </c>
      <c r="M498">
        <v>5</v>
      </c>
      <c r="N498">
        <v>2686</v>
      </c>
      <c r="O498">
        <v>0.2</v>
      </c>
      <c r="P498">
        <v>10744</v>
      </c>
      <c r="Q498">
        <v>2388.77</v>
      </c>
      <c r="R498">
        <v>22.23</v>
      </c>
    </row>
    <row r="499" spans="1:18" x14ac:dyDescent="0.3">
      <c r="A499" t="s">
        <v>1557</v>
      </c>
      <c r="B499" s="1">
        <v>45292</v>
      </c>
      <c r="C499" s="1">
        <v>45294</v>
      </c>
      <c r="D499" t="s">
        <v>38</v>
      </c>
      <c r="E499" t="s">
        <v>1084</v>
      </c>
      <c r="F499" t="s">
        <v>870</v>
      </c>
      <c r="G499" t="s">
        <v>41</v>
      </c>
      <c r="H499" t="s">
        <v>96</v>
      </c>
      <c r="I499" t="s">
        <v>43</v>
      </c>
      <c r="J499" t="s">
        <v>108</v>
      </c>
      <c r="K499" t="s">
        <v>128</v>
      </c>
      <c r="L499" t="s">
        <v>1558</v>
      </c>
      <c r="M499">
        <v>10</v>
      </c>
      <c r="N499">
        <v>2516</v>
      </c>
      <c r="O499">
        <v>0.05</v>
      </c>
      <c r="P499">
        <v>23902</v>
      </c>
      <c r="Q499">
        <v>7835.16</v>
      </c>
      <c r="R499">
        <v>32.78</v>
      </c>
    </row>
    <row r="500" spans="1:18" x14ac:dyDescent="0.3">
      <c r="A500" t="s">
        <v>1559</v>
      </c>
      <c r="B500" s="1">
        <v>45452</v>
      </c>
      <c r="C500" s="1">
        <v>45454</v>
      </c>
      <c r="D500" t="s">
        <v>89</v>
      </c>
      <c r="E500" t="s">
        <v>1560</v>
      </c>
      <c r="F500" t="s">
        <v>431</v>
      </c>
      <c r="G500" t="s">
        <v>41</v>
      </c>
      <c r="H500" t="s">
        <v>62</v>
      </c>
      <c r="I500" t="s">
        <v>70</v>
      </c>
      <c r="J500" t="s">
        <v>25</v>
      </c>
      <c r="K500" t="s">
        <v>443</v>
      </c>
      <c r="L500" t="s">
        <v>1561</v>
      </c>
      <c r="M500">
        <v>10</v>
      </c>
      <c r="N500">
        <v>893</v>
      </c>
      <c r="O500">
        <v>0.1</v>
      </c>
      <c r="P500">
        <v>8037</v>
      </c>
      <c r="Q500">
        <v>2170.09</v>
      </c>
      <c r="R500">
        <v>27</v>
      </c>
    </row>
    <row r="501" spans="1:18" x14ac:dyDescent="0.3">
      <c r="A501" t="s">
        <v>1562</v>
      </c>
      <c r="B501" s="1">
        <v>45403</v>
      </c>
      <c r="C501" s="1">
        <v>45407</v>
      </c>
      <c r="D501" t="s">
        <v>38</v>
      </c>
      <c r="E501" t="s">
        <v>1563</v>
      </c>
      <c r="F501" t="s">
        <v>399</v>
      </c>
      <c r="G501" t="s">
        <v>41</v>
      </c>
      <c r="H501" t="s">
        <v>23</v>
      </c>
      <c r="I501" t="s">
        <v>63</v>
      </c>
      <c r="J501" t="s">
        <v>97</v>
      </c>
      <c r="K501" t="s">
        <v>379</v>
      </c>
      <c r="L501" t="s">
        <v>1564</v>
      </c>
      <c r="M501">
        <v>8</v>
      </c>
      <c r="N501">
        <v>2010</v>
      </c>
      <c r="O501">
        <v>0.2</v>
      </c>
      <c r="P501">
        <v>12864</v>
      </c>
      <c r="Q501">
        <v>3270.45</v>
      </c>
      <c r="R501">
        <v>25.42</v>
      </c>
    </row>
    <row r="502" spans="1:18" x14ac:dyDescent="0.3">
      <c r="A502" t="s">
        <v>1565</v>
      </c>
      <c r="B502" s="1">
        <v>45120</v>
      </c>
      <c r="C502" s="1">
        <v>45122</v>
      </c>
      <c r="D502" t="s">
        <v>38</v>
      </c>
      <c r="E502" t="s">
        <v>1225</v>
      </c>
      <c r="F502" t="s">
        <v>267</v>
      </c>
      <c r="G502" t="s">
        <v>41</v>
      </c>
      <c r="H502" t="s">
        <v>32</v>
      </c>
      <c r="I502" t="s">
        <v>63</v>
      </c>
      <c r="J502" t="s">
        <v>55</v>
      </c>
      <c r="K502" t="s">
        <v>123</v>
      </c>
      <c r="L502" t="s">
        <v>1566</v>
      </c>
      <c r="M502">
        <v>3</v>
      </c>
      <c r="N502">
        <v>2941</v>
      </c>
      <c r="O502">
        <v>0.2</v>
      </c>
      <c r="P502">
        <v>7058.4</v>
      </c>
      <c r="Q502">
        <v>1684.79</v>
      </c>
      <c r="R502">
        <v>23.87</v>
      </c>
    </row>
    <row r="503" spans="1:18" x14ac:dyDescent="0.3">
      <c r="A503" t="s">
        <v>1567</v>
      </c>
      <c r="B503" s="1">
        <v>45396</v>
      </c>
      <c r="C503" s="1">
        <v>45401</v>
      </c>
      <c r="D503" t="s">
        <v>89</v>
      </c>
      <c r="E503" t="s">
        <v>275</v>
      </c>
      <c r="F503" t="s">
        <v>267</v>
      </c>
      <c r="G503" t="s">
        <v>41</v>
      </c>
      <c r="H503" t="s">
        <v>23</v>
      </c>
      <c r="I503" t="s">
        <v>70</v>
      </c>
      <c r="J503" t="s">
        <v>97</v>
      </c>
      <c r="K503" t="s">
        <v>103</v>
      </c>
      <c r="L503" t="s">
        <v>1568</v>
      </c>
      <c r="M503">
        <v>3</v>
      </c>
      <c r="N503">
        <v>3910</v>
      </c>
      <c r="O503">
        <v>0.2</v>
      </c>
      <c r="P503">
        <v>9384</v>
      </c>
      <c r="Q503">
        <v>3617.97</v>
      </c>
      <c r="R503">
        <v>38.549999999999997</v>
      </c>
    </row>
    <row r="504" spans="1:18" x14ac:dyDescent="0.3">
      <c r="A504" t="s">
        <v>1569</v>
      </c>
      <c r="B504" s="1">
        <v>45327</v>
      </c>
      <c r="C504" s="1">
        <v>45329</v>
      </c>
      <c r="D504" t="s">
        <v>89</v>
      </c>
      <c r="E504" t="s">
        <v>1570</v>
      </c>
      <c r="F504" t="s">
        <v>945</v>
      </c>
      <c r="G504" t="s">
        <v>22</v>
      </c>
      <c r="H504" t="s">
        <v>69</v>
      </c>
      <c r="I504" t="s">
        <v>33</v>
      </c>
      <c r="J504" t="s">
        <v>108</v>
      </c>
      <c r="K504" t="s">
        <v>143</v>
      </c>
      <c r="L504" t="s">
        <v>1571</v>
      </c>
      <c r="M504">
        <v>7</v>
      </c>
      <c r="N504">
        <v>3303</v>
      </c>
      <c r="O504">
        <v>0.15</v>
      </c>
      <c r="P504">
        <v>19652.849999999999</v>
      </c>
      <c r="Q504">
        <v>5413.03</v>
      </c>
      <c r="R504">
        <v>27.54</v>
      </c>
    </row>
    <row r="505" spans="1:18" x14ac:dyDescent="0.3">
      <c r="A505" t="s">
        <v>1572</v>
      </c>
      <c r="B505" s="1">
        <v>45399</v>
      </c>
      <c r="C505" s="1">
        <v>45401</v>
      </c>
      <c r="D505" t="s">
        <v>19</v>
      </c>
      <c r="E505" t="s">
        <v>555</v>
      </c>
      <c r="F505" t="s">
        <v>286</v>
      </c>
      <c r="G505" t="s">
        <v>61</v>
      </c>
      <c r="H505" t="s">
        <v>42</v>
      </c>
      <c r="I505" t="s">
        <v>43</v>
      </c>
      <c r="J505" t="s">
        <v>97</v>
      </c>
      <c r="K505" t="s">
        <v>98</v>
      </c>
      <c r="L505" t="s">
        <v>1573</v>
      </c>
      <c r="M505">
        <v>2</v>
      </c>
      <c r="N505">
        <v>4123</v>
      </c>
      <c r="O505">
        <v>0.2</v>
      </c>
      <c r="P505">
        <v>6596.8</v>
      </c>
      <c r="Q505">
        <v>2057.73</v>
      </c>
      <c r="R505">
        <v>31.19</v>
      </c>
    </row>
    <row r="506" spans="1:18" x14ac:dyDescent="0.3">
      <c r="A506" t="s">
        <v>1574</v>
      </c>
      <c r="B506" s="1">
        <v>44964</v>
      </c>
      <c r="C506" s="1">
        <v>44966</v>
      </c>
      <c r="D506" t="s">
        <v>19</v>
      </c>
      <c r="E506" t="s">
        <v>848</v>
      </c>
      <c r="F506" t="s">
        <v>1370</v>
      </c>
      <c r="G506" t="s">
        <v>41</v>
      </c>
      <c r="H506" t="s">
        <v>42</v>
      </c>
      <c r="I506" t="s">
        <v>43</v>
      </c>
      <c r="J506" t="s">
        <v>25</v>
      </c>
      <c r="K506" t="s">
        <v>290</v>
      </c>
      <c r="L506" t="s">
        <v>1575</v>
      </c>
      <c r="M506">
        <v>8</v>
      </c>
      <c r="N506">
        <v>4289</v>
      </c>
      <c r="O506">
        <v>0.2</v>
      </c>
      <c r="P506">
        <v>27449.599999999999</v>
      </c>
      <c r="Q506">
        <v>9338.56</v>
      </c>
      <c r="R506">
        <v>34.020000000000003</v>
      </c>
    </row>
    <row r="507" spans="1:18" x14ac:dyDescent="0.3">
      <c r="A507" t="s">
        <v>1576</v>
      </c>
      <c r="B507" s="1">
        <v>45513</v>
      </c>
      <c r="C507" s="1">
        <v>45519</v>
      </c>
      <c r="D507" t="s">
        <v>19</v>
      </c>
      <c r="E507" t="s">
        <v>1577</v>
      </c>
      <c r="F507" t="s">
        <v>48</v>
      </c>
      <c r="G507" t="s">
        <v>41</v>
      </c>
      <c r="H507" t="s">
        <v>42</v>
      </c>
      <c r="I507" t="s">
        <v>63</v>
      </c>
      <c r="J507" t="s">
        <v>25</v>
      </c>
      <c r="K507" t="s">
        <v>443</v>
      </c>
      <c r="L507" t="s">
        <v>1578</v>
      </c>
      <c r="M507">
        <v>6</v>
      </c>
      <c r="N507">
        <v>3864</v>
      </c>
      <c r="O507">
        <v>0.2</v>
      </c>
      <c r="P507">
        <v>18547.2</v>
      </c>
      <c r="Q507">
        <v>4897.9799999999996</v>
      </c>
      <c r="R507">
        <v>26.41</v>
      </c>
    </row>
    <row r="508" spans="1:18" x14ac:dyDescent="0.3">
      <c r="A508" t="s">
        <v>1579</v>
      </c>
      <c r="B508" s="1">
        <v>44981</v>
      </c>
      <c r="C508" s="1">
        <v>44983</v>
      </c>
      <c r="D508" t="s">
        <v>38</v>
      </c>
      <c r="E508" t="s">
        <v>1580</v>
      </c>
      <c r="F508" t="s">
        <v>952</v>
      </c>
      <c r="G508" t="s">
        <v>61</v>
      </c>
      <c r="H508" t="s">
        <v>42</v>
      </c>
      <c r="I508" t="s">
        <v>70</v>
      </c>
      <c r="J508" t="s">
        <v>49</v>
      </c>
      <c r="K508" t="s">
        <v>500</v>
      </c>
      <c r="L508" t="s">
        <v>1581</v>
      </c>
      <c r="M508">
        <v>9</v>
      </c>
      <c r="N508">
        <v>2587</v>
      </c>
      <c r="O508">
        <v>0.15</v>
      </c>
      <c r="P508">
        <v>19790.55</v>
      </c>
      <c r="Q508">
        <v>5285.33</v>
      </c>
      <c r="R508">
        <v>26.71</v>
      </c>
    </row>
    <row r="509" spans="1:18" x14ac:dyDescent="0.3">
      <c r="A509" t="s">
        <v>1582</v>
      </c>
      <c r="B509" s="1">
        <v>45470</v>
      </c>
      <c r="C509" s="1">
        <v>45474</v>
      </c>
      <c r="D509" t="s">
        <v>19</v>
      </c>
      <c r="E509" t="s">
        <v>1084</v>
      </c>
      <c r="F509" t="s">
        <v>40</v>
      </c>
      <c r="G509" t="s">
        <v>61</v>
      </c>
      <c r="H509" t="s">
        <v>62</v>
      </c>
      <c r="I509" t="s">
        <v>33</v>
      </c>
      <c r="J509" t="s">
        <v>97</v>
      </c>
      <c r="K509" t="s">
        <v>181</v>
      </c>
      <c r="L509" t="s">
        <v>1583</v>
      </c>
      <c r="M509">
        <v>4</v>
      </c>
      <c r="N509">
        <v>4038</v>
      </c>
      <c r="O509">
        <v>0</v>
      </c>
      <c r="P509">
        <v>16152</v>
      </c>
      <c r="Q509">
        <v>3559.53</v>
      </c>
      <c r="R509">
        <v>22.04</v>
      </c>
    </row>
    <row r="510" spans="1:18" x14ac:dyDescent="0.3">
      <c r="A510" t="s">
        <v>1584</v>
      </c>
      <c r="B510" s="1">
        <v>45125</v>
      </c>
      <c r="C510" s="1">
        <v>45125</v>
      </c>
      <c r="D510" t="s">
        <v>29</v>
      </c>
      <c r="E510" t="s">
        <v>1340</v>
      </c>
      <c r="F510" t="s">
        <v>363</v>
      </c>
      <c r="G510" t="s">
        <v>61</v>
      </c>
      <c r="H510" t="s">
        <v>81</v>
      </c>
      <c r="I510" t="s">
        <v>33</v>
      </c>
      <c r="J510" t="s">
        <v>49</v>
      </c>
      <c r="K510" t="s">
        <v>152</v>
      </c>
      <c r="L510" t="s">
        <v>1585</v>
      </c>
      <c r="M510">
        <v>2</v>
      </c>
      <c r="N510">
        <v>1330</v>
      </c>
      <c r="O510">
        <v>0.1</v>
      </c>
      <c r="P510">
        <v>2394</v>
      </c>
      <c r="Q510">
        <v>735.31</v>
      </c>
      <c r="R510">
        <v>30.71</v>
      </c>
    </row>
    <row r="511" spans="1:18" x14ac:dyDescent="0.3">
      <c r="A511" t="s">
        <v>1586</v>
      </c>
      <c r="B511" s="1">
        <v>45394</v>
      </c>
      <c r="C511" s="1">
        <v>45397</v>
      </c>
      <c r="D511" t="s">
        <v>19</v>
      </c>
      <c r="E511" t="s">
        <v>1587</v>
      </c>
      <c r="F511" t="s">
        <v>1042</v>
      </c>
      <c r="G511" t="s">
        <v>22</v>
      </c>
      <c r="H511" t="s">
        <v>32</v>
      </c>
      <c r="I511" t="s">
        <v>33</v>
      </c>
      <c r="J511" t="s">
        <v>108</v>
      </c>
      <c r="K511" t="s">
        <v>109</v>
      </c>
      <c r="L511" t="s">
        <v>1588</v>
      </c>
      <c r="M511">
        <v>9</v>
      </c>
      <c r="N511">
        <v>3190</v>
      </c>
      <c r="O511">
        <v>0</v>
      </c>
      <c r="P511">
        <v>28710</v>
      </c>
      <c r="Q511">
        <v>7653.44</v>
      </c>
      <c r="R511">
        <v>26.66</v>
      </c>
    </row>
    <row r="512" spans="1:18" x14ac:dyDescent="0.3">
      <c r="A512" t="s">
        <v>1589</v>
      </c>
      <c r="B512" s="1">
        <v>45263</v>
      </c>
      <c r="C512" s="1">
        <v>45264</v>
      </c>
      <c r="D512" t="s">
        <v>89</v>
      </c>
      <c r="E512" t="s">
        <v>1590</v>
      </c>
      <c r="F512" t="s">
        <v>315</v>
      </c>
      <c r="G512" t="s">
        <v>41</v>
      </c>
      <c r="H512" t="s">
        <v>96</v>
      </c>
      <c r="I512" t="s">
        <v>33</v>
      </c>
      <c r="J512" t="s">
        <v>25</v>
      </c>
      <c r="K512" t="s">
        <v>290</v>
      </c>
      <c r="L512" t="s">
        <v>1591</v>
      </c>
      <c r="M512">
        <v>1</v>
      </c>
      <c r="N512">
        <v>3516</v>
      </c>
      <c r="O512">
        <v>0.15</v>
      </c>
      <c r="P512">
        <v>2988.6</v>
      </c>
      <c r="Q512">
        <v>631.14</v>
      </c>
      <c r="R512">
        <v>21.12</v>
      </c>
    </row>
    <row r="513" spans="1:18" x14ac:dyDescent="0.3">
      <c r="A513" t="s">
        <v>1592</v>
      </c>
      <c r="B513" s="1">
        <v>45294</v>
      </c>
      <c r="C513" s="1">
        <v>45299</v>
      </c>
      <c r="D513" t="s">
        <v>29</v>
      </c>
      <c r="E513" t="s">
        <v>1593</v>
      </c>
      <c r="F513" t="s">
        <v>259</v>
      </c>
      <c r="G513" t="s">
        <v>61</v>
      </c>
      <c r="H513" t="s">
        <v>23</v>
      </c>
      <c r="I513" t="s">
        <v>70</v>
      </c>
      <c r="J513" t="s">
        <v>108</v>
      </c>
      <c r="K513" t="s">
        <v>143</v>
      </c>
      <c r="L513" t="s">
        <v>1594</v>
      </c>
      <c r="M513">
        <v>2</v>
      </c>
      <c r="N513">
        <v>2868</v>
      </c>
      <c r="O513">
        <v>0.2</v>
      </c>
      <c r="P513">
        <v>4588.8</v>
      </c>
      <c r="Q513">
        <v>1290.78</v>
      </c>
      <c r="R513">
        <v>28.13</v>
      </c>
    </row>
    <row r="514" spans="1:18" x14ac:dyDescent="0.3">
      <c r="A514" t="s">
        <v>1595</v>
      </c>
      <c r="B514" s="1">
        <v>44942</v>
      </c>
      <c r="C514" s="1">
        <v>44943</v>
      </c>
      <c r="D514" t="s">
        <v>29</v>
      </c>
      <c r="E514" t="s">
        <v>1596</v>
      </c>
      <c r="F514" t="s">
        <v>891</v>
      </c>
      <c r="G514" t="s">
        <v>22</v>
      </c>
      <c r="H514" t="s">
        <v>32</v>
      </c>
      <c r="I514" t="s">
        <v>70</v>
      </c>
      <c r="J514" t="s">
        <v>34</v>
      </c>
      <c r="K514" t="s">
        <v>35</v>
      </c>
      <c r="L514" t="s">
        <v>1597</v>
      </c>
      <c r="M514">
        <v>2</v>
      </c>
      <c r="N514">
        <v>4573</v>
      </c>
      <c r="O514">
        <v>0.15</v>
      </c>
      <c r="P514">
        <v>7774.1</v>
      </c>
      <c r="Q514">
        <v>2754.21</v>
      </c>
      <c r="R514">
        <v>35.43</v>
      </c>
    </row>
    <row r="515" spans="1:18" x14ac:dyDescent="0.3">
      <c r="A515" t="s">
        <v>1598</v>
      </c>
      <c r="B515" s="1">
        <v>45589</v>
      </c>
      <c r="C515" s="1">
        <v>45592</v>
      </c>
      <c r="D515" t="s">
        <v>29</v>
      </c>
      <c r="E515" t="s">
        <v>1599</v>
      </c>
      <c r="F515" t="s">
        <v>224</v>
      </c>
      <c r="G515" t="s">
        <v>41</v>
      </c>
      <c r="H515" t="s">
        <v>23</v>
      </c>
      <c r="I515" t="s">
        <v>43</v>
      </c>
      <c r="J515" t="s">
        <v>97</v>
      </c>
      <c r="K515" t="s">
        <v>157</v>
      </c>
      <c r="L515" t="s">
        <v>1600</v>
      </c>
      <c r="M515">
        <v>9</v>
      </c>
      <c r="N515">
        <v>4826</v>
      </c>
      <c r="O515">
        <v>0.1</v>
      </c>
      <c r="P515">
        <v>39090.6</v>
      </c>
      <c r="Q515">
        <v>14784.75</v>
      </c>
      <c r="R515">
        <v>37.82</v>
      </c>
    </row>
    <row r="516" spans="1:18" x14ac:dyDescent="0.3">
      <c r="A516" t="s">
        <v>1601</v>
      </c>
      <c r="B516" s="1">
        <v>45113</v>
      </c>
      <c r="C516" s="1">
        <v>45114</v>
      </c>
      <c r="D516" t="s">
        <v>89</v>
      </c>
      <c r="E516" t="s">
        <v>1602</v>
      </c>
      <c r="F516" t="s">
        <v>247</v>
      </c>
      <c r="G516" t="s">
        <v>41</v>
      </c>
      <c r="H516" t="s">
        <v>96</v>
      </c>
      <c r="I516" t="s">
        <v>43</v>
      </c>
      <c r="J516" t="s">
        <v>34</v>
      </c>
      <c r="K516" t="s">
        <v>35</v>
      </c>
      <c r="L516" t="s">
        <v>1603</v>
      </c>
      <c r="M516">
        <v>7</v>
      </c>
      <c r="N516">
        <v>1156</v>
      </c>
      <c r="O516">
        <v>0.1</v>
      </c>
      <c r="P516">
        <v>7282.8</v>
      </c>
      <c r="Q516">
        <v>1598.16</v>
      </c>
      <c r="R516">
        <v>21.94</v>
      </c>
    </row>
    <row r="517" spans="1:18" x14ac:dyDescent="0.3">
      <c r="A517" t="s">
        <v>1604</v>
      </c>
      <c r="B517" s="1">
        <v>45477</v>
      </c>
      <c r="C517" s="1">
        <v>45480</v>
      </c>
      <c r="D517" t="s">
        <v>89</v>
      </c>
      <c r="E517" t="s">
        <v>1605</v>
      </c>
      <c r="F517" t="s">
        <v>488</v>
      </c>
      <c r="G517" t="s">
        <v>41</v>
      </c>
      <c r="H517" t="s">
        <v>75</v>
      </c>
      <c r="I517" t="s">
        <v>43</v>
      </c>
      <c r="J517" t="s">
        <v>25</v>
      </c>
      <c r="K517" t="s">
        <v>443</v>
      </c>
      <c r="L517" t="s">
        <v>1606</v>
      </c>
      <c r="M517">
        <v>4</v>
      </c>
      <c r="N517">
        <v>401</v>
      </c>
      <c r="O517">
        <v>0.15</v>
      </c>
      <c r="P517">
        <v>1363.4</v>
      </c>
      <c r="Q517">
        <v>503.34</v>
      </c>
      <c r="R517">
        <v>36.92</v>
      </c>
    </row>
    <row r="518" spans="1:18" x14ac:dyDescent="0.3">
      <c r="A518" t="s">
        <v>1607</v>
      </c>
      <c r="B518" s="1">
        <v>45607</v>
      </c>
      <c r="C518" s="1">
        <v>45610</v>
      </c>
      <c r="D518" t="s">
        <v>29</v>
      </c>
      <c r="E518" t="s">
        <v>1608</v>
      </c>
      <c r="F518" t="s">
        <v>272</v>
      </c>
      <c r="G518" t="s">
        <v>41</v>
      </c>
      <c r="H518" t="s">
        <v>23</v>
      </c>
      <c r="I518" t="s">
        <v>24</v>
      </c>
      <c r="J518" t="s">
        <v>34</v>
      </c>
      <c r="K518" t="s">
        <v>76</v>
      </c>
      <c r="L518" t="s">
        <v>1609</v>
      </c>
      <c r="M518">
        <v>6</v>
      </c>
      <c r="N518">
        <v>320</v>
      </c>
      <c r="O518">
        <v>0.15</v>
      </c>
      <c r="P518">
        <v>1632</v>
      </c>
      <c r="Q518">
        <v>587.54</v>
      </c>
      <c r="R518">
        <v>36</v>
      </c>
    </row>
    <row r="519" spans="1:18" x14ac:dyDescent="0.3">
      <c r="A519" t="s">
        <v>1610</v>
      </c>
      <c r="B519" s="1">
        <v>45561</v>
      </c>
      <c r="C519" s="1">
        <v>45563</v>
      </c>
      <c r="D519" t="s">
        <v>89</v>
      </c>
      <c r="E519" t="s">
        <v>175</v>
      </c>
      <c r="F519" t="s">
        <v>286</v>
      </c>
      <c r="G519" t="s">
        <v>22</v>
      </c>
      <c r="H519" t="s">
        <v>23</v>
      </c>
      <c r="I519" t="s">
        <v>33</v>
      </c>
      <c r="J519" t="s">
        <v>49</v>
      </c>
      <c r="K519" t="s">
        <v>311</v>
      </c>
      <c r="L519" t="s">
        <v>1611</v>
      </c>
      <c r="M519">
        <v>3</v>
      </c>
      <c r="N519">
        <v>992</v>
      </c>
      <c r="O519">
        <v>0</v>
      </c>
      <c r="P519">
        <v>2976</v>
      </c>
      <c r="Q519">
        <v>784.17</v>
      </c>
      <c r="R519">
        <v>26.35</v>
      </c>
    </row>
    <row r="520" spans="1:18" x14ac:dyDescent="0.3">
      <c r="A520" t="s">
        <v>1612</v>
      </c>
      <c r="B520" s="1">
        <v>45384</v>
      </c>
      <c r="C520" s="1">
        <v>45385</v>
      </c>
      <c r="D520" t="s">
        <v>38</v>
      </c>
      <c r="E520" t="s">
        <v>1613</v>
      </c>
      <c r="F520" t="s">
        <v>40</v>
      </c>
      <c r="G520" t="s">
        <v>61</v>
      </c>
      <c r="H520" t="s">
        <v>62</v>
      </c>
      <c r="I520" t="s">
        <v>43</v>
      </c>
      <c r="J520" t="s">
        <v>55</v>
      </c>
      <c r="K520" t="s">
        <v>123</v>
      </c>
      <c r="L520" t="s">
        <v>1614</v>
      </c>
      <c r="M520">
        <v>6</v>
      </c>
      <c r="N520">
        <v>3770</v>
      </c>
      <c r="O520">
        <v>0.15</v>
      </c>
      <c r="P520">
        <v>19227</v>
      </c>
      <c r="Q520">
        <v>5308.86</v>
      </c>
      <c r="R520">
        <v>27.61</v>
      </c>
    </row>
    <row r="521" spans="1:18" x14ac:dyDescent="0.3">
      <c r="A521" t="s">
        <v>1615</v>
      </c>
      <c r="B521" s="1">
        <v>45069</v>
      </c>
      <c r="C521" s="1">
        <v>45075</v>
      </c>
      <c r="D521" t="s">
        <v>29</v>
      </c>
      <c r="E521" t="s">
        <v>1616</v>
      </c>
      <c r="F521" t="s">
        <v>304</v>
      </c>
      <c r="G521" t="s">
        <v>22</v>
      </c>
      <c r="H521" t="s">
        <v>96</v>
      </c>
      <c r="I521" t="s">
        <v>33</v>
      </c>
      <c r="J521" t="s">
        <v>108</v>
      </c>
      <c r="K521" t="s">
        <v>268</v>
      </c>
      <c r="L521" t="s">
        <v>1617</v>
      </c>
      <c r="M521">
        <v>7</v>
      </c>
      <c r="N521">
        <v>2560</v>
      </c>
      <c r="O521">
        <v>0.05</v>
      </c>
      <c r="P521">
        <v>17024</v>
      </c>
      <c r="Q521">
        <v>5476.65</v>
      </c>
      <c r="R521">
        <v>32.17</v>
      </c>
    </row>
    <row r="522" spans="1:18" x14ac:dyDescent="0.3">
      <c r="A522" t="s">
        <v>1618</v>
      </c>
      <c r="B522" s="1">
        <v>45263</v>
      </c>
      <c r="C522" s="1">
        <v>45267</v>
      </c>
      <c r="D522" t="s">
        <v>89</v>
      </c>
      <c r="E522" t="s">
        <v>1619</v>
      </c>
      <c r="F522" t="s">
        <v>605</v>
      </c>
      <c r="G522" t="s">
        <v>61</v>
      </c>
      <c r="H522" t="s">
        <v>23</v>
      </c>
      <c r="I522" t="s">
        <v>70</v>
      </c>
      <c r="J522" t="s">
        <v>55</v>
      </c>
      <c r="K522" t="s">
        <v>364</v>
      </c>
      <c r="L522" t="s">
        <v>1620</v>
      </c>
      <c r="M522">
        <v>4</v>
      </c>
      <c r="N522">
        <v>155</v>
      </c>
      <c r="O522">
        <v>0.15</v>
      </c>
      <c r="P522">
        <v>527</v>
      </c>
      <c r="Q522">
        <v>155.71</v>
      </c>
      <c r="R522">
        <v>29.55</v>
      </c>
    </row>
    <row r="523" spans="1:18" x14ac:dyDescent="0.3">
      <c r="A523" t="s">
        <v>1621</v>
      </c>
      <c r="B523" s="1">
        <v>44982</v>
      </c>
      <c r="C523" s="1">
        <v>44985</v>
      </c>
      <c r="D523" t="s">
        <v>89</v>
      </c>
      <c r="E523" t="s">
        <v>802</v>
      </c>
      <c r="F523" t="s">
        <v>495</v>
      </c>
      <c r="G523" t="s">
        <v>61</v>
      </c>
      <c r="H523" t="s">
        <v>96</v>
      </c>
      <c r="I523" t="s">
        <v>43</v>
      </c>
      <c r="J523" t="s">
        <v>137</v>
      </c>
      <c r="K523" t="s">
        <v>138</v>
      </c>
      <c r="L523" t="s">
        <v>1622</v>
      </c>
      <c r="M523">
        <v>9</v>
      </c>
      <c r="N523">
        <v>4027</v>
      </c>
      <c r="O523">
        <v>0.1</v>
      </c>
      <c r="P523">
        <v>32618.7</v>
      </c>
      <c r="Q523">
        <v>9750.7000000000007</v>
      </c>
      <c r="R523">
        <v>29.89</v>
      </c>
    </row>
    <row r="524" spans="1:18" x14ac:dyDescent="0.3">
      <c r="A524" t="s">
        <v>1623</v>
      </c>
      <c r="B524" s="1">
        <v>45549</v>
      </c>
      <c r="C524" s="1">
        <v>45550</v>
      </c>
      <c r="D524" t="s">
        <v>38</v>
      </c>
      <c r="E524" t="s">
        <v>282</v>
      </c>
      <c r="F524" t="s">
        <v>770</v>
      </c>
      <c r="G524" t="s">
        <v>22</v>
      </c>
      <c r="H524" t="s">
        <v>42</v>
      </c>
      <c r="I524" t="s">
        <v>24</v>
      </c>
      <c r="J524" t="s">
        <v>108</v>
      </c>
      <c r="K524" t="s">
        <v>118</v>
      </c>
      <c r="L524" t="s">
        <v>1624</v>
      </c>
      <c r="M524">
        <v>2</v>
      </c>
      <c r="N524">
        <v>2354</v>
      </c>
      <c r="O524">
        <v>0.1</v>
      </c>
      <c r="P524">
        <v>4237.2</v>
      </c>
      <c r="Q524">
        <v>990.78</v>
      </c>
      <c r="R524">
        <v>23.38</v>
      </c>
    </row>
    <row r="525" spans="1:18" x14ac:dyDescent="0.3">
      <c r="A525" t="s">
        <v>1625</v>
      </c>
      <c r="B525" s="1">
        <v>45183</v>
      </c>
      <c r="C525" s="1">
        <v>45189</v>
      </c>
      <c r="D525" t="s">
        <v>29</v>
      </c>
      <c r="E525" t="s">
        <v>1626</v>
      </c>
      <c r="F525" t="s">
        <v>236</v>
      </c>
      <c r="G525" t="s">
        <v>22</v>
      </c>
      <c r="H525" t="s">
        <v>42</v>
      </c>
      <c r="I525" t="s">
        <v>43</v>
      </c>
      <c r="J525" t="s">
        <v>55</v>
      </c>
      <c r="K525" t="s">
        <v>86</v>
      </c>
      <c r="L525" t="s">
        <v>1627</v>
      </c>
      <c r="M525">
        <v>3</v>
      </c>
      <c r="N525">
        <v>2186</v>
      </c>
      <c r="O525">
        <v>0.2</v>
      </c>
      <c r="P525">
        <v>5246.4</v>
      </c>
      <c r="Q525">
        <v>1364.66</v>
      </c>
      <c r="R525">
        <v>26.01</v>
      </c>
    </row>
    <row r="526" spans="1:18" x14ac:dyDescent="0.3">
      <c r="A526" t="s">
        <v>1628</v>
      </c>
      <c r="B526" s="1">
        <v>45291</v>
      </c>
      <c r="C526" s="1">
        <v>45293</v>
      </c>
      <c r="D526" t="s">
        <v>19</v>
      </c>
      <c r="E526" t="s">
        <v>1173</v>
      </c>
      <c r="F526" t="s">
        <v>891</v>
      </c>
      <c r="G526" t="s">
        <v>41</v>
      </c>
      <c r="H526" t="s">
        <v>69</v>
      </c>
      <c r="I526" t="s">
        <v>70</v>
      </c>
      <c r="J526" t="s">
        <v>55</v>
      </c>
      <c r="K526" t="s">
        <v>123</v>
      </c>
      <c r="L526" t="s">
        <v>1629</v>
      </c>
      <c r="M526">
        <v>10</v>
      </c>
      <c r="N526">
        <v>3066</v>
      </c>
      <c r="O526">
        <v>0.05</v>
      </c>
      <c r="P526">
        <v>29127</v>
      </c>
      <c r="Q526">
        <v>9344.73</v>
      </c>
      <c r="R526">
        <v>32.08</v>
      </c>
    </row>
    <row r="527" spans="1:18" x14ac:dyDescent="0.3">
      <c r="A527" t="s">
        <v>1630</v>
      </c>
      <c r="B527" s="1">
        <v>45317</v>
      </c>
      <c r="C527" s="1">
        <v>45321</v>
      </c>
      <c r="D527" t="s">
        <v>38</v>
      </c>
      <c r="E527" t="s">
        <v>1631</v>
      </c>
      <c r="F527" t="s">
        <v>719</v>
      </c>
      <c r="G527" t="s">
        <v>41</v>
      </c>
      <c r="H527" t="s">
        <v>23</v>
      </c>
      <c r="I527" t="s">
        <v>24</v>
      </c>
      <c r="J527" t="s">
        <v>97</v>
      </c>
      <c r="K527" t="s">
        <v>157</v>
      </c>
      <c r="L527" t="s">
        <v>1632</v>
      </c>
      <c r="M527">
        <v>4</v>
      </c>
      <c r="N527">
        <v>1274</v>
      </c>
      <c r="O527">
        <v>0.2</v>
      </c>
      <c r="P527">
        <v>4076.8</v>
      </c>
      <c r="Q527">
        <v>1252.3499999999999</v>
      </c>
      <c r="R527">
        <v>30.72</v>
      </c>
    </row>
    <row r="528" spans="1:18" x14ac:dyDescent="0.3">
      <c r="A528" t="s">
        <v>1633</v>
      </c>
      <c r="B528" s="1">
        <v>45246</v>
      </c>
      <c r="C528" s="1">
        <v>45251</v>
      </c>
      <c r="D528" t="s">
        <v>19</v>
      </c>
      <c r="E528" t="s">
        <v>1634</v>
      </c>
      <c r="F528" t="s">
        <v>468</v>
      </c>
      <c r="G528" t="s">
        <v>22</v>
      </c>
      <c r="H528" t="s">
        <v>69</v>
      </c>
      <c r="I528" t="s">
        <v>43</v>
      </c>
      <c r="J528" t="s">
        <v>55</v>
      </c>
      <c r="K528" t="s">
        <v>86</v>
      </c>
      <c r="L528" t="s">
        <v>1635</v>
      </c>
      <c r="M528">
        <v>2</v>
      </c>
      <c r="N528">
        <v>3905</v>
      </c>
      <c r="O528">
        <v>0.05</v>
      </c>
      <c r="P528">
        <v>7419.5</v>
      </c>
      <c r="Q528">
        <v>1689.92</v>
      </c>
      <c r="R528">
        <v>22.78</v>
      </c>
    </row>
    <row r="529" spans="1:18" x14ac:dyDescent="0.3">
      <c r="A529" t="s">
        <v>1636</v>
      </c>
      <c r="B529" s="1">
        <v>44998</v>
      </c>
      <c r="C529" s="1">
        <v>45001</v>
      </c>
      <c r="D529" t="s">
        <v>19</v>
      </c>
      <c r="E529" t="s">
        <v>1570</v>
      </c>
      <c r="F529" t="s">
        <v>117</v>
      </c>
      <c r="G529" t="s">
        <v>61</v>
      </c>
      <c r="H529" t="s">
        <v>96</v>
      </c>
      <c r="I529" t="s">
        <v>43</v>
      </c>
      <c r="J529" t="s">
        <v>97</v>
      </c>
      <c r="K529" t="s">
        <v>379</v>
      </c>
      <c r="L529" t="s">
        <v>1637</v>
      </c>
      <c r="M529">
        <v>8</v>
      </c>
      <c r="N529">
        <v>3280</v>
      </c>
      <c r="O529">
        <v>0.05</v>
      </c>
      <c r="P529">
        <v>24928</v>
      </c>
      <c r="Q529">
        <v>8310.18</v>
      </c>
      <c r="R529">
        <v>33.340000000000003</v>
      </c>
    </row>
    <row r="530" spans="1:18" x14ac:dyDescent="0.3">
      <c r="A530" t="s">
        <v>1638</v>
      </c>
      <c r="B530" s="1">
        <v>45234</v>
      </c>
      <c r="C530" s="1">
        <v>45236</v>
      </c>
      <c r="D530" t="s">
        <v>29</v>
      </c>
      <c r="E530" t="s">
        <v>961</v>
      </c>
      <c r="F530" t="s">
        <v>263</v>
      </c>
      <c r="G530" t="s">
        <v>41</v>
      </c>
      <c r="H530" t="s">
        <v>23</v>
      </c>
      <c r="I530" t="s">
        <v>70</v>
      </c>
      <c r="J530" t="s">
        <v>49</v>
      </c>
      <c r="K530" t="s">
        <v>311</v>
      </c>
      <c r="L530" t="s">
        <v>1639</v>
      </c>
      <c r="M530">
        <v>5</v>
      </c>
      <c r="N530">
        <v>1543</v>
      </c>
      <c r="O530">
        <v>0.1</v>
      </c>
      <c r="P530">
        <v>6943.5</v>
      </c>
      <c r="Q530">
        <v>1695.34</v>
      </c>
      <c r="R530">
        <v>24.42</v>
      </c>
    </row>
    <row r="531" spans="1:18" x14ac:dyDescent="0.3">
      <c r="A531" t="s">
        <v>1640</v>
      </c>
      <c r="B531" s="1">
        <v>45001</v>
      </c>
      <c r="C531" s="1">
        <v>45006</v>
      </c>
      <c r="D531" t="s">
        <v>38</v>
      </c>
      <c r="E531" t="s">
        <v>131</v>
      </c>
      <c r="F531" t="s">
        <v>259</v>
      </c>
      <c r="G531" t="s">
        <v>41</v>
      </c>
      <c r="H531" t="s">
        <v>75</v>
      </c>
      <c r="I531" t="s">
        <v>33</v>
      </c>
      <c r="J531" t="s">
        <v>108</v>
      </c>
      <c r="K531" t="s">
        <v>109</v>
      </c>
      <c r="L531" t="s">
        <v>1641</v>
      </c>
      <c r="M531">
        <v>6</v>
      </c>
      <c r="N531">
        <v>828</v>
      </c>
      <c r="O531">
        <v>0.05</v>
      </c>
      <c r="P531">
        <v>4719.6000000000004</v>
      </c>
      <c r="Q531">
        <v>1188.27</v>
      </c>
      <c r="R531">
        <v>25.18</v>
      </c>
    </row>
    <row r="532" spans="1:18" x14ac:dyDescent="0.3">
      <c r="A532" t="s">
        <v>1642</v>
      </c>
      <c r="B532" s="1">
        <v>45194</v>
      </c>
      <c r="C532" s="1">
        <v>45197</v>
      </c>
      <c r="D532" t="s">
        <v>38</v>
      </c>
      <c r="E532" t="s">
        <v>1643</v>
      </c>
      <c r="F532" t="s">
        <v>468</v>
      </c>
      <c r="G532" t="s">
        <v>22</v>
      </c>
      <c r="H532" t="s">
        <v>32</v>
      </c>
      <c r="I532" t="s">
        <v>70</v>
      </c>
      <c r="J532" t="s">
        <v>34</v>
      </c>
      <c r="K532" t="s">
        <v>44</v>
      </c>
      <c r="L532" t="s">
        <v>1644</v>
      </c>
      <c r="M532">
        <v>2</v>
      </c>
      <c r="N532">
        <v>2395</v>
      </c>
      <c r="O532">
        <v>0</v>
      </c>
      <c r="P532">
        <v>4790</v>
      </c>
      <c r="Q532">
        <v>1114.47</v>
      </c>
      <c r="R532">
        <v>23.27</v>
      </c>
    </row>
    <row r="533" spans="1:18" x14ac:dyDescent="0.3">
      <c r="A533" t="s">
        <v>1645</v>
      </c>
      <c r="B533" s="1">
        <v>45238</v>
      </c>
      <c r="C533" s="1">
        <v>45239</v>
      </c>
      <c r="D533" t="s">
        <v>89</v>
      </c>
      <c r="E533" t="s">
        <v>693</v>
      </c>
      <c r="F533" t="s">
        <v>107</v>
      </c>
      <c r="G533" t="s">
        <v>22</v>
      </c>
      <c r="H533" t="s">
        <v>81</v>
      </c>
      <c r="I533" t="s">
        <v>24</v>
      </c>
      <c r="J533" t="s">
        <v>137</v>
      </c>
      <c r="K533" t="s">
        <v>168</v>
      </c>
      <c r="L533" t="s">
        <v>1646</v>
      </c>
      <c r="M533">
        <v>4</v>
      </c>
      <c r="N533">
        <v>1685</v>
      </c>
      <c r="O533">
        <v>0.1</v>
      </c>
      <c r="P533">
        <v>6066</v>
      </c>
      <c r="Q533">
        <v>1830.21</v>
      </c>
      <c r="R533">
        <v>30.17</v>
      </c>
    </row>
    <row r="534" spans="1:18" x14ac:dyDescent="0.3">
      <c r="A534" t="s">
        <v>1647</v>
      </c>
      <c r="B534" s="1">
        <v>45593</v>
      </c>
      <c r="C534" s="1">
        <v>45594</v>
      </c>
      <c r="D534" t="s">
        <v>29</v>
      </c>
      <c r="E534" t="s">
        <v>1648</v>
      </c>
      <c r="F534" t="s">
        <v>488</v>
      </c>
      <c r="G534" t="s">
        <v>22</v>
      </c>
      <c r="H534" t="s">
        <v>23</v>
      </c>
      <c r="I534" t="s">
        <v>70</v>
      </c>
      <c r="J534" t="s">
        <v>55</v>
      </c>
      <c r="K534" t="s">
        <v>123</v>
      </c>
      <c r="L534" t="s">
        <v>1649</v>
      </c>
      <c r="M534">
        <v>9</v>
      </c>
      <c r="N534">
        <v>1373</v>
      </c>
      <c r="O534">
        <v>0.1</v>
      </c>
      <c r="P534">
        <v>11121.3</v>
      </c>
      <c r="Q534">
        <v>2247.77</v>
      </c>
      <c r="R534">
        <v>20.21</v>
      </c>
    </row>
    <row r="535" spans="1:18" x14ac:dyDescent="0.3">
      <c r="A535" t="s">
        <v>1650</v>
      </c>
      <c r="B535" s="1">
        <v>45427</v>
      </c>
      <c r="C535" s="1">
        <v>45431</v>
      </c>
      <c r="D535" t="s">
        <v>89</v>
      </c>
      <c r="E535" t="s">
        <v>1015</v>
      </c>
      <c r="F535" t="s">
        <v>247</v>
      </c>
      <c r="G535" t="s">
        <v>22</v>
      </c>
      <c r="H535" t="s">
        <v>69</v>
      </c>
      <c r="I535" t="s">
        <v>33</v>
      </c>
      <c r="J535" t="s">
        <v>97</v>
      </c>
      <c r="K535" t="s">
        <v>379</v>
      </c>
      <c r="L535" t="s">
        <v>1651</v>
      </c>
      <c r="M535">
        <v>10</v>
      </c>
      <c r="N535">
        <v>410</v>
      </c>
      <c r="O535">
        <v>0.1</v>
      </c>
      <c r="P535">
        <v>3690</v>
      </c>
      <c r="Q535">
        <v>741.43</v>
      </c>
      <c r="R535">
        <v>20.09</v>
      </c>
    </row>
    <row r="536" spans="1:18" x14ac:dyDescent="0.3">
      <c r="A536" t="s">
        <v>1652</v>
      </c>
      <c r="B536" s="1">
        <v>45361</v>
      </c>
      <c r="C536" s="1">
        <v>45364</v>
      </c>
      <c r="D536" t="s">
        <v>19</v>
      </c>
      <c r="E536" t="s">
        <v>1653</v>
      </c>
      <c r="F536" t="s">
        <v>449</v>
      </c>
      <c r="G536" t="s">
        <v>41</v>
      </c>
      <c r="H536" t="s">
        <v>96</v>
      </c>
      <c r="I536" t="s">
        <v>24</v>
      </c>
      <c r="J536" t="s">
        <v>97</v>
      </c>
      <c r="K536" t="s">
        <v>181</v>
      </c>
      <c r="L536" t="s">
        <v>1654</v>
      </c>
      <c r="M536">
        <v>5</v>
      </c>
      <c r="N536">
        <v>1382</v>
      </c>
      <c r="O536">
        <v>0</v>
      </c>
      <c r="P536">
        <v>6910</v>
      </c>
      <c r="Q536">
        <v>2160.75</v>
      </c>
      <c r="R536">
        <v>31.27</v>
      </c>
    </row>
    <row r="537" spans="1:18" x14ac:dyDescent="0.3">
      <c r="A537" t="s">
        <v>1655</v>
      </c>
      <c r="B537" s="1">
        <v>45359</v>
      </c>
      <c r="C537" s="1">
        <v>45363</v>
      </c>
      <c r="D537" t="s">
        <v>29</v>
      </c>
      <c r="E537" t="s">
        <v>1656</v>
      </c>
      <c r="F537" t="s">
        <v>151</v>
      </c>
      <c r="G537" t="s">
        <v>41</v>
      </c>
      <c r="H537" t="s">
        <v>23</v>
      </c>
      <c r="I537" t="s">
        <v>33</v>
      </c>
      <c r="J537" t="s">
        <v>108</v>
      </c>
      <c r="K537" t="s">
        <v>109</v>
      </c>
      <c r="L537" t="s">
        <v>1657</v>
      </c>
      <c r="M537">
        <v>5</v>
      </c>
      <c r="N537">
        <v>658</v>
      </c>
      <c r="O537">
        <v>0</v>
      </c>
      <c r="P537">
        <v>3290</v>
      </c>
      <c r="Q537">
        <v>817.08</v>
      </c>
      <c r="R537">
        <v>24.84</v>
      </c>
    </row>
    <row r="538" spans="1:18" x14ac:dyDescent="0.3">
      <c r="A538" t="s">
        <v>1658</v>
      </c>
      <c r="B538" s="1">
        <v>45571</v>
      </c>
      <c r="C538" s="1">
        <v>45577</v>
      </c>
      <c r="D538" t="s">
        <v>29</v>
      </c>
      <c r="E538" t="s">
        <v>1659</v>
      </c>
      <c r="F538" t="s">
        <v>435</v>
      </c>
      <c r="G538" t="s">
        <v>61</v>
      </c>
      <c r="H538" t="s">
        <v>81</v>
      </c>
      <c r="I538" t="s">
        <v>33</v>
      </c>
      <c r="J538" t="s">
        <v>97</v>
      </c>
      <c r="K538" t="s">
        <v>98</v>
      </c>
      <c r="L538" t="s">
        <v>1660</v>
      </c>
      <c r="M538">
        <v>8</v>
      </c>
      <c r="N538">
        <v>822</v>
      </c>
      <c r="O538">
        <v>0.05</v>
      </c>
      <c r="P538">
        <v>6247.2</v>
      </c>
      <c r="Q538">
        <v>2047.98</v>
      </c>
      <c r="R538">
        <v>32.78</v>
      </c>
    </row>
    <row r="539" spans="1:18" x14ac:dyDescent="0.3">
      <c r="A539" t="s">
        <v>1661</v>
      </c>
      <c r="B539" s="1">
        <v>45182</v>
      </c>
      <c r="C539" s="1">
        <v>45186</v>
      </c>
      <c r="D539" t="s">
        <v>19</v>
      </c>
      <c r="E539" t="s">
        <v>1662</v>
      </c>
      <c r="F539" t="s">
        <v>870</v>
      </c>
      <c r="G539" t="s">
        <v>61</v>
      </c>
      <c r="H539" t="s">
        <v>62</v>
      </c>
      <c r="I539" t="s">
        <v>43</v>
      </c>
      <c r="J539" t="s">
        <v>55</v>
      </c>
      <c r="K539" t="s">
        <v>56</v>
      </c>
      <c r="L539" t="s">
        <v>1663</v>
      </c>
      <c r="M539">
        <v>4</v>
      </c>
      <c r="N539">
        <v>732</v>
      </c>
      <c r="O539">
        <v>0.15</v>
      </c>
      <c r="P539">
        <v>2488.8000000000002</v>
      </c>
      <c r="Q539">
        <v>704.31</v>
      </c>
      <c r="R539">
        <v>28.3</v>
      </c>
    </row>
    <row r="540" spans="1:18" x14ac:dyDescent="0.3">
      <c r="A540" t="s">
        <v>1664</v>
      </c>
      <c r="B540" s="1">
        <v>45536</v>
      </c>
      <c r="C540" s="1">
        <v>45538</v>
      </c>
      <c r="D540" t="s">
        <v>38</v>
      </c>
      <c r="E540" t="s">
        <v>1665</v>
      </c>
      <c r="F540" t="s">
        <v>200</v>
      </c>
      <c r="G540" t="s">
        <v>22</v>
      </c>
      <c r="H540" t="s">
        <v>96</v>
      </c>
      <c r="I540" t="s">
        <v>70</v>
      </c>
      <c r="J540" t="s">
        <v>34</v>
      </c>
      <c r="K540" t="s">
        <v>113</v>
      </c>
      <c r="L540" t="s">
        <v>1666</v>
      </c>
      <c r="M540">
        <v>3</v>
      </c>
      <c r="N540">
        <v>4429</v>
      </c>
      <c r="O540">
        <v>0.15</v>
      </c>
      <c r="P540">
        <v>11293.95</v>
      </c>
      <c r="Q540">
        <v>2620.0300000000002</v>
      </c>
      <c r="R540">
        <v>23.2</v>
      </c>
    </row>
    <row r="541" spans="1:18" x14ac:dyDescent="0.3">
      <c r="A541" t="s">
        <v>1667</v>
      </c>
      <c r="B541" s="1">
        <v>45225</v>
      </c>
      <c r="C541" s="1">
        <v>45232</v>
      </c>
      <c r="D541" t="s">
        <v>38</v>
      </c>
      <c r="E541" t="s">
        <v>1668</v>
      </c>
      <c r="F541" t="s">
        <v>60</v>
      </c>
      <c r="G541" t="s">
        <v>61</v>
      </c>
      <c r="H541" t="s">
        <v>23</v>
      </c>
      <c r="I541" t="s">
        <v>43</v>
      </c>
      <c r="J541" t="s">
        <v>55</v>
      </c>
      <c r="K541" t="s">
        <v>86</v>
      </c>
      <c r="L541" t="s">
        <v>1669</v>
      </c>
      <c r="M541">
        <v>2</v>
      </c>
      <c r="N541">
        <v>445</v>
      </c>
      <c r="O541">
        <v>0.15</v>
      </c>
      <c r="P541">
        <v>756.5</v>
      </c>
      <c r="Q541">
        <v>210.69</v>
      </c>
      <c r="R541">
        <v>27.85</v>
      </c>
    </row>
    <row r="542" spans="1:18" x14ac:dyDescent="0.3">
      <c r="A542" t="s">
        <v>1670</v>
      </c>
      <c r="B542" s="1">
        <v>45451</v>
      </c>
      <c r="C542" s="1">
        <v>45454</v>
      </c>
      <c r="D542" t="s">
        <v>19</v>
      </c>
      <c r="E542" t="s">
        <v>1465</v>
      </c>
      <c r="F542" t="s">
        <v>217</v>
      </c>
      <c r="G542" t="s">
        <v>61</v>
      </c>
      <c r="H542" t="s">
        <v>69</v>
      </c>
      <c r="I542" t="s">
        <v>70</v>
      </c>
      <c r="J542" t="s">
        <v>34</v>
      </c>
      <c r="K542" t="s">
        <v>76</v>
      </c>
      <c r="L542" t="s">
        <v>1671</v>
      </c>
      <c r="M542">
        <v>6</v>
      </c>
      <c r="N542">
        <v>1813</v>
      </c>
      <c r="O542">
        <v>0</v>
      </c>
      <c r="P542">
        <v>10878</v>
      </c>
      <c r="Q542">
        <v>2623.23</v>
      </c>
      <c r="R542">
        <v>24.12</v>
      </c>
    </row>
    <row r="543" spans="1:18" x14ac:dyDescent="0.3">
      <c r="A543" t="s">
        <v>1672</v>
      </c>
      <c r="B543" s="1">
        <v>45196</v>
      </c>
      <c r="C543" s="1">
        <v>45200</v>
      </c>
      <c r="D543" t="s">
        <v>19</v>
      </c>
      <c r="E543" t="s">
        <v>483</v>
      </c>
      <c r="F543" t="s">
        <v>399</v>
      </c>
      <c r="G543" t="s">
        <v>22</v>
      </c>
      <c r="H543" t="s">
        <v>62</v>
      </c>
      <c r="I543" t="s">
        <v>70</v>
      </c>
      <c r="J543" t="s">
        <v>55</v>
      </c>
      <c r="K543" t="s">
        <v>655</v>
      </c>
      <c r="L543" t="s">
        <v>1013</v>
      </c>
      <c r="M543">
        <v>8</v>
      </c>
      <c r="N543">
        <v>1028</v>
      </c>
      <c r="O543">
        <v>0</v>
      </c>
      <c r="P543">
        <v>8224</v>
      </c>
      <c r="Q543">
        <v>3063.12</v>
      </c>
      <c r="R543">
        <v>37.25</v>
      </c>
    </row>
    <row r="544" spans="1:18" x14ac:dyDescent="0.3">
      <c r="A544" t="s">
        <v>1673</v>
      </c>
      <c r="B544" s="1">
        <v>45206</v>
      </c>
      <c r="C544" s="1">
        <v>45210</v>
      </c>
      <c r="D544" t="s">
        <v>19</v>
      </c>
      <c r="E544" t="s">
        <v>734</v>
      </c>
      <c r="F544" t="s">
        <v>243</v>
      </c>
      <c r="G544" t="s">
        <v>22</v>
      </c>
      <c r="H544" t="s">
        <v>23</v>
      </c>
      <c r="I544" t="s">
        <v>70</v>
      </c>
      <c r="J544" t="s">
        <v>49</v>
      </c>
      <c r="K544" t="s">
        <v>64</v>
      </c>
      <c r="L544" t="s">
        <v>1674</v>
      </c>
      <c r="M544">
        <v>5</v>
      </c>
      <c r="N544">
        <v>2672</v>
      </c>
      <c r="O544">
        <v>0.2</v>
      </c>
      <c r="P544">
        <v>10688</v>
      </c>
      <c r="Q544">
        <v>4049.96</v>
      </c>
      <c r="R544">
        <v>37.89</v>
      </c>
    </row>
    <row r="545" spans="1:18" x14ac:dyDescent="0.3">
      <c r="A545" t="s">
        <v>1675</v>
      </c>
      <c r="B545" s="1">
        <v>45169</v>
      </c>
      <c r="C545" s="1">
        <v>45172</v>
      </c>
      <c r="D545" t="s">
        <v>29</v>
      </c>
      <c r="E545" t="s">
        <v>402</v>
      </c>
      <c r="F545" t="s">
        <v>267</v>
      </c>
      <c r="G545" t="s">
        <v>41</v>
      </c>
      <c r="H545" t="s">
        <v>42</v>
      </c>
      <c r="I545" t="s">
        <v>70</v>
      </c>
      <c r="J545" t="s">
        <v>108</v>
      </c>
      <c r="K545" t="s">
        <v>109</v>
      </c>
      <c r="L545" t="s">
        <v>1676</v>
      </c>
      <c r="M545">
        <v>2</v>
      </c>
      <c r="N545">
        <v>354</v>
      </c>
      <c r="O545">
        <v>0.2</v>
      </c>
      <c r="P545">
        <v>566.4</v>
      </c>
      <c r="Q545">
        <v>115.21</v>
      </c>
      <c r="R545">
        <v>20.34</v>
      </c>
    </row>
    <row r="546" spans="1:18" x14ac:dyDescent="0.3">
      <c r="A546" t="s">
        <v>1677</v>
      </c>
      <c r="B546" s="1">
        <v>45114</v>
      </c>
      <c r="C546" s="1">
        <v>45117</v>
      </c>
      <c r="D546" t="s">
        <v>89</v>
      </c>
      <c r="E546" t="s">
        <v>1047</v>
      </c>
      <c r="F546" t="s">
        <v>102</v>
      </c>
      <c r="G546" t="s">
        <v>22</v>
      </c>
      <c r="H546" t="s">
        <v>42</v>
      </c>
      <c r="I546" t="s">
        <v>33</v>
      </c>
      <c r="J546" t="s">
        <v>108</v>
      </c>
      <c r="K546" t="s">
        <v>109</v>
      </c>
      <c r="L546" t="s">
        <v>1678</v>
      </c>
      <c r="M546">
        <v>2</v>
      </c>
      <c r="N546">
        <v>3296</v>
      </c>
      <c r="O546">
        <v>0.15</v>
      </c>
      <c r="P546">
        <v>5603.2</v>
      </c>
      <c r="Q546">
        <v>1792.57</v>
      </c>
      <c r="R546">
        <v>31.99</v>
      </c>
    </row>
    <row r="547" spans="1:18" x14ac:dyDescent="0.3">
      <c r="A547" t="s">
        <v>1679</v>
      </c>
      <c r="B547" s="1">
        <v>45371</v>
      </c>
      <c r="C547" s="1">
        <v>45377</v>
      </c>
      <c r="D547" t="s">
        <v>19</v>
      </c>
      <c r="E547" t="s">
        <v>1680</v>
      </c>
      <c r="F547" t="s">
        <v>870</v>
      </c>
      <c r="G547" t="s">
        <v>41</v>
      </c>
      <c r="H547" t="s">
        <v>32</v>
      </c>
      <c r="I547" t="s">
        <v>70</v>
      </c>
      <c r="J547" t="s">
        <v>97</v>
      </c>
      <c r="K547" t="s">
        <v>181</v>
      </c>
      <c r="L547" t="s">
        <v>1681</v>
      </c>
      <c r="M547">
        <v>8</v>
      </c>
      <c r="N547">
        <v>2405</v>
      </c>
      <c r="O547">
        <v>0.1</v>
      </c>
      <c r="P547">
        <v>17316</v>
      </c>
      <c r="Q547">
        <v>6475.69</v>
      </c>
      <c r="R547">
        <v>37.4</v>
      </c>
    </row>
    <row r="548" spans="1:18" x14ac:dyDescent="0.3">
      <c r="A548" t="s">
        <v>1682</v>
      </c>
      <c r="B548" s="1">
        <v>45204</v>
      </c>
      <c r="C548" s="1">
        <v>45207</v>
      </c>
      <c r="D548" t="s">
        <v>19</v>
      </c>
      <c r="E548" t="s">
        <v>1683</v>
      </c>
      <c r="F548" t="s">
        <v>770</v>
      </c>
      <c r="G548" t="s">
        <v>41</v>
      </c>
      <c r="H548" t="s">
        <v>69</v>
      </c>
      <c r="I548" t="s">
        <v>63</v>
      </c>
      <c r="J548" t="s">
        <v>97</v>
      </c>
      <c r="K548" t="s">
        <v>181</v>
      </c>
      <c r="L548" t="s">
        <v>1684</v>
      </c>
      <c r="M548">
        <v>3</v>
      </c>
      <c r="N548">
        <v>3030</v>
      </c>
      <c r="O548">
        <v>0.2</v>
      </c>
      <c r="P548">
        <v>7272</v>
      </c>
      <c r="Q548">
        <v>2235.4899999999998</v>
      </c>
      <c r="R548">
        <v>30.74</v>
      </c>
    </row>
    <row r="549" spans="1:18" x14ac:dyDescent="0.3">
      <c r="A549" t="s">
        <v>1685</v>
      </c>
      <c r="B549" s="1">
        <v>45589</v>
      </c>
      <c r="C549" s="1">
        <v>45590</v>
      </c>
      <c r="D549" t="s">
        <v>29</v>
      </c>
      <c r="E549" t="s">
        <v>835</v>
      </c>
      <c r="F549" t="s">
        <v>304</v>
      </c>
      <c r="G549" t="s">
        <v>61</v>
      </c>
      <c r="H549" t="s">
        <v>23</v>
      </c>
      <c r="I549" t="s">
        <v>43</v>
      </c>
      <c r="J549" t="s">
        <v>34</v>
      </c>
      <c r="K549" t="s">
        <v>44</v>
      </c>
      <c r="L549" t="s">
        <v>45</v>
      </c>
      <c r="M549">
        <v>10</v>
      </c>
      <c r="N549">
        <v>4425</v>
      </c>
      <c r="O549">
        <v>0.05</v>
      </c>
      <c r="P549">
        <v>42037.5</v>
      </c>
      <c r="Q549">
        <v>12548.91</v>
      </c>
      <c r="R549">
        <v>29.85</v>
      </c>
    </row>
    <row r="550" spans="1:18" x14ac:dyDescent="0.3">
      <c r="A550" t="s">
        <v>1686</v>
      </c>
      <c r="B550" s="1">
        <v>45550</v>
      </c>
      <c r="C550" s="1">
        <v>45556</v>
      </c>
      <c r="D550" t="s">
        <v>29</v>
      </c>
      <c r="E550" t="s">
        <v>1687</v>
      </c>
      <c r="F550" t="s">
        <v>399</v>
      </c>
      <c r="G550" t="s">
        <v>61</v>
      </c>
      <c r="H550" t="s">
        <v>23</v>
      </c>
      <c r="I550" t="s">
        <v>33</v>
      </c>
      <c r="J550" t="s">
        <v>108</v>
      </c>
      <c r="K550" t="s">
        <v>143</v>
      </c>
      <c r="L550" t="s">
        <v>1688</v>
      </c>
      <c r="M550">
        <v>6</v>
      </c>
      <c r="N550">
        <v>2299</v>
      </c>
      <c r="O550">
        <v>0.1</v>
      </c>
      <c r="P550">
        <v>12414.6</v>
      </c>
      <c r="Q550">
        <v>4101.32</v>
      </c>
      <c r="R550">
        <v>33.04</v>
      </c>
    </row>
    <row r="551" spans="1:18" x14ac:dyDescent="0.3">
      <c r="A551" t="s">
        <v>1689</v>
      </c>
      <c r="B551" s="1">
        <v>45550</v>
      </c>
      <c r="C551" s="1">
        <v>45551</v>
      </c>
      <c r="D551" t="s">
        <v>19</v>
      </c>
      <c r="E551" t="s">
        <v>1690</v>
      </c>
      <c r="F551" t="s">
        <v>107</v>
      </c>
      <c r="G551" t="s">
        <v>22</v>
      </c>
      <c r="H551" t="s">
        <v>42</v>
      </c>
      <c r="I551" t="s">
        <v>63</v>
      </c>
      <c r="J551" t="s">
        <v>34</v>
      </c>
      <c r="K551" t="s">
        <v>44</v>
      </c>
      <c r="L551" t="s">
        <v>1691</v>
      </c>
      <c r="M551">
        <v>2</v>
      </c>
      <c r="N551">
        <v>295</v>
      </c>
      <c r="O551">
        <v>0.1</v>
      </c>
      <c r="P551">
        <v>531</v>
      </c>
      <c r="Q551">
        <v>138.31</v>
      </c>
      <c r="R551">
        <v>26.05</v>
      </c>
    </row>
    <row r="552" spans="1:18" x14ac:dyDescent="0.3">
      <c r="A552" t="s">
        <v>1692</v>
      </c>
      <c r="B552" s="1">
        <v>45284</v>
      </c>
      <c r="C552" s="1">
        <v>45285</v>
      </c>
      <c r="D552" t="s">
        <v>89</v>
      </c>
      <c r="E552" t="s">
        <v>1693</v>
      </c>
      <c r="F552" t="s">
        <v>449</v>
      </c>
      <c r="G552" t="s">
        <v>41</v>
      </c>
      <c r="H552" t="s">
        <v>32</v>
      </c>
      <c r="I552" t="s">
        <v>24</v>
      </c>
      <c r="J552" t="s">
        <v>108</v>
      </c>
      <c r="K552" t="s">
        <v>268</v>
      </c>
      <c r="L552" t="s">
        <v>1694</v>
      </c>
      <c r="M552">
        <v>7</v>
      </c>
      <c r="N552">
        <v>990</v>
      </c>
      <c r="O552">
        <v>0.05</v>
      </c>
      <c r="P552">
        <v>6583.5</v>
      </c>
      <c r="Q552">
        <v>2252.79</v>
      </c>
      <c r="R552">
        <v>34.22</v>
      </c>
    </row>
    <row r="553" spans="1:18" x14ac:dyDescent="0.3">
      <c r="A553" t="s">
        <v>1695</v>
      </c>
      <c r="B553" s="1">
        <v>45277</v>
      </c>
      <c r="C553" s="1">
        <v>45281</v>
      </c>
      <c r="D553" t="s">
        <v>19</v>
      </c>
      <c r="E553" t="s">
        <v>1696</v>
      </c>
      <c r="F553" t="s">
        <v>605</v>
      </c>
      <c r="G553" t="s">
        <v>22</v>
      </c>
      <c r="H553" t="s">
        <v>32</v>
      </c>
      <c r="I553" t="s">
        <v>43</v>
      </c>
      <c r="J553" t="s">
        <v>137</v>
      </c>
      <c r="K553" t="s">
        <v>201</v>
      </c>
      <c r="L553" t="s">
        <v>1697</v>
      </c>
      <c r="M553">
        <v>5</v>
      </c>
      <c r="N553">
        <v>639</v>
      </c>
      <c r="O553">
        <v>0.15</v>
      </c>
      <c r="P553">
        <v>2715.75</v>
      </c>
      <c r="Q553">
        <v>596.72</v>
      </c>
      <c r="R553">
        <v>21.97</v>
      </c>
    </row>
    <row r="554" spans="1:18" x14ac:dyDescent="0.3">
      <c r="A554" t="s">
        <v>1698</v>
      </c>
      <c r="B554" s="1">
        <v>45620</v>
      </c>
      <c r="C554" s="1">
        <v>45623</v>
      </c>
      <c r="D554" t="s">
        <v>89</v>
      </c>
      <c r="E554" t="s">
        <v>300</v>
      </c>
      <c r="F554" t="s">
        <v>495</v>
      </c>
      <c r="G554" t="s">
        <v>22</v>
      </c>
      <c r="H554" t="s">
        <v>81</v>
      </c>
      <c r="I554" t="s">
        <v>63</v>
      </c>
      <c r="J554" t="s">
        <v>55</v>
      </c>
      <c r="K554" t="s">
        <v>86</v>
      </c>
      <c r="L554" t="s">
        <v>1699</v>
      </c>
      <c r="M554">
        <v>10</v>
      </c>
      <c r="N554">
        <v>2777</v>
      </c>
      <c r="O554">
        <v>0.05</v>
      </c>
      <c r="P554">
        <v>26381.5</v>
      </c>
      <c r="Q554">
        <v>5311.71</v>
      </c>
      <c r="R554">
        <v>20.13</v>
      </c>
    </row>
    <row r="555" spans="1:18" x14ac:dyDescent="0.3">
      <c r="A555" t="s">
        <v>1700</v>
      </c>
      <c r="B555" s="1">
        <v>45186</v>
      </c>
      <c r="C555" s="1">
        <v>45186</v>
      </c>
      <c r="D555" t="s">
        <v>19</v>
      </c>
      <c r="E555" t="s">
        <v>1701</v>
      </c>
      <c r="F555" t="s">
        <v>48</v>
      </c>
      <c r="G555" t="s">
        <v>41</v>
      </c>
      <c r="H555" t="s">
        <v>81</v>
      </c>
      <c r="I555" t="s">
        <v>43</v>
      </c>
      <c r="J555" t="s">
        <v>97</v>
      </c>
      <c r="K555" t="s">
        <v>103</v>
      </c>
      <c r="L555" t="s">
        <v>1702</v>
      </c>
      <c r="M555">
        <v>9</v>
      </c>
      <c r="N555">
        <v>1837</v>
      </c>
      <c r="O555">
        <v>0</v>
      </c>
      <c r="P555">
        <v>16533</v>
      </c>
      <c r="Q555">
        <v>4422.5200000000004</v>
      </c>
      <c r="R555">
        <v>26.75</v>
      </c>
    </row>
    <row r="556" spans="1:18" x14ac:dyDescent="0.3">
      <c r="A556" t="s">
        <v>1703</v>
      </c>
      <c r="B556" s="1">
        <v>45499</v>
      </c>
      <c r="C556" s="1">
        <v>45504</v>
      </c>
      <c r="D556" t="s">
        <v>89</v>
      </c>
      <c r="E556" t="s">
        <v>1704</v>
      </c>
      <c r="F556" t="s">
        <v>480</v>
      </c>
      <c r="G556" t="s">
        <v>41</v>
      </c>
      <c r="H556" t="s">
        <v>32</v>
      </c>
      <c r="I556" t="s">
        <v>43</v>
      </c>
      <c r="J556" t="s">
        <v>25</v>
      </c>
      <c r="K556" t="s">
        <v>26</v>
      </c>
      <c r="L556" t="s">
        <v>1705</v>
      </c>
      <c r="M556">
        <v>5</v>
      </c>
      <c r="N556">
        <v>4964</v>
      </c>
      <c r="O556">
        <v>0.2</v>
      </c>
      <c r="P556">
        <v>19856</v>
      </c>
      <c r="Q556">
        <v>4781.84</v>
      </c>
      <c r="R556">
        <v>24.08</v>
      </c>
    </row>
    <row r="557" spans="1:18" x14ac:dyDescent="0.3">
      <c r="A557" t="s">
        <v>1706</v>
      </c>
      <c r="B557" s="1">
        <v>45600</v>
      </c>
      <c r="C557" s="1">
        <v>45606</v>
      </c>
      <c r="D557" t="s">
        <v>89</v>
      </c>
      <c r="E557" t="s">
        <v>835</v>
      </c>
      <c r="F557" t="s">
        <v>247</v>
      </c>
      <c r="G557" t="s">
        <v>61</v>
      </c>
      <c r="H557" t="s">
        <v>75</v>
      </c>
      <c r="I557" t="s">
        <v>33</v>
      </c>
      <c r="J557" t="s">
        <v>34</v>
      </c>
      <c r="K557" t="s">
        <v>44</v>
      </c>
      <c r="L557" t="s">
        <v>1707</v>
      </c>
      <c r="M557">
        <v>8</v>
      </c>
      <c r="N557">
        <v>4093</v>
      </c>
      <c r="O557">
        <v>0.05</v>
      </c>
      <c r="P557">
        <v>31106.799999999999</v>
      </c>
      <c r="Q557">
        <v>9054.81</v>
      </c>
      <c r="R557">
        <v>29.11</v>
      </c>
    </row>
    <row r="558" spans="1:18" x14ac:dyDescent="0.3">
      <c r="A558" t="s">
        <v>1708</v>
      </c>
      <c r="B558" s="1">
        <v>44981</v>
      </c>
      <c r="C558" s="1">
        <v>44987</v>
      </c>
      <c r="D558" t="s">
        <v>29</v>
      </c>
      <c r="E558" t="s">
        <v>1709</v>
      </c>
      <c r="F558" t="s">
        <v>952</v>
      </c>
      <c r="G558" t="s">
        <v>61</v>
      </c>
      <c r="H558" t="s">
        <v>96</v>
      </c>
      <c r="I558" t="s">
        <v>43</v>
      </c>
      <c r="J558" t="s">
        <v>108</v>
      </c>
      <c r="K558" t="s">
        <v>128</v>
      </c>
      <c r="L558" t="s">
        <v>1710</v>
      </c>
      <c r="M558">
        <v>8</v>
      </c>
      <c r="N558">
        <v>1363</v>
      </c>
      <c r="O558">
        <v>0</v>
      </c>
      <c r="P558">
        <v>10904</v>
      </c>
      <c r="Q558">
        <v>4204.88</v>
      </c>
      <c r="R558">
        <v>38.56</v>
      </c>
    </row>
    <row r="559" spans="1:18" x14ac:dyDescent="0.3">
      <c r="A559" t="s">
        <v>1711</v>
      </c>
      <c r="B559" s="1">
        <v>45117</v>
      </c>
      <c r="C559" s="1">
        <v>45122</v>
      </c>
      <c r="D559" t="s">
        <v>89</v>
      </c>
      <c r="E559" t="s">
        <v>1067</v>
      </c>
      <c r="F559" t="s">
        <v>194</v>
      </c>
      <c r="G559" t="s">
        <v>41</v>
      </c>
      <c r="H559" t="s">
        <v>62</v>
      </c>
      <c r="I559" t="s">
        <v>24</v>
      </c>
      <c r="J559" t="s">
        <v>55</v>
      </c>
      <c r="K559" t="s">
        <v>56</v>
      </c>
      <c r="L559" t="s">
        <v>1712</v>
      </c>
      <c r="M559">
        <v>2</v>
      </c>
      <c r="N559">
        <v>1797</v>
      </c>
      <c r="O559">
        <v>0.1</v>
      </c>
      <c r="P559">
        <v>3234.6</v>
      </c>
      <c r="Q559">
        <v>972.22</v>
      </c>
      <c r="R559">
        <v>30.06</v>
      </c>
    </row>
    <row r="560" spans="1:18" x14ac:dyDescent="0.3">
      <c r="A560" t="s">
        <v>1713</v>
      </c>
      <c r="B560" s="1">
        <v>45449</v>
      </c>
      <c r="C560" s="1">
        <v>45452</v>
      </c>
      <c r="D560" t="s">
        <v>38</v>
      </c>
      <c r="E560" t="s">
        <v>1714</v>
      </c>
      <c r="F560" t="s">
        <v>431</v>
      </c>
      <c r="G560" t="s">
        <v>41</v>
      </c>
      <c r="H560" t="s">
        <v>96</v>
      </c>
      <c r="I560" t="s">
        <v>43</v>
      </c>
      <c r="J560" t="s">
        <v>25</v>
      </c>
      <c r="K560" t="s">
        <v>26</v>
      </c>
      <c r="L560" t="s">
        <v>1715</v>
      </c>
      <c r="M560">
        <v>10</v>
      </c>
      <c r="N560">
        <v>2389</v>
      </c>
      <c r="O560">
        <v>0</v>
      </c>
      <c r="P560">
        <v>23890</v>
      </c>
      <c r="Q560">
        <v>7972.3</v>
      </c>
      <c r="R560">
        <v>33.369999999999997</v>
      </c>
    </row>
    <row r="561" spans="1:18" x14ac:dyDescent="0.3">
      <c r="A561" t="s">
        <v>1716</v>
      </c>
      <c r="B561" s="1">
        <v>45115</v>
      </c>
      <c r="C561" s="1">
        <v>45120</v>
      </c>
      <c r="D561" t="s">
        <v>19</v>
      </c>
      <c r="E561" t="s">
        <v>1717</v>
      </c>
      <c r="F561" t="s">
        <v>420</v>
      </c>
      <c r="G561" t="s">
        <v>22</v>
      </c>
      <c r="H561" t="s">
        <v>75</v>
      </c>
      <c r="I561" t="s">
        <v>70</v>
      </c>
      <c r="J561" t="s">
        <v>137</v>
      </c>
      <c r="K561" t="s">
        <v>410</v>
      </c>
      <c r="L561" t="s">
        <v>1718</v>
      </c>
      <c r="M561">
        <v>4</v>
      </c>
      <c r="N561">
        <v>4105</v>
      </c>
      <c r="O561">
        <v>0.15</v>
      </c>
      <c r="P561">
        <v>13957</v>
      </c>
      <c r="Q561">
        <v>3682.82</v>
      </c>
      <c r="R561">
        <v>26.39</v>
      </c>
    </row>
    <row r="562" spans="1:18" x14ac:dyDescent="0.3">
      <c r="A562" t="s">
        <v>1719</v>
      </c>
      <c r="B562" s="1">
        <v>45516</v>
      </c>
      <c r="C562" s="1">
        <v>45522</v>
      </c>
      <c r="D562" t="s">
        <v>29</v>
      </c>
      <c r="E562" t="s">
        <v>590</v>
      </c>
      <c r="F562" t="s">
        <v>200</v>
      </c>
      <c r="G562" t="s">
        <v>22</v>
      </c>
      <c r="H562" t="s">
        <v>69</v>
      </c>
      <c r="I562" t="s">
        <v>63</v>
      </c>
      <c r="J562" t="s">
        <v>49</v>
      </c>
      <c r="K562" t="s">
        <v>152</v>
      </c>
      <c r="L562" t="s">
        <v>1720</v>
      </c>
      <c r="M562">
        <v>2</v>
      </c>
      <c r="N562">
        <v>394</v>
      </c>
      <c r="O562">
        <v>0.15</v>
      </c>
      <c r="P562">
        <v>669.8</v>
      </c>
      <c r="Q562">
        <v>208.22</v>
      </c>
      <c r="R562">
        <v>31.09</v>
      </c>
    </row>
    <row r="563" spans="1:18" x14ac:dyDescent="0.3">
      <c r="A563" t="s">
        <v>1721</v>
      </c>
      <c r="B563" s="1">
        <v>45044</v>
      </c>
      <c r="C563" s="1">
        <v>45046</v>
      </c>
      <c r="D563" t="s">
        <v>19</v>
      </c>
      <c r="E563" t="s">
        <v>155</v>
      </c>
      <c r="F563" t="s">
        <v>499</v>
      </c>
      <c r="G563" t="s">
        <v>41</v>
      </c>
      <c r="H563" t="s">
        <v>62</v>
      </c>
      <c r="I563" t="s">
        <v>43</v>
      </c>
      <c r="J563" t="s">
        <v>55</v>
      </c>
      <c r="K563" t="s">
        <v>56</v>
      </c>
      <c r="L563" t="s">
        <v>1722</v>
      </c>
      <c r="M563">
        <v>3</v>
      </c>
      <c r="N563">
        <v>2948</v>
      </c>
      <c r="O563">
        <v>0</v>
      </c>
      <c r="P563">
        <v>8844</v>
      </c>
      <c r="Q563">
        <v>2203.71</v>
      </c>
      <c r="R563">
        <v>24.92</v>
      </c>
    </row>
    <row r="564" spans="1:18" x14ac:dyDescent="0.3">
      <c r="A564" t="s">
        <v>1723</v>
      </c>
      <c r="B564" s="1">
        <v>45525</v>
      </c>
      <c r="C564" s="1">
        <v>45527</v>
      </c>
      <c r="D564" t="s">
        <v>89</v>
      </c>
      <c r="E564" t="s">
        <v>1724</v>
      </c>
      <c r="F564" t="s">
        <v>224</v>
      </c>
      <c r="G564" t="s">
        <v>41</v>
      </c>
      <c r="H564" t="s">
        <v>96</v>
      </c>
      <c r="I564" t="s">
        <v>24</v>
      </c>
      <c r="J564" t="s">
        <v>49</v>
      </c>
      <c r="K564" t="s">
        <v>152</v>
      </c>
      <c r="L564" t="s">
        <v>1725</v>
      </c>
      <c r="M564">
        <v>2</v>
      </c>
      <c r="N564">
        <v>3670</v>
      </c>
      <c r="O564">
        <v>0.15</v>
      </c>
      <c r="P564">
        <v>6239</v>
      </c>
      <c r="Q564">
        <v>1417.92</v>
      </c>
      <c r="R564">
        <v>22.73</v>
      </c>
    </row>
    <row r="565" spans="1:18" x14ac:dyDescent="0.3">
      <c r="A565" t="s">
        <v>1726</v>
      </c>
      <c r="B565" s="1">
        <v>45233</v>
      </c>
      <c r="C565" s="1">
        <v>45238</v>
      </c>
      <c r="D565" t="s">
        <v>19</v>
      </c>
      <c r="E565" t="s">
        <v>1727</v>
      </c>
      <c r="F565" t="s">
        <v>383</v>
      </c>
      <c r="G565" t="s">
        <v>41</v>
      </c>
      <c r="H565" t="s">
        <v>96</v>
      </c>
      <c r="I565" t="s">
        <v>43</v>
      </c>
      <c r="J565" t="s">
        <v>34</v>
      </c>
      <c r="K565" t="s">
        <v>152</v>
      </c>
      <c r="L565" t="s">
        <v>1728</v>
      </c>
      <c r="M565">
        <v>10</v>
      </c>
      <c r="N565">
        <v>1595</v>
      </c>
      <c r="O565">
        <v>0.15</v>
      </c>
      <c r="P565">
        <v>13557.5</v>
      </c>
      <c r="Q565">
        <v>3438.22</v>
      </c>
      <c r="R565">
        <v>25.36</v>
      </c>
    </row>
    <row r="566" spans="1:18" x14ac:dyDescent="0.3">
      <c r="A566" t="s">
        <v>1729</v>
      </c>
      <c r="B566" s="1">
        <v>45322</v>
      </c>
      <c r="C566" s="1">
        <v>45326</v>
      </c>
      <c r="D566" t="s">
        <v>38</v>
      </c>
      <c r="E566" t="s">
        <v>790</v>
      </c>
      <c r="F566" t="s">
        <v>709</v>
      </c>
      <c r="G566" t="s">
        <v>61</v>
      </c>
      <c r="H566" t="s">
        <v>42</v>
      </c>
      <c r="I566" t="s">
        <v>24</v>
      </c>
      <c r="J566" t="s">
        <v>97</v>
      </c>
      <c r="K566" t="s">
        <v>98</v>
      </c>
      <c r="L566" t="s">
        <v>1730</v>
      </c>
      <c r="M566">
        <v>10</v>
      </c>
      <c r="N566">
        <v>4387</v>
      </c>
      <c r="O566">
        <v>0.15</v>
      </c>
      <c r="P566">
        <v>37289.5</v>
      </c>
      <c r="Q566">
        <v>12114.97</v>
      </c>
      <c r="R566">
        <v>32.49</v>
      </c>
    </row>
    <row r="567" spans="1:18" x14ac:dyDescent="0.3">
      <c r="A567" t="s">
        <v>1731</v>
      </c>
      <c r="B567" s="1">
        <v>45048</v>
      </c>
      <c r="C567" s="1">
        <v>45051</v>
      </c>
      <c r="D567" t="s">
        <v>19</v>
      </c>
      <c r="E567" t="s">
        <v>1732</v>
      </c>
      <c r="F567" t="s">
        <v>255</v>
      </c>
      <c r="G567" t="s">
        <v>41</v>
      </c>
      <c r="H567" t="s">
        <v>69</v>
      </c>
      <c r="I567" t="s">
        <v>70</v>
      </c>
      <c r="J567" t="s">
        <v>55</v>
      </c>
      <c r="K567" t="s">
        <v>655</v>
      </c>
      <c r="L567" t="s">
        <v>1733</v>
      </c>
      <c r="M567">
        <v>5</v>
      </c>
      <c r="N567">
        <v>2780</v>
      </c>
      <c r="O567">
        <v>0.05</v>
      </c>
      <c r="P567">
        <v>13205</v>
      </c>
      <c r="Q567">
        <v>2836.61</v>
      </c>
      <c r="R567">
        <v>21.48</v>
      </c>
    </row>
    <row r="568" spans="1:18" x14ac:dyDescent="0.3">
      <c r="A568" t="s">
        <v>1734</v>
      </c>
      <c r="B568" s="1">
        <v>45586</v>
      </c>
      <c r="C568" s="1">
        <v>45589</v>
      </c>
      <c r="D568" t="s">
        <v>19</v>
      </c>
      <c r="E568" t="s">
        <v>1709</v>
      </c>
      <c r="F568" t="s">
        <v>31</v>
      </c>
      <c r="G568" t="s">
        <v>22</v>
      </c>
      <c r="H568" t="s">
        <v>42</v>
      </c>
      <c r="I568" t="s">
        <v>24</v>
      </c>
      <c r="J568" t="s">
        <v>55</v>
      </c>
      <c r="K568" t="s">
        <v>56</v>
      </c>
      <c r="L568" t="s">
        <v>1735</v>
      </c>
      <c r="M568">
        <v>7</v>
      </c>
      <c r="N568">
        <v>510</v>
      </c>
      <c r="O568">
        <v>0.05</v>
      </c>
      <c r="P568">
        <v>3391.5</v>
      </c>
      <c r="Q568">
        <v>974.52</v>
      </c>
      <c r="R568">
        <v>28.73</v>
      </c>
    </row>
    <row r="569" spans="1:18" x14ac:dyDescent="0.3">
      <c r="A569" t="s">
        <v>1736</v>
      </c>
      <c r="B569" s="1">
        <v>45142</v>
      </c>
      <c r="C569" s="1">
        <v>45146</v>
      </c>
      <c r="D569" t="s">
        <v>19</v>
      </c>
      <c r="E569" t="s">
        <v>1737</v>
      </c>
      <c r="F569" t="s">
        <v>694</v>
      </c>
      <c r="G569" t="s">
        <v>41</v>
      </c>
      <c r="H569" t="s">
        <v>32</v>
      </c>
      <c r="I569" t="s">
        <v>33</v>
      </c>
      <c r="J569" t="s">
        <v>55</v>
      </c>
      <c r="K569" t="s">
        <v>655</v>
      </c>
      <c r="L569" t="s">
        <v>1738</v>
      </c>
      <c r="M569">
        <v>4</v>
      </c>
      <c r="N569">
        <v>2155</v>
      </c>
      <c r="O569">
        <v>0.2</v>
      </c>
      <c r="P569">
        <v>6896</v>
      </c>
      <c r="Q569">
        <v>1561.57</v>
      </c>
      <c r="R569">
        <v>22.64</v>
      </c>
    </row>
    <row r="570" spans="1:18" x14ac:dyDescent="0.3">
      <c r="A570" t="s">
        <v>1739</v>
      </c>
      <c r="B570" s="1">
        <v>45280</v>
      </c>
      <c r="C570" s="1">
        <v>45286</v>
      </c>
      <c r="D570" t="s">
        <v>89</v>
      </c>
      <c r="E570" t="s">
        <v>1740</v>
      </c>
      <c r="F570" t="s">
        <v>200</v>
      </c>
      <c r="G570" t="s">
        <v>61</v>
      </c>
      <c r="H570" t="s">
        <v>62</v>
      </c>
      <c r="I570" t="s">
        <v>33</v>
      </c>
      <c r="J570" t="s">
        <v>25</v>
      </c>
      <c r="K570" t="s">
        <v>26</v>
      </c>
      <c r="L570" t="s">
        <v>1741</v>
      </c>
      <c r="M570">
        <v>3</v>
      </c>
      <c r="N570">
        <v>2153</v>
      </c>
      <c r="O570">
        <v>0.2</v>
      </c>
      <c r="P570">
        <v>5167.2</v>
      </c>
      <c r="Q570">
        <v>1842.85</v>
      </c>
      <c r="R570">
        <v>35.659999999999997</v>
      </c>
    </row>
    <row r="571" spans="1:18" x14ac:dyDescent="0.3">
      <c r="A571" t="s">
        <v>1742</v>
      </c>
      <c r="B571" s="1">
        <v>45559</v>
      </c>
      <c r="C571" s="1">
        <v>45562</v>
      </c>
      <c r="D571" t="s">
        <v>29</v>
      </c>
      <c r="E571" t="s">
        <v>1743</v>
      </c>
      <c r="F571" t="s">
        <v>217</v>
      </c>
      <c r="G571" t="s">
        <v>61</v>
      </c>
      <c r="H571" t="s">
        <v>96</v>
      </c>
      <c r="I571" t="s">
        <v>63</v>
      </c>
      <c r="J571" t="s">
        <v>55</v>
      </c>
      <c r="K571" t="s">
        <v>56</v>
      </c>
      <c r="L571" t="s">
        <v>1744</v>
      </c>
      <c r="M571">
        <v>9</v>
      </c>
      <c r="N571">
        <v>3692</v>
      </c>
      <c r="O571">
        <v>0.2</v>
      </c>
      <c r="P571">
        <v>26582.400000000001</v>
      </c>
      <c r="Q571">
        <v>8215.02</v>
      </c>
      <c r="R571">
        <v>30.9</v>
      </c>
    </row>
    <row r="572" spans="1:18" x14ac:dyDescent="0.3">
      <c r="A572" t="s">
        <v>1745</v>
      </c>
      <c r="B572" s="1">
        <v>45160</v>
      </c>
      <c r="C572" s="1">
        <v>45161</v>
      </c>
      <c r="D572" t="s">
        <v>19</v>
      </c>
      <c r="E572" t="s">
        <v>494</v>
      </c>
      <c r="F572" t="s">
        <v>200</v>
      </c>
      <c r="G572" t="s">
        <v>61</v>
      </c>
      <c r="H572" t="s">
        <v>81</v>
      </c>
      <c r="I572" t="s">
        <v>24</v>
      </c>
      <c r="J572" t="s">
        <v>25</v>
      </c>
      <c r="K572" t="s">
        <v>443</v>
      </c>
      <c r="L572" t="s">
        <v>1746</v>
      </c>
      <c r="M572">
        <v>4</v>
      </c>
      <c r="N572">
        <v>3521</v>
      </c>
      <c r="O572">
        <v>0.1</v>
      </c>
      <c r="P572">
        <v>12675.6</v>
      </c>
      <c r="Q572">
        <v>4816.3500000000004</v>
      </c>
      <c r="R572">
        <v>38</v>
      </c>
    </row>
    <row r="573" spans="1:18" x14ac:dyDescent="0.3">
      <c r="A573" t="s">
        <v>1747</v>
      </c>
      <c r="B573" s="1">
        <v>45138</v>
      </c>
      <c r="C573" s="1">
        <v>45139</v>
      </c>
      <c r="D573" t="s">
        <v>38</v>
      </c>
      <c r="E573" t="s">
        <v>1748</v>
      </c>
      <c r="F573" t="s">
        <v>48</v>
      </c>
      <c r="G573" t="s">
        <v>61</v>
      </c>
      <c r="H573" t="s">
        <v>96</v>
      </c>
      <c r="I573" t="s">
        <v>63</v>
      </c>
      <c r="J573" t="s">
        <v>137</v>
      </c>
      <c r="K573" t="s">
        <v>232</v>
      </c>
      <c r="L573" t="s">
        <v>1749</v>
      </c>
      <c r="M573">
        <v>9</v>
      </c>
      <c r="N573">
        <v>252</v>
      </c>
      <c r="O573">
        <v>0.05</v>
      </c>
      <c r="P573">
        <v>2154.6</v>
      </c>
      <c r="Q573">
        <v>533.66999999999996</v>
      </c>
      <c r="R573">
        <v>24.77</v>
      </c>
    </row>
    <row r="574" spans="1:18" x14ac:dyDescent="0.3">
      <c r="A574" t="s">
        <v>1750</v>
      </c>
      <c r="B574" s="1">
        <v>45646</v>
      </c>
      <c r="C574" s="1">
        <v>45652</v>
      </c>
      <c r="D574" t="s">
        <v>38</v>
      </c>
      <c r="E574" t="s">
        <v>1587</v>
      </c>
      <c r="F574" t="s">
        <v>427</v>
      </c>
      <c r="G574" t="s">
        <v>22</v>
      </c>
      <c r="H574" t="s">
        <v>69</v>
      </c>
      <c r="I574" t="s">
        <v>63</v>
      </c>
      <c r="J574" t="s">
        <v>97</v>
      </c>
      <c r="K574" t="s">
        <v>98</v>
      </c>
      <c r="L574" t="s">
        <v>1751</v>
      </c>
      <c r="M574">
        <v>9</v>
      </c>
      <c r="N574">
        <v>3675</v>
      </c>
      <c r="O574">
        <v>0</v>
      </c>
      <c r="P574">
        <v>33075</v>
      </c>
      <c r="Q574">
        <v>10584.86</v>
      </c>
      <c r="R574">
        <v>32</v>
      </c>
    </row>
    <row r="575" spans="1:18" x14ac:dyDescent="0.3">
      <c r="A575" t="s">
        <v>1752</v>
      </c>
      <c r="B575" s="1">
        <v>45588</v>
      </c>
      <c r="C575" s="1">
        <v>45589</v>
      </c>
      <c r="D575" t="s">
        <v>29</v>
      </c>
      <c r="E575" t="s">
        <v>869</v>
      </c>
      <c r="F575" t="s">
        <v>495</v>
      </c>
      <c r="G575" t="s">
        <v>22</v>
      </c>
      <c r="H575" t="s">
        <v>32</v>
      </c>
      <c r="I575" t="s">
        <v>43</v>
      </c>
      <c r="J575" t="s">
        <v>108</v>
      </c>
      <c r="K575" t="s">
        <v>143</v>
      </c>
      <c r="L575" t="s">
        <v>1753</v>
      </c>
      <c r="M575">
        <v>7</v>
      </c>
      <c r="N575">
        <v>2152</v>
      </c>
      <c r="O575">
        <v>0.15</v>
      </c>
      <c r="P575">
        <v>12804.4</v>
      </c>
      <c r="Q575">
        <v>5100.8100000000004</v>
      </c>
      <c r="R575">
        <v>39.840000000000003</v>
      </c>
    </row>
    <row r="576" spans="1:18" x14ac:dyDescent="0.3">
      <c r="A576" t="s">
        <v>1754</v>
      </c>
      <c r="B576" s="1">
        <v>45285</v>
      </c>
      <c r="C576" s="1">
        <v>45290</v>
      </c>
      <c r="D576" t="s">
        <v>89</v>
      </c>
      <c r="E576" t="s">
        <v>1093</v>
      </c>
      <c r="F576" t="s">
        <v>172</v>
      </c>
      <c r="G576" t="s">
        <v>41</v>
      </c>
      <c r="H576" t="s">
        <v>42</v>
      </c>
      <c r="I576" t="s">
        <v>70</v>
      </c>
      <c r="J576" t="s">
        <v>55</v>
      </c>
      <c r="K576" t="s">
        <v>655</v>
      </c>
      <c r="L576" t="s">
        <v>1755</v>
      </c>
      <c r="M576">
        <v>6</v>
      </c>
      <c r="N576">
        <v>2681</v>
      </c>
      <c r="O576">
        <v>0</v>
      </c>
      <c r="P576">
        <v>16086</v>
      </c>
      <c r="Q576">
        <v>3822.16</v>
      </c>
      <c r="R576">
        <v>23.76</v>
      </c>
    </row>
    <row r="577" spans="1:18" x14ac:dyDescent="0.3">
      <c r="A577" t="s">
        <v>1756</v>
      </c>
      <c r="B577" s="1">
        <v>45452</v>
      </c>
      <c r="C577" s="1">
        <v>45453</v>
      </c>
      <c r="D577" t="s">
        <v>29</v>
      </c>
      <c r="E577" t="s">
        <v>392</v>
      </c>
      <c r="F577" t="s">
        <v>435</v>
      </c>
      <c r="G577" t="s">
        <v>22</v>
      </c>
      <c r="H577" t="s">
        <v>62</v>
      </c>
      <c r="I577" t="s">
        <v>63</v>
      </c>
      <c r="J577" t="s">
        <v>49</v>
      </c>
      <c r="K577" t="s">
        <v>50</v>
      </c>
      <c r="L577" t="s">
        <v>1757</v>
      </c>
      <c r="M577">
        <v>3</v>
      </c>
      <c r="N577">
        <v>2163</v>
      </c>
      <c r="O577">
        <v>0.05</v>
      </c>
      <c r="P577">
        <v>6164.55</v>
      </c>
      <c r="Q577">
        <v>1540.94</v>
      </c>
      <c r="R577">
        <v>25</v>
      </c>
    </row>
    <row r="578" spans="1:18" x14ac:dyDescent="0.3">
      <c r="A578" t="s">
        <v>1758</v>
      </c>
      <c r="B578" s="1">
        <v>45080</v>
      </c>
      <c r="C578" s="1">
        <v>45085</v>
      </c>
      <c r="D578" t="s">
        <v>38</v>
      </c>
      <c r="E578" t="s">
        <v>430</v>
      </c>
      <c r="F578" t="s">
        <v>612</v>
      </c>
      <c r="G578" t="s">
        <v>61</v>
      </c>
      <c r="H578" t="s">
        <v>69</v>
      </c>
      <c r="I578" t="s">
        <v>33</v>
      </c>
      <c r="J578" t="s">
        <v>137</v>
      </c>
      <c r="K578" t="s">
        <v>410</v>
      </c>
      <c r="L578" t="s">
        <v>1759</v>
      </c>
      <c r="M578">
        <v>8</v>
      </c>
      <c r="N578">
        <v>348</v>
      </c>
      <c r="O578">
        <v>0.1</v>
      </c>
      <c r="P578">
        <v>2505.6</v>
      </c>
      <c r="Q578">
        <v>634.64</v>
      </c>
      <c r="R578">
        <v>25.33</v>
      </c>
    </row>
    <row r="579" spans="1:18" x14ac:dyDescent="0.3">
      <c r="A579" t="s">
        <v>1760</v>
      </c>
      <c r="B579" s="1">
        <v>45008</v>
      </c>
      <c r="C579" s="1">
        <v>45010</v>
      </c>
      <c r="D579" t="s">
        <v>89</v>
      </c>
      <c r="E579" t="s">
        <v>955</v>
      </c>
      <c r="F579" t="s">
        <v>213</v>
      </c>
      <c r="G579" t="s">
        <v>22</v>
      </c>
      <c r="H579" t="s">
        <v>75</v>
      </c>
      <c r="I579" t="s">
        <v>43</v>
      </c>
      <c r="J579" t="s">
        <v>55</v>
      </c>
      <c r="K579" t="s">
        <v>86</v>
      </c>
      <c r="L579" t="s">
        <v>1761</v>
      </c>
      <c r="M579">
        <v>9</v>
      </c>
      <c r="N579">
        <v>2815</v>
      </c>
      <c r="O579">
        <v>0.1</v>
      </c>
      <c r="P579">
        <v>22801.5</v>
      </c>
      <c r="Q579">
        <v>7258.12</v>
      </c>
      <c r="R579">
        <v>31.83</v>
      </c>
    </row>
    <row r="580" spans="1:18" x14ac:dyDescent="0.3">
      <c r="A580" t="s">
        <v>1762</v>
      </c>
      <c r="B580" s="1">
        <v>45314</v>
      </c>
      <c r="C580" s="1">
        <v>45319</v>
      </c>
      <c r="D580" t="s">
        <v>29</v>
      </c>
      <c r="E580" t="s">
        <v>1267</v>
      </c>
      <c r="F580" t="s">
        <v>60</v>
      </c>
      <c r="G580" t="s">
        <v>61</v>
      </c>
      <c r="H580" t="s">
        <v>42</v>
      </c>
      <c r="I580" t="s">
        <v>63</v>
      </c>
      <c r="J580" t="s">
        <v>34</v>
      </c>
      <c r="K580" t="s">
        <v>44</v>
      </c>
      <c r="L580" t="s">
        <v>1763</v>
      </c>
      <c r="M580">
        <v>9</v>
      </c>
      <c r="N580">
        <v>1176</v>
      </c>
      <c r="O580">
        <v>0.2</v>
      </c>
      <c r="P580">
        <v>8467.2000000000007</v>
      </c>
      <c r="Q580">
        <v>2385.67</v>
      </c>
      <c r="R580">
        <v>28.18</v>
      </c>
    </row>
    <row r="581" spans="1:18" x14ac:dyDescent="0.3">
      <c r="A581" t="s">
        <v>1764</v>
      </c>
      <c r="B581" s="1">
        <v>45091</v>
      </c>
      <c r="C581" s="1">
        <v>45091</v>
      </c>
      <c r="D581" t="s">
        <v>19</v>
      </c>
      <c r="E581" t="s">
        <v>1765</v>
      </c>
      <c r="F581" t="s">
        <v>427</v>
      </c>
      <c r="G581" t="s">
        <v>41</v>
      </c>
      <c r="H581" t="s">
        <v>81</v>
      </c>
      <c r="I581" t="s">
        <v>70</v>
      </c>
      <c r="J581" t="s">
        <v>34</v>
      </c>
      <c r="K581" t="s">
        <v>76</v>
      </c>
      <c r="L581" t="s">
        <v>1766</v>
      </c>
      <c r="M581">
        <v>8</v>
      </c>
      <c r="N581">
        <v>4467</v>
      </c>
      <c r="O581">
        <v>0.05</v>
      </c>
      <c r="P581">
        <v>33949.199999999997</v>
      </c>
      <c r="Q581">
        <v>12446.54</v>
      </c>
      <c r="R581">
        <v>36.659999999999997</v>
      </c>
    </row>
    <row r="582" spans="1:18" x14ac:dyDescent="0.3">
      <c r="A582" t="s">
        <v>1767</v>
      </c>
      <c r="B582" s="1">
        <v>44928</v>
      </c>
      <c r="C582" s="1">
        <v>44930</v>
      </c>
      <c r="D582" t="s">
        <v>38</v>
      </c>
      <c r="E582" t="s">
        <v>1241</v>
      </c>
      <c r="F582" t="s">
        <v>427</v>
      </c>
      <c r="G582" t="s">
        <v>22</v>
      </c>
      <c r="H582" t="s">
        <v>32</v>
      </c>
      <c r="I582" t="s">
        <v>33</v>
      </c>
      <c r="J582" t="s">
        <v>97</v>
      </c>
      <c r="K582" t="s">
        <v>181</v>
      </c>
      <c r="L582" t="s">
        <v>1768</v>
      </c>
      <c r="M582">
        <v>3</v>
      </c>
      <c r="N582">
        <v>4729</v>
      </c>
      <c r="O582">
        <v>0.15</v>
      </c>
      <c r="P582">
        <v>12058.95</v>
      </c>
      <c r="Q582">
        <v>3962.87</v>
      </c>
      <c r="R582">
        <v>32.86</v>
      </c>
    </row>
    <row r="583" spans="1:18" x14ac:dyDescent="0.3">
      <c r="A583" t="s">
        <v>1769</v>
      </c>
      <c r="B583" s="1">
        <v>45306</v>
      </c>
      <c r="C583" s="1">
        <v>45311</v>
      </c>
      <c r="D583" t="s">
        <v>19</v>
      </c>
      <c r="E583" t="s">
        <v>517</v>
      </c>
      <c r="F583" t="s">
        <v>180</v>
      </c>
      <c r="G583" t="s">
        <v>61</v>
      </c>
      <c r="H583" t="s">
        <v>32</v>
      </c>
      <c r="I583" t="s">
        <v>70</v>
      </c>
      <c r="J583" t="s">
        <v>34</v>
      </c>
      <c r="K583" t="s">
        <v>152</v>
      </c>
      <c r="L583" t="s">
        <v>1770</v>
      </c>
      <c r="M583">
        <v>10</v>
      </c>
      <c r="N583">
        <v>4511</v>
      </c>
      <c r="O583">
        <v>0</v>
      </c>
      <c r="P583">
        <v>45110</v>
      </c>
      <c r="Q583">
        <v>9375.64</v>
      </c>
      <c r="R583">
        <v>20.78</v>
      </c>
    </row>
    <row r="584" spans="1:18" x14ac:dyDescent="0.3">
      <c r="A584" t="s">
        <v>1771</v>
      </c>
      <c r="B584" s="1">
        <v>45606</v>
      </c>
      <c r="C584" s="1">
        <v>45607</v>
      </c>
      <c r="D584" t="s">
        <v>89</v>
      </c>
      <c r="E584" t="s">
        <v>1409</v>
      </c>
      <c r="F584" t="s">
        <v>31</v>
      </c>
      <c r="G584" t="s">
        <v>61</v>
      </c>
      <c r="H584" t="s">
        <v>23</v>
      </c>
      <c r="I584" t="s">
        <v>33</v>
      </c>
      <c r="J584" t="s">
        <v>25</v>
      </c>
      <c r="K584" t="s">
        <v>332</v>
      </c>
      <c r="L584" t="s">
        <v>1772</v>
      </c>
      <c r="M584">
        <v>5</v>
      </c>
      <c r="N584">
        <v>3556</v>
      </c>
      <c r="O584">
        <v>0.1</v>
      </c>
      <c r="P584">
        <v>16002</v>
      </c>
      <c r="Q584">
        <v>3905.42</v>
      </c>
      <c r="R584">
        <v>24.41</v>
      </c>
    </row>
    <row r="585" spans="1:18" x14ac:dyDescent="0.3">
      <c r="A585" t="s">
        <v>1773</v>
      </c>
      <c r="B585" s="1">
        <v>45208</v>
      </c>
      <c r="C585" s="1">
        <v>45213</v>
      </c>
      <c r="D585" t="s">
        <v>89</v>
      </c>
      <c r="E585" t="s">
        <v>1774</v>
      </c>
      <c r="F585" t="s">
        <v>209</v>
      </c>
      <c r="G585" t="s">
        <v>61</v>
      </c>
      <c r="H585" t="s">
        <v>96</v>
      </c>
      <c r="I585" t="s">
        <v>24</v>
      </c>
      <c r="J585" t="s">
        <v>55</v>
      </c>
      <c r="K585" t="s">
        <v>364</v>
      </c>
      <c r="L585" t="s">
        <v>1775</v>
      </c>
      <c r="M585">
        <v>7</v>
      </c>
      <c r="N585">
        <v>3990</v>
      </c>
      <c r="O585">
        <v>0.05</v>
      </c>
      <c r="P585">
        <v>26533.5</v>
      </c>
      <c r="Q585">
        <v>9381.11</v>
      </c>
      <c r="R585">
        <v>35.36</v>
      </c>
    </row>
    <row r="586" spans="1:18" x14ac:dyDescent="0.3">
      <c r="A586" t="s">
        <v>1776</v>
      </c>
      <c r="B586" s="1">
        <v>44979</v>
      </c>
      <c r="C586" s="1">
        <v>44980</v>
      </c>
      <c r="D586" t="s">
        <v>29</v>
      </c>
      <c r="E586" t="s">
        <v>1777</v>
      </c>
      <c r="F586" t="s">
        <v>243</v>
      </c>
      <c r="G586" t="s">
        <v>22</v>
      </c>
      <c r="H586" t="s">
        <v>62</v>
      </c>
      <c r="I586" t="s">
        <v>63</v>
      </c>
      <c r="J586" t="s">
        <v>97</v>
      </c>
      <c r="K586" t="s">
        <v>181</v>
      </c>
      <c r="L586" t="s">
        <v>1778</v>
      </c>
      <c r="M586">
        <v>8</v>
      </c>
      <c r="N586">
        <v>3516</v>
      </c>
      <c r="O586">
        <v>0.15</v>
      </c>
      <c r="P586">
        <v>23908.799999999999</v>
      </c>
      <c r="Q586">
        <v>9004.67</v>
      </c>
      <c r="R586">
        <v>37.659999999999997</v>
      </c>
    </row>
    <row r="587" spans="1:18" x14ac:dyDescent="0.3">
      <c r="A587" t="s">
        <v>1779</v>
      </c>
      <c r="B587" s="1">
        <v>45210</v>
      </c>
      <c r="C587" s="1">
        <v>45215</v>
      </c>
      <c r="D587" t="s">
        <v>29</v>
      </c>
      <c r="E587" t="s">
        <v>1780</v>
      </c>
      <c r="F587" t="s">
        <v>531</v>
      </c>
      <c r="G587" t="s">
        <v>41</v>
      </c>
      <c r="H587" t="s">
        <v>96</v>
      </c>
      <c r="I587" t="s">
        <v>33</v>
      </c>
      <c r="J587" t="s">
        <v>108</v>
      </c>
      <c r="K587" t="s">
        <v>109</v>
      </c>
      <c r="L587" t="s">
        <v>1781</v>
      </c>
      <c r="M587">
        <v>7</v>
      </c>
      <c r="N587">
        <v>2398</v>
      </c>
      <c r="O587">
        <v>0.15</v>
      </c>
      <c r="P587">
        <v>14268.1</v>
      </c>
      <c r="Q587">
        <v>4602.37</v>
      </c>
      <c r="R587">
        <v>32.26</v>
      </c>
    </row>
    <row r="588" spans="1:18" x14ac:dyDescent="0.3">
      <c r="A588" t="s">
        <v>1782</v>
      </c>
      <c r="B588" s="1">
        <v>45032</v>
      </c>
      <c r="C588" s="1">
        <v>45035</v>
      </c>
      <c r="D588" t="s">
        <v>38</v>
      </c>
      <c r="E588" t="s">
        <v>1783</v>
      </c>
      <c r="F588" t="s">
        <v>471</v>
      </c>
      <c r="G588" t="s">
        <v>61</v>
      </c>
      <c r="H588" t="s">
        <v>96</v>
      </c>
      <c r="I588" t="s">
        <v>63</v>
      </c>
      <c r="J588" t="s">
        <v>108</v>
      </c>
      <c r="K588" t="s">
        <v>268</v>
      </c>
      <c r="L588" t="s">
        <v>1784</v>
      </c>
      <c r="M588">
        <v>3</v>
      </c>
      <c r="N588">
        <v>4669</v>
      </c>
      <c r="O588">
        <v>0</v>
      </c>
      <c r="P588">
        <v>14007</v>
      </c>
      <c r="Q588">
        <v>3972.64</v>
      </c>
      <c r="R588">
        <v>28.36</v>
      </c>
    </row>
    <row r="589" spans="1:18" x14ac:dyDescent="0.3">
      <c r="A589" t="s">
        <v>1785</v>
      </c>
      <c r="B589" s="1">
        <v>45578</v>
      </c>
      <c r="C589" s="1">
        <v>45583</v>
      </c>
      <c r="D589" t="s">
        <v>29</v>
      </c>
      <c r="E589" t="s">
        <v>155</v>
      </c>
      <c r="F589" t="s">
        <v>757</v>
      </c>
      <c r="G589" t="s">
        <v>22</v>
      </c>
      <c r="H589" t="s">
        <v>69</v>
      </c>
      <c r="I589" t="s">
        <v>24</v>
      </c>
      <c r="J589" t="s">
        <v>137</v>
      </c>
      <c r="K589" t="s">
        <v>138</v>
      </c>
      <c r="L589" t="s">
        <v>1786</v>
      </c>
      <c r="M589">
        <v>6</v>
      </c>
      <c r="N589">
        <v>584</v>
      </c>
      <c r="O589">
        <v>0.2</v>
      </c>
      <c r="P589">
        <v>2803.2</v>
      </c>
      <c r="Q589">
        <v>586.82000000000005</v>
      </c>
      <c r="R589">
        <v>20.93</v>
      </c>
    </row>
    <row r="590" spans="1:18" x14ac:dyDescent="0.3">
      <c r="A590" t="s">
        <v>1787</v>
      </c>
      <c r="B590" s="1">
        <v>45620</v>
      </c>
      <c r="C590" s="1">
        <v>45622</v>
      </c>
      <c r="D590" t="s">
        <v>38</v>
      </c>
      <c r="E590" t="s">
        <v>1788</v>
      </c>
      <c r="F590" t="s">
        <v>507</v>
      </c>
      <c r="G590" t="s">
        <v>61</v>
      </c>
      <c r="H590" t="s">
        <v>81</v>
      </c>
      <c r="I590" t="s">
        <v>24</v>
      </c>
      <c r="J590" t="s">
        <v>34</v>
      </c>
      <c r="K590" t="s">
        <v>113</v>
      </c>
      <c r="L590" t="s">
        <v>1789</v>
      </c>
      <c r="M590">
        <v>9</v>
      </c>
      <c r="N590">
        <v>3412</v>
      </c>
      <c r="O590">
        <v>0</v>
      </c>
      <c r="P590">
        <v>30708</v>
      </c>
      <c r="Q590">
        <v>8059.14</v>
      </c>
      <c r="R590">
        <v>26.24</v>
      </c>
    </row>
    <row r="591" spans="1:18" x14ac:dyDescent="0.3">
      <c r="A591" t="s">
        <v>1790</v>
      </c>
      <c r="B591" s="1">
        <v>45262</v>
      </c>
      <c r="C591" s="1">
        <v>45267</v>
      </c>
      <c r="D591" t="s">
        <v>89</v>
      </c>
      <c r="E591" t="s">
        <v>1258</v>
      </c>
      <c r="F591" t="s">
        <v>474</v>
      </c>
      <c r="G591" t="s">
        <v>41</v>
      </c>
      <c r="H591" t="s">
        <v>62</v>
      </c>
      <c r="I591" t="s">
        <v>70</v>
      </c>
      <c r="J591" t="s">
        <v>34</v>
      </c>
      <c r="K591" t="s">
        <v>44</v>
      </c>
      <c r="L591" t="s">
        <v>1791</v>
      </c>
      <c r="M591">
        <v>1</v>
      </c>
      <c r="N591">
        <v>510</v>
      </c>
      <c r="O591">
        <v>0.05</v>
      </c>
      <c r="P591">
        <v>484.5</v>
      </c>
      <c r="Q591">
        <v>165.13</v>
      </c>
      <c r="R591">
        <v>34.08</v>
      </c>
    </row>
    <row r="592" spans="1:18" x14ac:dyDescent="0.3">
      <c r="A592" t="s">
        <v>1792</v>
      </c>
      <c r="B592" s="1">
        <v>45527</v>
      </c>
      <c r="C592" s="1">
        <v>45530</v>
      </c>
      <c r="D592" t="s">
        <v>19</v>
      </c>
      <c r="E592" t="s">
        <v>1662</v>
      </c>
      <c r="F592" t="s">
        <v>870</v>
      </c>
      <c r="G592" t="s">
        <v>41</v>
      </c>
      <c r="H592" t="s">
        <v>42</v>
      </c>
      <c r="I592" t="s">
        <v>43</v>
      </c>
      <c r="J592" t="s">
        <v>108</v>
      </c>
      <c r="K592" t="s">
        <v>109</v>
      </c>
      <c r="L592" t="s">
        <v>1793</v>
      </c>
      <c r="M592">
        <v>6</v>
      </c>
      <c r="N592">
        <v>2480</v>
      </c>
      <c r="O592">
        <v>0.05</v>
      </c>
      <c r="P592">
        <v>14136</v>
      </c>
      <c r="Q592">
        <v>4463.76</v>
      </c>
      <c r="R592">
        <v>31.58</v>
      </c>
    </row>
    <row r="593" spans="1:18" x14ac:dyDescent="0.3">
      <c r="A593" t="s">
        <v>1794</v>
      </c>
      <c r="B593" s="1">
        <v>45129</v>
      </c>
      <c r="C593" s="1">
        <v>45130</v>
      </c>
      <c r="D593" t="s">
        <v>38</v>
      </c>
      <c r="E593" t="s">
        <v>1795</v>
      </c>
      <c r="F593" t="s">
        <v>399</v>
      </c>
      <c r="G593" t="s">
        <v>22</v>
      </c>
      <c r="H593" t="s">
        <v>81</v>
      </c>
      <c r="I593" t="s">
        <v>70</v>
      </c>
      <c r="J593" t="s">
        <v>25</v>
      </c>
      <c r="K593" t="s">
        <v>332</v>
      </c>
      <c r="L593" t="s">
        <v>1796</v>
      </c>
      <c r="M593">
        <v>3</v>
      </c>
      <c r="N593">
        <v>3653</v>
      </c>
      <c r="O593">
        <v>0.2</v>
      </c>
      <c r="P593">
        <v>8767.2000000000007</v>
      </c>
      <c r="Q593">
        <v>2110.92</v>
      </c>
      <c r="R593">
        <v>24.08</v>
      </c>
    </row>
    <row r="594" spans="1:18" x14ac:dyDescent="0.3">
      <c r="A594" t="s">
        <v>1797</v>
      </c>
      <c r="B594" s="1">
        <v>45322</v>
      </c>
      <c r="C594" s="1">
        <v>45328</v>
      </c>
      <c r="D594" t="s">
        <v>19</v>
      </c>
      <c r="E594" t="s">
        <v>1798</v>
      </c>
      <c r="F594" t="s">
        <v>719</v>
      </c>
      <c r="G594" t="s">
        <v>41</v>
      </c>
      <c r="H594" t="s">
        <v>81</v>
      </c>
      <c r="I594" t="s">
        <v>24</v>
      </c>
      <c r="J594" t="s">
        <v>25</v>
      </c>
      <c r="K594" t="s">
        <v>332</v>
      </c>
      <c r="L594" t="s">
        <v>1799</v>
      </c>
      <c r="M594">
        <v>4</v>
      </c>
      <c r="N594">
        <v>4065</v>
      </c>
      <c r="O594">
        <v>0.15</v>
      </c>
      <c r="P594">
        <v>13821</v>
      </c>
      <c r="Q594">
        <v>4859.09</v>
      </c>
      <c r="R594">
        <v>35.159999999999997</v>
      </c>
    </row>
    <row r="595" spans="1:18" x14ac:dyDescent="0.3">
      <c r="A595" t="s">
        <v>1800</v>
      </c>
      <c r="B595" s="1">
        <v>45513</v>
      </c>
      <c r="C595" s="1">
        <v>45515</v>
      </c>
      <c r="D595" t="s">
        <v>38</v>
      </c>
      <c r="E595" t="s">
        <v>1801</v>
      </c>
      <c r="F595" t="s">
        <v>161</v>
      </c>
      <c r="G595" t="s">
        <v>22</v>
      </c>
      <c r="H595" t="s">
        <v>81</v>
      </c>
      <c r="I595" t="s">
        <v>33</v>
      </c>
      <c r="J595" t="s">
        <v>137</v>
      </c>
      <c r="K595" t="s">
        <v>232</v>
      </c>
      <c r="L595" t="s">
        <v>1802</v>
      </c>
      <c r="M595">
        <v>7</v>
      </c>
      <c r="N595">
        <v>951</v>
      </c>
      <c r="O595">
        <v>0</v>
      </c>
      <c r="P595">
        <v>6657</v>
      </c>
      <c r="Q595">
        <v>1926.43</v>
      </c>
      <c r="R595">
        <v>28.94</v>
      </c>
    </row>
    <row r="596" spans="1:18" x14ac:dyDescent="0.3">
      <c r="A596" t="s">
        <v>1803</v>
      </c>
      <c r="B596" s="1">
        <v>45123</v>
      </c>
      <c r="C596" s="1">
        <v>45123</v>
      </c>
      <c r="D596" t="s">
        <v>38</v>
      </c>
      <c r="E596" t="s">
        <v>1804</v>
      </c>
      <c r="F596" t="s">
        <v>48</v>
      </c>
      <c r="G596" t="s">
        <v>22</v>
      </c>
      <c r="H596" t="s">
        <v>23</v>
      </c>
      <c r="I596" t="s">
        <v>43</v>
      </c>
      <c r="J596" t="s">
        <v>137</v>
      </c>
      <c r="K596" t="s">
        <v>168</v>
      </c>
      <c r="L596" t="s">
        <v>1805</v>
      </c>
      <c r="M596">
        <v>2</v>
      </c>
      <c r="N596">
        <v>4901</v>
      </c>
      <c r="O596">
        <v>0.05</v>
      </c>
      <c r="P596">
        <v>9311.9</v>
      </c>
      <c r="Q596">
        <v>2382.12</v>
      </c>
      <c r="R596">
        <v>25.58</v>
      </c>
    </row>
    <row r="597" spans="1:18" x14ac:dyDescent="0.3">
      <c r="A597" t="s">
        <v>1806</v>
      </c>
      <c r="B597" s="1">
        <v>45489</v>
      </c>
      <c r="C597" s="1">
        <v>45490</v>
      </c>
      <c r="D597" t="s">
        <v>29</v>
      </c>
      <c r="E597" t="s">
        <v>331</v>
      </c>
      <c r="F597" t="s">
        <v>340</v>
      </c>
      <c r="G597" t="s">
        <v>41</v>
      </c>
      <c r="H597" t="s">
        <v>75</v>
      </c>
      <c r="I597" t="s">
        <v>70</v>
      </c>
      <c r="J597" t="s">
        <v>25</v>
      </c>
      <c r="K597" t="s">
        <v>332</v>
      </c>
      <c r="L597" t="s">
        <v>1807</v>
      </c>
      <c r="M597">
        <v>9</v>
      </c>
      <c r="N597">
        <v>4316</v>
      </c>
      <c r="O597">
        <v>0.05</v>
      </c>
      <c r="P597">
        <v>36901.800000000003</v>
      </c>
      <c r="Q597">
        <v>9889.81</v>
      </c>
      <c r="R597">
        <v>26.8</v>
      </c>
    </row>
    <row r="598" spans="1:18" x14ac:dyDescent="0.3">
      <c r="A598" t="s">
        <v>1808</v>
      </c>
      <c r="B598" s="1">
        <v>45163</v>
      </c>
      <c r="C598" s="1">
        <v>45163</v>
      </c>
      <c r="D598" t="s">
        <v>38</v>
      </c>
      <c r="E598" t="s">
        <v>275</v>
      </c>
      <c r="F598" t="s">
        <v>147</v>
      </c>
      <c r="G598" t="s">
        <v>61</v>
      </c>
      <c r="H598" t="s">
        <v>81</v>
      </c>
      <c r="I598" t="s">
        <v>63</v>
      </c>
      <c r="J598" t="s">
        <v>55</v>
      </c>
      <c r="K598" t="s">
        <v>56</v>
      </c>
      <c r="L598" t="s">
        <v>1809</v>
      </c>
      <c r="M598">
        <v>1</v>
      </c>
      <c r="N598">
        <v>3687</v>
      </c>
      <c r="O598">
        <v>0.05</v>
      </c>
      <c r="P598">
        <v>3502.65</v>
      </c>
      <c r="Q598">
        <v>1092.31</v>
      </c>
      <c r="R598">
        <v>31.19</v>
      </c>
    </row>
    <row r="599" spans="1:18" x14ac:dyDescent="0.3">
      <c r="A599" t="s">
        <v>1810</v>
      </c>
      <c r="B599" s="1">
        <v>45264</v>
      </c>
      <c r="C599" s="1">
        <v>45266</v>
      </c>
      <c r="D599" t="s">
        <v>38</v>
      </c>
      <c r="E599" t="s">
        <v>1183</v>
      </c>
      <c r="F599" t="s">
        <v>180</v>
      </c>
      <c r="G599" t="s">
        <v>41</v>
      </c>
      <c r="H599" t="s">
        <v>32</v>
      </c>
      <c r="I599" t="s">
        <v>43</v>
      </c>
      <c r="J599" t="s">
        <v>137</v>
      </c>
      <c r="K599" t="s">
        <v>168</v>
      </c>
      <c r="L599" t="s">
        <v>1811</v>
      </c>
      <c r="M599">
        <v>9</v>
      </c>
      <c r="N599">
        <v>1669</v>
      </c>
      <c r="O599">
        <v>0.05</v>
      </c>
      <c r="P599">
        <v>14269.95</v>
      </c>
      <c r="Q599">
        <v>3057.61</v>
      </c>
      <c r="R599">
        <v>21.43</v>
      </c>
    </row>
    <row r="600" spans="1:18" x14ac:dyDescent="0.3">
      <c r="A600" t="s">
        <v>1812</v>
      </c>
      <c r="B600" s="1">
        <v>45151</v>
      </c>
      <c r="C600" s="1">
        <v>45156</v>
      </c>
      <c r="D600" t="s">
        <v>29</v>
      </c>
      <c r="E600" t="s">
        <v>1813</v>
      </c>
      <c r="F600" t="s">
        <v>122</v>
      </c>
      <c r="G600" t="s">
        <v>22</v>
      </c>
      <c r="H600" t="s">
        <v>69</v>
      </c>
      <c r="I600" t="s">
        <v>33</v>
      </c>
      <c r="J600" t="s">
        <v>97</v>
      </c>
      <c r="K600" t="s">
        <v>157</v>
      </c>
      <c r="L600" t="s">
        <v>1814</v>
      </c>
      <c r="M600">
        <v>8</v>
      </c>
      <c r="N600">
        <v>1422</v>
      </c>
      <c r="O600">
        <v>0.15</v>
      </c>
      <c r="P600">
        <v>9669.6</v>
      </c>
      <c r="Q600">
        <v>2599.58</v>
      </c>
      <c r="R600">
        <v>26.88</v>
      </c>
    </row>
    <row r="601" spans="1:18" x14ac:dyDescent="0.3">
      <c r="A601" t="s">
        <v>1815</v>
      </c>
      <c r="B601" s="1">
        <v>45173</v>
      </c>
      <c r="C601" s="1">
        <v>45175</v>
      </c>
      <c r="D601" t="s">
        <v>89</v>
      </c>
      <c r="E601" t="s">
        <v>1816</v>
      </c>
      <c r="F601" t="s">
        <v>363</v>
      </c>
      <c r="G601" t="s">
        <v>61</v>
      </c>
      <c r="H601" t="s">
        <v>69</v>
      </c>
      <c r="I601" t="s">
        <v>63</v>
      </c>
      <c r="J601" t="s">
        <v>49</v>
      </c>
      <c r="K601" t="s">
        <v>50</v>
      </c>
      <c r="L601" t="s">
        <v>1817</v>
      </c>
      <c r="M601">
        <v>6</v>
      </c>
      <c r="N601">
        <v>3835</v>
      </c>
      <c r="O601">
        <v>0.1</v>
      </c>
      <c r="P601">
        <v>20709</v>
      </c>
      <c r="Q601">
        <v>6122.69</v>
      </c>
      <c r="R601">
        <v>29.57</v>
      </c>
    </row>
    <row r="602" spans="1:18" x14ac:dyDescent="0.3">
      <c r="A602" t="s">
        <v>1818</v>
      </c>
      <c r="B602" s="1">
        <v>44987</v>
      </c>
      <c r="C602" s="1">
        <v>44993</v>
      </c>
      <c r="D602" t="s">
        <v>89</v>
      </c>
      <c r="E602" t="s">
        <v>1176</v>
      </c>
      <c r="F602" t="s">
        <v>757</v>
      </c>
      <c r="G602" t="s">
        <v>41</v>
      </c>
      <c r="H602" t="s">
        <v>75</v>
      </c>
      <c r="I602" t="s">
        <v>70</v>
      </c>
      <c r="J602" t="s">
        <v>97</v>
      </c>
      <c r="K602" t="s">
        <v>98</v>
      </c>
      <c r="L602" t="s">
        <v>1819</v>
      </c>
      <c r="M602">
        <v>4</v>
      </c>
      <c r="N602">
        <v>4375</v>
      </c>
      <c r="O602">
        <v>0</v>
      </c>
      <c r="P602">
        <v>17500</v>
      </c>
      <c r="Q602">
        <v>3683.55</v>
      </c>
      <c r="R602">
        <v>21.05</v>
      </c>
    </row>
    <row r="603" spans="1:18" x14ac:dyDescent="0.3">
      <c r="A603" t="s">
        <v>1820</v>
      </c>
      <c r="B603" s="1">
        <v>45531</v>
      </c>
      <c r="C603" s="1">
        <v>45532</v>
      </c>
      <c r="D603" t="s">
        <v>89</v>
      </c>
      <c r="E603" t="s">
        <v>1821</v>
      </c>
      <c r="F603" t="s">
        <v>488</v>
      </c>
      <c r="G603" t="s">
        <v>61</v>
      </c>
      <c r="H603" t="s">
        <v>75</v>
      </c>
      <c r="I603" t="s">
        <v>33</v>
      </c>
      <c r="J603" t="s">
        <v>55</v>
      </c>
      <c r="K603" t="s">
        <v>56</v>
      </c>
      <c r="L603" t="s">
        <v>1822</v>
      </c>
      <c r="M603">
        <v>4</v>
      </c>
      <c r="N603">
        <v>2462</v>
      </c>
      <c r="O603">
        <v>0.2</v>
      </c>
      <c r="P603">
        <v>7878.4</v>
      </c>
      <c r="Q603">
        <v>1991.79</v>
      </c>
      <c r="R603">
        <v>25.28</v>
      </c>
    </row>
    <row r="604" spans="1:18" x14ac:dyDescent="0.3">
      <c r="A604" t="s">
        <v>1823</v>
      </c>
      <c r="B604" s="1">
        <v>45632</v>
      </c>
      <c r="C604" s="1">
        <v>45637</v>
      </c>
      <c r="D604" t="s">
        <v>19</v>
      </c>
      <c r="E604" t="s">
        <v>1824</v>
      </c>
      <c r="F604" t="s">
        <v>719</v>
      </c>
      <c r="G604" t="s">
        <v>22</v>
      </c>
      <c r="H604" t="s">
        <v>42</v>
      </c>
      <c r="I604" t="s">
        <v>43</v>
      </c>
      <c r="J604" t="s">
        <v>49</v>
      </c>
      <c r="K604" t="s">
        <v>152</v>
      </c>
      <c r="L604" t="s">
        <v>1825</v>
      </c>
      <c r="M604">
        <v>6</v>
      </c>
      <c r="N604">
        <v>285</v>
      </c>
      <c r="O604">
        <v>0</v>
      </c>
      <c r="P604">
        <v>1710</v>
      </c>
      <c r="Q604">
        <v>669.73</v>
      </c>
      <c r="R604">
        <v>39.17</v>
      </c>
    </row>
    <row r="605" spans="1:18" x14ac:dyDescent="0.3">
      <c r="A605" t="s">
        <v>1826</v>
      </c>
      <c r="B605" s="1">
        <v>45152</v>
      </c>
      <c r="C605" s="1">
        <v>45156</v>
      </c>
      <c r="D605" t="s">
        <v>19</v>
      </c>
      <c r="E605" t="s">
        <v>1827</v>
      </c>
      <c r="F605" t="s">
        <v>259</v>
      </c>
      <c r="G605" t="s">
        <v>41</v>
      </c>
      <c r="H605" t="s">
        <v>32</v>
      </c>
      <c r="I605" t="s">
        <v>33</v>
      </c>
      <c r="J605" t="s">
        <v>25</v>
      </c>
      <c r="K605" t="s">
        <v>290</v>
      </c>
      <c r="L605" t="s">
        <v>1828</v>
      </c>
      <c r="M605">
        <v>2</v>
      </c>
      <c r="N605">
        <v>362</v>
      </c>
      <c r="O605">
        <v>0.1</v>
      </c>
      <c r="P605">
        <v>651.6</v>
      </c>
      <c r="Q605">
        <v>131.97</v>
      </c>
      <c r="R605">
        <v>20.25</v>
      </c>
    </row>
    <row r="606" spans="1:18" x14ac:dyDescent="0.3">
      <c r="A606" t="s">
        <v>1829</v>
      </c>
      <c r="B606" s="1">
        <v>44970</v>
      </c>
      <c r="C606" s="1">
        <v>44974</v>
      </c>
      <c r="D606" t="s">
        <v>29</v>
      </c>
      <c r="E606" t="s">
        <v>1656</v>
      </c>
      <c r="F606" t="s">
        <v>322</v>
      </c>
      <c r="G606" t="s">
        <v>22</v>
      </c>
      <c r="H606" t="s">
        <v>69</v>
      </c>
      <c r="I606" t="s">
        <v>70</v>
      </c>
      <c r="J606" t="s">
        <v>97</v>
      </c>
      <c r="K606" t="s">
        <v>181</v>
      </c>
      <c r="L606" t="s">
        <v>1830</v>
      </c>
      <c r="M606">
        <v>2</v>
      </c>
      <c r="N606">
        <v>3349</v>
      </c>
      <c r="O606">
        <v>0.1</v>
      </c>
      <c r="P606">
        <v>6028.2</v>
      </c>
      <c r="Q606">
        <v>2053.37</v>
      </c>
      <c r="R606">
        <v>34.06</v>
      </c>
    </row>
    <row r="607" spans="1:18" x14ac:dyDescent="0.3">
      <c r="A607" t="s">
        <v>1831</v>
      </c>
      <c r="B607" s="1">
        <v>45653</v>
      </c>
      <c r="C607" s="1">
        <v>45660</v>
      </c>
      <c r="D607" t="s">
        <v>19</v>
      </c>
      <c r="E607" t="s">
        <v>413</v>
      </c>
      <c r="F607" t="s">
        <v>294</v>
      </c>
      <c r="G607" t="s">
        <v>41</v>
      </c>
      <c r="H607" t="s">
        <v>62</v>
      </c>
      <c r="I607" t="s">
        <v>24</v>
      </c>
      <c r="J607" t="s">
        <v>34</v>
      </c>
      <c r="K607" t="s">
        <v>44</v>
      </c>
      <c r="L607" t="s">
        <v>1832</v>
      </c>
      <c r="M607">
        <v>8</v>
      </c>
      <c r="N607">
        <v>1249</v>
      </c>
      <c r="O607">
        <v>0.2</v>
      </c>
      <c r="P607">
        <v>7993.6</v>
      </c>
      <c r="Q607">
        <v>2418.4699999999998</v>
      </c>
      <c r="R607">
        <v>30.26</v>
      </c>
    </row>
    <row r="608" spans="1:18" x14ac:dyDescent="0.3">
      <c r="A608" t="s">
        <v>1833</v>
      </c>
      <c r="B608" s="1">
        <v>45097</v>
      </c>
      <c r="C608" s="1">
        <v>45099</v>
      </c>
      <c r="D608" t="s">
        <v>89</v>
      </c>
      <c r="E608" t="s">
        <v>979</v>
      </c>
      <c r="F608" t="s">
        <v>363</v>
      </c>
      <c r="G608" t="s">
        <v>41</v>
      </c>
      <c r="H608" t="s">
        <v>62</v>
      </c>
      <c r="I608" t="s">
        <v>33</v>
      </c>
      <c r="J608" t="s">
        <v>34</v>
      </c>
      <c r="K608" t="s">
        <v>35</v>
      </c>
      <c r="L608" t="s">
        <v>1834</v>
      </c>
      <c r="M608">
        <v>1</v>
      </c>
      <c r="N608">
        <v>5003</v>
      </c>
      <c r="O608">
        <v>0.05</v>
      </c>
      <c r="P608">
        <v>4752.8500000000004</v>
      </c>
      <c r="Q608">
        <v>1337.42</v>
      </c>
      <c r="R608">
        <v>28.14</v>
      </c>
    </row>
    <row r="609" spans="1:18" x14ac:dyDescent="0.3">
      <c r="A609" t="s">
        <v>1835</v>
      </c>
      <c r="B609" s="1">
        <v>45234</v>
      </c>
      <c r="C609" s="1">
        <v>45237</v>
      </c>
      <c r="D609" t="s">
        <v>19</v>
      </c>
      <c r="E609" t="s">
        <v>1176</v>
      </c>
      <c r="F609" t="s">
        <v>409</v>
      </c>
      <c r="G609" t="s">
        <v>41</v>
      </c>
      <c r="H609" t="s">
        <v>32</v>
      </c>
      <c r="I609" t="s">
        <v>43</v>
      </c>
      <c r="J609" t="s">
        <v>97</v>
      </c>
      <c r="K609" t="s">
        <v>379</v>
      </c>
      <c r="L609" t="s">
        <v>1836</v>
      </c>
      <c r="M609">
        <v>6</v>
      </c>
      <c r="N609">
        <v>1374</v>
      </c>
      <c r="O609">
        <v>0.1</v>
      </c>
      <c r="P609">
        <v>7419.6</v>
      </c>
      <c r="Q609">
        <v>1972.66</v>
      </c>
      <c r="R609">
        <v>26.59</v>
      </c>
    </row>
    <row r="610" spans="1:18" x14ac:dyDescent="0.3">
      <c r="A610" t="s">
        <v>1837</v>
      </c>
      <c r="B610" s="1">
        <v>45252</v>
      </c>
      <c r="C610" s="1">
        <v>45254</v>
      </c>
      <c r="D610" t="s">
        <v>29</v>
      </c>
      <c r="E610" t="s">
        <v>1838</v>
      </c>
      <c r="F610" t="s">
        <v>147</v>
      </c>
      <c r="G610" t="s">
        <v>61</v>
      </c>
      <c r="H610" t="s">
        <v>62</v>
      </c>
      <c r="I610" t="s">
        <v>43</v>
      </c>
      <c r="J610" t="s">
        <v>108</v>
      </c>
      <c r="K610" t="s">
        <v>128</v>
      </c>
      <c r="L610" t="s">
        <v>1839</v>
      </c>
      <c r="M610">
        <v>8</v>
      </c>
      <c r="N610">
        <v>1003</v>
      </c>
      <c r="O610">
        <v>0.15</v>
      </c>
      <c r="P610">
        <v>6820.4</v>
      </c>
      <c r="Q610">
        <v>1552.01</v>
      </c>
      <c r="R610">
        <v>22.76</v>
      </c>
    </row>
    <row r="611" spans="1:18" x14ac:dyDescent="0.3">
      <c r="A611" t="s">
        <v>1840</v>
      </c>
      <c r="B611" s="1">
        <v>45404</v>
      </c>
      <c r="C611" s="1">
        <v>45406</v>
      </c>
      <c r="D611" t="s">
        <v>38</v>
      </c>
      <c r="E611" t="s">
        <v>1626</v>
      </c>
      <c r="F611" t="s">
        <v>891</v>
      </c>
      <c r="G611" t="s">
        <v>41</v>
      </c>
      <c r="H611" t="s">
        <v>81</v>
      </c>
      <c r="I611" t="s">
        <v>63</v>
      </c>
      <c r="J611" t="s">
        <v>108</v>
      </c>
      <c r="K611" t="s">
        <v>268</v>
      </c>
      <c r="L611" t="s">
        <v>1841</v>
      </c>
      <c r="M611">
        <v>4</v>
      </c>
      <c r="N611">
        <v>4549</v>
      </c>
      <c r="O611">
        <v>0.05</v>
      </c>
      <c r="P611">
        <v>17286.2</v>
      </c>
      <c r="Q611">
        <v>4370.78</v>
      </c>
      <c r="R611">
        <v>25.28</v>
      </c>
    </row>
    <row r="612" spans="1:18" x14ac:dyDescent="0.3">
      <c r="A612" t="s">
        <v>1842</v>
      </c>
      <c r="B612" s="1">
        <v>45066</v>
      </c>
      <c r="C612" s="1">
        <v>45067</v>
      </c>
      <c r="D612" t="s">
        <v>29</v>
      </c>
      <c r="E612" t="s">
        <v>1843</v>
      </c>
      <c r="F612" t="s">
        <v>546</v>
      </c>
      <c r="G612" t="s">
        <v>61</v>
      </c>
      <c r="H612" t="s">
        <v>75</v>
      </c>
      <c r="I612" t="s">
        <v>24</v>
      </c>
      <c r="J612" t="s">
        <v>25</v>
      </c>
      <c r="K612" t="s">
        <v>240</v>
      </c>
      <c r="L612" t="s">
        <v>1844</v>
      </c>
      <c r="M612">
        <v>10</v>
      </c>
      <c r="N612">
        <v>1241</v>
      </c>
      <c r="O612">
        <v>0.05</v>
      </c>
      <c r="P612">
        <v>11789.5</v>
      </c>
      <c r="Q612">
        <v>3759.3</v>
      </c>
      <c r="R612">
        <v>31.89</v>
      </c>
    </row>
    <row r="613" spans="1:18" x14ac:dyDescent="0.3">
      <c r="A613" t="s">
        <v>1845</v>
      </c>
      <c r="B613" s="1">
        <v>45020</v>
      </c>
      <c r="C613" s="1">
        <v>45021</v>
      </c>
      <c r="D613" t="s">
        <v>19</v>
      </c>
      <c r="E613" t="s">
        <v>1846</v>
      </c>
      <c r="F613" t="s">
        <v>471</v>
      </c>
      <c r="G613" t="s">
        <v>41</v>
      </c>
      <c r="H613" t="s">
        <v>62</v>
      </c>
      <c r="I613" t="s">
        <v>43</v>
      </c>
      <c r="J613" t="s">
        <v>49</v>
      </c>
      <c r="K613" t="s">
        <v>64</v>
      </c>
      <c r="L613" t="s">
        <v>1847</v>
      </c>
      <c r="M613">
        <v>4</v>
      </c>
      <c r="N613">
        <v>3533</v>
      </c>
      <c r="O613">
        <v>0.2</v>
      </c>
      <c r="P613">
        <v>11305.6</v>
      </c>
      <c r="Q613">
        <v>2948.22</v>
      </c>
      <c r="R613">
        <v>26.08</v>
      </c>
    </row>
    <row r="614" spans="1:18" x14ac:dyDescent="0.3">
      <c r="A614" t="s">
        <v>1848</v>
      </c>
      <c r="B614" s="1">
        <v>45537</v>
      </c>
      <c r="C614" s="1">
        <v>45541</v>
      </c>
      <c r="D614" t="s">
        <v>89</v>
      </c>
      <c r="E614" t="s">
        <v>1849</v>
      </c>
      <c r="F614" t="s">
        <v>259</v>
      </c>
      <c r="G614" t="s">
        <v>61</v>
      </c>
      <c r="H614" t="s">
        <v>81</v>
      </c>
      <c r="I614" t="s">
        <v>24</v>
      </c>
      <c r="J614" t="s">
        <v>49</v>
      </c>
      <c r="K614" t="s">
        <v>64</v>
      </c>
      <c r="L614" t="s">
        <v>1850</v>
      </c>
      <c r="M614">
        <v>9</v>
      </c>
      <c r="N614">
        <v>4345</v>
      </c>
      <c r="O614">
        <v>0.15</v>
      </c>
      <c r="P614">
        <v>33239.25</v>
      </c>
      <c r="Q614">
        <v>12810.56</v>
      </c>
      <c r="R614">
        <v>38.54</v>
      </c>
    </row>
    <row r="615" spans="1:18" x14ac:dyDescent="0.3">
      <c r="A615" t="s">
        <v>1851</v>
      </c>
      <c r="B615" s="1">
        <v>45025</v>
      </c>
      <c r="C615" s="1">
        <v>45027</v>
      </c>
      <c r="D615" t="s">
        <v>89</v>
      </c>
      <c r="E615" t="s">
        <v>1852</v>
      </c>
      <c r="F615" t="s">
        <v>60</v>
      </c>
      <c r="G615" t="s">
        <v>22</v>
      </c>
      <c r="H615" t="s">
        <v>32</v>
      </c>
      <c r="I615" t="s">
        <v>24</v>
      </c>
      <c r="J615" t="s">
        <v>55</v>
      </c>
      <c r="K615" t="s">
        <v>123</v>
      </c>
      <c r="L615" t="s">
        <v>1853</v>
      </c>
      <c r="M615">
        <v>5</v>
      </c>
      <c r="N615">
        <v>432</v>
      </c>
      <c r="O615">
        <v>0.2</v>
      </c>
      <c r="P615">
        <v>1728</v>
      </c>
      <c r="Q615">
        <v>592.69000000000005</v>
      </c>
      <c r="R615">
        <v>34.299999999999997</v>
      </c>
    </row>
    <row r="616" spans="1:18" x14ac:dyDescent="0.3">
      <c r="A616" t="s">
        <v>1854</v>
      </c>
      <c r="B616" s="1">
        <v>45636</v>
      </c>
      <c r="C616" s="1">
        <v>45640</v>
      </c>
      <c r="D616" t="s">
        <v>19</v>
      </c>
      <c r="E616" t="s">
        <v>1093</v>
      </c>
      <c r="F616" t="s">
        <v>132</v>
      </c>
      <c r="G616" t="s">
        <v>61</v>
      </c>
      <c r="H616" t="s">
        <v>81</v>
      </c>
      <c r="I616" t="s">
        <v>70</v>
      </c>
      <c r="J616" t="s">
        <v>55</v>
      </c>
      <c r="K616" t="s">
        <v>56</v>
      </c>
      <c r="L616" t="s">
        <v>344</v>
      </c>
      <c r="M616">
        <v>2</v>
      </c>
      <c r="N616">
        <v>4256</v>
      </c>
      <c r="O616">
        <v>0.1</v>
      </c>
      <c r="P616">
        <v>7660.8</v>
      </c>
      <c r="Q616">
        <v>1582.45</v>
      </c>
      <c r="R616">
        <v>20.66</v>
      </c>
    </row>
    <row r="617" spans="1:18" x14ac:dyDescent="0.3">
      <c r="A617" t="s">
        <v>1855</v>
      </c>
      <c r="B617" s="1">
        <v>45288</v>
      </c>
      <c r="C617" s="1">
        <v>45293</v>
      </c>
      <c r="D617" t="s">
        <v>89</v>
      </c>
      <c r="E617" t="s">
        <v>905</v>
      </c>
      <c r="F617" t="s">
        <v>122</v>
      </c>
      <c r="G617" t="s">
        <v>41</v>
      </c>
      <c r="H617" t="s">
        <v>32</v>
      </c>
      <c r="I617" t="s">
        <v>70</v>
      </c>
      <c r="J617" t="s">
        <v>137</v>
      </c>
      <c r="K617" t="s">
        <v>232</v>
      </c>
      <c r="L617" t="s">
        <v>1856</v>
      </c>
      <c r="M617">
        <v>1</v>
      </c>
      <c r="N617">
        <v>3593</v>
      </c>
      <c r="O617">
        <v>0.1</v>
      </c>
      <c r="P617">
        <v>3233.7</v>
      </c>
      <c r="Q617">
        <v>1252.03</v>
      </c>
      <c r="R617">
        <v>38.72</v>
      </c>
    </row>
    <row r="618" spans="1:18" x14ac:dyDescent="0.3">
      <c r="A618" t="s">
        <v>1857</v>
      </c>
      <c r="B618" s="1">
        <v>45015</v>
      </c>
      <c r="C618" s="1">
        <v>45017</v>
      </c>
      <c r="D618" t="s">
        <v>89</v>
      </c>
      <c r="E618" t="s">
        <v>171</v>
      </c>
      <c r="F618" t="s">
        <v>117</v>
      </c>
      <c r="G618" t="s">
        <v>22</v>
      </c>
      <c r="H618" t="s">
        <v>75</v>
      </c>
      <c r="I618" t="s">
        <v>24</v>
      </c>
      <c r="J618" t="s">
        <v>137</v>
      </c>
      <c r="K618" t="s">
        <v>168</v>
      </c>
      <c r="L618" t="s">
        <v>1858</v>
      </c>
      <c r="M618">
        <v>8</v>
      </c>
      <c r="N618">
        <v>3262</v>
      </c>
      <c r="O618">
        <v>0.2</v>
      </c>
      <c r="P618">
        <v>20876.8</v>
      </c>
      <c r="Q618">
        <v>7291.58</v>
      </c>
      <c r="R618">
        <v>34.93</v>
      </c>
    </row>
    <row r="619" spans="1:18" x14ac:dyDescent="0.3">
      <c r="A619" t="s">
        <v>1859</v>
      </c>
      <c r="B619" s="1">
        <v>44954</v>
      </c>
      <c r="C619" s="1">
        <v>44958</v>
      </c>
      <c r="D619" t="s">
        <v>29</v>
      </c>
      <c r="E619" t="s">
        <v>731</v>
      </c>
      <c r="F619" t="s">
        <v>322</v>
      </c>
      <c r="G619" t="s">
        <v>61</v>
      </c>
      <c r="H619" t="s">
        <v>23</v>
      </c>
      <c r="I619" t="s">
        <v>24</v>
      </c>
      <c r="J619" t="s">
        <v>97</v>
      </c>
      <c r="K619" t="s">
        <v>379</v>
      </c>
      <c r="L619" t="s">
        <v>1860</v>
      </c>
      <c r="M619">
        <v>2</v>
      </c>
      <c r="N619">
        <v>2295</v>
      </c>
      <c r="O619">
        <v>0</v>
      </c>
      <c r="P619">
        <v>4590</v>
      </c>
      <c r="Q619">
        <v>1422.08</v>
      </c>
      <c r="R619">
        <v>30.98</v>
      </c>
    </row>
    <row r="620" spans="1:18" x14ac:dyDescent="0.3">
      <c r="A620" t="s">
        <v>1861</v>
      </c>
      <c r="B620" s="1">
        <v>45240</v>
      </c>
      <c r="C620" s="1">
        <v>45242</v>
      </c>
      <c r="D620" t="s">
        <v>38</v>
      </c>
      <c r="E620" t="s">
        <v>1862</v>
      </c>
      <c r="F620" t="s">
        <v>471</v>
      </c>
      <c r="G620" t="s">
        <v>41</v>
      </c>
      <c r="H620" t="s">
        <v>42</v>
      </c>
      <c r="I620" t="s">
        <v>24</v>
      </c>
      <c r="J620" t="s">
        <v>97</v>
      </c>
      <c r="K620" t="s">
        <v>157</v>
      </c>
      <c r="L620" t="s">
        <v>1863</v>
      </c>
      <c r="M620">
        <v>10</v>
      </c>
      <c r="N620">
        <v>3519</v>
      </c>
      <c r="O620">
        <v>0.1</v>
      </c>
      <c r="P620">
        <v>31671</v>
      </c>
      <c r="Q620">
        <v>7192.23</v>
      </c>
      <c r="R620">
        <v>22.71</v>
      </c>
    </row>
    <row r="621" spans="1:18" x14ac:dyDescent="0.3">
      <c r="A621" t="s">
        <v>1864</v>
      </c>
      <c r="B621" s="1">
        <v>45484</v>
      </c>
      <c r="C621" s="1">
        <v>45486</v>
      </c>
      <c r="D621" t="s">
        <v>38</v>
      </c>
      <c r="E621" t="s">
        <v>1865</v>
      </c>
      <c r="F621" t="s">
        <v>136</v>
      </c>
      <c r="G621" t="s">
        <v>22</v>
      </c>
      <c r="H621" t="s">
        <v>69</v>
      </c>
      <c r="I621" t="s">
        <v>70</v>
      </c>
      <c r="J621" t="s">
        <v>55</v>
      </c>
      <c r="K621" t="s">
        <v>56</v>
      </c>
      <c r="L621" t="s">
        <v>1866</v>
      </c>
      <c r="M621">
        <v>4</v>
      </c>
      <c r="N621">
        <v>2535</v>
      </c>
      <c r="O621">
        <v>0</v>
      </c>
      <c r="P621">
        <v>10140</v>
      </c>
      <c r="Q621">
        <v>3063.83</v>
      </c>
      <c r="R621">
        <v>30.22</v>
      </c>
    </row>
    <row r="622" spans="1:18" x14ac:dyDescent="0.3">
      <c r="A622" t="s">
        <v>1867</v>
      </c>
      <c r="B622" s="1">
        <v>45260</v>
      </c>
      <c r="C622" s="1">
        <v>45260</v>
      </c>
      <c r="D622" t="s">
        <v>38</v>
      </c>
      <c r="E622" t="s">
        <v>1868</v>
      </c>
      <c r="F622" t="s">
        <v>213</v>
      </c>
      <c r="G622" t="s">
        <v>61</v>
      </c>
      <c r="H622" t="s">
        <v>69</v>
      </c>
      <c r="I622" t="s">
        <v>33</v>
      </c>
      <c r="J622" t="s">
        <v>55</v>
      </c>
      <c r="K622" t="s">
        <v>123</v>
      </c>
      <c r="L622" t="s">
        <v>1869</v>
      </c>
      <c r="M622">
        <v>8</v>
      </c>
      <c r="N622">
        <v>4253</v>
      </c>
      <c r="O622">
        <v>0.15</v>
      </c>
      <c r="P622">
        <v>28920.400000000001</v>
      </c>
      <c r="Q622">
        <v>9684.82</v>
      </c>
      <c r="R622">
        <v>33.49</v>
      </c>
    </row>
    <row r="623" spans="1:18" x14ac:dyDescent="0.3">
      <c r="A623" t="s">
        <v>1870</v>
      </c>
      <c r="B623" s="1">
        <v>45304</v>
      </c>
      <c r="C623" s="1">
        <v>45311</v>
      </c>
      <c r="D623" t="s">
        <v>38</v>
      </c>
      <c r="E623" t="s">
        <v>1871</v>
      </c>
      <c r="F623" t="s">
        <v>117</v>
      </c>
      <c r="G623" t="s">
        <v>61</v>
      </c>
      <c r="H623" t="s">
        <v>96</v>
      </c>
      <c r="I623" t="s">
        <v>63</v>
      </c>
      <c r="J623" t="s">
        <v>25</v>
      </c>
      <c r="K623" t="s">
        <v>26</v>
      </c>
      <c r="L623" t="s">
        <v>1872</v>
      </c>
      <c r="M623">
        <v>2</v>
      </c>
      <c r="N623">
        <v>1552</v>
      </c>
      <c r="O623">
        <v>0.05</v>
      </c>
      <c r="P623">
        <v>2948.8</v>
      </c>
      <c r="Q623">
        <v>676.28</v>
      </c>
      <c r="R623">
        <v>22.93</v>
      </c>
    </row>
    <row r="624" spans="1:18" x14ac:dyDescent="0.3">
      <c r="A624" t="s">
        <v>1873</v>
      </c>
      <c r="B624" s="1">
        <v>45155</v>
      </c>
      <c r="C624" s="1">
        <v>45157</v>
      </c>
      <c r="D624" t="s">
        <v>29</v>
      </c>
      <c r="E624" t="s">
        <v>1438</v>
      </c>
      <c r="F624" t="s">
        <v>757</v>
      </c>
      <c r="G624" t="s">
        <v>61</v>
      </c>
      <c r="H624" t="s">
        <v>42</v>
      </c>
      <c r="I624" t="s">
        <v>24</v>
      </c>
      <c r="J624" t="s">
        <v>137</v>
      </c>
      <c r="K624" t="s">
        <v>410</v>
      </c>
      <c r="L624" t="s">
        <v>1874</v>
      </c>
      <c r="M624">
        <v>6</v>
      </c>
      <c r="N624">
        <v>3950</v>
      </c>
      <c r="O624">
        <v>0.05</v>
      </c>
      <c r="P624">
        <v>22515</v>
      </c>
      <c r="Q624">
        <v>6310.49</v>
      </c>
      <c r="R624">
        <v>28.03</v>
      </c>
    </row>
    <row r="625" spans="1:18" x14ac:dyDescent="0.3">
      <c r="A625" t="s">
        <v>1875</v>
      </c>
      <c r="B625" s="1">
        <v>45099</v>
      </c>
      <c r="C625" s="1">
        <v>45103</v>
      </c>
      <c r="D625" t="s">
        <v>38</v>
      </c>
      <c r="E625" t="s">
        <v>697</v>
      </c>
      <c r="F625" t="s">
        <v>132</v>
      </c>
      <c r="G625" t="s">
        <v>22</v>
      </c>
      <c r="H625" t="s">
        <v>32</v>
      </c>
      <c r="I625" t="s">
        <v>63</v>
      </c>
      <c r="J625" t="s">
        <v>55</v>
      </c>
      <c r="K625" t="s">
        <v>364</v>
      </c>
      <c r="L625" t="s">
        <v>1876</v>
      </c>
      <c r="M625">
        <v>2</v>
      </c>
      <c r="N625">
        <v>1886</v>
      </c>
      <c r="O625">
        <v>0.05</v>
      </c>
      <c r="P625">
        <v>3583.4</v>
      </c>
      <c r="Q625">
        <v>751.03</v>
      </c>
      <c r="R625">
        <v>20.96</v>
      </c>
    </row>
    <row r="626" spans="1:18" x14ac:dyDescent="0.3">
      <c r="A626" t="s">
        <v>1877</v>
      </c>
      <c r="B626" s="1">
        <v>45577</v>
      </c>
      <c r="C626" s="1">
        <v>45580</v>
      </c>
      <c r="D626" t="s">
        <v>19</v>
      </c>
      <c r="E626" t="s">
        <v>1878</v>
      </c>
      <c r="F626" t="s">
        <v>427</v>
      </c>
      <c r="G626" t="s">
        <v>61</v>
      </c>
      <c r="H626" t="s">
        <v>69</v>
      </c>
      <c r="I626" t="s">
        <v>33</v>
      </c>
      <c r="J626" t="s">
        <v>25</v>
      </c>
      <c r="K626" t="s">
        <v>26</v>
      </c>
      <c r="L626" t="s">
        <v>1879</v>
      </c>
      <c r="M626">
        <v>1</v>
      </c>
      <c r="N626">
        <v>2561</v>
      </c>
      <c r="O626">
        <v>0.05</v>
      </c>
      <c r="P626">
        <v>2432.9499999999998</v>
      </c>
      <c r="Q626">
        <v>723.48</v>
      </c>
      <c r="R626">
        <v>29.74</v>
      </c>
    </row>
    <row r="627" spans="1:18" x14ac:dyDescent="0.3">
      <c r="A627" t="s">
        <v>1880</v>
      </c>
      <c r="B627" s="1">
        <v>45056</v>
      </c>
      <c r="C627" s="1">
        <v>45061</v>
      </c>
      <c r="D627" t="s">
        <v>29</v>
      </c>
      <c r="E627" t="s">
        <v>79</v>
      </c>
      <c r="F627" t="s">
        <v>612</v>
      </c>
      <c r="G627" t="s">
        <v>41</v>
      </c>
      <c r="H627" t="s">
        <v>81</v>
      </c>
      <c r="I627" t="s">
        <v>24</v>
      </c>
      <c r="J627" t="s">
        <v>25</v>
      </c>
      <c r="K627" t="s">
        <v>240</v>
      </c>
      <c r="L627" t="s">
        <v>1881</v>
      </c>
      <c r="M627">
        <v>3</v>
      </c>
      <c r="N627">
        <v>1446</v>
      </c>
      <c r="O627">
        <v>0.15</v>
      </c>
      <c r="P627">
        <v>3687.3</v>
      </c>
      <c r="Q627">
        <v>894.89</v>
      </c>
      <c r="R627">
        <v>24.27</v>
      </c>
    </row>
    <row r="628" spans="1:18" x14ac:dyDescent="0.3">
      <c r="A628" t="s">
        <v>1882</v>
      </c>
      <c r="B628" s="1">
        <v>45295</v>
      </c>
      <c r="C628" s="1">
        <v>45298</v>
      </c>
      <c r="D628" t="s">
        <v>89</v>
      </c>
      <c r="E628" t="s">
        <v>915</v>
      </c>
      <c r="F628" t="s">
        <v>1370</v>
      </c>
      <c r="G628" t="s">
        <v>61</v>
      </c>
      <c r="H628" t="s">
        <v>75</v>
      </c>
      <c r="I628" t="s">
        <v>33</v>
      </c>
      <c r="J628" t="s">
        <v>49</v>
      </c>
      <c r="K628" t="s">
        <v>64</v>
      </c>
      <c r="L628" t="s">
        <v>1883</v>
      </c>
      <c r="M628">
        <v>2</v>
      </c>
      <c r="N628">
        <v>3491</v>
      </c>
      <c r="O628">
        <v>0.15</v>
      </c>
      <c r="P628">
        <v>5934.7</v>
      </c>
      <c r="Q628">
        <v>1995.37</v>
      </c>
      <c r="R628">
        <v>33.619999999999997</v>
      </c>
    </row>
    <row r="629" spans="1:18" x14ac:dyDescent="0.3">
      <c r="A629" t="s">
        <v>1884</v>
      </c>
      <c r="B629" s="1">
        <v>45017</v>
      </c>
      <c r="C629" s="1">
        <v>45021</v>
      </c>
      <c r="D629" t="s">
        <v>29</v>
      </c>
      <c r="E629" t="s">
        <v>1885</v>
      </c>
      <c r="F629" t="s">
        <v>409</v>
      </c>
      <c r="G629" t="s">
        <v>41</v>
      </c>
      <c r="H629" t="s">
        <v>75</v>
      </c>
      <c r="I629" t="s">
        <v>33</v>
      </c>
      <c r="J629" t="s">
        <v>34</v>
      </c>
      <c r="K629" t="s">
        <v>35</v>
      </c>
      <c r="L629" t="s">
        <v>661</v>
      </c>
      <c r="M629">
        <v>4</v>
      </c>
      <c r="N629">
        <v>3221</v>
      </c>
      <c r="O629">
        <v>0.15</v>
      </c>
      <c r="P629">
        <v>10951.4</v>
      </c>
      <c r="Q629">
        <v>3185.34</v>
      </c>
      <c r="R629">
        <v>29.09</v>
      </c>
    </row>
    <row r="630" spans="1:18" x14ac:dyDescent="0.3">
      <c r="A630" t="s">
        <v>1886</v>
      </c>
      <c r="B630" s="1">
        <v>45639</v>
      </c>
      <c r="C630" s="1">
        <v>45641</v>
      </c>
      <c r="D630" t="s">
        <v>89</v>
      </c>
      <c r="E630" t="s">
        <v>930</v>
      </c>
      <c r="F630" t="s">
        <v>267</v>
      </c>
      <c r="G630" t="s">
        <v>41</v>
      </c>
      <c r="H630" t="s">
        <v>75</v>
      </c>
      <c r="I630" t="s">
        <v>24</v>
      </c>
      <c r="J630" t="s">
        <v>49</v>
      </c>
      <c r="K630" t="s">
        <v>500</v>
      </c>
      <c r="L630" t="s">
        <v>1887</v>
      </c>
      <c r="M630">
        <v>9</v>
      </c>
      <c r="N630">
        <v>4139</v>
      </c>
      <c r="O630">
        <v>0.15</v>
      </c>
      <c r="P630">
        <v>31663.35</v>
      </c>
      <c r="Q630">
        <v>11365.1</v>
      </c>
      <c r="R630">
        <v>35.89</v>
      </c>
    </row>
    <row r="631" spans="1:18" x14ac:dyDescent="0.3">
      <c r="A631" t="s">
        <v>1888</v>
      </c>
      <c r="B631" s="1">
        <v>45096</v>
      </c>
      <c r="C631" s="1">
        <v>45098</v>
      </c>
      <c r="D631" t="s">
        <v>29</v>
      </c>
      <c r="E631" t="s">
        <v>1889</v>
      </c>
      <c r="F631" t="s">
        <v>605</v>
      </c>
      <c r="G631" t="s">
        <v>22</v>
      </c>
      <c r="H631" t="s">
        <v>32</v>
      </c>
      <c r="I631" t="s">
        <v>70</v>
      </c>
      <c r="J631" t="s">
        <v>137</v>
      </c>
      <c r="K631" t="s">
        <v>168</v>
      </c>
      <c r="L631" t="s">
        <v>1890</v>
      </c>
      <c r="M631">
        <v>2</v>
      </c>
      <c r="N631">
        <v>3196</v>
      </c>
      <c r="O631">
        <v>0.05</v>
      </c>
      <c r="P631">
        <v>6072.4</v>
      </c>
      <c r="Q631">
        <v>1374.61</v>
      </c>
      <c r="R631">
        <v>22.64</v>
      </c>
    </row>
    <row r="632" spans="1:18" x14ac:dyDescent="0.3">
      <c r="A632" t="s">
        <v>1891</v>
      </c>
      <c r="B632" s="1">
        <v>45072</v>
      </c>
      <c r="C632" s="1">
        <v>45072</v>
      </c>
      <c r="D632" t="s">
        <v>19</v>
      </c>
      <c r="E632" t="s">
        <v>1401</v>
      </c>
      <c r="F632" t="s">
        <v>161</v>
      </c>
      <c r="G632" t="s">
        <v>61</v>
      </c>
      <c r="H632" t="s">
        <v>42</v>
      </c>
      <c r="I632" t="s">
        <v>43</v>
      </c>
      <c r="J632" t="s">
        <v>25</v>
      </c>
      <c r="K632" t="s">
        <v>443</v>
      </c>
      <c r="L632" t="s">
        <v>1892</v>
      </c>
      <c r="M632">
        <v>7</v>
      </c>
      <c r="N632">
        <v>1425</v>
      </c>
      <c r="O632">
        <v>0.15</v>
      </c>
      <c r="P632">
        <v>8478.75</v>
      </c>
      <c r="Q632">
        <v>3211.19</v>
      </c>
      <c r="R632">
        <v>37.869999999999997</v>
      </c>
    </row>
    <row r="633" spans="1:18" x14ac:dyDescent="0.3">
      <c r="A633" t="s">
        <v>1893</v>
      </c>
      <c r="B633" s="1">
        <v>45166</v>
      </c>
      <c r="C633" s="1">
        <v>45168</v>
      </c>
      <c r="D633" t="s">
        <v>29</v>
      </c>
      <c r="E633" t="s">
        <v>584</v>
      </c>
      <c r="F633" t="s">
        <v>420</v>
      </c>
      <c r="G633" t="s">
        <v>61</v>
      </c>
      <c r="H633" t="s">
        <v>23</v>
      </c>
      <c r="I633" t="s">
        <v>70</v>
      </c>
      <c r="J633" t="s">
        <v>108</v>
      </c>
      <c r="K633" t="s">
        <v>118</v>
      </c>
      <c r="L633" t="s">
        <v>1894</v>
      </c>
      <c r="M633">
        <v>10</v>
      </c>
      <c r="N633">
        <v>283</v>
      </c>
      <c r="O633">
        <v>0.2</v>
      </c>
      <c r="P633">
        <v>2264</v>
      </c>
      <c r="Q633">
        <v>647.72</v>
      </c>
      <c r="R633">
        <v>28.61</v>
      </c>
    </row>
    <row r="634" spans="1:18" x14ac:dyDescent="0.3">
      <c r="A634" t="s">
        <v>1895</v>
      </c>
      <c r="B634" s="1">
        <v>45095</v>
      </c>
      <c r="C634" s="1">
        <v>45096</v>
      </c>
      <c r="D634" t="s">
        <v>89</v>
      </c>
      <c r="E634" t="s">
        <v>944</v>
      </c>
      <c r="F634" t="s">
        <v>156</v>
      </c>
      <c r="G634" t="s">
        <v>41</v>
      </c>
      <c r="H634" t="s">
        <v>81</v>
      </c>
      <c r="I634" t="s">
        <v>33</v>
      </c>
      <c r="J634" t="s">
        <v>25</v>
      </c>
      <c r="K634" t="s">
        <v>332</v>
      </c>
      <c r="L634" t="s">
        <v>1896</v>
      </c>
      <c r="M634">
        <v>5</v>
      </c>
      <c r="N634">
        <v>2402</v>
      </c>
      <c r="O634">
        <v>0</v>
      </c>
      <c r="P634">
        <v>12010</v>
      </c>
      <c r="Q634">
        <v>3690.74</v>
      </c>
      <c r="R634">
        <v>30.73</v>
      </c>
    </row>
    <row r="635" spans="1:18" x14ac:dyDescent="0.3">
      <c r="A635" t="s">
        <v>1897</v>
      </c>
      <c r="B635" s="1">
        <v>45382</v>
      </c>
      <c r="C635" s="1">
        <v>45387</v>
      </c>
      <c r="D635" t="s">
        <v>38</v>
      </c>
      <c r="E635" t="s">
        <v>1898</v>
      </c>
      <c r="F635" t="s">
        <v>161</v>
      </c>
      <c r="G635" t="s">
        <v>61</v>
      </c>
      <c r="H635" t="s">
        <v>62</v>
      </c>
      <c r="I635" t="s">
        <v>33</v>
      </c>
      <c r="J635" t="s">
        <v>97</v>
      </c>
      <c r="K635" t="s">
        <v>103</v>
      </c>
      <c r="L635" t="s">
        <v>1899</v>
      </c>
      <c r="M635">
        <v>6</v>
      </c>
      <c r="N635">
        <v>694</v>
      </c>
      <c r="O635">
        <v>0.05</v>
      </c>
      <c r="P635">
        <v>3955.8</v>
      </c>
      <c r="Q635">
        <v>1322.93</v>
      </c>
      <c r="R635">
        <v>33.44</v>
      </c>
    </row>
    <row r="636" spans="1:18" x14ac:dyDescent="0.3">
      <c r="A636" t="s">
        <v>1900</v>
      </c>
      <c r="B636" s="1">
        <v>45314</v>
      </c>
      <c r="C636" s="1">
        <v>45316</v>
      </c>
      <c r="D636" t="s">
        <v>19</v>
      </c>
      <c r="E636" t="s">
        <v>413</v>
      </c>
      <c r="F636" t="s">
        <v>605</v>
      </c>
      <c r="G636" t="s">
        <v>22</v>
      </c>
      <c r="H636" t="s">
        <v>96</v>
      </c>
      <c r="I636" t="s">
        <v>63</v>
      </c>
      <c r="J636" t="s">
        <v>25</v>
      </c>
      <c r="K636" t="s">
        <v>290</v>
      </c>
      <c r="L636" t="s">
        <v>1901</v>
      </c>
      <c r="M636">
        <v>4</v>
      </c>
      <c r="N636">
        <v>594</v>
      </c>
      <c r="O636">
        <v>0</v>
      </c>
      <c r="P636">
        <v>2376</v>
      </c>
      <c r="Q636">
        <v>539.02</v>
      </c>
      <c r="R636">
        <v>22.69</v>
      </c>
    </row>
    <row r="637" spans="1:18" x14ac:dyDescent="0.3">
      <c r="A637" t="s">
        <v>1902</v>
      </c>
      <c r="B637" s="1">
        <v>45271</v>
      </c>
      <c r="C637" s="1">
        <v>45274</v>
      </c>
      <c r="D637" t="s">
        <v>89</v>
      </c>
      <c r="E637" t="s">
        <v>483</v>
      </c>
      <c r="F637" t="s">
        <v>176</v>
      </c>
      <c r="G637" t="s">
        <v>41</v>
      </c>
      <c r="H637" t="s">
        <v>32</v>
      </c>
      <c r="I637" t="s">
        <v>24</v>
      </c>
      <c r="J637" t="s">
        <v>25</v>
      </c>
      <c r="K637" t="s">
        <v>290</v>
      </c>
      <c r="L637" t="s">
        <v>1903</v>
      </c>
      <c r="M637">
        <v>4</v>
      </c>
      <c r="N637">
        <v>2052</v>
      </c>
      <c r="O637">
        <v>0</v>
      </c>
      <c r="P637">
        <v>8208</v>
      </c>
      <c r="Q637">
        <v>1999.89</v>
      </c>
      <c r="R637">
        <v>24.37</v>
      </c>
    </row>
    <row r="638" spans="1:18" x14ac:dyDescent="0.3">
      <c r="A638" t="s">
        <v>1904</v>
      </c>
      <c r="B638" s="1">
        <v>45001</v>
      </c>
      <c r="C638" s="1">
        <v>45002</v>
      </c>
      <c r="D638" t="s">
        <v>19</v>
      </c>
      <c r="E638" t="s">
        <v>1827</v>
      </c>
      <c r="F638" t="s">
        <v>976</v>
      </c>
      <c r="G638" t="s">
        <v>61</v>
      </c>
      <c r="H638" t="s">
        <v>81</v>
      </c>
      <c r="I638" t="s">
        <v>24</v>
      </c>
      <c r="J638" t="s">
        <v>25</v>
      </c>
      <c r="K638" t="s">
        <v>290</v>
      </c>
      <c r="L638" t="s">
        <v>1905</v>
      </c>
      <c r="M638">
        <v>4</v>
      </c>
      <c r="N638">
        <v>2423</v>
      </c>
      <c r="O638">
        <v>0</v>
      </c>
      <c r="P638">
        <v>9692</v>
      </c>
      <c r="Q638">
        <v>1951.29</v>
      </c>
      <c r="R638">
        <v>20.13</v>
      </c>
    </row>
    <row r="639" spans="1:18" x14ac:dyDescent="0.3">
      <c r="A639" t="s">
        <v>1906</v>
      </c>
      <c r="B639" s="1">
        <v>45195</v>
      </c>
      <c r="C639" s="1">
        <v>45195</v>
      </c>
      <c r="D639" t="s">
        <v>38</v>
      </c>
      <c r="E639" t="s">
        <v>494</v>
      </c>
      <c r="F639" t="s">
        <v>310</v>
      </c>
      <c r="G639" t="s">
        <v>61</v>
      </c>
      <c r="H639" t="s">
        <v>42</v>
      </c>
      <c r="I639" t="s">
        <v>24</v>
      </c>
      <c r="J639" t="s">
        <v>34</v>
      </c>
      <c r="K639" t="s">
        <v>113</v>
      </c>
      <c r="L639" t="s">
        <v>1907</v>
      </c>
      <c r="M639">
        <v>7</v>
      </c>
      <c r="N639">
        <v>4701</v>
      </c>
      <c r="O639">
        <v>0.2</v>
      </c>
      <c r="P639">
        <v>26325.599999999999</v>
      </c>
      <c r="Q639">
        <v>6149.51</v>
      </c>
      <c r="R639">
        <v>23.36</v>
      </c>
    </row>
    <row r="640" spans="1:18" x14ac:dyDescent="0.3">
      <c r="A640" t="s">
        <v>1908</v>
      </c>
      <c r="B640" s="1">
        <v>45086</v>
      </c>
      <c r="C640" s="1">
        <v>45090</v>
      </c>
      <c r="D640" t="s">
        <v>29</v>
      </c>
      <c r="E640" t="s">
        <v>1862</v>
      </c>
      <c r="F640" t="s">
        <v>132</v>
      </c>
      <c r="G640" t="s">
        <v>22</v>
      </c>
      <c r="H640" t="s">
        <v>69</v>
      </c>
      <c r="I640" t="s">
        <v>43</v>
      </c>
      <c r="J640" t="s">
        <v>49</v>
      </c>
      <c r="K640" t="s">
        <v>311</v>
      </c>
      <c r="L640" t="s">
        <v>1402</v>
      </c>
      <c r="M640">
        <v>7</v>
      </c>
      <c r="N640">
        <v>2019</v>
      </c>
      <c r="O640">
        <v>0.2</v>
      </c>
      <c r="P640">
        <v>11306.4</v>
      </c>
      <c r="Q640">
        <v>3843.97</v>
      </c>
      <c r="R640">
        <v>34</v>
      </c>
    </row>
    <row r="641" spans="1:18" x14ac:dyDescent="0.3">
      <c r="A641" t="s">
        <v>1909</v>
      </c>
      <c r="B641" s="1">
        <v>45419</v>
      </c>
      <c r="C641" s="1">
        <v>45425</v>
      </c>
      <c r="D641" t="s">
        <v>19</v>
      </c>
      <c r="E641" t="s">
        <v>1910</v>
      </c>
      <c r="F641" t="s">
        <v>471</v>
      </c>
      <c r="G641" t="s">
        <v>22</v>
      </c>
      <c r="H641" t="s">
        <v>96</v>
      </c>
      <c r="I641" t="s">
        <v>70</v>
      </c>
      <c r="J641" t="s">
        <v>137</v>
      </c>
      <c r="K641" t="s">
        <v>410</v>
      </c>
      <c r="L641" t="s">
        <v>1911</v>
      </c>
      <c r="M641">
        <v>7</v>
      </c>
      <c r="N641">
        <v>420</v>
      </c>
      <c r="O641">
        <v>0</v>
      </c>
      <c r="P641">
        <v>2940</v>
      </c>
      <c r="Q641">
        <v>608.26</v>
      </c>
      <c r="R641">
        <v>20.69</v>
      </c>
    </row>
    <row r="642" spans="1:18" x14ac:dyDescent="0.3">
      <c r="A642" t="s">
        <v>1912</v>
      </c>
      <c r="B642" s="1">
        <v>44939</v>
      </c>
      <c r="C642" s="1">
        <v>44944</v>
      </c>
      <c r="D642" t="s">
        <v>29</v>
      </c>
      <c r="E642" t="s">
        <v>353</v>
      </c>
      <c r="F642" t="s">
        <v>294</v>
      </c>
      <c r="G642" t="s">
        <v>61</v>
      </c>
      <c r="H642" t="s">
        <v>69</v>
      </c>
      <c r="I642" t="s">
        <v>70</v>
      </c>
      <c r="J642" t="s">
        <v>97</v>
      </c>
      <c r="K642" t="s">
        <v>379</v>
      </c>
      <c r="L642" t="s">
        <v>1913</v>
      </c>
      <c r="M642">
        <v>7</v>
      </c>
      <c r="N642">
        <v>4085</v>
      </c>
      <c r="O642">
        <v>0.1</v>
      </c>
      <c r="P642">
        <v>25735.5</v>
      </c>
      <c r="Q642">
        <v>6592.15</v>
      </c>
      <c r="R642">
        <v>25.61</v>
      </c>
    </row>
    <row r="643" spans="1:18" x14ac:dyDescent="0.3">
      <c r="A643" t="s">
        <v>1914</v>
      </c>
      <c r="B643" s="1">
        <v>45228</v>
      </c>
      <c r="C643" s="1">
        <v>45230</v>
      </c>
      <c r="D643" t="s">
        <v>19</v>
      </c>
      <c r="E643" t="s">
        <v>1626</v>
      </c>
      <c r="F643" t="s">
        <v>228</v>
      </c>
      <c r="G643" t="s">
        <v>41</v>
      </c>
      <c r="H643" t="s">
        <v>81</v>
      </c>
      <c r="I643" t="s">
        <v>24</v>
      </c>
      <c r="J643" t="s">
        <v>108</v>
      </c>
      <c r="K643" t="s">
        <v>268</v>
      </c>
      <c r="L643" t="s">
        <v>1915</v>
      </c>
      <c r="M643">
        <v>3</v>
      </c>
      <c r="N643">
        <v>296</v>
      </c>
      <c r="O643">
        <v>0</v>
      </c>
      <c r="P643">
        <v>888</v>
      </c>
      <c r="Q643">
        <v>301.67</v>
      </c>
      <c r="R643">
        <v>33.97</v>
      </c>
    </row>
    <row r="644" spans="1:18" x14ac:dyDescent="0.3">
      <c r="A644" t="s">
        <v>1916</v>
      </c>
      <c r="B644" s="1">
        <v>44933</v>
      </c>
      <c r="C644" s="1">
        <v>44936</v>
      </c>
      <c r="D644" t="s">
        <v>19</v>
      </c>
      <c r="E644" t="s">
        <v>1417</v>
      </c>
      <c r="F644" t="s">
        <v>619</v>
      </c>
      <c r="G644" t="s">
        <v>61</v>
      </c>
      <c r="H644" t="s">
        <v>32</v>
      </c>
      <c r="I644" t="s">
        <v>43</v>
      </c>
      <c r="J644" t="s">
        <v>25</v>
      </c>
      <c r="K644" t="s">
        <v>332</v>
      </c>
      <c r="L644" t="s">
        <v>1917</v>
      </c>
      <c r="M644">
        <v>7</v>
      </c>
      <c r="N644">
        <v>1043</v>
      </c>
      <c r="O644">
        <v>0</v>
      </c>
      <c r="P644">
        <v>7301</v>
      </c>
      <c r="Q644">
        <v>2830.37</v>
      </c>
      <c r="R644">
        <v>38.770000000000003</v>
      </c>
    </row>
    <row r="645" spans="1:18" x14ac:dyDescent="0.3">
      <c r="A645" t="s">
        <v>1918</v>
      </c>
      <c r="B645" s="1">
        <v>45285</v>
      </c>
      <c r="C645" s="1">
        <v>45286</v>
      </c>
      <c r="D645" t="s">
        <v>89</v>
      </c>
      <c r="E645" t="s">
        <v>1631</v>
      </c>
      <c r="F645" t="s">
        <v>107</v>
      </c>
      <c r="G645" t="s">
        <v>61</v>
      </c>
      <c r="H645" t="s">
        <v>62</v>
      </c>
      <c r="I645" t="s">
        <v>63</v>
      </c>
      <c r="J645" t="s">
        <v>34</v>
      </c>
      <c r="K645" t="s">
        <v>44</v>
      </c>
      <c r="L645" t="s">
        <v>1919</v>
      </c>
      <c r="M645">
        <v>9</v>
      </c>
      <c r="N645">
        <v>1038</v>
      </c>
      <c r="O645">
        <v>0.2</v>
      </c>
      <c r="P645">
        <v>7473.6</v>
      </c>
      <c r="Q645">
        <v>1774.84</v>
      </c>
      <c r="R645">
        <v>23.75</v>
      </c>
    </row>
    <row r="646" spans="1:18" x14ac:dyDescent="0.3">
      <c r="A646" t="s">
        <v>1920</v>
      </c>
      <c r="B646" s="1">
        <v>45072</v>
      </c>
      <c r="C646" s="1">
        <v>45076</v>
      </c>
      <c r="D646" t="s">
        <v>89</v>
      </c>
      <c r="E646" t="s">
        <v>1885</v>
      </c>
      <c r="F646" t="s">
        <v>122</v>
      </c>
      <c r="G646" t="s">
        <v>61</v>
      </c>
      <c r="H646" t="s">
        <v>81</v>
      </c>
      <c r="I646" t="s">
        <v>70</v>
      </c>
      <c r="J646" t="s">
        <v>97</v>
      </c>
      <c r="K646" t="s">
        <v>103</v>
      </c>
      <c r="L646" t="s">
        <v>1921</v>
      </c>
      <c r="M646">
        <v>4</v>
      </c>
      <c r="N646">
        <v>2809</v>
      </c>
      <c r="O646">
        <v>0.05</v>
      </c>
      <c r="P646">
        <v>10674.2</v>
      </c>
      <c r="Q646">
        <v>3181.1</v>
      </c>
      <c r="R646">
        <v>29.8</v>
      </c>
    </row>
    <row r="647" spans="1:18" x14ac:dyDescent="0.3">
      <c r="A647" t="s">
        <v>1922</v>
      </c>
      <c r="B647" s="1">
        <v>45429</v>
      </c>
      <c r="C647" s="1">
        <v>45429</v>
      </c>
      <c r="D647" t="s">
        <v>29</v>
      </c>
      <c r="E647" t="s">
        <v>47</v>
      </c>
      <c r="F647" t="s">
        <v>1042</v>
      </c>
      <c r="G647" t="s">
        <v>41</v>
      </c>
      <c r="H647" t="s">
        <v>32</v>
      </c>
      <c r="I647" t="s">
        <v>43</v>
      </c>
      <c r="J647" t="s">
        <v>55</v>
      </c>
      <c r="K647" t="s">
        <v>56</v>
      </c>
      <c r="L647" t="s">
        <v>1923</v>
      </c>
      <c r="M647">
        <v>7</v>
      </c>
      <c r="N647">
        <v>1156</v>
      </c>
      <c r="O647">
        <v>0</v>
      </c>
      <c r="P647">
        <v>8092</v>
      </c>
      <c r="Q647">
        <v>2032.12</v>
      </c>
      <c r="R647">
        <v>25.11</v>
      </c>
    </row>
    <row r="648" spans="1:18" x14ac:dyDescent="0.3">
      <c r="A648" t="s">
        <v>1924</v>
      </c>
      <c r="B648" s="1">
        <v>45479</v>
      </c>
      <c r="C648" s="1">
        <v>45480</v>
      </c>
      <c r="D648" t="s">
        <v>89</v>
      </c>
      <c r="E648" t="s">
        <v>813</v>
      </c>
      <c r="F648" t="s">
        <v>439</v>
      </c>
      <c r="G648" t="s">
        <v>22</v>
      </c>
      <c r="H648" t="s">
        <v>75</v>
      </c>
      <c r="I648" t="s">
        <v>33</v>
      </c>
      <c r="J648" t="s">
        <v>97</v>
      </c>
      <c r="K648" t="s">
        <v>103</v>
      </c>
      <c r="L648" t="s">
        <v>1925</v>
      </c>
      <c r="M648">
        <v>9</v>
      </c>
      <c r="N648">
        <v>4844</v>
      </c>
      <c r="O648">
        <v>0.1</v>
      </c>
      <c r="P648">
        <v>39236.400000000001</v>
      </c>
      <c r="Q648">
        <v>11708.6</v>
      </c>
      <c r="R648">
        <v>29.84</v>
      </c>
    </row>
    <row r="649" spans="1:18" x14ac:dyDescent="0.3">
      <c r="A649" t="s">
        <v>1926</v>
      </c>
      <c r="B649" s="1">
        <v>45028</v>
      </c>
      <c r="C649" s="1">
        <v>45032</v>
      </c>
      <c r="D649" t="s">
        <v>19</v>
      </c>
      <c r="E649" t="s">
        <v>1455</v>
      </c>
      <c r="F649" t="s">
        <v>420</v>
      </c>
      <c r="G649" t="s">
        <v>61</v>
      </c>
      <c r="H649" t="s">
        <v>69</v>
      </c>
      <c r="I649" t="s">
        <v>70</v>
      </c>
      <c r="J649" t="s">
        <v>55</v>
      </c>
      <c r="K649" t="s">
        <v>56</v>
      </c>
      <c r="L649" t="s">
        <v>1927</v>
      </c>
      <c r="M649">
        <v>10</v>
      </c>
      <c r="N649">
        <v>219</v>
      </c>
      <c r="O649">
        <v>0.15</v>
      </c>
      <c r="P649">
        <v>1861.5</v>
      </c>
      <c r="Q649">
        <v>424.41</v>
      </c>
      <c r="R649">
        <v>22.8</v>
      </c>
    </row>
    <row r="650" spans="1:18" x14ac:dyDescent="0.3">
      <c r="A650" t="s">
        <v>1928</v>
      </c>
      <c r="B650" s="1">
        <v>45554</v>
      </c>
      <c r="C650" s="1">
        <v>45558</v>
      </c>
      <c r="D650" t="s">
        <v>29</v>
      </c>
      <c r="E650" t="s">
        <v>863</v>
      </c>
      <c r="F650" t="s">
        <v>471</v>
      </c>
      <c r="G650" t="s">
        <v>22</v>
      </c>
      <c r="H650" t="s">
        <v>42</v>
      </c>
      <c r="I650" t="s">
        <v>24</v>
      </c>
      <c r="J650" t="s">
        <v>108</v>
      </c>
      <c r="K650" t="s">
        <v>128</v>
      </c>
      <c r="L650" t="s">
        <v>1929</v>
      </c>
      <c r="M650">
        <v>7</v>
      </c>
      <c r="N650">
        <v>3060</v>
      </c>
      <c r="O650">
        <v>0.05</v>
      </c>
      <c r="P650">
        <v>20349</v>
      </c>
      <c r="Q650">
        <v>5157.6499999999996</v>
      </c>
      <c r="R650">
        <v>25.35</v>
      </c>
    </row>
    <row r="651" spans="1:18" x14ac:dyDescent="0.3">
      <c r="A651" t="s">
        <v>1930</v>
      </c>
      <c r="B651" s="1">
        <v>44994</v>
      </c>
      <c r="C651" s="1">
        <v>44998</v>
      </c>
      <c r="D651" t="s">
        <v>38</v>
      </c>
      <c r="E651" t="s">
        <v>1931</v>
      </c>
      <c r="F651" t="s">
        <v>1042</v>
      </c>
      <c r="G651" t="s">
        <v>41</v>
      </c>
      <c r="H651" t="s">
        <v>62</v>
      </c>
      <c r="I651" t="s">
        <v>43</v>
      </c>
      <c r="J651" t="s">
        <v>25</v>
      </c>
      <c r="K651" t="s">
        <v>290</v>
      </c>
      <c r="L651" t="s">
        <v>1932</v>
      </c>
      <c r="M651">
        <v>4</v>
      </c>
      <c r="N651">
        <v>3757</v>
      </c>
      <c r="O651">
        <v>0.2</v>
      </c>
      <c r="P651">
        <v>12022.4</v>
      </c>
      <c r="Q651">
        <v>4675.12</v>
      </c>
      <c r="R651">
        <v>38.89</v>
      </c>
    </row>
    <row r="652" spans="1:18" x14ac:dyDescent="0.3">
      <c r="A652" t="s">
        <v>1933</v>
      </c>
      <c r="B652" s="1">
        <v>45467</v>
      </c>
      <c r="C652" s="1">
        <v>45472</v>
      </c>
      <c r="D652" t="s">
        <v>29</v>
      </c>
      <c r="E652" t="s">
        <v>1542</v>
      </c>
      <c r="F652" t="s">
        <v>151</v>
      </c>
      <c r="G652" t="s">
        <v>61</v>
      </c>
      <c r="H652" t="s">
        <v>96</v>
      </c>
      <c r="I652" t="s">
        <v>43</v>
      </c>
      <c r="J652" t="s">
        <v>25</v>
      </c>
      <c r="K652" t="s">
        <v>332</v>
      </c>
      <c r="L652" t="s">
        <v>1934</v>
      </c>
      <c r="M652">
        <v>7</v>
      </c>
      <c r="N652">
        <v>4942</v>
      </c>
      <c r="O652">
        <v>0.05</v>
      </c>
      <c r="P652">
        <v>32864.300000000003</v>
      </c>
      <c r="Q652">
        <v>9661.64</v>
      </c>
      <c r="R652">
        <v>29.4</v>
      </c>
    </row>
    <row r="653" spans="1:18" x14ac:dyDescent="0.3">
      <c r="A653" t="s">
        <v>1935</v>
      </c>
      <c r="B653" s="1">
        <v>45324</v>
      </c>
      <c r="C653" s="1">
        <v>45330</v>
      </c>
      <c r="D653" t="s">
        <v>19</v>
      </c>
      <c r="E653" t="s">
        <v>1212</v>
      </c>
      <c r="F653" t="s">
        <v>569</v>
      </c>
      <c r="G653" t="s">
        <v>61</v>
      </c>
      <c r="H653" t="s">
        <v>81</v>
      </c>
      <c r="I653" t="s">
        <v>33</v>
      </c>
      <c r="J653" t="s">
        <v>49</v>
      </c>
      <c r="K653" t="s">
        <v>50</v>
      </c>
      <c r="L653" t="s">
        <v>1936</v>
      </c>
      <c r="M653">
        <v>8</v>
      </c>
      <c r="N653">
        <v>1104</v>
      </c>
      <c r="O653">
        <v>0.2</v>
      </c>
      <c r="P653">
        <v>7065.6</v>
      </c>
      <c r="Q653">
        <v>2626.32</v>
      </c>
      <c r="R653">
        <v>37.17</v>
      </c>
    </row>
    <row r="654" spans="1:18" x14ac:dyDescent="0.3">
      <c r="A654" t="s">
        <v>1937</v>
      </c>
      <c r="B654" s="1">
        <v>45293</v>
      </c>
      <c r="C654" s="1">
        <v>45298</v>
      </c>
      <c r="D654" t="s">
        <v>19</v>
      </c>
      <c r="E654" t="s">
        <v>1938</v>
      </c>
      <c r="F654" t="s">
        <v>21</v>
      </c>
      <c r="G654" t="s">
        <v>41</v>
      </c>
      <c r="H654" t="s">
        <v>69</v>
      </c>
      <c r="I654" t="s">
        <v>33</v>
      </c>
      <c r="J654" t="s">
        <v>34</v>
      </c>
      <c r="K654" t="s">
        <v>35</v>
      </c>
      <c r="L654" t="s">
        <v>777</v>
      </c>
      <c r="M654">
        <v>5</v>
      </c>
      <c r="N654">
        <v>3164</v>
      </c>
      <c r="O654">
        <v>0</v>
      </c>
      <c r="P654">
        <v>15820</v>
      </c>
      <c r="Q654">
        <v>3912.08</v>
      </c>
      <c r="R654">
        <v>24.73</v>
      </c>
    </row>
    <row r="655" spans="1:18" x14ac:dyDescent="0.3">
      <c r="A655" t="s">
        <v>1939</v>
      </c>
      <c r="B655" s="1">
        <v>45105</v>
      </c>
      <c r="C655" s="1">
        <v>45111</v>
      </c>
      <c r="D655" t="s">
        <v>29</v>
      </c>
      <c r="E655" t="s">
        <v>1940</v>
      </c>
      <c r="F655" t="s">
        <v>363</v>
      </c>
      <c r="G655" t="s">
        <v>22</v>
      </c>
      <c r="H655" t="s">
        <v>81</v>
      </c>
      <c r="I655" t="s">
        <v>43</v>
      </c>
      <c r="J655" t="s">
        <v>49</v>
      </c>
      <c r="K655" t="s">
        <v>152</v>
      </c>
      <c r="L655" t="s">
        <v>1941</v>
      </c>
      <c r="M655">
        <v>5</v>
      </c>
      <c r="N655">
        <v>1941</v>
      </c>
      <c r="O655">
        <v>0.15</v>
      </c>
      <c r="P655">
        <v>8249.25</v>
      </c>
      <c r="Q655">
        <v>2976.26</v>
      </c>
      <c r="R655">
        <v>36.08</v>
      </c>
    </row>
    <row r="656" spans="1:18" x14ac:dyDescent="0.3">
      <c r="A656" t="s">
        <v>1942</v>
      </c>
      <c r="B656" s="1">
        <v>45337</v>
      </c>
      <c r="C656" s="1">
        <v>45337</v>
      </c>
      <c r="D656" t="s">
        <v>19</v>
      </c>
      <c r="E656" t="s">
        <v>1943</v>
      </c>
      <c r="F656" t="s">
        <v>569</v>
      </c>
      <c r="G656" t="s">
        <v>41</v>
      </c>
      <c r="H656" t="s">
        <v>81</v>
      </c>
      <c r="I656" t="s">
        <v>33</v>
      </c>
      <c r="J656" t="s">
        <v>25</v>
      </c>
      <c r="K656" t="s">
        <v>332</v>
      </c>
      <c r="L656" t="s">
        <v>1944</v>
      </c>
      <c r="M656">
        <v>6</v>
      </c>
      <c r="N656">
        <v>2829</v>
      </c>
      <c r="O656">
        <v>0.05</v>
      </c>
      <c r="P656">
        <v>16125.3</v>
      </c>
      <c r="Q656">
        <v>5703.52</v>
      </c>
      <c r="R656">
        <v>35.369999999999997</v>
      </c>
    </row>
    <row r="657" spans="1:18" x14ac:dyDescent="0.3">
      <c r="A657" t="s">
        <v>1945</v>
      </c>
      <c r="B657" s="1">
        <v>45591</v>
      </c>
      <c r="C657" s="1">
        <v>45594</v>
      </c>
      <c r="D657" t="s">
        <v>89</v>
      </c>
      <c r="E657" t="s">
        <v>1946</v>
      </c>
      <c r="F657" t="s">
        <v>156</v>
      </c>
      <c r="G657" t="s">
        <v>61</v>
      </c>
      <c r="H657" t="s">
        <v>62</v>
      </c>
      <c r="I657" t="s">
        <v>43</v>
      </c>
      <c r="J657" t="s">
        <v>108</v>
      </c>
      <c r="K657" t="s">
        <v>109</v>
      </c>
      <c r="L657" t="s">
        <v>1947</v>
      </c>
      <c r="M657">
        <v>7</v>
      </c>
      <c r="N657">
        <v>2874</v>
      </c>
      <c r="O657">
        <v>0.2</v>
      </c>
      <c r="P657">
        <v>16094.4</v>
      </c>
      <c r="Q657">
        <v>5640.27</v>
      </c>
      <c r="R657">
        <v>35.04</v>
      </c>
    </row>
    <row r="658" spans="1:18" x14ac:dyDescent="0.3">
      <c r="A658" t="s">
        <v>1948</v>
      </c>
      <c r="B658" s="1">
        <v>45214</v>
      </c>
      <c r="C658" s="1">
        <v>45217</v>
      </c>
      <c r="D658" t="s">
        <v>19</v>
      </c>
      <c r="E658" t="s">
        <v>1949</v>
      </c>
      <c r="F658" t="s">
        <v>263</v>
      </c>
      <c r="G658" t="s">
        <v>22</v>
      </c>
      <c r="H658" t="s">
        <v>32</v>
      </c>
      <c r="I658" t="s">
        <v>43</v>
      </c>
      <c r="J658" t="s">
        <v>34</v>
      </c>
      <c r="K658" t="s">
        <v>76</v>
      </c>
      <c r="L658" t="s">
        <v>1950</v>
      </c>
      <c r="M658">
        <v>1</v>
      </c>
      <c r="N658">
        <v>1912</v>
      </c>
      <c r="O658">
        <v>0.1</v>
      </c>
      <c r="P658">
        <v>1720.8</v>
      </c>
      <c r="Q658">
        <v>543.69000000000005</v>
      </c>
      <c r="R658">
        <v>31.6</v>
      </c>
    </row>
    <row r="659" spans="1:18" x14ac:dyDescent="0.3">
      <c r="A659" t="s">
        <v>1951</v>
      </c>
      <c r="B659" s="1">
        <v>45154</v>
      </c>
      <c r="C659" s="1">
        <v>45155</v>
      </c>
      <c r="D659" t="s">
        <v>29</v>
      </c>
      <c r="E659" t="s">
        <v>555</v>
      </c>
      <c r="F659" t="s">
        <v>521</v>
      </c>
      <c r="G659" t="s">
        <v>22</v>
      </c>
      <c r="H659" t="s">
        <v>23</v>
      </c>
      <c r="I659" t="s">
        <v>43</v>
      </c>
      <c r="J659" t="s">
        <v>25</v>
      </c>
      <c r="K659" t="s">
        <v>332</v>
      </c>
      <c r="L659" t="s">
        <v>1952</v>
      </c>
      <c r="M659">
        <v>3</v>
      </c>
      <c r="N659">
        <v>2639</v>
      </c>
      <c r="O659">
        <v>0</v>
      </c>
      <c r="P659">
        <v>7917</v>
      </c>
      <c r="Q659">
        <v>1907.8</v>
      </c>
      <c r="R659">
        <v>24.1</v>
      </c>
    </row>
    <row r="660" spans="1:18" x14ac:dyDescent="0.3">
      <c r="A660" t="s">
        <v>1953</v>
      </c>
      <c r="B660" s="1">
        <v>45288</v>
      </c>
      <c r="C660" s="1">
        <v>45288</v>
      </c>
      <c r="D660" t="s">
        <v>89</v>
      </c>
      <c r="E660" t="s">
        <v>905</v>
      </c>
      <c r="F660" t="s">
        <v>409</v>
      </c>
      <c r="G660" t="s">
        <v>41</v>
      </c>
      <c r="H660" t="s">
        <v>75</v>
      </c>
      <c r="I660" t="s">
        <v>33</v>
      </c>
      <c r="J660" t="s">
        <v>25</v>
      </c>
      <c r="K660" t="s">
        <v>240</v>
      </c>
      <c r="L660" t="s">
        <v>1954</v>
      </c>
      <c r="M660">
        <v>9</v>
      </c>
      <c r="N660">
        <v>3699</v>
      </c>
      <c r="O660">
        <v>0.15</v>
      </c>
      <c r="P660">
        <v>28297.35</v>
      </c>
      <c r="Q660">
        <v>11276.83</v>
      </c>
      <c r="R660">
        <v>39.85</v>
      </c>
    </row>
    <row r="661" spans="1:18" x14ac:dyDescent="0.3">
      <c r="A661" t="s">
        <v>1955</v>
      </c>
      <c r="B661" s="1">
        <v>44984</v>
      </c>
      <c r="C661" s="1">
        <v>44986</v>
      </c>
      <c r="D661" t="s">
        <v>19</v>
      </c>
      <c r="E661" t="s">
        <v>227</v>
      </c>
      <c r="F661" t="s">
        <v>371</v>
      </c>
      <c r="G661" t="s">
        <v>22</v>
      </c>
      <c r="H661" t="s">
        <v>42</v>
      </c>
      <c r="I661" t="s">
        <v>33</v>
      </c>
      <c r="J661" t="s">
        <v>34</v>
      </c>
      <c r="K661" t="s">
        <v>152</v>
      </c>
      <c r="L661" t="s">
        <v>1956</v>
      </c>
      <c r="M661">
        <v>4</v>
      </c>
      <c r="N661">
        <v>2378</v>
      </c>
      <c r="O661">
        <v>0.1</v>
      </c>
      <c r="P661">
        <v>8560.7999999999993</v>
      </c>
      <c r="Q661">
        <v>2603.4299999999998</v>
      </c>
      <c r="R661">
        <v>30.41</v>
      </c>
    </row>
    <row r="662" spans="1:18" x14ac:dyDescent="0.3">
      <c r="A662" t="s">
        <v>1957</v>
      </c>
      <c r="B662" s="1">
        <v>45163</v>
      </c>
      <c r="C662" s="1">
        <v>45165</v>
      </c>
      <c r="D662" t="s">
        <v>89</v>
      </c>
      <c r="E662" t="s">
        <v>1067</v>
      </c>
      <c r="F662" t="s">
        <v>569</v>
      </c>
      <c r="G662" t="s">
        <v>61</v>
      </c>
      <c r="H662" t="s">
        <v>75</v>
      </c>
      <c r="I662" t="s">
        <v>33</v>
      </c>
      <c r="J662" t="s">
        <v>34</v>
      </c>
      <c r="K662" t="s">
        <v>152</v>
      </c>
      <c r="L662" t="s">
        <v>1958</v>
      </c>
      <c r="M662">
        <v>4</v>
      </c>
      <c r="N662">
        <v>4500</v>
      </c>
      <c r="O662">
        <v>0.1</v>
      </c>
      <c r="P662">
        <v>16200</v>
      </c>
      <c r="Q662">
        <v>4415.76</v>
      </c>
      <c r="R662">
        <v>27.26</v>
      </c>
    </row>
    <row r="663" spans="1:18" x14ac:dyDescent="0.3">
      <c r="A663" t="s">
        <v>1959</v>
      </c>
      <c r="B663" s="1">
        <v>45370</v>
      </c>
      <c r="C663" s="1">
        <v>45373</v>
      </c>
      <c r="D663" t="s">
        <v>38</v>
      </c>
      <c r="E663" t="s">
        <v>1737</v>
      </c>
      <c r="F663" t="s">
        <v>60</v>
      </c>
      <c r="G663" t="s">
        <v>22</v>
      </c>
      <c r="H663" t="s">
        <v>23</v>
      </c>
      <c r="I663" t="s">
        <v>63</v>
      </c>
      <c r="J663" t="s">
        <v>34</v>
      </c>
      <c r="K663" t="s">
        <v>35</v>
      </c>
      <c r="L663" t="s">
        <v>1960</v>
      </c>
      <c r="M663">
        <v>10</v>
      </c>
      <c r="N663">
        <v>529</v>
      </c>
      <c r="O663">
        <v>0.15</v>
      </c>
      <c r="P663">
        <v>4496.5</v>
      </c>
      <c r="Q663">
        <v>1161.71</v>
      </c>
      <c r="R663">
        <v>25.84</v>
      </c>
    </row>
    <row r="664" spans="1:18" x14ac:dyDescent="0.3">
      <c r="A664" t="s">
        <v>1961</v>
      </c>
      <c r="B664" s="1">
        <v>44959</v>
      </c>
      <c r="C664" s="1">
        <v>44965</v>
      </c>
      <c r="D664" t="s">
        <v>38</v>
      </c>
      <c r="E664" t="s">
        <v>970</v>
      </c>
      <c r="F664" t="s">
        <v>870</v>
      </c>
      <c r="G664" t="s">
        <v>22</v>
      </c>
      <c r="H664" t="s">
        <v>69</v>
      </c>
      <c r="I664" t="s">
        <v>33</v>
      </c>
      <c r="J664" t="s">
        <v>34</v>
      </c>
      <c r="K664" t="s">
        <v>152</v>
      </c>
      <c r="L664" t="s">
        <v>1962</v>
      </c>
      <c r="M664">
        <v>10</v>
      </c>
      <c r="N664">
        <v>3977</v>
      </c>
      <c r="O664">
        <v>0.15</v>
      </c>
      <c r="P664">
        <v>33804.5</v>
      </c>
      <c r="Q664">
        <v>9310.7800000000007</v>
      </c>
      <c r="R664">
        <v>27.54</v>
      </c>
    </row>
    <row r="665" spans="1:18" x14ac:dyDescent="0.3">
      <c r="A665" t="s">
        <v>1963</v>
      </c>
      <c r="B665" s="1">
        <v>45544</v>
      </c>
      <c r="C665" s="1">
        <v>45551</v>
      </c>
      <c r="D665" t="s">
        <v>89</v>
      </c>
      <c r="E665" t="s">
        <v>1964</v>
      </c>
      <c r="F665" t="s">
        <v>286</v>
      </c>
      <c r="G665" t="s">
        <v>22</v>
      </c>
      <c r="H665" t="s">
        <v>32</v>
      </c>
      <c r="I665" t="s">
        <v>70</v>
      </c>
      <c r="J665" t="s">
        <v>34</v>
      </c>
      <c r="K665" t="s">
        <v>35</v>
      </c>
      <c r="L665" t="s">
        <v>1965</v>
      </c>
      <c r="M665">
        <v>2</v>
      </c>
      <c r="N665">
        <v>255</v>
      </c>
      <c r="O665">
        <v>0.05</v>
      </c>
      <c r="P665">
        <v>484.5</v>
      </c>
      <c r="Q665">
        <v>185.81</v>
      </c>
      <c r="R665">
        <v>38.35</v>
      </c>
    </row>
    <row r="666" spans="1:18" x14ac:dyDescent="0.3">
      <c r="A666" t="s">
        <v>1966</v>
      </c>
      <c r="B666" s="1">
        <v>45284</v>
      </c>
      <c r="C666" s="1">
        <v>45285</v>
      </c>
      <c r="D666" t="s">
        <v>89</v>
      </c>
      <c r="E666" t="s">
        <v>951</v>
      </c>
      <c r="F666" t="s">
        <v>259</v>
      </c>
      <c r="G666" t="s">
        <v>61</v>
      </c>
      <c r="H666" t="s">
        <v>62</v>
      </c>
      <c r="I666" t="s">
        <v>70</v>
      </c>
      <c r="J666" t="s">
        <v>49</v>
      </c>
      <c r="K666" t="s">
        <v>500</v>
      </c>
      <c r="L666" t="s">
        <v>1967</v>
      </c>
      <c r="M666">
        <v>6</v>
      </c>
      <c r="N666">
        <v>4857</v>
      </c>
      <c r="O666">
        <v>0.05</v>
      </c>
      <c r="P666">
        <v>27684.9</v>
      </c>
      <c r="Q666">
        <v>10076</v>
      </c>
      <c r="R666">
        <v>36.4</v>
      </c>
    </row>
    <row r="667" spans="1:18" x14ac:dyDescent="0.3">
      <c r="A667" t="s">
        <v>1968</v>
      </c>
      <c r="B667" s="1">
        <v>45135</v>
      </c>
      <c r="C667" s="1">
        <v>45139</v>
      </c>
      <c r="D667" t="s">
        <v>29</v>
      </c>
      <c r="E667" t="s">
        <v>1012</v>
      </c>
      <c r="F667" t="s">
        <v>371</v>
      </c>
      <c r="G667" t="s">
        <v>41</v>
      </c>
      <c r="H667" t="s">
        <v>81</v>
      </c>
      <c r="I667" t="s">
        <v>63</v>
      </c>
      <c r="J667" t="s">
        <v>34</v>
      </c>
      <c r="K667" t="s">
        <v>152</v>
      </c>
      <c r="L667" t="s">
        <v>1969</v>
      </c>
      <c r="M667">
        <v>5</v>
      </c>
      <c r="N667">
        <v>3420</v>
      </c>
      <c r="O667">
        <v>0.2</v>
      </c>
      <c r="P667">
        <v>13680</v>
      </c>
      <c r="Q667">
        <v>3974.35</v>
      </c>
      <c r="R667">
        <v>29.05</v>
      </c>
    </row>
    <row r="668" spans="1:18" x14ac:dyDescent="0.3">
      <c r="A668" t="s">
        <v>1970</v>
      </c>
      <c r="B668" s="1">
        <v>45108</v>
      </c>
      <c r="C668" s="1">
        <v>45109</v>
      </c>
      <c r="D668" t="s">
        <v>89</v>
      </c>
      <c r="E668" t="s">
        <v>1949</v>
      </c>
      <c r="F668" t="s">
        <v>224</v>
      </c>
      <c r="G668" t="s">
        <v>41</v>
      </c>
      <c r="H668" t="s">
        <v>75</v>
      </c>
      <c r="I668" t="s">
        <v>70</v>
      </c>
      <c r="J668" t="s">
        <v>25</v>
      </c>
      <c r="K668" t="s">
        <v>26</v>
      </c>
      <c r="L668" t="s">
        <v>1971</v>
      </c>
      <c r="M668">
        <v>8</v>
      </c>
      <c r="N668">
        <v>4076</v>
      </c>
      <c r="O668">
        <v>0.2</v>
      </c>
      <c r="P668">
        <v>26086.400000000001</v>
      </c>
      <c r="Q668">
        <v>8995.77</v>
      </c>
      <c r="R668">
        <v>34.479999999999997</v>
      </c>
    </row>
    <row r="669" spans="1:18" x14ac:dyDescent="0.3">
      <c r="A669" t="s">
        <v>1972</v>
      </c>
      <c r="B669" s="1">
        <v>45250</v>
      </c>
      <c r="C669" s="1">
        <v>45251</v>
      </c>
      <c r="D669" t="s">
        <v>89</v>
      </c>
      <c r="E669" t="s">
        <v>608</v>
      </c>
      <c r="F669" t="s">
        <v>619</v>
      </c>
      <c r="G669" t="s">
        <v>61</v>
      </c>
      <c r="H669" t="s">
        <v>81</v>
      </c>
      <c r="I669" t="s">
        <v>63</v>
      </c>
      <c r="J669" t="s">
        <v>34</v>
      </c>
      <c r="K669" t="s">
        <v>35</v>
      </c>
      <c r="L669" t="s">
        <v>1973</v>
      </c>
      <c r="M669">
        <v>2</v>
      </c>
      <c r="N669">
        <v>3186</v>
      </c>
      <c r="O669">
        <v>0.2</v>
      </c>
      <c r="P669">
        <v>5097.6000000000004</v>
      </c>
      <c r="Q669">
        <v>1827.23</v>
      </c>
      <c r="R669">
        <v>35.840000000000003</v>
      </c>
    </row>
    <row r="670" spans="1:18" x14ac:dyDescent="0.3">
      <c r="A670" t="s">
        <v>1974</v>
      </c>
      <c r="B670" s="1">
        <v>45597</v>
      </c>
      <c r="C670" s="1">
        <v>45600</v>
      </c>
      <c r="D670" t="s">
        <v>38</v>
      </c>
      <c r="E670" t="s">
        <v>1197</v>
      </c>
      <c r="F670" t="s">
        <v>350</v>
      </c>
      <c r="G670" t="s">
        <v>41</v>
      </c>
      <c r="H670" t="s">
        <v>62</v>
      </c>
      <c r="I670" t="s">
        <v>33</v>
      </c>
      <c r="J670" t="s">
        <v>49</v>
      </c>
      <c r="K670" t="s">
        <v>500</v>
      </c>
      <c r="L670" t="s">
        <v>1975</v>
      </c>
      <c r="M670">
        <v>5</v>
      </c>
      <c r="N670">
        <v>2661</v>
      </c>
      <c r="O670">
        <v>0.1</v>
      </c>
      <c r="P670">
        <v>11974.5</v>
      </c>
      <c r="Q670">
        <v>4193.43</v>
      </c>
      <c r="R670">
        <v>35.020000000000003</v>
      </c>
    </row>
    <row r="671" spans="1:18" x14ac:dyDescent="0.3">
      <c r="A671" t="s">
        <v>1976</v>
      </c>
      <c r="B671" s="1">
        <v>45457</v>
      </c>
      <c r="C671" s="1">
        <v>45459</v>
      </c>
      <c r="D671" t="s">
        <v>29</v>
      </c>
      <c r="E671" t="s">
        <v>552</v>
      </c>
      <c r="F671" t="s">
        <v>480</v>
      </c>
      <c r="G671" t="s">
        <v>61</v>
      </c>
      <c r="H671" t="s">
        <v>62</v>
      </c>
      <c r="I671" t="s">
        <v>33</v>
      </c>
      <c r="J671" t="s">
        <v>55</v>
      </c>
      <c r="K671" t="s">
        <v>86</v>
      </c>
      <c r="L671" t="s">
        <v>1977</v>
      </c>
      <c r="M671">
        <v>8</v>
      </c>
      <c r="N671">
        <v>2792</v>
      </c>
      <c r="O671">
        <v>0</v>
      </c>
      <c r="P671">
        <v>22336</v>
      </c>
      <c r="Q671">
        <v>7101.65</v>
      </c>
      <c r="R671">
        <v>31.79</v>
      </c>
    </row>
    <row r="672" spans="1:18" x14ac:dyDescent="0.3">
      <c r="A672" t="s">
        <v>1978</v>
      </c>
      <c r="B672" s="1">
        <v>45529</v>
      </c>
      <c r="C672" s="1">
        <v>45534</v>
      </c>
      <c r="D672" t="s">
        <v>29</v>
      </c>
      <c r="E672" t="s">
        <v>1107</v>
      </c>
      <c r="F672" t="s">
        <v>383</v>
      </c>
      <c r="G672" t="s">
        <v>41</v>
      </c>
      <c r="H672" t="s">
        <v>69</v>
      </c>
      <c r="I672" t="s">
        <v>33</v>
      </c>
      <c r="J672" t="s">
        <v>49</v>
      </c>
      <c r="K672" t="s">
        <v>500</v>
      </c>
      <c r="L672" t="s">
        <v>1979</v>
      </c>
      <c r="M672">
        <v>6</v>
      </c>
      <c r="N672">
        <v>4152</v>
      </c>
      <c r="O672">
        <v>0</v>
      </c>
      <c r="P672">
        <v>24912</v>
      </c>
      <c r="Q672">
        <v>6218.86</v>
      </c>
      <c r="R672">
        <v>24.96</v>
      </c>
    </row>
    <row r="673" spans="1:18" x14ac:dyDescent="0.3">
      <c r="A673" t="s">
        <v>1980</v>
      </c>
      <c r="B673" s="1">
        <v>45284</v>
      </c>
      <c r="C673" s="1">
        <v>45290</v>
      </c>
      <c r="D673" t="s">
        <v>29</v>
      </c>
      <c r="E673" t="s">
        <v>1981</v>
      </c>
      <c r="F673" t="s">
        <v>251</v>
      </c>
      <c r="G673" t="s">
        <v>41</v>
      </c>
      <c r="H673" t="s">
        <v>75</v>
      </c>
      <c r="I673" t="s">
        <v>24</v>
      </c>
      <c r="J673" t="s">
        <v>34</v>
      </c>
      <c r="K673" t="s">
        <v>76</v>
      </c>
      <c r="L673" t="s">
        <v>1982</v>
      </c>
      <c r="M673">
        <v>8</v>
      </c>
      <c r="N673">
        <v>2725</v>
      </c>
      <c r="O673">
        <v>0.1</v>
      </c>
      <c r="P673">
        <v>19620</v>
      </c>
      <c r="Q673">
        <v>4963.3599999999997</v>
      </c>
      <c r="R673">
        <v>25.3</v>
      </c>
    </row>
    <row r="674" spans="1:18" x14ac:dyDescent="0.3">
      <c r="A674" t="s">
        <v>1983</v>
      </c>
      <c r="B674" s="1">
        <v>45401</v>
      </c>
      <c r="C674" s="1">
        <v>45406</v>
      </c>
      <c r="D674" t="s">
        <v>38</v>
      </c>
      <c r="E674" t="s">
        <v>1984</v>
      </c>
      <c r="F674" t="s">
        <v>151</v>
      </c>
      <c r="G674" t="s">
        <v>41</v>
      </c>
      <c r="H674" t="s">
        <v>42</v>
      </c>
      <c r="I674" t="s">
        <v>70</v>
      </c>
      <c r="J674" t="s">
        <v>108</v>
      </c>
      <c r="K674" t="s">
        <v>143</v>
      </c>
      <c r="L674" t="s">
        <v>1985</v>
      </c>
      <c r="M674">
        <v>1</v>
      </c>
      <c r="N674">
        <v>186</v>
      </c>
      <c r="O674">
        <v>0.2</v>
      </c>
      <c r="P674">
        <v>148.80000000000001</v>
      </c>
      <c r="Q674">
        <v>32.46</v>
      </c>
      <c r="R674">
        <v>21.81</v>
      </c>
    </row>
    <row r="675" spans="1:18" x14ac:dyDescent="0.3">
      <c r="A675" t="s">
        <v>1986</v>
      </c>
      <c r="B675" s="1">
        <v>45460</v>
      </c>
      <c r="C675" s="1">
        <v>45465</v>
      </c>
      <c r="D675" t="s">
        <v>19</v>
      </c>
      <c r="E675" t="s">
        <v>1987</v>
      </c>
      <c r="F675" t="s">
        <v>605</v>
      </c>
      <c r="G675" t="s">
        <v>61</v>
      </c>
      <c r="H675" t="s">
        <v>62</v>
      </c>
      <c r="I675" t="s">
        <v>24</v>
      </c>
      <c r="J675" t="s">
        <v>55</v>
      </c>
      <c r="K675" t="s">
        <v>655</v>
      </c>
      <c r="L675" t="s">
        <v>1988</v>
      </c>
      <c r="M675">
        <v>1</v>
      </c>
      <c r="N675">
        <v>2211</v>
      </c>
      <c r="O675">
        <v>0.1</v>
      </c>
      <c r="P675">
        <v>1989.9</v>
      </c>
      <c r="Q675">
        <v>536.97</v>
      </c>
      <c r="R675">
        <v>26.98</v>
      </c>
    </row>
    <row r="676" spans="1:18" x14ac:dyDescent="0.3">
      <c r="A676" t="s">
        <v>1989</v>
      </c>
      <c r="B676" s="1">
        <v>45023</v>
      </c>
      <c r="C676" s="1">
        <v>45026</v>
      </c>
      <c r="D676" t="s">
        <v>89</v>
      </c>
      <c r="E676" t="s">
        <v>987</v>
      </c>
      <c r="F676" t="s">
        <v>420</v>
      </c>
      <c r="G676" t="s">
        <v>41</v>
      </c>
      <c r="H676" t="s">
        <v>42</v>
      </c>
      <c r="I676" t="s">
        <v>63</v>
      </c>
      <c r="J676" t="s">
        <v>34</v>
      </c>
      <c r="K676" t="s">
        <v>35</v>
      </c>
      <c r="L676" t="s">
        <v>1990</v>
      </c>
      <c r="M676">
        <v>3</v>
      </c>
      <c r="N676">
        <v>248</v>
      </c>
      <c r="O676">
        <v>0.1</v>
      </c>
      <c r="P676">
        <v>669.6</v>
      </c>
      <c r="Q676">
        <v>190.2</v>
      </c>
      <c r="R676">
        <v>28.41</v>
      </c>
    </row>
    <row r="677" spans="1:18" x14ac:dyDescent="0.3">
      <c r="A677" t="s">
        <v>1991</v>
      </c>
      <c r="B677" s="1">
        <v>45077</v>
      </c>
      <c r="C677" s="1">
        <v>45081</v>
      </c>
      <c r="D677" t="s">
        <v>19</v>
      </c>
      <c r="E677" t="s">
        <v>1992</v>
      </c>
      <c r="F677" t="s">
        <v>91</v>
      </c>
      <c r="G677" t="s">
        <v>41</v>
      </c>
      <c r="H677" t="s">
        <v>62</v>
      </c>
      <c r="I677" t="s">
        <v>70</v>
      </c>
      <c r="J677" t="s">
        <v>97</v>
      </c>
      <c r="K677" t="s">
        <v>181</v>
      </c>
      <c r="L677" t="s">
        <v>1993</v>
      </c>
      <c r="M677">
        <v>2</v>
      </c>
      <c r="N677">
        <v>173</v>
      </c>
      <c r="O677">
        <v>0</v>
      </c>
      <c r="P677">
        <v>346</v>
      </c>
      <c r="Q677">
        <v>126.31</v>
      </c>
      <c r="R677">
        <v>36.51</v>
      </c>
    </row>
    <row r="678" spans="1:18" x14ac:dyDescent="0.3">
      <c r="A678" t="s">
        <v>1994</v>
      </c>
      <c r="B678" s="1">
        <v>45331</v>
      </c>
      <c r="C678" s="1">
        <v>45333</v>
      </c>
      <c r="D678" t="s">
        <v>89</v>
      </c>
      <c r="E678" t="s">
        <v>250</v>
      </c>
      <c r="F678" t="s">
        <v>74</v>
      </c>
      <c r="G678" t="s">
        <v>41</v>
      </c>
      <c r="H678" t="s">
        <v>81</v>
      </c>
      <c r="I678" t="s">
        <v>70</v>
      </c>
      <c r="J678" t="s">
        <v>49</v>
      </c>
      <c r="K678" t="s">
        <v>50</v>
      </c>
      <c r="L678" t="s">
        <v>1995</v>
      </c>
      <c r="M678">
        <v>9</v>
      </c>
      <c r="N678">
        <v>774</v>
      </c>
      <c r="O678">
        <v>0.05</v>
      </c>
      <c r="P678">
        <v>6617.7</v>
      </c>
      <c r="Q678">
        <v>2501.3200000000002</v>
      </c>
      <c r="R678">
        <v>37.799999999999997</v>
      </c>
    </row>
    <row r="679" spans="1:18" x14ac:dyDescent="0.3">
      <c r="A679" t="s">
        <v>1996</v>
      </c>
      <c r="B679" s="1">
        <v>45584</v>
      </c>
      <c r="C679" s="1">
        <v>45589</v>
      </c>
      <c r="D679" t="s">
        <v>29</v>
      </c>
      <c r="E679" t="s">
        <v>728</v>
      </c>
      <c r="F679" t="s">
        <v>488</v>
      </c>
      <c r="G679" t="s">
        <v>22</v>
      </c>
      <c r="H679" t="s">
        <v>81</v>
      </c>
      <c r="I679" t="s">
        <v>33</v>
      </c>
      <c r="J679" t="s">
        <v>25</v>
      </c>
      <c r="K679" t="s">
        <v>332</v>
      </c>
      <c r="L679" t="s">
        <v>1997</v>
      </c>
      <c r="M679">
        <v>8</v>
      </c>
      <c r="N679">
        <v>1086</v>
      </c>
      <c r="O679">
        <v>0.1</v>
      </c>
      <c r="P679">
        <v>7819.2</v>
      </c>
      <c r="Q679">
        <v>3093.76</v>
      </c>
      <c r="R679">
        <v>39.57</v>
      </c>
    </row>
    <row r="680" spans="1:18" x14ac:dyDescent="0.3">
      <c r="A680" t="s">
        <v>1998</v>
      </c>
      <c r="B680" s="1">
        <v>45270</v>
      </c>
      <c r="C680" s="1">
        <v>45276</v>
      </c>
      <c r="D680" t="s">
        <v>29</v>
      </c>
      <c r="E680" t="s">
        <v>1104</v>
      </c>
      <c r="F680" t="s">
        <v>409</v>
      </c>
      <c r="G680" t="s">
        <v>61</v>
      </c>
      <c r="H680" t="s">
        <v>23</v>
      </c>
      <c r="I680" t="s">
        <v>24</v>
      </c>
      <c r="J680" t="s">
        <v>34</v>
      </c>
      <c r="K680" t="s">
        <v>44</v>
      </c>
      <c r="L680" t="s">
        <v>1999</v>
      </c>
      <c r="M680">
        <v>1</v>
      </c>
      <c r="N680">
        <v>1999</v>
      </c>
      <c r="O680">
        <v>0.05</v>
      </c>
      <c r="P680">
        <v>1899.05</v>
      </c>
      <c r="Q680">
        <v>744.03</v>
      </c>
      <c r="R680">
        <v>39.18</v>
      </c>
    </row>
    <row r="681" spans="1:18" x14ac:dyDescent="0.3">
      <c r="A681" t="s">
        <v>2000</v>
      </c>
      <c r="B681" s="1">
        <v>45608</v>
      </c>
      <c r="C681" s="1">
        <v>45609</v>
      </c>
      <c r="D681" t="s">
        <v>29</v>
      </c>
      <c r="E681" t="s">
        <v>2001</v>
      </c>
      <c r="F681" t="s">
        <v>263</v>
      </c>
      <c r="G681" t="s">
        <v>22</v>
      </c>
      <c r="H681" t="s">
        <v>69</v>
      </c>
      <c r="I681" t="s">
        <v>63</v>
      </c>
      <c r="J681" t="s">
        <v>137</v>
      </c>
      <c r="K681" t="s">
        <v>201</v>
      </c>
      <c r="L681" t="s">
        <v>2002</v>
      </c>
      <c r="M681">
        <v>5</v>
      </c>
      <c r="N681">
        <v>713</v>
      </c>
      <c r="O681">
        <v>0</v>
      </c>
      <c r="P681">
        <v>3565</v>
      </c>
      <c r="Q681">
        <v>1225.08</v>
      </c>
      <c r="R681">
        <v>34.36</v>
      </c>
    </row>
    <row r="682" spans="1:18" x14ac:dyDescent="0.3">
      <c r="A682" t="s">
        <v>2003</v>
      </c>
      <c r="B682" s="1">
        <v>45581</v>
      </c>
      <c r="C682" s="1">
        <v>45586</v>
      </c>
      <c r="D682" t="s">
        <v>89</v>
      </c>
      <c r="E682" t="s">
        <v>2004</v>
      </c>
      <c r="F682" t="s">
        <v>60</v>
      </c>
      <c r="G682" t="s">
        <v>22</v>
      </c>
      <c r="H682" t="s">
        <v>32</v>
      </c>
      <c r="I682" t="s">
        <v>70</v>
      </c>
      <c r="J682" t="s">
        <v>97</v>
      </c>
      <c r="K682" t="s">
        <v>181</v>
      </c>
      <c r="L682" t="s">
        <v>2005</v>
      </c>
      <c r="M682">
        <v>6</v>
      </c>
      <c r="N682">
        <v>2566</v>
      </c>
      <c r="O682">
        <v>0.15</v>
      </c>
      <c r="P682">
        <v>13086.6</v>
      </c>
      <c r="Q682">
        <v>3712.13</v>
      </c>
      <c r="R682">
        <v>28.37</v>
      </c>
    </row>
    <row r="683" spans="1:18" x14ac:dyDescent="0.3">
      <c r="A683" t="s">
        <v>2006</v>
      </c>
      <c r="B683" s="1">
        <v>45373</v>
      </c>
      <c r="C683" s="1">
        <v>45379</v>
      </c>
      <c r="D683" t="s">
        <v>38</v>
      </c>
      <c r="E683" t="s">
        <v>2007</v>
      </c>
      <c r="F683" t="s">
        <v>1042</v>
      </c>
      <c r="G683" t="s">
        <v>41</v>
      </c>
      <c r="H683" t="s">
        <v>23</v>
      </c>
      <c r="I683" t="s">
        <v>63</v>
      </c>
      <c r="J683" t="s">
        <v>108</v>
      </c>
      <c r="K683" t="s">
        <v>128</v>
      </c>
      <c r="L683" t="s">
        <v>2008</v>
      </c>
      <c r="M683">
        <v>2</v>
      </c>
      <c r="N683">
        <v>2800</v>
      </c>
      <c r="O683">
        <v>0.2</v>
      </c>
      <c r="P683">
        <v>4480</v>
      </c>
      <c r="Q683">
        <v>1699.8</v>
      </c>
      <c r="R683">
        <v>37.94</v>
      </c>
    </row>
    <row r="684" spans="1:18" x14ac:dyDescent="0.3">
      <c r="A684" t="s">
        <v>2009</v>
      </c>
      <c r="B684" s="1">
        <v>45215</v>
      </c>
      <c r="C684" s="1">
        <v>45217</v>
      </c>
      <c r="D684" t="s">
        <v>89</v>
      </c>
      <c r="E684" t="s">
        <v>576</v>
      </c>
      <c r="F684" t="s">
        <v>209</v>
      </c>
      <c r="G684" t="s">
        <v>41</v>
      </c>
      <c r="H684" t="s">
        <v>42</v>
      </c>
      <c r="I684" t="s">
        <v>70</v>
      </c>
      <c r="J684" t="s">
        <v>25</v>
      </c>
      <c r="K684" t="s">
        <v>443</v>
      </c>
      <c r="L684" t="s">
        <v>2010</v>
      </c>
      <c r="M684">
        <v>5</v>
      </c>
      <c r="N684">
        <v>301</v>
      </c>
      <c r="O684">
        <v>0.2</v>
      </c>
      <c r="P684">
        <v>1204</v>
      </c>
      <c r="Q684">
        <v>460.12</v>
      </c>
      <c r="R684">
        <v>38.22</v>
      </c>
    </row>
    <row r="685" spans="1:18" x14ac:dyDescent="0.3">
      <c r="A685" t="s">
        <v>2011</v>
      </c>
      <c r="B685" s="1">
        <v>45638</v>
      </c>
      <c r="C685" s="1">
        <v>45645</v>
      </c>
      <c r="D685" t="s">
        <v>38</v>
      </c>
      <c r="E685" t="s">
        <v>2012</v>
      </c>
      <c r="F685" t="s">
        <v>132</v>
      </c>
      <c r="G685" t="s">
        <v>41</v>
      </c>
      <c r="H685" t="s">
        <v>32</v>
      </c>
      <c r="I685" t="s">
        <v>63</v>
      </c>
      <c r="J685" t="s">
        <v>137</v>
      </c>
      <c r="K685" t="s">
        <v>232</v>
      </c>
      <c r="L685" t="s">
        <v>2013</v>
      </c>
      <c r="M685">
        <v>6</v>
      </c>
      <c r="N685">
        <v>398</v>
      </c>
      <c r="O685">
        <v>0</v>
      </c>
      <c r="P685">
        <v>2388</v>
      </c>
      <c r="Q685">
        <v>808.18</v>
      </c>
      <c r="R685">
        <v>33.840000000000003</v>
      </c>
    </row>
    <row r="686" spans="1:18" x14ac:dyDescent="0.3">
      <c r="A686" t="s">
        <v>2014</v>
      </c>
      <c r="B686" s="1">
        <v>45214</v>
      </c>
      <c r="C686" s="1">
        <v>45221</v>
      </c>
      <c r="D686" t="s">
        <v>89</v>
      </c>
      <c r="E686" t="s">
        <v>2015</v>
      </c>
      <c r="F686" t="s">
        <v>521</v>
      </c>
      <c r="G686" t="s">
        <v>41</v>
      </c>
      <c r="H686" t="s">
        <v>23</v>
      </c>
      <c r="I686" t="s">
        <v>43</v>
      </c>
      <c r="J686" t="s">
        <v>55</v>
      </c>
      <c r="K686" t="s">
        <v>655</v>
      </c>
      <c r="L686" t="s">
        <v>2016</v>
      </c>
      <c r="M686">
        <v>3</v>
      </c>
      <c r="N686">
        <v>856</v>
      </c>
      <c r="O686">
        <v>0</v>
      </c>
      <c r="P686">
        <v>2568</v>
      </c>
      <c r="Q686">
        <v>982.53</v>
      </c>
      <c r="R686">
        <v>38.26</v>
      </c>
    </row>
    <row r="687" spans="1:18" x14ac:dyDescent="0.3">
      <c r="A687" t="s">
        <v>2017</v>
      </c>
      <c r="B687" s="1">
        <v>45450</v>
      </c>
      <c r="C687" s="1">
        <v>45455</v>
      </c>
      <c r="D687" t="s">
        <v>29</v>
      </c>
      <c r="E687" t="s">
        <v>584</v>
      </c>
      <c r="F687" t="s">
        <v>435</v>
      </c>
      <c r="G687" t="s">
        <v>61</v>
      </c>
      <c r="H687" t="s">
        <v>23</v>
      </c>
      <c r="I687" t="s">
        <v>24</v>
      </c>
      <c r="J687" t="s">
        <v>97</v>
      </c>
      <c r="K687" t="s">
        <v>157</v>
      </c>
      <c r="L687" t="s">
        <v>2018</v>
      </c>
      <c r="M687">
        <v>1</v>
      </c>
      <c r="N687">
        <v>2811</v>
      </c>
      <c r="O687">
        <v>0.1</v>
      </c>
      <c r="P687">
        <v>2529.9</v>
      </c>
      <c r="Q687">
        <v>969.24</v>
      </c>
      <c r="R687">
        <v>38.31</v>
      </c>
    </row>
    <row r="688" spans="1:18" x14ac:dyDescent="0.3">
      <c r="A688" t="s">
        <v>2019</v>
      </c>
      <c r="B688" s="1">
        <v>45160</v>
      </c>
      <c r="C688" s="1">
        <v>45166</v>
      </c>
      <c r="D688" t="s">
        <v>89</v>
      </c>
      <c r="E688" t="s">
        <v>2020</v>
      </c>
      <c r="F688" t="s">
        <v>976</v>
      </c>
      <c r="G688" t="s">
        <v>61</v>
      </c>
      <c r="H688" t="s">
        <v>62</v>
      </c>
      <c r="I688" t="s">
        <v>63</v>
      </c>
      <c r="J688" t="s">
        <v>55</v>
      </c>
      <c r="K688" t="s">
        <v>655</v>
      </c>
      <c r="L688" t="s">
        <v>2021</v>
      </c>
      <c r="M688">
        <v>1</v>
      </c>
      <c r="N688">
        <v>3634</v>
      </c>
      <c r="O688">
        <v>0.05</v>
      </c>
      <c r="P688">
        <v>3452.3</v>
      </c>
      <c r="Q688">
        <v>762.41</v>
      </c>
      <c r="R688">
        <v>22.08</v>
      </c>
    </row>
    <row r="689" spans="1:18" x14ac:dyDescent="0.3">
      <c r="A689" t="s">
        <v>2022</v>
      </c>
      <c r="B689" s="1">
        <v>45425</v>
      </c>
      <c r="C689" s="1">
        <v>45429</v>
      </c>
      <c r="D689" t="s">
        <v>19</v>
      </c>
      <c r="E689" t="s">
        <v>2023</v>
      </c>
      <c r="F689" t="s">
        <v>40</v>
      </c>
      <c r="G689" t="s">
        <v>61</v>
      </c>
      <c r="H689" t="s">
        <v>42</v>
      </c>
      <c r="I689" t="s">
        <v>70</v>
      </c>
      <c r="J689" t="s">
        <v>49</v>
      </c>
      <c r="K689" t="s">
        <v>50</v>
      </c>
      <c r="L689" t="s">
        <v>2024</v>
      </c>
      <c r="M689">
        <v>7</v>
      </c>
      <c r="N689">
        <v>4567</v>
      </c>
      <c r="O689">
        <v>0.15</v>
      </c>
      <c r="P689">
        <v>27173.65</v>
      </c>
      <c r="Q689">
        <v>10832.25</v>
      </c>
      <c r="R689">
        <v>39.86</v>
      </c>
    </row>
    <row r="690" spans="1:18" x14ac:dyDescent="0.3">
      <c r="A690" t="s">
        <v>2025</v>
      </c>
      <c r="B690" s="1">
        <v>45451</v>
      </c>
      <c r="C690" s="1">
        <v>45457</v>
      </c>
      <c r="D690" t="s">
        <v>38</v>
      </c>
      <c r="E690" t="s">
        <v>558</v>
      </c>
      <c r="F690" t="s">
        <v>439</v>
      </c>
      <c r="G690" t="s">
        <v>41</v>
      </c>
      <c r="H690" t="s">
        <v>42</v>
      </c>
      <c r="I690" t="s">
        <v>63</v>
      </c>
      <c r="J690" t="s">
        <v>137</v>
      </c>
      <c r="K690" t="s">
        <v>168</v>
      </c>
      <c r="L690" t="s">
        <v>2026</v>
      </c>
      <c r="M690">
        <v>2</v>
      </c>
      <c r="N690">
        <v>1151</v>
      </c>
      <c r="O690">
        <v>0</v>
      </c>
      <c r="P690">
        <v>2302</v>
      </c>
      <c r="Q690">
        <v>583.78</v>
      </c>
      <c r="R690">
        <v>25.36</v>
      </c>
    </row>
    <row r="691" spans="1:18" x14ac:dyDescent="0.3">
      <c r="A691" t="s">
        <v>2027</v>
      </c>
      <c r="B691" s="1">
        <v>45501</v>
      </c>
      <c r="C691" s="1">
        <v>45507</v>
      </c>
      <c r="D691" t="s">
        <v>38</v>
      </c>
      <c r="E691" t="s">
        <v>838</v>
      </c>
      <c r="F691" t="s">
        <v>60</v>
      </c>
      <c r="G691" t="s">
        <v>41</v>
      </c>
      <c r="H691" t="s">
        <v>23</v>
      </c>
      <c r="I691" t="s">
        <v>33</v>
      </c>
      <c r="J691" t="s">
        <v>25</v>
      </c>
      <c r="K691" t="s">
        <v>240</v>
      </c>
      <c r="L691" t="s">
        <v>2028</v>
      </c>
      <c r="M691">
        <v>4</v>
      </c>
      <c r="N691">
        <v>3093</v>
      </c>
      <c r="O691">
        <v>0</v>
      </c>
      <c r="P691">
        <v>12372</v>
      </c>
      <c r="Q691">
        <v>4707.99</v>
      </c>
      <c r="R691">
        <v>38.049999999999997</v>
      </c>
    </row>
    <row r="692" spans="1:18" x14ac:dyDescent="0.3">
      <c r="A692" t="s">
        <v>2029</v>
      </c>
      <c r="B692" s="1">
        <v>45094</v>
      </c>
      <c r="C692" s="1">
        <v>45101</v>
      </c>
      <c r="D692" t="s">
        <v>29</v>
      </c>
      <c r="E692" t="s">
        <v>1238</v>
      </c>
      <c r="F692" t="s">
        <v>68</v>
      </c>
      <c r="G692" t="s">
        <v>61</v>
      </c>
      <c r="H692" t="s">
        <v>23</v>
      </c>
      <c r="I692" t="s">
        <v>63</v>
      </c>
      <c r="J692" t="s">
        <v>25</v>
      </c>
      <c r="K692" t="s">
        <v>26</v>
      </c>
      <c r="L692" t="s">
        <v>2030</v>
      </c>
      <c r="M692">
        <v>8</v>
      </c>
      <c r="N692">
        <v>4266</v>
      </c>
      <c r="O692">
        <v>0</v>
      </c>
      <c r="P692">
        <v>34128</v>
      </c>
      <c r="Q692">
        <v>7888.2</v>
      </c>
      <c r="R692">
        <v>23.11</v>
      </c>
    </row>
    <row r="693" spans="1:18" x14ac:dyDescent="0.3">
      <c r="A693" t="s">
        <v>2031</v>
      </c>
      <c r="B693" s="1">
        <v>45494</v>
      </c>
      <c r="C693" s="1">
        <v>45498</v>
      </c>
      <c r="D693" t="s">
        <v>29</v>
      </c>
      <c r="E693" t="s">
        <v>2032</v>
      </c>
      <c r="F693" t="s">
        <v>251</v>
      </c>
      <c r="G693" t="s">
        <v>22</v>
      </c>
      <c r="H693" t="s">
        <v>96</v>
      </c>
      <c r="I693" t="s">
        <v>24</v>
      </c>
      <c r="J693" t="s">
        <v>108</v>
      </c>
      <c r="K693" t="s">
        <v>268</v>
      </c>
      <c r="L693" t="s">
        <v>2033</v>
      </c>
      <c r="M693">
        <v>7</v>
      </c>
      <c r="N693">
        <v>2881</v>
      </c>
      <c r="O693">
        <v>0.2</v>
      </c>
      <c r="P693">
        <v>16133.6</v>
      </c>
      <c r="Q693">
        <v>3799.68</v>
      </c>
      <c r="R693">
        <v>23.55</v>
      </c>
    </row>
    <row r="694" spans="1:18" x14ac:dyDescent="0.3">
      <c r="A694" t="s">
        <v>2034</v>
      </c>
      <c r="B694" s="1">
        <v>45535</v>
      </c>
      <c r="C694" s="1">
        <v>45538</v>
      </c>
      <c r="D694" t="s">
        <v>19</v>
      </c>
      <c r="E694" t="s">
        <v>2035</v>
      </c>
      <c r="F694" t="s">
        <v>107</v>
      </c>
      <c r="G694" t="s">
        <v>22</v>
      </c>
      <c r="H694" t="s">
        <v>96</v>
      </c>
      <c r="I694" t="s">
        <v>43</v>
      </c>
      <c r="J694" t="s">
        <v>55</v>
      </c>
      <c r="K694" t="s">
        <v>655</v>
      </c>
      <c r="L694" t="s">
        <v>2036</v>
      </c>
      <c r="M694">
        <v>5</v>
      </c>
      <c r="N694">
        <v>2538</v>
      </c>
      <c r="O694">
        <v>0</v>
      </c>
      <c r="P694">
        <v>12690</v>
      </c>
      <c r="Q694">
        <v>4146.8100000000004</v>
      </c>
      <c r="R694">
        <v>32.68</v>
      </c>
    </row>
    <row r="695" spans="1:18" x14ac:dyDescent="0.3">
      <c r="A695" t="s">
        <v>2037</v>
      </c>
      <c r="B695" s="1">
        <v>45620</v>
      </c>
      <c r="C695" s="1">
        <v>45624</v>
      </c>
      <c r="D695" t="s">
        <v>89</v>
      </c>
      <c r="E695" t="s">
        <v>2038</v>
      </c>
      <c r="F695" t="s">
        <v>74</v>
      </c>
      <c r="G695" t="s">
        <v>22</v>
      </c>
      <c r="H695" t="s">
        <v>62</v>
      </c>
      <c r="I695" t="s">
        <v>43</v>
      </c>
      <c r="J695" t="s">
        <v>137</v>
      </c>
      <c r="K695" t="s">
        <v>410</v>
      </c>
      <c r="L695" t="s">
        <v>2039</v>
      </c>
      <c r="M695">
        <v>6</v>
      </c>
      <c r="N695">
        <v>2012</v>
      </c>
      <c r="O695">
        <v>0.05</v>
      </c>
      <c r="P695">
        <v>11468.4</v>
      </c>
      <c r="Q695">
        <v>2690.74</v>
      </c>
      <c r="R695">
        <v>23.46</v>
      </c>
    </row>
    <row r="696" spans="1:18" x14ac:dyDescent="0.3">
      <c r="A696" t="s">
        <v>2040</v>
      </c>
      <c r="B696" s="1">
        <v>45289</v>
      </c>
      <c r="C696" s="1">
        <v>45289</v>
      </c>
      <c r="D696" t="s">
        <v>38</v>
      </c>
      <c r="E696" t="s">
        <v>2041</v>
      </c>
      <c r="F696" t="s">
        <v>255</v>
      </c>
      <c r="G696" t="s">
        <v>22</v>
      </c>
      <c r="H696" t="s">
        <v>81</v>
      </c>
      <c r="I696" t="s">
        <v>33</v>
      </c>
      <c r="J696" t="s">
        <v>137</v>
      </c>
      <c r="K696" t="s">
        <v>168</v>
      </c>
      <c r="L696" t="s">
        <v>2042</v>
      </c>
      <c r="M696">
        <v>4</v>
      </c>
      <c r="N696">
        <v>260</v>
      </c>
      <c r="O696">
        <v>0.15</v>
      </c>
      <c r="P696">
        <v>884</v>
      </c>
      <c r="Q696">
        <v>283.16000000000003</v>
      </c>
      <c r="R696">
        <v>32.03</v>
      </c>
    </row>
    <row r="697" spans="1:18" x14ac:dyDescent="0.3">
      <c r="A697" t="s">
        <v>2043</v>
      </c>
      <c r="B697" s="1">
        <v>45600</v>
      </c>
      <c r="C697" s="1">
        <v>45602</v>
      </c>
      <c r="D697" t="s">
        <v>38</v>
      </c>
      <c r="E697" t="s">
        <v>1070</v>
      </c>
      <c r="F697" t="s">
        <v>753</v>
      </c>
      <c r="G697" t="s">
        <v>41</v>
      </c>
      <c r="H697" t="s">
        <v>42</v>
      </c>
      <c r="I697" t="s">
        <v>43</v>
      </c>
      <c r="J697" t="s">
        <v>49</v>
      </c>
      <c r="K697" t="s">
        <v>311</v>
      </c>
      <c r="L697" t="s">
        <v>2044</v>
      </c>
      <c r="M697">
        <v>8</v>
      </c>
      <c r="N697">
        <v>3558</v>
      </c>
      <c r="O697">
        <v>0.2</v>
      </c>
      <c r="P697">
        <v>22771.200000000001</v>
      </c>
      <c r="Q697">
        <v>7456.17</v>
      </c>
      <c r="R697">
        <v>32.74</v>
      </c>
    </row>
    <row r="698" spans="1:18" x14ac:dyDescent="0.3">
      <c r="A698" t="s">
        <v>2045</v>
      </c>
      <c r="B698" s="1">
        <v>45585</v>
      </c>
      <c r="C698" s="1">
        <v>45588</v>
      </c>
      <c r="D698" t="s">
        <v>89</v>
      </c>
      <c r="E698" t="s">
        <v>2046</v>
      </c>
      <c r="F698" t="s">
        <v>172</v>
      </c>
      <c r="G698" t="s">
        <v>61</v>
      </c>
      <c r="H698" t="s">
        <v>69</v>
      </c>
      <c r="I698" t="s">
        <v>33</v>
      </c>
      <c r="J698" t="s">
        <v>55</v>
      </c>
      <c r="K698" t="s">
        <v>655</v>
      </c>
      <c r="L698" t="s">
        <v>2047</v>
      </c>
      <c r="M698">
        <v>1</v>
      </c>
      <c r="N698">
        <v>2463</v>
      </c>
      <c r="O698">
        <v>0.1</v>
      </c>
      <c r="P698">
        <v>2216.6999999999998</v>
      </c>
      <c r="Q698">
        <v>673.4</v>
      </c>
      <c r="R698">
        <v>30.38</v>
      </c>
    </row>
    <row r="699" spans="1:18" x14ac:dyDescent="0.3">
      <c r="A699" t="s">
        <v>2048</v>
      </c>
      <c r="B699" s="1">
        <v>45584</v>
      </c>
      <c r="C699" s="1">
        <v>45584</v>
      </c>
      <c r="D699" t="s">
        <v>89</v>
      </c>
      <c r="E699" t="s">
        <v>1648</v>
      </c>
      <c r="F699" t="s">
        <v>569</v>
      </c>
      <c r="G699" t="s">
        <v>41</v>
      </c>
      <c r="H699" t="s">
        <v>42</v>
      </c>
      <c r="I699" t="s">
        <v>43</v>
      </c>
      <c r="J699" t="s">
        <v>34</v>
      </c>
      <c r="K699" t="s">
        <v>35</v>
      </c>
      <c r="L699" t="s">
        <v>2049</v>
      </c>
      <c r="M699">
        <v>7</v>
      </c>
      <c r="N699">
        <v>1433</v>
      </c>
      <c r="O699">
        <v>0.1</v>
      </c>
      <c r="P699">
        <v>9027.9</v>
      </c>
      <c r="Q699">
        <v>2106.16</v>
      </c>
      <c r="R699">
        <v>23.33</v>
      </c>
    </row>
    <row r="700" spans="1:18" x14ac:dyDescent="0.3">
      <c r="A700" t="s">
        <v>2050</v>
      </c>
      <c r="B700" s="1">
        <v>45541</v>
      </c>
      <c r="C700" s="1">
        <v>45546</v>
      </c>
      <c r="D700" t="s">
        <v>29</v>
      </c>
      <c r="E700" t="s">
        <v>2051</v>
      </c>
      <c r="F700" t="s">
        <v>435</v>
      </c>
      <c r="G700" t="s">
        <v>61</v>
      </c>
      <c r="H700" t="s">
        <v>23</v>
      </c>
      <c r="I700" t="s">
        <v>43</v>
      </c>
      <c r="J700" t="s">
        <v>55</v>
      </c>
      <c r="K700" t="s">
        <v>123</v>
      </c>
      <c r="L700" t="s">
        <v>2052</v>
      </c>
      <c r="M700">
        <v>4</v>
      </c>
      <c r="N700">
        <v>1727</v>
      </c>
      <c r="O700">
        <v>0.2</v>
      </c>
      <c r="P700">
        <v>5526.4</v>
      </c>
      <c r="Q700">
        <v>1456.88</v>
      </c>
      <c r="R700">
        <v>26.36</v>
      </c>
    </row>
    <row r="701" spans="1:18" x14ac:dyDescent="0.3">
      <c r="A701" t="s">
        <v>2053</v>
      </c>
      <c r="B701" s="1">
        <v>45073</v>
      </c>
      <c r="C701" s="1">
        <v>45080</v>
      </c>
      <c r="D701" t="s">
        <v>19</v>
      </c>
      <c r="E701" t="s">
        <v>2054</v>
      </c>
      <c r="F701" t="s">
        <v>322</v>
      </c>
      <c r="G701" t="s">
        <v>41</v>
      </c>
      <c r="H701" t="s">
        <v>96</v>
      </c>
      <c r="I701" t="s">
        <v>43</v>
      </c>
      <c r="J701" t="s">
        <v>97</v>
      </c>
      <c r="K701" t="s">
        <v>103</v>
      </c>
      <c r="L701" t="s">
        <v>2055</v>
      </c>
      <c r="M701">
        <v>6</v>
      </c>
      <c r="N701">
        <v>2565</v>
      </c>
      <c r="O701">
        <v>0.15</v>
      </c>
      <c r="P701">
        <v>13081.5</v>
      </c>
      <c r="Q701">
        <v>3927.46</v>
      </c>
      <c r="R701">
        <v>30.02</v>
      </c>
    </row>
    <row r="702" spans="1:18" x14ac:dyDescent="0.3">
      <c r="A702" t="s">
        <v>2056</v>
      </c>
      <c r="B702" s="1">
        <v>45246</v>
      </c>
      <c r="C702" s="1">
        <v>45248</v>
      </c>
      <c r="D702" t="s">
        <v>89</v>
      </c>
      <c r="E702" t="s">
        <v>1387</v>
      </c>
      <c r="F702" t="s">
        <v>945</v>
      </c>
      <c r="G702" t="s">
        <v>22</v>
      </c>
      <c r="H702" t="s">
        <v>42</v>
      </c>
      <c r="I702" t="s">
        <v>33</v>
      </c>
      <c r="J702" t="s">
        <v>137</v>
      </c>
      <c r="K702" t="s">
        <v>168</v>
      </c>
      <c r="L702" t="s">
        <v>2057</v>
      </c>
      <c r="M702">
        <v>2</v>
      </c>
      <c r="N702">
        <v>523</v>
      </c>
      <c r="O702">
        <v>0.05</v>
      </c>
      <c r="P702">
        <v>993.7</v>
      </c>
      <c r="Q702">
        <v>303.57</v>
      </c>
      <c r="R702">
        <v>30.55</v>
      </c>
    </row>
    <row r="703" spans="1:18" x14ac:dyDescent="0.3">
      <c r="A703" t="s">
        <v>2058</v>
      </c>
      <c r="B703" s="1">
        <v>45333</v>
      </c>
      <c r="C703" s="1">
        <v>45340</v>
      </c>
      <c r="D703" t="s">
        <v>89</v>
      </c>
      <c r="E703" t="s">
        <v>1414</v>
      </c>
      <c r="F703" t="s">
        <v>147</v>
      </c>
      <c r="G703" t="s">
        <v>61</v>
      </c>
      <c r="H703" t="s">
        <v>42</v>
      </c>
      <c r="I703" t="s">
        <v>24</v>
      </c>
      <c r="J703" t="s">
        <v>97</v>
      </c>
      <c r="K703" t="s">
        <v>181</v>
      </c>
      <c r="L703" t="s">
        <v>2059</v>
      </c>
      <c r="M703">
        <v>7</v>
      </c>
      <c r="N703">
        <v>2995</v>
      </c>
      <c r="O703">
        <v>0.15</v>
      </c>
      <c r="P703">
        <v>17820.25</v>
      </c>
      <c r="Q703">
        <v>6251.02</v>
      </c>
      <c r="R703">
        <v>35.08</v>
      </c>
    </row>
    <row r="704" spans="1:18" x14ac:dyDescent="0.3">
      <c r="A704" t="s">
        <v>2060</v>
      </c>
      <c r="B704" s="1">
        <v>45485</v>
      </c>
      <c r="C704" s="1">
        <v>45485</v>
      </c>
      <c r="D704" t="s">
        <v>89</v>
      </c>
      <c r="E704" t="s">
        <v>2061</v>
      </c>
      <c r="F704" t="s">
        <v>255</v>
      </c>
      <c r="G704" t="s">
        <v>41</v>
      </c>
      <c r="H704" t="s">
        <v>75</v>
      </c>
      <c r="I704" t="s">
        <v>63</v>
      </c>
      <c r="J704" t="s">
        <v>25</v>
      </c>
      <c r="K704" t="s">
        <v>240</v>
      </c>
      <c r="L704" t="s">
        <v>2062</v>
      </c>
      <c r="M704">
        <v>7</v>
      </c>
      <c r="N704">
        <v>1576</v>
      </c>
      <c r="O704">
        <v>0</v>
      </c>
      <c r="P704">
        <v>11032</v>
      </c>
      <c r="Q704">
        <v>3522.98</v>
      </c>
      <c r="R704">
        <v>31.93</v>
      </c>
    </row>
    <row r="705" spans="1:18" x14ac:dyDescent="0.3">
      <c r="A705" t="s">
        <v>2063</v>
      </c>
      <c r="B705" s="1">
        <v>45137</v>
      </c>
      <c r="C705" s="1">
        <v>45139</v>
      </c>
      <c r="D705" t="s">
        <v>89</v>
      </c>
      <c r="E705" t="s">
        <v>2064</v>
      </c>
      <c r="F705" t="s">
        <v>127</v>
      </c>
      <c r="G705" t="s">
        <v>22</v>
      </c>
      <c r="H705" t="s">
        <v>81</v>
      </c>
      <c r="I705" t="s">
        <v>24</v>
      </c>
      <c r="J705" t="s">
        <v>97</v>
      </c>
      <c r="K705" t="s">
        <v>181</v>
      </c>
      <c r="L705" t="s">
        <v>2065</v>
      </c>
      <c r="M705">
        <v>8</v>
      </c>
      <c r="N705">
        <v>2989</v>
      </c>
      <c r="O705">
        <v>0</v>
      </c>
      <c r="P705">
        <v>23912</v>
      </c>
      <c r="Q705">
        <v>8199.5300000000007</v>
      </c>
      <c r="R705">
        <v>34.29</v>
      </c>
    </row>
    <row r="706" spans="1:18" x14ac:dyDescent="0.3">
      <c r="A706" t="s">
        <v>2066</v>
      </c>
      <c r="B706" s="1">
        <v>45165</v>
      </c>
      <c r="C706" s="1">
        <v>45171</v>
      </c>
      <c r="D706" t="s">
        <v>29</v>
      </c>
      <c r="E706" t="s">
        <v>2067</v>
      </c>
      <c r="F706" t="s">
        <v>619</v>
      </c>
      <c r="G706" t="s">
        <v>22</v>
      </c>
      <c r="H706" t="s">
        <v>81</v>
      </c>
      <c r="I706" t="s">
        <v>43</v>
      </c>
      <c r="J706" t="s">
        <v>97</v>
      </c>
      <c r="K706" t="s">
        <v>98</v>
      </c>
      <c r="L706" t="s">
        <v>2068</v>
      </c>
      <c r="M706">
        <v>7</v>
      </c>
      <c r="N706">
        <v>918</v>
      </c>
      <c r="O706">
        <v>0.2</v>
      </c>
      <c r="P706">
        <v>5140.8</v>
      </c>
      <c r="Q706">
        <v>1187.97</v>
      </c>
      <c r="R706">
        <v>23.11</v>
      </c>
    </row>
    <row r="707" spans="1:18" x14ac:dyDescent="0.3">
      <c r="A707" t="s">
        <v>2069</v>
      </c>
      <c r="B707" s="1">
        <v>45258</v>
      </c>
      <c r="C707" s="1">
        <v>45259</v>
      </c>
      <c r="D707" t="s">
        <v>29</v>
      </c>
      <c r="E707" t="s">
        <v>2070</v>
      </c>
      <c r="F707" t="s">
        <v>315</v>
      </c>
      <c r="G707" t="s">
        <v>41</v>
      </c>
      <c r="H707" t="s">
        <v>96</v>
      </c>
      <c r="I707" t="s">
        <v>43</v>
      </c>
      <c r="J707" t="s">
        <v>108</v>
      </c>
      <c r="K707" t="s">
        <v>143</v>
      </c>
      <c r="L707" t="s">
        <v>2071</v>
      </c>
      <c r="M707">
        <v>6</v>
      </c>
      <c r="N707">
        <v>716</v>
      </c>
      <c r="O707">
        <v>0</v>
      </c>
      <c r="P707">
        <v>4296</v>
      </c>
      <c r="Q707">
        <v>1178.7</v>
      </c>
      <c r="R707">
        <v>27.44</v>
      </c>
    </row>
    <row r="708" spans="1:18" x14ac:dyDescent="0.3">
      <c r="A708" t="s">
        <v>2072</v>
      </c>
      <c r="B708" s="1">
        <v>44967</v>
      </c>
      <c r="C708" s="1">
        <v>44973</v>
      </c>
      <c r="D708" t="s">
        <v>38</v>
      </c>
      <c r="E708" t="s">
        <v>2073</v>
      </c>
      <c r="F708" t="s">
        <v>383</v>
      </c>
      <c r="G708" t="s">
        <v>22</v>
      </c>
      <c r="H708" t="s">
        <v>96</v>
      </c>
      <c r="I708" t="s">
        <v>43</v>
      </c>
      <c r="J708" t="s">
        <v>137</v>
      </c>
      <c r="K708" t="s">
        <v>138</v>
      </c>
      <c r="L708" t="s">
        <v>2074</v>
      </c>
      <c r="M708">
        <v>4</v>
      </c>
      <c r="N708">
        <v>2787</v>
      </c>
      <c r="O708">
        <v>0.2</v>
      </c>
      <c r="P708">
        <v>8918.4</v>
      </c>
      <c r="Q708">
        <v>2326.21</v>
      </c>
      <c r="R708">
        <v>26.08</v>
      </c>
    </row>
    <row r="709" spans="1:18" x14ac:dyDescent="0.3">
      <c r="A709" t="s">
        <v>2075</v>
      </c>
      <c r="B709" s="1">
        <v>45389</v>
      </c>
      <c r="C709" s="1">
        <v>45392</v>
      </c>
      <c r="D709" t="s">
        <v>19</v>
      </c>
      <c r="E709" t="s">
        <v>1267</v>
      </c>
      <c r="F709" t="s">
        <v>91</v>
      </c>
      <c r="G709" t="s">
        <v>61</v>
      </c>
      <c r="H709" t="s">
        <v>81</v>
      </c>
      <c r="I709" t="s">
        <v>24</v>
      </c>
      <c r="J709" t="s">
        <v>55</v>
      </c>
      <c r="K709" t="s">
        <v>364</v>
      </c>
      <c r="L709" t="s">
        <v>2076</v>
      </c>
      <c r="M709">
        <v>2</v>
      </c>
      <c r="N709">
        <v>977</v>
      </c>
      <c r="O709">
        <v>0.05</v>
      </c>
      <c r="P709">
        <v>1856.3</v>
      </c>
      <c r="Q709">
        <v>573.85</v>
      </c>
      <c r="R709">
        <v>30.91</v>
      </c>
    </row>
    <row r="710" spans="1:18" x14ac:dyDescent="0.3">
      <c r="A710" t="s">
        <v>2077</v>
      </c>
      <c r="B710" s="1">
        <v>45424</v>
      </c>
      <c r="C710" s="1">
        <v>45426</v>
      </c>
      <c r="D710" t="s">
        <v>29</v>
      </c>
      <c r="E710" t="s">
        <v>879</v>
      </c>
      <c r="F710" t="s">
        <v>122</v>
      </c>
      <c r="G710" t="s">
        <v>61</v>
      </c>
      <c r="H710" t="s">
        <v>96</v>
      </c>
      <c r="I710" t="s">
        <v>63</v>
      </c>
      <c r="J710" t="s">
        <v>97</v>
      </c>
      <c r="K710" t="s">
        <v>98</v>
      </c>
      <c r="L710" t="s">
        <v>2078</v>
      </c>
      <c r="M710">
        <v>3</v>
      </c>
      <c r="N710">
        <v>1171</v>
      </c>
      <c r="O710">
        <v>0.2</v>
      </c>
      <c r="P710">
        <v>2810.4</v>
      </c>
      <c r="Q710">
        <v>1103.24</v>
      </c>
      <c r="R710">
        <v>39.26</v>
      </c>
    </row>
    <row r="711" spans="1:18" x14ac:dyDescent="0.3">
      <c r="A711" t="s">
        <v>2079</v>
      </c>
      <c r="B711" s="1">
        <v>45444</v>
      </c>
      <c r="C711" s="1">
        <v>45450</v>
      </c>
      <c r="D711" t="s">
        <v>89</v>
      </c>
      <c r="E711" t="s">
        <v>2080</v>
      </c>
      <c r="F711" t="s">
        <v>449</v>
      </c>
      <c r="G711" t="s">
        <v>61</v>
      </c>
      <c r="H711" t="s">
        <v>81</v>
      </c>
      <c r="I711" t="s">
        <v>63</v>
      </c>
      <c r="J711" t="s">
        <v>108</v>
      </c>
      <c r="K711" t="s">
        <v>118</v>
      </c>
      <c r="L711" t="s">
        <v>2081</v>
      </c>
      <c r="M711">
        <v>6</v>
      </c>
      <c r="N711">
        <v>5094</v>
      </c>
      <c r="O711">
        <v>0.15</v>
      </c>
      <c r="P711">
        <v>25979.4</v>
      </c>
      <c r="Q711">
        <v>5907.94</v>
      </c>
      <c r="R711">
        <v>22.74</v>
      </c>
    </row>
    <row r="712" spans="1:18" x14ac:dyDescent="0.3">
      <c r="A712" t="s">
        <v>2082</v>
      </c>
      <c r="B712" s="1">
        <v>44956</v>
      </c>
      <c r="C712" s="1">
        <v>44960</v>
      </c>
      <c r="D712" t="s">
        <v>19</v>
      </c>
      <c r="E712" t="s">
        <v>2032</v>
      </c>
      <c r="F712" t="s">
        <v>336</v>
      </c>
      <c r="G712" t="s">
        <v>61</v>
      </c>
      <c r="H712" t="s">
        <v>75</v>
      </c>
      <c r="I712" t="s">
        <v>24</v>
      </c>
      <c r="J712" t="s">
        <v>34</v>
      </c>
      <c r="K712" t="s">
        <v>35</v>
      </c>
      <c r="L712" t="s">
        <v>2083</v>
      </c>
      <c r="M712">
        <v>2</v>
      </c>
      <c r="N712">
        <v>3447</v>
      </c>
      <c r="O712">
        <v>0.15</v>
      </c>
      <c r="P712">
        <v>5859.9</v>
      </c>
      <c r="Q712">
        <v>1377</v>
      </c>
      <c r="R712">
        <v>23.5</v>
      </c>
    </row>
    <row r="713" spans="1:18" x14ac:dyDescent="0.3">
      <c r="A713" t="s">
        <v>2084</v>
      </c>
      <c r="B713" s="1">
        <v>45237</v>
      </c>
      <c r="C713" s="1">
        <v>45241</v>
      </c>
      <c r="D713" t="s">
        <v>19</v>
      </c>
      <c r="E713" t="s">
        <v>2085</v>
      </c>
      <c r="F713" t="s">
        <v>495</v>
      </c>
      <c r="G713" t="s">
        <v>61</v>
      </c>
      <c r="H713" t="s">
        <v>32</v>
      </c>
      <c r="I713" t="s">
        <v>33</v>
      </c>
      <c r="J713" t="s">
        <v>108</v>
      </c>
      <c r="K713" t="s">
        <v>118</v>
      </c>
      <c r="L713" t="s">
        <v>2086</v>
      </c>
      <c r="M713">
        <v>5</v>
      </c>
      <c r="N713">
        <v>3024</v>
      </c>
      <c r="O713">
        <v>0.05</v>
      </c>
      <c r="P713">
        <v>14364</v>
      </c>
      <c r="Q713">
        <v>4691.2</v>
      </c>
      <c r="R713">
        <v>32.659999999999997</v>
      </c>
    </row>
    <row r="714" spans="1:18" x14ac:dyDescent="0.3">
      <c r="A714" t="s">
        <v>2087</v>
      </c>
      <c r="B714" s="1">
        <v>45089</v>
      </c>
      <c r="C714" s="1">
        <v>45092</v>
      </c>
      <c r="D714" t="s">
        <v>29</v>
      </c>
      <c r="E714" t="s">
        <v>2088</v>
      </c>
      <c r="F714" t="s">
        <v>1042</v>
      </c>
      <c r="G714" t="s">
        <v>61</v>
      </c>
      <c r="H714" t="s">
        <v>23</v>
      </c>
      <c r="I714" t="s">
        <v>43</v>
      </c>
      <c r="J714" t="s">
        <v>108</v>
      </c>
      <c r="K714" t="s">
        <v>143</v>
      </c>
      <c r="L714" t="s">
        <v>2089</v>
      </c>
      <c r="M714">
        <v>5</v>
      </c>
      <c r="N714">
        <v>3429</v>
      </c>
      <c r="O714">
        <v>0.2</v>
      </c>
      <c r="P714">
        <v>13716</v>
      </c>
      <c r="Q714">
        <v>4473.62</v>
      </c>
      <c r="R714">
        <v>32.619999999999997</v>
      </c>
    </row>
    <row r="715" spans="1:18" x14ac:dyDescent="0.3">
      <c r="A715" t="s">
        <v>2090</v>
      </c>
      <c r="B715" s="1">
        <v>45385</v>
      </c>
      <c r="C715" s="1">
        <v>45390</v>
      </c>
      <c r="D715" t="s">
        <v>19</v>
      </c>
      <c r="E715" t="s">
        <v>434</v>
      </c>
      <c r="F715" t="s">
        <v>612</v>
      </c>
      <c r="G715" t="s">
        <v>22</v>
      </c>
      <c r="H715" t="s">
        <v>32</v>
      </c>
      <c r="I715" t="s">
        <v>70</v>
      </c>
      <c r="J715" t="s">
        <v>49</v>
      </c>
      <c r="K715" t="s">
        <v>500</v>
      </c>
      <c r="L715" t="s">
        <v>2091</v>
      </c>
      <c r="M715">
        <v>6</v>
      </c>
      <c r="N715">
        <v>2436</v>
      </c>
      <c r="O715">
        <v>0.2</v>
      </c>
      <c r="P715">
        <v>11692.8</v>
      </c>
      <c r="Q715">
        <v>4169.38</v>
      </c>
      <c r="R715">
        <v>35.659999999999997</v>
      </c>
    </row>
    <row r="716" spans="1:18" x14ac:dyDescent="0.3">
      <c r="A716" t="s">
        <v>2092</v>
      </c>
      <c r="B716" s="1">
        <v>45586</v>
      </c>
      <c r="C716" s="1">
        <v>45589</v>
      </c>
      <c r="D716" t="s">
        <v>19</v>
      </c>
      <c r="E716" t="s">
        <v>2023</v>
      </c>
      <c r="F716" t="s">
        <v>80</v>
      </c>
      <c r="G716" t="s">
        <v>41</v>
      </c>
      <c r="H716" t="s">
        <v>69</v>
      </c>
      <c r="I716" t="s">
        <v>70</v>
      </c>
      <c r="J716" t="s">
        <v>97</v>
      </c>
      <c r="K716" t="s">
        <v>157</v>
      </c>
      <c r="L716" t="s">
        <v>2093</v>
      </c>
      <c r="M716">
        <v>6</v>
      </c>
      <c r="N716">
        <v>257</v>
      </c>
      <c r="O716">
        <v>0.15</v>
      </c>
      <c r="P716">
        <v>1310.7</v>
      </c>
      <c r="Q716">
        <v>301.48</v>
      </c>
      <c r="R716">
        <v>23</v>
      </c>
    </row>
    <row r="717" spans="1:18" x14ac:dyDescent="0.3">
      <c r="A717" t="s">
        <v>2094</v>
      </c>
      <c r="B717" s="1">
        <v>45551</v>
      </c>
      <c r="C717" s="1">
        <v>45555</v>
      </c>
      <c r="D717" t="s">
        <v>29</v>
      </c>
      <c r="E717" t="s">
        <v>2095</v>
      </c>
      <c r="F717" t="s">
        <v>21</v>
      </c>
      <c r="G717" t="s">
        <v>61</v>
      </c>
      <c r="H717" t="s">
        <v>62</v>
      </c>
      <c r="I717" t="s">
        <v>43</v>
      </c>
      <c r="J717" t="s">
        <v>25</v>
      </c>
      <c r="K717" t="s">
        <v>240</v>
      </c>
      <c r="L717" t="s">
        <v>2096</v>
      </c>
      <c r="M717">
        <v>8</v>
      </c>
      <c r="N717">
        <v>1673</v>
      </c>
      <c r="O717">
        <v>0.15</v>
      </c>
      <c r="P717">
        <v>11376.4</v>
      </c>
      <c r="Q717">
        <v>3052.33</v>
      </c>
      <c r="R717">
        <v>26.83</v>
      </c>
    </row>
    <row r="718" spans="1:18" x14ac:dyDescent="0.3">
      <c r="A718" t="s">
        <v>2097</v>
      </c>
      <c r="B718" s="1">
        <v>45068</v>
      </c>
      <c r="C718" s="1">
        <v>45068</v>
      </c>
      <c r="D718" t="s">
        <v>38</v>
      </c>
      <c r="E718" t="s">
        <v>2098</v>
      </c>
      <c r="F718" t="s">
        <v>224</v>
      </c>
      <c r="G718" t="s">
        <v>61</v>
      </c>
      <c r="H718" t="s">
        <v>32</v>
      </c>
      <c r="I718" t="s">
        <v>33</v>
      </c>
      <c r="J718" t="s">
        <v>97</v>
      </c>
      <c r="K718" t="s">
        <v>98</v>
      </c>
      <c r="L718" t="s">
        <v>2099</v>
      </c>
      <c r="M718">
        <v>1</v>
      </c>
      <c r="N718">
        <v>905</v>
      </c>
      <c r="O718">
        <v>0.1</v>
      </c>
      <c r="P718">
        <v>814.5</v>
      </c>
      <c r="Q718">
        <v>167.5</v>
      </c>
      <c r="R718">
        <v>20.56</v>
      </c>
    </row>
    <row r="719" spans="1:18" x14ac:dyDescent="0.3">
      <c r="A719" t="s">
        <v>2100</v>
      </c>
      <c r="B719" s="1">
        <v>45220</v>
      </c>
      <c r="C719" s="1">
        <v>45221</v>
      </c>
      <c r="D719" t="s">
        <v>29</v>
      </c>
      <c r="E719" t="s">
        <v>2101</v>
      </c>
      <c r="F719" t="s">
        <v>176</v>
      </c>
      <c r="G719" t="s">
        <v>41</v>
      </c>
      <c r="H719" t="s">
        <v>62</v>
      </c>
      <c r="I719" t="s">
        <v>24</v>
      </c>
      <c r="J719" t="s">
        <v>25</v>
      </c>
      <c r="K719" t="s">
        <v>443</v>
      </c>
      <c r="L719" t="s">
        <v>2102</v>
      </c>
      <c r="M719">
        <v>4</v>
      </c>
      <c r="N719">
        <v>2852</v>
      </c>
      <c r="O719">
        <v>0.15</v>
      </c>
      <c r="P719">
        <v>9696.7999999999993</v>
      </c>
      <c r="Q719">
        <v>2567.54</v>
      </c>
      <c r="R719">
        <v>26.48</v>
      </c>
    </row>
    <row r="720" spans="1:18" x14ac:dyDescent="0.3">
      <c r="A720" t="s">
        <v>2103</v>
      </c>
      <c r="B720" s="1">
        <v>45110</v>
      </c>
      <c r="C720" s="1">
        <v>45113</v>
      </c>
      <c r="D720" t="s">
        <v>89</v>
      </c>
      <c r="E720" t="s">
        <v>955</v>
      </c>
      <c r="F720" t="s">
        <v>371</v>
      </c>
      <c r="G720" t="s">
        <v>41</v>
      </c>
      <c r="H720" t="s">
        <v>62</v>
      </c>
      <c r="I720" t="s">
        <v>24</v>
      </c>
      <c r="J720" t="s">
        <v>49</v>
      </c>
      <c r="K720" t="s">
        <v>311</v>
      </c>
      <c r="L720" t="s">
        <v>2104</v>
      </c>
      <c r="M720">
        <v>2</v>
      </c>
      <c r="N720">
        <v>4975</v>
      </c>
      <c r="O720">
        <v>0</v>
      </c>
      <c r="P720">
        <v>9950</v>
      </c>
      <c r="Q720">
        <v>2533.5500000000002</v>
      </c>
      <c r="R720">
        <v>25.46</v>
      </c>
    </row>
    <row r="721" spans="1:18" x14ac:dyDescent="0.3">
      <c r="A721" t="s">
        <v>2105</v>
      </c>
      <c r="B721" s="1">
        <v>45185</v>
      </c>
      <c r="C721" s="1">
        <v>45185</v>
      </c>
      <c r="D721" t="s">
        <v>29</v>
      </c>
      <c r="E721" t="s">
        <v>2106</v>
      </c>
      <c r="F721" t="s">
        <v>612</v>
      </c>
      <c r="G721" t="s">
        <v>22</v>
      </c>
      <c r="H721" t="s">
        <v>75</v>
      </c>
      <c r="I721" t="s">
        <v>24</v>
      </c>
      <c r="J721" t="s">
        <v>97</v>
      </c>
      <c r="K721" t="s">
        <v>157</v>
      </c>
      <c r="L721" t="s">
        <v>1512</v>
      </c>
      <c r="M721">
        <v>10</v>
      </c>
      <c r="N721">
        <v>729</v>
      </c>
      <c r="O721">
        <v>0</v>
      </c>
      <c r="P721">
        <v>7290</v>
      </c>
      <c r="Q721">
        <v>1778.78</v>
      </c>
      <c r="R721">
        <v>24.4</v>
      </c>
    </row>
    <row r="722" spans="1:18" x14ac:dyDescent="0.3">
      <c r="A722" t="s">
        <v>2107</v>
      </c>
      <c r="B722" s="1">
        <v>45502</v>
      </c>
      <c r="C722" s="1">
        <v>45504</v>
      </c>
      <c r="D722" t="s">
        <v>89</v>
      </c>
      <c r="E722" t="s">
        <v>1514</v>
      </c>
      <c r="F722" t="s">
        <v>122</v>
      </c>
      <c r="G722" t="s">
        <v>41</v>
      </c>
      <c r="H722" t="s">
        <v>81</v>
      </c>
      <c r="I722" t="s">
        <v>70</v>
      </c>
      <c r="J722" t="s">
        <v>49</v>
      </c>
      <c r="K722" t="s">
        <v>152</v>
      </c>
      <c r="L722" t="s">
        <v>2108</v>
      </c>
      <c r="M722">
        <v>8</v>
      </c>
      <c r="N722">
        <v>5019</v>
      </c>
      <c r="O722">
        <v>0.05</v>
      </c>
      <c r="P722">
        <v>38144.400000000001</v>
      </c>
      <c r="Q722">
        <v>11804.04</v>
      </c>
      <c r="R722">
        <v>30.95</v>
      </c>
    </row>
    <row r="723" spans="1:18" x14ac:dyDescent="0.3">
      <c r="A723" t="s">
        <v>2109</v>
      </c>
      <c r="B723" s="1">
        <v>45255</v>
      </c>
      <c r="C723" s="1">
        <v>45259</v>
      </c>
      <c r="D723" t="s">
        <v>38</v>
      </c>
      <c r="E723" t="s">
        <v>402</v>
      </c>
      <c r="F723" t="s">
        <v>102</v>
      </c>
      <c r="G723" t="s">
        <v>61</v>
      </c>
      <c r="H723" t="s">
        <v>75</v>
      </c>
      <c r="I723" t="s">
        <v>43</v>
      </c>
      <c r="J723" t="s">
        <v>97</v>
      </c>
      <c r="K723" t="s">
        <v>98</v>
      </c>
      <c r="L723" t="s">
        <v>2110</v>
      </c>
      <c r="M723">
        <v>7</v>
      </c>
      <c r="N723">
        <v>466</v>
      </c>
      <c r="O723">
        <v>0.2</v>
      </c>
      <c r="P723">
        <v>2609.6</v>
      </c>
      <c r="Q723">
        <v>623.58000000000004</v>
      </c>
      <c r="R723">
        <v>23.9</v>
      </c>
    </row>
    <row r="724" spans="1:18" x14ac:dyDescent="0.3">
      <c r="A724" t="s">
        <v>2111</v>
      </c>
      <c r="B724" s="1">
        <v>45365</v>
      </c>
      <c r="C724" s="1">
        <v>45366</v>
      </c>
      <c r="D724" t="s">
        <v>29</v>
      </c>
      <c r="E724" t="s">
        <v>2112</v>
      </c>
      <c r="F724" t="s">
        <v>127</v>
      </c>
      <c r="G724" t="s">
        <v>22</v>
      </c>
      <c r="H724" t="s">
        <v>96</v>
      </c>
      <c r="I724" t="s">
        <v>70</v>
      </c>
      <c r="J724" t="s">
        <v>25</v>
      </c>
      <c r="K724" t="s">
        <v>332</v>
      </c>
      <c r="L724" t="s">
        <v>2113</v>
      </c>
      <c r="M724">
        <v>3</v>
      </c>
      <c r="N724">
        <v>613</v>
      </c>
      <c r="O724">
        <v>0.1</v>
      </c>
      <c r="P724">
        <v>1655.1</v>
      </c>
      <c r="Q724">
        <v>508.07</v>
      </c>
      <c r="R724">
        <v>30.7</v>
      </c>
    </row>
    <row r="725" spans="1:18" x14ac:dyDescent="0.3">
      <c r="A725" t="s">
        <v>2114</v>
      </c>
      <c r="B725" s="1">
        <v>44994</v>
      </c>
      <c r="C725" s="1">
        <v>44995</v>
      </c>
      <c r="D725" t="s">
        <v>89</v>
      </c>
      <c r="E725" t="s">
        <v>2061</v>
      </c>
      <c r="F725" t="s">
        <v>468</v>
      </c>
      <c r="G725" t="s">
        <v>22</v>
      </c>
      <c r="H725" t="s">
        <v>62</v>
      </c>
      <c r="I725" t="s">
        <v>24</v>
      </c>
      <c r="J725" t="s">
        <v>97</v>
      </c>
      <c r="K725" t="s">
        <v>181</v>
      </c>
      <c r="L725" t="s">
        <v>2115</v>
      </c>
      <c r="M725">
        <v>7</v>
      </c>
      <c r="N725">
        <v>4436</v>
      </c>
      <c r="O725">
        <v>0</v>
      </c>
      <c r="P725">
        <v>31052</v>
      </c>
      <c r="Q725">
        <v>6720.31</v>
      </c>
      <c r="R725">
        <v>21.64</v>
      </c>
    </row>
    <row r="726" spans="1:18" x14ac:dyDescent="0.3">
      <c r="A726" t="s">
        <v>2116</v>
      </c>
      <c r="B726" s="1">
        <v>45006</v>
      </c>
      <c r="C726" s="1">
        <v>45010</v>
      </c>
      <c r="D726" t="s">
        <v>29</v>
      </c>
      <c r="E726" t="s">
        <v>2117</v>
      </c>
      <c r="F726" t="s">
        <v>474</v>
      </c>
      <c r="G726" t="s">
        <v>61</v>
      </c>
      <c r="H726" t="s">
        <v>75</v>
      </c>
      <c r="I726" t="s">
        <v>43</v>
      </c>
      <c r="J726" t="s">
        <v>25</v>
      </c>
      <c r="K726" t="s">
        <v>332</v>
      </c>
      <c r="L726" t="s">
        <v>2118</v>
      </c>
      <c r="M726">
        <v>6</v>
      </c>
      <c r="N726">
        <v>797</v>
      </c>
      <c r="O726">
        <v>0.1</v>
      </c>
      <c r="P726">
        <v>4303.8</v>
      </c>
      <c r="Q726">
        <v>1312.26</v>
      </c>
      <c r="R726">
        <v>30.49</v>
      </c>
    </row>
    <row r="727" spans="1:18" x14ac:dyDescent="0.3">
      <c r="A727" t="s">
        <v>2119</v>
      </c>
      <c r="B727" s="1">
        <v>45447</v>
      </c>
      <c r="C727" s="1">
        <v>45448</v>
      </c>
      <c r="D727" t="s">
        <v>89</v>
      </c>
      <c r="E727" t="s">
        <v>2120</v>
      </c>
      <c r="F727" t="s">
        <v>399</v>
      </c>
      <c r="G727" t="s">
        <v>41</v>
      </c>
      <c r="H727" t="s">
        <v>75</v>
      </c>
      <c r="I727" t="s">
        <v>24</v>
      </c>
      <c r="J727" t="s">
        <v>55</v>
      </c>
      <c r="K727" t="s">
        <v>364</v>
      </c>
      <c r="L727" t="s">
        <v>2121</v>
      </c>
      <c r="M727">
        <v>3</v>
      </c>
      <c r="N727">
        <v>4286</v>
      </c>
      <c r="O727">
        <v>0.05</v>
      </c>
      <c r="P727">
        <v>12215.1</v>
      </c>
      <c r="Q727">
        <v>3472.09</v>
      </c>
      <c r="R727">
        <v>28.42</v>
      </c>
    </row>
    <row r="728" spans="1:18" x14ac:dyDescent="0.3">
      <c r="A728" t="s">
        <v>2122</v>
      </c>
      <c r="B728" s="1">
        <v>45279</v>
      </c>
      <c r="C728" s="1">
        <v>45281</v>
      </c>
      <c r="D728" t="s">
        <v>38</v>
      </c>
      <c r="E728" t="s">
        <v>1015</v>
      </c>
      <c r="F728" t="s">
        <v>127</v>
      </c>
      <c r="G728" t="s">
        <v>22</v>
      </c>
      <c r="H728" t="s">
        <v>81</v>
      </c>
      <c r="I728" t="s">
        <v>24</v>
      </c>
      <c r="J728" t="s">
        <v>55</v>
      </c>
      <c r="K728" t="s">
        <v>123</v>
      </c>
      <c r="L728" t="s">
        <v>2123</v>
      </c>
      <c r="M728">
        <v>5</v>
      </c>
      <c r="N728">
        <v>2608</v>
      </c>
      <c r="O728">
        <v>0</v>
      </c>
      <c r="P728">
        <v>13040</v>
      </c>
      <c r="Q728">
        <v>4508.13</v>
      </c>
      <c r="R728">
        <v>34.57</v>
      </c>
    </row>
    <row r="729" spans="1:18" x14ac:dyDescent="0.3">
      <c r="A729" t="s">
        <v>2124</v>
      </c>
      <c r="B729" s="1">
        <v>44957</v>
      </c>
      <c r="C729" s="1">
        <v>44960</v>
      </c>
      <c r="D729" t="s">
        <v>29</v>
      </c>
      <c r="E729" t="s">
        <v>1087</v>
      </c>
      <c r="F729" t="s">
        <v>251</v>
      </c>
      <c r="G729" t="s">
        <v>22</v>
      </c>
      <c r="H729" t="s">
        <v>96</v>
      </c>
      <c r="I729" t="s">
        <v>33</v>
      </c>
      <c r="J729" t="s">
        <v>55</v>
      </c>
      <c r="K729" t="s">
        <v>655</v>
      </c>
      <c r="L729" t="s">
        <v>2125</v>
      </c>
      <c r="M729">
        <v>8</v>
      </c>
      <c r="N729">
        <v>2187</v>
      </c>
      <c r="O729">
        <v>0</v>
      </c>
      <c r="P729">
        <v>17496</v>
      </c>
      <c r="Q729">
        <v>3793.43</v>
      </c>
      <c r="R729">
        <v>21.68</v>
      </c>
    </row>
    <row r="730" spans="1:18" x14ac:dyDescent="0.3">
      <c r="A730" t="s">
        <v>2126</v>
      </c>
      <c r="B730" s="1">
        <v>45413</v>
      </c>
      <c r="C730" s="1">
        <v>45416</v>
      </c>
      <c r="D730" t="s">
        <v>38</v>
      </c>
      <c r="E730" t="s">
        <v>2127</v>
      </c>
      <c r="F730" t="s">
        <v>449</v>
      </c>
      <c r="G730" t="s">
        <v>22</v>
      </c>
      <c r="H730" t="s">
        <v>42</v>
      </c>
      <c r="I730" t="s">
        <v>43</v>
      </c>
      <c r="J730" t="s">
        <v>97</v>
      </c>
      <c r="K730" t="s">
        <v>103</v>
      </c>
      <c r="L730" t="s">
        <v>2128</v>
      </c>
      <c r="M730">
        <v>3</v>
      </c>
      <c r="N730">
        <v>2600</v>
      </c>
      <c r="O730">
        <v>0.05</v>
      </c>
      <c r="P730">
        <v>7410</v>
      </c>
      <c r="Q730">
        <v>2504.09</v>
      </c>
      <c r="R730">
        <v>33.79</v>
      </c>
    </row>
    <row r="731" spans="1:18" x14ac:dyDescent="0.3">
      <c r="A731" t="s">
        <v>2129</v>
      </c>
      <c r="B731" s="1">
        <v>45510</v>
      </c>
      <c r="C731" s="1">
        <v>45513</v>
      </c>
      <c r="D731" t="s">
        <v>38</v>
      </c>
      <c r="E731" t="s">
        <v>863</v>
      </c>
      <c r="F731" t="s">
        <v>217</v>
      </c>
      <c r="G731" t="s">
        <v>61</v>
      </c>
      <c r="H731" t="s">
        <v>23</v>
      </c>
      <c r="I731" t="s">
        <v>43</v>
      </c>
      <c r="J731" t="s">
        <v>97</v>
      </c>
      <c r="K731" t="s">
        <v>157</v>
      </c>
      <c r="L731" t="s">
        <v>2130</v>
      </c>
      <c r="M731">
        <v>8</v>
      </c>
      <c r="N731">
        <v>4433</v>
      </c>
      <c r="O731">
        <v>0.2</v>
      </c>
      <c r="P731">
        <v>28371.200000000001</v>
      </c>
      <c r="Q731">
        <v>7168.54</v>
      </c>
      <c r="R731">
        <v>25.27</v>
      </c>
    </row>
    <row r="732" spans="1:18" x14ac:dyDescent="0.3">
      <c r="A732" t="s">
        <v>2131</v>
      </c>
      <c r="B732" s="1">
        <v>45129</v>
      </c>
      <c r="C732" s="1">
        <v>45135</v>
      </c>
      <c r="D732" t="s">
        <v>29</v>
      </c>
      <c r="E732" t="s">
        <v>1539</v>
      </c>
      <c r="F732" t="s">
        <v>988</v>
      </c>
      <c r="G732" t="s">
        <v>61</v>
      </c>
      <c r="H732" t="s">
        <v>42</v>
      </c>
      <c r="I732" t="s">
        <v>33</v>
      </c>
      <c r="J732" t="s">
        <v>25</v>
      </c>
      <c r="K732" t="s">
        <v>26</v>
      </c>
      <c r="L732" t="s">
        <v>2132</v>
      </c>
      <c r="M732">
        <v>5</v>
      </c>
      <c r="N732">
        <v>4316</v>
      </c>
      <c r="O732">
        <v>0.05</v>
      </c>
      <c r="P732">
        <v>20501</v>
      </c>
      <c r="Q732">
        <v>5178.3500000000004</v>
      </c>
      <c r="R732">
        <v>25.26</v>
      </c>
    </row>
    <row r="733" spans="1:18" x14ac:dyDescent="0.3">
      <c r="A733" t="s">
        <v>2133</v>
      </c>
      <c r="B733" s="1">
        <v>45007</v>
      </c>
      <c r="C733" s="1">
        <v>45012</v>
      </c>
      <c r="D733" t="s">
        <v>38</v>
      </c>
      <c r="E733" t="s">
        <v>2134</v>
      </c>
      <c r="F733" t="s">
        <v>217</v>
      </c>
      <c r="G733" t="s">
        <v>61</v>
      </c>
      <c r="H733" t="s">
        <v>75</v>
      </c>
      <c r="I733" t="s">
        <v>24</v>
      </c>
      <c r="J733" t="s">
        <v>55</v>
      </c>
      <c r="K733" t="s">
        <v>123</v>
      </c>
      <c r="L733" t="s">
        <v>2135</v>
      </c>
      <c r="M733">
        <v>8</v>
      </c>
      <c r="N733">
        <v>3873</v>
      </c>
      <c r="O733">
        <v>0.05</v>
      </c>
      <c r="P733">
        <v>29434.799999999999</v>
      </c>
      <c r="Q733">
        <v>11621.58</v>
      </c>
      <c r="R733">
        <v>39.479999999999997</v>
      </c>
    </row>
    <row r="734" spans="1:18" x14ac:dyDescent="0.3">
      <c r="A734" t="s">
        <v>2136</v>
      </c>
      <c r="B734" s="1">
        <v>45031</v>
      </c>
      <c r="C734" s="1">
        <v>45036</v>
      </c>
      <c r="D734" t="s">
        <v>29</v>
      </c>
      <c r="E734" t="s">
        <v>2137</v>
      </c>
      <c r="F734" t="s">
        <v>142</v>
      </c>
      <c r="G734" t="s">
        <v>61</v>
      </c>
      <c r="H734" t="s">
        <v>23</v>
      </c>
      <c r="I734" t="s">
        <v>24</v>
      </c>
      <c r="J734" t="s">
        <v>55</v>
      </c>
      <c r="K734" t="s">
        <v>86</v>
      </c>
      <c r="L734" t="s">
        <v>2138</v>
      </c>
      <c r="M734">
        <v>4</v>
      </c>
      <c r="N734">
        <v>1685</v>
      </c>
      <c r="O734">
        <v>0</v>
      </c>
      <c r="P734">
        <v>6740</v>
      </c>
      <c r="Q734">
        <v>2411.9899999999998</v>
      </c>
      <c r="R734">
        <v>35.79</v>
      </c>
    </row>
    <row r="735" spans="1:18" x14ac:dyDescent="0.3">
      <c r="A735" t="s">
        <v>2139</v>
      </c>
      <c r="B735" s="1">
        <v>44946</v>
      </c>
      <c r="C735" s="1">
        <v>44953</v>
      </c>
      <c r="D735" t="s">
        <v>29</v>
      </c>
      <c r="E735" t="s">
        <v>2140</v>
      </c>
      <c r="F735" t="s">
        <v>156</v>
      </c>
      <c r="G735" t="s">
        <v>41</v>
      </c>
      <c r="H735" t="s">
        <v>96</v>
      </c>
      <c r="I735" t="s">
        <v>43</v>
      </c>
      <c r="J735" t="s">
        <v>25</v>
      </c>
      <c r="K735" t="s">
        <v>332</v>
      </c>
      <c r="L735" t="s">
        <v>2141</v>
      </c>
      <c r="M735">
        <v>8</v>
      </c>
      <c r="N735">
        <v>702</v>
      </c>
      <c r="O735">
        <v>0.2</v>
      </c>
      <c r="P735">
        <v>4492.8</v>
      </c>
      <c r="Q735">
        <v>1770.35</v>
      </c>
      <c r="R735">
        <v>39.4</v>
      </c>
    </row>
    <row r="736" spans="1:18" x14ac:dyDescent="0.3">
      <c r="A736" t="s">
        <v>2142</v>
      </c>
      <c r="B736" s="1">
        <v>45539</v>
      </c>
      <c r="C736" s="1">
        <v>45542</v>
      </c>
      <c r="D736" t="s">
        <v>19</v>
      </c>
      <c r="E736" t="s">
        <v>402</v>
      </c>
      <c r="F736" t="s">
        <v>228</v>
      </c>
      <c r="G736" t="s">
        <v>41</v>
      </c>
      <c r="H736" t="s">
        <v>32</v>
      </c>
      <c r="I736" t="s">
        <v>63</v>
      </c>
      <c r="J736" t="s">
        <v>97</v>
      </c>
      <c r="K736" t="s">
        <v>181</v>
      </c>
      <c r="L736" t="s">
        <v>2143</v>
      </c>
      <c r="M736">
        <v>9</v>
      </c>
      <c r="N736">
        <v>3663</v>
      </c>
      <c r="O736">
        <v>0.1</v>
      </c>
      <c r="P736">
        <v>29670.3</v>
      </c>
      <c r="Q736">
        <v>11073.26</v>
      </c>
      <c r="R736">
        <v>37.32</v>
      </c>
    </row>
    <row r="737" spans="1:18" x14ac:dyDescent="0.3">
      <c r="A737" t="s">
        <v>2144</v>
      </c>
      <c r="B737" s="1">
        <v>45527</v>
      </c>
      <c r="C737" s="1">
        <v>45529</v>
      </c>
      <c r="D737" t="s">
        <v>89</v>
      </c>
      <c r="E737" t="s">
        <v>2145</v>
      </c>
      <c r="F737" t="s">
        <v>891</v>
      </c>
      <c r="G737" t="s">
        <v>41</v>
      </c>
      <c r="H737" t="s">
        <v>32</v>
      </c>
      <c r="I737" t="s">
        <v>43</v>
      </c>
      <c r="J737" t="s">
        <v>25</v>
      </c>
      <c r="K737" t="s">
        <v>332</v>
      </c>
      <c r="L737" t="s">
        <v>2146</v>
      </c>
      <c r="M737">
        <v>1</v>
      </c>
      <c r="N737">
        <v>2731</v>
      </c>
      <c r="O737">
        <v>0.1</v>
      </c>
      <c r="P737">
        <v>2457.9</v>
      </c>
      <c r="Q737">
        <v>667.64</v>
      </c>
      <c r="R737">
        <v>27.16</v>
      </c>
    </row>
    <row r="738" spans="1:18" x14ac:dyDescent="0.3">
      <c r="A738" t="s">
        <v>2147</v>
      </c>
      <c r="B738" s="1">
        <v>45043</v>
      </c>
      <c r="C738" s="1">
        <v>45047</v>
      </c>
      <c r="D738" t="s">
        <v>38</v>
      </c>
      <c r="E738" t="s">
        <v>413</v>
      </c>
      <c r="F738" t="s">
        <v>891</v>
      </c>
      <c r="G738" t="s">
        <v>61</v>
      </c>
      <c r="H738" t="s">
        <v>23</v>
      </c>
      <c r="I738" t="s">
        <v>63</v>
      </c>
      <c r="J738" t="s">
        <v>34</v>
      </c>
      <c r="K738" t="s">
        <v>76</v>
      </c>
      <c r="L738" t="s">
        <v>2148</v>
      </c>
      <c r="M738">
        <v>8</v>
      </c>
      <c r="N738">
        <v>3344</v>
      </c>
      <c r="O738">
        <v>0</v>
      </c>
      <c r="P738">
        <v>26752</v>
      </c>
      <c r="Q738">
        <v>7638.87</v>
      </c>
      <c r="R738">
        <v>28.55</v>
      </c>
    </row>
    <row r="739" spans="1:18" x14ac:dyDescent="0.3">
      <c r="A739" t="s">
        <v>2149</v>
      </c>
      <c r="B739" s="1">
        <v>45356</v>
      </c>
      <c r="C739" s="1">
        <v>45363</v>
      </c>
      <c r="D739" t="s">
        <v>29</v>
      </c>
      <c r="E739" t="s">
        <v>1838</v>
      </c>
      <c r="F739" t="s">
        <v>286</v>
      </c>
      <c r="G739" t="s">
        <v>41</v>
      </c>
      <c r="H739" t="s">
        <v>42</v>
      </c>
      <c r="I739" t="s">
        <v>33</v>
      </c>
      <c r="J739" t="s">
        <v>97</v>
      </c>
      <c r="K739" t="s">
        <v>103</v>
      </c>
      <c r="L739" t="s">
        <v>2150</v>
      </c>
      <c r="M739">
        <v>5</v>
      </c>
      <c r="N739">
        <v>4580</v>
      </c>
      <c r="O739">
        <v>0.05</v>
      </c>
      <c r="P739">
        <v>21755</v>
      </c>
      <c r="Q739">
        <v>5075.34</v>
      </c>
      <c r="R739">
        <v>23.33</v>
      </c>
    </row>
    <row r="740" spans="1:18" x14ac:dyDescent="0.3">
      <c r="A740" t="s">
        <v>2151</v>
      </c>
      <c r="B740" s="1">
        <v>45279</v>
      </c>
      <c r="C740" s="1">
        <v>45280</v>
      </c>
      <c r="D740" t="s">
        <v>29</v>
      </c>
      <c r="E740" t="s">
        <v>2152</v>
      </c>
      <c r="F740" t="s">
        <v>605</v>
      </c>
      <c r="G740" t="s">
        <v>22</v>
      </c>
      <c r="H740" t="s">
        <v>75</v>
      </c>
      <c r="I740" t="s">
        <v>24</v>
      </c>
      <c r="J740" t="s">
        <v>108</v>
      </c>
      <c r="K740" t="s">
        <v>128</v>
      </c>
      <c r="L740" t="s">
        <v>2153</v>
      </c>
      <c r="M740">
        <v>5</v>
      </c>
      <c r="N740">
        <v>1593</v>
      </c>
      <c r="O740">
        <v>0</v>
      </c>
      <c r="P740">
        <v>7965</v>
      </c>
      <c r="Q740">
        <v>2432.9899999999998</v>
      </c>
      <c r="R740">
        <v>30.55</v>
      </c>
    </row>
    <row r="741" spans="1:18" x14ac:dyDescent="0.3">
      <c r="A741" t="s">
        <v>2154</v>
      </c>
      <c r="B741" s="1">
        <v>45314</v>
      </c>
      <c r="C741" s="1">
        <v>45316</v>
      </c>
      <c r="D741" t="s">
        <v>29</v>
      </c>
      <c r="E741" t="s">
        <v>958</v>
      </c>
      <c r="F741" t="s">
        <v>471</v>
      </c>
      <c r="G741" t="s">
        <v>61</v>
      </c>
      <c r="H741" t="s">
        <v>96</v>
      </c>
      <c r="I741" t="s">
        <v>70</v>
      </c>
      <c r="J741" t="s">
        <v>34</v>
      </c>
      <c r="K741" t="s">
        <v>44</v>
      </c>
      <c r="L741" t="s">
        <v>2155</v>
      </c>
      <c r="M741">
        <v>6</v>
      </c>
      <c r="N741">
        <v>1107</v>
      </c>
      <c r="O741">
        <v>0</v>
      </c>
      <c r="P741">
        <v>6642</v>
      </c>
      <c r="Q741">
        <v>2329.31</v>
      </c>
      <c r="R741">
        <v>35.07</v>
      </c>
    </row>
    <row r="742" spans="1:18" x14ac:dyDescent="0.3">
      <c r="A742" t="s">
        <v>2156</v>
      </c>
      <c r="B742" s="1">
        <v>45343</v>
      </c>
      <c r="C742" s="1">
        <v>45346</v>
      </c>
      <c r="D742" t="s">
        <v>29</v>
      </c>
      <c r="E742" t="s">
        <v>2157</v>
      </c>
      <c r="F742" t="s">
        <v>945</v>
      </c>
      <c r="G742" t="s">
        <v>41</v>
      </c>
      <c r="H742" t="s">
        <v>23</v>
      </c>
      <c r="I742" t="s">
        <v>70</v>
      </c>
      <c r="J742" t="s">
        <v>97</v>
      </c>
      <c r="K742" t="s">
        <v>379</v>
      </c>
      <c r="L742" t="s">
        <v>2158</v>
      </c>
      <c r="M742">
        <v>1</v>
      </c>
      <c r="N742">
        <v>1000</v>
      </c>
      <c r="O742">
        <v>0.05</v>
      </c>
      <c r="P742">
        <v>950</v>
      </c>
      <c r="Q742">
        <v>263.58999999999997</v>
      </c>
      <c r="R742">
        <v>27.75</v>
      </c>
    </row>
    <row r="743" spans="1:18" x14ac:dyDescent="0.3">
      <c r="A743" t="s">
        <v>2159</v>
      </c>
      <c r="B743" s="1">
        <v>45582</v>
      </c>
      <c r="C743" s="1">
        <v>45588</v>
      </c>
      <c r="D743" t="s">
        <v>19</v>
      </c>
      <c r="E743" t="s">
        <v>2160</v>
      </c>
      <c r="F743" t="s">
        <v>107</v>
      </c>
      <c r="G743" t="s">
        <v>41</v>
      </c>
      <c r="H743" t="s">
        <v>81</v>
      </c>
      <c r="I743" t="s">
        <v>33</v>
      </c>
      <c r="J743" t="s">
        <v>108</v>
      </c>
      <c r="K743" t="s">
        <v>143</v>
      </c>
      <c r="L743" t="s">
        <v>2161</v>
      </c>
      <c r="M743">
        <v>7</v>
      </c>
      <c r="N743">
        <v>3649</v>
      </c>
      <c r="O743">
        <v>0</v>
      </c>
      <c r="P743">
        <v>25543</v>
      </c>
      <c r="Q743">
        <v>10041.02</v>
      </c>
      <c r="R743">
        <v>39.31</v>
      </c>
    </row>
    <row r="744" spans="1:18" x14ac:dyDescent="0.3">
      <c r="A744" t="s">
        <v>2162</v>
      </c>
      <c r="B744" s="1">
        <v>45497</v>
      </c>
      <c r="C744" s="1">
        <v>45500</v>
      </c>
      <c r="D744" t="s">
        <v>29</v>
      </c>
      <c r="E744" t="s">
        <v>2163</v>
      </c>
      <c r="F744" t="s">
        <v>286</v>
      </c>
      <c r="G744" t="s">
        <v>41</v>
      </c>
      <c r="H744" t="s">
        <v>23</v>
      </c>
      <c r="I744" t="s">
        <v>43</v>
      </c>
      <c r="J744" t="s">
        <v>97</v>
      </c>
      <c r="K744" t="s">
        <v>98</v>
      </c>
      <c r="L744" t="s">
        <v>2164</v>
      </c>
      <c r="M744">
        <v>6</v>
      </c>
      <c r="N744">
        <v>1573</v>
      </c>
      <c r="O744">
        <v>0.2</v>
      </c>
      <c r="P744">
        <v>7550.4</v>
      </c>
      <c r="Q744">
        <v>2548.98</v>
      </c>
      <c r="R744">
        <v>33.76</v>
      </c>
    </row>
    <row r="745" spans="1:18" x14ac:dyDescent="0.3">
      <c r="A745" t="s">
        <v>2165</v>
      </c>
      <c r="B745" s="1">
        <v>45475</v>
      </c>
      <c r="C745" s="1">
        <v>45475</v>
      </c>
      <c r="D745" t="s">
        <v>38</v>
      </c>
      <c r="E745" t="s">
        <v>2166</v>
      </c>
      <c r="F745" t="s">
        <v>363</v>
      </c>
      <c r="G745" t="s">
        <v>41</v>
      </c>
      <c r="H745" t="s">
        <v>69</v>
      </c>
      <c r="I745" t="s">
        <v>33</v>
      </c>
      <c r="J745" t="s">
        <v>137</v>
      </c>
      <c r="K745" t="s">
        <v>138</v>
      </c>
      <c r="L745" t="s">
        <v>2167</v>
      </c>
      <c r="M745">
        <v>7</v>
      </c>
      <c r="N745">
        <v>4285</v>
      </c>
      <c r="O745">
        <v>0.05</v>
      </c>
      <c r="P745">
        <v>28495.25</v>
      </c>
      <c r="Q745">
        <v>7963.05</v>
      </c>
      <c r="R745">
        <v>27.95</v>
      </c>
    </row>
    <row r="746" spans="1:18" x14ac:dyDescent="0.3">
      <c r="A746" t="s">
        <v>2168</v>
      </c>
      <c r="B746" s="1">
        <v>44984</v>
      </c>
      <c r="C746" s="1">
        <v>44986</v>
      </c>
      <c r="D746" t="s">
        <v>29</v>
      </c>
      <c r="E746" t="s">
        <v>1680</v>
      </c>
      <c r="F746" t="s">
        <v>952</v>
      </c>
      <c r="G746" t="s">
        <v>61</v>
      </c>
      <c r="H746" t="s">
        <v>23</v>
      </c>
      <c r="I746" t="s">
        <v>63</v>
      </c>
      <c r="J746" t="s">
        <v>55</v>
      </c>
      <c r="K746" t="s">
        <v>56</v>
      </c>
      <c r="L746" t="s">
        <v>2169</v>
      </c>
      <c r="M746">
        <v>8</v>
      </c>
      <c r="N746">
        <v>116</v>
      </c>
      <c r="O746">
        <v>0.05</v>
      </c>
      <c r="P746">
        <v>881.6</v>
      </c>
      <c r="Q746">
        <v>256.5</v>
      </c>
      <c r="R746">
        <v>29.09</v>
      </c>
    </row>
    <row r="747" spans="1:18" x14ac:dyDescent="0.3">
      <c r="A747" t="s">
        <v>2170</v>
      </c>
      <c r="B747" s="1">
        <v>45163</v>
      </c>
      <c r="C747" s="1">
        <v>45165</v>
      </c>
      <c r="D747" t="s">
        <v>19</v>
      </c>
      <c r="E747" t="s">
        <v>2171</v>
      </c>
      <c r="F747" t="s">
        <v>255</v>
      </c>
      <c r="G747" t="s">
        <v>22</v>
      </c>
      <c r="H747" t="s">
        <v>75</v>
      </c>
      <c r="I747" t="s">
        <v>33</v>
      </c>
      <c r="J747" t="s">
        <v>97</v>
      </c>
      <c r="K747" t="s">
        <v>379</v>
      </c>
      <c r="L747" t="s">
        <v>2172</v>
      </c>
      <c r="M747">
        <v>1</v>
      </c>
      <c r="N747">
        <v>2800</v>
      </c>
      <c r="O747">
        <v>0.15</v>
      </c>
      <c r="P747">
        <v>2380</v>
      </c>
      <c r="Q747">
        <v>602.69000000000005</v>
      </c>
      <c r="R747">
        <v>25.32</v>
      </c>
    </row>
    <row r="748" spans="1:18" x14ac:dyDescent="0.3">
      <c r="A748" t="s">
        <v>2173</v>
      </c>
      <c r="B748" s="1">
        <v>45647</v>
      </c>
      <c r="C748" s="1">
        <v>45654</v>
      </c>
      <c r="D748" t="s">
        <v>89</v>
      </c>
      <c r="E748" t="s">
        <v>2174</v>
      </c>
      <c r="F748" t="s">
        <v>176</v>
      </c>
      <c r="G748" t="s">
        <v>41</v>
      </c>
      <c r="H748" t="s">
        <v>62</v>
      </c>
      <c r="I748" t="s">
        <v>24</v>
      </c>
      <c r="J748" t="s">
        <v>108</v>
      </c>
      <c r="K748" t="s">
        <v>118</v>
      </c>
      <c r="L748" t="s">
        <v>2175</v>
      </c>
      <c r="M748">
        <v>9</v>
      </c>
      <c r="N748">
        <v>2951</v>
      </c>
      <c r="O748">
        <v>0</v>
      </c>
      <c r="P748">
        <v>26559</v>
      </c>
      <c r="Q748">
        <v>8774.08</v>
      </c>
      <c r="R748">
        <v>33.04</v>
      </c>
    </row>
    <row r="749" spans="1:18" x14ac:dyDescent="0.3">
      <c r="A749" t="s">
        <v>2176</v>
      </c>
      <c r="B749" s="1">
        <v>45603</v>
      </c>
      <c r="C749" s="1">
        <v>45604</v>
      </c>
      <c r="D749" t="s">
        <v>38</v>
      </c>
      <c r="E749" t="s">
        <v>279</v>
      </c>
      <c r="F749" t="s">
        <v>68</v>
      </c>
      <c r="G749" t="s">
        <v>22</v>
      </c>
      <c r="H749" t="s">
        <v>32</v>
      </c>
      <c r="I749" t="s">
        <v>43</v>
      </c>
      <c r="J749" t="s">
        <v>137</v>
      </c>
      <c r="K749" t="s">
        <v>138</v>
      </c>
      <c r="L749" t="s">
        <v>2177</v>
      </c>
      <c r="M749">
        <v>4</v>
      </c>
      <c r="N749">
        <v>2058</v>
      </c>
      <c r="O749">
        <v>0.1</v>
      </c>
      <c r="P749">
        <v>7408.8</v>
      </c>
      <c r="Q749">
        <v>1736.53</v>
      </c>
      <c r="R749">
        <v>23.44</v>
      </c>
    </row>
    <row r="750" spans="1:18" x14ac:dyDescent="0.3">
      <c r="A750" t="s">
        <v>2178</v>
      </c>
      <c r="B750" s="1">
        <v>45380</v>
      </c>
      <c r="C750" s="1">
        <v>45386</v>
      </c>
      <c r="D750" t="s">
        <v>89</v>
      </c>
      <c r="E750" t="s">
        <v>2152</v>
      </c>
      <c r="F750" t="s">
        <v>322</v>
      </c>
      <c r="G750" t="s">
        <v>41</v>
      </c>
      <c r="H750" t="s">
        <v>32</v>
      </c>
      <c r="I750" t="s">
        <v>43</v>
      </c>
      <c r="J750" t="s">
        <v>137</v>
      </c>
      <c r="K750" t="s">
        <v>138</v>
      </c>
      <c r="L750" t="s">
        <v>2179</v>
      </c>
      <c r="M750">
        <v>7</v>
      </c>
      <c r="N750">
        <v>174</v>
      </c>
      <c r="O750">
        <v>0.2</v>
      </c>
      <c r="P750">
        <v>974.4</v>
      </c>
      <c r="Q750">
        <v>214.68</v>
      </c>
      <c r="R750">
        <v>22.03</v>
      </c>
    </row>
    <row r="751" spans="1:18" x14ac:dyDescent="0.3">
      <c r="A751" t="s">
        <v>2180</v>
      </c>
      <c r="B751" s="1">
        <v>45554</v>
      </c>
      <c r="C751" s="1">
        <v>45559</v>
      </c>
      <c r="D751" t="s">
        <v>19</v>
      </c>
      <c r="E751" t="s">
        <v>2181</v>
      </c>
      <c r="F751" t="s">
        <v>350</v>
      </c>
      <c r="G751" t="s">
        <v>22</v>
      </c>
      <c r="H751" t="s">
        <v>42</v>
      </c>
      <c r="I751" t="s">
        <v>63</v>
      </c>
      <c r="J751" t="s">
        <v>108</v>
      </c>
      <c r="K751" t="s">
        <v>118</v>
      </c>
      <c r="L751" t="s">
        <v>2182</v>
      </c>
      <c r="M751">
        <v>2</v>
      </c>
      <c r="N751">
        <v>1938</v>
      </c>
      <c r="O751">
        <v>0.2</v>
      </c>
      <c r="P751">
        <v>3100.8</v>
      </c>
      <c r="Q751">
        <v>675.92</v>
      </c>
      <c r="R751">
        <v>21.8</v>
      </c>
    </row>
    <row r="752" spans="1:18" x14ac:dyDescent="0.3">
      <c r="A752" t="s">
        <v>2183</v>
      </c>
      <c r="B752" s="1">
        <v>45233</v>
      </c>
      <c r="C752" s="1">
        <v>45237</v>
      </c>
      <c r="D752" t="s">
        <v>29</v>
      </c>
      <c r="E752" t="s">
        <v>728</v>
      </c>
      <c r="F752" t="s">
        <v>480</v>
      </c>
      <c r="G752" t="s">
        <v>61</v>
      </c>
      <c r="H752" t="s">
        <v>69</v>
      </c>
      <c r="I752" t="s">
        <v>33</v>
      </c>
      <c r="J752" t="s">
        <v>137</v>
      </c>
      <c r="K752" t="s">
        <v>168</v>
      </c>
      <c r="L752" t="s">
        <v>2184</v>
      </c>
      <c r="M752">
        <v>7</v>
      </c>
      <c r="N752">
        <v>503</v>
      </c>
      <c r="O752">
        <v>0.2</v>
      </c>
      <c r="P752">
        <v>2816.8</v>
      </c>
      <c r="Q752">
        <v>709.13</v>
      </c>
      <c r="R752">
        <v>25.18</v>
      </c>
    </row>
    <row r="753" spans="1:18" x14ac:dyDescent="0.3">
      <c r="A753" t="s">
        <v>2185</v>
      </c>
      <c r="B753" s="1">
        <v>45409</v>
      </c>
      <c r="C753" s="1">
        <v>45415</v>
      </c>
      <c r="D753" t="s">
        <v>38</v>
      </c>
      <c r="E753" t="s">
        <v>725</v>
      </c>
      <c r="F753" t="s">
        <v>870</v>
      </c>
      <c r="G753" t="s">
        <v>22</v>
      </c>
      <c r="H753" t="s">
        <v>42</v>
      </c>
      <c r="I753" t="s">
        <v>70</v>
      </c>
      <c r="J753" t="s">
        <v>108</v>
      </c>
      <c r="K753" t="s">
        <v>118</v>
      </c>
      <c r="L753" t="s">
        <v>2186</v>
      </c>
      <c r="M753">
        <v>7</v>
      </c>
      <c r="N753">
        <v>3417</v>
      </c>
      <c r="O753">
        <v>0.15</v>
      </c>
      <c r="P753">
        <v>20331.150000000001</v>
      </c>
      <c r="Q753">
        <v>4224.2700000000004</v>
      </c>
      <c r="R753">
        <v>20.78</v>
      </c>
    </row>
    <row r="754" spans="1:18" x14ac:dyDescent="0.3">
      <c r="A754" t="s">
        <v>2187</v>
      </c>
      <c r="B754" s="1">
        <v>45591</v>
      </c>
      <c r="C754" s="1">
        <v>45598</v>
      </c>
      <c r="D754" t="s">
        <v>38</v>
      </c>
      <c r="E754" t="s">
        <v>766</v>
      </c>
      <c r="F754" t="s">
        <v>336</v>
      </c>
      <c r="G754" t="s">
        <v>61</v>
      </c>
      <c r="H754" t="s">
        <v>69</v>
      </c>
      <c r="I754" t="s">
        <v>33</v>
      </c>
      <c r="J754" t="s">
        <v>49</v>
      </c>
      <c r="K754" t="s">
        <v>500</v>
      </c>
      <c r="L754" t="s">
        <v>2188</v>
      </c>
      <c r="M754">
        <v>5</v>
      </c>
      <c r="N754">
        <v>2214</v>
      </c>
      <c r="O754">
        <v>0.1</v>
      </c>
      <c r="P754">
        <v>9963</v>
      </c>
      <c r="Q754">
        <v>3654.92</v>
      </c>
      <c r="R754">
        <v>36.68</v>
      </c>
    </row>
    <row r="755" spans="1:18" x14ac:dyDescent="0.3">
      <c r="A755" t="s">
        <v>2189</v>
      </c>
      <c r="B755" s="1">
        <v>45020</v>
      </c>
      <c r="C755" s="1">
        <v>45020</v>
      </c>
      <c r="D755" t="s">
        <v>19</v>
      </c>
      <c r="E755" t="s">
        <v>2190</v>
      </c>
      <c r="F755" t="s">
        <v>151</v>
      </c>
      <c r="G755" t="s">
        <v>41</v>
      </c>
      <c r="H755" t="s">
        <v>81</v>
      </c>
      <c r="I755" t="s">
        <v>70</v>
      </c>
      <c r="J755" t="s">
        <v>49</v>
      </c>
      <c r="K755" t="s">
        <v>500</v>
      </c>
      <c r="L755" t="s">
        <v>2191</v>
      </c>
      <c r="M755">
        <v>1</v>
      </c>
      <c r="N755">
        <v>1109</v>
      </c>
      <c r="O755">
        <v>0.1</v>
      </c>
      <c r="P755">
        <v>998.1</v>
      </c>
      <c r="Q755">
        <v>204.39</v>
      </c>
      <c r="R755">
        <v>20.48</v>
      </c>
    </row>
    <row r="756" spans="1:18" x14ac:dyDescent="0.3">
      <c r="A756" t="s">
        <v>2192</v>
      </c>
      <c r="B756" s="1">
        <v>45140</v>
      </c>
      <c r="C756" s="1">
        <v>45142</v>
      </c>
      <c r="D756" t="s">
        <v>19</v>
      </c>
      <c r="E756" t="s">
        <v>2193</v>
      </c>
      <c r="F756" t="s">
        <v>757</v>
      </c>
      <c r="G756" t="s">
        <v>61</v>
      </c>
      <c r="H756" t="s">
        <v>42</v>
      </c>
      <c r="I756" t="s">
        <v>70</v>
      </c>
      <c r="J756" t="s">
        <v>25</v>
      </c>
      <c r="K756" t="s">
        <v>26</v>
      </c>
      <c r="L756" t="s">
        <v>2194</v>
      </c>
      <c r="M756">
        <v>7</v>
      </c>
      <c r="N756">
        <v>2759</v>
      </c>
      <c r="O756">
        <v>0.2</v>
      </c>
      <c r="P756">
        <v>15450.4</v>
      </c>
      <c r="Q756">
        <v>5258.58</v>
      </c>
      <c r="R756">
        <v>34.04</v>
      </c>
    </row>
    <row r="757" spans="1:18" x14ac:dyDescent="0.3">
      <c r="A757" t="s">
        <v>2195</v>
      </c>
      <c r="B757" s="1">
        <v>45342</v>
      </c>
      <c r="C757" s="1">
        <v>45348</v>
      </c>
      <c r="D757" t="s">
        <v>29</v>
      </c>
      <c r="E757" t="s">
        <v>2196</v>
      </c>
      <c r="F757" t="s">
        <v>350</v>
      </c>
      <c r="G757" t="s">
        <v>61</v>
      </c>
      <c r="H757" t="s">
        <v>32</v>
      </c>
      <c r="I757" t="s">
        <v>63</v>
      </c>
      <c r="J757" t="s">
        <v>34</v>
      </c>
      <c r="K757" t="s">
        <v>152</v>
      </c>
      <c r="L757" t="s">
        <v>2197</v>
      </c>
      <c r="M757">
        <v>7</v>
      </c>
      <c r="N757">
        <v>2555</v>
      </c>
      <c r="O757">
        <v>0</v>
      </c>
      <c r="P757">
        <v>17885</v>
      </c>
      <c r="Q757">
        <v>5502.87</v>
      </c>
      <c r="R757">
        <v>30.77</v>
      </c>
    </row>
    <row r="758" spans="1:18" x14ac:dyDescent="0.3">
      <c r="A758" t="s">
        <v>2198</v>
      </c>
      <c r="B758" s="1">
        <v>45340</v>
      </c>
      <c r="C758" s="1">
        <v>45341</v>
      </c>
      <c r="D758" t="s">
        <v>38</v>
      </c>
      <c r="E758" t="s">
        <v>2199</v>
      </c>
      <c r="F758" t="s">
        <v>350</v>
      </c>
      <c r="G758" t="s">
        <v>61</v>
      </c>
      <c r="H758" t="s">
        <v>75</v>
      </c>
      <c r="I758" t="s">
        <v>43</v>
      </c>
      <c r="J758" t="s">
        <v>49</v>
      </c>
      <c r="K758" t="s">
        <v>50</v>
      </c>
      <c r="L758" t="s">
        <v>2200</v>
      </c>
      <c r="M758">
        <v>6</v>
      </c>
      <c r="N758">
        <v>3064</v>
      </c>
      <c r="O758">
        <v>0.05</v>
      </c>
      <c r="P758">
        <v>17464.8</v>
      </c>
      <c r="Q758">
        <v>4389.34</v>
      </c>
      <c r="R758">
        <v>25.13</v>
      </c>
    </row>
    <row r="759" spans="1:18" x14ac:dyDescent="0.3">
      <c r="A759" t="s">
        <v>2201</v>
      </c>
      <c r="B759" s="1">
        <v>45420</v>
      </c>
      <c r="C759" s="1">
        <v>45423</v>
      </c>
      <c r="D759" t="s">
        <v>38</v>
      </c>
      <c r="E759" t="s">
        <v>2202</v>
      </c>
      <c r="F759" t="s">
        <v>976</v>
      </c>
      <c r="G759" t="s">
        <v>61</v>
      </c>
      <c r="H759" t="s">
        <v>75</v>
      </c>
      <c r="I759" t="s">
        <v>24</v>
      </c>
      <c r="J759" t="s">
        <v>108</v>
      </c>
      <c r="K759" t="s">
        <v>128</v>
      </c>
      <c r="L759" t="s">
        <v>2203</v>
      </c>
      <c r="M759">
        <v>8</v>
      </c>
      <c r="N759">
        <v>3700</v>
      </c>
      <c r="O759">
        <v>0</v>
      </c>
      <c r="P759">
        <v>29600</v>
      </c>
      <c r="Q759">
        <v>6719.7</v>
      </c>
      <c r="R759">
        <v>22.7</v>
      </c>
    </row>
    <row r="760" spans="1:18" x14ac:dyDescent="0.3">
      <c r="A760" t="s">
        <v>2204</v>
      </c>
      <c r="B760" s="1">
        <v>45313</v>
      </c>
      <c r="C760" s="1">
        <v>45319</v>
      </c>
      <c r="D760" t="s">
        <v>29</v>
      </c>
      <c r="E760" t="s">
        <v>816</v>
      </c>
      <c r="F760" t="s">
        <v>484</v>
      </c>
      <c r="G760" t="s">
        <v>22</v>
      </c>
      <c r="H760" t="s">
        <v>69</v>
      </c>
      <c r="I760" t="s">
        <v>24</v>
      </c>
      <c r="J760" t="s">
        <v>137</v>
      </c>
      <c r="K760" t="s">
        <v>232</v>
      </c>
      <c r="L760" t="s">
        <v>2205</v>
      </c>
      <c r="M760">
        <v>8</v>
      </c>
      <c r="N760">
        <v>827</v>
      </c>
      <c r="O760">
        <v>0</v>
      </c>
      <c r="P760">
        <v>6616</v>
      </c>
      <c r="Q760">
        <v>2054.25</v>
      </c>
      <c r="R760">
        <v>31.05</v>
      </c>
    </row>
    <row r="761" spans="1:18" x14ac:dyDescent="0.3">
      <c r="A761" t="s">
        <v>2206</v>
      </c>
      <c r="B761" s="1">
        <v>45508</v>
      </c>
      <c r="C761" s="1">
        <v>45509</v>
      </c>
      <c r="D761" t="s">
        <v>19</v>
      </c>
      <c r="E761" t="s">
        <v>279</v>
      </c>
      <c r="F761" t="s">
        <v>757</v>
      </c>
      <c r="G761" t="s">
        <v>61</v>
      </c>
      <c r="H761" t="s">
        <v>62</v>
      </c>
      <c r="I761" t="s">
        <v>24</v>
      </c>
      <c r="J761" t="s">
        <v>97</v>
      </c>
      <c r="K761" t="s">
        <v>103</v>
      </c>
      <c r="L761" t="s">
        <v>2207</v>
      </c>
      <c r="M761">
        <v>6</v>
      </c>
      <c r="N761">
        <v>4898</v>
      </c>
      <c r="O761">
        <v>0.05</v>
      </c>
      <c r="P761">
        <v>27918.6</v>
      </c>
      <c r="Q761">
        <v>9190.91</v>
      </c>
      <c r="R761">
        <v>32.92</v>
      </c>
    </row>
    <row r="762" spans="1:18" x14ac:dyDescent="0.3">
      <c r="A762" t="s">
        <v>2208</v>
      </c>
      <c r="B762" s="1">
        <v>45199</v>
      </c>
      <c r="C762" s="1">
        <v>45200</v>
      </c>
      <c r="D762" t="s">
        <v>19</v>
      </c>
      <c r="E762" t="s">
        <v>2088</v>
      </c>
      <c r="F762" t="s">
        <v>21</v>
      </c>
      <c r="G762" t="s">
        <v>22</v>
      </c>
      <c r="H762" t="s">
        <v>69</v>
      </c>
      <c r="I762" t="s">
        <v>33</v>
      </c>
      <c r="J762" t="s">
        <v>97</v>
      </c>
      <c r="K762" t="s">
        <v>98</v>
      </c>
      <c r="L762" t="s">
        <v>2209</v>
      </c>
      <c r="M762">
        <v>10</v>
      </c>
      <c r="N762">
        <v>3838</v>
      </c>
      <c r="O762">
        <v>0.1</v>
      </c>
      <c r="P762">
        <v>34542</v>
      </c>
      <c r="Q762">
        <v>10565.97</v>
      </c>
      <c r="R762">
        <v>30.59</v>
      </c>
    </row>
    <row r="763" spans="1:18" x14ac:dyDescent="0.3">
      <c r="A763" t="s">
        <v>2210</v>
      </c>
      <c r="B763" s="1">
        <v>45274</v>
      </c>
      <c r="C763" s="1">
        <v>45280</v>
      </c>
      <c r="D763" t="s">
        <v>19</v>
      </c>
      <c r="E763" t="s">
        <v>2211</v>
      </c>
      <c r="F763" t="s">
        <v>68</v>
      </c>
      <c r="G763" t="s">
        <v>22</v>
      </c>
      <c r="H763" t="s">
        <v>81</v>
      </c>
      <c r="I763" t="s">
        <v>63</v>
      </c>
      <c r="J763" t="s">
        <v>137</v>
      </c>
      <c r="K763" t="s">
        <v>138</v>
      </c>
      <c r="L763" t="s">
        <v>2212</v>
      </c>
      <c r="M763">
        <v>10</v>
      </c>
      <c r="N763">
        <v>2878</v>
      </c>
      <c r="O763">
        <v>0.05</v>
      </c>
      <c r="P763">
        <v>27341</v>
      </c>
      <c r="Q763">
        <v>6516.42</v>
      </c>
      <c r="R763">
        <v>23.83</v>
      </c>
    </row>
    <row r="764" spans="1:18" x14ac:dyDescent="0.3">
      <c r="A764" t="s">
        <v>2213</v>
      </c>
      <c r="B764" s="1">
        <v>45120</v>
      </c>
      <c r="C764" s="1">
        <v>45123</v>
      </c>
      <c r="D764" t="s">
        <v>19</v>
      </c>
      <c r="E764" t="s">
        <v>2214</v>
      </c>
      <c r="F764" t="s">
        <v>286</v>
      </c>
      <c r="G764" t="s">
        <v>61</v>
      </c>
      <c r="H764" t="s">
        <v>23</v>
      </c>
      <c r="I764" t="s">
        <v>63</v>
      </c>
      <c r="J764" t="s">
        <v>25</v>
      </c>
      <c r="K764" t="s">
        <v>443</v>
      </c>
      <c r="L764" t="s">
        <v>2215</v>
      </c>
      <c r="M764">
        <v>5</v>
      </c>
      <c r="N764">
        <v>811</v>
      </c>
      <c r="O764">
        <v>0.05</v>
      </c>
      <c r="P764">
        <v>3852.25</v>
      </c>
      <c r="Q764">
        <v>1446.75</v>
      </c>
      <c r="R764">
        <v>37.56</v>
      </c>
    </row>
    <row r="765" spans="1:18" x14ac:dyDescent="0.3">
      <c r="A765" t="s">
        <v>2216</v>
      </c>
      <c r="B765" s="1">
        <v>45458</v>
      </c>
      <c r="C765" s="1">
        <v>45462</v>
      </c>
      <c r="D765" t="s">
        <v>38</v>
      </c>
      <c r="E765" t="s">
        <v>2217</v>
      </c>
      <c r="F765" t="s">
        <v>546</v>
      </c>
      <c r="G765" t="s">
        <v>22</v>
      </c>
      <c r="H765" t="s">
        <v>69</v>
      </c>
      <c r="I765" t="s">
        <v>63</v>
      </c>
      <c r="J765" t="s">
        <v>49</v>
      </c>
      <c r="K765" t="s">
        <v>311</v>
      </c>
      <c r="L765" t="s">
        <v>2218</v>
      </c>
      <c r="M765">
        <v>1</v>
      </c>
      <c r="N765">
        <v>2486</v>
      </c>
      <c r="O765">
        <v>0.2</v>
      </c>
      <c r="P765">
        <v>1988.8</v>
      </c>
      <c r="Q765">
        <v>401.54</v>
      </c>
      <c r="R765">
        <v>20.190000000000001</v>
      </c>
    </row>
    <row r="766" spans="1:18" x14ac:dyDescent="0.3">
      <c r="A766" t="s">
        <v>2219</v>
      </c>
      <c r="B766" s="1">
        <v>45075</v>
      </c>
      <c r="C766" s="1">
        <v>45077</v>
      </c>
      <c r="D766" t="s">
        <v>38</v>
      </c>
      <c r="E766" t="s">
        <v>1714</v>
      </c>
      <c r="F766" t="s">
        <v>531</v>
      </c>
      <c r="G766" t="s">
        <v>22</v>
      </c>
      <c r="H766" t="s">
        <v>96</v>
      </c>
      <c r="I766" t="s">
        <v>24</v>
      </c>
      <c r="J766" t="s">
        <v>108</v>
      </c>
      <c r="K766" t="s">
        <v>268</v>
      </c>
      <c r="L766" t="s">
        <v>2220</v>
      </c>
      <c r="M766">
        <v>9</v>
      </c>
      <c r="N766">
        <v>3497</v>
      </c>
      <c r="O766">
        <v>0.15</v>
      </c>
      <c r="P766">
        <v>26752.05</v>
      </c>
      <c r="Q766">
        <v>9040.07</v>
      </c>
      <c r="R766">
        <v>33.79</v>
      </c>
    </row>
    <row r="767" spans="1:18" x14ac:dyDescent="0.3">
      <c r="A767" t="s">
        <v>2221</v>
      </c>
      <c r="B767" s="1">
        <v>44939</v>
      </c>
      <c r="C767" s="1">
        <v>44942</v>
      </c>
      <c r="D767" t="s">
        <v>29</v>
      </c>
      <c r="E767" t="s">
        <v>227</v>
      </c>
      <c r="F767" t="s">
        <v>247</v>
      </c>
      <c r="G767" t="s">
        <v>22</v>
      </c>
      <c r="H767" t="s">
        <v>81</v>
      </c>
      <c r="I767" t="s">
        <v>70</v>
      </c>
      <c r="J767" t="s">
        <v>49</v>
      </c>
      <c r="K767" t="s">
        <v>50</v>
      </c>
      <c r="L767" t="s">
        <v>2222</v>
      </c>
      <c r="M767">
        <v>10</v>
      </c>
      <c r="N767">
        <v>954</v>
      </c>
      <c r="O767">
        <v>0.1</v>
      </c>
      <c r="P767">
        <v>8586</v>
      </c>
      <c r="Q767">
        <v>1736.45</v>
      </c>
      <c r="R767">
        <v>20.22</v>
      </c>
    </row>
    <row r="768" spans="1:18" x14ac:dyDescent="0.3">
      <c r="A768" t="s">
        <v>2223</v>
      </c>
      <c r="B768" s="1">
        <v>45557</v>
      </c>
      <c r="C768" s="1">
        <v>45559</v>
      </c>
      <c r="D768" t="s">
        <v>19</v>
      </c>
      <c r="E768" t="s">
        <v>2224</v>
      </c>
      <c r="F768" t="s">
        <v>322</v>
      </c>
      <c r="G768" t="s">
        <v>41</v>
      </c>
      <c r="H768" t="s">
        <v>96</v>
      </c>
      <c r="I768" t="s">
        <v>24</v>
      </c>
      <c r="J768" t="s">
        <v>108</v>
      </c>
      <c r="K768" t="s">
        <v>143</v>
      </c>
      <c r="L768" t="s">
        <v>2225</v>
      </c>
      <c r="M768">
        <v>9</v>
      </c>
      <c r="N768">
        <v>4216</v>
      </c>
      <c r="O768">
        <v>0.15</v>
      </c>
      <c r="P768">
        <v>32252.400000000001</v>
      </c>
      <c r="Q768">
        <v>12311.32</v>
      </c>
      <c r="R768">
        <v>38.17</v>
      </c>
    </row>
    <row r="769" spans="1:18" x14ac:dyDescent="0.3">
      <c r="A769" t="s">
        <v>2226</v>
      </c>
      <c r="B769" s="1">
        <v>45358</v>
      </c>
      <c r="C769" s="1">
        <v>45361</v>
      </c>
      <c r="D769" t="s">
        <v>29</v>
      </c>
      <c r="E769" t="s">
        <v>524</v>
      </c>
      <c r="F769" t="s">
        <v>480</v>
      </c>
      <c r="G769" t="s">
        <v>41</v>
      </c>
      <c r="H769" t="s">
        <v>62</v>
      </c>
      <c r="I769" t="s">
        <v>70</v>
      </c>
      <c r="J769" t="s">
        <v>108</v>
      </c>
      <c r="K769" t="s">
        <v>128</v>
      </c>
      <c r="L769" t="s">
        <v>2227</v>
      </c>
      <c r="M769">
        <v>7</v>
      </c>
      <c r="N769">
        <v>3468</v>
      </c>
      <c r="O769">
        <v>0.15</v>
      </c>
      <c r="P769">
        <v>20634.599999999999</v>
      </c>
      <c r="Q769">
        <v>8203.7900000000009</v>
      </c>
      <c r="R769">
        <v>39.76</v>
      </c>
    </row>
    <row r="770" spans="1:18" x14ac:dyDescent="0.3">
      <c r="A770" t="s">
        <v>2228</v>
      </c>
      <c r="B770" s="1">
        <v>45438</v>
      </c>
      <c r="C770" s="1">
        <v>45445</v>
      </c>
      <c r="D770" t="s">
        <v>19</v>
      </c>
      <c r="E770" t="s">
        <v>491</v>
      </c>
      <c r="F770" t="s">
        <v>350</v>
      </c>
      <c r="G770" t="s">
        <v>22</v>
      </c>
      <c r="H770" t="s">
        <v>62</v>
      </c>
      <c r="I770" t="s">
        <v>24</v>
      </c>
      <c r="J770" t="s">
        <v>25</v>
      </c>
      <c r="K770" t="s">
        <v>240</v>
      </c>
      <c r="L770" t="s">
        <v>2229</v>
      </c>
      <c r="M770">
        <v>10</v>
      </c>
      <c r="N770">
        <v>4807</v>
      </c>
      <c r="O770">
        <v>0.2</v>
      </c>
      <c r="P770">
        <v>38456</v>
      </c>
      <c r="Q770">
        <v>15210.55</v>
      </c>
      <c r="R770">
        <v>39.549999999999997</v>
      </c>
    </row>
    <row r="771" spans="1:18" x14ac:dyDescent="0.3">
      <c r="A771" t="s">
        <v>2230</v>
      </c>
      <c r="B771" s="1">
        <v>44974</v>
      </c>
      <c r="C771" s="1">
        <v>44978</v>
      </c>
      <c r="D771" t="s">
        <v>29</v>
      </c>
      <c r="E771" t="s">
        <v>2231</v>
      </c>
      <c r="F771" t="s">
        <v>988</v>
      </c>
      <c r="G771" t="s">
        <v>61</v>
      </c>
      <c r="H771" t="s">
        <v>42</v>
      </c>
      <c r="I771" t="s">
        <v>33</v>
      </c>
      <c r="J771" t="s">
        <v>49</v>
      </c>
      <c r="K771" t="s">
        <v>152</v>
      </c>
      <c r="L771" t="s">
        <v>2232</v>
      </c>
      <c r="M771">
        <v>9</v>
      </c>
      <c r="N771">
        <v>378</v>
      </c>
      <c r="O771">
        <v>0</v>
      </c>
      <c r="P771">
        <v>3402</v>
      </c>
      <c r="Q771">
        <v>944.32</v>
      </c>
      <c r="R771">
        <v>27.76</v>
      </c>
    </row>
    <row r="772" spans="1:18" x14ac:dyDescent="0.3">
      <c r="A772" t="s">
        <v>2233</v>
      </c>
      <c r="B772" s="1">
        <v>45222</v>
      </c>
      <c r="C772" s="1">
        <v>45223</v>
      </c>
      <c r="D772" t="s">
        <v>19</v>
      </c>
      <c r="E772" t="s">
        <v>1631</v>
      </c>
      <c r="F772" t="s">
        <v>709</v>
      </c>
      <c r="G772" t="s">
        <v>41</v>
      </c>
      <c r="H772" t="s">
        <v>32</v>
      </c>
      <c r="I772" t="s">
        <v>24</v>
      </c>
      <c r="J772" t="s">
        <v>108</v>
      </c>
      <c r="K772" t="s">
        <v>143</v>
      </c>
      <c r="L772" t="s">
        <v>1453</v>
      </c>
      <c r="M772">
        <v>8</v>
      </c>
      <c r="N772">
        <v>422</v>
      </c>
      <c r="O772">
        <v>0</v>
      </c>
      <c r="P772">
        <v>3376</v>
      </c>
      <c r="Q772">
        <v>1305.27</v>
      </c>
      <c r="R772">
        <v>38.659999999999997</v>
      </c>
    </row>
    <row r="773" spans="1:18" x14ac:dyDescent="0.3">
      <c r="A773" t="s">
        <v>2234</v>
      </c>
      <c r="B773" s="1">
        <v>45297</v>
      </c>
      <c r="C773" s="1">
        <v>45298</v>
      </c>
      <c r="D773" t="s">
        <v>19</v>
      </c>
      <c r="E773" t="s">
        <v>2235</v>
      </c>
      <c r="F773" t="s">
        <v>420</v>
      </c>
      <c r="G773" t="s">
        <v>22</v>
      </c>
      <c r="H773" t="s">
        <v>62</v>
      </c>
      <c r="I773" t="s">
        <v>63</v>
      </c>
      <c r="J773" t="s">
        <v>55</v>
      </c>
      <c r="K773" t="s">
        <v>655</v>
      </c>
      <c r="L773" t="s">
        <v>2236</v>
      </c>
      <c r="M773">
        <v>4</v>
      </c>
      <c r="N773">
        <v>246</v>
      </c>
      <c r="O773">
        <v>0</v>
      </c>
      <c r="P773">
        <v>984</v>
      </c>
      <c r="Q773">
        <v>382.62</v>
      </c>
      <c r="R773">
        <v>38.880000000000003</v>
      </c>
    </row>
    <row r="774" spans="1:18" x14ac:dyDescent="0.3">
      <c r="A774" t="s">
        <v>2237</v>
      </c>
      <c r="B774" s="1">
        <v>45420</v>
      </c>
      <c r="C774" s="1">
        <v>45421</v>
      </c>
      <c r="D774" t="s">
        <v>29</v>
      </c>
      <c r="E774" t="s">
        <v>555</v>
      </c>
      <c r="F774" t="s">
        <v>770</v>
      </c>
      <c r="G774" t="s">
        <v>41</v>
      </c>
      <c r="H774" t="s">
        <v>96</v>
      </c>
      <c r="I774" t="s">
        <v>24</v>
      </c>
      <c r="J774" t="s">
        <v>49</v>
      </c>
      <c r="K774" t="s">
        <v>50</v>
      </c>
      <c r="L774" t="s">
        <v>2238</v>
      </c>
      <c r="M774">
        <v>3</v>
      </c>
      <c r="N774">
        <v>1639</v>
      </c>
      <c r="O774">
        <v>0</v>
      </c>
      <c r="P774">
        <v>4917</v>
      </c>
      <c r="Q774">
        <v>1402.32</v>
      </c>
      <c r="R774">
        <v>28.52</v>
      </c>
    </row>
    <row r="775" spans="1:18" x14ac:dyDescent="0.3">
      <c r="A775" t="s">
        <v>2239</v>
      </c>
      <c r="B775" s="1">
        <v>45248</v>
      </c>
      <c r="C775" s="1">
        <v>45255</v>
      </c>
      <c r="D775" t="s">
        <v>89</v>
      </c>
      <c r="E775" t="s">
        <v>2240</v>
      </c>
      <c r="F775" t="s">
        <v>336</v>
      </c>
      <c r="G775" t="s">
        <v>41</v>
      </c>
      <c r="H775" t="s">
        <v>62</v>
      </c>
      <c r="I775" t="s">
        <v>70</v>
      </c>
      <c r="J775" t="s">
        <v>108</v>
      </c>
      <c r="K775" t="s">
        <v>109</v>
      </c>
      <c r="L775" t="s">
        <v>2241</v>
      </c>
      <c r="M775">
        <v>6</v>
      </c>
      <c r="N775">
        <v>1200</v>
      </c>
      <c r="O775">
        <v>0.05</v>
      </c>
      <c r="P775">
        <v>6840</v>
      </c>
      <c r="Q775">
        <v>1373.4</v>
      </c>
      <c r="R775">
        <v>20.079999999999998</v>
      </c>
    </row>
    <row r="776" spans="1:18" x14ac:dyDescent="0.3">
      <c r="A776" t="s">
        <v>2242</v>
      </c>
      <c r="B776" s="1">
        <v>45101</v>
      </c>
      <c r="C776" s="1">
        <v>45108</v>
      </c>
      <c r="D776" t="s">
        <v>89</v>
      </c>
      <c r="E776" t="s">
        <v>838</v>
      </c>
      <c r="F776" t="s">
        <v>694</v>
      </c>
      <c r="G776" t="s">
        <v>61</v>
      </c>
      <c r="H776" t="s">
        <v>96</v>
      </c>
      <c r="I776" t="s">
        <v>24</v>
      </c>
      <c r="J776" t="s">
        <v>97</v>
      </c>
      <c r="K776" t="s">
        <v>98</v>
      </c>
      <c r="L776" t="s">
        <v>2243</v>
      </c>
      <c r="M776">
        <v>6</v>
      </c>
      <c r="N776">
        <v>2142</v>
      </c>
      <c r="O776">
        <v>0</v>
      </c>
      <c r="P776">
        <v>12852</v>
      </c>
      <c r="Q776">
        <v>3669.04</v>
      </c>
      <c r="R776">
        <v>28.55</v>
      </c>
    </row>
    <row r="777" spans="1:18" x14ac:dyDescent="0.3">
      <c r="A777" t="s">
        <v>2244</v>
      </c>
      <c r="B777" s="1">
        <v>45071</v>
      </c>
      <c r="C777" s="1">
        <v>45078</v>
      </c>
      <c r="D777" t="s">
        <v>89</v>
      </c>
      <c r="E777" t="s">
        <v>648</v>
      </c>
      <c r="F777" t="s">
        <v>228</v>
      </c>
      <c r="G777" t="s">
        <v>41</v>
      </c>
      <c r="H777" t="s">
        <v>62</v>
      </c>
      <c r="I777" t="s">
        <v>24</v>
      </c>
      <c r="J777" t="s">
        <v>49</v>
      </c>
      <c r="K777" t="s">
        <v>152</v>
      </c>
      <c r="L777" t="s">
        <v>2245</v>
      </c>
      <c r="M777">
        <v>10</v>
      </c>
      <c r="N777">
        <v>2969</v>
      </c>
      <c r="O777">
        <v>0.1</v>
      </c>
      <c r="P777">
        <v>26721</v>
      </c>
      <c r="Q777">
        <v>8497.93</v>
      </c>
      <c r="R777">
        <v>31.8</v>
      </c>
    </row>
    <row r="778" spans="1:18" x14ac:dyDescent="0.3">
      <c r="A778" t="s">
        <v>2246</v>
      </c>
      <c r="B778" s="1">
        <v>45489</v>
      </c>
      <c r="C778" s="1">
        <v>45493</v>
      </c>
      <c r="D778" t="s">
        <v>29</v>
      </c>
      <c r="E778" t="s">
        <v>1264</v>
      </c>
      <c r="F778" t="s">
        <v>40</v>
      </c>
      <c r="G778" t="s">
        <v>61</v>
      </c>
      <c r="H778" t="s">
        <v>62</v>
      </c>
      <c r="I778" t="s">
        <v>63</v>
      </c>
      <c r="J778" t="s">
        <v>137</v>
      </c>
      <c r="K778" t="s">
        <v>410</v>
      </c>
      <c r="L778" t="s">
        <v>2247</v>
      </c>
      <c r="M778">
        <v>6</v>
      </c>
      <c r="N778">
        <v>623</v>
      </c>
      <c r="O778">
        <v>0.15</v>
      </c>
      <c r="P778">
        <v>3177.3</v>
      </c>
      <c r="Q778">
        <v>680.49</v>
      </c>
      <c r="R778">
        <v>21.42</v>
      </c>
    </row>
    <row r="779" spans="1:18" x14ac:dyDescent="0.3">
      <c r="A779" t="s">
        <v>2248</v>
      </c>
      <c r="B779" s="1">
        <v>45268</v>
      </c>
      <c r="C779" s="1">
        <v>45273</v>
      </c>
      <c r="D779" t="s">
        <v>19</v>
      </c>
      <c r="E779" t="s">
        <v>1827</v>
      </c>
      <c r="F779" t="s">
        <v>185</v>
      </c>
      <c r="G779" t="s">
        <v>61</v>
      </c>
      <c r="H779" t="s">
        <v>69</v>
      </c>
      <c r="I779" t="s">
        <v>33</v>
      </c>
      <c r="J779" t="s">
        <v>55</v>
      </c>
      <c r="K779" t="s">
        <v>123</v>
      </c>
      <c r="L779" t="s">
        <v>2249</v>
      </c>
      <c r="M779">
        <v>2</v>
      </c>
      <c r="N779">
        <v>359</v>
      </c>
      <c r="O779">
        <v>0.15</v>
      </c>
      <c r="P779">
        <v>610.29999999999995</v>
      </c>
      <c r="Q779">
        <v>188.07</v>
      </c>
      <c r="R779">
        <v>30.82</v>
      </c>
    </row>
    <row r="780" spans="1:18" x14ac:dyDescent="0.3">
      <c r="A780" t="s">
        <v>2250</v>
      </c>
      <c r="B780" s="1">
        <v>45325</v>
      </c>
      <c r="C780" s="1">
        <v>45326</v>
      </c>
      <c r="D780" t="s">
        <v>19</v>
      </c>
      <c r="E780" t="s">
        <v>2251</v>
      </c>
      <c r="F780" t="s">
        <v>468</v>
      </c>
      <c r="G780" t="s">
        <v>61</v>
      </c>
      <c r="H780" t="s">
        <v>62</v>
      </c>
      <c r="I780" t="s">
        <v>63</v>
      </c>
      <c r="J780" t="s">
        <v>108</v>
      </c>
      <c r="K780" t="s">
        <v>109</v>
      </c>
      <c r="L780" t="s">
        <v>2252</v>
      </c>
      <c r="M780">
        <v>10</v>
      </c>
      <c r="N780">
        <v>4564</v>
      </c>
      <c r="O780">
        <v>0.05</v>
      </c>
      <c r="P780">
        <v>43358</v>
      </c>
      <c r="Q780">
        <v>16596.189999999999</v>
      </c>
      <c r="R780">
        <v>38.28</v>
      </c>
    </row>
    <row r="781" spans="1:18" x14ac:dyDescent="0.3">
      <c r="A781" t="s">
        <v>2253</v>
      </c>
      <c r="B781" s="1">
        <v>45355</v>
      </c>
      <c r="C781" s="1">
        <v>45359</v>
      </c>
      <c r="D781" t="s">
        <v>19</v>
      </c>
      <c r="E781" t="s">
        <v>1514</v>
      </c>
      <c r="F781" t="s">
        <v>315</v>
      </c>
      <c r="G781" t="s">
        <v>41</v>
      </c>
      <c r="H781" t="s">
        <v>75</v>
      </c>
      <c r="I781" t="s">
        <v>43</v>
      </c>
      <c r="J781" t="s">
        <v>55</v>
      </c>
      <c r="K781" t="s">
        <v>364</v>
      </c>
      <c r="L781" t="s">
        <v>1074</v>
      </c>
      <c r="M781">
        <v>10</v>
      </c>
      <c r="N781">
        <v>1281</v>
      </c>
      <c r="O781">
        <v>0</v>
      </c>
      <c r="P781">
        <v>12810</v>
      </c>
      <c r="Q781">
        <v>3862.53</v>
      </c>
      <c r="R781">
        <v>30.15</v>
      </c>
    </row>
    <row r="782" spans="1:18" x14ac:dyDescent="0.3">
      <c r="A782" t="s">
        <v>2254</v>
      </c>
      <c r="B782" s="1">
        <v>45556</v>
      </c>
      <c r="C782" s="1">
        <v>45558</v>
      </c>
      <c r="D782" t="s">
        <v>19</v>
      </c>
      <c r="E782" t="s">
        <v>2255</v>
      </c>
      <c r="F782" t="s">
        <v>122</v>
      </c>
      <c r="G782" t="s">
        <v>41</v>
      </c>
      <c r="H782" t="s">
        <v>32</v>
      </c>
      <c r="I782" t="s">
        <v>24</v>
      </c>
      <c r="J782" t="s">
        <v>49</v>
      </c>
      <c r="K782" t="s">
        <v>50</v>
      </c>
      <c r="L782" t="s">
        <v>2256</v>
      </c>
      <c r="M782">
        <v>6</v>
      </c>
      <c r="N782">
        <v>786</v>
      </c>
      <c r="O782">
        <v>0.05</v>
      </c>
      <c r="P782">
        <v>4480.2</v>
      </c>
      <c r="Q782">
        <v>1344.74</v>
      </c>
      <c r="R782">
        <v>30.02</v>
      </c>
    </row>
    <row r="783" spans="1:18" x14ac:dyDescent="0.3">
      <c r="A783" t="s">
        <v>2257</v>
      </c>
      <c r="B783" s="1">
        <v>45201</v>
      </c>
      <c r="C783" s="1">
        <v>45205</v>
      </c>
      <c r="D783" t="s">
        <v>38</v>
      </c>
      <c r="E783" t="s">
        <v>1308</v>
      </c>
      <c r="F783" t="s">
        <v>224</v>
      </c>
      <c r="G783" t="s">
        <v>61</v>
      </c>
      <c r="H783" t="s">
        <v>81</v>
      </c>
      <c r="I783" t="s">
        <v>63</v>
      </c>
      <c r="J783" t="s">
        <v>108</v>
      </c>
      <c r="K783" t="s">
        <v>128</v>
      </c>
      <c r="L783" t="s">
        <v>2258</v>
      </c>
      <c r="M783">
        <v>4</v>
      </c>
      <c r="N783">
        <v>1602</v>
      </c>
      <c r="O783">
        <v>0.15</v>
      </c>
      <c r="P783">
        <v>5446.8</v>
      </c>
      <c r="Q783">
        <v>1268.21</v>
      </c>
      <c r="R783">
        <v>23.28</v>
      </c>
    </row>
    <row r="784" spans="1:18" x14ac:dyDescent="0.3">
      <c r="A784" t="s">
        <v>2259</v>
      </c>
      <c r="B784" s="1">
        <v>45010</v>
      </c>
      <c r="C784" s="1">
        <v>45011</v>
      </c>
      <c r="D784" t="s">
        <v>89</v>
      </c>
      <c r="E784" t="s">
        <v>752</v>
      </c>
      <c r="F784" t="s">
        <v>439</v>
      </c>
      <c r="G784" t="s">
        <v>41</v>
      </c>
      <c r="H784" t="s">
        <v>96</v>
      </c>
      <c r="I784" t="s">
        <v>24</v>
      </c>
      <c r="J784" t="s">
        <v>55</v>
      </c>
      <c r="K784" t="s">
        <v>364</v>
      </c>
      <c r="L784" t="s">
        <v>2260</v>
      </c>
      <c r="M784">
        <v>9</v>
      </c>
      <c r="N784">
        <v>4151</v>
      </c>
      <c r="O784">
        <v>0.15</v>
      </c>
      <c r="P784">
        <v>31755.15</v>
      </c>
      <c r="Q784">
        <v>7359.12</v>
      </c>
      <c r="R784">
        <v>23.17</v>
      </c>
    </row>
    <row r="785" spans="1:18" x14ac:dyDescent="0.3">
      <c r="A785" t="s">
        <v>2261</v>
      </c>
      <c r="B785" s="1">
        <v>45134</v>
      </c>
      <c r="C785" s="1">
        <v>45140</v>
      </c>
      <c r="D785" t="s">
        <v>29</v>
      </c>
      <c r="E785" t="s">
        <v>666</v>
      </c>
      <c r="F785" t="s">
        <v>694</v>
      </c>
      <c r="G785" t="s">
        <v>61</v>
      </c>
      <c r="H785" t="s">
        <v>23</v>
      </c>
      <c r="I785" t="s">
        <v>63</v>
      </c>
      <c r="J785" t="s">
        <v>34</v>
      </c>
      <c r="K785" t="s">
        <v>44</v>
      </c>
      <c r="L785" t="s">
        <v>2262</v>
      </c>
      <c r="M785">
        <v>8</v>
      </c>
      <c r="N785">
        <v>1000</v>
      </c>
      <c r="O785">
        <v>0.15</v>
      </c>
      <c r="P785">
        <v>6800</v>
      </c>
      <c r="Q785">
        <v>2705.23</v>
      </c>
      <c r="R785">
        <v>39.78</v>
      </c>
    </row>
    <row r="786" spans="1:18" x14ac:dyDescent="0.3">
      <c r="A786" t="s">
        <v>2263</v>
      </c>
      <c r="B786" s="1">
        <v>45151</v>
      </c>
      <c r="C786" s="1">
        <v>45157</v>
      </c>
      <c r="D786" t="s">
        <v>89</v>
      </c>
      <c r="E786" t="s">
        <v>2264</v>
      </c>
      <c r="F786" t="s">
        <v>156</v>
      </c>
      <c r="G786" t="s">
        <v>41</v>
      </c>
      <c r="H786" t="s">
        <v>62</v>
      </c>
      <c r="I786" t="s">
        <v>33</v>
      </c>
      <c r="J786" t="s">
        <v>97</v>
      </c>
      <c r="K786" t="s">
        <v>379</v>
      </c>
      <c r="L786" t="s">
        <v>2265</v>
      </c>
      <c r="M786">
        <v>7</v>
      </c>
      <c r="N786">
        <v>4747</v>
      </c>
      <c r="O786">
        <v>0.15</v>
      </c>
      <c r="P786">
        <v>28244.65</v>
      </c>
      <c r="Q786">
        <v>9275.7800000000007</v>
      </c>
      <c r="R786">
        <v>32.840000000000003</v>
      </c>
    </row>
    <row r="787" spans="1:18" x14ac:dyDescent="0.3">
      <c r="A787" t="s">
        <v>2266</v>
      </c>
      <c r="B787" s="1">
        <v>45063</v>
      </c>
      <c r="C787" s="1">
        <v>45066</v>
      </c>
      <c r="D787" t="s">
        <v>29</v>
      </c>
      <c r="E787" t="s">
        <v>2267</v>
      </c>
      <c r="F787" t="s">
        <v>91</v>
      </c>
      <c r="G787" t="s">
        <v>41</v>
      </c>
      <c r="H787" t="s">
        <v>32</v>
      </c>
      <c r="I787" t="s">
        <v>63</v>
      </c>
      <c r="J787" t="s">
        <v>49</v>
      </c>
      <c r="K787" t="s">
        <v>152</v>
      </c>
      <c r="L787" t="s">
        <v>2268</v>
      </c>
      <c r="M787">
        <v>5</v>
      </c>
      <c r="N787">
        <v>4516</v>
      </c>
      <c r="O787">
        <v>0.15</v>
      </c>
      <c r="P787">
        <v>19193</v>
      </c>
      <c r="Q787">
        <v>5666.71</v>
      </c>
      <c r="R787">
        <v>29.52</v>
      </c>
    </row>
    <row r="788" spans="1:18" x14ac:dyDescent="0.3">
      <c r="A788" t="s">
        <v>2269</v>
      </c>
      <c r="B788" s="1">
        <v>45172</v>
      </c>
      <c r="C788" s="1">
        <v>45178</v>
      </c>
      <c r="D788" t="s">
        <v>29</v>
      </c>
      <c r="E788" t="s">
        <v>2270</v>
      </c>
      <c r="F788" t="s">
        <v>263</v>
      </c>
      <c r="G788" t="s">
        <v>61</v>
      </c>
      <c r="H788" t="s">
        <v>32</v>
      </c>
      <c r="I788" t="s">
        <v>24</v>
      </c>
      <c r="J788" t="s">
        <v>97</v>
      </c>
      <c r="K788" t="s">
        <v>103</v>
      </c>
      <c r="L788" t="s">
        <v>2271</v>
      </c>
      <c r="M788">
        <v>6</v>
      </c>
      <c r="N788">
        <v>3524</v>
      </c>
      <c r="O788">
        <v>0.1</v>
      </c>
      <c r="P788">
        <v>19029.599999999999</v>
      </c>
      <c r="Q788">
        <v>4153.7</v>
      </c>
      <c r="R788">
        <v>21.83</v>
      </c>
    </row>
    <row r="789" spans="1:18" x14ac:dyDescent="0.3">
      <c r="A789" t="s">
        <v>2272</v>
      </c>
      <c r="B789" s="1">
        <v>44979</v>
      </c>
      <c r="C789" s="1">
        <v>44981</v>
      </c>
      <c r="D789" t="s">
        <v>89</v>
      </c>
      <c r="E789" t="s">
        <v>2273</v>
      </c>
      <c r="F789" t="s">
        <v>770</v>
      </c>
      <c r="G789" t="s">
        <v>61</v>
      </c>
      <c r="H789" t="s">
        <v>62</v>
      </c>
      <c r="I789" t="s">
        <v>43</v>
      </c>
      <c r="J789" t="s">
        <v>137</v>
      </c>
      <c r="K789" t="s">
        <v>232</v>
      </c>
      <c r="L789" t="s">
        <v>2274</v>
      </c>
      <c r="M789">
        <v>4</v>
      </c>
      <c r="N789">
        <v>3641</v>
      </c>
      <c r="O789">
        <v>0.1</v>
      </c>
      <c r="P789">
        <v>13107.6</v>
      </c>
      <c r="Q789">
        <v>3331.86</v>
      </c>
      <c r="R789">
        <v>25.42</v>
      </c>
    </row>
    <row r="790" spans="1:18" x14ac:dyDescent="0.3">
      <c r="A790" t="s">
        <v>2275</v>
      </c>
      <c r="B790" s="1">
        <v>45533</v>
      </c>
      <c r="C790" s="1">
        <v>45534</v>
      </c>
      <c r="D790" t="s">
        <v>19</v>
      </c>
      <c r="E790" t="s">
        <v>2276</v>
      </c>
      <c r="F790" t="s">
        <v>565</v>
      </c>
      <c r="G790" t="s">
        <v>41</v>
      </c>
      <c r="H790" t="s">
        <v>69</v>
      </c>
      <c r="I790" t="s">
        <v>24</v>
      </c>
      <c r="J790" t="s">
        <v>34</v>
      </c>
      <c r="K790" t="s">
        <v>76</v>
      </c>
      <c r="L790" t="s">
        <v>1609</v>
      </c>
      <c r="M790">
        <v>3</v>
      </c>
      <c r="N790">
        <v>3388</v>
      </c>
      <c r="O790">
        <v>0.1</v>
      </c>
      <c r="P790">
        <v>9147.6</v>
      </c>
      <c r="Q790">
        <v>2386.17</v>
      </c>
      <c r="R790">
        <v>26.09</v>
      </c>
    </row>
    <row r="791" spans="1:18" x14ac:dyDescent="0.3">
      <c r="A791" t="s">
        <v>2277</v>
      </c>
      <c r="B791" s="1">
        <v>45194</v>
      </c>
      <c r="C791" s="1">
        <v>45197</v>
      </c>
      <c r="D791" t="s">
        <v>19</v>
      </c>
      <c r="E791" t="s">
        <v>731</v>
      </c>
      <c r="F791" t="s">
        <v>474</v>
      </c>
      <c r="G791" t="s">
        <v>22</v>
      </c>
      <c r="H791" t="s">
        <v>32</v>
      </c>
      <c r="I791" t="s">
        <v>24</v>
      </c>
      <c r="J791" t="s">
        <v>25</v>
      </c>
      <c r="K791" t="s">
        <v>290</v>
      </c>
      <c r="L791" t="s">
        <v>2278</v>
      </c>
      <c r="M791">
        <v>4</v>
      </c>
      <c r="N791">
        <v>3984</v>
      </c>
      <c r="O791">
        <v>0</v>
      </c>
      <c r="P791">
        <v>15936</v>
      </c>
      <c r="Q791">
        <v>4253.82</v>
      </c>
      <c r="R791">
        <v>26.69</v>
      </c>
    </row>
    <row r="792" spans="1:18" x14ac:dyDescent="0.3">
      <c r="A792" t="s">
        <v>2279</v>
      </c>
      <c r="B792" s="1">
        <v>45403</v>
      </c>
      <c r="C792" s="1">
        <v>45406</v>
      </c>
      <c r="D792" t="s">
        <v>38</v>
      </c>
      <c r="E792" t="s">
        <v>2280</v>
      </c>
      <c r="F792" t="s">
        <v>757</v>
      </c>
      <c r="G792" t="s">
        <v>61</v>
      </c>
      <c r="H792" t="s">
        <v>69</v>
      </c>
      <c r="I792" t="s">
        <v>70</v>
      </c>
      <c r="J792" t="s">
        <v>137</v>
      </c>
      <c r="K792" t="s">
        <v>201</v>
      </c>
      <c r="L792" t="s">
        <v>2281</v>
      </c>
      <c r="M792">
        <v>5</v>
      </c>
      <c r="N792">
        <v>4160</v>
      </c>
      <c r="O792">
        <v>0.1</v>
      </c>
      <c r="P792">
        <v>18720</v>
      </c>
      <c r="Q792">
        <v>6046.88</v>
      </c>
      <c r="R792">
        <v>32.299999999999997</v>
      </c>
    </row>
    <row r="793" spans="1:18" x14ac:dyDescent="0.3">
      <c r="A793" t="s">
        <v>2282</v>
      </c>
      <c r="B793" s="1">
        <v>45468</v>
      </c>
      <c r="C793" s="1">
        <v>45469</v>
      </c>
      <c r="D793" t="s">
        <v>89</v>
      </c>
      <c r="E793" t="s">
        <v>2283</v>
      </c>
      <c r="F793" t="s">
        <v>499</v>
      </c>
      <c r="G793" t="s">
        <v>41</v>
      </c>
      <c r="H793" t="s">
        <v>69</v>
      </c>
      <c r="I793" t="s">
        <v>63</v>
      </c>
      <c r="J793" t="s">
        <v>49</v>
      </c>
      <c r="K793" t="s">
        <v>64</v>
      </c>
      <c r="L793" t="s">
        <v>2284</v>
      </c>
      <c r="M793">
        <v>5</v>
      </c>
      <c r="N793">
        <v>2144</v>
      </c>
      <c r="O793">
        <v>0.05</v>
      </c>
      <c r="P793">
        <v>10184</v>
      </c>
      <c r="Q793">
        <v>3885.68</v>
      </c>
      <c r="R793">
        <v>38.15</v>
      </c>
    </row>
    <row r="794" spans="1:18" x14ac:dyDescent="0.3">
      <c r="A794" t="s">
        <v>2285</v>
      </c>
      <c r="B794" s="1">
        <v>45034</v>
      </c>
      <c r="C794" s="1">
        <v>45035</v>
      </c>
      <c r="D794" t="s">
        <v>29</v>
      </c>
      <c r="E794" t="s">
        <v>1325</v>
      </c>
      <c r="F794" t="s">
        <v>612</v>
      </c>
      <c r="G794" t="s">
        <v>61</v>
      </c>
      <c r="H794" t="s">
        <v>96</v>
      </c>
      <c r="I794" t="s">
        <v>43</v>
      </c>
      <c r="J794" t="s">
        <v>108</v>
      </c>
      <c r="K794" t="s">
        <v>118</v>
      </c>
      <c r="L794" t="s">
        <v>2286</v>
      </c>
      <c r="M794">
        <v>6</v>
      </c>
      <c r="N794">
        <v>4525</v>
      </c>
      <c r="O794">
        <v>0.2</v>
      </c>
      <c r="P794">
        <v>21720</v>
      </c>
      <c r="Q794">
        <v>6723.54</v>
      </c>
      <c r="R794">
        <v>30.96</v>
      </c>
    </row>
    <row r="795" spans="1:18" x14ac:dyDescent="0.3">
      <c r="A795" t="s">
        <v>2287</v>
      </c>
      <c r="B795" s="1">
        <v>45125</v>
      </c>
      <c r="C795" s="1">
        <v>45130</v>
      </c>
      <c r="D795" t="s">
        <v>19</v>
      </c>
      <c r="E795" t="s">
        <v>2288</v>
      </c>
      <c r="F795" t="s">
        <v>147</v>
      </c>
      <c r="G795" t="s">
        <v>22</v>
      </c>
      <c r="H795" t="s">
        <v>81</v>
      </c>
      <c r="I795" t="s">
        <v>70</v>
      </c>
      <c r="J795" t="s">
        <v>137</v>
      </c>
      <c r="K795" t="s">
        <v>201</v>
      </c>
      <c r="L795" t="s">
        <v>2289</v>
      </c>
      <c r="M795">
        <v>3</v>
      </c>
      <c r="N795">
        <v>3604</v>
      </c>
      <c r="O795">
        <v>0.1</v>
      </c>
      <c r="P795">
        <v>9730.7999999999993</v>
      </c>
      <c r="Q795">
        <v>2087.48</v>
      </c>
      <c r="R795">
        <v>21.45</v>
      </c>
    </row>
    <row r="796" spans="1:18" x14ac:dyDescent="0.3">
      <c r="A796" t="s">
        <v>2290</v>
      </c>
      <c r="B796" s="1">
        <v>44962</v>
      </c>
      <c r="C796" s="1">
        <v>44963</v>
      </c>
      <c r="D796" t="s">
        <v>89</v>
      </c>
      <c r="E796" t="s">
        <v>464</v>
      </c>
      <c r="F796" t="s">
        <v>709</v>
      </c>
      <c r="G796" t="s">
        <v>41</v>
      </c>
      <c r="H796" t="s">
        <v>62</v>
      </c>
      <c r="I796" t="s">
        <v>24</v>
      </c>
      <c r="J796" t="s">
        <v>49</v>
      </c>
      <c r="K796" t="s">
        <v>50</v>
      </c>
      <c r="L796" t="s">
        <v>2291</v>
      </c>
      <c r="M796">
        <v>4</v>
      </c>
      <c r="N796">
        <v>2921</v>
      </c>
      <c r="O796">
        <v>0</v>
      </c>
      <c r="P796">
        <v>11684</v>
      </c>
      <c r="Q796">
        <v>2991.77</v>
      </c>
      <c r="R796">
        <v>25.61</v>
      </c>
    </row>
    <row r="797" spans="1:18" x14ac:dyDescent="0.3">
      <c r="A797" t="s">
        <v>2292</v>
      </c>
      <c r="B797" s="1">
        <v>45598</v>
      </c>
      <c r="C797" s="1">
        <v>45604</v>
      </c>
      <c r="D797" t="s">
        <v>89</v>
      </c>
      <c r="E797" t="s">
        <v>2293</v>
      </c>
      <c r="F797" t="s">
        <v>276</v>
      </c>
      <c r="G797" t="s">
        <v>61</v>
      </c>
      <c r="H797" t="s">
        <v>32</v>
      </c>
      <c r="I797" t="s">
        <v>63</v>
      </c>
      <c r="J797" t="s">
        <v>137</v>
      </c>
      <c r="K797" t="s">
        <v>201</v>
      </c>
      <c r="L797" t="s">
        <v>2294</v>
      </c>
      <c r="M797">
        <v>6</v>
      </c>
      <c r="N797">
        <v>2582</v>
      </c>
      <c r="O797">
        <v>0</v>
      </c>
      <c r="P797">
        <v>15492</v>
      </c>
      <c r="Q797">
        <v>4919.68</v>
      </c>
      <c r="R797">
        <v>31.76</v>
      </c>
    </row>
    <row r="798" spans="1:18" x14ac:dyDescent="0.3">
      <c r="A798" t="s">
        <v>2295</v>
      </c>
      <c r="B798" s="1">
        <v>45545</v>
      </c>
      <c r="C798" s="1">
        <v>45546</v>
      </c>
      <c r="D798" t="s">
        <v>89</v>
      </c>
      <c r="E798" t="s">
        <v>2296</v>
      </c>
      <c r="F798" t="s">
        <v>200</v>
      </c>
      <c r="G798" t="s">
        <v>41</v>
      </c>
      <c r="H798" t="s">
        <v>32</v>
      </c>
      <c r="I798" t="s">
        <v>63</v>
      </c>
      <c r="J798" t="s">
        <v>49</v>
      </c>
      <c r="K798" t="s">
        <v>64</v>
      </c>
      <c r="L798" t="s">
        <v>2297</v>
      </c>
      <c r="M798">
        <v>3</v>
      </c>
      <c r="N798">
        <v>5089</v>
      </c>
      <c r="O798">
        <v>0.2</v>
      </c>
      <c r="P798">
        <v>12213.6</v>
      </c>
      <c r="Q798">
        <v>4145.25</v>
      </c>
      <c r="R798">
        <v>33.94</v>
      </c>
    </row>
    <row r="799" spans="1:18" x14ac:dyDescent="0.3">
      <c r="A799" t="s">
        <v>2298</v>
      </c>
      <c r="B799" s="1">
        <v>45074</v>
      </c>
      <c r="C799" s="1">
        <v>45078</v>
      </c>
      <c r="D799" t="s">
        <v>89</v>
      </c>
      <c r="E799" t="s">
        <v>2299</v>
      </c>
      <c r="F799" t="s">
        <v>322</v>
      </c>
      <c r="G799" t="s">
        <v>61</v>
      </c>
      <c r="H799" t="s">
        <v>32</v>
      </c>
      <c r="I799" t="s">
        <v>33</v>
      </c>
      <c r="J799" t="s">
        <v>25</v>
      </c>
      <c r="K799" t="s">
        <v>26</v>
      </c>
      <c r="L799" t="s">
        <v>2300</v>
      </c>
      <c r="M799">
        <v>5</v>
      </c>
      <c r="N799">
        <v>574</v>
      </c>
      <c r="O799">
        <v>0</v>
      </c>
      <c r="P799">
        <v>2870</v>
      </c>
      <c r="Q799">
        <v>824.45</v>
      </c>
      <c r="R799">
        <v>28.73</v>
      </c>
    </row>
    <row r="800" spans="1:18" x14ac:dyDescent="0.3">
      <c r="A800" t="s">
        <v>2301</v>
      </c>
      <c r="B800" s="1">
        <v>45471</v>
      </c>
      <c r="C800" s="1">
        <v>45472</v>
      </c>
      <c r="D800" t="s">
        <v>38</v>
      </c>
      <c r="E800" t="s">
        <v>2302</v>
      </c>
      <c r="F800" t="s">
        <v>976</v>
      </c>
      <c r="G800" t="s">
        <v>61</v>
      </c>
      <c r="H800" t="s">
        <v>62</v>
      </c>
      <c r="I800" t="s">
        <v>70</v>
      </c>
      <c r="J800" t="s">
        <v>97</v>
      </c>
      <c r="K800" t="s">
        <v>181</v>
      </c>
      <c r="L800" t="s">
        <v>2303</v>
      </c>
      <c r="M800">
        <v>7</v>
      </c>
      <c r="N800">
        <v>4442</v>
      </c>
      <c r="O800">
        <v>0.1</v>
      </c>
      <c r="P800">
        <v>27984.6</v>
      </c>
      <c r="Q800">
        <v>10041.700000000001</v>
      </c>
      <c r="R800">
        <v>35.880000000000003</v>
      </c>
    </row>
    <row r="801" spans="1:18" x14ac:dyDescent="0.3">
      <c r="A801" t="s">
        <v>2304</v>
      </c>
      <c r="B801" s="1">
        <v>45089</v>
      </c>
      <c r="C801" s="1">
        <v>45093</v>
      </c>
      <c r="D801" t="s">
        <v>89</v>
      </c>
      <c r="E801" t="s">
        <v>1395</v>
      </c>
      <c r="F801" t="s">
        <v>142</v>
      </c>
      <c r="G801" t="s">
        <v>22</v>
      </c>
      <c r="H801" t="s">
        <v>23</v>
      </c>
      <c r="I801" t="s">
        <v>43</v>
      </c>
      <c r="J801" t="s">
        <v>97</v>
      </c>
      <c r="K801" t="s">
        <v>157</v>
      </c>
      <c r="L801" t="s">
        <v>2305</v>
      </c>
      <c r="M801">
        <v>5</v>
      </c>
      <c r="N801">
        <v>3913</v>
      </c>
      <c r="O801">
        <v>0.2</v>
      </c>
      <c r="P801">
        <v>15652</v>
      </c>
      <c r="Q801">
        <v>3926.21</v>
      </c>
      <c r="R801">
        <v>25.08</v>
      </c>
    </row>
    <row r="802" spans="1:18" x14ac:dyDescent="0.3">
      <c r="A802" t="s">
        <v>2306</v>
      </c>
      <c r="B802" s="1">
        <v>45386</v>
      </c>
      <c r="C802" s="1">
        <v>45387</v>
      </c>
      <c r="D802" t="s">
        <v>19</v>
      </c>
      <c r="E802" t="s">
        <v>346</v>
      </c>
      <c r="F802" t="s">
        <v>132</v>
      </c>
      <c r="G802" t="s">
        <v>61</v>
      </c>
      <c r="H802" t="s">
        <v>23</v>
      </c>
      <c r="I802" t="s">
        <v>70</v>
      </c>
      <c r="J802" t="s">
        <v>49</v>
      </c>
      <c r="K802" t="s">
        <v>500</v>
      </c>
      <c r="L802" t="s">
        <v>2307</v>
      </c>
      <c r="M802">
        <v>4</v>
      </c>
      <c r="N802">
        <v>3289</v>
      </c>
      <c r="O802">
        <v>0.2</v>
      </c>
      <c r="P802">
        <v>10524.8</v>
      </c>
      <c r="Q802">
        <v>3607</v>
      </c>
      <c r="R802">
        <v>34.270000000000003</v>
      </c>
    </row>
    <row r="803" spans="1:18" x14ac:dyDescent="0.3">
      <c r="A803" t="s">
        <v>2308</v>
      </c>
      <c r="B803" s="1">
        <v>45532</v>
      </c>
      <c r="C803" s="1">
        <v>45535</v>
      </c>
      <c r="D803" t="s">
        <v>89</v>
      </c>
      <c r="E803" t="s">
        <v>2309</v>
      </c>
      <c r="F803" t="s">
        <v>322</v>
      </c>
      <c r="G803" t="s">
        <v>61</v>
      </c>
      <c r="H803" t="s">
        <v>32</v>
      </c>
      <c r="I803" t="s">
        <v>43</v>
      </c>
      <c r="J803" t="s">
        <v>108</v>
      </c>
      <c r="K803" t="s">
        <v>128</v>
      </c>
      <c r="L803" t="s">
        <v>2310</v>
      </c>
      <c r="M803">
        <v>3</v>
      </c>
      <c r="N803">
        <v>2230</v>
      </c>
      <c r="O803">
        <v>0.1</v>
      </c>
      <c r="P803">
        <v>6021</v>
      </c>
      <c r="Q803">
        <v>1321.04</v>
      </c>
      <c r="R803">
        <v>21.94</v>
      </c>
    </row>
    <row r="804" spans="1:18" x14ac:dyDescent="0.3">
      <c r="A804" t="s">
        <v>2311</v>
      </c>
      <c r="B804" s="1">
        <v>45598</v>
      </c>
      <c r="C804" s="1">
        <v>45602</v>
      </c>
      <c r="D804" t="s">
        <v>29</v>
      </c>
      <c r="E804" t="s">
        <v>882</v>
      </c>
      <c r="F804" t="s">
        <v>194</v>
      </c>
      <c r="G804" t="s">
        <v>22</v>
      </c>
      <c r="H804" t="s">
        <v>42</v>
      </c>
      <c r="I804" t="s">
        <v>33</v>
      </c>
      <c r="J804" t="s">
        <v>34</v>
      </c>
      <c r="K804" t="s">
        <v>76</v>
      </c>
      <c r="L804" t="s">
        <v>2312</v>
      </c>
      <c r="M804">
        <v>10</v>
      </c>
      <c r="N804">
        <v>531</v>
      </c>
      <c r="O804">
        <v>0</v>
      </c>
      <c r="P804">
        <v>5310</v>
      </c>
      <c r="Q804">
        <v>1661.83</v>
      </c>
      <c r="R804">
        <v>31.3</v>
      </c>
    </row>
    <row r="805" spans="1:18" x14ac:dyDescent="0.3">
      <c r="A805" t="s">
        <v>2313</v>
      </c>
      <c r="B805" s="1">
        <v>45349</v>
      </c>
      <c r="C805" s="1">
        <v>45353</v>
      </c>
      <c r="D805" t="s">
        <v>29</v>
      </c>
      <c r="E805" t="s">
        <v>1701</v>
      </c>
      <c r="F805" t="s">
        <v>340</v>
      </c>
      <c r="G805" t="s">
        <v>61</v>
      </c>
      <c r="H805" t="s">
        <v>62</v>
      </c>
      <c r="I805" t="s">
        <v>63</v>
      </c>
      <c r="J805" t="s">
        <v>34</v>
      </c>
      <c r="K805" t="s">
        <v>76</v>
      </c>
      <c r="L805" t="s">
        <v>2314</v>
      </c>
      <c r="M805">
        <v>5</v>
      </c>
      <c r="N805">
        <v>4240</v>
      </c>
      <c r="O805">
        <v>0.15</v>
      </c>
      <c r="P805">
        <v>18020</v>
      </c>
      <c r="Q805">
        <v>6733.33</v>
      </c>
      <c r="R805">
        <v>37.369999999999997</v>
      </c>
    </row>
    <row r="806" spans="1:18" x14ac:dyDescent="0.3">
      <c r="A806" t="s">
        <v>2315</v>
      </c>
      <c r="B806" s="1">
        <v>45624</v>
      </c>
      <c r="C806" s="1">
        <v>45627</v>
      </c>
      <c r="D806" t="s">
        <v>29</v>
      </c>
      <c r="E806" t="s">
        <v>1849</v>
      </c>
      <c r="F806" t="s">
        <v>276</v>
      </c>
      <c r="G806" t="s">
        <v>22</v>
      </c>
      <c r="H806" t="s">
        <v>62</v>
      </c>
      <c r="I806" t="s">
        <v>33</v>
      </c>
      <c r="J806" t="s">
        <v>49</v>
      </c>
      <c r="K806" t="s">
        <v>500</v>
      </c>
      <c r="L806" t="s">
        <v>2316</v>
      </c>
      <c r="M806">
        <v>9</v>
      </c>
      <c r="N806">
        <v>1114</v>
      </c>
      <c r="O806">
        <v>0</v>
      </c>
      <c r="P806">
        <v>10026</v>
      </c>
      <c r="Q806">
        <v>2083.35</v>
      </c>
      <c r="R806">
        <v>20.78</v>
      </c>
    </row>
    <row r="807" spans="1:18" x14ac:dyDescent="0.3">
      <c r="A807" t="s">
        <v>2317</v>
      </c>
      <c r="B807" s="1">
        <v>45462</v>
      </c>
      <c r="C807" s="1">
        <v>45468</v>
      </c>
      <c r="D807" t="s">
        <v>89</v>
      </c>
      <c r="E807" t="s">
        <v>2318</v>
      </c>
      <c r="F807" t="s">
        <v>546</v>
      </c>
      <c r="G807" t="s">
        <v>22</v>
      </c>
      <c r="H807" t="s">
        <v>62</v>
      </c>
      <c r="I807" t="s">
        <v>63</v>
      </c>
      <c r="J807" t="s">
        <v>97</v>
      </c>
      <c r="K807" t="s">
        <v>98</v>
      </c>
      <c r="L807" t="s">
        <v>2319</v>
      </c>
      <c r="M807">
        <v>8</v>
      </c>
      <c r="N807">
        <v>4423</v>
      </c>
      <c r="O807">
        <v>0.05</v>
      </c>
      <c r="P807">
        <v>33614.800000000003</v>
      </c>
      <c r="Q807">
        <v>10995.44</v>
      </c>
      <c r="R807">
        <v>32.71</v>
      </c>
    </row>
    <row r="808" spans="1:18" x14ac:dyDescent="0.3">
      <c r="A808" t="s">
        <v>2320</v>
      </c>
      <c r="B808" s="1">
        <v>45245</v>
      </c>
      <c r="C808" s="1">
        <v>45251</v>
      </c>
      <c r="D808" t="s">
        <v>89</v>
      </c>
      <c r="E808" t="s">
        <v>2321</v>
      </c>
      <c r="F808" t="s">
        <v>151</v>
      </c>
      <c r="G808" t="s">
        <v>41</v>
      </c>
      <c r="H808" t="s">
        <v>75</v>
      </c>
      <c r="I808" t="s">
        <v>43</v>
      </c>
      <c r="J808" t="s">
        <v>55</v>
      </c>
      <c r="K808" t="s">
        <v>655</v>
      </c>
      <c r="L808" t="s">
        <v>2322</v>
      </c>
      <c r="M808">
        <v>7</v>
      </c>
      <c r="N808">
        <v>917</v>
      </c>
      <c r="O808">
        <v>0.05</v>
      </c>
      <c r="P808">
        <v>6098.05</v>
      </c>
      <c r="Q808">
        <v>2330.92</v>
      </c>
      <c r="R808">
        <v>38.22</v>
      </c>
    </row>
    <row r="809" spans="1:18" x14ac:dyDescent="0.3">
      <c r="A809" t="s">
        <v>2323</v>
      </c>
      <c r="B809" s="1">
        <v>45413</v>
      </c>
      <c r="C809" s="1">
        <v>45417</v>
      </c>
      <c r="D809" t="s">
        <v>19</v>
      </c>
      <c r="E809" t="s">
        <v>413</v>
      </c>
      <c r="F809" t="s">
        <v>420</v>
      </c>
      <c r="G809" t="s">
        <v>22</v>
      </c>
      <c r="H809" t="s">
        <v>96</v>
      </c>
      <c r="I809" t="s">
        <v>33</v>
      </c>
      <c r="J809" t="s">
        <v>137</v>
      </c>
      <c r="K809" t="s">
        <v>232</v>
      </c>
      <c r="L809" t="s">
        <v>2324</v>
      </c>
      <c r="M809">
        <v>9</v>
      </c>
      <c r="N809">
        <v>3208</v>
      </c>
      <c r="O809">
        <v>0.1</v>
      </c>
      <c r="P809">
        <v>25984.799999999999</v>
      </c>
      <c r="Q809">
        <v>7339.7</v>
      </c>
      <c r="R809">
        <v>28.25</v>
      </c>
    </row>
    <row r="810" spans="1:18" x14ac:dyDescent="0.3">
      <c r="A810" t="s">
        <v>2325</v>
      </c>
      <c r="B810" s="1">
        <v>45496</v>
      </c>
      <c r="C810" s="1">
        <v>45499</v>
      </c>
      <c r="D810" t="s">
        <v>29</v>
      </c>
      <c r="E810" t="s">
        <v>2326</v>
      </c>
      <c r="F810" t="s">
        <v>267</v>
      </c>
      <c r="G810" t="s">
        <v>61</v>
      </c>
      <c r="H810" t="s">
        <v>96</v>
      </c>
      <c r="I810" t="s">
        <v>24</v>
      </c>
      <c r="J810" t="s">
        <v>34</v>
      </c>
      <c r="K810" t="s">
        <v>113</v>
      </c>
      <c r="L810" t="s">
        <v>2327</v>
      </c>
      <c r="M810">
        <v>7</v>
      </c>
      <c r="N810">
        <v>2023</v>
      </c>
      <c r="O810">
        <v>0.15</v>
      </c>
      <c r="P810">
        <v>12036.85</v>
      </c>
      <c r="Q810">
        <v>3197.96</v>
      </c>
      <c r="R810">
        <v>26.57</v>
      </c>
    </row>
    <row r="811" spans="1:18" x14ac:dyDescent="0.3">
      <c r="A811" t="s">
        <v>2328</v>
      </c>
      <c r="B811" s="1">
        <v>45607</v>
      </c>
      <c r="C811" s="1">
        <v>45607</v>
      </c>
      <c r="D811" t="s">
        <v>19</v>
      </c>
      <c r="E811" t="s">
        <v>2329</v>
      </c>
      <c r="F811" t="s">
        <v>217</v>
      </c>
      <c r="G811" t="s">
        <v>41</v>
      </c>
      <c r="H811" t="s">
        <v>81</v>
      </c>
      <c r="I811" t="s">
        <v>63</v>
      </c>
      <c r="J811" t="s">
        <v>34</v>
      </c>
      <c r="K811" t="s">
        <v>113</v>
      </c>
      <c r="L811" t="s">
        <v>2330</v>
      </c>
      <c r="M811">
        <v>10</v>
      </c>
      <c r="N811">
        <v>4608</v>
      </c>
      <c r="O811">
        <v>0.1</v>
      </c>
      <c r="P811">
        <v>41472</v>
      </c>
      <c r="Q811">
        <v>14245.64</v>
      </c>
      <c r="R811">
        <v>34.35</v>
      </c>
    </row>
    <row r="812" spans="1:18" x14ac:dyDescent="0.3">
      <c r="A812" t="s">
        <v>2331</v>
      </c>
      <c r="B812" s="1">
        <v>45565</v>
      </c>
      <c r="C812" s="1">
        <v>45570</v>
      </c>
      <c r="D812" t="s">
        <v>19</v>
      </c>
      <c r="E812" t="s">
        <v>2332</v>
      </c>
      <c r="F812" t="s">
        <v>521</v>
      </c>
      <c r="G812" t="s">
        <v>61</v>
      </c>
      <c r="H812" t="s">
        <v>42</v>
      </c>
      <c r="I812" t="s">
        <v>70</v>
      </c>
      <c r="J812" t="s">
        <v>108</v>
      </c>
      <c r="K812" t="s">
        <v>128</v>
      </c>
      <c r="L812" t="s">
        <v>2333</v>
      </c>
      <c r="M812">
        <v>5</v>
      </c>
      <c r="N812">
        <v>774</v>
      </c>
      <c r="O812">
        <v>0.05</v>
      </c>
      <c r="P812">
        <v>3676.5</v>
      </c>
      <c r="Q812">
        <v>1383.12</v>
      </c>
      <c r="R812">
        <v>37.619999999999997</v>
      </c>
    </row>
    <row r="813" spans="1:18" x14ac:dyDescent="0.3">
      <c r="A813" t="s">
        <v>2334</v>
      </c>
      <c r="B813" s="1">
        <v>45072</v>
      </c>
      <c r="C813" s="1">
        <v>45072</v>
      </c>
      <c r="D813" t="s">
        <v>89</v>
      </c>
      <c r="E813" t="s">
        <v>2335</v>
      </c>
      <c r="F813" t="s">
        <v>310</v>
      </c>
      <c r="G813" t="s">
        <v>61</v>
      </c>
      <c r="H813" t="s">
        <v>75</v>
      </c>
      <c r="I813" t="s">
        <v>63</v>
      </c>
      <c r="J813" t="s">
        <v>49</v>
      </c>
      <c r="K813" t="s">
        <v>50</v>
      </c>
      <c r="L813" t="s">
        <v>2336</v>
      </c>
      <c r="M813">
        <v>3</v>
      </c>
      <c r="N813">
        <v>4789</v>
      </c>
      <c r="O813">
        <v>0.15</v>
      </c>
      <c r="P813">
        <v>12211.95</v>
      </c>
      <c r="Q813">
        <v>2937.76</v>
      </c>
      <c r="R813">
        <v>24.06</v>
      </c>
    </row>
    <row r="814" spans="1:18" x14ac:dyDescent="0.3">
      <c r="A814" t="s">
        <v>2337</v>
      </c>
      <c r="B814" s="1">
        <v>45228</v>
      </c>
      <c r="C814" s="1">
        <v>45229</v>
      </c>
      <c r="D814" t="s">
        <v>29</v>
      </c>
      <c r="E814" t="s">
        <v>658</v>
      </c>
      <c r="F814" t="s">
        <v>569</v>
      </c>
      <c r="G814" t="s">
        <v>61</v>
      </c>
      <c r="H814" t="s">
        <v>42</v>
      </c>
      <c r="I814" t="s">
        <v>33</v>
      </c>
      <c r="J814" t="s">
        <v>108</v>
      </c>
      <c r="K814" t="s">
        <v>118</v>
      </c>
      <c r="L814" t="s">
        <v>2338</v>
      </c>
      <c r="M814">
        <v>4</v>
      </c>
      <c r="N814">
        <v>3221</v>
      </c>
      <c r="O814">
        <v>0.05</v>
      </c>
      <c r="P814">
        <v>12239.8</v>
      </c>
      <c r="Q814">
        <v>3091.32</v>
      </c>
      <c r="R814">
        <v>25.26</v>
      </c>
    </row>
    <row r="815" spans="1:18" x14ac:dyDescent="0.3">
      <c r="A815" t="s">
        <v>2339</v>
      </c>
      <c r="B815" s="1">
        <v>45567</v>
      </c>
      <c r="C815" s="1">
        <v>45569</v>
      </c>
      <c r="D815" t="s">
        <v>89</v>
      </c>
      <c r="E815" t="s">
        <v>2340</v>
      </c>
      <c r="F815" t="s">
        <v>272</v>
      </c>
      <c r="G815" t="s">
        <v>61</v>
      </c>
      <c r="H815" t="s">
        <v>42</v>
      </c>
      <c r="I815" t="s">
        <v>70</v>
      </c>
      <c r="J815" t="s">
        <v>25</v>
      </c>
      <c r="K815" t="s">
        <v>443</v>
      </c>
      <c r="L815" t="s">
        <v>2341</v>
      </c>
      <c r="M815">
        <v>10</v>
      </c>
      <c r="N815">
        <v>3927</v>
      </c>
      <c r="O815">
        <v>0.15</v>
      </c>
      <c r="P815">
        <v>33379.5</v>
      </c>
      <c r="Q815">
        <v>12037.26</v>
      </c>
      <c r="R815">
        <v>36.06</v>
      </c>
    </row>
    <row r="816" spans="1:18" x14ac:dyDescent="0.3">
      <c r="A816" t="s">
        <v>2342</v>
      </c>
      <c r="B816" s="1">
        <v>45038</v>
      </c>
      <c r="C816" s="1">
        <v>45045</v>
      </c>
      <c r="D816" t="s">
        <v>89</v>
      </c>
      <c r="E816" t="s">
        <v>2343</v>
      </c>
      <c r="F816" t="s">
        <v>272</v>
      </c>
      <c r="G816" t="s">
        <v>61</v>
      </c>
      <c r="H816" t="s">
        <v>96</v>
      </c>
      <c r="I816" t="s">
        <v>33</v>
      </c>
      <c r="J816" t="s">
        <v>34</v>
      </c>
      <c r="K816" t="s">
        <v>76</v>
      </c>
      <c r="L816" t="s">
        <v>2344</v>
      </c>
      <c r="M816">
        <v>7</v>
      </c>
      <c r="N816">
        <v>333</v>
      </c>
      <c r="O816">
        <v>0.1</v>
      </c>
      <c r="P816">
        <v>2097.9</v>
      </c>
      <c r="Q816">
        <v>577.91</v>
      </c>
      <c r="R816">
        <v>27.55</v>
      </c>
    </row>
    <row r="817" spans="1:18" x14ac:dyDescent="0.3">
      <c r="A817" t="s">
        <v>2345</v>
      </c>
      <c r="B817" s="1">
        <v>45240</v>
      </c>
      <c r="C817" s="1">
        <v>45246</v>
      </c>
      <c r="D817" t="s">
        <v>89</v>
      </c>
      <c r="E817" t="s">
        <v>2346</v>
      </c>
      <c r="F817" t="s">
        <v>176</v>
      </c>
      <c r="G817" t="s">
        <v>61</v>
      </c>
      <c r="H817" t="s">
        <v>81</v>
      </c>
      <c r="I817" t="s">
        <v>33</v>
      </c>
      <c r="J817" t="s">
        <v>137</v>
      </c>
      <c r="K817" t="s">
        <v>168</v>
      </c>
      <c r="L817" t="s">
        <v>2347</v>
      </c>
      <c r="M817">
        <v>4</v>
      </c>
      <c r="N817">
        <v>4632</v>
      </c>
      <c r="O817">
        <v>0.1</v>
      </c>
      <c r="P817">
        <v>16675.2</v>
      </c>
      <c r="Q817">
        <v>3510.93</v>
      </c>
      <c r="R817">
        <v>21.05</v>
      </c>
    </row>
    <row r="818" spans="1:18" x14ac:dyDescent="0.3">
      <c r="A818" t="s">
        <v>2348</v>
      </c>
      <c r="B818" s="1">
        <v>45533</v>
      </c>
      <c r="C818" s="1">
        <v>45540</v>
      </c>
      <c r="D818" t="s">
        <v>89</v>
      </c>
      <c r="E818" t="s">
        <v>843</v>
      </c>
      <c r="F818" t="s">
        <v>185</v>
      </c>
      <c r="G818" t="s">
        <v>41</v>
      </c>
      <c r="H818" t="s">
        <v>81</v>
      </c>
      <c r="I818" t="s">
        <v>43</v>
      </c>
      <c r="J818" t="s">
        <v>137</v>
      </c>
      <c r="K818" t="s">
        <v>168</v>
      </c>
      <c r="L818" t="s">
        <v>2349</v>
      </c>
      <c r="M818">
        <v>4</v>
      </c>
      <c r="N818">
        <v>4641</v>
      </c>
      <c r="O818">
        <v>0.15</v>
      </c>
      <c r="P818">
        <v>15779.4</v>
      </c>
      <c r="Q818">
        <v>5663.34</v>
      </c>
      <c r="R818">
        <v>35.89</v>
      </c>
    </row>
    <row r="819" spans="1:18" x14ac:dyDescent="0.3">
      <c r="A819" t="s">
        <v>2350</v>
      </c>
      <c r="B819" s="1">
        <v>45363</v>
      </c>
      <c r="C819" s="1">
        <v>45367</v>
      </c>
      <c r="D819" t="s">
        <v>19</v>
      </c>
      <c r="E819" t="s">
        <v>1444</v>
      </c>
      <c r="F819" t="s">
        <v>514</v>
      </c>
      <c r="G819" t="s">
        <v>22</v>
      </c>
      <c r="H819" t="s">
        <v>32</v>
      </c>
      <c r="I819" t="s">
        <v>24</v>
      </c>
      <c r="J819" t="s">
        <v>108</v>
      </c>
      <c r="K819" t="s">
        <v>268</v>
      </c>
      <c r="L819" t="s">
        <v>2351</v>
      </c>
      <c r="M819">
        <v>2</v>
      </c>
      <c r="N819">
        <v>3924</v>
      </c>
      <c r="O819">
        <v>0.2</v>
      </c>
      <c r="P819">
        <v>6278.4</v>
      </c>
      <c r="Q819">
        <v>1319.55</v>
      </c>
      <c r="R819">
        <v>21.02</v>
      </c>
    </row>
    <row r="820" spans="1:18" x14ac:dyDescent="0.3">
      <c r="A820" t="s">
        <v>2352</v>
      </c>
      <c r="B820" s="1">
        <v>45386</v>
      </c>
      <c r="C820" s="1">
        <v>45391</v>
      </c>
      <c r="D820" t="s">
        <v>38</v>
      </c>
      <c r="E820" t="s">
        <v>1166</v>
      </c>
      <c r="F820" t="s">
        <v>709</v>
      </c>
      <c r="G820" t="s">
        <v>22</v>
      </c>
      <c r="H820" t="s">
        <v>32</v>
      </c>
      <c r="I820" t="s">
        <v>33</v>
      </c>
      <c r="J820" t="s">
        <v>137</v>
      </c>
      <c r="K820" t="s">
        <v>168</v>
      </c>
      <c r="L820" t="s">
        <v>2353</v>
      </c>
      <c r="M820">
        <v>5</v>
      </c>
      <c r="N820">
        <v>1377</v>
      </c>
      <c r="O820">
        <v>0.1</v>
      </c>
      <c r="P820">
        <v>6196.5</v>
      </c>
      <c r="Q820">
        <v>1638.21</v>
      </c>
      <c r="R820">
        <v>26.44</v>
      </c>
    </row>
    <row r="821" spans="1:18" x14ac:dyDescent="0.3">
      <c r="A821" t="s">
        <v>2354</v>
      </c>
      <c r="B821" s="1">
        <v>45377</v>
      </c>
      <c r="C821" s="1">
        <v>45380</v>
      </c>
      <c r="D821" t="s">
        <v>19</v>
      </c>
      <c r="E821" t="s">
        <v>894</v>
      </c>
      <c r="F821" t="s">
        <v>91</v>
      </c>
      <c r="G821" t="s">
        <v>41</v>
      </c>
      <c r="H821" t="s">
        <v>32</v>
      </c>
      <c r="I821" t="s">
        <v>63</v>
      </c>
      <c r="J821" t="s">
        <v>34</v>
      </c>
      <c r="K821" t="s">
        <v>35</v>
      </c>
      <c r="L821" t="s">
        <v>2355</v>
      </c>
      <c r="M821">
        <v>7</v>
      </c>
      <c r="N821">
        <v>4525</v>
      </c>
      <c r="O821">
        <v>0.2</v>
      </c>
      <c r="P821">
        <v>25340</v>
      </c>
      <c r="Q821">
        <v>8394.25</v>
      </c>
      <c r="R821">
        <v>33.130000000000003</v>
      </c>
    </row>
    <row r="822" spans="1:18" x14ac:dyDescent="0.3">
      <c r="A822" t="s">
        <v>2356</v>
      </c>
      <c r="B822" s="1">
        <v>45014</v>
      </c>
      <c r="C822" s="1">
        <v>45017</v>
      </c>
      <c r="D822" t="s">
        <v>89</v>
      </c>
      <c r="E822" t="s">
        <v>2357</v>
      </c>
      <c r="F822" t="s">
        <v>136</v>
      </c>
      <c r="G822" t="s">
        <v>61</v>
      </c>
      <c r="H822" t="s">
        <v>42</v>
      </c>
      <c r="I822" t="s">
        <v>24</v>
      </c>
      <c r="J822" t="s">
        <v>49</v>
      </c>
      <c r="K822" t="s">
        <v>50</v>
      </c>
      <c r="L822" t="s">
        <v>2358</v>
      </c>
      <c r="M822">
        <v>5</v>
      </c>
      <c r="N822">
        <v>3292</v>
      </c>
      <c r="O822">
        <v>0</v>
      </c>
      <c r="P822">
        <v>16460</v>
      </c>
      <c r="Q822">
        <v>4859.2</v>
      </c>
      <c r="R822">
        <v>29.52</v>
      </c>
    </row>
    <row r="823" spans="1:18" x14ac:dyDescent="0.3">
      <c r="A823" t="s">
        <v>2359</v>
      </c>
      <c r="B823" s="1">
        <v>45281</v>
      </c>
      <c r="C823" s="1">
        <v>45282</v>
      </c>
      <c r="D823" t="s">
        <v>19</v>
      </c>
      <c r="E823" t="s">
        <v>595</v>
      </c>
      <c r="F823" t="s">
        <v>194</v>
      </c>
      <c r="G823" t="s">
        <v>61</v>
      </c>
      <c r="H823" t="s">
        <v>23</v>
      </c>
      <c r="I823" t="s">
        <v>63</v>
      </c>
      <c r="J823" t="s">
        <v>25</v>
      </c>
      <c r="K823" t="s">
        <v>443</v>
      </c>
      <c r="L823" t="s">
        <v>2360</v>
      </c>
      <c r="M823">
        <v>2</v>
      </c>
      <c r="N823">
        <v>1630</v>
      </c>
      <c r="O823">
        <v>0</v>
      </c>
      <c r="P823">
        <v>3260</v>
      </c>
      <c r="Q823">
        <v>738.95</v>
      </c>
      <c r="R823">
        <v>22.67</v>
      </c>
    </row>
    <row r="824" spans="1:18" x14ac:dyDescent="0.3">
      <c r="A824" t="s">
        <v>2361</v>
      </c>
      <c r="B824" s="1">
        <v>45152</v>
      </c>
      <c r="C824" s="1">
        <v>45157</v>
      </c>
      <c r="D824" t="s">
        <v>19</v>
      </c>
      <c r="E824" t="s">
        <v>2362</v>
      </c>
      <c r="F824" t="s">
        <v>74</v>
      </c>
      <c r="G824" t="s">
        <v>61</v>
      </c>
      <c r="H824" t="s">
        <v>96</v>
      </c>
      <c r="I824" t="s">
        <v>33</v>
      </c>
      <c r="J824" t="s">
        <v>55</v>
      </c>
      <c r="K824" t="s">
        <v>123</v>
      </c>
      <c r="L824" t="s">
        <v>2363</v>
      </c>
      <c r="M824">
        <v>7</v>
      </c>
      <c r="N824">
        <v>1000</v>
      </c>
      <c r="O824">
        <v>0.15</v>
      </c>
      <c r="P824">
        <v>5950</v>
      </c>
      <c r="Q824">
        <v>2140.46</v>
      </c>
      <c r="R824">
        <v>35.97</v>
      </c>
    </row>
    <row r="825" spans="1:18" x14ac:dyDescent="0.3">
      <c r="A825" t="s">
        <v>2364</v>
      </c>
      <c r="B825" s="1">
        <v>45600</v>
      </c>
      <c r="C825" s="1">
        <v>45606</v>
      </c>
      <c r="D825" t="s">
        <v>19</v>
      </c>
      <c r="E825" t="s">
        <v>2365</v>
      </c>
      <c r="F825" t="s">
        <v>507</v>
      </c>
      <c r="G825" t="s">
        <v>22</v>
      </c>
      <c r="H825" t="s">
        <v>23</v>
      </c>
      <c r="I825" t="s">
        <v>70</v>
      </c>
      <c r="J825" t="s">
        <v>49</v>
      </c>
      <c r="K825" t="s">
        <v>500</v>
      </c>
      <c r="L825" t="s">
        <v>2366</v>
      </c>
      <c r="M825">
        <v>1</v>
      </c>
      <c r="N825">
        <v>4271</v>
      </c>
      <c r="O825">
        <v>0.1</v>
      </c>
      <c r="P825">
        <v>3843.9</v>
      </c>
      <c r="Q825">
        <v>1460.55</v>
      </c>
      <c r="R825">
        <v>38</v>
      </c>
    </row>
    <row r="826" spans="1:18" x14ac:dyDescent="0.3">
      <c r="A826" t="s">
        <v>2367</v>
      </c>
      <c r="B826" s="1">
        <v>45432</v>
      </c>
      <c r="C826" s="1">
        <v>45439</v>
      </c>
      <c r="D826" t="s">
        <v>38</v>
      </c>
      <c r="E826" t="s">
        <v>498</v>
      </c>
      <c r="F826" t="s">
        <v>474</v>
      </c>
      <c r="G826" t="s">
        <v>61</v>
      </c>
      <c r="H826" t="s">
        <v>42</v>
      </c>
      <c r="I826" t="s">
        <v>63</v>
      </c>
      <c r="J826" t="s">
        <v>25</v>
      </c>
      <c r="K826" t="s">
        <v>443</v>
      </c>
      <c r="L826" t="s">
        <v>2368</v>
      </c>
      <c r="M826">
        <v>3</v>
      </c>
      <c r="N826">
        <v>2312</v>
      </c>
      <c r="O826">
        <v>0.05</v>
      </c>
      <c r="P826">
        <v>6589.2</v>
      </c>
      <c r="Q826">
        <v>2361.02</v>
      </c>
      <c r="R826">
        <v>35.83</v>
      </c>
    </row>
    <row r="827" spans="1:18" x14ac:dyDescent="0.3">
      <c r="A827" t="s">
        <v>2369</v>
      </c>
      <c r="B827" s="1">
        <v>44956</v>
      </c>
      <c r="C827" s="1">
        <v>44960</v>
      </c>
      <c r="D827" t="s">
        <v>89</v>
      </c>
      <c r="E827" t="s">
        <v>1570</v>
      </c>
      <c r="F827" t="s">
        <v>21</v>
      </c>
      <c r="G827" t="s">
        <v>22</v>
      </c>
      <c r="H827" t="s">
        <v>23</v>
      </c>
      <c r="I827" t="s">
        <v>70</v>
      </c>
      <c r="J827" t="s">
        <v>25</v>
      </c>
      <c r="K827" t="s">
        <v>290</v>
      </c>
      <c r="L827" t="s">
        <v>2370</v>
      </c>
      <c r="M827">
        <v>10</v>
      </c>
      <c r="N827">
        <v>1218</v>
      </c>
      <c r="O827">
        <v>0.05</v>
      </c>
      <c r="P827">
        <v>11571</v>
      </c>
      <c r="Q827">
        <v>2913.89</v>
      </c>
      <c r="R827">
        <v>25.18</v>
      </c>
    </row>
    <row r="828" spans="1:18" x14ac:dyDescent="0.3">
      <c r="A828" t="s">
        <v>2371</v>
      </c>
      <c r="B828" s="1">
        <v>45305</v>
      </c>
      <c r="C828" s="1">
        <v>45306</v>
      </c>
      <c r="D828" t="s">
        <v>19</v>
      </c>
      <c r="E828" t="s">
        <v>2372</v>
      </c>
      <c r="F828" t="s">
        <v>102</v>
      </c>
      <c r="G828" t="s">
        <v>41</v>
      </c>
      <c r="H828" t="s">
        <v>81</v>
      </c>
      <c r="I828" t="s">
        <v>33</v>
      </c>
      <c r="J828" t="s">
        <v>34</v>
      </c>
      <c r="K828" t="s">
        <v>152</v>
      </c>
      <c r="L828" t="s">
        <v>2373</v>
      </c>
      <c r="M828">
        <v>10</v>
      </c>
      <c r="N828">
        <v>1085</v>
      </c>
      <c r="O828">
        <v>0.05</v>
      </c>
      <c r="P828">
        <v>10307.5</v>
      </c>
      <c r="Q828">
        <v>3489.96</v>
      </c>
      <c r="R828">
        <v>33.86</v>
      </c>
    </row>
    <row r="829" spans="1:18" x14ac:dyDescent="0.3">
      <c r="A829" t="s">
        <v>2374</v>
      </c>
      <c r="B829" s="1">
        <v>45546</v>
      </c>
      <c r="C829" s="1">
        <v>45550</v>
      </c>
      <c r="D829" t="s">
        <v>38</v>
      </c>
      <c r="E829" t="s">
        <v>2375</v>
      </c>
      <c r="F829" t="s">
        <v>209</v>
      </c>
      <c r="G829" t="s">
        <v>41</v>
      </c>
      <c r="H829" t="s">
        <v>32</v>
      </c>
      <c r="I829" t="s">
        <v>70</v>
      </c>
      <c r="J829" t="s">
        <v>108</v>
      </c>
      <c r="K829" t="s">
        <v>128</v>
      </c>
      <c r="L829" t="s">
        <v>2376</v>
      </c>
      <c r="M829">
        <v>7</v>
      </c>
      <c r="N829">
        <v>4334</v>
      </c>
      <c r="O829">
        <v>0.1</v>
      </c>
      <c r="P829">
        <v>27304.2</v>
      </c>
      <c r="Q829">
        <v>9544.44</v>
      </c>
      <c r="R829">
        <v>34.96</v>
      </c>
    </row>
    <row r="830" spans="1:18" x14ac:dyDescent="0.3">
      <c r="A830" t="s">
        <v>2377</v>
      </c>
      <c r="B830" s="1">
        <v>45366</v>
      </c>
      <c r="C830" s="1">
        <v>45367</v>
      </c>
      <c r="D830" t="s">
        <v>89</v>
      </c>
      <c r="E830" t="s">
        <v>2080</v>
      </c>
      <c r="F830" t="s">
        <v>870</v>
      </c>
      <c r="G830" t="s">
        <v>22</v>
      </c>
      <c r="H830" t="s">
        <v>32</v>
      </c>
      <c r="I830" t="s">
        <v>43</v>
      </c>
      <c r="J830" t="s">
        <v>25</v>
      </c>
      <c r="K830" t="s">
        <v>290</v>
      </c>
      <c r="L830" t="s">
        <v>2378</v>
      </c>
      <c r="M830">
        <v>1</v>
      </c>
      <c r="N830">
        <v>1859</v>
      </c>
      <c r="O830">
        <v>0.15</v>
      </c>
      <c r="P830">
        <v>1580.15</v>
      </c>
      <c r="Q830">
        <v>546.04</v>
      </c>
      <c r="R830">
        <v>34.56</v>
      </c>
    </row>
    <row r="831" spans="1:18" x14ac:dyDescent="0.3">
      <c r="A831" t="s">
        <v>2379</v>
      </c>
      <c r="B831" s="1">
        <v>45244</v>
      </c>
      <c r="C831" s="1">
        <v>45246</v>
      </c>
      <c r="D831" t="s">
        <v>89</v>
      </c>
      <c r="E831" t="s">
        <v>863</v>
      </c>
      <c r="F831" t="s">
        <v>180</v>
      </c>
      <c r="G831" t="s">
        <v>22</v>
      </c>
      <c r="H831" t="s">
        <v>62</v>
      </c>
      <c r="I831" t="s">
        <v>63</v>
      </c>
      <c r="J831" t="s">
        <v>25</v>
      </c>
      <c r="K831" t="s">
        <v>26</v>
      </c>
      <c r="L831" t="s">
        <v>2380</v>
      </c>
      <c r="M831">
        <v>5</v>
      </c>
      <c r="N831">
        <v>1311</v>
      </c>
      <c r="O831">
        <v>0</v>
      </c>
      <c r="P831">
        <v>6555</v>
      </c>
      <c r="Q831">
        <v>1836.4</v>
      </c>
      <c r="R831">
        <v>28.02</v>
      </c>
    </row>
    <row r="832" spans="1:18" x14ac:dyDescent="0.3">
      <c r="A832" t="s">
        <v>2381</v>
      </c>
      <c r="B832" s="1">
        <v>45144</v>
      </c>
      <c r="C832" s="1">
        <v>45150</v>
      </c>
      <c r="D832" t="s">
        <v>29</v>
      </c>
      <c r="E832" t="s">
        <v>1244</v>
      </c>
      <c r="F832" t="s">
        <v>156</v>
      </c>
      <c r="G832" t="s">
        <v>41</v>
      </c>
      <c r="H832" t="s">
        <v>23</v>
      </c>
      <c r="I832" t="s">
        <v>24</v>
      </c>
      <c r="J832" t="s">
        <v>55</v>
      </c>
      <c r="K832" t="s">
        <v>86</v>
      </c>
      <c r="L832" t="s">
        <v>2382</v>
      </c>
      <c r="M832">
        <v>10</v>
      </c>
      <c r="N832">
        <v>2323</v>
      </c>
      <c r="O832">
        <v>0.15</v>
      </c>
      <c r="P832">
        <v>19745.5</v>
      </c>
      <c r="Q832">
        <v>4090.17</v>
      </c>
      <c r="R832">
        <v>20.71</v>
      </c>
    </row>
    <row r="833" spans="1:18" x14ac:dyDescent="0.3">
      <c r="A833" t="s">
        <v>2383</v>
      </c>
      <c r="B833" s="1">
        <v>45286</v>
      </c>
      <c r="C833" s="1">
        <v>45287</v>
      </c>
      <c r="D833" t="s">
        <v>29</v>
      </c>
      <c r="E833" t="s">
        <v>2384</v>
      </c>
      <c r="F833" t="s">
        <v>151</v>
      </c>
      <c r="G833" t="s">
        <v>41</v>
      </c>
      <c r="H833" t="s">
        <v>42</v>
      </c>
      <c r="I833" t="s">
        <v>33</v>
      </c>
      <c r="J833" t="s">
        <v>25</v>
      </c>
      <c r="K833" t="s">
        <v>443</v>
      </c>
      <c r="L833" t="s">
        <v>2385</v>
      </c>
      <c r="M833">
        <v>8</v>
      </c>
      <c r="N833">
        <v>3680</v>
      </c>
      <c r="O833">
        <v>0.2</v>
      </c>
      <c r="P833">
        <v>23552</v>
      </c>
      <c r="Q833">
        <v>7930.81</v>
      </c>
      <c r="R833">
        <v>33.67</v>
      </c>
    </row>
    <row r="834" spans="1:18" x14ac:dyDescent="0.3">
      <c r="A834" t="s">
        <v>2386</v>
      </c>
      <c r="B834" s="1">
        <v>45527</v>
      </c>
      <c r="C834" s="1">
        <v>45532</v>
      </c>
      <c r="D834" t="s">
        <v>19</v>
      </c>
      <c r="E834" t="s">
        <v>539</v>
      </c>
      <c r="F834" t="s">
        <v>546</v>
      </c>
      <c r="G834" t="s">
        <v>41</v>
      </c>
      <c r="H834" t="s">
        <v>69</v>
      </c>
      <c r="I834" t="s">
        <v>63</v>
      </c>
      <c r="J834" t="s">
        <v>137</v>
      </c>
      <c r="K834" t="s">
        <v>232</v>
      </c>
      <c r="L834" t="s">
        <v>2387</v>
      </c>
      <c r="M834">
        <v>9</v>
      </c>
      <c r="N834">
        <v>3099</v>
      </c>
      <c r="O834">
        <v>0</v>
      </c>
      <c r="P834">
        <v>27891</v>
      </c>
      <c r="Q834">
        <v>7846.01</v>
      </c>
      <c r="R834">
        <v>28.13</v>
      </c>
    </row>
    <row r="835" spans="1:18" x14ac:dyDescent="0.3">
      <c r="A835" t="s">
        <v>2388</v>
      </c>
      <c r="B835" s="1">
        <v>45150</v>
      </c>
      <c r="C835" s="1">
        <v>45155</v>
      </c>
      <c r="D835" t="s">
        <v>29</v>
      </c>
      <c r="E835" t="s">
        <v>150</v>
      </c>
      <c r="F835" t="s">
        <v>102</v>
      </c>
      <c r="G835" t="s">
        <v>61</v>
      </c>
      <c r="H835" t="s">
        <v>81</v>
      </c>
      <c r="I835" t="s">
        <v>24</v>
      </c>
      <c r="J835" t="s">
        <v>25</v>
      </c>
      <c r="K835" t="s">
        <v>443</v>
      </c>
      <c r="L835" t="s">
        <v>2389</v>
      </c>
      <c r="M835">
        <v>1</v>
      </c>
      <c r="N835">
        <v>582</v>
      </c>
      <c r="O835">
        <v>0.05</v>
      </c>
      <c r="P835">
        <v>552.9</v>
      </c>
      <c r="Q835">
        <v>187.08</v>
      </c>
      <c r="R835">
        <v>33.840000000000003</v>
      </c>
    </row>
    <row r="836" spans="1:18" x14ac:dyDescent="0.3">
      <c r="A836" t="s">
        <v>2390</v>
      </c>
      <c r="B836" s="1">
        <v>45308</v>
      </c>
      <c r="C836" s="1">
        <v>45314</v>
      </c>
      <c r="D836" t="s">
        <v>89</v>
      </c>
      <c r="E836" t="s">
        <v>2384</v>
      </c>
      <c r="F836" t="s">
        <v>48</v>
      </c>
      <c r="G836" t="s">
        <v>22</v>
      </c>
      <c r="H836" t="s">
        <v>69</v>
      </c>
      <c r="I836" t="s">
        <v>33</v>
      </c>
      <c r="J836" t="s">
        <v>97</v>
      </c>
      <c r="K836" t="s">
        <v>157</v>
      </c>
      <c r="L836" t="s">
        <v>2391</v>
      </c>
      <c r="M836">
        <v>6</v>
      </c>
      <c r="N836">
        <v>177</v>
      </c>
      <c r="O836">
        <v>0.15</v>
      </c>
      <c r="P836">
        <v>902.7</v>
      </c>
      <c r="Q836">
        <v>216.06</v>
      </c>
      <c r="R836">
        <v>23.93</v>
      </c>
    </row>
    <row r="837" spans="1:18" x14ac:dyDescent="0.3">
      <c r="A837" t="s">
        <v>2392</v>
      </c>
      <c r="B837" s="1">
        <v>45153</v>
      </c>
      <c r="C837" s="1">
        <v>45158</v>
      </c>
      <c r="D837" t="s">
        <v>29</v>
      </c>
      <c r="E837" t="s">
        <v>2393</v>
      </c>
      <c r="F837" t="s">
        <v>142</v>
      </c>
      <c r="G837" t="s">
        <v>22</v>
      </c>
      <c r="H837" t="s">
        <v>81</v>
      </c>
      <c r="I837" t="s">
        <v>63</v>
      </c>
      <c r="J837" t="s">
        <v>49</v>
      </c>
      <c r="K837" t="s">
        <v>500</v>
      </c>
      <c r="L837" t="s">
        <v>2394</v>
      </c>
      <c r="M837">
        <v>5</v>
      </c>
      <c r="N837">
        <v>1255</v>
      </c>
      <c r="O837">
        <v>0.05</v>
      </c>
      <c r="P837">
        <v>5961.25</v>
      </c>
      <c r="Q837">
        <v>1432.58</v>
      </c>
      <c r="R837">
        <v>24.03</v>
      </c>
    </row>
    <row r="838" spans="1:18" x14ac:dyDescent="0.3">
      <c r="A838" t="s">
        <v>2395</v>
      </c>
      <c r="B838" s="1">
        <v>45233</v>
      </c>
      <c r="C838" s="1">
        <v>45238</v>
      </c>
      <c r="D838" t="s">
        <v>89</v>
      </c>
      <c r="E838" t="s">
        <v>1122</v>
      </c>
      <c r="F838" t="s">
        <v>431</v>
      </c>
      <c r="G838" t="s">
        <v>61</v>
      </c>
      <c r="H838" t="s">
        <v>42</v>
      </c>
      <c r="I838" t="s">
        <v>33</v>
      </c>
      <c r="J838" t="s">
        <v>55</v>
      </c>
      <c r="K838" t="s">
        <v>56</v>
      </c>
      <c r="L838" t="s">
        <v>2396</v>
      </c>
      <c r="M838">
        <v>2</v>
      </c>
      <c r="N838">
        <v>3475</v>
      </c>
      <c r="O838">
        <v>0.1</v>
      </c>
      <c r="P838">
        <v>6255</v>
      </c>
      <c r="Q838">
        <v>1312.08</v>
      </c>
      <c r="R838">
        <v>20.98</v>
      </c>
    </row>
    <row r="839" spans="1:18" x14ac:dyDescent="0.3">
      <c r="A839" t="s">
        <v>2397</v>
      </c>
      <c r="B839" s="1">
        <v>45303</v>
      </c>
      <c r="C839" s="1">
        <v>45307</v>
      </c>
      <c r="D839" t="s">
        <v>89</v>
      </c>
      <c r="E839" t="s">
        <v>1194</v>
      </c>
      <c r="F839" t="s">
        <v>136</v>
      </c>
      <c r="G839" t="s">
        <v>41</v>
      </c>
      <c r="H839" t="s">
        <v>81</v>
      </c>
      <c r="I839" t="s">
        <v>24</v>
      </c>
      <c r="J839" t="s">
        <v>25</v>
      </c>
      <c r="K839" t="s">
        <v>290</v>
      </c>
      <c r="L839" t="s">
        <v>2398</v>
      </c>
      <c r="M839">
        <v>7</v>
      </c>
      <c r="N839">
        <v>1650</v>
      </c>
      <c r="O839">
        <v>0.05</v>
      </c>
      <c r="P839">
        <v>10972.5</v>
      </c>
      <c r="Q839">
        <v>2427.3200000000002</v>
      </c>
      <c r="R839">
        <v>22.12</v>
      </c>
    </row>
    <row r="840" spans="1:18" x14ac:dyDescent="0.3">
      <c r="A840" t="s">
        <v>2399</v>
      </c>
      <c r="B840" s="1">
        <v>45631</v>
      </c>
      <c r="C840" s="1">
        <v>45631</v>
      </c>
      <c r="D840" t="s">
        <v>38</v>
      </c>
      <c r="E840" t="s">
        <v>2400</v>
      </c>
      <c r="F840" t="s">
        <v>117</v>
      </c>
      <c r="G840" t="s">
        <v>22</v>
      </c>
      <c r="H840" t="s">
        <v>96</v>
      </c>
      <c r="I840" t="s">
        <v>43</v>
      </c>
      <c r="J840" t="s">
        <v>108</v>
      </c>
      <c r="K840" t="s">
        <v>128</v>
      </c>
      <c r="L840" t="s">
        <v>2401</v>
      </c>
      <c r="M840">
        <v>4</v>
      </c>
      <c r="N840">
        <v>4485</v>
      </c>
      <c r="O840">
        <v>0.15</v>
      </c>
      <c r="P840">
        <v>15249</v>
      </c>
      <c r="Q840">
        <v>5260.38</v>
      </c>
      <c r="R840">
        <v>34.5</v>
      </c>
    </row>
    <row r="841" spans="1:18" x14ac:dyDescent="0.3">
      <c r="A841" t="s">
        <v>2402</v>
      </c>
      <c r="B841" s="1">
        <v>45208</v>
      </c>
      <c r="C841" s="1">
        <v>45210</v>
      </c>
      <c r="D841" t="s">
        <v>38</v>
      </c>
      <c r="E841" t="s">
        <v>2035</v>
      </c>
      <c r="F841" t="s">
        <v>431</v>
      </c>
      <c r="G841" t="s">
        <v>41</v>
      </c>
      <c r="H841" t="s">
        <v>96</v>
      </c>
      <c r="I841" t="s">
        <v>24</v>
      </c>
      <c r="J841" t="s">
        <v>49</v>
      </c>
      <c r="K841" t="s">
        <v>311</v>
      </c>
      <c r="L841" t="s">
        <v>2403</v>
      </c>
      <c r="M841">
        <v>3</v>
      </c>
      <c r="N841">
        <v>1631</v>
      </c>
      <c r="O841">
        <v>0.2</v>
      </c>
      <c r="P841">
        <v>3914.4</v>
      </c>
      <c r="Q841">
        <v>1186.3</v>
      </c>
      <c r="R841">
        <v>30.31</v>
      </c>
    </row>
    <row r="842" spans="1:18" x14ac:dyDescent="0.3">
      <c r="A842" t="s">
        <v>2404</v>
      </c>
      <c r="B842" s="1">
        <v>45173</v>
      </c>
      <c r="C842" s="1">
        <v>45176</v>
      </c>
      <c r="D842" t="s">
        <v>29</v>
      </c>
      <c r="E842" t="s">
        <v>2405</v>
      </c>
      <c r="F842" t="s">
        <v>757</v>
      </c>
      <c r="G842" t="s">
        <v>22</v>
      </c>
      <c r="H842" t="s">
        <v>62</v>
      </c>
      <c r="I842" t="s">
        <v>24</v>
      </c>
      <c r="J842" t="s">
        <v>97</v>
      </c>
      <c r="K842" t="s">
        <v>181</v>
      </c>
      <c r="L842" t="s">
        <v>2406</v>
      </c>
      <c r="M842">
        <v>6</v>
      </c>
      <c r="N842">
        <v>671</v>
      </c>
      <c r="O842">
        <v>0</v>
      </c>
      <c r="P842">
        <v>4026</v>
      </c>
      <c r="Q842">
        <v>881.47</v>
      </c>
      <c r="R842">
        <v>21.89</v>
      </c>
    </row>
    <row r="843" spans="1:18" x14ac:dyDescent="0.3">
      <c r="A843" t="s">
        <v>2407</v>
      </c>
      <c r="B843" s="1">
        <v>45411</v>
      </c>
      <c r="C843" s="1">
        <v>45412</v>
      </c>
      <c r="D843" t="s">
        <v>38</v>
      </c>
      <c r="E843" t="s">
        <v>2408</v>
      </c>
      <c r="F843" t="s">
        <v>263</v>
      </c>
      <c r="G843" t="s">
        <v>41</v>
      </c>
      <c r="H843" t="s">
        <v>42</v>
      </c>
      <c r="I843" t="s">
        <v>33</v>
      </c>
      <c r="J843" t="s">
        <v>108</v>
      </c>
      <c r="K843" t="s">
        <v>143</v>
      </c>
      <c r="L843" t="s">
        <v>2409</v>
      </c>
      <c r="M843">
        <v>2</v>
      </c>
      <c r="N843">
        <v>3409</v>
      </c>
      <c r="O843">
        <v>0.1</v>
      </c>
      <c r="P843">
        <v>6136.2</v>
      </c>
      <c r="Q843">
        <v>2122.15</v>
      </c>
      <c r="R843">
        <v>34.58</v>
      </c>
    </row>
    <row r="844" spans="1:18" x14ac:dyDescent="0.3">
      <c r="A844" t="s">
        <v>2410</v>
      </c>
      <c r="B844" s="1">
        <v>45413</v>
      </c>
      <c r="C844" s="1">
        <v>45418</v>
      </c>
      <c r="D844" t="s">
        <v>19</v>
      </c>
      <c r="E844" t="s">
        <v>982</v>
      </c>
      <c r="F844" t="s">
        <v>259</v>
      </c>
      <c r="G844" t="s">
        <v>61</v>
      </c>
      <c r="H844" t="s">
        <v>42</v>
      </c>
      <c r="I844" t="s">
        <v>33</v>
      </c>
      <c r="J844" t="s">
        <v>49</v>
      </c>
      <c r="K844" t="s">
        <v>64</v>
      </c>
      <c r="L844" t="s">
        <v>2411</v>
      </c>
      <c r="M844">
        <v>3</v>
      </c>
      <c r="N844">
        <v>3260</v>
      </c>
      <c r="O844">
        <v>0.05</v>
      </c>
      <c r="P844">
        <v>9291</v>
      </c>
      <c r="Q844">
        <v>3626.82</v>
      </c>
      <c r="R844">
        <v>39.04</v>
      </c>
    </row>
    <row r="845" spans="1:18" x14ac:dyDescent="0.3">
      <c r="A845" t="s">
        <v>2412</v>
      </c>
      <c r="B845" s="1">
        <v>45568</v>
      </c>
      <c r="C845" s="1">
        <v>45575</v>
      </c>
      <c r="D845" t="s">
        <v>89</v>
      </c>
      <c r="E845" t="s">
        <v>2413</v>
      </c>
      <c r="F845" t="s">
        <v>315</v>
      </c>
      <c r="G845" t="s">
        <v>61</v>
      </c>
      <c r="H845" t="s">
        <v>75</v>
      </c>
      <c r="I845" t="s">
        <v>24</v>
      </c>
      <c r="J845" t="s">
        <v>34</v>
      </c>
      <c r="K845" t="s">
        <v>76</v>
      </c>
      <c r="L845" t="s">
        <v>2414</v>
      </c>
      <c r="M845">
        <v>3</v>
      </c>
      <c r="N845">
        <v>3791</v>
      </c>
      <c r="O845">
        <v>0.05</v>
      </c>
      <c r="P845">
        <v>10804.35</v>
      </c>
      <c r="Q845">
        <v>2466.15</v>
      </c>
      <c r="R845">
        <v>22.83</v>
      </c>
    </row>
    <row r="846" spans="1:18" x14ac:dyDescent="0.3">
      <c r="A846" t="s">
        <v>2415</v>
      </c>
      <c r="B846" s="1">
        <v>45584</v>
      </c>
      <c r="C846" s="1">
        <v>45585</v>
      </c>
      <c r="D846" t="s">
        <v>89</v>
      </c>
      <c r="E846" t="s">
        <v>2181</v>
      </c>
      <c r="F846" t="s">
        <v>91</v>
      </c>
      <c r="G846" t="s">
        <v>22</v>
      </c>
      <c r="H846" t="s">
        <v>69</v>
      </c>
      <c r="I846" t="s">
        <v>63</v>
      </c>
      <c r="J846" t="s">
        <v>137</v>
      </c>
      <c r="K846" t="s">
        <v>201</v>
      </c>
      <c r="L846" t="s">
        <v>2416</v>
      </c>
      <c r="M846">
        <v>6</v>
      </c>
      <c r="N846">
        <v>393</v>
      </c>
      <c r="O846">
        <v>0.1</v>
      </c>
      <c r="P846">
        <v>2122.1999999999998</v>
      </c>
      <c r="Q846">
        <v>463.47</v>
      </c>
      <c r="R846">
        <v>21.84</v>
      </c>
    </row>
    <row r="847" spans="1:18" x14ac:dyDescent="0.3">
      <c r="A847" t="s">
        <v>2417</v>
      </c>
      <c r="B847" s="1">
        <v>45311</v>
      </c>
      <c r="C847" s="1">
        <v>45313</v>
      </c>
      <c r="D847" t="s">
        <v>38</v>
      </c>
      <c r="E847" t="s">
        <v>773</v>
      </c>
      <c r="F847" t="s">
        <v>315</v>
      </c>
      <c r="G847" t="s">
        <v>22</v>
      </c>
      <c r="H847" t="s">
        <v>42</v>
      </c>
      <c r="I847" t="s">
        <v>43</v>
      </c>
      <c r="J847" t="s">
        <v>25</v>
      </c>
      <c r="K847" t="s">
        <v>26</v>
      </c>
      <c r="L847" t="s">
        <v>2418</v>
      </c>
      <c r="M847">
        <v>5</v>
      </c>
      <c r="N847">
        <v>982</v>
      </c>
      <c r="O847">
        <v>0</v>
      </c>
      <c r="P847">
        <v>4910</v>
      </c>
      <c r="Q847">
        <v>1645.36</v>
      </c>
      <c r="R847">
        <v>33.51</v>
      </c>
    </row>
    <row r="848" spans="1:18" x14ac:dyDescent="0.3">
      <c r="A848" t="s">
        <v>2419</v>
      </c>
      <c r="B848" s="1">
        <v>45109</v>
      </c>
      <c r="C848" s="1">
        <v>45110</v>
      </c>
      <c r="D848" t="s">
        <v>38</v>
      </c>
      <c r="E848" t="s">
        <v>2420</v>
      </c>
      <c r="F848" t="s">
        <v>474</v>
      </c>
      <c r="G848" t="s">
        <v>61</v>
      </c>
      <c r="H848" t="s">
        <v>69</v>
      </c>
      <c r="I848" t="s">
        <v>70</v>
      </c>
      <c r="J848" t="s">
        <v>34</v>
      </c>
      <c r="K848" t="s">
        <v>113</v>
      </c>
      <c r="L848" t="s">
        <v>2421</v>
      </c>
      <c r="M848">
        <v>2</v>
      </c>
      <c r="N848">
        <v>469</v>
      </c>
      <c r="O848">
        <v>0.15</v>
      </c>
      <c r="P848">
        <v>797.3</v>
      </c>
      <c r="Q848">
        <v>181.47</v>
      </c>
      <c r="R848">
        <v>22.76</v>
      </c>
    </row>
    <row r="849" spans="1:18" x14ac:dyDescent="0.3">
      <c r="A849" t="s">
        <v>2422</v>
      </c>
      <c r="B849" s="1">
        <v>45193</v>
      </c>
      <c r="C849" s="1">
        <v>45195</v>
      </c>
      <c r="D849" t="s">
        <v>89</v>
      </c>
      <c r="E849" t="s">
        <v>2423</v>
      </c>
      <c r="F849" t="s">
        <v>1370</v>
      </c>
      <c r="G849" t="s">
        <v>61</v>
      </c>
      <c r="H849" t="s">
        <v>75</v>
      </c>
      <c r="I849" t="s">
        <v>24</v>
      </c>
      <c r="J849" t="s">
        <v>55</v>
      </c>
      <c r="K849" t="s">
        <v>86</v>
      </c>
      <c r="L849" t="s">
        <v>2424</v>
      </c>
      <c r="M849">
        <v>9</v>
      </c>
      <c r="N849">
        <v>3717</v>
      </c>
      <c r="O849">
        <v>0.2</v>
      </c>
      <c r="P849">
        <v>26762.400000000001</v>
      </c>
      <c r="Q849">
        <v>5959.52</v>
      </c>
      <c r="R849">
        <v>22.27</v>
      </c>
    </row>
    <row r="850" spans="1:18" x14ac:dyDescent="0.3">
      <c r="A850" t="s">
        <v>2425</v>
      </c>
      <c r="B850" s="1">
        <v>45549</v>
      </c>
      <c r="C850" s="1">
        <v>45553</v>
      </c>
      <c r="D850" t="s">
        <v>38</v>
      </c>
      <c r="E850" t="s">
        <v>2426</v>
      </c>
      <c r="F850" t="s">
        <v>156</v>
      </c>
      <c r="G850" t="s">
        <v>41</v>
      </c>
      <c r="H850" t="s">
        <v>81</v>
      </c>
      <c r="I850" t="s">
        <v>70</v>
      </c>
      <c r="J850" t="s">
        <v>55</v>
      </c>
      <c r="K850" t="s">
        <v>86</v>
      </c>
      <c r="L850" t="s">
        <v>2427</v>
      </c>
      <c r="M850">
        <v>3</v>
      </c>
      <c r="N850">
        <v>2331</v>
      </c>
      <c r="O850">
        <v>0.05</v>
      </c>
      <c r="P850">
        <v>6643.35</v>
      </c>
      <c r="Q850">
        <v>1405.39</v>
      </c>
      <c r="R850">
        <v>21.15</v>
      </c>
    </row>
    <row r="851" spans="1:18" x14ac:dyDescent="0.3">
      <c r="A851" t="s">
        <v>2428</v>
      </c>
      <c r="B851" s="1">
        <v>45353</v>
      </c>
      <c r="C851" s="1">
        <v>45356</v>
      </c>
      <c r="D851" t="s">
        <v>29</v>
      </c>
      <c r="E851" t="s">
        <v>2429</v>
      </c>
      <c r="F851" t="s">
        <v>74</v>
      </c>
      <c r="G851" t="s">
        <v>22</v>
      </c>
      <c r="H851" t="s">
        <v>23</v>
      </c>
      <c r="I851" t="s">
        <v>33</v>
      </c>
      <c r="J851" t="s">
        <v>137</v>
      </c>
      <c r="K851" t="s">
        <v>201</v>
      </c>
      <c r="L851" t="s">
        <v>2430</v>
      </c>
      <c r="M851">
        <v>3</v>
      </c>
      <c r="N851">
        <v>1174</v>
      </c>
      <c r="O851">
        <v>0.2</v>
      </c>
      <c r="P851">
        <v>2817.6</v>
      </c>
      <c r="Q851">
        <v>1079.71</v>
      </c>
      <c r="R851">
        <v>38.32</v>
      </c>
    </row>
    <row r="852" spans="1:18" x14ac:dyDescent="0.3">
      <c r="A852" t="s">
        <v>2431</v>
      </c>
      <c r="B852" s="1">
        <v>45151</v>
      </c>
      <c r="C852" s="1">
        <v>45156</v>
      </c>
      <c r="D852" t="s">
        <v>38</v>
      </c>
      <c r="E852" t="s">
        <v>2432</v>
      </c>
      <c r="F852" t="s">
        <v>255</v>
      </c>
      <c r="G852" t="s">
        <v>61</v>
      </c>
      <c r="H852" t="s">
        <v>32</v>
      </c>
      <c r="I852" t="s">
        <v>70</v>
      </c>
      <c r="J852" t="s">
        <v>25</v>
      </c>
      <c r="K852" t="s">
        <v>26</v>
      </c>
      <c r="L852" t="s">
        <v>2433</v>
      </c>
      <c r="M852">
        <v>3</v>
      </c>
      <c r="N852">
        <v>885</v>
      </c>
      <c r="O852">
        <v>0</v>
      </c>
      <c r="P852">
        <v>2655</v>
      </c>
      <c r="Q852">
        <v>572.39</v>
      </c>
      <c r="R852">
        <v>21.56</v>
      </c>
    </row>
    <row r="853" spans="1:18" x14ac:dyDescent="0.3">
      <c r="A853" t="s">
        <v>2434</v>
      </c>
      <c r="B853" s="1">
        <v>45481</v>
      </c>
      <c r="C853" s="1">
        <v>45488</v>
      </c>
      <c r="D853" t="s">
        <v>89</v>
      </c>
      <c r="E853" t="s">
        <v>1401</v>
      </c>
      <c r="F853" t="s">
        <v>531</v>
      </c>
      <c r="G853" t="s">
        <v>61</v>
      </c>
      <c r="H853" t="s">
        <v>81</v>
      </c>
      <c r="I853" t="s">
        <v>43</v>
      </c>
      <c r="J853" t="s">
        <v>97</v>
      </c>
      <c r="K853" t="s">
        <v>181</v>
      </c>
      <c r="L853" t="s">
        <v>2435</v>
      </c>
      <c r="M853">
        <v>10</v>
      </c>
      <c r="N853">
        <v>1283</v>
      </c>
      <c r="O853">
        <v>0.2</v>
      </c>
      <c r="P853">
        <v>10264</v>
      </c>
      <c r="Q853">
        <v>3870.62</v>
      </c>
      <c r="R853">
        <v>37.71</v>
      </c>
    </row>
    <row r="854" spans="1:18" x14ac:dyDescent="0.3">
      <c r="A854" t="s">
        <v>2436</v>
      </c>
      <c r="B854" s="1">
        <v>45484</v>
      </c>
      <c r="C854" s="1">
        <v>45490</v>
      </c>
      <c r="D854" t="s">
        <v>89</v>
      </c>
      <c r="E854" t="s">
        <v>2437</v>
      </c>
      <c r="F854" t="s">
        <v>200</v>
      </c>
      <c r="G854" t="s">
        <v>41</v>
      </c>
      <c r="H854" t="s">
        <v>42</v>
      </c>
      <c r="I854" t="s">
        <v>70</v>
      </c>
      <c r="J854" t="s">
        <v>49</v>
      </c>
      <c r="K854" t="s">
        <v>64</v>
      </c>
      <c r="L854" t="s">
        <v>1316</v>
      </c>
      <c r="M854">
        <v>3</v>
      </c>
      <c r="N854">
        <v>2264</v>
      </c>
      <c r="O854">
        <v>0.2</v>
      </c>
      <c r="P854">
        <v>5433.6</v>
      </c>
      <c r="Q854">
        <v>1842.5</v>
      </c>
      <c r="R854">
        <v>33.909999999999997</v>
      </c>
    </row>
    <row r="855" spans="1:18" x14ac:dyDescent="0.3">
      <c r="A855" t="s">
        <v>2438</v>
      </c>
      <c r="B855" s="1">
        <v>45339</v>
      </c>
      <c r="C855" s="1">
        <v>45340</v>
      </c>
      <c r="D855" t="s">
        <v>89</v>
      </c>
      <c r="E855" t="s">
        <v>2439</v>
      </c>
      <c r="F855" t="s">
        <v>484</v>
      </c>
      <c r="G855" t="s">
        <v>22</v>
      </c>
      <c r="H855" t="s">
        <v>96</v>
      </c>
      <c r="I855" t="s">
        <v>70</v>
      </c>
      <c r="J855" t="s">
        <v>55</v>
      </c>
      <c r="K855" t="s">
        <v>56</v>
      </c>
      <c r="L855" t="s">
        <v>2440</v>
      </c>
      <c r="M855">
        <v>3</v>
      </c>
      <c r="N855">
        <v>4539</v>
      </c>
      <c r="O855">
        <v>0.2</v>
      </c>
      <c r="P855">
        <v>10893.6</v>
      </c>
      <c r="Q855">
        <v>2379.2399999999998</v>
      </c>
      <c r="R855">
        <v>21.84</v>
      </c>
    </row>
    <row r="856" spans="1:18" x14ac:dyDescent="0.3">
      <c r="A856" t="s">
        <v>2441</v>
      </c>
      <c r="B856" s="1">
        <v>45422</v>
      </c>
      <c r="C856" s="1">
        <v>45424</v>
      </c>
      <c r="D856" t="s">
        <v>38</v>
      </c>
      <c r="E856" t="s">
        <v>2152</v>
      </c>
      <c r="F856" t="s">
        <v>383</v>
      </c>
      <c r="G856" t="s">
        <v>41</v>
      </c>
      <c r="H856" t="s">
        <v>75</v>
      </c>
      <c r="I856" t="s">
        <v>70</v>
      </c>
      <c r="J856" t="s">
        <v>25</v>
      </c>
      <c r="K856" t="s">
        <v>240</v>
      </c>
      <c r="L856" t="s">
        <v>2442</v>
      </c>
      <c r="M856">
        <v>8</v>
      </c>
      <c r="N856">
        <v>2344</v>
      </c>
      <c r="O856">
        <v>0.15</v>
      </c>
      <c r="P856">
        <v>15939.2</v>
      </c>
      <c r="Q856">
        <v>5174.8100000000004</v>
      </c>
      <c r="R856">
        <v>32.47</v>
      </c>
    </row>
    <row r="857" spans="1:18" x14ac:dyDescent="0.3">
      <c r="A857" t="s">
        <v>2443</v>
      </c>
      <c r="B857" s="1">
        <v>45465</v>
      </c>
      <c r="C857" s="1">
        <v>45469</v>
      </c>
      <c r="D857" t="s">
        <v>89</v>
      </c>
      <c r="E857" t="s">
        <v>527</v>
      </c>
      <c r="F857" t="s">
        <v>172</v>
      </c>
      <c r="G857" t="s">
        <v>61</v>
      </c>
      <c r="H857" t="s">
        <v>81</v>
      </c>
      <c r="I857" t="s">
        <v>33</v>
      </c>
      <c r="J857" t="s">
        <v>97</v>
      </c>
      <c r="K857" t="s">
        <v>379</v>
      </c>
      <c r="L857" t="s">
        <v>2444</v>
      </c>
      <c r="M857">
        <v>4</v>
      </c>
      <c r="N857">
        <v>3899</v>
      </c>
      <c r="O857">
        <v>0</v>
      </c>
      <c r="P857">
        <v>15596</v>
      </c>
      <c r="Q857">
        <v>5840.13</v>
      </c>
      <c r="R857">
        <v>37.450000000000003</v>
      </c>
    </row>
    <row r="858" spans="1:18" x14ac:dyDescent="0.3">
      <c r="A858" t="s">
        <v>2445</v>
      </c>
      <c r="B858" s="1">
        <v>45615</v>
      </c>
      <c r="C858" s="1">
        <v>45615</v>
      </c>
      <c r="D858" t="s">
        <v>89</v>
      </c>
      <c r="E858" t="s">
        <v>2446</v>
      </c>
      <c r="F858" t="s">
        <v>988</v>
      </c>
      <c r="G858" t="s">
        <v>22</v>
      </c>
      <c r="H858" t="s">
        <v>62</v>
      </c>
      <c r="I858" t="s">
        <v>43</v>
      </c>
      <c r="J858" t="s">
        <v>137</v>
      </c>
      <c r="K858" t="s">
        <v>168</v>
      </c>
      <c r="L858" t="s">
        <v>2447</v>
      </c>
      <c r="M858">
        <v>4</v>
      </c>
      <c r="N858">
        <v>2761</v>
      </c>
      <c r="O858">
        <v>0.1</v>
      </c>
      <c r="P858">
        <v>9939.6</v>
      </c>
      <c r="Q858">
        <v>3248.75</v>
      </c>
      <c r="R858">
        <v>32.68</v>
      </c>
    </row>
    <row r="859" spans="1:18" x14ac:dyDescent="0.3">
      <c r="A859" t="s">
        <v>2448</v>
      </c>
      <c r="B859" s="1">
        <v>45051</v>
      </c>
      <c r="C859" s="1">
        <v>45054</v>
      </c>
      <c r="D859" t="s">
        <v>19</v>
      </c>
      <c r="E859" t="s">
        <v>2449</v>
      </c>
      <c r="F859" t="s">
        <v>521</v>
      </c>
      <c r="G859" t="s">
        <v>22</v>
      </c>
      <c r="H859" t="s">
        <v>81</v>
      </c>
      <c r="I859" t="s">
        <v>43</v>
      </c>
      <c r="J859" t="s">
        <v>97</v>
      </c>
      <c r="K859" t="s">
        <v>157</v>
      </c>
      <c r="L859" t="s">
        <v>2450</v>
      </c>
      <c r="M859">
        <v>4</v>
      </c>
      <c r="N859">
        <v>2498</v>
      </c>
      <c r="O859">
        <v>0</v>
      </c>
      <c r="P859">
        <v>9992</v>
      </c>
      <c r="Q859">
        <v>2304.09</v>
      </c>
      <c r="R859">
        <v>23.06</v>
      </c>
    </row>
    <row r="860" spans="1:18" x14ac:dyDescent="0.3">
      <c r="A860" t="s">
        <v>2451</v>
      </c>
      <c r="B860" s="1">
        <v>45290</v>
      </c>
      <c r="C860" s="1">
        <v>45292</v>
      </c>
      <c r="D860" t="s">
        <v>38</v>
      </c>
      <c r="E860" t="s">
        <v>2452</v>
      </c>
      <c r="F860" t="s">
        <v>1180</v>
      </c>
      <c r="G860" t="s">
        <v>41</v>
      </c>
      <c r="H860" t="s">
        <v>42</v>
      </c>
      <c r="I860" t="s">
        <v>24</v>
      </c>
      <c r="J860" t="s">
        <v>97</v>
      </c>
      <c r="K860" t="s">
        <v>157</v>
      </c>
      <c r="L860" t="s">
        <v>2453</v>
      </c>
      <c r="M860">
        <v>2</v>
      </c>
      <c r="N860">
        <v>2332</v>
      </c>
      <c r="O860">
        <v>0.2</v>
      </c>
      <c r="P860">
        <v>3731.2</v>
      </c>
      <c r="Q860">
        <v>1280.56</v>
      </c>
      <c r="R860">
        <v>34.32</v>
      </c>
    </row>
    <row r="861" spans="1:18" x14ac:dyDescent="0.3">
      <c r="A861" t="s">
        <v>2454</v>
      </c>
      <c r="B861" s="1">
        <v>45132</v>
      </c>
      <c r="C861" s="1">
        <v>45138</v>
      </c>
      <c r="D861" t="s">
        <v>38</v>
      </c>
      <c r="E861" t="s">
        <v>979</v>
      </c>
      <c r="F861" t="s">
        <v>213</v>
      </c>
      <c r="G861" t="s">
        <v>61</v>
      </c>
      <c r="H861" t="s">
        <v>23</v>
      </c>
      <c r="I861" t="s">
        <v>70</v>
      </c>
      <c r="J861" t="s">
        <v>55</v>
      </c>
      <c r="K861" t="s">
        <v>655</v>
      </c>
      <c r="L861" t="s">
        <v>2455</v>
      </c>
      <c r="M861">
        <v>1</v>
      </c>
      <c r="N861">
        <v>240</v>
      </c>
      <c r="O861">
        <v>0</v>
      </c>
      <c r="P861">
        <v>240</v>
      </c>
      <c r="Q861">
        <v>76.23</v>
      </c>
      <c r="R861">
        <v>31.76</v>
      </c>
    </row>
    <row r="862" spans="1:18" x14ac:dyDescent="0.3">
      <c r="A862" t="s">
        <v>2456</v>
      </c>
      <c r="B862" s="1">
        <v>45279</v>
      </c>
      <c r="C862" s="1">
        <v>45285</v>
      </c>
      <c r="D862" t="s">
        <v>19</v>
      </c>
      <c r="E862" t="s">
        <v>2299</v>
      </c>
      <c r="F862" t="s">
        <v>427</v>
      </c>
      <c r="G862" t="s">
        <v>41</v>
      </c>
      <c r="H862" t="s">
        <v>42</v>
      </c>
      <c r="I862" t="s">
        <v>33</v>
      </c>
      <c r="J862" t="s">
        <v>49</v>
      </c>
      <c r="K862" t="s">
        <v>50</v>
      </c>
      <c r="L862" t="s">
        <v>2238</v>
      </c>
      <c r="M862">
        <v>1</v>
      </c>
      <c r="N862">
        <v>4205</v>
      </c>
      <c r="O862">
        <v>0.2</v>
      </c>
      <c r="P862">
        <v>3364</v>
      </c>
      <c r="Q862">
        <v>1266.51</v>
      </c>
      <c r="R862">
        <v>37.65</v>
      </c>
    </row>
    <row r="863" spans="1:18" x14ac:dyDescent="0.3">
      <c r="A863" t="s">
        <v>2457</v>
      </c>
      <c r="B863" s="1">
        <v>45492</v>
      </c>
      <c r="C863" s="1">
        <v>45498</v>
      </c>
      <c r="D863" t="s">
        <v>38</v>
      </c>
      <c r="E863" t="s">
        <v>1619</v>
      </c>
      <c r="F863" t="s">
        <v>294</v>
      </c>
      <c r="G863" t="s">
        <v>22</v>
      </c>
      <c r="H863" t="s">
        <v>23</v>
      </c>
      <c r="I863" t="s">
        <v>24</v>
      </c>
      <c r="J863" t="s">
        <v>137</v>
      </c>
      <c r="K863" t="s">
        <v>232</v>
      </c>
      <c r="L863" t="s">
        <v>2458</v>
      </c>
      <c r="M863">
        <v>9</v>
      </c>
      <c r="N863">
        <v>221</v>
      </c>
      <c r="O863">
        <v>0.1</v>
      </c>
      <c r="P863">
        <v>1790.1</v>
      </c>
      <c r="Q863">
        <v>369.96</v>
      </c>
      <c r="R863">
        <v>20.67</v>
      </c>
    </row>
    <row r="864" spans="1:18" x14ac:dyDescent="0.3">
      <c r="A864" t="s">
        <v>2459</v>
      </c>
      <c r="B864" s="1">
        <v>45509</v>
      </c>
      <c r="C864" s="1">
        <v>45513</v>
      </c>
      <c r="D864" t="s">
        <v>29</v>
      </c>
      <c r="E864" t="s">
        <v>2460</v>
      </c>
      <c r="F864" t="s">
        <v>952</v>
      </c>
      <c r="G864" t="s">
        <v>41</v>
      </c>
      <c r="H864" t="s">
        <v>23</v>
      </c>
      <c r="I864" t="s">
        <v>70</v>
      </c>
      <c r="J864" t="s">
        <v>108</v>
      </c>
      <c r="K864" t="s">
        <v>143</v>
      </c>
      <c r="L864" t="s">
        <v>2461</v>
      </c>
      <c r="M864">
        <v>5</v>
      </c>
      <c r="N864">
        <v>3786</v>
      </c>
      <c r="O864">
        <v>0.2</v>
      </c>
      <c r="P864">
        <v>15144</v>
      </c>
      <c r="Q864">
        <v>4712.84</v>
      </c>
      <c r="R864">
        <v>31.12</v>
      </c>
    </row>
    <row r="865" spans="1:18" x14ac:dyDescent="0.3">
      <c r="A865" t="s">
        <v>2462</v>
      </c>
      <c r="B865" s="1">
        <v>45268</v>
      </c>
      <c r="C865" s="1">
        <v>45272</v>
      </c>
      <c r="D865" t="s">
        <v>38</v>
      </c>
      <c r="E865" t="s">
        <v>1587</v>
      </c>
      <c r="F865" t="s">
        <v>228</v>
      </c>
      <c r="G865" t="s">
        <v>41</v>
      </c>
      <c r="H865" t="s">
        <v>32</v>
      </c>
      <c r="I865" t="s">
        <v>43</v>
      </c>
      <c r="J865" t="s">
        <v>55</v>
      </c>
      <c r="K865" t="s">
        <v>123</v>
      </c>
      <c r="L865" t="s">
        <v>2463</v>
      </c>
      <c r="M865">
        <v>10</v>
      </c>
      <c r="N865">
        <v>206</v>
      </c>
      <c r="O865">
        <v>0.1</v>
      </c>
      <c r="P865">
        <v>1854</v>
      </c>
      <c r="Q865">
        <v>571.6</v>
      </c>
      <c r="R865">
        <v>30.83</v>
      </c>
    </row>
    <row r="866" spans="1:18" x14ac:dyDescent="0.3">
      <c r="A866" t="s">
        <v>2464</v>
      </c>
      <c r="B866" s="1">
        <v>45266</v>
      </c>
      <c r="C866" s="1">
        <v>45273</v>
      </c>
      <c r="D866" t="s">
        <v>89</v>
      </c>
      <c r="E866" t="s">
        <v>2465</v>
      </c>
      <c r="F866" t="s">
        <v>495</v>
      </c>
      <c r="G866" t="s">
        <v>22</v>
      </c>
      <c r="H866" t="s">
        <v>69</v>
      </c>
      <c r="I866" t="s">
        <v>70</v>
      </c>
      <c r="J866" t="s">
        <v>34</v>
      </c>
      <c r="K866" t="s">
        <v>44</v>
      </c>
      <c r="L866" t="s">
        <v>2466</v>
      </c>
      <c r="M866">
        <v>1</v>
      </c>
      <c r="N866">
        <v>3678</v>
      </c>
      <c r="O866">
        <v>0</v>
      </c>
      <c r="P866">
        <v>3678</v>
      </c>
      <c r="Q866">
        <v>1400.37</v>
      </c>
      <c r="R866">
        <v>38.07</v>
      </c>
    </row>
    <row r="867" spans="1:18" x14ac:dyDescent="0.3">
      <c r="A867" t="s">
        <v>2467</v>
      </c>
      <c r="B867" s="1">
        <v>45378</v>
      </c>
      <c r="C867" s="1">
        <v>45379</v>
      </c>
      <c r="D867" t="s">
        <v>38</v>
      </c>
      <c r="E867" t="s">
        <v>246</v>
      </c>
      <c r="F867" t="s">
        <v>117</v>
      </c>
      <c r="G867" t="s">
        <v>61</v>
      </c>
      <c r="H867" t="s">
        <v>23</v>
      </c>
      <c r="I867" t="s">
        <v>24</v>
      </c>
      <c r="J867" t="s">
        <v>55</v>
      </c>
      <c r="K867" t="s">
        <v>123</v>
      </c>
      <c r="L867" t="s">
        <v>2468</v>
      </c>
      <c r="M867">
        <v>2</v>
      </c>
      <c r="N867">
        <v>4266</v>
      </c>
      <c r="O867">
        <v>0.15</v>
      </c>
      <c r="P867">
        <v>7252.2</v>
      </c>
      <c r="Q867">
        <v>2517.23</v>
      </c>
      <c r="R867">
        <v>34.71</v>
      </c>
    </row>
    <row r="868" spans="1:18" x14ac:dyDescent="0.3">
      <c r="A868" t="s">
        <v>2469</v>
      </c>
      <c r="B868" s="1">
        <v>45610</v>
      </c>
      <c r="C868" s="1">
        <v>45610</v>
      </c>
      <c r="D868" t="s">
        <v>89</v>
      </c>
      <c r="E868" t="s">
        <v>2470</v>
      </c>
      <c r="F868" t="s">
        <v>499</v>
      </c>
      <c r="G868" t="s">
        <v>41</v>
      </c>
      <c r="H868" t="s">
        <v>81</v>
      </c>
      <c r="I868" t="s">
        <v>70</v>
      </c>
      <c r="J868" t="s">
        <v>34</v>
      </c>
      <c r="K868" t="s">
        <v>44</v>
      </c>
      <c r="L868" t="s">
        <v>2471</v>
      </c>
      <c r="M868">
        <v>6</v>
      </c>
      <c r="N868">
        <v>634</v>
      </c>
      <c r="O868">
        <v>0</v>
      </c>
      <c r="P868">
        <v>3804</v>
      </c>
      <c r="Q868">
        <v>1292.19</v>
      </c>
      <c r="R868">
        <v>33.97</v>
      </c>
    </row>
    <row r="869" spans="1:18" x14ac:dyDescent="0.3">
      <c r="A869" t="s">
        <v>2472</v>
      </c>
      <c r="B869" s="1">
        <v>45614</v>
      </c>
      <c r="C869" s="1">
        <v>45615</v>
      </c>
      <c r="D869" t="s">
        <v>38</v>
      </c>
      <c r="E869" t="s">
        <v>666</v>
      </c>
      <c r="F869" t="s">
        <v>60</v>
      </c>
      <c r="G869" t="s">
        <v>22</v>
      </c>
      <c r="H869" t="s">
        <v>62</v>
      </c>
      <c r="I869" t="s">
        <v>24</v>
      </c>
      <c r="J869" t="s">
        <v>97</v>
      </c>
      <c r="K869" t="s">
        <v>103</v>
      </c>
      <c r="L869" t="s">
        <v>2473</v>
      </c>
      <c r="M869">
        <v>5</v>
      </c>
      <c r="N869">
        <v>1862</v>
      </c>
      <c r="O869">
        <v>0.15</v>
      </c>
      <c r="P869">
        <v>7913.5</v>
      </c>
      <c r="Q869">
        <v>2968.28</v>
      </c>
      <c r="R869">
        <v>37.51</v>
      </c>
    </row>
    <row r="870" spans="1:18" x14ac:dyDescent="0.3">
      <c r="A870" t="s">
        <v>2474</v>
      </c>
      <c r="B870" s="1">
        <v>45365</v>
      </c>
      <c r="C870" s="1">
        <v>45367</v>
      </c>
      <c r="D870" t="s">
        <v>29</v>
      </c>
      <c r="E870" t="s">
        <v>1258</v>
      </c>
      <c r="F870" t="s">
        <v>753</v>
      </c>
      <c r="G870" t="s">
        <v>41</v>
      </c>
      <c r="H870" t="s">
        <v>23</v>
      </c>
      <c r="I870" t="s">
        <v>43</v>
      </c>
      <c r="J870" t="s">
        <v>49</v>
      </c>
      <c r="K870" t="s">
        <v>311</v>
      </c>
      <c r="L870" t="s">
        <v>2475</v>
      </c>
      <c r="M870">
        <v>2</v>
      </c>
      <c r="N870">
        <v>851</v>
      </c>
      <c r="O870">
        <v>0</v>
      </c>
      <c r="P870">
        <v>1702</v>
      </c>
      <c r="Q870">
        <v>531.88</v>
      </c>
      <c r="R870">
        <v>31.25</v>
      </c>
    </row>
    <row r="871" spans="1:18" x14ac:dyDescent="0.3">
      <c r="A871" t="s">
        <v>2476</v>
      </c>
      <c r="B871" s="1">
        <v>45466</v>
      </c>
      <c r="C871" s="1">
        <v>45468</v>
      </c>
      <c r="D871" t="s">
        <v>19</v>
      </c>
      <c r="E871" t="s">
        <v>982</v>
      </c>
      <c r="F871" t="s">
        <v>770</v>
      </c>
      <c r="G871" t="s">
        <v>61</v>
      </c>
      <c r="H871" t="s">
        <v>62</v>
      </c>
      <c r="I871" t="s">
        <v>24</v>
      </c>
      <c r="J871" t="s">
        <v>25</v>
      </c>
      <c r="K871" t="s">
        <v>290</v>
      </c>
      <c r="L871" t="s">
        <v>2477</v>
      </c>
      <c r="M871">
        <v>9</v>
      </c>
      <c r="N871">
        <v>2647</v>
      </c>
      <c r="O871">
        <v>0</v>
      </c>
      <c r="P871">
        <v>23823</v>
      </c>
      <c r="Q871">
        <v>6380.92</v>
      </c>
      <c r="R871">
        <v>26.78</v>
      </c>
    </row>
    <row r="872" spans="1:18" x14ac:dyDescent="0.3">
      <c r="A872" t="s">
        <v>2478</v>
      </c>
      <c r="B872" s="1">
        <v>45018</v>
      </c>
      <c r="C872" s="1">
        <v>45018</v>
      </c>
      <c r="D872" t="s">
        <v>29</v>
      </c>
      <c r="E872" t="s">
        <v>328</v>
      </c>
      <c r="F872" t="s">
        <v>569</v>
      </c>
      <c r="G872" t="s">
        <v>22</v>
      </c>
      <c r="H872" t="s">
        <v>32</v>
      </c>
      <c r="I872" t="s">
        <v>24</v>
      </c>
      <c r="J872" t="s">
        <v>49</v>
      </c>
      <c r="K872" t="s">
        <v>50</v>
      </c>
      <c r="L872" t="s">
        <v>2479</v>
      </c>
      <c r="M872">
        <v>8</v>
      </c>
      <c r="N872">
        <v>3728</v>
      </c>
      <c r="O872">
        <v>0.2</v>
      </c>
      <c r="P872">
        <v>23859.200000000001</v>
      </c>
      <c r="Q872">
        <v>6275.41</v>
      </c>
      <c r="R872">
        <v>26.3</v>
      </c>
    </row>
    <row r="873" spans="1:18" x14ac:dyDescent="0.3">
      <c r="A873" t="s">
        <v>2480</v>
      </c>
      <c r="B873" s="1">
        <v>45530</v>
      </c>
      <c r="C873" s="1">
        <v>45534</v>
      </c>
      <c r="D873" t="s">
        <v>19</v>
      </c>
      <c r="E873" t="s">
        <v>1727</v>
      </c>
      <c r="F873" t="s">
        <v>945</v>
      </c>
      <c r="G873" t="s">
        <v>61</v>
      </c>
      <c r="H873" t="s">
        <v>96</v>
      </c>
      <c r="I873" t="s">
        <v>63</v>
      </c>
      <c r="J873" t="s">
        <v>137</v>
      </c>
      <c r="K873" t="s">
        <v>138</v>
      </c>
      <c r="L873" t="s">
        <v>2481</v>
      </c>
      <c r="M873">
        <v>2</v>
      </c>
      <c r="N873">
        <v>3647</v>
      </c>
      <c r="O873">
        <v>0</v>
      </c>
      <c r="P873">
        <v>7294</v>
      </c>
      <c r="Q873">
        <v>1974.09</v>
      </c>
      <c r="R873">
        <v>27.06</v>
      </c>
    </row>
    <row r="874" spans="1:18" x14ac:dyDescent="0.3">
      <c r="A874" t="s">
        <v>2482</v>
      </c>
      <c r="B874" s="1">
        <v>45512</v>
      </c>
      <c r="C874" s="1">
        <v>45519</v>
      </c>
      <c r="D874" t="s">
        <v>89</v>
      </c>
      <c r="E874" t="s">
        <v>2483</v>
      </c>
      <c r="F874" t="s">
        <v>200</v>
      </c>
      <c r="G874" t="s">
        <v>61</v>
      </c>
      <c r="H874" t="s">
        <v>32</v>
      </c>
      <c r="I874" t="s">
        <v>43</v>
      </c>
      <c r="J874" t="s">
        <v>137</v>
      </c>
      <c r="K874" t="s">
        <v>232</v>
      </c>
      <c r="L874" t="s">
        <v>2484</v>
      </c>
      <c r="M874">
        <v>5</v>
      </c>
      <c r="N874">
        <v>4566</v>
      </c>
      <c r="O874">
        <v>0.2</v>
      </c>
      <c r="P874">
        <v>18264</v>
      </c>
      <c r="Q874">
        <v>4789.0200000000004</v>
      </c>
      <c r="R874">
        <v>26.22</v>
      </c>
    </row>
    <row r="875" spans="1:18" x14ac:dyDescent="0.3">
      <c r="A875" t="s">
        <v>2485</v>
      </c>
      <c r="B875" s="1">
        <v>45227</v>
      </c>
      <c r="C875" s="1">
        <v>45229</v>
      </c>
      <c r="D875" t="s">
        <v>19</v>
      </c>
      <c r="E875" t="s">
        <v>639</v>
      </c>
      <c r="F875" t="s">
        <v>439</v>
      </c>
      <c r="G875" t="s">
        <v>41</v>
      </c>
      <c r="H875" t="s">
        <v>32</v>
      </c>
      <c r="I875" t="s">
        <v>63</v>
      </c>
      <c r="J875" t="s">
        <v>108</v>
      </c>
      <c r="K875" t="s">
        <v>128</v>
      </c>
      <c r="L875" t="s">
        <v>2486</v>
      </c>
      <c r="M875">
        <v>2</v>
      </c>
      <c r="N875">
        <v>3674</v>
      </c>
      <c r="O875">
        <v>0.15</v>
      </c>
      <c r="P875">
        <v>6245.8</v>
      </c>
      <c r="Q875">
        <v>1361.32</v>
      </c>
      <c r="R875">
        <v>21.8</v>
      </c>
    </row>
    <row r="876" spans="1:18" x14ac:dyDescent="0.3">
      <c r="A876" t="s">
        <v>2487</v>
      </c>
      <c r="B876" s="1">
        <v>45347</v>
      </c>
      <c r="C876" s="1">
        <v>45354</v>
      </c>
      <c r="D876" t="s">
        <v>89</v>
      </c>
      <c r="E876" t="s">
        <v>1241</v>
      </c>
      <c r="F876" t="s">
        <v>310</v>
      </c>
      <c r="G876" t="s">
        <v>61</v>
      </c>
      <c r="H876" t="s">
        <v>23</v>
      </c>
      <c r="I876" t="s">
        <v>24</v>
      </c>
      <c r="J876" t="s">
        <v>137</v>
      </c>
      <c r="K876" t="s">
        <v>138</v>
      </c>
      <c r="L876" t="s">
        <v>2488</v>
      </c>
      <c r="M876">
        <v>7</v>
      </c>
      <c r="N876">
        <v>705</v>
      </c>
      <c r="O876">
        <v>0.1</v>
      </c>
      <c r="P876">
        <v>4441.5</v>
      </c>
      <c r="Q876">
        <v>1109.32</v>
      </c>
      <c r="R876">
        <v>24.98</v>
      </c>
    </row>
    <row r="877" spans="1:18" x14ac:dyDescent="0.3">
      <c r="A877" t="s">
        <v>2489</v>
      </c>
      <c r="B877" s="1">
        <v>45400</v>
      </c>
      <c r="C877" s="1">
        <v>45406</v>
      </c>
      <c r="D877" t="s">
        <v>89</v>
      </c>
      <c r="E877" t="s">
        <v>2490</v>
      </c>
      <c r="F877" t="s">
        <v>619</v>
      </c>
      <c r="G877" t="s">
        <v>41</v>
      </c>
      <c r="H877" t="s">
        <v>69</v>
      </c>
      <c r="I877" t="s">
        <v>33</v>
      </c>
      <c r="J877" t="s">
        <v>97</v>
      </c>
      <c r="K877" t="s">
        <v>103</v>
      </c>
      <c r="L877" t="s">
        <v>2491</v>
      </c>
      <c r="M877">
        <v>5</v>
      </c>
      <c r="N877">
        <v>3770</v>
      </c>
      <c r="O877">
        <v>0</v>
      </c>
      <c r="P877">
        <v>18850</v>
      </c>
      <c r="Q877">
        <v>7461.63</v>
      </c>
      <c r="R877">
        <v>39.58</v>
      </c>
    </row>
    <row r="878" spans="1:18" x14ac:dyDescent="0.3">
      <c r="A878" t="s">
        <v>2492</v>
      </c>
      <c r="B878" s="1">
        <v>45088</v>
      </c>
      <c r="C878" s="1">
        <v>45094</v>
      </c>
      <c r="D878" t="s">
        <v>19</v>
      </c>
      <c r="E878" t="s">
        <v>2493</v>
      </c>
      <c r="F878" t="s">
        <v>127</v>
      </c>
      <c r="G878" t="s">
        <v>22</v>
      </c>
      <c r="H878" t="s">
        <v>69</v>
      </c>
      <c r="I878" t="s">
        <v>33</v>
      </c>
      <c r="J878" t="s">
        <v>97</v>
      </c>
      <c r="K878" t="s">
        <v>103</v>
      </c>
      <c r="L878" t="s">
        <v>2494</v>
      </c>
      <c r="M878">
        <v>4</v>
      </c>
      <c r="N878">
        <v>580</v>
      </c>
      <c r="O878">
        <v>0.2</v>
      </c>
      <c r="P878">
        <v>1856</v>
      </c>
      <c r="Q878">
        <v>508.94</v>
      </c>
      <c r="R878">
        <v>27.42</v>
      </c>
    </row>
    <row r="879" spans="1:18" x14ac:dyDescent="0.3">
      <c r="A879" t="s">
        <v>2495</v>
      </c>
      <c r="B879" s="1">
        <v>45341</v>
      </c>
      <c r="C879" s="1">
        <v>45344</v>
      </c>
      <c r="D879" t="s">
        <v>89</v>
      </c>
      <c r="E879" t="s">
        <v>2496</v>
      </c>
      <c r="F879" t="s">
        <v>1180</v>
      </c>
      <c r="G879" t="s">
        <v>22</v>
      </c>
      <c r="H879" t="s">
        <v>81</v>
      </c>
      <c r="I879" t="s">
        <v>33</v>
      </c>
      <c r="J879" t="s">
        <v>49</v>
      </c>
      <c r="K879" t="s">
        <v>64</v>
      </c>
      <c r="L879" t="s">
        <v>2497</v>
      </c>
      <c r="M879">
        <v>10</v>
      </c>
      <c r="N879">
        <v>3475</v>
      </c>
      <c r="O879">
        <v>0.1</v>
      </c>
      <c r="P879">
        <v>31275</v>
      </c>
      <c r="Q879">
        <v>10907.44</v>
      </c>
      <c r="R879">
        <v>34.880000000000003</v>
      </c>
    </row>
    <row r="880" spans="1:18" x14ac:dyDescent="0.3">
      <c r="A880" t="s">
        <v>2498</v>
      </c>
      <c r="B880" s="1">
        <v>45596</v>
      </c>
      <c r="C880" s="1">
        <v>45600</v>
      </c>
      <c r="D880" t="s">
        <v>19</v>
      </c>
      <c r="E880" t="s">
        <v>2499</v>
      </c>
      <c r="F880" t="s">
        <v>399</v>
      </c>
      <c r="G880" t="s">
        <v>61</v>
      </c>
      <c r="H880" t="s">
        <v>81</v>
      </c>
      <c r="I880" t="s">
        <v>70</v>
      </c>
      <c r="J880" t="s">
        <v>108</v>
      </c>
      <c r="K880" t="s">
        <v>268</v>
      </c>
      <c r="L880" t="s">
        <v>2500</v>
      </c>
      <c r="M880">
        <v>5</v>
      </c>
      <c r="N880">
        <v>2895</v>
      </c>
      <c r="O880">
        <v>0.2</v>
      </c>
      <c r="P880">
        <v>11580</v>
      </c>
      <c r="Q880">
        <v>3147.86</v>
      </c>
      <c r="R880">
        <v>27.18</v>
      </c>
    </row>
    <row r="881" spans="1:18" x14ac:dyDescent="0.3">
      <c r="A881" t="s">
        <v>2501</v>
      </c>
      <c r="B881" s="1">
        <v>45097</v>
      </c>
      <c r="C881" s="1">
        <v>45103</v>
      </c>
      <c r="D881" t="s">
        <v>29</v>
      </c>
      <c r="E881" t="s">
        <v>2502</v>
      </c>
      <c r="F881" t="s">
        <v>399</v>
      </c>
      <c r="G881" t="s">
        <v>61</v>
      </c>
      <c r="H881" t="s">
        <v>23</v>
      </c>
      <c r="I881" t="s">
        <v>63</v>
      </c>
      <c r="J881" t="s">
        <v>137</v>
      </c>
      <c r="K881" t="s">
        <v>410</v>
      </c>
      <c r="L881" t="s">
        <v>2503</v>
      </c>
      <c r="M881">
        <v>6</v>
      </c>
      <c r="N881">
        <v>674</v>
      </c>
      <c r="O881">
        <v>0.1</v>
      </c>
      <c r="P881">
        <v>3639.6</v>
      </c>
      <c r="Q881">
        <v>1116.56</v>
      </c>
      <c r="R881">
        <v>30.68</v>
      </c>
    </row>
    <row r="882" spans="1:18" x14ac:dyDescent="0.3">
      <c r="A882" t="s">
        <v>2504</v>
      </c>
      <c r="B882" s="1">
        <v>45568</v>
      </c>
      <c r="C882" s="1">
        <v>45574</v>
      </c>
      <c r="D882" t="s">
        <v>29</v>
      </c>
      <c r="E882" t="s">
        <v>1258</v>
      </c>
      <c r="F882" t="s">
        <v>435</v>
      </c>
      <c r="G882" t="s">
        <v>61</v>
      </c>
      <c r="H882" t="s">
        <v>69</v>
      </c>
      <c r="I882" t="s">
        <v>43</v>
      </c>
      <c r="J882" t="s">
        <v>137</v>
      </c>
      <c r="K882" t="s">
        <v>232</v>
      </c>
      <c r="L882" t="s">
        <v>2505</v>
      </c>
      <c r="M882">
        <v>8</v>
      </c>
      <c r="N882">
        <v>3926</v>
      </c>
      <c r="O882">
        <v>0</v>
      </c>
      <c r="P882">
        <v>31408</v>
      </c>
      <c r="Q882">
        <v>12084.8</v>
      </c>
      <c r="R882">
        <v>38.479999999999997</v>
      </c>
    </row>
    <row r="883" spans="1:18" x14ac:dyDescent="0.3">
      <c r="A883" t="s">
        <v>2506</v>
      </c>
      <c r="B883" s="1">
        <v>45138</v>
      </c>
      <c r="C883" s="1">
        <v>45140</v>
      </c>
      <c r="D883" t="s">
        <v>29</v>
      </c>
      <c r="E883" t="s">
        <v>740</v>
      </c>
      <c r="F883" t="s">
        <v>709</v>
      </c>
      <c r="G883" t="s">
        <v>41</v>
      </c>
      <c r="H883" t="s">
        <v>69</v>
      </c>
      <c r="I883" t="s">
        <v>24</v>
      </c>
      <c r="J883" t="s">
        <v>25</v>
      </c>
      <c r="K883" t="s">
        <v>240</v>
      </c>
      <c r="L883" t="s">
        <v>2507</v>
      </c>
      <c r="M883">
        <v>9</v>
      </c>
      <c r="N883">
        <v>492</v>
      </c>
      <c r="O883">
        <v>0.15</v>
      </c>
      <c r="P883">
        <v>3763.8</v>
      </c>
      <c r="Q883">
        <v>1008.31</v>
      </c>
      <c r="R883">
        <v>26.79</v>
      </c>
    </row>
    <row r="884" spans="1:18" x14ac:dyDescent="0.3">
      <c r="A884" t="s">
        <v>2508</v>
      </c>
      <c r="B884" s="1">
        <v>45585</v>
      </c>
      <c r="C884" s="1">
        <v>45592</v>
      </c>
      <c r="D884" t="s">
        <v>89</v>
      </c>
      <c r="E884" t="s">
        <v>793</v>
      </c>
      <c r="F884" t="s">
        <v>176</v>
      </c>
      <c r="G884" t="s">
        <v>22</v>
      </c>
      <c r="H884" t="s">
        <v>96</v>
      </c>
      <c r="I884" t="s">
        <v>43</v>
      </c>
      <c r="J884" t="s">
        <v>55</v>
      </c>
      <c r="K884" t="s">
        <v>56</v>
      </c>
      <c r="L884" t="s">
        <v>2509</v>
      </c>
      <c r="M884">
        <v>1</v>
      </c>
      <c r="N884">
        <v>664</v>
      </c>
      <c r="O884">
        <v>0</v>
      </c>
      <c r="P884">
        <v>664</v>
      </c>
      <c r="Q884">
        <v>232.45</v>
      </c>
      <c r="R884">
        <v>35.01</v>
      </c>
    </row>
    <row r="885" spans="1:18" x14ac:dyDescent="0.3">
      <c r="A885" t="s">
        <v>2510</v>
      </c>
      <c r="B885" s="1">
        <v>45337</v>
      </c>
      <c r="C885" s="1">
        <v>45339</v>
      </c>
      <c r="D885" t="s">
        <v>19</v>
      </c>
      <c r="E885" t="s">
        <v>1401</v>
      </c>
      <c r="F885" t="s">
        <v>132</v>
      </c>
      <c r="G885" t="s">
        <v>41</v>
      </c>
      <c r="H885" t="s">
        <v>42</v>
      </c>
      <c r="I885" t="s">
        <v>43</v>
      </c>
      <c r="J885" t="s">
        <v>34</v>
      </c>
      <c r="K885" t="s">
        <v>113</v>
      </c>
      <c r="L885" t="s">
        <v>2511</v>
      </c>
      <c r="M885">
        <v>8</v>
      </c>
      <c r="N885">
        <v>3109</v>
      </c>
      <c r="O885">
        <v>0.1</v>
      </c>
      <c r="P885">
        <v>22384.799999999999</v>
      </c>
      <c r="Q885">
        <v>8037.44</v>
      </c>
      <c r="R885">
        <v>35.909999999999997</v>
      </c>
    </row>
    <row r="886" spans="1:18" x14ac:dyDescent="0.3">
      <c r="A886" t="s">
        <v>2512</v>
      </c>
      <c r="B886" s="1">
        <v>45331</v>
      </c>
      <c r="C886" s="1">
        <v>45332</v>
      </c>
      <c r="D886" t="s">
        <v>29</v>
      </c>
      <c r="E886" t="s">
        <v>188</v>
      </c>
      <c r="F886" t="s">
        <v>565</v>
      </c>
      <c r="G886" t="s">
        <v>22</v>
      </c>
      <c r="H886" t="s">
        <v>42</v>
      </c>
      <c r="I886" t="s">
        <v>24</v>
      </c>
      <c r="J886" t="s">
        <v>49</v>
      </c>
      <c r="K886" t="s">
        <v>152</v>
      </c>
      <c r="L886" t="s">
        <v>2513</v>
      </c>
      <c r="M886">
        <v>2</v>
      </c>
      <c r="N886">
        <v>1739</v>
      </c>
      <c r="O886">
        <v>0.1</v>
      </c>
      <c r="P886">
        <v>3130.2</v>
      </c>
      <c r="Q886">
        <v>1201.17</v>
      </c>
      <c r="R886">
        <v>38.369999999999997</v>
      </c>
    </row>
    <row r="887" spans="1:18" x14ac:dyDescent="0.3">
      <c r="A887" t="s">
        <v>2514</v>
      </c>
      <c r="B887" s="1">
        <v>45454</v>
      </c>
      <c r="C887" s="1">
        <v>45457</v>
      </c>
      <c r="D887" t="s">
        <v>89</v>
      </c>
      <c r="E887" t="s">
        <v>2515</v>
      </c>
      <c r="F887" t="s">
        <v>236</v>
      </c>
      <c r="G887" t="s">
        <v>41</v>
      </c>
      <c r="H887" t="s">
        <v>96</v>
      </c>
      <c r="I887" t="s">
        <v>70</v>
      </c>
      <c r="J887" t="s">
        <v>137</v>
      </c>
      <c r="K887" t="s">
        <v>201</v>
      </c>
      <c r="L887" t="s">
        <v>2516</v>
      </c>
      <c r="M887">
        <v>8</v>
      </c>
      <c r="N887">
        <v>2344</v>
      </c>
      <c r="O887">
        <v>0</v>
      </c>
      <c r="P887">
        <v>18752</v>
      </c>
      <c r="Q887">
        <v>4119.22</v>
      </c>
      <c r="R887">
        <v>21.97</v>
      </c>
    </row>
    <row r="888" spans="1:18" x14ac:dyDescent="0.3">
      <c r="A888" t="s">
        <v>2517</v>
      </c>
      <c r="B888" s="1">
        <v>45200</v>
      </c>
      <c r="C888" s="1">
        <v>45201</v>
      </c>
      <c r="D888" t="s">
        <v>38</v>
      </c>
      <c r="E888" t="s">
        <v>2518</v>
      </c>
      <c r="F888" t="s">
        <v>870</v>
      </c>
      <c r="G888" t="s">
        <v>61</v>
      </c>
      <c r="H888" t="s">
        <v>81</v>
      </c>
      <c r="I888" t="s">
        <v>43</v>
      </c>
      <c r="J888" t="s">
        <v>97</v>
      </c>
      <c r="K888" t="s">
        <v>98</v>
      </c>
      <c r="L888" t="s">
        <v>2519</v>
      </c>
      <c r="M888">
        <v>3</v>
      </c>
      <c r="N888">
        <v>4270</v>
      </c>
      <c r="O888">
        <v>0</v>
      </c>
      <c r="P888">
        <v>12810</v>
      </c>
      <c r="Q888">
        <v>4160.8500000000004</v>
      </c>
      <c r="R888">
        <v>32.479999999999997</v>
      </c>
    </row>
    <row r="889" spans="1:18" x14ac:dyDescent="0.3">
      <c r="A889" t="s">
        <v>2520</v>
      </c>
      <c r="B889" s="1">
        <v>44998</v>
      </c>
      <c r="C889" s="1">
        <v>44999</v>
      </c>
      <c r="D889" t="s">
        <v>19</v>
      </c>
      <c r="E889" t="s">
        <v>2521</v>
      </c>
      <c r="F889" t="s">
        <v>217</v>
      </c>
      <c r="G889" t="s">
        <v>22</v>
      </c>
      <c r="H889" t="s">
        <v>96</v>
      </c>
      <c r="I889" t="s">
        <v>63</v>
      </c>
      <c r="J889" t="s">
        <v>55</v>
      </c>
      <c r="K889" t="s">
        <v>56</v>
      </c>
      <c r="L889" t="s">
        <v>537</v>
      </c>
      <c r="M889">
        <v>8</v>
      </c>
      <c r="N889">
        <v>256</v>
      </c>
      <c r="O889">
        <v>0.2</v>
      </c>
      <c r="P889">
        <v>1638.4</v>
      </c>
      <c r="Q889">
        <v>431.78</v>
      </c>
      <c r="R889">
        <v>26.35</v>
      </c>
    </row>
    <row r="890" spans="1:18" x14ac:dyDescent="0.3">
      <c r="A890" t="s">
        <v>2522</v>
      </c>
      <c r="B890" s="1">
        <v>45621</v>
      </c>
      <c r="C890" s="1">
        <v>45627</v>
      </c>
      <c r="D890" t="s">
        <v>19</v>
      </c>
      <c r="E890" t="s">
        <v>2523</v>
      </c>
      <c r="F890" t="s">
        <v>68</v>
      </c>
      <c r="G890" t="s">
        <v>61</v>
      </c>
      <c r="H890" t="s">
        <v>42</v>
      </c>
      <c r="I890" t="s">
        <v>43</v>
      </c>
      <c r="J890" t="s">
        <v>55</v>
      </c>
      <c r="K890" t="s">
        <v>56</v>
      </c>
      <c r="L890" t="s">
        <v>2524</v>
      </c>
      <c r="M890">
        <v>8</v>
      </c>
      <c r="N890">
        <v>3597</v>
      </c>
      <c r="O890">
        <v>0.1</v>
      </c>
      <c r="P890">
        <v>25898.400000000001</v>
      </c>
      <c r="Q890">
        <v>6041.18</v>
      </c>
      <c r="R890">
        <v>23.33</v>
      </c>
    </row>
    <row r="891" spans="1:18" x14ac:dyDescent="0.3">
      <c r="A891" t="s">
        <v>2525</v>
      </c>
      <c r="B891" s="1">
        <v>45132</v>
      </c>
      <c r="C891" s="1">
        <v>45132</v>
      </c>
      <c r="D891" t="s">
        <v>19</v>
      </c>
      <c r="E891" t="s">
        <v>131</v>
      </c>
      <c r="F891" t="s">
        <v>484</v>
      </c>
      <c r="G891" t="s">
        <v>41</v>
      </c>
      <c r="H891" t="s">
        <v>32</v>
      </c>
      <c r="I891" t="s">
        <v>24</v>
      </c>
      <c r="J891" t="s">
        <v>137</v>
      </c>
      <c r="K891" t="s">
        <v>168</v>
      </c>
      <c r="L891" t="s">
        <v>2526</v>
      </c>
      <c r="M891">
        <v>10</v>
      </c>
      <c r="N891">
        <v>2740</v>
      </c>
      <c r="O891">
        <v>0.1</v>
      </c>
      <c r="P891">
        <v>24660</v>
      </c>
      <c r="Q891">
        <v>6998.15</v>
      </c>
      <c r="R891">
        <v>28.38</v>
      </c>
    </row>
    <row r="892" spans="1:18" x14ac:dyDescent="0.3">
      <c r="A892" t="s">
        <v>2527</v>
      </c>
      <c r="B892" s="1">
        <v>45521</v>
      </c>
      <c r="C892" s="1">
        <v>45523</v>
      </c>
      <c r="D892" t="s">
        <v>38</v>
      </c>
      <c r="E892" t="s">
        <v>2528</v>
      </c>
      <c r="F892" t="s">
        <v>180</v>
      </c>
      <c r="G892" t="s">
        <v>61</v>
      </c>
      <c r="H892" t="s">
        <v>69</v>
      </c>
      <c r="I892" t="s">
        <v>43</v>
      </c>
      <c r="J892" t="s">
        <v>34</v>
      </c>
      <c r="K892" t="s">
        <v>152</v>
      </c>
      <c r="L892" t="s">
        <v>2529</v>
      </c>
      <c r="M892">
        <v>5</v>
      </c>
      <c r="N892">
        <v>2654</v>
      </c>
      <c r="O892">
        <v>0.05</v>
      </c>
      <c r="P892">
        <v>12606.5</v>
      </c>
      <c r="Q892">
        <v>3806.77</v>
      </c>
      <c r="R892">
        <v>30.2</v>
      </c>
    </row>
    <row r="893" spans="1:18" x14ac:dyDescent="0.3">
      <c r="A893" t="s">
        <v>2530</v>
      </c>
      <c r="B893" s="1">
        <v>45644</v>
      </c>
      <c r="C893" s="1">
        <v>45651</v>
      </c>
      <c r="D893" t="s">
        <v>38</v>
      </c>
      <c r="E893" t="s">
        <v>1450</v>
      </c>
      <c r="F893" t="s">
        <v>80</v>
      </c>
      <c r="G893" t="s">
        <v>61</v>
      </c>
      <c r="H893" t="s">
        <v>69</v>
      </c>
      <c r="I893" t="s">
        <v>43</v>
      </c>
      <c r="J893" t="s">
        <v>97</v>
      </c>
      <c r="K893" t="s">
        <v>379</v>
      </c>
      <c r="L893" t="s">
        <v>2531</v>
      </c>
      <c r="M893">
        <v>4</v>
      </c>
      <c r="N893">
        <v>389</v>
      </c>
      <c r="O893">
        <v>0.05</v>
      </c>
      <c r="P893">
        <v>1478.2</v>
      </c>
      <c r="Q893">
        <v>299.98</v>
      </c>
      <c r="R893">
        <v>20.29</v>
      </c>
    </row>
    <row r="894" spans="1:18" x14ac:dyDescent="0.3">
      <c r="A894" t="s">
        <v>2532</v>
      </c>
      <c r="B894" s="1">
        <v>45350</v>
      </c>
      <c r="C894" s="1">
        <v>45354</v>
      </c>
      <c r="D894" t="s">
        <v>89</v>
      </c>
      <c r="E894" t="s">
        <v>1426</v>
      </c>
      <c r="F894" t="s">
        <v>147</v>
      </c>
      <c r="G894" t="s">
        <v>41</v>
      </c>
      <c r="H894" t="s">
        <v>96</v>
      </c>
      <c r="I894" t="s">
        <v>63</v>
      </c>
      <c r="J894" t="s">
        <v>34</v>
      </c>
      <c r="K894" t="s">
        <v>76</v>
      </c>
      <c r="L894" t="s">
        <v>1120</v>
      </c>
      <c r="M894">
        <v>3</v>
      </c>
      <c r="N894">
        <v>3698</v>
      </c>
      <c r="O894">
        <v>0.2</v>
      </c>
      <c r="P894">
        <v>8875.2000000000007</v>
      </c>
      <c r="Q894">
        <v>3255.53</v>
      </c>
      <c r="R894">
        <v>36.68</v>
      </c>
    </row>
    <row r="895" spans="1:18" x14ac:dyDescent="0.3">
      <c r="A895" t="s">
        <v>2533</v>
      </c>
      <c r="B895" s="1">
        <v>45327</v>
      </c>
      <c r="C895" s="1">
        <v>45332</v>
      </c>
      <c r="D895" t="s">
        <v>19</v>
      </c>
      <c r="E895" t="s">
        <v>2534</v>
      </c>
      <c r="F895" t="s">
        <v>224</v>
      </c>
      <c r="G895" t="s">
        <v>22</v>
      </c>
      <c r="H895" t="s">
        <v>81</v>
      </c>
      <c r="I895" t="s">
        <v>70</v>
      </c>
      <c r="J895" t="s">
        <v>55</v>
      </c>
      <c r="K895" t="s">
        <v>56</v>
      </c>
      <c r="L895" t="s">
        <v>2535</v>
      </c>
      <c r="M895">
        <v>3</v>
      </c>
      <c r="N895">
        <v>3340</v>
      </c>
      <c r="O895">
        <v>0.05</v>
      </c>
      <c r="P895">
        <v>9519</v>
      </c>
      <c r="Q895">
        <v>3063.48</v>
      </c>
      <c r="R895">
        <v>32.18</v>
      </c>
    </row>
    <row r="896" spans="1:18" x14ac:dyDescent="0.3">
      <c r="A896" t="s">
        <v>2536</v>
      </c>
      <c r="B896" s="1">
        <v>45543</v>
      </c>
      <c r="C896" s="1">
        <v>45549</v>
      </c>
      <c r="D896" t="s">
        <v>89</v>
      </c>
      <c r="E896" t="s">
        <v>2537</v>
      </c>
      <c r="F896" t="s">
        <v>304</v>
      </c>
      <c r="G896" t="s">
        <v>61</v>
      </c>
      <c r="H896" t="s">
        <v>81</v>
      </c>
      <c r="I896" t="s">
        <v>70</v>
      </c>
      <c r="J896" t="s">
        <v>34</v>
      </c>
      <c r="K896" t="s">
        <v>44</v>
      </c>
      <c r="L896" t="s">
        <v>2538</v>
      </c>
      <c r="M896">
        <v>4</v>
      </c>
      <c r="N896">
        <v>149</v>
      </c>
      <c r="O896">
        <v>0.2</v>
      </c>
      <c r="P896">
        <v>476.8</v>
      </c>
      <c r="Q896">
        <v>117.5</v>
      </c>
      <c r="R896">
        <v>24.64</v>
      </c>
    </row>
    <row r="897" spans="1:18" x14ac:dyDescent="0.3">
      <c r="A897" t="s">
        <v>2539</v>
      </c>
      <c r="B897" s="1">
        <v>45212</v>
      </c>
      <c r="C897" s="1">
        <v>45218</v>
      </c>
      <c r="D897" t="s">
        <v>19</v>
      </c>
      <c r="E897" t="s">
        <v>763</v>
      </c>
      <c r="F897" t="s">
        <v>310</v>
      </c>
      <c r="G897" t="s">
        <v>41</v>
      </c>
      <c r="H897" t="s">
        <v>23</v>
      </c>
      <c r="I897" t="s">
        <v>33</v>
      </c>
      <c r="J897" t="s">
        <v>108</v>
      </c>
      <c r="K897" t="s">
        <v>143</v>
      </c>
      <c r="L897" t="s">
        <v>2540</v>
      </c>
      <c r="M897">
        <v>2</v>
      </c>
      <c r="N897">
        <v>676</v>
      </c>
      <c r="O897">
        <v>0.1</v>
      </c>
      <c r="P897">
        <v>1216.8</v>
      </c>
      <c r="Q897">
        <v>425.88</v>
      </c>
      <c r="R897">
        <v>35</v>
      </c>
    </row>
    <row r="898" spans="1:18" x14ac:dyDescent="0.3">
      <c r="A898" t="s">
        <v>2541</v>
      </c>
      <c r="B898" s="1">
        <v>45396</v>
      </c>
      <c r="C898" s="1">
        <v>45399</v>
      </c>
      <c r="D898" t="s">
        <v>19</v>
      </c>
      <c r="E898" t="s">
        <v>2542</v>
      </c>
      <c r="F898" t="s">
        <v>484</v>
      </c>
      <c r="G898" t="s">
        <v>22</v>
      </c>
      <c r="H898" t="s">
        <v>32</v>
      </c>
      <c r="I898" t="s">
        <v>33</v>
      </c>
      <c r="J898" t="s">
        <v>55</v>
      </c>
      <c r="K898" t="s">
        <v>123</v>
      </c>
      <c r="L898" t="s">
        <v>2543</v>
      </c>
      <c r="M898">
        <v>4</v>
      </c>
      <c r="N898">
        <v>1000</v>
      </c>
      <c r="O898">
        <v>0.2</v>
      </c>
      <c r="P898">
        <v>3200</v>
      </c>
      <c r="Q898">
        <v>1106.3800000000001</v>
      </c>
      <c r="R898">
        <v>34.57</v>
      </c>
    </row>
    <row r="899" spans="1:18" x14ac:dyDescent="0.3">
      <c r="A899" t="s">
        <v>2544</v>
      </c>
      <c r="B899" s="1">
        <v>45402</v>
      </c>
      <c r="C899" s="1">
        <v>45406</v>
      </c>
      <c r="D899" t="s">
        <v>29</v>
      </c>
      <c r="E899" t="s">
        <v>658</v>
      </c>
      <c r="F899" t="s">
        <v>21</v>
      </c>
      <c r="G899" t="s">
        <v>61</v>
      </c>
      <c r="H899" t="s">
        <v>42</v>
      </c>
      <c r="I899" t="s">
        <v>43</v>
      </c>
      <c r="J899" t="s">
        <v>97</v>
      </c>
      <c r="K899" t="s">
        <v>379</v>
      </c>
      <c r="L899" t="s">
        <v>2545</v>
      </c>
      <c r="M899">
        <v>8</v>
      </c>
      <c r="N899">
        <v>178</v>
      </c>
      <c r="O899">
        <v>0.05</v>
      </c>
      <c r="P899">
        <v>1352.8</v>
      </c>
      <c r="Q899">
        <v>276.10000000000002</v>
      </c>
      <c r="R899">
        <v>20.41</v>
      </c>
    </row>
    <row r="900" spans="1:18" x14ac:dyDescent="0.3">
      <c r="A900" t="s">
        <v>2546</v>
      </c>
      <c r="B900" s="1">
        <v>45143</v>
      </c>
      <c r="C900" s="1">
        <v>45146</v>
      </c>
      <c r="D900" t="s">
        <v>38</v>
      </c>
      <c r="E900" t="s">
        <v>1865</v>
      </c>
      <c r="F900" t="s">
        <v>420</v>
      </c>
      <c r="G900" t="s">
        <v>22</v>
      </c>
      <c r="H900" t="s">
        <v>69</v>
      </c>
      <c r="I900" t="s">
        <v>70</v>
      </c>
      <c r="J900" t="s">
        <v>25</v>
      </c>
      <c r="K900" t="s">
        <v>443</v>
      </c>
      <c r="L900" t="s">
        <v>2547</v>
      </c>
      <c r="M900">
        <v>9</v>
      </c>
      <c r="N900">
        <v>3384</v>
      </c>
      <c r="O900">
        <v>0.1</v>
      </c>
      <c r="P900">
        <v>27410.400000000001</v>
      </c>
      <c r="Q900">
        <v>9245.9699999999993</v>
      </c>
      <c r="R900">
        <v>33.729999999999997</v>
      </c>
    </row>
    <row r="901" spans="1:18" x14ac:dyDescent="0.3">
      <c r="A901" t="s">
        <v>2548</v>
      </c>
      <c r="B901" s="1">
        <v>45487</v>
      </c>
      <c r="C901" s="1">
        <v>45494</v>
      </c>
      <c r="D901" t="s">
        <v>38</v>
      </c>
      <c r="E901" t="s">
        <v>279</v>
      </c>
      <c r="F901" t="s">
        <v>200</v>
      </c>
      <c r="G901" t="s">
        <v>22</v>
      </c>
      <c r="H901" t="s">
        <v>75</v>
      </c>
      <c r="I901" t="s">
        <v>63</v>
      </c>
      <c r="J901" t="s">
        <v>137</v>
      </c>
      <c r="K901" t="s">
        <v>138</v>
      </c>
      <c r="L901" t="s">
        <v>2549</v>
      </c>
      <c r="M901">
        <v>2</v>
      </c>
      <c r="N901">
        <v>3234</v>
      </c>
      <c r="O901">
        <v>0</v>
      </c>
      <c r="P901">
        <v>6468</v>
      </c>
      <c r="Q901">
        <v>1822.34</v>
      </c>
      <c r="R901">
        <v>28.17</v>
      </c>
    </row>
    <row r="902" spans="1:18" x14ac:dyDescent="0.3">
      <c r="A902" t="s">
        <v>2550</v>
      </c>
      <c r="B902" s="1">
        <v>44944</v>
      </c>
      <c r="C902" s="1">
        <v>44948</v>
      </c>
      <c r="D902" t="s">
        <v>38</v>
      </c>
      <c r="E902" t="s">
        <v>2332</v>
      </c>
      <c r="F902" t="s">
        <v>205</v>
      </c>
      <c r="G902" t="s">
        <v>41</v>
      </c>
      <c r="H902" t="s">
        <v>75</v>
      </c>
      <c r="I902" t="s">
        <v>70</v>
      </c>
      <c r="J902" t="s">
        <v>34</v>
      </c>
      <c r="K902" t="s">
        <v>76</v>
      </c>
      <c r="L902" t="s">
        <v>2551</v>
      </c>
      <c r="M902">
        <v>10</v>
      </c>
      <c r="N902">
        <v>4946</v>
      </c>
      <c r="O902">
        <v>0.2</v>
      </c>
      <c r="P902">
        <v>39568</v>
      </c>
      <c r="Q902">
        <v>9970.81</v>
      </c>
      <c r="R902">
        <v>25.2</v>
      </c>
    </row>
    <row r="903" spans="1:18" x14ac:dyDescent="0.3">
      <c r="A903" t="s">
        <v>2552</v>
      </c>
      <c r="B903" s="1">
        <v>45465</v>
      </c>
      <c r="C903" s="1">
        <v>45471</v>
      </c>
      <c r="D903" t="s">
        <v>19</v>
      </c>
      <c r="E903" t="s">
        <v>2553</v>
      </c>
      <c r="F903" t="s">
        <v>95</v>
      </c>
      <c r="G903" t="s">
        <v>41</v>
      </c>
      <c r="H903" t="s">
        <v>23</v>
      </c>
      <c r="I903" t="s">
        <v>43</v>
      </c>
      <c r="J903" t="s">
        <v>108</v>
      </c>
      <c r="K903" t="s">
        <v>128</v>
      </c>
      <c r="L903" t="s">
        <v>2554</v>
      </c>
      <c r="M903">
        <v>2</v>
      </c>
      <c r="N903">
        <v>1133</v>
      </c>
      <c r="O903">
        <v>0.15</v>
      </c>
      <c r="P903">
        <v>1926.1</v>
      </c>
      <c r="Q903">
        <v>625.75</v>
      </c>
      <c r="R903">
        <v>32.49</v>
      </c>
    </row>
    <row r="904" spans="1:18" x14ac:dyDescent="0.3">
      <c r="A904" t="s">
        <v>2555</v>
      </c>
      <c r="B904" s="1">
        <v>45277</v>
      </c>
      <c r="C904" s="1">
        <v>45278</v>
      </c>
      <c r="D904" t="s">
        <v>89</v>
      </c>
      <c r="E904" t="s">
        <v>2556</v>
      </c>
      <c r="F904" t="s">
        <v>945</v>
      </c>
      <c r="G904" t="s">
        <v>61</v>
      </c>
      <c r="H904" t="s">
        <v>62</v>
      </c>
      <c r="I904" t="s">
        <v>63</v>
      </c>
      <c r="J904" t="s">
        <v>137</v>
      </c>
      <c r="K904" t="s">
        <v>201</v>
      </c>
      <c r="L904" t="s">
        <v>2557</v>
      </c>
      <c r="M904">
        <v>9</v>
      </c>
      <c r="N904">
        <v>220</v>
      </c>
      <c r="O904">
        <v>0.1</v>
      </c>
      <c r="P904">
        <v>1782</v>
      </c>
      <c r="Q904">
        <v>602.98</v>
      </c>
      <c r="R904">
        <v>33.840000000000003</v>
      </c>
    </row>
    <row r="905" spans="1:18" x14ac:dyDescent="0.3">
      <c r="A905" t="s">
        <v>2558</v>
      </c>
      <c r="B905" s="1">
        <v>45091</v>
      </c>
      <c r="C905" s="1">
        <v>45095</v>
      </c>
      <c r="D905" t="s">
        <v>29</v>
      </c>
      <c r="E905" t="s">
        <v>970</v>
      </c>
      <c r="F905" t="s">
        <v>870</v>
      </c>
      <c r="G905" t="s">
        <v>41</v>
      </c>
      <c r="H905" t="s">
        <v>69</v>
      </c>
      <c r="I905" t="s">
        <v>33</v>
      </c>
      <c r="J905" t="s">
        <v>97</v>
      </c>
      <c r="K905" t="s">
        <v>103</v>
      </c>
      <c r="L905" t="s">
        <v>2559</v>
      </c>
      <c r="M905">
        <v>7</v>
      </c>
      <c r="N905">
        <v>2383</v>
      </c>
      <c r="O905">
        <v>0.2</v>
      </c>
      <c r="P905">
        <v>13344.8</v>
      </c>
      <c r="Q905">
        <v>4422.2700000000004</v>
      </c>
      <c r="R905">
        <v>33.14</v>
      </c>
    </row>
    <row r="906" spans="1:18" x14ac:dyDescent="0.3">
      <c r="A906" t="s">
        <v>2560</v>
      </c>
      <c r="B906" s="1">
        <v>45602</v>
      </c>
      <c r="C906" s="1">
        <v>45605</v>
      </c>
      <c r="D906" t="s">
        <v>38</v>
      </c>
      <c r="E906" t="s">
        <v>918</v>
      </c>
      <c r="F906" t="s">
        <v>31</v>
      </c>
      <c r="G906" t="s">
        <v>22</v>
      </c>
      <c r="H906" t="s">
        <v>96</v>
      </c>
      <c r="I906" t="s">
        <v>63</v>
      </c>
      <c r="J906" t="s">
        <v>34</v>
      </c>
      <c r="K906" t="s">
        <v>76</v>
      </c>
      <c r="L906" t="s">
        <v>2561</v>
      </c>
      <c r="M906">
        <v>5</v>
      </c>
      <c r="N906">
        <v>4152</v>
      </c>
      <c r="O906">
        <v>0.15</v>
      </c>
      <c r="P906">
        <v>17646</v>
      </c>
      <c r="Q906">
        <v>3967.01</v>
      </c>
      <c r="R906">
        <v>22.48</v>
      </c>
    </row>
    <row r="907" spans="1:18" x14ac:dyDescent="0.3">
      <c r="A907" t="s">
        <v>2562</v>
      </c>
      <c r="B907" s="1">
        <v>45584</v>
      </c>
      <c r="C907" s="1">
        <v>45590</v>
      </c>
      <c r="D907" t="s">
        <v>29</v>
      </c>
      <c r="E907" t="s">
        <v>1868</v>
      </c>
      <c r="F907" t="s">
        <v>336</v>
      </c>
      <c r="G907" t="s">
        <v>41</v>
      </c>
      <c r="H907" t="s">
        <v>32</v>
      </c>
      <c r="I907" t="s">
        <v>24</v>
      </c>
      <c r="J907" t="s">
        <v>55</v>
      </c>
      <c r="K907" t="s">
        <v>86</v>
      </c>
      <c r="L907" t="s">
        <v>2563</v>
      </c>
      <c r="M907">
        <v>4</v>
      </c>
      <c r="N907">
        <v>4738</v>
      </c>
      <c r="O907">
        <v>0.1</v>
      </c>
      <c r="P907">
        <v>17056.8</v>
      </c>
      <c r="Q907">
        <v>5202.75</v>
      </c>
      <c r="R907">
        <v>30.5</v>
      </c>
    </row>
    <row r="908" spans="1:18" x14ac:dyDescent="0.3">
      <c r="A908" t="s">
        <v>2564</v>
      </c>
      <c r="B908" s="1">
        <v>45505</v>
      </c>
      <c r="C908" s="1">
        <v>45508</v>
      </c>
      <c r="D908" t="s">
        <v>19</v>
      </c>
      <c r="E908" t="s">
        <v>2565</v>
      </c>
      <c r="F908" t="s">
        <v>294</v>
      </c>
      <c r="G908" t="s">
        <v>41</v>
      </c>
      <c r="H908" t="s">
        <v>75</v>
      </c>
      <c r="I908" t="s">
        <v>43</v>
      </c>
      <c r="J908" t="s">
        <v>34</v>
      </c>
      <c r="K908" t="s">
        <v>113</v>
      </c>
      <c r="L908" t="s">
        <v>2566</v>
      </c>
      <c r="M908">
        <v>5</v>
      </c>
      <c r="N908">
        <v>3446</v>
      </c>
      <c r="O908">
        <v>0.2</v>
      </c>
      <c r="P908">
        <v>13784</v>
      </c>
      <c r="Q908">
        <v>5051.29</v>
      </c>
      <c r="R908">
        <v>36.65</v>
      </c>
    </row>
    <row r="909" spans="1:18" x14ac:dyDescent="0.3">
      <c r="A909" t="s">
        <v>2567</v>
      </c>
      <c r="B909" s="1">
        <v>45182</v>
      </c>
      <c r="C909" s="1">
        <v>45188</v>
      </c>
      <c r="D909" t="s">
        <v>38</v>
      </c>
      <c r="E909" t="s">
        <v>155</v>
      </c>
      <c r="F909" t="s">
        <v>471</v>
      </c>
      <c r="G909" t="s">
        <v>22</v>
      </c>
      <c r="H909" t="s">
        <v>23</v>
      </c>
      <c r="I909" t="s">
        <v>63</v>
      </c>
      <c r="J909" t="s">
        <v>34</v>
      </c>
      <c r="K909" t="s">
        <v>35</v>
      </c>
      <c r="L909" t="s">
        <v>2568</v>
      </c>
      <c r="M909">
        <v>3</v>
      </c>
      <c r="N909">
        <v>3101</v>
      </c>
      <c r="O909">
        <v>0.15</v>
      </c>
      <c r="P909">
        <v>7907.55</v>
      </c>
      <c r="Q909">
        <v>1831.42</v>
      </c>
      <c r="R909">
        <v>23.16</v>
      </c>
    </row>
    <row r="910" spans="1:18" x14ac:dyDescent="0.3">
      <c r="A910" t="s">
        <v>2569</v>
      </c>
      <c r="B910" s="1">
        <v>45558</v>
      </c>
      <c r="C910" s="1">
        <v>45564</v>
      </c>
      <c r="D910" t="s">
        <v>29</v>
      </c>
      <c r="E910" t="s">
        <v>2157</v>
      </c>
      <c r="F910" t="s">
        <v>217</v>
      </c>
      <c r="G910" t="s">
        <v>61</v>
      </c>
      <c r="H910" t="s">
        <v>62</v>
      </c>
      <c r="I910" t="s">
        <v>43</v>
      </c>
      <c r="J910" t="s">
        <v>97</v>
      </c>
      <c r="K910" t="s">
        <v>103</v>
      </c>
      <c r="L910" t="s">
        <v>2570</v>
      </c>
      <c r="M910">
        <v>1</v>
      </c>
      <c r="N910">
        <v>105</v>
      </c>
      <c r="O910">
        <v>0.15</v>
      </c>
      <c r="P910">
        <v>89.25</v>
      </c>
      <c r="Q910">
        <v>28.34</v>
      </c>
      <c r="R910">
        <v>31.76</v>
      </c>
    </row>
    <row r="911" spans="1:18" x14ac:dyDescent="0.3">
      <c r="A911" t="s">
        <v>2571</v>
      </c>
      <c r="B911" s="1">
        <v>45532</v>
      </c>
      <c r="C911" s="1">
        <v>45536</v>
      </c>
      <c r="D911" t="s">
        <v>29</v>
      </c>
      <c r="E911" t="s">
        <v>2572</v>
      </c>
      <c r="F911" t="s">
        <v>565</v>
      </c>
      <c r="G911" t="s">
        <v>41</v>
      </c>
      <c r="H911" t="s">
        <v>62</v>
      </c>
      <c r="I911" t="s">
        <v>63</v>
      </c>
      <c r="J911" t="s">
        <v>97</v>
      </c>
      <c r="K911" t="s">
        <v>181</v>
      </c>
      <c r="L911" t="s">
        <v>2573</v>
      </c>
      <c r="M911">
        <v>1</v>
      </c>
      <c r="N911">
        <v>3417</v>
      </c>
      <c r="O911">
        <v>0.2</v>
      </c>
      <c r="P911">
        <v>2733.6</v>
      </c>
      <c r="Q911">
        <v>800.58</v>
      </c>
      <c r="R911">
        <v>29.29</v>
      </c>
    </row>
    <row r="912" spans="1:18" x14ac:dyDescent="0.3">
      <c r="A912" t="s">
        <v>2574</v>
      </c>
      <c r="B912" s="1">
        <v>45299</v>
      </c>
      <c r="C912" s="1">
        <v>45306</v>
      </c>
      <c r="D912" t="s">
        <v>19</v>
      </c>
      <c r="E912" t="s">
        <v>2575</v>
      </c>
      <c r="F912" t="s">
        <v>565</v>
      </c>
      <c r="G912" t="s">
        <v>41</v>
      </c>
      <c r="H912" t="s">
        <v>81</v>
      </c>
      <c r="I912" t="s">
        <v>43</v>
      </c>
      <c r="J912" t="s">
        <v>108</v>
      </c>
      <c r="K912" t="s">
        <v>128</v>
      </c>
      <c r="L912" t="s">
        <v>2333</v>
      </c>
      <c r="M912">
        <v>4</v>
      </c>
      <c r="N912">
        <v>3239</v>
      </c>
      <c r="O912">
        <v>0.05</v>
      </c>
      <c r="P912">
        <v>12308.2</v>
      </c>
      <c r="Q912">
        <v>4049.65</v>
      </c>
      <c r="R912">
        <v>32.9</v>
      </c>
    </row>
    <row r="913" spans="1:18" x14ac:dyDescent="0.3">
      <c r="A913" t="s">
        <v>2576</v>
      </c>
      <c r="B913" s="1">
        <v>45594</v>
      </c>
      <c r="C913" s="1">
        <v>45597</v>
      </c>
      <c r="D913" t="s">
        <v>19</v>
      </c>
      <c r="E913" t="s">
        <v>2577</v>
      </c>
      <c r="F913" t="s">
        <v>54</v>
      </c>
      <c r="G913" t="s">
        <v>22</v>
      </c>
      <c r="H913" t="s">
        <v>42</v>
      </c>
      <c r="I913" t="s">
        <v>63</v>
      </c>
      <c r="J913" t="s">
        <v>25</v>
      </c>
      <c r="K913" t="s">
        <v>443</v>
      </c>
      <c r="L913" t="s">
        <v>2578</v>
      </c>
      <c r="M913">
        <v>8</v>
      </c>
      <c r="N913">
        <v>691</v>
      </c>
      <c r="O913">
        <v>0.2</v>
      </c>
      <c r="P913">
        <v>4422.3999999999996</v>
      </c>
      <c r="Q913">
        <v>900.16</v>
      </c>
      <c r="R913">
        <v>20.350000000000001</v>
      </c>
    </row>
    <row r="914" spans="1:18" x14ac:dyDescent="0.3">
      <c r="A914" t="s">
        <v>2579</v>
      </c>
      <c r="B914" s="1">
        <v>45064</v>
      </c>
      <c r="C914" s="1">
        <v>45064</v>
      </c>
      <c r="D914" t="s">
        <v>19</v>
      </c>
      <c r="E914" t="s">
        <v>167</v>
      </c>
      <c r="F914" t="s">
        <v>156</v>
      </c>
      <c r="G914" t="s">
        <v>41</v>
      </c>
      <c r="H914" t="s">
        <v>32</v>
      </c>
      <c r="I914" t="s">
        <v>63</v>
      </c>
      <c r="J914" t="s">
        <v>108</v>
      </c>
      <c r="K914" t="s">
        <v>128</v>
      </c>
      <c r="L914" t="s">
        <v>2580</v>
      </c>
      <c r="M914">
        <v>2</v>
      </c>
      <c r="N914">
        <v>1203</v>
      </c>
      <c r="O914">
        <v>0.05</v>
      </c>
      <c r="P914">
        <v>2285.6999999999998</v>
      </c>
      <c r="Q914">
        <v>693.58</v>
      </c>
      <c r="R914">
        <v>30.34</v>
      </c>
    </row>
    <row r="915" spans="1:18" x14ac:dyDescent="0.3">
      <c r="A915" t="s">
        <v>2581</v>
      </c>
      <c r="B915" s="1">
        <v>45000</v>
      </c>
      <c r="C915" s="1">
        <v>45000</v>
      </c>
      <c r="D915" t="s">
        <v>89</v>
      </c>
      <c r="E915" t="s">
        <v>1593</v>
      </c>
      <c r="F915" t="s">
        <v>217</v>
      </c>
      <c r="G915" t="s">
        <v>22</v>
      </c>
      <c r="H915" t="s">
        <v>69</v>
      </c>
      <c r="I915" t="s">
        <v>33</v>
      </c>
      <c r="J915" t="s">
        <v>49</v>
      </c>
      <c r="K915" t="s">
        <v>50</v>
      </c>
      <c r="L915" t="s">
        <v>2582</v>
      </c>
      <c r="M915">
        <v>2</v>
      </c>
      <c r="N915">
        <v>4261</v>
      </c>
      <c r="O915">
        <v>0.05</v>
      </c>
      <c r="P915">
        <v>8095.9</v>
      </c>
      <c r="Q915">
        <v>2607.5500000000002</v>
      </c>
      <c r="R915">
        <v>32.21</v>
      </c>
    </row>
    <row r="916" spans="1:18" x14ac:dyDescent="0.3">
      <c r="A916" t="s">
        <v>2583</v>
      </c>
      <c r="B916" s="1">
        <v>45350</v>
      </c>
      <c r="C916" s="1">
        <v>45353</v>
      </c>
      <c r="D916" t="s">
        <v>38</v>
      </c>
      <c r="E916" t="s">
        <v>802</v>
      </c>
      <c r="F916" t="s">
        <v>74</v>
      </c>
      <c r="G916" t="s">
        <v>41</v>
      </c>
      <c r="H916" t="s">
        <v>42</v>
      </c>
      <c r="I916" t="s">
        <v>63</v>
      </c>
      <c r="J916" t="s">
        <v>34</v>
      </c>
      <c r="K916" t="s">
        <v>35</v>
      </c>
      <c r="L916" t="s">
        <v>2584</v>
      </c>
      <c r="M916">
        <v>7</v>
      </c>
      <c r="N916">
        <v>717</v>
      </c>
      <c r="O916">
        <v>0.15</v>
      </c>
      <c r="P916">
        <v>4266.1499999999996</v>
      </c>
      <c r="Q916">
        <v>1160.8599999999999</v>
      </c>
      <c r="R916">
        <v>27.21</v>
      </c>
    </row>
    <row r="917" spans="1:18" x14ac:dyDescent="0.3">
      <c r="A917" t="s">
        <v>2585</v>
      </c>
      <c r="B917" s="1">
        <v>45487</v>
      </c>
      <c r="C917" s="1">
        <v>45491</v>
      </c>
      <c r="D917" t="s">
        <v>38</v>
      </c>
      <c r="E917" t="s">
        <v>2586</v>
      </c>
      <c r="F917" t="s">
        <v>945</v>
      </c>
      <c r="G917" t="s">
        <v>61</v>
      </c>
      <c r="H917" t="s">
        <v>81</v>
      </c>
      <c r="I917" t="s">
        <v>43</v>
      </c>
      <c r="J917" t="s">
        <v>108</v>
      </c>
      <c r="K917" t="s">
        <v>128</v>
      </c>
      <c r="L917" t="s">
        <v>2587</v>
      </c>
      <c r="M917">
        <v>1</v>
      </c>
      <c r="N917">
        <v>2931</v>
      </c>
      <c r="O917">
        <v>0</v>
      </c>
      <c r="P917">
        <v>2931</v>
      </c>
      <c r="Q917">
        <v>1088.82</v>
      </c>
      <c r="R917">
        <v>37.15</v>
      </c>
    </row>
    <row r="918" spans="1:18" x14ac:dyDescent="0.3">
      <c r="A918" t="s">
        <v>2588</v>
      </c>
      <c r="B918" s="1">
        <v>45557</v>
      </c>
      <c r="C918" s="1">
        <v>45561</v>
      </c>
      <c r="D918" t="s">
        <v>89</v>
      </c>
      <c r="E918" t="s">
        <v>2589</v>
      </c>
      <c r="F918" t="s">
        <v>363</v>
      </c>
      <c r="G918" t="s">
        <v>61</v>
      </c>
      <c r="H918" t="s">
        <v>75</v>
      </c>
      <c r="I918" t="s">
        <v>24</v>
      </c>
      <c r="J918" t="s">
        <v>97</v>
      </c>
      <c r="K918" t="s">
        <v>98</v>
      </c>
      <c r="L918" t="s">
        <v>2590</v>
      </c>
      <c r="M918">
        <v>2</v>
      </c>
      <c r="N918">
        <v>3380</v>
      </c>
      <c r="O918">
        <v>0.05</v>
      </c>
      <c r="P918">
        <v>6422</v>
      </c>
      <c r="Q918">
        <v>2120.2399999999998</v>
      </c>
      <c r="R918">
        <v>33.020000000000003</v>
      </c>
    </row>
    <row r="919" spans="1:18" x14ac:dyDescent="0.3">
      <c r="A919" t="s">
        <v>2591</v>
      </c>
      <c r="B919" s="1">
        <v>45282</v>
      </c>
      <c r="C919" s="1">
        <v>45287</v>
      </c>
      <c r="D919" t="s">
        <v>38</v>
      </c>
      <c r="E919" t="s">
        <v>2592</v>
      </c>
      <c r="F919" t="s">
        <v>988</v>
      </c>
      <c r="G919" t="s">
        <v>41</v>
      </c>
      <c r="H919" t="s">
        <v>23</v>
      </c>
      <c r="I919" t="s">
        <v>70</v>
      </c>
      <c r="J919" t="s">
        <v>108</v>
      </c>
      <c r="K919" t="s">
        <v>268</v>
      </c>
      <c r="L919" t="s">
        <v>2593</v>
      </c>
      <c r="M919">
        <v>4</v>
      </c>
      <c r="N919">
        <v>4180</v>
      </c>
      <c r="O919">
        <v>0.1</v>
      </c>
      <c r="P919">
        <v>15048</v>
      </c>
      <c r="Q919">
        <v>3540.94</v>
      </c>
      <c r="R919">
        <v>23.53</v>
      </c>
    </row>
    <row r="920" spans="1:18" x14ac:dyDescent="0.3">
      <c r="A920" t="s">
        <v>2594</v>
      </c>
      <c r="B920" s="1">
        <v>44947</v>
      </c>
      <c r="C920" s="1">
        <v>44954</v>
      </c>
      <c r="D920" t="s">
        <v>38</v>
      </c>
      <c r="E920" t="s">
        <v>2051</v>
      </c>
      <c r="F920" t="s">
        <v>205</v>
      </c>
      <c r="G920" t="s">
        <v>41</v>
      </c>
      <c r="H920" t="s">
        <v>69</v>
      </c>
      <c r="I920" t="s">
        <v>70</v>
      </c>
      <c r="J920" t="s">
        <v>55</v>
      </c>
      <c r="K920" t="s">
        <v>123</v>
      </c>
      <c r="L920" t="s">
        <v>2595</v>
      </c>
      <c r="M920">
        <v>4</v>
      </c>
      <c r="N920">
        <v>1731</v>
      </c>
      <c r="O920">
        <v>0</v>
      </c>
      <c r="P920">
        <v>6924</v>
      </c>
      <c r="Q920">
        <v>1774.51</v>
      </c>
      <c r="R920">
        <v>25.63</v>
      </c>
    </row>
    <row r="921" spans="1:18" x14ac:dyDescent="0.3">
      <c r="A921" t="s">
        <v>2596</v>
      </c>
      <c r="B921" s="1">
        <v>45480</v>
      </c>
      <c r="C921" s="1">
        <v>45480</v>
      </c>
      <c r="D921" t="s">
        <v>38</v>
      </c>
      <c r="E921" t="s">
        <v>835</v>
      </c>
      <c r="F921" t="s">
        <v>85</v>
      </c>
      <c r="G921" t="s">
        <v>22</v>
      </c>
      <c r="H921" t="s">
        <v>75</v>
      </c>
      <c r="I921" t="s">
        <v>33</v>
      </c>
      <c r="J921" t="s">
        <v>34</v>
      </c>
      <c r="K921" t="s">
        <v>44</v>
      </c>
      <c r="L921" t="s">
        <v>2597</v>
      </c>
      <c r="M921">
        <v>2</v>
      </c>
      <c r="N921">
        <v>3468</v>
      </c>
      <c r="O921">
        <v>0.2</v>
      </c>
      <c r="P921">
        <v>5548.8</v>
      </c>
      <c r="Q921">
        <v>1873.96</v>
      </c>
      <c r="R921">
        <v>33.770000000000003</v>
      </c>
    </row>
    <row r="922" spans="1:18" x14ac:dyDescent="0.3">
      <c r="A922" t="s">
        <v>2598</v>
      </c>
      <c r="B922" s="1">
        <v>45451</v>
      </c>
      <c r="C922" s="1">
        <v>45454</v>
      </c>
      <c r="D922" t="s">
        <v>29</v>
      </c>
      <c r="E922" t="s">
        <v>2599</v>
      </c>
      <c r="F922" t="s">
        <v>409</v>
      </c>
      <c r="G922" t="s">
        <v>41</v>
      </c>
      <c r="H922" t="s">
        <v>81</v>
      </c>
      <c r="I922" t="s">
        <v>43</v>
      </c>
      <c r="J922" t="s">
        <v>55</v>
      </c>
      <c r="K922" t="s">
        <v>56</v>
      </c>
      <c r="L922" t="s">
        <v>2600</v>
      </c>
      <c r="M922">
        <v>1</v>
      </c>
      <c r="N922">
        <v>2696</v>
      </c>
      <c r="O922">
        <v>0.2</v>
      </c>
      <c r="P922">
        <v>2156.8000000000002</v>
      </c>
      <c r="Q922">
        <v>634.42999999999995</v>
      </c>
      <c r="R922">
        <v>29.42</v>
      </c>
    </row>
    <row r="923" spans="1:18" x14ac:dyDescent="0.3">
      <c r="A923" t="s">
        <v>2601</v>
      </c>
      <c r="B923" s="1">
        <v>44929</v>
      </c>
      <c r="C923" s="1">
        <v>44934</v>
      </c>
      <c r="D923" t="s">
        <v>19</v>
      </c>
      <c r="E923" t="s">
        <v>239</v>
      </c>
      <c r="F923" t="s">
        <v>213</v>
      </c>
      <c r="G923" t="s">
        <v>41</v>
      </c>
      <c r="H923" t="s">
        <v>32</v>
      </c>
      <c r="I923" t="s">
        <v>43</v>
      </c>
      <c r="J923" t="s">
        <v>137</v>
      </c>
      <c r="K923" t="s">
        <v>168</v>
      </c>
      <c r="L923" t="s">
        <v>2602</v>
      </c>
      <c r="M923">
        <v>3</v>
      </c>
      <c r="N923">
        <v>1788</v>
      </c>
      <c r="O923">
        <v>0.2</v>
      </c>
      <c r="P923">
        <v>4291.2</v>
      </c>
      <c r="Q923">
        <v>1260.67</v>
      </c>
      <c r="R923">
        <v>29.38</v>
      </c>
    </row>
    <row r="924" spans="1:18" x14ac:dyDescent="0.3">
      <c r="A924" t="s">
        <v>2603</v>
      </c>
      <c r="B924" s="1">
        <v>45122</v>
      </c>
      <c r="C924" s="1">
        <v>45127</v>
      </c>
      <c r="D924" t="s">
        <v>38</v>
      </c>
      <c r="E924" t="s">
        <v>2604</v>
      </c>
      <c r="F924" t="s">
        <v>514</v>
      </c>
      <c r="G924" t="s">
        <v>22</v>
      </c>
      <c r="H924" t="s">
        <v>69</v>
      </c>
      <c r="I924" t="s">
        <v>43</v>
      </c>
      <c r="J924" t="s">
        <v>55</v>
      </c>
      <c r="K924" t="s">
        <v>364</v>
      </c>
      <c r="L924" t="s">
        <v>2605</v>
      </c>
      <c r="M924">
        <v>6</v>
      </c>
      <c r="N924">
        <v>1811</v>
      </c>
      <c r="O924">
        <v>0</v>
      </c>
      <c r="P924">
        <v>10866</v>
      </c>
      <c r="Q924">
        <v>3452.51</v>
      </c>
      <c r="R924">
        <v>31.77</v>
      </c>
    </row>
    <row r="925" spans="1:18" x14ac:dyDescent="0.3">
      <c r="A925" t="s">
        <v>2606</v>
      </c>
      <c r="B925" s="1">
        <v>45018</v>
      </c>
      <c r="C925" s="1">
        <v>45025</v>
      </c>
      <c r="D925" t="s">
        <v>29</v>
      </c>
      <c r="E925" t="s">
        <v>2607</v>
      </c>
      <c r="F925" t="s">
        <v>605</v>
      </c>
      <c r="G925" t="s">
        <v>41</v>
      </c>
      <c r="H925" t="s">
        <v>32</v>
      </c>
      <c r="I925" t="s">
        <v>63</v>
      </c>
      <c r="J925" t="s">
        <v>25</v>
      </c>
      <c r="K925" t="s">
        <v>443</v>
      </c>
      <c r="L925" t="s">
        <v>2608</v>
      </c>
      <c r="M925">
        <v>4</v>
      </c>
      <c r="N925">
        <v>4739</v>
      </c>
      <c r="O925">
        <v>0.05</v>
      </c>
      <c r="P925">
        <v>18008.2</v>
      </c>
      <c r="Q925">
        <v>4760.03</v>
      </c>
      <c r="R925">
        <v>26.43</v>
      </c>
    </row>
    <row r="926" spans="1:18" x14ac:dyDescent="0.3">
      <c r="A926" t="s">
        <v>2609</v>
      </c>
      <c r="B926" s="1">
        <v>45631</v>
      </c>
      <c r="C926" s="1">
        <v>45637</v>
      </c>
      <c r="D926" t="s">
        <v>29</v>
      </c>
      <c r="E926" t="s">
        <v>254</v>
      </c>
      <c r="F926" t="s">
        <v>507</v>
      </c>
      <c r="G926" t="s">
        <v>41</v>
      </c>
      <c r="H926" t="s">
        <v>42</v>
      </c>
      <c r="I926" t="s">
        <v>24</v>
      </c>
      <c r="J926" t="s">
        <v>25</v>
      </c>
      <c r="K926" t="s">
        <v>443</v>
      </c>
      <c r="L926" t="s">
        <v>2610</v>
      </c>
      <c r="M926">
        <v>8</v>
      </c>
      <c r="N926">
        <v>1472</v>
      </c>
      <c r="O926">
        <v>0.15</v>
      </c>
      <c r="P926">
        <v>10009.6</v>
      </c>
      <c r="Q926">
        <v>3908.36</v>
      </c>
      <c r="R926">
        <v>39.049999999999997</v>
      </c>
    </row>
    <row r="927" spans="1:18" x14ac:dyDescent="0.3">
      <c r="A927" t="s">
        <v>2611</v>
      </c>
      <c r="B927" s="1">
        <v>45090</v>
      </c>
      <c r="C927" s="1">
        <v>45092</v>
      </c>
      <c r="D927" t="s">
        <v>29</v>
      </c>
      <c r="E927" t="s">
        <v>2612</v>
      </c>
      <c r="F927" t="s">
        <v>480</v>
      </c>
      <c r="G927" t="s">
        <v>61</v>
      </c>
      <c r="H927" t="s">
        <v>69</v>
      </c>
      <c r="I927" t="s">
        <v>63</v>
      </c>
      <c r="J927" t="s">
        <v>49</v>
      </c>
      <c r="K927" t="s">
        <v>152</v>
      </c>
      <c r="L927" t="s">
        <v>2613</v>
      </c>
      <c r="M927">
        <v>6</v>
      </c>
      <c r="N927">
        <v>3426</v>
      </c>
      <c r="O927">
        <v>0.05</v>
      </c>
      <c r="P927">
        <v>19528.2</v>
      </c>
      <c r="Q927">
        <v>4672.7700000000004</v>
      </c>
      <c r="R927">
        <v>23.93</v>
      </c>
    </row>
    <row r="928" spans="1:18" x14ac:dyDescent="0.3">
      <c r="A928" t="s">
        <v>2614</v>
      </c>
      <c r="B928" s="1">
        <v>45044</v>
      </c>
      <c r="C928" s="1">
        <v>45045</v>
      </c>
      <c r="D928" t="s">
        <v>19</v>
      </c>
      <c r="E928" t="s">
        <v>2362</v>
      </c>
      <c r="F928" t="s">
        <v>363</v>
      </c>
      <c r="G928" t="s">
        <v>22</v>
      </c>
      <c r="H928" t="s">
        <v>75</v>
      </c>
      <c r="I928" t="s">
        <v>24</v>
      </c>
      <c r="J928" t="s">
        <v>49</v>
      </c>
      <c r="K928" t="s">
        <v>311</v>
      </c>
      <c r="L928" t="s">
        <v>2615</v>
      </c>
      <c r="M928">
        <v>9</v>
      </c>
      <c r="N928">
        <v>3145</v>
      </c>
      <c r="O928">
        <v>0.2</v>
      </c>
      <c r="P928">
        <v>22644</v>
      </c>
      <c r="Q928">
        <v>7461.91</v>
      </c>
      <c r="R928">
        <v>32.950000000000003</v>
      </c>
    </row>
    <row r="929" spans="1:18" x14ac:dyDescent="0.3">
      <c r="A929" t="s">
        <v>2616</v>
      </c>
      <c r="B929" s="1">
        <v>45184</v>
      </c>
      <c r="C929" s="1">
        <v>45187</v>
      </c>
      <c r="D929" t="s">
        <v>38</v>
      </c>
      <c r="E929" t="s">
        <v>438</v>
      </c>
      <c r="F929" t="s">
        <v>359</v>
      </c>
      <c r="G929" t="s">
        <v>61</v>
      </c>
      <c r="H929" t="s">
        <v>62</v>
      </c>
      <c r="I929" t="s">
        <v>70</v>
      </c>
      <c r="J929" t="s">
        <v>34</v>
      </c>
      <c r="K929" t="s">
        <v>44</v>
      </c>
      <c r="L929" t="s">
        <v>2617</v>
      </c>
      <c r="M929">
        <v>10</v>
      </c>
      <c r="N929">
        <v>1892</v>
      </c>
      <c r="O929">
        <v>0.05</v>
      </c>
      <c r="P929">
        <v>17974</v>
      </c>
      <c r="Q929">
        <v>5964.55</v>
      </c>
      <c r="R929">
        <v>33.18</v>
      </c>
    </row>
    <row r="930" spans="1:18" x14ac:dyDescent="0.3">
      <c r="A930" t="s">
        <v>2618</v>
      </c>
      <c r="B930" s="1">
        <v>45248</v>
      </c>
      <c r="C930" s="1">
        <v>45252</v>
      </c>
      <c r="D930" t="s">
        <v>38</v>
      </c>
      <c r="E930" t="s">
        <v>188</v>
      </c>
      <c r="F930" t="s">
        <v>531</v>
      </c>
      <c r="G930" t="s">
        <v>22</v>
      </c>
      <c r="H930" t="s">
        <v>32</v>
      </c>
      <c r="I930" t="s">
        <v>33</v>
      </c>
      <c r="J930" t="s">
        <v>137</v>
      </c>
      <c r="K930" t="s">
        <v>138</v>
      </c>
      <c r="L930" t="s">
        <v>2619</v>
      </c>
      <c r="M930">
        <v>4</v>
      </c>
      <c r="N930">
        <v>2615</v>
      </c>
      <c r="O930">
        <v>0.1</v>
      </c>
      <c r="P930">
        <v>9414</v>
      </c>
      <c r="Q930">
        <v>3264.19</v>
      </c>
      <c r="R930">
        <v>34.67</v>
      </c>
    </row>
    <row r="931" spans="1:18" x14ac:dyDescent="0.3">
      <c r="A931" t="s">
        <v>2620</v>
      </c>
      <c r="B931" s="1">
        <v>45115</v>
      </c>
      <c r="C931" s="1">
        <v>45122</v>
      </c>
      <c r="D931" t="s">
        <v>19</v>
      </c>
      <c r="E931" t="s">
        <v>734</v>
      </c>
      <c r="F931" t="s">
        <v>383</v>
      </c>
      <c r="G931" t="s">
        <v>61</v>
      </c>
      <c r="H931" t="s">
        <v>81</v>
      </c>
      <c r="I931" t="s">
        <v>70</v>
      </c>
      <c r="J931" t="s">
        <v>97</v>
      </c>
      <c r="K931" t="s">
        <v>157</v>
      </c>
      <c r="L931" t="s">
        <v>2621</v>
      </c>
      <c r="M931">
        <v>1</v>
      </c>
      <c r="N931">
        <v>2963</v>
      </c>
      <c r="O931">
        <v>0.15</v>
      </c>
      <c r="P931">
        <v>2518.5500000000002</v>
      </c>
      <c r="Q931">
        <v>1005.6</v>
      </c>
      <c r="R931">
        <v>39.93</v>
      </c>
    </row>
    <row r="932" spans="1:18" x14ac:dyDescent="0.3">
      <c r="A932" t="s">
        <v>2622</v>
      </c>
      <c r="B932" s="1">
        <v>45203</v>
      </c>
      <c r="C932" s="1">
        <v>45209</v>
      </c>
      <c r="D932" t="s">
        <v>38</v>
      </c>
      <c r="E932" t="s">
        <v>510</v>
      </c>
      <c r="F932" t="s">
        <v>185</v>
      </c>
      <c r="G932" t="s">
        <v>41</v>
      </c>
      <c r="H932" t="s">
        <v>96</v>
      </c>
      <c r="I932" t="s">
        <v>43</v>
      </c>
      <c r="J932" t="s">
        <v>49</v>
      </c>
      <c r="K932" t="s">
        <v>500</v>
      </c>
      <c r="L932" t="s">
        <v>2623</v>
      </c>
      <c r="M932">
        <v>3</v>
      </c>
      <c r="N932">
        <v>2239</v>
      </c>
      <c r="O932">
        <v>0.15</v>
      </c>
      <c r="P932">
        <v>5709.45</v>
      </c>
      <c r="Q932">
        <v>1844.04</v>
      </c>
      <c r="R932">
        <v>32.299999999999997</v>
      </c>
    </row>
    <row r="933" spans="1:18" x14ac:dyDescent="0.3">
      <c r="A933" t="s">
        <v>2624</v>
      </c>
      <c r="B933" s="1">
        <v>45345</v>
      </c>
      <c r="C933" s="1">
        <v>45348</v>
      </c>
      <c r="D933" t="s">
        <v>19</v>
      </c>
      <c r="E933" t="s">
        <v>106</v>
      </c>
      <c r="F933" t="s">
        <v>383</v>
      </c>
      <c r="G933" t="s">
        <v>41</v>
      </c>
      <c r="H933" t="s">
        <v>62</v>
      </c>
      <c r="I933" t="s">
        <v>70</v>
      </c>
      <c r="J933" t="s">
        <v>55</v>
      </c>
      <c r="K933" t="s">
        <v>56</v>
      </c>
      <c r="L933" t="s">
        <v>2625</v>
      </c>
      <c r="M933">
        <v>9</v>
      </c>
      <c r="N933">
        <v>1493</v>
      </c>
      <c r="O933">
        <v>0.05</v>
      </c>
      <c r="P933">
        <v>12765.15</v>
      </c>
      <c r="Q933">
        <v>3422.88</v>
      </c>
      <c r="R933">
        <v>26.81</v>
      </c>
    </row>
    <row r="934" spans="1:18" x14ac:dyDescent="0.3">
      <c r="A934" t="s">
        <v>2626</v>
      </c>
      <c r="B934" s="1">
        <v>45221</v>
      </c>
      <c r="C934" s="1">
        <v>45228</v>
      </c>
      <c r="D934" t="s">
        <v>19</v>
      </c>
      <c r="E934" t="s">
        <v>2627</v>
      </c>
      <c r="F934" t="s">
        <v>209</v>
      </c>
      <c r="G934" t="s">
        <v>41</v>
      </c>
      <c r="H934" t="s">
        <v>23</v>
      </c>
      <c r="I934" t="s">
        <v>63</v>
      </c>
      <c r="J934" t="s">
        <v>108</v>
      </c>
      <c r="K934" t="s">
        <v>268</v>
      </c>
      <c r="L934" t="s">
        <v>2628</v>
      </c>
      <c r="M934">
        <v>2</v>
      </c>
      <c r="N934">
        <v>2622</v>
      </c>
      <c r="O934">
        <v>0</v>
      </c>
      <c r="P934">
        <v>5244</v>
      </c>
      <c r="Q934">
        <v>1405.88</v>
      </c>
      <c r="R934">
        <v>26.81</v>
      </c>
    </row>
    <row r="935" spans="1:18" x14ac:dyDescent="0.3">
      <c r="A935" t="s">
        <v>2629</v>
      </c>
      <c r="B935" s="1">
        <v>44928</v>
      </c>
      <c r="C935" s="1">
        <v>44932</v>
      </c>
      <c r="D935" t="s">
        <v>89</v>
      </c>
      <c r="E935" t="s">
        <v>951</v>
      </c>
      <c r="F935" t="s">
        <v>176</v>
      </c>
      <c r="G935" t="s">
        <v>22</v>
      </c>
      <c r="H935" t="s">
        <v>42</v>
      </c>
      <c r="I935" t="s">
        <v>63</v>
      </c>
      <c r="J935" t="s">
        <v>108</v>
      </c>
      <c r="K935" t="s">
        <v>268</v>
      </c>
      <c r="L935" t="s">
        <v>2630</v>
      </c>
      <c r="M935">
        <v>10</v>
      </c>
      <c r="N935">
        <v>4490</v>
      </c>
      <c r="O935">
        <v>0.1</v>
      </c>
      <c r="P935">
        <v>40410</v>
      </c>
      <c r="Q935">
        <v>9121.1299999999992</v>
      </c>
      <c r="R935">
        <v>22.57</v>
      </c>
    </row>
    <row r="936" spans="1:18" x14ac:dyDescent="0.3">
      <c r="A936" t="s">
        <v>2631</v>
      </c>
      <c r="B936" s="1">
        <v>45087</v>
      </c>
      <c r="C936" s="1">
        <v>45092</v>
      </c>
      <c r="D936" t="s">
        <v>19</v>
      </c>
      <c r="E936" t="s">
        <v>654</v>
      </c>
      <c r="F936" t="s">
        <v>294</v>
      </c>
      <c r="G936" t="s">
        <v>61</v>
      </c>
      <c r="H936" t="s">
        <v>32</v>
      </c>
      <c r="I936" t="s">
        <v>33</v>
      </c>
      <c r="J936" t="s">
        <v>55</v>
      </c>
      <c r="K936" t="s">
        <v>364</v>
      </c>
      <c r="L936" t="s">
        <v>2632</v>
      </c>
      <c r="M936">
        <v>7</v>
      </c>
      <c r="N936">
        <v>3845</v>
      </c>
      <c r="O936">
        <v>0.1</v>
      </c>
      <c r="P936">
        <v>24223.5</v>
      </c>
      <c r="Q936">
        <v>4938.5200000000004</v>
      </c>
      <c r="R936">
        <v>20.39</v>
      </c>
    </row>
    <row r="937" spans="1:18" x14ac:dyDescent="0.3">
      <c r="A937" t="s">
        <v>2633</v>
      </c>
      <c r="B937" s="1">
        <v>45451</v>
      </c>
      <c r="C937" s="1">
        <v>45455</v>
      </c>
      <c r="D937" t="s">
        <v>38</v>
      </c>
      <c r="E937" t="s">
        <v>2634</v>
      </c>
      <c r="F937" t="s">
        <v>147</v>
      </c>
      <c r="G937" t="s">
        <v>22</v>
      </c>
      <c r="H937" t="s">
        <v>96</v>
      </c>
      <c r="I937" t="s">
        <v>24</v>
      </c>
      <c r="J937" t="s">
        <v>55</v>
      </c>
      <c r="K937" t="s">
        <v>123</v>
      </c>
      <c r="L937" t="s">
        <v>2635</v>
      </c>
      <c r="M937">
        <v>2</v>
      </c>
      <c r="N937">
        <v>3533</v>
      </c>
      <c r="O937">
        <v>0.2</v>
      </c>
      <c r="P937">
        <v>5652.8</v>
      </c>
      <c r="Q937">
        <v>1510.97</v>
      </c>
      <c r="R937">
        <v>26.73</v>
      </c>
    </row>
    <row r="938" spans="1:18" x14ac:dyDescent="0.3">
      <c r="A938" t="s">
        <v>2636</v>
      </c>
      <c r="B938" s="1">
        <v>45414</v>
      </c>
      <c r="C938" s="1">
        <v>45418</v>
      </c>
      <c r="D938" t="s">
        <v>38</v>
      </c>
      <c r="E938" t="s">
        <v>376</v>
      </c>
      <c r="F938" t="s">
        <v>194</v>
      </c>
      <c r="G938" t="s">
        <v>41</v>
      </c>
      <c r="H938" t="s">
        <v>75</v>
      </c>
      <c r="I938" t="s">
        <v>63</v>
      </c>
      <c r="J938" t="s">
        <v>55</v>
      </c>
      <c r="K938" t="s">
        <v>56</v>
      </c>
      <c r="L938" t="s">
        <v>2637</v>
      </c>
      <c r="M938">
        <v>2</v>
      </c>
      <c r="N938">
        <v>294</v>
      </c>
      <c r="O938">
        <v>0</v>
      </c>
      <c r="P938">
        <v>588</v>
      </c>
      <c r="Q938">
        <v>128.38999999999999</v>
      </c>
      <c r="R938">
        <v>21.84</v>
      </c>
    </row>
    <row r="939" spans="1:18" x14ac:dyDescent="0.3">
      <c r="A939" t="s">
        <v>2638</v>
      </c>
      <c r="B939" s="1">
        <v>45143</v>
      </c>
      <c r="C939" s="1">
        <v>45148</v>
      </c>
      <c r="D939" t="s">
        <v>38</v>
      </c>
      <c r="E939" t="s">
        <v>461</v>
      </c>
      <c r="F939" t="s">
        <v>40</v>
      </c>
      <c r="G939" t="s">
        <v>41</v>
      </c>
      <c r="H939" t="s">
        <v>69</v>
      </c>
      <c r="I939" t="s">
        <v>70</v>
      </c>
      <c r="J939" t="s">
        <v>137</v>
      </c>
      <c r="K939" t="s">
        <v>410</v>
      </c>
      <c r="L939" t="s">
        <v>2639</v>
      </c>
      <c r="M939">
        <v>2</v>
      </c>
      <c r="N939">
        <v>2488</v>
      </c>
      <c r="O939">
        <v>0.2</v>
      </c>
      <c r="P939">
        <v>3980.8</v>
      </c>
      <c r="Q939">
        <v>1253.55</v>
      </c>
      <c r="R939">
        <v>31.49</v>
      </c>
    </row>
    <row r="940" spans="1:18" x14ac:dyDescent="0.3">
      <c r="A940" t="s">
        <v>2640</v>
      </c>
      <c r="B940" s="1">
        <v>45021</v>
      </c>
      <c r="C940" s="1">
        <v>45022</v>
      </c>
      <c r="D940" t="s">
        <v>29</v>
      </c>
      <c r="E940" t="s">
        <v>1838</v>
      </c>
      <c r="F940" t="s">
        <v>499</v>
      </c>
      <c r="G940" t="s">
        <v>22</v>
      </c>
      <c r="H940" t="s">
        <v>81</v>
      </c>
      <c r="I940" t="s">
        <v>43</v>
      </c>
      <c r="J940" t="s">
        <v>97</v>
      </c>
      <c r="K940" t="s">
        <v>98</v>
      </c>
      <c r="L940" t="s">
        <v>2641</v>
      </c>
      <c r="M940">
        <v>6</v>
      </c>
      <c r="N940">
        <v>4306</v>
      </c>
      <c r="O940">
        <v>0.2</v>
      </c>
      <c r="P940">
        <v>20668.8</v>
      </c>
      <c r="Q940">
        <v>6658.57</v>
      </c>
      <c r="R940">
        <v>32.22</v>
      </c>
    </row>
    <row r="941" spans="1:18" x14ac:dyDescent="0.3">
      <c r="A941" t="s">
        <v>2642</v>
      </c>
      <c r="B941" s="1">
        <v>44985</v>
      </c>
      <c r="C941" s="1">
        <v>44990</v>
      </c>
      <c r="D941" t="s">
        <v>89</v>
      </c>
      <c r="E941" t="s">
        <v>2643</v>
      </c>
      <c r="F941" t="s">
        <v>310</v>
      </c>
      <c r="G941" t="s">
        <v>61</v>
      </c>
      <c r="H941" t="s">
        <v>42</v>
      </c>
      <c r="I941" t="s">
        <v>24</v>
      </c>
      <c r="J941" t="s">
        <v>108</v>
      </c>
      <c r="K941" t="s">
        <v>109</v>
      </c>
      <c r="L941" t="s">
        <v>2644</v>
      </c>
      <c r="M941">
        <v>9</v>
      </c>
      <c r="N941">
        <v>2280</v>
      </c>
      <c r="O941">
        <v>0.05</v>
      </c>
      <c r="P941">
        <v>19494</v>
      </c>
      <c r="Q941">
        <v>6663.37</v>
      </c>
      <c r="R941">
        <v>34.18</v>
      </c>
    </row>
    <row r="942" spans="1:18" x14ac:dyDescent="0.3">
      <c r="A942" t="s">
        <v>2645</v>
      </c>
      <c r="B942" s="1">
        <v>45048</v>
      </c>
      <c r="C942" s="1">
        <v>45049</v>
      </c>
      <c r="D942" t="s">
        <v>89</v>
      </c>
      <c r="E942" t="s">
        <v>642</v>
      </c>
      <c r="F942" t="s">
        <v>976</v>
      </c>
      <c r="G942" t="s">
        <v>22</v>
      </c>
      <c r="H942" t="s">
        <v>75</v>
      </c>
      <c r="I942" t="s">
        <v>43</v>
      </c>
      <c r="J942" t="s">
        <v>137</v>
      </c>
      <c r="K942" t="s">
        <v>410</v>
      </c>
      <c r="L942" t="s">
        <v>2646</v>
      </c>
      <c r="M942">
        <v>3</v>
      </c>
      <c r="N942">
        <v>2376</v>
      </c>
      <c r="O942">
        <v>0.15</v>
      </c>
      <c r="P942">
        <v>6058.8</v>
      </c>
      <c r="Q942">
        <v>2415.8000000000002</v>
      </c>
      <c r="R942">
        <v>39.869999999999997</v>
      </c>
    </row>
    <row r="943" spans="1:18" x14ac:dyDescent="0.3">
      <c r="A943" t="s">
        <v>2647</v>
      </c>
      <c r="B943" s="1">
        <v>45267</v>
      </c>
      <c r="C943" s="1">
        <v>45268</v>
      </c>
      <c r="D943" t="s">
        <v>19</v>
      </c>
      <c r="E943" t="s">
        <v>2648</v>
      </c>
      <c r="F943" t="s">
        <v>619</v>
      </c>
      <c r="G943" t="s">
        <v>41</v>
      </c>
      <c r="H943" t="s">
        <v>75</v>
      </c>
      <c r="I943" t="s">
        <v>70</v>
      </c>
      <c r="J943" t="s">
        <v>34</v>
      </c>
      <c r="K943" t="s">
        <v>76</v>
      </c>
      <c r="L943" t="s">
        <v>2649</v>
      </c>
      <c r="M943">
        <v>5</v>
      </c>
      <c r="N943">
        <v>3247</v>
      </c>
      <c r="O943">
        <v>0.05</v>
      </c>
      <c r="P943">
        <v>15423.25</v>
      </c>
      <c r="Q943">
        <v>5885.71</v>
      </c>
      <c r="R943">
        <v>38.159999999999997</v>
      </c>
    </row>
    <row r="944" spans="1:18" x14ac:dyDescent="0.3">
      <c r="A944" t="s">
        <v>2650</v>
      </c>
      <c r="B944" s="1">
        <v>45107</v>
      </c>
      <c r="C944" s="1">
        <v>45109</v>
      </c>
      <c r="D944" t="s">
        <v>89</v>
      </c>
      <c r="E944" t="s">
        <v>303</v>
      </c>
      <c r="F944" t="s">
        <v>310</v>
      </c>
      <c r="G944" t="s">
        <v>61</v>
      </c>
      <c r="H944" t="s">
        <v>81</v>
      </c>
      <c r="I944" t="s">
        <v>63</v>
      </c>
      <c r="J944" t="s">
        <v>108</v>
      </c>
      <c r="K944" t="s">
        <v>118</v>
      </c>
      <c r="L944" t="s">
        <v>2651</v>
      </c>
      <c r="M944">
        <v>4</v>
      </c>
      <c r="N944">
        <v>130</v>
      </c>
      <c r="O944">
        <v>0</v>
      </c>
      <c r="P944">
        <v>520</v>
      </c>
      <c r="Q944">
        <v>163.13999999999999</v>
      </c>
      <c r="R944">
        <v>31.37</v>
      </c>
    </row>
    <row r="945" spans="1:18" x14ac:dyDescent="0.3">
      <c r="A945" t="s">
        <v>2652</v>
      </c>
      <c r="B945" s="1">
        <v>45330</v>
      </c>
      <c r="C945" s="1">
        <v>45331</v>
      </c>
      <c r="D945" t="s">
        <v>29</v>
      </c>
      <c r="E945" t="s">
        <v>769</v>
      </c>
      <c r="F945" t="s">
        <v>322</v>
      </c>
      <c r="G945" t="s">
        <v>61</v>
      </c>
      <c r="H945" t="s">
        <v>62</v>
      </c>
      <c r="I945" t="s">
        <v>33</v>
      </c>
      <c r="J945" t="s">
        <v>25</v>
      </c>
      <c r="K945" t="s">
        <v>240</v>
      </c>
      <c r="L945" t="s">
        <v>2653</v>
      </c>
      <c r="M945">
        <v>1</v>
      </c>
      <c r="N945">
        <v>4180</v>
      </c>
      <c r="O945">
        <v>0.15</v>
      </c>
      <c r="P945">
        <v>3553</v>
      </c>
      <c r="Q945">
        <v>946.64</v>
      </c>
      <c r="R945">
        <v>26.64</v>
      </c>
    </row>
    <row r="946" spans="1:18" x14ac:dyDescent="0.3">
      <c r="A946" t="s">
        <v>2654</v>
      </c>
      <c r="B946" s="1">
        <v>45356</v>
      </c>
      <c r="C946" s="1">
        <v>45362</v>
      </c>
      <c r="D946" t="s">
        <v>38</v>
      </c>
      <c r="E946" t="s">
        <v>2655</v>
      </c>
      <c r="F946" t="s">
        <v>439</v>
      </c>
      <c r="G946" t="s">
        <v>61</v>
      </c>
      <c r="H946" t="s">
        <v>75</v>
      </c>
      <c r="I946" t="s">
        <v>24</v>
      </c>
      <c r="J946" t="s">
        <v>34</v>
      </c>
      <c r="K946" t="s">
        <v>44</v>
      </c>
      <c r="L946" t="s">
        <v>2656</v>
      </c>
      <c r="M946">
        <v>3</v>
      </c>
      <c r="N946">
        <v>4199</v>
      </c>
      <c r="O946">
        <v>0.15</v>
      </c>
      <c r="P946">
        <v>10707.45</v>
      </c>
      <c r="Q946">
        <v>2686.71</v>
      </c>
      <c r="R946">
        <v>25.09</v>
      </c>
    </row>
    <row r="947" spans="1:18" x14ac:dyDescent="0.3">
      <c r="A947" t="s">
        <v>2657</v>
      </c>
      <c r="B947" s="1">
        <v>45415</v>
      </c>
      <c r="C947" s="1">
        <v>45416</v>
      </c>
      <c r="D947" t="s">
        <v>29</v>
      </c>
      <c r="E947" t="s">
        <v>2429</v>
      </c>
      <c r="F947" t="s">
        <v>694</v>
      </c>
      <c r="G947" t="s">
        <v>61</v>
      </c>
      <c r="H947" t="s">
        <v>23</v>
      </c>
      <c r="I947" t="s">
        <v>33</v>
      </c>
      <c r="J947" t="s">
        <v>34</v>
      </c>
      <c r="K947" t="s">
        <v>44</v>
      </c>
      <c r="L947" t="s">
        <v>2658</v>
      </c>
      <c r="M947">
        <v>3</v>
      </c>
      <c r="N947">
        <v>3993</v>
      </c>
      <c r="O947">
        <v>0.1</v>
      </c>
      <c r="P947">
        <v>10781.1</v>
      </c>
      <c r="Q947">
        <v>3332.31</v>
      </c>
      <c r="R947">
        <v>30.91</v>
      </c>
    </row>
    <row r="948" spans="1:18" x14ac:dyDescent="0.3">
      <c r="A948" t="s">
        <v>2659</v>
      </c>
      <c r="B948" s="1">
        <v>45251</v>
      </c>
      <c r="C948" s="1">
        <v>45255</v>
      </c>
      <c r="D948" t="s">
        <v>19</v>
      </c>
      <c r="E948" t="s">
        <v>392</v>
      </c>
      <c r="F948" t="s">
        <v>95</v>
      </c>
      <c r="G948" t="s">
        <v>41</v>
      </c>
      <c r="H948" t="s">
        <v>96</v>
      </c>
      <c r="I948" t="s">
        <v>43</v>
      </c>
      <c r="J948" t="s">
        <v>34</v>
      </c>
      <c r="K948" t="s">
        <v>35</v>
      </c>
      <c r="L948" t="s">
        <v>2660</v>
      </c>
      <c r="M948">
        <v>2</v>
      </c>
      <c r="N948">
        <v>628</v>
      </c>
      <c r="O948">
        <v>0.05</v>
      </c>
      <c r="P948">
        <v>1193.2</v>
      </c>
      <c r="Q948">
        <v>346.5</v>
      </c>
      <c r="R948">
        <v>29.04</v>
      </c>
    </row>
    <row r="949" spans="1:18" x14ac:dyDescent="0.3">
      <c r="A949" t="s">
        <v>2661</v>
      </c>
      <c r="B949" s="1">
        <v>45066</v>
      </c>
      <c r="C949" s="1">
        <v>45070</v>
      </c>
      <c r="D949" t="s">
        <v>19</v>
      </c>
      <c r="E949" t="s">
        <v>2662</v>
      </c>
      <c r="F949" t="s">
        <v>480</v>
      </c>
      <c r="G949" t="s">
        <v>61</v>
      </c>
      <c r="H949" t="s">
        <v>69</v>
      </c>
      <c r="I949" t="s">
        <v>24</v>
      </c>
      <c r="J949" t="s">
        <v>49</v>
      </c>
      <c r="K949" t="s">
        <v>152</v>
      </c>
      <c r="L949" t="s">
        <v>2663</v>
      </c>
      <c r="M949">
        <v>6</v>
      </c>
      <c r="N949">
        <v>4144</v>
      </c>
      <c r="O949">
        <v>0.05</v>
      </c>
      <c r="P949">
        <v>23620.799999999999</v>
      </c>
      <c r="Q949">
        <v>6296.39</v>
      </c>
      <c r="R949">
        <v>26.66</v>
      </c>
    </row>
    <row r="950" spans="1:18" x14ac:dyDescent="0.3">
      <c r="A950" t="s">
        <v>2664</v>
      </c>
      <c r="B950" s="1">
        <v>45093</v>
      </c>
      <c r="C950" s="1">
        <v>45095</v>
      </c>
      <c r="D950" t="s">
        <v>19</v>
      </c>
      <c r="E950" t="s">
        <v>1503</v>
      </c>
      <c r="F950" t="s">
        <v>619</v>
      </c>
      <c r="G950" t="s">
        <v>61</v>
      </c>
      <c r="H950" t="s">
        <v>75</v>
      </c>
      <c r="I950" t="s">
        <v>24</v>
      </c>
      <c r="J950" t="s">
        <v>108</v>
      </c>
      <c r="K950" t="s">
        <v>118</v>
      </c>
      <c r="L950" t="s">
        <v>2665</v>
      </c>
      <c r="M950">
        <v>6</v>
      </c>
      <c r="N950">
        <v>3722</v>
      </c>
      <c r="O950">
        <v>0.15</v>
      </c>
      <c r="P950">
        <v>18982.2</v>
      </c>
      <c r="Q950">
        <v>6444.35</v>
      </c>
      <c r="R950">
        <v>33.950000000000003</v>
      </c>
    </row>
    <row r="951" spans="1:18" x14ac:dyDescent="0.3">
      <c r="A951" t="s">
        <v>2666</v>
      </c>
      <c r="B951" s="1">
        <v>44973</v>
      </c>
      <c r="C951" s="1">
        <v>44977</v>
      </c>
      <c r="D951" t="s">
        <v>29</v>
      </c>
      <c r="E951" t="s">
        <v>2667</v>
      </c>
      <c r="F951" t="s">
        <v>891</v>
      </c>
      <c r="G951" t="s">
        <v>22</v>
      </c>
      <c r="H951" t="s">
        <v>32</v>
      </c>
      <c r="I951" t="s">
        <v>70</v>
      </c>
      <c r="J951" t="s">
        <v>34</v>
      </c>
      <c r="K951" t="s">
        <v>35</v>
      </c>
      <c r="L951" t="s">
        <v>2668</v>
      </c>
      <c r="M951">
        <v>4</v>
      </c>
      <c r="N951">
        <v>2771</v>
      </c>
      <c r="O951">
        <v>0.2</v>
      </c>
      <c r="P951">
        <v>8867.2000000000007</v>
      </c>
      <c r="Q951">
        <v>1946.77</v>
      </c>
      <c r="R951">
        <v>21.95</v>
      </c>
    </row>
    <row r="952" spans="1:18" x14ac:dyDescent="0.3">
      <c r="A952" t="s">
        <v>2669</v>
      </c>
      <c r="B952" s="1">
        <v>45155</v>
      </c>
      <c r="C952" s="1">
        <v>45156</v>
      </c>
      <c r="D952" t="s">
        <v>29</v>
      </c>
      <c r="E952" t="s">
        <v>2670</v>
      </c>
      <c r="F952" t="s">
        <v>127</v>
      </c>
      <c r="G952" t="s">
        <v>41</v>
      </c>
      <c r="H952" t="s">
        <v>32</v>
      </c>
      <c r="I952" t="s">
        <v>63</v>
      </c>
      <c r="J952" t="s">
        <v>97</v>
      </c>
      <c r="K952" t="s">
        <v>181</v>
      </c>
      <c r="L952" t="s">
        <v>2671</v>
      </c>
      <c r="M952">
        <v>8</v>
      </c>
      <c r="N952">
        <v>952</v>
      </c>
      <c r="O952">
        <v>0.1</v>
      </c>
      <c r="P952">
        <v>6854.4</v>
      </c>
      <c r="Q952">
        <v>2175.52</v>
      </c>
      <c r="R952">
        <v>31.74</v>
      </c>
    </row>
    <row r="953" spans="1:18" x14ac:dyDescent="0.3">
      <c r="A953" t="s">
        <v>2672</v>
      </c>
      <c r="B953" s="1">
        <v>44948</v>
      </c>
      <c r="C953" s="1">
        <v>44955</v>
      </c>
      <c r="D953" t="s">
        <v>29</v>
      </c>
      <c r="E953" t="s">
        <v>131</v>
      </c>
      <c r="F953" t="s">
        <v>151</v>
      </c>
      <c r="G953" t="s">
        <v>22</v>
      </c>
      <c r="H953" t="s">
        <v>42</v>
      </c>
      <c r="I953" t="s">
        <v>63</v>
      </c>
      <c r="J953" t="s">
        <v>34</v>
      </c>
      <c r="K953" t="s">
        <v>76</v>
      </c>
      <c r="L953" t="s">
        <v>2673</v>
      </c>
      <c r="M953">
        <v>9</v>
      </c>
      <c r="N953">
        <v>3336</v>
      </c>
      <c r="O953">
        <v>0</v>
      </c>
      <c r="P953">
        <v>30024</v>
      </c>
      <c r="Q953">
        <v>10798.24</v>
      </c>
      <c r="R953">
        <v>35.97</v>
      </c>
    </row>
    <row r="954" spans="1:18" x14ac:dyDescent="0.3">
      <c r="A954" t="s">
        <v>2674</v>
      </c>
      <c r="B954" s="1">
        <v>45469</v>
      </c>
      <c r="C954" s="1">
        <v>45470</v>
      </c>
      <c r="D954" t="s">
        <v>89</v>
      </c>
      <c r="E954" t="s">
        <v>2675</v>
      </c>
      <c r="F954" t="s">
        <v>488</v>
      </c>
      <c r="G954" t="s">
        <v>41</v>
      </c>
      <c r="H954" t="s">
        <v>69</v>
      </c>
      <c r="I954" t="s">
        <v>33</v>
      </c>
      <c r="J954" t="s">
        <v>34</v>
      </c>
      <c r="K954" t="s">
        <v>44</v>
      </c>
      <c r="L954" t="s">
        <v>2676</v>
      </c>
      <c r="M954">
        <v>1</v>
      </c>
      <c r="N954">
        <v>3646</v>
      </c>
      <c r="O954">
        <v>0</v>
      </c>
      <c r="P954">
        <v>3646</v>
      </c>
      <c r="Q954">
        <v>1039.27</v>
      </c>
      <c r="R954">
        <v>28.5</v>
      </c>
    </row>
    <row r="955" spans="1:18" x14ac:dyDescent="0.3">
      <c r="A955" t="s">
        <v>2677</v>
      </c>
      <c r="B955" s="1">
        <v>45192</v>
      </c>
      <c r="C955" s="1">
        <v>45193</v>
      </c>
      <c r="D955" t="s">
        <v>29</v>
      </c>
      <c r="E955" t="s">
        <v>155</v>
      </c>
      <c r="F955" t="s">
        <v>495</v>
      </c>
      <c r="G955" t="s">
        <v>61</v>
      </c>
      <c r="H955" t="s">
        <v>96</v>
      </c>
      <c r="I955" t="s">
        <v>70</v>
      </c>
      <c r="J955" t="s">
        <v>55</v>
      </c>
      <c r="K955" t="s">
        <v>56</v>
      </c>
      <c r="L955" t="s">
        <v>2678</v>
      </c>
      <c r="M955">
        <v>7</v>
      </c>
      <c r="N955">
        <v>1980</v>
      </c>
      <c r="O955">
        <v>0.1</v>
      </c>
      <c r="P955">
        <v>12474</v>
      </c>
      <c r="Q955">
        <v>2504.44</v>
      </c>
      <c r="R955">
        <v>20.079999999999998</v>
      </c>
    </row>
    <row r="956" spans="1:18" x14ac:dyDescent="0.3">
      <c r="A956" t="s">
        <v>2679</v>
      </c>
      <c r="B956" s="1">
        <v>45219</v>
      </c>
      <c r="C956" s="1">
        <v>45225</v>
      </c>
      <c r="D956" t="s">
        <v>19</v>
      </c>
      <c r="E956" t="s">
        <v>2001</v>
      </c>
      <c r="F956" t="s">
        <v>286</v>
      </c>
      <c r="G956" t="s">
        <v>61</v>
      </c>
      <c r="H956" t="s">
        <v>69</v>
      </c>
      <c r="I956" t="s">
        <v>43</v>
      </c>
      <c r="J956" t="s">
        <v>108</v>
      </c>
      <c r="K956" t="s">
        <v>109</v>
      </c>
      <c r="L956" t="s">
        <v>2680</v>
      </c>
      <c r="M956">
        <v>8</v>
      </c>
      <c r="N956">
        <v>2230</v>
      </c>
      <c r="O956">
        <v>0.1</v>
      </c>
      <c r="P956">
        <v>16056</v>
      </c>
      <c r="Q956">
        <v>6214.46</v>
      </c>
      <c r="R956">
        <v>38.700000000000003</v>
      </c>
    </row>
    <row r="957" spans="1:18" x14ac:dyDescent="0.3">
      <c r="A957" t="s">
        <v>2681</v>
      </c>
      <c r="B957" s="1">
        <v>45075</v>
      </c>
      <c r="C957" s="1">
        <v>45075</v>
      </c>
      <c r="D957" t="s">
        <v>19</v>
      </c>
      <c r="E957" t="s">
        <v>321</v>
      </c>
      <c r="F957" t="s">
        <v>770</v>
      </c>
      <c r="G957" t="s">
        <v>22</v>
      </c>
      <c r="H957" t="s">
        <v>62</v>
      </c>
      <c r="I957" t="s">
        <v>33</v>
      </c>
      <c r="J957" t="s">
        <v>25</v>
      </c>
      <c r="K957" t="s">
        <v>26</v>
      </c>
      <c r="L957" t="s">
        <v>2682</v>
      </c>
      <c r="M957">
        <v>3</v>
      </c>
      <c r="N957">
        <v>4918</v>
      </c>
      <c r="O957">
        <v>0.2</v>
      </c>
      <c r="P957">
        <v>11803.2</v>
      </c>
      <c r="Q957">
        <v>3747.99</v>
      </c>
      <c r="R957">
        <v>31.75</v>
      </c>
    </row>
    <row r="958" spans="1:18" x14ac:dyDescent="0.3">
      <c r="A958" t="s">
        <v>2683</v>
      </c>
      <c r="B958" s="1">
        <v>45272</v>
      </c>
      <c r="C958" s="1">
        <v>45275</v>
      </c>
      <c r="D958" t="s">
        <v>29</v>
      </c>
      <c r="E958" t="s">
        <v>30</v>
      </c>
      <c r="F958" t="s">
        <v>180</v>
      </c>
      <c r="G958" t="s">
        <v>61</v>
      </c>
      <c r="H958" t="s">
        <v>62</v>
      </c>
      <c r="I958" t="s">
        <v>33</v>
      </c>
      <c r="J958" t="s">
        <v>34</v>
      </c>
      <c r="K958" t="s">
        <v>152</v>
      </c>
      <c r="L958" t="s">
        <v>2684</v>
      </c>
      <c r="M958">
        <v>4</v>
      </c>
      <c r="N958">
        <v>4970</v>
      </c>
      <c r="O958">
        <v>0.1</v>
      </c>
      <c r="P958">
        <v>17892</v>
      </c>
      <c r="Q958">
        <v>6718.07</v>
      </c>
      <c r="R958">
        <v>37.549999999999997</v>
      </c>
    </row>
    <row r="959" spans="1:18" x14ac:dyDescent="0.3">
      <c r="A959" t="s">
        <v>2685</v>
      </c>
      <c r="B959" s="1">
        <v>45081</v>
      </c>
      <c r="C959" s="1">
        <v>45083</v>
      </c>
      <c r="D959" t="s">
        <v>89</v>
      </c>
      <c r="E959" t="s">
        <v>2686</v>
      </c>
      <c r="F959" t="s">
        <v>161</v>
      </c>
      <c r="G959" t="s">
        <v>41</v>
      </c>
      <c r="H959" t="s">
        <v>81</v>
      </c>
      <c r="I959" t="s">
        <v>33</v>
      </c>
      <c r="J959" t="s">
        <v>97</v>
      </c>
      <c r="K959" t="s">
        <v>98</v>
      </c>
      <c r="L959" t="s">
        <v>2687</v>
      </c>
      <c r="M959">
        <v>2</v>
      </c>
      <c r="N959">
        <v>3599</v>
      </c>
      <c r="O959">
        <v>0.15</v>
      </c>
      <c r="P959">
        <v>6118.3</v>
      </c>
      <c r="Q959">
        <v>2083.67</v>
      </c>
      <c r="R959">
        <v>34.06</v>
      </c>
    </row>
    <row r="960" spans="1:18" x14ac:dyDescent="0.3">
      <c r="A960" t="s">
        <v>2688</v>
      </c>
      <c r="B960" s="1">
        <v>45388</v>
      </c>
      <c r="C960" s="1">
        <v>45388</v>
      </c>
      <c r="D960" t="s">
        <v>19</v>
      </c>
      <c r="E960" t="s">
        <v>2689</v>
      </c>
      <c r="F960" t="s">
        <v>122</v>
      </c>
      <c r="G960" t="s">
        <v>22</v>
      </c>
      <c r="H960" t="s">
        <v>42</v>
      </c>
      <c r="I960" t="s">
        <v>43</v>
      </c>
      <c r="J960" t="s">
        <v>97</v>
      </c>
      <c r="K960" t="s">
        <v>103</v>
      </c>
      <c r="L960" t="s">
        <v>2690</v>
      </c>
      <c r="M960">
        <v>3</v>
      </c>
      <c r="N960">
        <v>4648</v>
      </c>
      <c r="O960">
        <v>0.05</v>
      </c>
      <c r="P960">
        <v>13246.8</v>
      </c>
      <c r="Q960">
        <v>3059.98</v>
      </c>
      <c r="R960">
        <v>23.1</v>
      </c>
    </row>
    <row r="961" spans="1:18" x14ac:dyDescent="0.3">
      <c r="A961" t="s">
        <v>2691</v>
      </c>
      <c r="B961" s="1">
        <v>45626</v>
      </c>
      <c r="C961" s="1">
        <v>45628</v>
      </c>
      <c r="D961" t="s">
        <v>29</v>
      </c>
      <c r="E961" t="s">
        <v>2586</v>
      </c>
      <c r="F961" t="s">
        <v>85</v>
      </c>
      <c r="G961" t="s">
        <v>61</v>
      </c>
      <c r="H961" t="s">
        <v>23</v>
      </c>
      <c r="I961" t="s">
        <v>43</v>
      </c>
      <c r="J961" t="s">
        <v>55</v>
      </c>
      <c r="K961" t="s">
        <v>123</v>
      </c>
      <c r="L961" t="s">
        <v>2543</v>
      </c>
      <c r="M961">
        <v>7</v>
      </c>
      <c r="N961">
        <v>1651</v>
      </c>
      <c r="O961">
        <v>0.05</v>
      </c>
      <c r="P961">
        <v>10979.15</v>
      </c>
      <c r="Q961">
        <v>2840.57</v>
      </c>
      <c r="R961">
        <v>25.87</v>
      </c>
    </row>
    <row r="962" spans="1:18" x14ac:dyDescent="0.3">
      <c r="A962" t="s">
        <v>2692</v>
      </c>
      <c r="B962" s="1">
        <v>45012</v>
      </c>
      <c r="C962" s="1">
        <v>45016</v>
      </c>
      <c r="D962" t="s">
        <v>38</v>
      </c>
      <c r="E962" t="s">
        <v>2693</v>
      </c>
      <c r="F962" t="s">
        <v>48</v>
      </c>
      <c r="G962" t="s">
        <v>61</v>
      </c>
      <c r="H962" t="s">
        <v>42</v>
      </c>
      <c r="I962" t="s">
        <v>24</v>
      </c>
      <c r="J962" t="s">
        <v>137</v>
      </c>
      <c r="K962" t="s">
        <v>201</v>
      </c>
      <c r="L962" t="s">
        <v>2694</v>
      </c>
      <c r="M962">
        <v>5</v>
      </c>
      <c r="N962">
        <v>516</v>
      </c>
      <c r="O962">
        <v>0</v>
      </c>
      <c r="P962">
        <v>2580</v>
      </c>
      <c r="Q962">
        <v>679.32</v>
      </c>
      <c r="R962">
        <v>26.33</v>
      </c>
    </row>
    <row r="963" spans="1:18" x14ac:dyDescent="0.3">
      <c r="A963" t="s">
        <v>2695</v>
      </c>
      <c r="B963" s="1">
        <v>45160</v>
      </c>
      <c r="C963" s="1">
        <v>45163</v>
      </c>
      <c r="D963" t="s">
        <v>38</v>
      </c>
      <c r="E963" t="s">
        <v>2592</v>
      </c>
      <c r="F963" t="s">
        <v>546</v>
      </c>
      <c r="G963" t="s">
        <v>22</v>
      </c>
      <c r="H963" t="s">
        <v>81</v>
      </c>
      <c r="I963" t="s">
        <v>43</v>
      </c>
      <c r="J963" t="s">
        <v>34</v>
      </c>
      <c r="K963" t="s">
        <v>113</v>
      </c>
      <c r="L963" t="s">
        <v>2696</v>
      </c>
      <c r="M963">
        <v>2</v>
      </c>
      <c r="N963">
        <v>540</v>
      </c>
      <c r="O963">
        <v>0.2</v>
      </c>
      <c r="P963">
        <v>864</v>
      </c>
      <c r="Q963">
        <v>266.42</v>
      </c>
      <c r="R963">
        <v>30.84</v>
      </c>
    </row>
    <row r="964" spans="1:18" x14ac:dyDescent="0.3">
      <c r="A964" t="s">
        <v>2697</v>
      </c>
      <c r="B964" s="1">
        <v>45416</v>
      </c>
      <c r="C964" s="1">
        <v>45423</v>
      </c>
      <c r="D964" t="s">
        <v>19</v>
      </c>
      <c r="E964" t="s">
        <v>2698</v>
      </c>
      <c r="F964" t="s">
        <v>514</v>
      </c>
      <c r="G964" t="s">
        <v>22</v>
      </c>
      <c r="H964" t="s">
        <v>62</v>
      </c>
      <c r="I964" t="s">
        <v>33</v>
      </c>
      <c r="J964" t="s">
        <v>49</v>
      </c>
      <c r="K964" t="s">
        <v>500</v>
      </c>
      <c r="L964" t="s">
        <v>2699</v>
      </c>
      <c r="M964">
        <v>4</v>
      </c>
      <c r="N964">
        <v>5027</v>
      </c>
      <c r="O964">
        <v>0.05</v>
      </c>
      <c r="P964">
        <v>19102.599999999999</v>
      </c>
      <c r="Q964">
        <v>7286.96</v>
      </c>
      <c r="R964">
        <v>38.15</v>
      </c>
    </row>
    <row r="965" spans="1:18" x14ac:dyDescent="0.3">
      <c r="A965" t="s">
        <v>2700</v>
      </c>
      <c r="B965" s="1">
        <v>45039</v>
      </c>
      <c r="C965" s="1">
        <v>45044</v>
      </c>
      <c r="D965" t="s">
        <v>19</v>
      </c>
      <c r="E965" t="s">
        <v>1070</v>
      </c>
      <c r="F965" t="s">
        <v>267</v>
      </c>
      <c r="G965" t="s">
        <v>41</v>
      </c>
      <c r="H965" t="s">
        <v>23</v>
      </c>
      <c r="I965" t="s">
        <v>24</v>
      </c>
      <c r="J965" t="s">
        <v>55</v>
      </c>
      <c r="K965" t="s">
        <v>86</v>
      </c>
      <c r="L965" t="s">
        <v>2701</v>
      </c>
      <c r="M965">
        <v>4</v>
      </c>
      <c r="N965">
        <v>799</v>
      </c>
      <c r="O965">
        <v>0</v>
      </c>
      <c r="P965">
        <v>3196</v>
      </c>
      <c r="Q965">
        <v>826.66</v>
      </c>
      <c r="R965">
        <v>25.87</v>
      </c>
    </row>
    <row r="966" spans="1:18" x14ac:dyDescent="0.3">
      <c r="A966" t="s">
        <v>2702</v>
      </c>
      <c r="B966" s="1">
        <v>45009</v>
      </c>
      <c r="C966" s="1">
        <v>45013</v>
      </c>
      <c r="D966" t="s">
        <v>19</v>
      </c>
      <c r="E966" t="s">
        <v>2703</v>
      </c>
      <c r="F966" t="s">
        <v>251</v>
      </c>
      <c r="G966" t="s">
        <v>61</v>
      </c>
      <c r="H966" t="s">
        <v>75</v>
      </c>
      <c r="I966" t="s">
        <v>33</v>
      </c>
      <c r="J966" t="s">
        <v>97</v>
      </c>
      <c r="K966" t="s">
        <v>181</v>
      </c>
      <c r="L966" t="s">
        <v>2704</v>
      </c>
      <c r="M966">
        <v>6</v>
      </c>
      <c r="N966">
        <v>1378</v>
      </c>
      <c r="O966">
        <v>0.05</v>
      </c>
      <c r="P966">
        <v>7854.6</v>
      </c>
      <c r="Q966">
        <v>1751.53</v>
      </c>
      <c r="R966">
        <v>22.3</v>
      </c>
    </row>
    <row r="967" spans="1:18" x14ac:dyDescent="0.3">
      <c r="A967" t="s">
        <v>2705</v>
      </c>
      <c r="B967" s="1">
        <v>45225</v>
      </c>
      <c r="C967" s="1">
        <v>45226</v>
      </c>
      <c r="D967" t="s">
        <v>89</v>
      </c>
      <c r="E967" t="s">
        <v>2706</v>
      </c>
      <c r="F967" t="s">
        <v>605</v>
      </c>
      <c r="G967" t="s">
        <v>41</v>
      </c>
      <c r="H967" t="s">
        <v>62</v>
      </c>
      <c r="I967" t="s">
        <v>43</v>
      </c>
      <c r="J967" t="s">
        <v>108</v>
      </c>
      <c r="K967" t="s">
        <v>128</v>
      </c>
      <c r="L967" t="s">
        <v>2707</v>
      </c>
      <c r="M967">
        <v>6</v>
      </c>
      <c r="N967">
        <v>4119</v>
      </c>
      <c r="O967">
        <v>0.1</v>
      </c>
      <c r="P967">
        <v>22242.6</v>
      </c>
      <c r="Q967">
        <v>6202.95</v>
      </c>
      <c r="R967">
        <v>27.89</v>
      </c>
    </row>
    <row r="968" spans="1:18" x14ac:dyDescent="0.3">
      <c r="A968" t="s">
        <v>2708</v>
      </c>
      <c r="B968" s="1">
        <v>45532</v>
      </c>
      <c r="C968" s="1">
        <v>45535</v>
      </c>
      <c r="D968" t="s">
        <v>19</v>
      </c>
      <c r="E968" t="s">
        <v>2709</v>
      </c>
      <c r="F968" t="s">
        <v>507</v>
      </c>
      <c r="G968" t="s">
        <v>61</v>
      </c>
      <c r="H968" t="s">
        <v>81</v>
      </c>
      <c r="I968" t="s">
        <v>33</v>
      </c>
      <c r="J968" t="s">
        <v>34</v>
      </c>
      <c r="K968" t="s">
        <v>76</v>
      </c>
      <c r="L968" t="s">
        <v>2710</v>
      </c>
      <c r="M968">
        <v>7</v>
      </c>
      <c r="N968">
        <v>4841</v>
      </c>
      <c r="O968">
        <v>0.2</v>
      </c>
      <c r="P968">
        <v>27109.599999999999</v>
      </c>
      <c r="Q968">
        <v>9820.6299999999992</v>
      </c>
      <c r="R968">
        <v>36.229999999999997</v>
      </c>
    </row>
    <row r="969" spans="1:18" x14ac:dyDescent="0.3">
      <c r="A969" t="s">
        <v>2711</v>
      </c>
      <c r="B969" s="1">
        <v>45252</v>
      </c>
      <c r="C969" s="1">
        <v>45258</v>
      </c>
      <c r="D969" t="s">
        <v>29</v>
      </c>
      <c r="E969" t="s">
        <v>1529</v>
      </c>
      <c r="F969" t="s">
        <v>224</v>
      </c>
      <c r="G969" t="s">
        <v>22</v>
      </c>
      <c r="H969" t="s">
        <v>96</v>
      </c>
      <c r="I969" t="s">
        <v>33</v>
      </c>
      <c r="J969" t="s">
        <v>137</v>
      </c>
      <c r="K969" t="s">
        <v>232</v>
      </c>
      <c r="L969" t="s">
        <v>2712</v>
      </c>
      <c r="M969">
        <v>2</v>
      </c>
      <c r="N969">
        <v>2073</v>
      </c>
      <c r="O969">
        <v>0.05</v>
      </c>
      <c r="P969">
        <v>3938.7</v>
      </c>
      <c r="Q969">
        <v>803.66</v>
      </c>
      <c r="R969">
        <v>20.399999999999999</v>
      </c>
    </row>
    <row r="970" spans="1:18" x14ac:dyDescent="0.3">
      <c r="A970" t="s">
        <v>2713</v>
      </c>
      <c r="B970" s="1">
        <v>44934</v>
      </c>
      <c r="C970" s="1">
        <v>44939</v>
      </c>
      <c r="D970" t="s">
        <v>19</v>
      </c>
      <c r="E970" t="s">
        <v>2714</v>
      </c>
      <c r="F970" t="s">
        <v>495</v>
      </c>
      <c r="G970" t="s">
        <v>22</v>
      </c>
      <c r="H970" t="s">
        <v>42</v>
      </c>
      <c r="I970" t="s">
        <v>24</v>
      </c>
      <c r="J970" t="s">
        <v>55</v>
      </c>
      <c r="K970" t="s">
        <v>655</v>
      </c>
      <c r="L970" t="s">
        <v>2715</v>
      </c>
      <c r="M970">
        <v>6</v>
      </c>
      <c r="N970">
        <v>530</v>
      </c>
      <c r="O970">
        <v>0</v>
      </c>
      <c r="P970">
        <v>3180</v>
      </c>
      <c r="Q970">
        <v>900.15</v>
      </c>
      <c r="R970">
        <v>28.31</v>
      </c>
    </row>
    <row r="971" spans="1:18" x14ac:dyDescent="0.3">
      <c r="A971" t="s">
        <v>2716</v>
      </c>
      <c r="B971" s="1">
        <v>45042</v>
      </c>
      <c r="C971" s="1">
        <v>45047</v>
      </c>
      <c r="D971" t="s">
        <v>19</v>
      </c>
      <c r="E971" t="s">
        <v>2717</v>
      </c>
      <c r="F971" t="s">
        <v>74</v>
      </c>
      <c r="G971" t="s">
        <v>61</v>
      </c>
      <c r="H971" t="s">
        <v>96</v>
      </c>
      <c r="I971" t="s">
        <v>43</v>
      </c>
      <c r="J971" t="s">
        <v>49</v>
      </c>
      <c r="K971" t="s">
        <v>500</v>
      </c>
      <c r="L971" t="s">
        <v>2718</v>
      </c>
      <c r="M971">
        <v>2</v>
      </c>
      <c r="N971">
        <v>3953</v>
      </c>
      <c r="O971">
        <v>0.15</v>
      </c>
      <c r="P971">
        <v>6720.1</v>
      </c>
      <c r="Q971">
        <v>1995.95</v>
      </c>
      <c r="R971">
        <v>29.7</v>
      </c>
    </row>
    <row r="972" spans="1:18" x14ac:dyDescent="0.3">
      <c r="A972" t="s">
        <v>2719</v>
      </c>
      <c r="B972" s="1">
        <v>45095</v>
      </c>
      <c r="C972" s="1">
        <v>45095</v>
      </c>
      <c r="D972" t="s">
        <v>89</v>
      </c>
      <c r="E972" t="s">
        <v>1580</v>
      </c>
      <c r="F972" t="s">
        <v>194</v>
      </c>
      <c r="G972" t="s">
        <v>41</v>
      </c>
      <c r="H972" t="s">
        <v>69</v>
      </c>
      <c r="I972" t="s">
        <v>63</v>
      </c>
      <c r="J972" t="s">
        <v>55</v>
      </c>
      <c r="K972" t="s">
        <v>655</v>
      </c>
      <c r="L972" t="s">
        <v>2720</v>
      </c>
      <c r="M972">
        <v>1</v>
      </c>
      <c r="N972">
        <v>3001</v>
      </c>
      <c r="O972">
        <v>0.1</v>
      </c>
      <c r="P972">
        <v>2700.9</v>
      </c>
      <c r="Q972">
        <v>616.03</v>
      </c>
      <c r="R972">
        <v>22.81</v>
      </c>
    </row>
    <row r="973" spans="1:18" x14ac:dyDescent="0.3">
      <c r="A973" t="s">
        <v>2721</v>
      </c>
      <c r="B973" s="1">
        <v>45544</v>
      </c>
      <c r="C973" s="1">
        <v>45549</v>
      </c>
      <c r="D973" t="s">
        <v>89</v>
      </c>
      <c r="E973" t="s">
        <v>1081</v>
      </c>
      <c r="F973" t="s">
        <v>431</v>
      </c>
      <c r="G973" t="s">
        <v>61</v>
      </c>
      <c r="H973" t="s">
        <v>96</v>
      </c>
      <c r="I973" t="s">
        <v>33</v>
      </c>
      <c r="J973" t="s">
        <v>97</v>
      </c>
      <c r="K973" t="s">
        <v>98</v>
      </c>
      <c r="L973" t="s">
        <v>2722</v>
      </c>
      <c r="M973">
        <v>10</v>
      </c>
      <c r="N973">
        <v>4086</v>
      </c>
      <c r="O973">
        <v>0.1</v>
      </c>
      <c r="P973">
        <v>36774</v>
      </c>
      <c r="Q973">
        <v>8269.89</v>
      </c>
      <c r="R973">
        <v>22.49</v>
      </c>
    </row>
    <row r="974" spans="1:18" x14ac:dyDescent="0.3">
      <c r="A974" t="s">
        <v>2723</v>
      </c>
      <c r="B974" s="1">
        <v>45373</v>
      </c>
      <c r="C974" s="1">
        <v>45378</v>
      </c>
      <c r="D974" t="s">
        <v>29</v>
      </c>
      <c r="E974" t="s">
        <v>2724</v>
      </c>
      <c r="F974" t="s">
        <v>435</v>
      </c>
      <c r="G974" t="s">
        <v>22</v>
      </c>
      <c r="H974" t="s">
        <v>23</v>
      </c>
      <c r="I974" t="s">
        <v>63</v>
      </c>
      <c r="J974" t="s">
        <v>49</v>
      </c>
      <c r="K974" t="s">
        <v>152</v>
      </c>
      <c r="L974" t="s">
        <v>2725</v>
      </c>
      <c r="M974">
        <v>4</v>
      </c>
      <c r="N974">
        <v>4095</v>
      </c>
      <c r="O974">
        <v>0</v>
      </c>
      <c r="P974">
        <v>16380</v>
      </c>
      <c r="Q974">
        <v>3675.66</v>
      </c>
      <c r="R974">
        <v>22.44</v>
      </c>
    </row>
    <row r="975" spans="1:18" x14ac:dyDescent="0.3">
      <c r="A975" t="s">
        <v>2726</v>
      </c>
      <c r="B975" s="1">
        <v>45032</v>
      </c>
      <c r="C975" s="1">
        <v>45032</v>
      </c>
      <c r="D975" t="s">
        <v>38</v>
      </c>
      <c r="E975" t="s">
        <v>2727</v>
      </c>
      <c r="F975" t="s">
        <v>132</v>
      </c>
      <c r="G975" t="s">
        <v>61</v>
      </c>
      <c r="H975" t="s">
        <v>96</v>
      </c>
      <c r="I975" t="s">
        <v>70</v>
      </c>
      <c r="J975" t="s">
        <v>34</v>
      </c>
      <c r="K975" t="s">
        <v>35</v>
      </c>
      <c r="L975" t="s">
        <v>2728</v>
      </c>
      <c r="M975">
        <v>5</v>
      </c>
      <c r="N975">
        <v>4429</v>
      </c>
      <c r="O975">
        <v>0</v>
      </c>
      <c r="P975">
        <v>22145</v>
      </c>
      <c r="Q975">
        <v>7087</v>
      </c>
      <c r="R975">
        <v>32</v>
      </c>
    </row>
    <row r="976" spans="1:18" x14ac:dyDescent="0.3">
      <c r="A976" t="s">
        <v>2729</v>
      </c>
      <c r="B976" s="1">
        <v>45166</v>
      </c>
      <c r="C976" s="1">
        <v>45169</v>
      </c>
      <c r="D976" t="s">
        <v>19</v>
      </c>
      <c r="E976" t="s">
        <v>2730</v>
      </c>
      <c r="F976" t="s">
        <v>161</v>
      </c>
      <c r="G976" t="s">
        <v>61</v>
      </c>
      <c r="H976" t="s">
        <v>62</v>
      </c>
      <c r="I976" t="s">
        <v>33</v>
      </c>
      <c r="J976" t="s">
        <v>108</v>
      </c>
      <c r="K976" t="s">
        <v>143</v>
      </c>
      <c r="L976" t="s">
        <v>2731</v>
      </c>
      <c r="M976">
        <v>10</v>
      </c>
      <c r="N976">
        <v>1267</v>
      </c>
      <c r="O976">
        <v>0.1</v>
      </c>
      <c r="P976">
        <v>11403</v>
      </c>
      <c r="Q976">
        <v>2558.1</v>
      </c>
      <c r="R976">
        <v>22.43</v>
      </c>
    </row>
    <row r="977" spans="1:18" x14ac:dyDescent="0.3">
      <c r="A977" t="s">
        <v>2732</v>
      </c>
      <c r="B977" s="1">
        <v>45053</v>
      </c>
      <c r="C977" s="1">
        <v>45058</v>
      </c>
      <c r="D977" t="s">
        <v>29</v>
      </c>
      <c r="E977" t="s">
        <v>2733</v>
      </c>
      <c r="F977" t="s">
        <v>40</v>
      </c>
      <c r="G977" t="s">
        <v>41</v>
      </c>
      <c r="H977" t="s">
        <v>96</v>
      </c>
      <c r="I977" t="s">
        <v>24</v>
      </c>
      <c r="J977" t="s">
        <v>108</v>
      </c>
      <c r="K977" t="s">
        <v>128</v>
      </c>
      <c r="L977" t="s">
        <v>2734</v>
      </c>
      <c r="M977">
        <v>6</v>
      </c>
      <c r="N977">
        <v>4703</v>
      </c>
      <c r="O977">
        <v>0</v>
      </c>
      <c r="P977">
        <v>28218</v>
      </c>
      <c r="Q977">
        <v>6305.68</v>
      </c>
      <c r="R977">
        <v>22.35</v>
      </c>
    </row>
    <row r="978" spans="1:18" x14ac:dyDescent="0.3">
      <c r="A978" t="s">
        <v>2735</v>
      </c>
      <c r="B978" s="1">
        <v>45406</v>
      </c>
      <c r="C978" s="1">
        <v>45407</v>
      </c>
      <c r="D978" t="s">
        <v>89</v>
      </c>
      <c r="E978" t="s">
        <v>1455</v>
      </c>
      <c r="F978" t="s">
        <v>427</v>
      </c>
      <c r="G978" t="s">
        <v>41</v>
      </c>
      <c r="H978" t="s">
        <v>62</v>
      </c>
      <c r="I978" t="s">
        <v>33</v>
      </c>
      <c r="J978" t="s">
        <v>49</v>
      </c>
      <c r="K978" t="s">
        <v>50</v>
      </c>
      <c r="L978" t="s">
        <v>2736</v>
      </c>
      <c r="M978">
        <v>3</v>
      </c>
      <c r="N978">
        <v>4791</v>
      </c>
      <c r="O978">
        <v>0.2</v>
      </c>
      <c r="P978">
        <v>11498.4</v>
      </c>
      <c r="Q978">
        <v>4417.03</v>
      </c>
      <c r="R978">
        <v>38.409999999999997</v>
      </c>
    </row>
    <row r="979" spans="1:18" x14ac:dyDescent="0.3">
      <c r="A979" t="s">
        <v>2737</v>
      </c>
      <c r="B979" s="1">
        <v>45467</v>
      </c>
      <c r="C979" s="1">
        <v>45473</v>
      </c>
      <c r="D979" t="s">
        <v>19</v>
      </c>
      <c r="E979" t="s">
        <v>2346</v>
      </c>
      <c r="F979" t="s">
        <v>514</v>
      </c>
      <c r="G979" t="s">
        <v>61</v>
      </c>
      <c r="H979" t="s">
        <v>32</v>
      </c>
      <c r="I979" t="s">
        <v>63</v>
      </c>
      <c r="J979" t="s">
        <v>55</v>
      </c>
      <c r="K979" t="s">
        <v>86</v>
      </c>
      <c r="L979" t="s">
        <v>2738</v>
      </c>
      <c r="M979">
        <v>5</v>
      </c>
      <c r="N979">
        <v>2904</v>
      </c>
      <c r="O979">
        <v>0.05</v>
      </c>
      <c r="P979">
        <v>13794</v>
      </c>
      <c r="Q979">
        <v>3152.35</v>
      </c>
      <c r="R979">
        <v>22.85</v>
      </c>
    </row>
    <row r="980" spans="1:18" x14ac:dyDescent="0.3">
      <c r="A980" t="s">
        <v>2739</v>
      </c>
      <c r="B980" s="1">
        <v>45134</v>
      </c>
      <c r="C980" s="1">
        <v>45139</v>
      </c>
      <c r="D980" t="s">
        <v>38</v>
      </c>
      <c r="E980" t="s">
        <v>1484</v>
      </c>
      <c r="F980" t="s">
        <v>399</v>
      </c>
      <c r="G980" t="s">
        <v>61</v>
      </c>
      <c r="H980" t="s">
        <v>32</v>
      </c>
      <c r="I980" t="s">
        <v>63</v>
      </c>
      <c r="J980" t="s">
        <v>34</v>
      </c>
      <c r="K980" t="s">
        <v>152</v>
      </c>
      <c r="L980" t="s">
        <v>2740</v>
      </c>
      <c r="M980">
        <v>3</v>
      </c>
      <c r="N980">
        <v>4208</v>
      </c>
      <c r="O980">
        <v>0.15</v>
      </c>
      <c r="P980">
        <v>10730.4</v>
      </c>
      <c r="Q980">
        <v>2612.75</v>
      </c>
      <c r="R980">
        <v>24.35</v>
      </c>
    </row>
    <row r="981" spans="1:18" x14ac:dyDescent="0.3">
      <c r="A981" t="s">
        <v>2741</v>
      </c>
      <c r="B981" s="1">
        <v>45119</v>
      </c>
      <c r="C981" s="1">
        <v>45124</v>
      </c>
      <c r="D981" t="s">
        <v>19</v>
      </c>
      <c r="E981" t="s">
        <v>2542</v>
      </c>
      <c r="F981" t="s">
        <v>267</v>
      </c>
      <c r="G981" t="s">
        <v>61</v>
      </c>
      <c r="H981" t="s">
        <v>81</v>
      </c>
      <c r="I981" t="s">
        <v>33</v>
      </c>
      <c r="J981" t="s">
        <v>108</v>
      </c>
      <c r="K981" t="s">
        <v>268</v>
      </c>
      <c r="L981" t="s">
        <v>2742</v>
      </c>
      <c r="M981">
        <v>9</v>
      </c>
      <c r="N981">
        <v>580</v>
      </c>
      <c r="O981">
        <v>0.1</v>
      </c>
      <c r="P981">
        <v>4698</v>
      </c>
      <c r="Q981">
        <v>1656.27</v>
      </c>
      <c r="R981">
        <v>35.25</v>
      </c>
    </row>
    <row r="982" spans="1:18" x14ac:dyDescent="0.3">
      <c r="A982" t="s">
        <v>2743</v>
      </c>
      <c r="B982" s="1">
        <v>45558</v>
      </c>
      <c r="C982" s="1">
        <v>45562</v>
      </c>
      <c r="D982" t="s">
        <v>38</v>
      </c>
      <c r="E982" t="s">
        <v>2744</v>
      </c>
      <c r="F982" t="s">
        <v>243</v>
      </c>
      <c r="G982" t="s">
        <v>61</v>
      </c>
      <c r="H982" t="s">
        <v>62</v>
      </c>
      <c r="I982" t="s">
        <v>24</v>
      </c>
      <c r="J982" t="s">
        <v>55</v>
      </c>
      <c r="K982" t="s">
        <v>123</v>
      </c>
      <c r="L982" t="s">
        <v>2745</v>
      </c>
      <c r="M982">
        <v>4</v>
      </c>
      <c r="N982">
        <v>4394</v>
      </c>
      <c r="O982">
        <v>0</v>
      </c>
      <c r="P982">
        <v>17576</v>
      </c>
      <c r="Q982">
        <v>3826.22</v>
      </c>
      <c r="R982">
        <v>21.77</v>
      </c>
    </row>
    <row r="983" spans="1:18" x14ac:dyDescent="0.3">
      <c r="A983" t="s">
        <v>2746</v>
      </c>
      <c r="B983" s="1">
        <v>45082</v>
      </c>
      <c r="C983" s="1">
        <v>45087</v>
      </c>
      <c r="D983" t="s">
        <v>89</v>
      </c>
      <c r="E983" t="s">
        <v>2499</v>
      </c>
      <c r="F983" t="s">
        <v>619</v>
      </c>
      <c r="G983" t="s">
        <v>22</v>
      </c>
      <c r="H983" t="s">
        <v>62</v>
      </c>
      <c r="I983" t="s">
        <v>43</v>
      </c>
      <c r="J983" t="s">
        <v>97</v>
      </c>
      <c r="K983" t="s">
        <v>103</v>
      </c>
      <c r="L983" t="s">
        <v>2747</v>
      </c>
      <c r="M983">
        <v>9</v>
      </c>
      <c r="N983">
        <v>4108</v>
      </c>
      <c r="O983">
        <v>0.15</v>
      </c>
      <c r="P983">
        <v>31426.2</v>
      </c>
      <c r="Q983">
        <v>11672.13</v>
      </c>
      <c r="R983">
        <v>37.14</v>
      </c>
    </row>
    <row r="984" spans="1:18" x14ac:dyDescent="0.3">
      <c r="A984" t="s">
        <v>2748</v>
      </c>
      <c r="B984" s="1">
        <v>45181</v>
      </c>
      <c r="C984" s="1">
        <v>45183</v>
      </c>
      <c r="D984" t="s">
        <v>38</v>
      </c>
      <c r="E984" t="s">
        <v>2749</v>
      </c>
      <c r="F984" t="s">
        <v>107</v>
      </c>
      <c r="G984" t="s">
        <v>61</v>
      </c>
      <c r="H984" t="s">
        <v>62</v>
      </c>
      <c r="I984" t="s">
        <v>70</v>
      </c>
      <c r="J984" t="s">
        <v>97</v>
      </c>
      <c r="K984" t="s">
        <v>181</v>
      </c>
      <c r="L984" t="s">
        <v>2750</v>
      </c>
      <c r="M984">
        <v>6</v>
      </c>
      <c r="N984">
        <v>2795</v>
      </c>
      <c r="O984">
        <v>0.2</v>
      </c>
      <c r="P984">
        <v>13416</v>
      </c>
      <c r="Q984">
        <v>4318.18</v>
      </c>
      <c r="R984">
        <v>32.19</v>
      </c>
    </row>
    <row r="985" spans="1:18" x14ac:dyDescent="0.3">
      <c r="A985" t="s">
        <v>2751</v>
      </c>
      <c r="B985" s="1">
        <v>45498</v>
      </c>
      <c r="C985" s="1">
        <v>45503</v>
      </c>
      <c r="D985" t="s">
        <v>29</v>
      </c>
      <c r="E985" t="s">
        <v>1340</v>
      </c>
      <c r="F985" t="s">
        <v>251</v>
      </c>
      <c r="G985" t="s">
        <v>41</v>
      </c>
      <c r="H985" t="s">
        <v>62</v>
      </c>
      <c r="I985" t="s">
        <v>70</v>
      </c>
      <c r="J985" t="s">
        <v>55</v>
      </c>
      <c r="K985" t="s">
        <v>56</v>
      </c>
      <c r="L985" t="s">
        <v>2752</v>
      </c>
      <c r="M985">
        <v>5</v>
      </c>
      <c r="N985">
        <v>3761</v>
      </c>
      <c r="O985">
        <v>0</v>
      </c>
      <c r="P985">
        <v>18805</v>
      </c>
      <c r="Q985">
        <v>3809.98</v>
      </c>
      <c r="R985">
        <v>20.260000000000002</v>
      </c>
    </row>
    <row r="986" spans="1:18" x14ac:dyDescent="0.3">
      <c r="A986" t="s">
        <v>2753</v>
      </c>
      <c r="B986" s="1">
        <v>45544</v>
      </c>
      <c r="C986" s="1">
        <v>45549</v>
      </c>
      <c r="D986" t="s">
        <v>38</v>
      </c>
      <c r="E986" t="s">
        <v>2754</v>
      </c>
      <c r="F986" t="s">
        <v>531</v>
      </c>
      <c r="G986" t="s">
        <v>41</v>
      </c>
      <c r="H986" t="s">
        <v>62</v>
      </c>
      <c r="I986" t="s">
        <v>33</v>
      </c>
      <c r="J986" t="s">
        <v>25</v>
      </c>
      <c r="K986" t="s">
        <v>240</v>
      </c>
      <c r="L986" t="s">
        <v>2755</v>
      </c>
      <c r="M986">
        <v>6</v>
      </c>
      <c r="N986">
        <v>4401</v>
      </c>
      <c r="O986">
        <v>0.2</v>
      </c>
      <c r="P986">
        <v>21124.799999999999</v>
      </c>
      <c r="Q986">
        <v>7895.25</v>
      </c>
      <c r="R986">
        <v>37.369999999999997</v>
      </c>
    </row>
    <row r="987" spans="1:18" x14ac:dyDescent="0.3">
      <c r="A987" t="s">
        <v>2756</v>
      </c>
      <c r="B987" s="1">
        <v>45348</v>
      </c>
      <c r="C987" s="1">
        <v>45352</v>
      </c>
      <c r="D987" t="s">
        <v>38</v>
      </c>
      <c r="E987" t="s">
        <v>2521</v>
      </c>
      <c r="F987" t="s">
        <v>259</v>
      </c>
      <c r="G987" t="s">
        <v>61</v>
      </c>
      <c r="H987" t="s">
        <v>75</v>
      </c>
      <c r="I987" t="s">
        <v>33</v>
      </c>
      <c r="J987" t="s">
        <v>55</v>
      </c>
      <c r="K987" t="s">
        <v>123</v>
      </c>
      <c r="L987" t="s">
        <v>2757</v>
      </c>
      <c r="M987">
        <v>4</v>
      </c>
      <c r="N987">
        <v>2447</v>
      </c>
      <c r="O987">
        <v>0</v>
      </c>
      <c r="P987">
        <v>9788</v>
      </c>
      <c r="Q987">
        <v>2750.56</v>
      </c>
      <c r="R987">
        <v>28.1</v>
      </c>
    </row>
    <row r="988" spans="1:18" x14ac:dyDescent="0.3">
      <c r="A988" t="s">
        <v>2758</v>
      </c>
      <c r="B988" s="1">
        <v>45306</v>
      </c>
      <c r="C988" s="1">
        <v>45307</v>
      </c>
      <c r="D988" t="s">
        <v>29</v>
      </c>
      <c r="E988" t="s">
        <v>628</v>
      </c>
      <c r="F988" t="s">
        <v>80</v>
      </c>
      <c r="G988" t="s">
        <v>61</v>
      </c>
      <c r="H988" t="s">
        <v>62</v>
      </c>
      <c r="I988" t="s">
        <v>70</v>
      </c>
      <c r="J988" t="s">
        <v>34</v>
      </c>
      <c r="K988" t="s">
        <v>76</v>
      </c>
      <c r="L988" t="s">
        <v>2759</v>
      </c>
      <c r="M988">
        <v>2</v>
      </c>
      <c r="N988">
        <v>4516</v>
      </c>
      <c r="O988">
        <v>0</v>
      </c>
      <c r="P988">
        <v>9032</v>
      </c>
      <c r="Q988">
        <v>2543.4299999999998</v>
      </c>
      <c r="R988">
        <v>28.16</v>
      </c>
    </row>
    <row r="989" spans="1:18" x14ac:dyDescent="0.3">
      <c r="A989" t="s">
        <v>2760</v>
      </c>
      <c r="B989" s="1">
        <v>44959</v>
      </c>
      <c r="C989" s="1">
        <v>44965</v>
      </c>
      <c r="D989" t="s">
        <v>19</v>
      </c>
      <c r="E989" t="s">
        <v>2761</v>
      </c>
      <c r="F989" t="s">
        <v>172</v>
      </c>
      <c r="G989" t="s">
        <v>61</v>
      </c>
      <c r="H989" t="s">
        <v>32</v>
      </c>
      <c r="I989" t="s">
        <v>63</v>
      </c>
      <c r="J989" t="s">
        <v>34</v>
      </c>
      <c r="K989" t="s">
        <v>113</v>
      </c>
      <c r="L989" t="s">
        <v>2762</v>
      </c>
      <c r="M989">
        <v>2</v>
      </c>
      <c r="N989">
        <v>2525</v>
      </c>
      <c r="O989">
        <v>0.15</v>
      </c>
      <c r="P989">
        <v>4292.5</v>
      </c>
      <c r="Q989">
        <v>1170.9000000000001</v>
      </c>
      <c r="R989">
        <v>27.28</v>
      </c>
    </row>
    <row r="990" spans="1:18" x14ac:dyDescent="0.3">
      <c r="A990" t="s">
        <v>2763</v>
      </c>
      <c r="B990" s="1">
        <v>45035</v>
      </c>
      <c r="C990" s="1">
        <v>45039</v>
      </c>
      <c r="D990" t="s">
        <v>29</v>
      </c>
      <c r="E990" t="s">
        <v>2764</v>
      </c>
      <c r="F990" t="s">
        <v>363</v>
      </c>
      <c r="G990" t="s">
        <v>61</v>
      </c>
      <c r="H990" t="s">
        <v>32</v>
      </c>
      <c r="I990" t="s">
        <v>43</v>
      </c>
      <c r="J990" t="s">
        <v>55</v>
      </c>
      <c r="K990" t="s">
        <v>123</v>
      </c>
      <c r="L990" t="s">
        <v>2765</v>
      </c>
      <c r="M990">
        <v>9</v>
      </c>
      <c r="N990">
        <v>566</v>
      </c>
      <c r="O990">
        <v>0.05</v>
      </c>
      <c r="P990">
        <v>4839.3</v>
      </c>
      <c r="Q990">
        <v>1258.5999999999999</v>
      </c>
      <c r="R990">
        <v>26.01</v>
      </c>
    </row>
    <row r="991" spans="1:18" x14ac:dyDescent="0.3">
      <c r="A991" t="s">
        <v>2766</v>
      </c>
      <c r="B991" s="1">
        <v>45644</v>
      </c>
      <c r="C991" s="1">
        <v>45647</v>
      </c>
      <c r="D991" t="s">
        <v>29</v>
      </c>
      <c r="E991" t="s">
        <v>204</v>
      </c>
      <c r="F991" t="s">
        <v>142</v>
      </c>
      <c r="G991" t="s">
        <v>41</v>
      </c>
      <c r="H991" t="s">
        <v>42</v>
      </c>
      <c r="I991" t="s">
        <v>70</v>
      </c>
      <c r="J991" t="s">
        <v>34</v>
      </c>
      <c r="K991" t="s">
        <v>35</v>
      </c>
      <c r="L991" t="s">
        <v>2767</v>
      </c>
      <c r="M991">
        <v>10</v>
      </c>
      <c r="N991">
        <v>308</v>
      </c>
      <c r="O991">
        <v>0.15</v>
      </c>
      <c r="P991">
        <v>2618</v>
      </c>
      <c r="Q991">
        <v>782.98</v>
      </c>
      <c r="R991">
        <v>29.91</v>
      </c>
    </row>
    <row r="992" spans="1:18" x14ac:dyDescent="0.3">
      <c r="A992" t="s">
        <v>2768</v>
      </c>
      <c r="B992" s="1">
        <v>45553</v>
      </c>
      <c r="C992" s="1">
        <v>45557</v>
      </c>
      <c r="D992" t="s">
        <v>89</v>
      </c>
      <c r="E992" t="s">
        <v>2769</v>
      </c>
      <c r="F992" t="s">
        <v>60</v>
      </c>
      <c r="G992" t="s">
        <v>61</v>
      </c>
      <c r="H992" t="s">
        <v>81</v>
      </c>
      <c r="I992" t="s">
        <v>63</v>
      </c>
      <c r="J992" t="s">
        <v>49</v>
      </c>
      <c r="K992" t="s">
        <v>152</v>
      </c>
      <c r="L992" t="s">
        <v>2770</v>
      </c>
      <c r="M992">
        <v>7</v>
      </c>
      <c r="N992">
        <v>2074</v>
      </c>
      <c r="O992">
        <v>0.1</v>
      </c>
      <c r="P992">
        <v>13066.2</v>
      </c>
      <c r="Q992">
        <v>4069.08</v>
      </c>
      <c r="R992">
        <v>31.14</v>
      </c>
    </row>
    <row r="993" spans="1:18" x14ac:dyDescent="0.3">
      <c r="A993" t="s">
        <v>2771</v>
      </c>
      <c r="B993" s="1">
        <v>45486</v>
      </c>
      <c r="C993" s="1">
        <v>45486</v>
      </c>
      <c r="D993" t="s">
        <v>19</v>
      </c>
      <c r="E993" t="s">
        <v>1683</v>
      </c>
      <c r="F993" t="s">
        <v>263</v>
      </c>
      <c r="G993" t="s">
        <v>61</v>
      </c>
      <c r="H993" t="s">
        <v>42</v>
      </c>
      <c r="I993" t="s">
        <v>33</v>
      </c>
      <c r="J993" t="s">
        <v>108</v>
      </c>
      <c r="K993" t="s">
        <v>143</v>
      </c>
      <c r="L993" t="s">
        <v>1459</v>
      </c>
      <c r="M993">
        <v>1</v>
      </c>
      <c r="N993">
        <v>3853</v>
      </c>
      <c r="O993">
        <v>0.2</v>
      </c>
      <c r="P993">
        <v>3082.4</v>
      </c>
      <c r="Q993">
        <v>1078.69</v>
      </c>
      <c r="R993">
        <v>35</v>
      </c>
    </row>
    <row r="994" spans="1:18" x14ac:dyDescent="0.3">
      <c r="A994" t="s">
        <v>2772</v>
      </c>
      <c r="B994" s="1">
        <v>45411</v>
      </c>
      <c r="C994" s="1">
        <v>45415</v>
      </c>
      <c r="D994" t="s">
        <v>38</v>
      </c>
      <c r="E994" t="s">
        <v>362</v>
      </c>
      <c r="F994" t="s">
        <v>952</v>
      </c>
      <c r="G994" t="s">
        <v>41</v>
      </c>
      <c r="H994" t="s">
        <v>81</v>
      </c>
      <c r="I994" t="s">
        <v>70</v>
      </c>
      <c r="J994" t="s">
        <v>137</v>
      </c>
      <c r="K994" t="s">
        <v>410</v>
      </c>
      <c r="L994" t="s">
        <v>2773</v>
      </c>
      <c r="M994">
        <v>8</v>
      </c>
      <c r="N994">
        <v>4267</v>
      </c>
      <c r="O994">
        <v>0.05</v>
      </c>
      <c r="P994">
        <v>32429.200000000001</v>
      </c>
      <c r="Q994">
        <v>10188.9</v>
      </c>
      <c r="R994">
        <v>31.42</v>
      </c>
    </row>
    <row r="995" spans="1:18" x14ac:dyDescent="0.3">
      <c r="A995" t="s">
        <v>2774</v>
      </c>
      <c r="B995" s="1">
        <v>45375</v>
      </c>
      <c r="C995" s="1">
        <v>45375</v>
      </c>
      <c r="D995" t="s">
        <v>19</v>
      </c>
      <c r="E995" t="s">
        <v>279</v>
      </c>
      <c r="F995" t="s">
        <v>945</v>
      </c>
      <c r="G995" t="s">
        <v>41</v>
      </c>
      <c r="H995" t="s">
        <v>42</v>
      </c>
      <c r="I995" t="s">
        <v>33</v>
      </c>
      <c r="J995" t="s">
        <v>25</v>
      </c>
      <c r="K995" t="s">
        <v>332</v>
      </c>
      <c r="L995" t="s">
        <v>2775</v>
      </c>
      <c r="M995">
        <v>4</v>
      </c>
      <c r="N995">
        <v>2036</v>
      </c>
      <c r="O995">
        <v>0.1</v>
      </c>
      <c r="P995">
        <v>7329.6</v>
      </c>
      <c r="Q995">
        <v>1497.57</v>
      </c>
      <c r="R995">
        <v>20.43</v>
      </c>
    </row>
    <row r="996" spans="1:18" x14ac:dyDescent="0.3">
      <c r="A996" t="s">
        <v>2776</v>
      </c>
      <c r="B996" s="1">
        <v>45054</v>
      </c>
      <c r="C996" s="1">
        <v>45055</v>
      </c>
      <c r="D996" t="s">
        <v>89</v>
      </c>
      <c r="E996" t="s">
        <v>389</v>
      </c>
      <c r="F996" t="s">
        <v>480</v>
      </c>
      <c r="G996" t="s">
        <v>61</v>
      </c>
      <c r="H996" t="s">
        <v>69</v>
      </c>
      <c r="I996" t="s">
        <v>70</v>
      </c>
      <c r="J996" t="s">
        <v>108</v>
      </c>
      <c r="K996" t="s">
        <v>118</v>
      </c>
      <c r="L996" t="s">
        <v>2777</v>
      </c>
      <c r="M996">
        <v>4</v>
      </c>
      <c r="N996">
        <v>804</v>
      </c>
      <c r="O996">
        <v>0.05</v>
      </c>
      <c r="P996">
        <v>3055.2</v>
      </c>
      <c r="Q996">
        <v>1013.93</v>
      </c>
      <c r="R996">
        <v>33.19</v>
      </c>
    </row>
    <row r="997" spans="1:18" x14ac:dyDescent="0.3">
      <c r="A997" t="s">
        <v>2778</v>
      </c>
      <c r="B997" s="1">
        <v>45089</v>
      </c>
      <c r="C997" s="1">
        <v>45095</v>
      </c>
      <c r="D997" t="s">
        <v>89</v>
      </c>
      <c r="E997" t="s">
        <v>2779</v>
      </c>
      <c r="F997" t="s">
        <v>753</v>
      </c>
      <c r="G997" t="s">
        <v>41</v>
      </c>
      <c r="H997" t="s">
        <v>62</v>
      </c>
      <c r="I997" t="s">
        <v>63</v>
      </c>
      <c r="J997" t="s">
        <v>108</v>
      </c>
      <c r="K997" t="s">
        <v>109</v>
      </c>
      <c r="L997" t="s">
        <v>2780</v>
      </c>
      <c r="M997">
        <v>3</v>
      </c>
      <c r="N997">
        <v>151</v>
      </c>
      <c r="O997">
        <v>0.05</v>
      </c>
      <c r="P997">
        <v>430.35</v>
      </c>
      <c r="Q997">
        <v>88.17</v>
      </c>
      <c r="R997">
        <v>20.49</v>
      </c>
    </row>
    <row r="998" spans="1:18" x14ac:dyDescent="0.3">
      <c r="A998" t="s">
        <v>2781</v>
      </c>
      <c r="B998" s="1">
        <v>45350</v>
      </c>
      <c r="C998" s="1">
        <v>45350</v>
      </c>
      <c r="D998" t="s">
        <v>89</v>
      </c>
      <c r="E998" t="s">
        <v>2782</v>
      </c>
      <c r="F998" t="s">
        <v>147</v>
      </c>
      <c r="G998" t="s">
        <v>61</v>
      </c>
      <c r="H998" t="s">
        <v>96</v>
      </c>
      <c r="I998" t="s">
        <v>33</v>
      </c>
      <c r="J998" t="s">
        <v>25</v>
      </c>
      <c r="K998" t="s">
        <v>443</v>
      </c>
      <c r="L998" t="s">
        <v>2783</v>
      </c>
      <c r="M998">
        <v>1</v>
      </c>
      <c r="N998">
        <v>4805</v>
      </c>
      <c r="O998">
        <v>0.05</v>
      </c>
      <c r="P998">
        <v>4564.75</v>
      </c>
      <c r="Q998">
        <v>1372.12</v>
      </c>
      <c r="R998">
        <v>30.06</v>
      </c>
    </row>
    <row r="999" spans="1:18" x14ac:dyDescent="0.3">
      <c r="A999" t="s">
        <v>2784</v>
      </c>
      <c r="B999" s="1">
        <v>45332</v>
      </c>
      <c r="C999" s="1">
        <v>45334</v>
      </c>
      <c r="D999" t="s">
        <v>29</v>
      </c>
      <c r="E999" t="s">
        <v>2785</v>
      </c>
      <c r="F999" t="s">
        <v>286</v>
      </c>
      <c r="G999" t="s">
        <v>41</v>
      </c>
      <c r="H999" t="s">
        <v>42</v>
      </c>
      <c r="I999" t="s">
        <v>24</v>
      </c>
      <c r="J999" t="s">
        <v>137</v>
      </c>
      <c r="K999" t="s">
        <v>232</v>
      </c>
      <c r="L999" t="s">
        <v>803</v>
      </c>
      <c r="M999">
        <v>5</v>
      </c>
      <c r="N999">
        <v>3128</v>
      </c>
      <c r="O999">
        <v>0.2</v>
      </c>
      <c r="P999">
        <v>12512</v>
      </c>
      <c r="Q999">
        <v>4678.7</v>
      </c>
      <c r="R999">
        <v>37.39</v>
      </c>
    </row>
    <row r="1000" spans="1:18" x14ac:dyDescent="0.3">
      <c r="A1000" t="s">
        <v>2786</v>
      </c>
      <c r="B1000" s="1">
        <v>45298</v>
      </c>
      <c r="C1000" s="1">
        <v>45301</v>
      </c>
      <c r="D1000" t="s">
        <v>89</v>
      </c>
      <c r="E1000" t="s">
        <v>1984</v>
      </c>
      <c r="F1000" t="s">
        <v>315</v>
      </c>
      <c r="G1000" t="s">
        <v>61</v>
      </c>
      <c r="H1000" t="s">
        <v>62</v>
      </c>
      <c r="I1000" t="s">
        <v>33</v>
      </c>
      <c r="J1000" t="s">
        <v>108</v>
      </c>
      <c r="K1000" t="s">
        <v>118</v>
      </c>
      <c r="L1000" t="s">
        <v>2787</v>
      </c>
      <c r="M1000">
        <v>2</v>
      </c>
      <c r="N1000">
        <v>1779</v>
      </c>
      <c r="O1000">
        <v>0.2</v>
      </c>
      <c r="P1000">
        <v>2846.4</v>
      </c>
      <c r="Q1000">
        <v>1050.6300000000001</v>
      </c>
      <c r="R1000">
        <v>36.909999999999997</v>
      </c>
    </row>
    <row r="1001" spans="1:18" x14ac:dyDescent="0.3">
      <c r="A1001" t="s">
        <v>2788</v>
      </c>
      <c r="B1001" s="1">
        <v>45537</v>
      </c>
      <c r="C1001" s="1">
        <v>45543</v>
      </c>
      <c r="D1001" t="s">
        <v>19</v>
      </c>
      <c r="E1001" t="s">
        <v>2224</v>
      </c>
      <c r="F1001" t="s">
        <v>435</v>
      </c>
      <c r="G1001" t="s">
        <v>61</v>
      </c>
      <c r="H1001" t="s">
        <v>69</v>
      </c>
      <c r="I1001" t="s">
        <v>33</v>
      </c>
      <c r="J1001" t="s">
        <v>55</v>
      </c>
      <c r="K1001" t="s">
        <v>364</v>
      </c>
      <c r="L1001" t="s">
        <v>2789</v>
      </c>
      <c r="M1001">
        <v>7</v>
      </c>
      <c r="N1001">
        <v>4664</v>
      </c>
      <c r="O1001">
        <v>0.1</v>
      </c>
      <c r="P1001">
        <v>29383.200000000001</v>
      </c>
      <c r="Q1001">
        <v>10127.5</v>
      </c>
      <c r="R1001">
        <v>34.47</v>
      </c>
    </row>
    <row r="1002" spans="1:18" x14ac:dyDescent="0.3">
      <c r="A1002" t="s">
        <v>2790</v>
      </c>
      <c r="B1002" s="1">
        <v>45149</v>
      </c>
      <c r="C1002" s="1">
        <v>45154</v>
      </c>
      <c r="D1002" t="s">
        <v>29</v>
      </c>
      <c r="E1002" t="s">
        <v>2791</v>
      </c>
      <c r="F1002" t="s">
        <v>420</v>
      </c>
      <c r="G1002" t="s">
        <v>41</v>
      </c>
      <c r="H1002" t="s">
        <v>32</v>
      </c>
      <c r="I1002" t="s">
        <v>24</v>
      </c>
      <c r="J1002" t="s">
        <v>25</v>
      </c>
      <c r="K1002" t="s">
        <v>443</v>
      </c>
      <c r="L1002" t="s">
        <v>2792</v>
      </c>
      <c r="M1002">
        <v>8</v>
      </c>
      <c r="N1002">
        <v>1203</v>
      </c>
      <c r="O1002">
        <v>0.1</v>
      </c>
      <c r="P1002">
        <v>8661.6</v>
      </c>
      <c r="Q1002">
        <v>3077.35</v>
      </c>
      <c r="R1002">
        <v>35.53</v>
      </c>
    </row>
    <row r="1003" spans="1:18" x14ac:dyDescent="0.3">
      <c r="A1003" t="s">
        <v>2793</v>
      </c>
      <c r="B1003" s="1">
        <v>45068</v>
      </c>
      <c r="C1003" s="1">
        <v>45074</v>
      </c>
      <c r="D1003" t="s">
        <v>29</v>
      </c>
      <c r="E1003" t="s">
        <v>1325</v>
      </c>
      <c r="F1003" t="s">
        <v>217</v>
      </c>
      <c r="G1003" t="s">
        <v>61</v>
      </c>
      <c r="H1003" t="s">
        <v>42</v>
      </c>
      <c r="I1003" t="s">
        <v>24</v>
      </c>
      <c r="J1003" t="s">
        <v>25</v>
      </c>
      <c r="K1003" t="s">
        <v>332</v>
      </c>
      <c r="L1003" t="s">
        <v>2794</v>
      </c>
      <c r="M1003">
        <v>2</v>
      </c>
      <c r="N1003">
        <v>4294</v>
      </c>
      <c r="O1003">
        <v>0.2</v>
      </c>
      <c r="P1003">
        <v>6870.4</v>
      </c>
      <c r="Q1003">
        <v>2579.34</v>
      </c>
      <c r="R1003">
        <v>37.54</v>
      </c>
    </row>
    <row r="1004" spans="1:18" x14ac:dyDescent="0.3">
      <c r="A1004" t="s">
        <v>2795</v>
      </c>
      <c r="B1004" s="1">
        <v>45469</v>
      </c>
      <c r="C1004" s="1">
        <v>45470</v>
      </c>
      <c r="D1004" t="s">
        <v>19</v>
      </c>
      <c r="E1004" t="s">
        <v>1931</v>
      </c>
      <c r="F1004" t="s">
        <v>468</v>
      </c>
      <c r="G1004" t="s">
        <v>61</v>
      </c>
      <c r="H1004" t="s">
        <v>96</v>
      </c>
      <c r="I1004" t="s">
        <v>43</v>
      </c>
      <c r="J1004" t="s">
        <v>108</v>
      </c>
      <c r="K1004" t="s">
        <v>118</v>
      </c>
      <c r="L1004" t="s">
        <v>2796</v>
      </c>
      <c r="M1004">
        <v>8</v>
      </c>
      <c r="N1004">
        <v>4946</v>
      </c>
      <c r="O1004">
        <v>0</v>
      </c>
      <c r="P1004">
        <v>39568</v>
      </c>
      <c r="Q1004">
        <v>15034.04</v>
      </c>
      <c r="R1004">
        <v>38</v>
      </c>
    </row>
    <row r="1005" spans="1:18" x14ac:dyDescent="0.3">
      <c r="A1005" t="s">
        <v>2797</v>
      </c>
      <c r="B1005" s="1">
        <v>45652</v>
      </c>
      <c r="C1005" s="1">
        <v>45658</v>
      </c>
      <c r="D1005" t="s">
        <v>89</v>
      </c>
      <c r="E1005" t="s">
        <v>2798</v>
      </c>
      <c r="F1005" t="s">
        <v>209</v>
      </c>
      <c r="G1005" t="s">
        <v>61</v>
      </c>
      <c r="H1005" t="s">
        <v>75</v>
      </c>
      <c r="I1005" t="s">
        <v>63</v>
      </c>
      <c r="J1005" t="s">
        <v>97</v>
      </c>
      <c r="K1005" t="s">
        <v>379</v>
      </c>
      <c r="L1005" t="s">
        <v>2799</v>
      </c>
      <c r="M1005">
        <v>5</v>
      </c>
      <c r="N1005">
        <v>2634</v>
      </c>
      <c r="O1005">
        <v>0.15</v>
      </c>
      <c r="P1005">
        <v>11194.5</v>
      </c>
      <c r="Q1005">
        <v>2406.81</v>
      </c>
      <c r="R1005">
        <v>21.5</v>
      </c>
    </row>
    <row r="1006" spans="1:18" x14ac:dyDescent="0.3">
      <c r="A1006" t="s">
        <v>2800</v>
      </c>
      <c r="B1006" s="1">
        <v>45648</v>
      </c>
      <c r="C1006" s="1">
        <v>45654</v>
      </c>
      <c r="D1006" t="s">
        <v>89</v>
      </c>
      <c r="E1006" t="s">
        <v>2365</v>
      </c>
      <c r="F1006" t="s">
        <v>420</v>
      </c>
      <c r="G1006" t="s">
        <v>41</v>
      </c>
      <c r="H1006" t="s">
        <v>96</v>
      </c>
      <c r="I1006" t="s">
        <v>63</v>
      </c>
      <c r="J1006" t="s">
        <v>49</v>
      </c>
      <c r="K1006" t="s">
        <v>64</v>
      </c>
      <c r="L1006" t="s">
        <v>2801</v>
      </c>
      <c r="M1006">
        <v>3</v>
      </c>
      <c r="N1006">
        <v>2035</v>
      </c>
      <c r="O1006">
        <v>0.2</v>
      </c>
      <c r="P1006">
        <v>4884</v>
      </c>
      <c r="Q1006">
        <v>1817.87</v>
      </c>
      <c r="R1006">
        <v>37.22</v>
      </c>
    </row>
    <row r="1007" spans="1:18" x14ac:dyDescent="0.3">
      <c r="A1007" t="s">
        <v>2802</v>
      </c>
      <c r="B1007" s="1">
        <v>45270</v>
      </c>
      <c r="C1007" s="1">
        <v>45272</v>
      </c>
      <c r="D1007" t="s">
        <v>19</v>
      </c>
      <c r="E1007" t="s">
        <v>2803</v>
      </c>
      <c r="F1007" t="s">
        <v>91</v>
      </c>
      <c r="G1007" t="s">
        <v>41</v>
      </c>
      <c r="H1007" t="s">
        <v>96</v>
      </c>
      <c r="I1007" t="s">
        <v>63</v>
      </c>
      <c r="J1007" t="s">
        <v>34</v>
      </c>
      <c r="K1007" t="s">
        <v>76</v>
      </c>
      <c r="L1007" t="s">
        <v>2804</v>
      </c>
      <c r="M1007">
        <v>5</v>
      </c>
      <c r="N1007">
        <v>1646</v>
      </c>
      <c r="O1007">
        <v>0.15</v>
      </c>
      <c r="P1007">
        <v>6995.5</v>
      </c>
      <c r="Q1007">
        <v>2559.73</v>
      </c>
      <c r="R1007">
        <v>36.590000000000003</v>
      </c>
    </row>
    <row r="1008" spans="1:18" x14ac:dyDescent="0.3">
      <c r="A1008" t="s">
        <v>2805</v>
      </c>
      <c r="B1008" s="1">
        <v>45003</v>
      </c>
      <c r="C1008" s="1">
        <v>45008</v>
      </c>
      <c r="D1008" t="s">
        <v>29</v>
      </c>
      <c r="E1008" t="s">
        <v>2806</v>
      </c>
      <c r="F1008" t="s">
        <v>54</v>
      </c>
      <c r="G1008" t="s">
        <v>41</v>
      </c>
      <c r="H1008" t="s">
        <v>32</v>
      </c>
      <c r="I1008" t="s">
        <v>43</v>
      </c>
      <c r="J1008" t="s">
        <v>55</v>
      </c>
      <c r="K1008" t="s">
        <v>123</v>
      </c>
      <c r="L1008" t="s">
        <v>2807</v>
      </c>
      <c r="M1008">
        <v>5</v>
      </c>
      <c r="N1008">
        <v>2129</v>
      </c>
      <c r="O1008">
        <v>0.15</v>
      </c>
      <c r="P1008">
        <v>9048.25</v>
      </c>
      <c r="Q1008">
        <v>2776.52</v>
      </c>
      <c r="R1008">
        <v>30.69</v>
      </c>
    </row>
    <row r="1009" spans="1:18" x14ac:dyDescent="0.3">
      <c r="A1009" t="s">
        <v>2808</v>
      </c>
      <c r="B1009" s="1">
        <v>45480</v>
      </c>
      <c r="C1009" s="1">
        <v>45484</v>
      </c>
      <c r="D1009" t="s">
        <v>19</v>
      </c>
      <c r="E1009" t="s">
        <v>832</v>
      </c>
      <c r="F1009" t="s">
        <v>172</v>
      </c>
      <c r="G1009" t="s">
        <v>61</v>
      </c>
      <c r="H1009" t="s">
        <v>81</v>
      </c>
      <c r="I1009" t="s">
        <v>63</v>
      </c>
      <c r="J1009" t="s">
        <v>34</v>
      </c>
      <c r="K1009" t="s">
        <v>113</v>
      </c>
      <c r="L1009" t="s">
        <v>2809</v>
      </c>
      <c r="M1009">
        <v>5</v>
      </c>
      <c r="N1009">
        <v>2139</v>
      </c>
      <c r="O1009">
        <v>0.15</v>
      </c>
      <c r="P1009">
        <v>9090.75</v>
      </c>
      <c r="Q1009">
        <v>2684.97</v>
      </c>
      <c r="R1009">
        <v>29.54</v>
      </c>
    </row>
    <row r="1010" spans="1:18" x14ac:dyDescent="0.3">
      <c r="A1010" t="s">
        <v>2810</v>
      </c>
      <c r="B1010" s="1">
        <v>45214</v>
      </c>
      <c r="C1010" s="1">
        <v>45220</v>
      </c>
      <c r="D1010" t="s">
        <v>29</v>
      </c>
      <c r="E1010" t="s">
        <v>905</v>
      </c>
      <c r="F1010" t="s">
        <v>21</v>
      </c>
      <c r="G1010" t="s">
        <v>41</v>
      </c>
      <c r="H1010" t="s">
        <v>81</v>
      </c>
      <c r="I1010" t="s">
        <v>33</v>
      </c>
      <c r="J1010" t="s">
        <v>55</v>
      </c>
      <c r="K1010" t="s">
        <v>56</v>
      </c>
      <c r="L1010" t="s">
        <v>2811</v>
      </c>
      <c r="M1010">
        <v>6</v>
      </c>
      <c r="N1010">
        <v>2613</v>
      </c>
      <c r="O1010">
        <v>0.1</v>
      </c>
      <c r="P1010">
        <v>14110.2</v>
      </c>
      <c r="Q1010">
        <v>3281.73</v>
      </c>
      <c r="R1010">
        <v>23.26</v>
      </c>
    </row>
    <row r="1011" spans="1:18" x14ac:dyDescent="0.3">
      <c r="A1011" t="s">
        <v>2812</v>
      </c>
      <c r="B1011" s="1">
        <v>45599</v>
      </c>
      <c r="C1011" s="1">
        <v>45602</v>
      </c>
      <c r="D1011" t="s">
        <v>89</v>
      </c>
      <c r="E1011" t="s">
        <v>1119</v>
      </c>
      <c r="F1011" t="s">
        <v>217</v>
      </c>
      <c r="G1011" t="s">
        <v>41</v>
      </c>
      <c r="H1011" t="s">
        <v>32</v>
      </c>
      <c r="I1011" t="s">
        <v>33</v>
      </c>
      <c r="J1011" t="s">
        <v>108</v>
      </c>
      <c r="K1011" t="s">
        <v>143</v>
      </c>
      <c r="L1011" t="s">
        <v>2813</v>
      </c>
      <c r="M1011">
        <v>2</v>
      </c>
      <c r="N1011">
        <v>1644</v>
      </c>
      <c r="O1011">
        <v>0</v>
      </c>
      <c r="P1011">
        <v>3288</v>
      </c>
      <c r="Q1011">
        <v>821.27</v>
      </c>
      <c r="R1011">
        <v>24.98</v>
      </c>
    </row>
    <row r="1012" spans="1:18" x14ac:dyDescent="0.3">
      <c r="A1012" t="s">
        <v>2814</v>
      </c>
      <c r="B1012" s="1">
        <v>45089</v>
      </c>
      <c r="C1012" s="1">
        <v>45095</v>
      </c>
      <c r="D1012" t="s">
        <v>38</v>
      </c>
      <c r="E1012" t="s">
        <v>2815</v>
      </c>
      <c r="F1012" t="s">
        <v>156</v>
      </c>
      <c r="G1012" t="s">
        <v>22</v>
      </c>
      <c r="H1012" t="s">
        <v>23</v>
      </c>
      <c r="I1012" t="s">
        <v>63</v>
      </c>
      <c r="J1012" t="s">
        <v>108</v>
      </c>
      <c r="K1012" t="s">
        <v>268</v>
      </c>
      <c r="L1012" t="s">
        <v>2816</v>
      </c>
      <c r="M1012">
        <v>2</v>
      </c>
      <c r="N1012">
        <v>4501</v>
      </c>
      <c r="O1012">
        <v>0</v>
      </c>
      <c r="P1012">
        <v>9002</v>
      </c>
      <c r="Q1012">
        <v>1821.48</v>
      </c>
      <c r="R1012">
        <v>20.23</v>
      </c>
    </row>
    <row r="1013" spans="1:18" x14ac:dyDescent="0.3">
      <c r="A1013" t="s">
        <v>2817</v>
      </c>
      <c r="B1013" s="1">
        <v>45454</v>
      </c>
      <c r="C1013" s="1">
        <v>45460</v>
      </c>
      <c r="D1013" t="s">
        <v>29</v>
      </c>
      <c r="E1013" t="s">
        <v>1889</v>
      </c>
      <c r="F1013" t="s">
        <v>85</v>
      </c>
      <c r="G1013" t="s">
        <v>61</v>
      </c>
      <c r="H1013" t="s">
        <v>81</v>
      </c>
      <c r="I1013" t="s">
        <v>24</v>
      </c>
      <c r="J1013" t="s">
        <v>49</v>
      </c>
      <c r="K1013" t="s">
        <v>500</v>
      </c>
      <c r="L1013" t="s">
        <v>2818</v>
      </c>
      <c r="M1013">
        <v>4</v>
      </c>
      <c r="N1013">
        <v>2877</v>
      </c>
      <c r="O1013">
        <v>0.1</v>
      </c>
      <c r="P1013">
        <v>10357.200000000001</v>
      </c>
      <c r="Q1013">
        <v>3754.7</v>
      </c>
      <c r="R1013">
        <v>36.25</v>
      </c>
    </row>
    <row r="1014" spans="1:18" x14ac:dyDescent="0.3">
      <c r="A1014" t="s">
        <v>2819</v>
      </c>
      <c r="B1014" s="1">
        <v>45142</v>
      </c>
      <c r="C1014" s="1">
        <v>45148</v>
      </c>
      <c r="D1014" t="s">
        <v>38</v>
      </c>
      <c r="E1014" t="s">
        <v>2820</v>
      </c>
      <c r="F1014" t="s">
        <v>40</v>
      </c>
      <c r="G1014" t="s">
        <v>41</v>
      </c>
      <c r="H1014" t="s">
        <v>62</v>
      </c>
      <c r="I1014" t="s">
        <v>33</v>
      </c>
      <c r="J1014" t="s">
        <v>55</v>
      </c>
      <c r="K1014" t="s">
        <v>86</v>
      </c>
      <c r="L1014" t="s">
        <v>2821</v>
      </c>
      <c r="M1014">
        <v>9</v>
      </c>
      <c r="N1014">
        <v>1479</v>
      </c>
      <c r="O1014">
        <v>0.05</v>
      </c>
      <c r="P1014">
        <v>12645.45</v>
      </c>
      <c r="Q1014">
        <v>4174.03</v>
      </c>
      <c r="R1014">
        <v>33.01</v>
      </c>
    </row>
    <row r="1015" spans="1:18" x14ac:dyDescent="0.3">
      <c r="A1015" t="s">
        <v>2822</v>
      </c>
      <c r="B1015" s="1">
        <v>45029</v>
      </c>
      <c r="C1015" s="1">
        <v>45032</v>
      </c>
      <c r="D1015" t="s">
        <v>19</v>
      </c>
      <c r="E1015" t="s">
        <v>2744</v>
      </c>
      <c r="F1015" t="s">
        <v>224</v>
      </c>
      <c r="G1015" t="s">
        <v>41</v>
      </c>
      <c r="H1015" t="s">
        <v>42</v>
      </c>
      <c r="I1015" t="s">
        <v>33</v>
      </c>
      <c r="J1015" t="s">
        <v>55</v>
      </c>
      <c r="K1015" t="s">
        <v>655</v>
      </c>
      <c r="L1015" t="s">
        <v>2823</v>
      </c>
      <c r="M1015">
        <v>8</v>
      </c>
      <c r="N1015">
        <v>2633</v>
      </c>
      <c r="O1015">
        <v>0.1</v>
      </c>
      <c r="P1015">
        <v>18957.599999999999</v>
      </c>
      <c r="Q1015">
        <v>7109.14</v>
      </c>
      <c r="R1015">
        <v>37.5</v>
      </c>
    </row>
    <row r="1016" spans="1:18" x14ac:dyDescent="0.3">
      <c r="A1016" t="s">
        <v>2824</v>
      </c>
      <c r="B1016" s="1">
        <v>45394</v>
      </c>
      <c r="C1016" s="1">
        <v>45396</v>
      </c>
      <c r="D1016" t="s">
        <v>38</v>
      </c>
      <c r="E1016" t="s">
        <v>423</v>
      </c>
      <c r="F1016" t="s">
        <v>363</v>
      </c>
      <c r="G1016" t="s">
        <v>22</v>
      </c>
      <c r="H1016" t="s">
        <v>75</v>
      </c>
      <c r="I1016" t="s">
        <v>24</v>
      </c>
      <c r="J1016" t="s">
        <v>25</v>
      </c>
      <c r="K1016" t="s">
        <v>26</v>
      </c>
      <c r="L1016" t="s">
        <v>2825</v>
      </c>
      <c r="M1016">
        <v>1</v>
      </c>
      <c r="N1016">
        <v>2851</v>
      </c>
      <c r="O1016">
        <v>0.05</v>
      </c>
      <c r="P1016">
        <v>2708.45</v>
      </c>
      <c r="Q1016">
        <v>1041.23</v>
      </c>
      <c r="R1016">
        <v>38.44</v>
      </c>
    </row>
    <row r="1017" spans="1:18" x14ac:dyDescent="0.3">
      <c r="A1017" t="s">
        <v>2826</v>
      </c>
      <c r="B1017" s="1">
        <v>45067</v>
      </c>
      <c r="C1017" s="1">
        <v>45069</v>
      </c>
      <c r="D1017" t="s">
        <v>29</v>
      </c>
      <c r="E1017" t="s">
        <v>2827</v>
      </c>
      <c r="F1017" t="s">
        <v>247</v>
      </c>
      <c r="G1017" t="s">
        <v>61</v>
      </c>
      <c r="H1017" t="s">
        <v>62</v>
      </c>
      <c r="I1017" t="s">
        <v>70</v>
      </c>
      <c r="J1017" t="s">
        <v>97</v>
      </c>
      <c r="K1017" t="s">
        <v>103</v>
      </c>
      <c r="L1017" t="s">
        <v>2828</v>
      </c>
      <c r="M1017">
        <v>8</v>
      </c>
      <c r="N1017">
        <v>1335</v>
      </c>
      <c r="O1017">
        <v>0.05</v>
      </c>
      <c r="P1017">
        <v>10146</v>
      </c>
      <c r="Q1017">
        <v>3639.79</v>
      </c>
      <c r="R1017">
        <v>35.869999999999997</v>
      </c>
    </row>
    <row r="1018" spans="1:18" x14ac:dyDescent="0.3">
      <c r="A1018" t="s">
        <v>2829</v>
      </c>
      <c r="B1018" s="1">
        <v>45133</v>
      </c>
      <c r="C1018" s="1">
        <v>45138</v>
      </c>
      <c r="D1018" t="s">
        <v>29</v>
      </c>
      <c r="E1018" t="s">
        <v>1078</v>
      </c>
      <c r="F1018" t="s">
        <v>136</v>
      </c>
      <c r="G1018" t="s">
        <v>61</v>
      </c>
      <c r="H1018" t="s">
        <v>69</v>
      </c>
      <c r="I1018" t="s">
        <v>24</v>
      </c>
      <c r="J1018" t="s">
        <v>49</v>
      </c>
      <c r="K1018" t="s">
        <v>64</v>
      </c>
      <c r="L1018" t="s">
        <v>198</v>
      </c>
      <c r="M1018">
        <v>6</v>
      </c>
      <c r="N1018">
        <v>4525</v>
      </c>
      <c r="O1018">
        <v>0.15</v>
      </c>
      <c r="P1018">
        <v>23077.5</v>
      </c>
      <c r="Q1018">
        <v>6354.84</v>
      </c>
      <c r="R1018">
        <v>27.54</v>
      </c>
    </row>
    <row r="1019" spans="1:18" x14ac:dyDescent="0.3">
      <c r="A1019" t="s">
        <v>2830</v>
      </c>
      <c r="B1019" s="1">
        <v>45010</v>
      </c>
      <c r="C1019" s="1">
        <v>45015</v>
      </c>
      <c r="D1019" t="s">
        <v>38</v>
      </c>
      <c r="E1019" t="s">
        <v>1036</v>
      </c>
      <c r="F1019" t="s">
        <v>435</v>
      </c>
      <c r="G1019" t="s">
        <v>22</v>
      </c>
      <c r="H1019" t="s">
        <v>32</v>
      </c>
      <c r="I1019" t="s">
        <v>43</v>
      </c>
      <c r="J1019" t="s">
        <v>97</v>
      </c>
      <c r="K1019" t="s">
        <v>181</v>
      </c>
      <c r="L1019" t="s">
        <v>2831</v>
      </c>
      <c r="M1019">
        <v>6</v>
      </c>
      <c r="N1019">
        <v>3788</v>
      </c>
      <c r="O1019">
        <v>0.2</v>
      </c>
      <c r="P1019">
        <v>18182.400000000001</v>
      </c>
      <c r="Q1019">
        <v>5473.68</v>
      </c>
      <c r="R1019">
        <v>30.1</v>
      </c>
    </row>
    <row r="1020" spans="1:18" x14ac:dyDescent="0.3">
      <c r="A1020" t="s">
        <v>2832</v>
      </c>
      <c r="B1020" s="1">
        <v>45245</v>
      </c>
      <c r="C1020" s="1">
        <v>45246</v>
      </c>
      <c r="D1020" t="s">
        <v>29</v>
      </c>
      <c r="E1020" t="s">
        <v>678</v>
      </c>
      <c r="F1020" t="s">
        <v>132</v>
      </c>
      <c r="G1020" t="s">
        <v>61</v>
      </c>
      <c r="H1020" t="s">
        <v>75</v>
      </c>
      <c r="I1020" t="s">
        <v>24</v>
      </c>
      <c r="J1020" t="s">
        <v>25</v>
      </c>
      <c r="K1020" t="s">
        <v>290</v>
      </c>
      <c r="L1020" t="s">
        <v>2833</v>
      </c>
      <c r="M1020">
        <v>10</v>
      </c>
      <c r="N1020">
        <v>330</v>
      </c>
      <c r="O1020">
        <v>0.05</v>
      </c>
      <c r="P1020">
        <v>3135</v>
      </c>
      <c r="Q1020">
        <v>930.58</v>
      </c>
      <c r="R1020">
        <v>29.68</v>
      </c>
    </row>
    <row r="1021" spans="1:18" x14ac:dyDescent="0.3">
      <c r="A1021" t="s">
        <v>2834</v>
      </c>
      <c r="B1021" s="1">
        <v>45574</v>
      </c>
      <c r="C1021" s="1">
        <v>45574</v>
      </c>
      <c r="D1021" t="s">
        <v>38</v>
      </c>
      <c r="E1021" t="s">
        <v>1447</v>
      </c>
      <c r="F1021" t="s">
        <v>988</v>
      </c>
      <c r="G1021" t="s">
        <v>41</v>
      </c>
      <c r="H1021" t="s">
        <v>96</v>
      </c>
      <c r="I1021" t="s">
        <v>63</v>
      </c>
      <c r="J1021" t="s">
        <v>34</v>
      </c>
      <c r="K1021" t="s">
        <v>113</v>
      </c>
      <c r="L1021" t="s">
        <v>2835</v>
      </c>
      <c r="M1021">
        <v>6</v>
      </c>
      <c r="N1021">
        <v>2415</v>
      </c>
      <c r="O1021">
        <v>0.15</v>
      </c>
      <c r="P1021">
        <v>12316.5</v>
      </c>
      <c r="Q1021">
        <v>2556.15</v>
      </c>
      <c r="R1021">
        <v>20.75</v>
      </c>
    </row>
    <row r="1022" spans="1:18" x14ac:dyDescent="0.3">
      <c r="A1022" t="s">
        <v>2836</v>
      </c>
      <c r="B1022" s="1">
        <v>44999</v>
      </c>
      <c r="C1022" s="1">
        <v>45003</v>
      </c>
      <c r="D1022" t="s">
        <v>29</v>
      </c>
      <c r="E1022" t="s">
        <v>802</v>
      </c>
      <c r="F1022" t="s">
        <v>474</v>
      </c>
      <c r="G1022" t="s">
        <v>22</v>
      </c>
      <c r="H1022" t="s">
        <v>81</v>
      </c>
      <c r="I1022" t="s">
        <v>43</v>
      </c>
      <c r="J1022" t="s">
        <v>55</v>
      </c>
      <c r="K1022" t="s">
        <v>364</v>
      </c>
      <c r="L1022" t="s">
        <v>2837</v>
      </c>
      <c r="M1022">
        <v>10</v>
      </c>
      <c r="N1022">
        <v>231</v>
      </c>
      <c r="O1022">
        <v>0</v>
      </c>
      <c r="P1022">
        <v>2310</v>
      </c>
      <c r="Q1022">
        <v>516.16999999999996</v>
      </c>
      <c r="R1022">
        <v>22.34</v>
      </c>
    </row>
    <row r="1023" spans="1:18" x14ac:dyDescent="0.3">
      <c r="A1023" t="s">
        <v>2838</v>
      </c>
      <c r="B1023" s="1">
        <v>45437</v>
      </c>
      <c r="C1023" s="1">
        <v>45439</v>
      </c>
      <c r="D1023" t="s">
        <v>29</v>
      </c>
      <c r="E1023" t="s">
        <v>2839</v>
      </c>
      <c r="F1023" t="s">
        <v>484</v>
      </c>
      <c r="G1023" t="s">
        <v>22</v>
      </c>
      <c r="H1023" t="s">
        <v>62</v>
      </c>
      <c r="I1023" t="s">
        <v>24</v>
      </c>
      <c r="J1023" t="s">
        <v>55</v>
      </c>
      <c r="K1023" t="s">
        <v>364</v>
      </c>
      <c r="L1023" t="s">
        <v>2840</v>
      </c>
      <c r="M1023">
        <v>7</v>
      </c>
      <c r="N1023">
        <v>654</v>
      </c>
      <c r="O1023">
        <v>0.05</v>
      </c>
      <c r="P1023">
        <v>4349.1000000000004</v>
      </c>
      <c r="Q1023">
        <v>1451.53</v>
      </c>
      <c r="R1023">
        <v>33.380000000000003</v>
      </c>
    </row>
    <row r="1024" spans="1:18" x14ac:dyDescent="0.3">
      <c r="A1024" t="s">
        <v>2841</v>
      </c>
      <c r="B1024" s="1">
        <v>45370</v>
      </c>
      <c r="C1024" s="1">
        <v>45375</v>
      </c>
      <c r="D1024" t="s">
        <v>19</v>
      </c>
      <c r="E1024" t="s">
        <v>2070</v>
      </c>
      <c r="F1024" t="s">
        <v>359</v>
      </c>
      <c r="G1024" t="s">
        <v>61</v>
      </c>
      <c r="H1024" t="s">
        <v>81</v>
      </c>
      <c r="I1024" t="s">
        <v>43</v>
      </c>
      <c r="J1024" t="s">
        <v>49</v>
      </c>
      <c r="K1024" t="s">
        <v>500</v>
      </c>
      <c r="L1024" t="s">
        <v>2842</v>
      </c>
      <c r="M1024">
        <v>9</v>
      </c>
      <c r="N1024">
        <v>3459</v>
      </c>
      <c r="O1024">
        <v>0.15</v>
      </c>
      <c r="P1024">
        <v>26461.35</v>
      </c>
      <c r="Q1024">
        <v>9441.67</v>
      </c>
      <c r="R1024">
        <v>35.68</v>
      </c>
    </row>
    <row r="1025" spans="1:18" x14ac:dyDescent="0.3">
      <c r="A1025" t="s">
        <v>2843</v>
      </c>
      <c r="B1025" s="1">
        <v>45130</v>
      </c>
      <c r="C1025" s="1">
        <v>45133</v>
      </c>
      <c r="D1025" t="s">
        <v>89</v>
      </c>
      <c r="E1025" t="s">
        <v>2844</v>
      </c>
      <c r="F1025" t="s">
        <v>753</v>
      </c>
      <c r="G1025" t="s">
        <v>61</v>
      </c>
      <c r="H1025" t="s">
        <v>23</v>
      </c>
      <c r="I1025" t="s">
        <v>43</v>
      </c>
      <c r="J1025" t="s">
        <v>25</v>
      </c>
      <c r="K1025" t="s">
        <v>240</v>
      </c>
      <c r="L1025" t="s">
        <v>1954</v>
      </c>
      <c r="M1025">
        <v>7</v>
      </c>
      <c r="N1025">
        <v>3319</v>
      </c>
      <c r="O1025">
        <v>0.15</v>
      </c>
      <c r="P1025">
        <v>19748.05</v>
      </c>
      <c r="Q1025">
        <v>6138.02</v>
      </c>
      <c r="R1025">
        <v>31.08</v>
      </c>
    </row>
    <row r="1026" spans="1:18" x14ac:dyDescent="0.3">
      <c r="A1026" t="s">
        <v>2845</v>
      </c>
      <c r="B1026" s="1">
        <v>45591</v>
      </c>
      <c r="C1026" s="1">
        <v>45593</v>
      </c>
      <c r="D1026" t="s">
        <v>89</v>
      </c>
      <c r="E1026" t="s">
        <v>2846</v>
      </c>
      <c r="F1026" t="s">
        <v>91</v>
      </c>
      <c r="G1026" t="s">
        <v>22</v>
      </c>
      <c r="H1026" t="s">
        <v>23</v>
      </c>
      <c r="I1026" t="s">
        <v>43</v>
      </c>
      <c r="J1026" t="s">
        <v>34</v>
      </c>
      <c r="K1026" t="s">
        <v>113</v>
      </c>
      <c r="L1026" t="s">
        <v>2847</v>
      </c>
      <c r="M1026">
        <v>3</v>
      </c>
      <c r="N1026">
        <v>3781</v>
      </c>
      <c r="O1026">
        <v>0</v>
      </c>
      <c r="P1026">
        <v>11343</v>
      </c>
      <c r="Q1026">
        <v>3472.98</v>
      </c>
      <c r="R1026">
        <v>30.62</v>
      </c>
    </row>
    <row r="1027" spans="1:18" x14ac:dyDescent="0.3">
      <c r="A1027" t="s">
        <v>2848</v>
      </c>
      <c r="B1027" s="1">
        <v>45428</v>
      </c>
      <c r="C1027" s="1">
        <v>45433</v>
      </c>
      <c r="D1027" t="s">
        <v>29</v>
      </c>
      <c r="E1027" t="s">
        <v>2849</v>
      </c>
      <c r="F1027" t="s">
        <v>40</v>
      </c>
      <c r="G1027" t="s">
        <v>61</v>
      </c>
      <c r="H1027" t="s">
        <v>96</v>
      </c>
      <c r="I1027" t="s">
        <v>63</v>
      </c>
      <c r="J1027" t="s">
        <v>34</v>
      </c>
      <c r="K1027" t="s">
        <v>35</v>
      </c>
      <c r="L1027" t="s">
        <v>2850</v>
      </c>
      <c r="M1027">
        <v>2</v>
      </c>
      <c r="N1027">
        <v>2022</v>
      </c>
      <c r="O1027">
        <v>0.05</v>
      </c>
      <c r="P1027">
        <v>3841.8</v>
      </c>
      <c r="Q1027">
        <v>1218.33</v>
      </c>
      <c r="R1027">
        <v>31.71</v>
      </c>
    </row>
    <row r="1028" spans="1:18" x14ac:dyDescent="0.3">
      <c r="A1028" t="s">
        <v>2851</v>
      </c>
      <c r="B1028" s="1">
        <v>45257</v>
      </c>
      <c r="C1028" s="1">
        <v>45261</v>
      </c>
      <c r="D1028" t="s">
        <v>19</v>
      </c>
      <c r="E1028" t="s">
        <v>2852</v>
      </c>
      <c r="F1028" t="s">
        <v>521</v>
      </c>
      <c r="G1028" t="s">
        <v>22</v>
      </c>
      <c r="H1028" t="s">
        <v>81</v>
      </c>
      <c r="I1028" t="s">
        <v>24</v>
      </c>
      <c r="J1028" t="s">
        <v>49</v>
      </c>
      <c r="K1028" t="s">
        <v>50</v>
      </c>
      <c r="L1028" t="s">
        <v>2853</v>
      </c>
      <c r="M1028">
        <v>10</v>
      </c>
      <c r="N1028">
        <v>4282</v>
      </c>
      <c r="O1028">
        <v>0.15</v>
      </c>
      <c r="P1028">
        <v>36397</v>
      </c>
      <c r="Q1028">
        <v>12989.43</v>
      </c>
      <c r="R1028">
        <v>35.69</v>
      </c>
    </row>
    <row r="1029" spans="1:18" x14ac:dyDescent="0.3">
      <c r="A1029" t="s">
        <v>2854</v>
      </c>
      <c r="B1029" s="1">
        <v>45174</v>
      </c>
      <c r="C1029" s="1">
        <v>45178</v>
      </c>
      <c r="D1029" t="s">
        <v>19</v>
      </c>
      <c r="E1029" t="s">
        <v>2293</v>
      </c>
      <c r="F1029" t="s">
        <v>468</v>
      </c>
      <c r="G1029" t="s">
        <v>41</v>
      </c>
      <c r="H1029" t="s">
        <v>62</v>
      </c>
      <c r="I1029" t="s">
        <v>43</v>
      </c>
      <c r="J1029" t="s">
        <v>34</v>
      </c>
      <c r="K1029" t="s">
        <v>35</v>
      </c>
      <c r="L1029" t="s">
        <v>2855</v>
      </c>
      <c r="M1029">
        <v>4</v>
      </c>
      <c r="N1029">
        <v>2508</v>
      </c>
      <c r="O1029">
        <v>0.05</v>
      </c>
      <c r="P1029">
        <v>9530.4</v>
      </c>
      <c r="Q1029">
        <v>2219.0500000000002</v>
      </c>
      <c r="R1029">
        <v>23.28</v>
      </c>
    </row>
    <row r="1030" spans="1:18" x14ac:dyDescent="0.3">
      <c r="A1030" t="s">
        <v>2856</v>
      </c>
      <c r="B1030" s="1">
        <v>45003</v>
      </c>
      <c r="C1030" s="1">
        <v>45006</v>
      </c>
      <c r="D1030" t="s">
        <v>38</v>
      </c>
      <c r="E1030" t="s">
        <v>2117</v>
      </c>
      <c r="F1030" t="s">
        <v>770</v>
      </c>
      <c r="G1030" t="s">
        <v>41</v>
      </c>
      <c r="H1030" t="s">
        <v>62</v>
      </c>
      <c r="I1030" t="s">
        <v>33</v>
      </c>
      <c r="J1030" t="s">
        <v>97</v>
      </c>
      <c r="K1030" t="s">
        <v>98</v>
      </c>
      <c r="L1030" t="s">
        <v>2857</v>
      </c>
      <c r="M1030">
        <v>2</v>
      </c>
      <c r="N1030">
        <v>3187</v>
      </c>
      <c r="O1030">
        <v>0.2</v>
      </c>
      <c r="P1030">
        <v>5099.2</v>
      </c>
      <c r="Q1030">
        <v>1665.87</v>
      </c>
      <c r="R1030">
        <v>32.67</v>
      </c>
    </row>
    <row r="1031" spans="1:18" x14ac:dyDescent="0.3">
      <c r="A1031" t="s">
        <v>2858</v>
      </c>
      <c r="B1031" s="1">
        <v>45096</v>
      </c>
      <c r="C1031" s="1">
        <v>45102</v>
      </c>
      <c r="D1031" t="s">
        <v>89</v>
      </c>
      <c r="E1031" t="s">
        <v>258</v>
      </c>
      <c r="F1031" t="s">
        <v>267</v>
      </c>
      <c r="G1031" t="s">
        <v>22</v>
      </c>
      <c r="H1031" t="s">
        <v>75</v>
      </c>
      <c r="I1031" t="s">
        <v>63</v>
      </c>
      <c r="J1031" t="s">
        <v>49</v>
      </c>
      <c r="K1031" t="s">
        <v>64</v>
      </c>
      <c r="L1031" t="s">
        <v>2859</v>
      </c>
      <c r="M1031">
        <v>7</v>
      </c>
      <c r="N1031">
        <v>3725</v>
      </c>
      <c r="O1031">
        <v>0.2</v>
      </c>
      <c r="P1031">
        <v>20860</v>
      </c>
      <c r="Q1031">
        <v>5481.84</v>
      </c>
      <c r="R1031">
        <v>26.28</v>
      </c>
    </row>
    <row r="1032" spans="1:18" x14ac:dyDescent="0.3">
      <c r="A1032" t="s">
        <v>2860</v>
      </c>
      <c r="B1032" s="1">
        <v>45613</v>
      </c>
      <c r="C1032" s="1">
        <v>45619</v>
      </c>
      <c r="D1032" t="s">
        <v>38</v>
      </c>
      <c r="E1032" t="s">
        <v>2861</v>
      </c>
      <c r="F1032" t="s">
        <v>247</v>
      </c>
      <c r="G1032" t="s">
        <v>61</v>
      </c>
      <c r="H1032" t="s">
        <v>32</v>
      </c>
      <c r="I1032" t="s">
        <v>24</v>
      </c>
      <c r="J1032" t="s">
        <v>34</v>
      </c>
      <c r="K1032" t="s">
        <v>152</v>
      </c>
      <c r="L1032" t="s">
        <v>2862</v>
      </c>
      <c r="M1032">
        <v>10</v>
      </c>
      <c r="N1032">
        <v>2418</v>
      </c>
      <c r="O1032">
        <v>0.05</v>
      </c>
      <c r="P1032">
        <v>22971</v>
      </c>
      <c r="Q1032">
        <v>6684.32</v>
      </c>
      <c r="R1032">
        <v>29.1</v>
      </c>
    </row>
    <row r="1033" spans="1:18" x14ac:dyDescent="0.3">
      <c r="A1033" t="s">
        <v>2863</v>
      </c>
      <c r="B1033" s="1">
        <v>45579</v>
      </c>
      <c r="C1033" s="1">
        <v>45585</v>
      </c>
      <c r="D1033" t="s">
        <v>19</v>
      </c>
      <c r="E1033" t="s">
        <v>1503</v>
      </c>
      <c r="F1033" t="s">
        <v>263</v>
      </c>
      <c r="G1033" t="s">
        <v>41</v>
      </c>
      <c r="H1033" t="s">
        <v>81</v>
      </c>
      <c r="I1033" t="s">
        <v>70</v>
      </c>
      <c r="J1033" t="s">
        <v>49</v>
      </c>
      <c r="K1033" t="s">
        <v>311</v>
      </c>
      <c r="L1033" t="s">
        <v>2864</v>
      </c>
      <c r="M1033">
        <v>6</v>
      </c>
      <c r="N1033">
        <v>1117</v>
      </c>
      <c r="O1033">
        <v>0.15</v>
      </c>
      <c r="P1033">
        <v>5696.7</v>
      </c>
      <c r="Q1033">
        <v>2059.91</v>
      </c>
      <c r="R1033">
        <v>36.159999999999997</v>
      </c>
    </row>
    <row r="1034" spans="1:18" x14ac:dyDescent="0.3">
      <c r="A1034" t="s">
        <v>2865</v>
      </c>
      <c r="B1034" s="1">
        <v>45424</v>
      </c>
      <c r="C1034" s="1">
        <v>45426</v>
      </c>
      <c r="D1034" t="s">
        <v>89</v>
      </c>
      <c r="E1034" t="s">
        <v>2866</v>
      </c>
      <c r="F1034" t="s">
        <v>546</v>
      </c>
      <c r="G1034" t="s">
        <v>61</v>
      </c>
      <c r="H1034" t="s">
        <v>42</v>
      </c>
      <c r="I1034" t="s">
        <v>70</v>
      </c>
      <c r="J1034" t="s">
        <v>137</v>
      </c>
      <c r="K1034" t="s">
        <v>232</v>
      </c>
      <c r="L1034" t="s">
        <v>2867</v>
      </c>
      <c r="M1034">
        <v>6</v>
      </c>
      <c r="N1034">
        <v>1249</v>
      </c>
      <c r="O1034">
        <v>0.05</v>
      </c>
      <c r="P1034">
        <v>7119.3</v>
      </c>
      <c r="Q1034">
        <v>1490.09</v>
      </c>
      <c r="R1034">
        <v>20.93</v>
      </c>
    </row>
    <row r="1035" spans="1:18" x14ac:dyDescent="0.3">
      <c r="A1035" t="s">
        <v>2868</v>
      </c>
      <c r="B1035" s="1">
        <v>45346</v>
      </c>
      <c r="C1035" s="1">
        <v>45349</v>
      </c>
      <c r="D1035" t="s">
        <v>38</v>
      </c>
      <c r="E1035" t="s">
        <v>223</v>
      </c>
      <c r="F1035" t="s">
        <v>142</v>
      </c>
      <c r="G1035" t="s">
        <v>22</v>
      </c>
      <c r="H1035" t="s">
        <v>75</v>
      </c>
      <c r="I1035" t="s">
        <v>24</v>
      </c>
      <c r="J1035" t="s">
        <v>49</v>
      </c>
      <c r="K1035" t="s">
        <v>500</v>
      </c>
      <c r="L1035" t="s">
        <v>2869</v>
      </c>
      <c r="M1035">
        <v>9</v>
      </c>
      <c r="N1035">
        <v>2153</v>
      </c>
      <c r="O1035">
        <v>0.05</v>
      </c>
      <c r="P1035">
        <v>18408.150000000001</v>
      </c>
      <c r="Q1035">
        <v>6093.99</v>
      </c>
      <c r="R1035">
        <v>33.1</v>
      </c>
    </row>
    <row r="1036" spans="1:18" x14ac:dyDescent="0.3">
      <c r="A1036" t="s">
        <v>2870</v>
      </c>
      <c r="B1036" s="1">
        <v>45424</v>
      </c>
      <c r="C1036" s="1">
        <v>45430</v>
      </c>
      <c r="D1036" t="s">
        <v>29</v>
      </c>
      <c r="E1036" t="s">
        <v>1653</v>
      </c>
      <c r="F1036" t="s">
        <v>48</v>
      </c>
      <c r="G1036" t="s">
        <v>41</v>
      </c>
      <c r="H1036" t="s">
        <v>62</v>
      </c>
      <c r="I1036" t="s">
        <v>70</v>
      </c>
      <c r="J1036" t="s">
        <v>108</v>
      </c>
      <c r="K1036" t="s">
        <v>128</v>
      </c>
      <c r="L1036" t="s">
        <v>2871</v>
      </c>
      <c r="M1036">
        <v>10</v>
      </c>
      <c r="N1036">
        <v>2880</v>
      </c>
      <c r="O1036">
        <v>0</v>
      </c>
      <c r="P1036">
        <v>28800</v>
      </c>
      <c r="Q1036">
        <v>7211.48</v>
      </c>
      <c r="R1036">
        <v>25.04</v>
      </c>
    </row>
    <row r="1037" spans="1:18" x14ac:dyDescent="0.3">
      <c r="A1037" t="s">
        <v>2872</v>
      </c>
      <c r="B1037" s="1">
        <v>45296</v>
      </c>
      <c r="C1037" s="1">
        <v>45300</v>
      </c>
      <c r="D1037" t="s">
        <v>89</v>
      </c>
      <c r="E1037" t="s">
        <v>987</v>
      </c>
      <c r="F1037" t="s">
        <v>68</v>
      </c>
      <c r="G1037" t="s">
        <v>22</v>
      </c>
      <c r="H1037" t="s">
        <v>32</v>
      </c>
      <c r="I1037" t="s">
        <v>24</v>
      </c>
      <c r="J1037" t="s">
        <v>137</v>
      </c>
      <c r="K1037" t="s">
        <v>410</v>
      </c>
      <c r="L1037" t="s">
        <v>2873</v>
      </c>
      <c r="M1037">
        <v>8</v>
      </c>
      <c r="N1037">
        <v>3499</v>
      </c>
      <c r="O1037">
        <v>0.15</v>
      </c>
      <c r="P1037">
        <v>23793.200000000001</v>
      </c>
      <c r="Q1037">
        <v>9199.86</v>
      </c>
      <c r="R1037">
        <v>38.67</v>
      </c>
    </row>
    <row r="1038" spans="1:18" x14ac:dyDescent="0.3">
      <c r="A1038" t="s">
        <v>2874</v>
      </c>
      <c r="B1038" s="1">
        <v>44967</v>
      </c>
      <c r="C1038" s="1">
        <v>44973</v>
      </c>
      <c r="D1038" t="s">
        <v>19</v>
      </c>
      <c r="E1038" t="s">
        <v>1292</v>
      </c>
      <c r="F1038" t="s">
        <v>80</v>
      </c>
      <c r="G1038" t="s">
        <v>61</v>
      </c>
      <c r="H1038" t="s">
        <v>42</v>
      </c>
      <c r="I1038" t="s">
        <v>24</v>
      </c>
      <c r="J1038" t="s">
        <v>34</v>
      </c>
      <c r="K1038" t="s">
        <v>76</v>
      </c>
      <c r="L1038" t="s">
        <v>2875</v>
      </c>
      <c r="M1038">
        <v>7</v>
      </c>
      <c r="N1038">
        <v>4604</v>
      </c>
      <c r="O1038">
        <v>0.15</v>
      </c>
      <c r="P1038">
        <v>27393.8</v>
      </c>
      <c r="Q1038">
        <v>6997.28</v>
      </c>
      <c r="R1038">
        <v>25.54</v>
      </c>
    </row>
    <row r="1039" spans="1:18" x14ac:dyDescent="0.3">
      <c r="A1039" t="s">
        <v>2876</v>
      </c>
      <c r="B1039" s="1">
        <v>45230</v>
      </c>
      <c r="C1039" s="1">
        <v>45235</v>
      </c>
      <c r="D1039" t="s">
        <v>89</v>
      </c>
      <c r="E1039" t="s">
        <v>2117</v>
      </c>
      <c r="F1039" t="s">
        <v>719</v>
      </c>
      <c r="G1039" t="s">
        <v>61</v>
      </c>
      <c r="H1039" t="s">
        <v>75</v>
      </c>
      <c r="I1039" t="s">
        <v>43</v>
      </c>
      <c r="J1039" t="s">
        <v>137</v>
      </c>
      <c r="K1039" t="s">
        <v>168</v>
      </c>
      <c r="L1039" t="s">
        <v>1167</v>
      </c>
      <c r="M1039">
        <v>5</v>
      </c>
      <c r="N1039">
        <v>4053</v>
      </c>
      <c r="O1039">
        <v>0.2</v>
      </c>
      <c r="P1039">
        <v>16212</v>
      </c>
      <c r="Q1039">
        <v>5082.68</v>
      </c>
      <c r="R1039">
        <v>31.35</v>
      </c>
    </row>
    <row r="1040" spans="1:18" x14ac:dyDescent="0.3">
      <c r="A1040" t="s">
        <v>2877</v>
      </c>
      <c r="B1040" s="1">
        <v>45584</v>
      </c>
      <c r="C1040" s="1">
        <v>45591</v>
      </c>
      <c r="D1040" t="s">
        <v>29</v>
      </c>
      <c r="E1040" t="s">
        <v>1474</v>
      </c>
      <c r="F1040" t="s">
        <v>427</v>
      </c>
      <c r="G1040" t="s">
        <v>41</v>
      </c>
      <c r="H1040" t="s">
        <v>81</v>
      </c>
      <c r="I1040" t="s">
        <v>70</v>
      </c>
      <c r="J1040" t="s">
        <v>137</v>
      </c>
      <c r="K1040" t="s">
        <v>201</v>
      </c>
      <c r="L1040" t="s">
        <v>2878</v>
      </c>
      <c r="M1040">
        <v>4</v>
      </c>
      <c r="N1040">
        <v>2088</v>
      </c>
      <c r="O1040">
        <v>0.2</v>
      </c>
      <c r="P1040">
        <v>6681.6</v>
      </c>
      <c r="Q1040">
        <v>1785.67</v>
      </c>
      <c r="R1040">
        <v>26.73</v>
      </c>
    </row>
    <row r="1041" spans="1:18" x14ac:dyDescent="0.3">
      <c r="A1041" t="s">
        <v>2879</v>
      </c>
      <c r="B1041" s="1">
        <v>45417</v>
      </c>
      <c r="C1041" s="1">
        <v>45419</v>
      </c>
      <c r="D1041" t="s">
        <v>38</v>
      </c>
      <c r="E1041" t="s">
        <v>938</v>
      </c>
      <c r="F1041" t="s">
        <v>31</v>
      </c>
      <c r="G1041" t="s">
        <v>22</v>
      </c>
      <c r="H1041" t="s">
        <v>23</v>
      </c>
      <c r="I1041" t="s">
        <v>33</v>
      </c>
      <c r="J1041" t="s">
        <v>137</v>
      </c>
      <c r="K1041" t="s">
        <v>232</v>
      </c>
      <c r="L1041" t="s">
        <v>2880</v>
      </c>
      <c r="M1041">
        <v>10</v>
      </c>
      <c r="N1041">
        <v>198</v>
      </c>
      <c r="O1041">
        <v>0.05</v>
      </c>
      <c r="P1041">
        <v>1881</v>
      </c>
      <c r="Q1041">
        <v>573.11</v>
      </c>
      <c r="R1041">
        <v>30.47</v>
      </c>
    </row>
    <row r="1042" spans="1:18" x14ac:dyDescent="0.3">
      <c r="A1042" t="s">
        <v>2881</v>
      </c>
      <c r="B1042" s="1">
        <v>45428</v>
      </c>
      <c r="C1042" s="1">
        <v>45432</v>
      </c>
      <c r="D1042" t="s">
        <v>89</v>
      </c>
      <c r="E1042" t="s">
        <v>1328</v>
      </c>
      <c r="F1042" t="s">
        <v>488</v>
      </c>
      <c r="G1042" t="s">
        <v>61</v>
      </c>
      <c r="H1042" t="s">
        <v>23</v>
      </c>
      <c r="I1042" t="s">
        <v>43</v>
      </c>
      <c r="J1042" t="s">
        <v>137</v>
      </c>
      <c r="K1042" t="s">
        <v>201</v>
      </c>
      <c r="L1042" t="s">
        <v>2882</v>
      </c>
      <c r="M1042">
        <v>9</v>
      </c>
      <c r="N1042">
        <v>3796</v>
      </c>
      <c r="O1042">
        <v>0.15</v>
      </c>
      <c r="P1042">
        <v>29039.4</v>
      </c>
      <c r="Q1042">
        <v>9164.94</v>
      </c>
      <c r="R1042">
        <v>31.56</v>
      </c>
    </row>
    <row r="1043" spans="1:18" x14ac:dyDescent="0.3">
      <c r="A1043" t="s">
        <v>2883</v>
      </c>
      <c r="B1043" s="1">
        <v>45132</v>
      </c>
      <c r="C1043" s="1">
        <v>45133</v>
      </c>
      <c r="D1043" t="s">
        <v>89</v>
      </c>
      <c r="E1043" t="s">
        <v>2884</v>
      </c>
      <c r="F1043" t="s">
        <v>336</v>
      </c>
      <c r="G1043" t="s">
        <v>22</v>
      </c>
      <c r="H1043" t="s">
        <v>42</v>
      </c>
      <c r="I1043" t="s">
        <v>24</v>
      </c>
      <c r="J1043" t="s">
        <v>49</v>
      </c>
      <c r="K1043" t="s">
        <v>311</v>
      </c>
      <c r="L1043" t="s">
        <v>2885</v>
      </c>
      <c r="M1043">
        <v>10</v>
      </c>
      <c r="N1043">
        <v>3274</v>
      </c>
      <c r="O1043">
        <v>0.15</v>
      </c>
      <c r="P1043">
        <v>27829</v>
      </c>
      <c r="Q1043">
        <v>6298.85</v>
      </c>
      <c r="R1043">
        <v>22.63</v>
      </c>
    </row>
    <row r="1044" spans="1:18" x14ac:dyDescent="0.3">
      <c r="A1044" t="s">
        <v>2886</v>
      </c>
      <c r="B1044" s="1">
        <v>45082</v>
      </c>
      <c r="C1044" s="1">
        <v>45087</v>
      </c>
      <c r="D1044" t="s">
        <v>89</v>
      </c>
      <c r="E1044" t="s">
        <v>1031</v>
      </c>
      <c r="F1044" t="s">
        <v>40</v>
      </c>
      <c r="G1044" t="s">
        <v>61</v>
      </c>
      <c r="H1044" t="s">
        <v>81</v>
      </c>
      <c r="I1044" t="s">
        <v>63</v>
      </c>
      <c r="J1044" t="s">
        <v>25</v>
      </c>
      <c r="K1044" t="s">
        <v>443</v>
      </c>
      <c r="L1044" t="s">
        <v>2887</v>
      </c>
      <c r="M1044">
        <v>8</v>
      </c>
      <c r="N1044">
        <v>357</v>
      </c>
      <c r="O1044">
        <v>0</v>
      </c>
      <c r="P1044">
        <v>2856</v>
      </c>
      <c r="Q1044">
        <v>999.29</v>
      </c>
      <c r="R1044">
        <v>34.99</v>
      </c>
    </row>
    <row r="1045" spans="1:18" x14ac:dyDescent="0.3">
      <c r="A1045" t="s">
        <v>2888</v>
      </c>
      <c r="B1045" s="1">
        <v>45190</v>
      </c>
      <c r="C1045" s="1">
        <v>45191</v>
      </c>
      <c r="D1045" t="s">
        <v>19</v>
      </c>
      <c r="E1045" t="s">
        <v>2706</v>
      </c>
      <c r="F1045" t="s">
        <v>217</v>
      </c>
      <c r="G1045" t="s">
        <v>22</v>
      </c>
      <c r="H1045" t="s">
        <v>62</v>
      </c>
      <c r="I1045" t="s">
        <v>63</v>
      </c>
      <c r="J1045" t="s">
        <v>55</v>
      </c>
      <c r="K1045" t="s">
        <v>56</v>
      </c>
      <c r="L1045" t="s">
        <v>2889</v>
      </c>
      <c r="M1045">
        <v>5</v>
      </c>
      <c r="N1045">
        <v>3627</v>
      </c>
      <c r="O1045">
        <v>0.1</v>
      </c>
      <c r="P1045">
        <v>16321.5</v>
      </c>
      <c r="Q1045">
        <v>5949.59</v>
      </c>
      <c r="R1045">
        <v>36.450000000000003</v>
      </c>
    </row>
    <row r="1046" spans="1:18" x14ac:dyDescent="0.3">
      <c r="A1046" t="s">
        <v>2890</v>
      </c>
      <c r="B1046" s="1">
        <v>45153</v>
      </c>
      <c r="C1046" s="1">
        <v>45154</v>
      </c>
      <c r="D1046" t="s">
        <v>29</v>
      </c>
      <c r="E1046" t="s">
        <v>869</v>
      </c>
      <c r="F1046" t="s">
        <v>136</v>
      </c>
      <c r="G1046" t="s">
        <v>22</v>
      </c>
      <c r="H1046" t="s">
        <v>42</v>
      </c>
      <c r="I1046" t="s">
        <v>70</v>
      </c>
      <c r="J1046" t="s">
        <v>25</v>
      </c>
      <c r="K1046" t="s">
        <v>443</v>
      </c>
      <c r="L1046" t="s">
        <v>2891</v>
      </c>
      <c r="M1046">
        <v>5</v>
      </c>
      <c r="N1046">
        <v>1041</v>
      </c>
      <c r="O1046">
        <v>0.2</v>
      </c>
      <c r="P1046">
        <v>4164</v>
      </c>
      <c r="Q1046">
        <v>1382.21</v>
      </c>
      <c r="R1046">
        <v>33.19</v>
      </c>
    </row>
    <row r="1047" spans="1:18" x14ac:dyDescent="0.3">
      <c r="A1047" t="s">
        <v>2892</v>
      </c>
      <c r="B1047" s="1">
        <v>45521</v>
      </c>
      <c r="C1047" s="1">
        <v>45525</v>
      </c>
      <c r="D1047" t="s">
        <v>29</v>
      </c>
      <c r="E1047" t="s">
        <v>2893</v>
      </c>
      <c r="F1047" t="s">
        <v>521</v>
      </c>
      <c r="G1047" t="s">
        <v>22</v>
      </c>
      <c r="H1047" t="s">
        <v>62</v>
      </c>
      <c r="I1047" t="s">
        <v>33</v>
      </c>
      <c r="J1047" t="s">
        <v>108</v>
      </c>
      <c r="K1047" t="s">
        <v>143</v>
      </c>
      <c r="L1047" t="s">
        <v>2894</v>
      </c>
      <c r="M1047">
        <v>7</v>
      </c>
      <c r="N1047">
        <v>2505</v>
      </c>
      <c r="O1047">
        <v>0.1</v>
      </c>
      <c r="P1047">
        <v>15781.5</v>
      </c>
      <c r="Q1047">
        <v>3312.3</v>
      </c>
      <c r="R1047">
        <v>20.99</v>
      </c>
    </row>
    <row r="1048" spans="1:18" x14ac:dyDescent="0.3">
      <c r="A1048" t="s">
        <v>2895</v>
      </c>
      <c r="B1048" s="1">
        <v>45570</v>
      </c>
      <c r="C1048" s="1">
        <v>45572</v>
      </c>
      <c r="D1048" t="s">
        <v>19</v>
      </c>
      <c r="E1048" t="s">
        <v>2896</v>
      </c>
      <c r="F1048" t="s">
        <v>322</v>
      </c>
      <c r="G1048" t="s">
        <v>61</v>
      </c>
      <c r="H1048" t="s">
        <v>62</v>
      </c>
      <c r="I1048" t="s">
        <v>63</v>
      </c>
      <c r="J1048" t="s">
        <v>137</v>
      </c>
      <c r="K1048" t="s">
        <v>138</v>
      </c>
      <c r="L1048" t="s">
        <v>2897</v>
      </c>
      <c r="M1048">
        <v>4</v>
      </c>
      <c r="N1048">
        <v>3748</v>
      </c>
      <c r="O1048">
        <v>0.05</v>
      </c>
      <c r="P1048">
        <v>14242.4</v>
      </c>
      <c r="Q1048">
        <v>3196.67</v>
      </c>
      <c r="R1048">
        <v>22.44</v>
      </c>
    </row>
    <row r="1049" spans="1:18" x14ac:dyDescent="0.3">
      <c r="A1049" t="s">
        <v>2898</v>
      </c>
      <c r="B1049" s="1">
        <v>45440</v>
      </c>
      <c r="C1049" s="1">
        <v>45443</v>
      </c>
      <c r="D1049" t="s">
        <v>19</v>
      </c>
      <c r="E1049" t="s">
        <v>1474</v>
      </c>
      <c r="F1049" t="s">
        <v>255</v>
      </c>
      <c r="G1049" t="s">
        <v>41</v>
      </c>
      <c r="H1049" t="s">
        <v>62</v>
      </c>
      <c r="I1049" t="s">
        <v>63</v>
      </c>
      <c r="J1049" t="s">
        <v>97</v>
      </c>
      <c r="K1049" t="s">
        <v>181</v>
      </c>
      <c r="L1049" t="s">
        <v>2899</v>
      </c>
      <c r="M1049">
        <v>8</v>
      </c>
      <c r="N1049">
        <v>5082</v>
      </c>
      <c r="O1049">
        <v>0.05</v>
      </c>
      <c r="P1049">
        <v>38623.199999999997</v>
      </c>
      <c r="Q1049">
        <v>9774.0300000000007</v>
      </c>
      <c r="R1049">
        <v>25.31</v>
      </c>
    </row>
    <row r="1050" spans="1:18" x14ac:dyDescent="0.3">
      <c r="A1050" t="s">
        <v>2900</v>
      </c>
      <c r="B1050" s="1">
        <v>45237</v>
      </c>
      <c r="C1050" s="1">
        <v>45242</v>
      </c>
      <c r="D1050" t="s">
        <v>29</v>
      </c>
      <c r="E1050" t="s">
        <v>2901</v>
      </c>
      <c r="F1050" t="s">
        <v>21</v>
      </c>
      <c r="G1050" t="s">
        <v>41</v>
      </c>
      <c r="H1050" t="s">
        <v>81</v>
      </c>
      <c r="I1050" t="s">
        <v>63</v>
      </c>
      <c r="J1050" t="s">
        <v>55</v>
      </c>
      <c r="K1050" t="s">
        <v>123</v>
      </c>
      <c r="L1050" t="s">
        <v>2902</v>
      </c>
      <c r="M1050">
        <v>10</v>
      </c>
      <c r="N1050">
        <v>4570</v>
      </c>
      <c r="O1050">
        <v>0</v>
      </c>
      <c r="P1050">
        <v>45700</v>
      </c>
      <c r="Q1050">
        <v>17292.63</v>
      </c>
      <c r="R1050">
        <v>37.840000000000003</v>
      </c>
    </row>
    <row r="1051" spans="1:18" x14ac:dyDescent="0.3">
      <c r="A1051" t="s">
        <v>2903</v>
      </c>
      <c r="B1051" s="1">
        <v>45513</v>
      </c>
      <c r="C1051" s="1">
        <v>45516</v>
      </c>
      <c r="D1051" t="s">
        <v>89</v>
      </c>
      <c r="E1051" t="s">
        <v>2904</v>
      </c>
      <c r="F1051" t="s">
        <v>107</v>
      </c>
      <c r="G1051" t="s">
        <v>41</v>
      </c>
      <c r="H1051" t="s">
        <v>23</v>
      </c>
      <c r="I1051" t="s">
        <v>24</v>
      </c>
      <c r="J1051" t="s">
        <v>108</v>
      </c>
      <c r="K1051" t="s">
        <v>118</v>
      </c>
      <c r="L1051" t="s">
        <v>2905</v>
      </c>
      <c r="M1051">
        <v>7</v>
      </c>
      <c r="N1051">
        <v>4203</v>
      </c>
      <c r="O1051">
        <v>0.2</v>
      </c>
      <c r="P1051">
        <v>23536.799999999999</v>
      </c>
      <c r="Q1051">
        <v>7872.87</v>
      </c>
      <c r="R1051">
        <v>33.450000000000003</v>
      </c>
    </row>
    <row r="1052" spans="1:18" x14ac:dyDescent="0.3">
      <c r="A1052" t="s">
        <v>2906</v>
      </c>
      <c r="B1052" s="1">
        <v>45617</v>
      </c>
      <c r="C1052" s="1">
        <v>45619</v>
      </c>
      <c r="D1052" t="s">
        <v>89</v>
      </c>
      <c r="E1052" t="s">
        <v>2907</v>
      </c>
      <c r="F1052" t="s">
        <v>468</v>
      </c>
      <c r="G1052" t="s">
        <v>41</v>
      </c>
      <c r="H1052" t="s">
        <v>96</v>
      </c>
      <c r="I1052" t="s">
        <v>24</v>
      </c>
      <c r="J1052" t="s">
        <v>137</v>
      </c>
      <c r="K1052" t="s">
        <v>410</v>
      </c>
      <c r="L1052" t="s">
        <v>2908</v>
      </c>
      <c r="M1052">
        <v>6</v>
      </c>
      <c r="N1052">
        <v>2109</v>
      </c>
      <c r="O1052">
        <v>0.15</v>
      </c>
      <c r="P1052">
        <v>10755.9</v>
      </c>
      <c r="Q1052">
        <v>3789.99</v>
      </c>
      <c r="R1052">
        <v>35.24</v>
      </c>
    </row>
    <row r="1053" spans="1:18" x14ac:dyDescent="0.3">
      <c r="A1053" t="s">
        <v>2909</v>
      </c>
      <c r="B1053" s="1">
        <v>45414</v>
      </c>
      <c r="C1053" s="1">
        <v>45418</v>
      </c>
      <c r="D1053" t="s">
        <v>29</v>
      </c>
      <c r="E1053" t="s">
        <v>1297</v>
      </c>
      <c r="F1053" t="s">
        <v>315</v>
      </c>
      <c r="G1053" t="s">
        <v>41</v>
      </c>
      <c r="H1053" t="s">
        <v>42</v>
      </c>
      <c r="I1053" t="s">
        <v>33</v>
      </c>
      <c r="J1053" t="s">
        <v>97</v>
      </c>
      <c r="K1053" t="s">
        <v>379</v>
      </c>
      <c r="L1053" t="s">
        <v>2910</v>
      </c>
      <c r="M1053">
        <v>2</v>
      </c>
      <c r="N1053">
        <v>1926</v>
      </c>
      <c r="O1053">
        <v>0</v>
      </c>
      <c r="P1053">
        <v>3852</v>
      </c>
      <c r="Q1053">
        <v>1303.57</v>
      </c>
      <c r="R1053">
        <v>33.840000000000003</v>
      </c>
    </row>
    <row r="1054" spans="1:18" x14ac:dyDescent="0.3">
      <c r="A1054" t="s">
        <v>2911</v>
      </c>
      <c r="B1054" s="1">
        <v>45579</v>
      </c>
      <c r="C1054" s="1">
        <v>45585</v>
      </c>
      <c r="D1054" t="s">
        <v>29</v>
      </c>
      <c r="E1054" t="s">
        <v>712</v>
      </c>
      <c r="F1054" t="s">
        <v>185</v>
      </c>
      <c r="G1054" t="s">
        <v>22</v>
      </c>
      <c r="H1054" t="s">
        <v>62</v>
      </c>
      <c r="I1054" t="s">
        <v>70</v>
      </c>
      <c r="J1054" t="s">
        <v>25</v>
      </c>
      <c r="K1054" t="s">
        <v>290</v>
      </c>
      <c r="L1054" t="s">
        <v>2912</v>
      </c>
      <c r="M1054">
        <v>6</v>
      </c>
      <c r="N1054">
        <v>3492</v>
      </c>
      <c r="O1054">
        <v>0.2</v>
      </c>
      <c r="P1054">
        <v>16761.599999999999</v>
      </c>
      <c r="Q1054">
        <v>4554.1000000000004</v>
      </c>
      <c r="R1054">
        <v>27.17</v>
      </c>
    </row>
    <row r="1055" spans="1:18" x14ac:dyDescent="0.3">
      <c r="A1055" t="s">
        <v>2913</v>
      </c>
      <c r="B1055" s="1">
        <v>45503</v>
      </c>
      <c r="C1055" s="1">
        <v>45505</v>
      </c>
      <c r="D1055" t="s">
        <v>38</v>
      </c>
      <c r="E1055" t="s">
        <v>1704</v>
      </c>
      <c r="F1055" t="s">
        <v>988</v>
      </c>
      <c r="G1055" t="s">
        <v>61</v>
      </c>
      <c r="H1055" t="s">
        <v>96</v>
      </c>
      <c r="I1055" t="s">
        <v>63</v>
      </c>
      <c r="J1055" t="s">
        <v>137</v>
      </c>
      <c r="K1055" t="s">
        <v>410</v>
      </c>
      <c r="L1055" t="s">
        <v>2914</v>
      </c>
      <c r="M1055">
        <v>8</v>
      </c>
      <c r="N1055">
        <v>1732</v>
      </c>
      <c r="O1055">
        <v>0.15</v>
      </c>
      <c r="P1055">
        <v>11777.6</v>
      </c>
      <c r="Q1055">
        <v>3335.49</v>
      </c>
      <c r="R1055">
        <v>28.32</v>
      </c>
    </row>
    <row r="1056" spans="1:18" x14ac:dyDescent="0.3">
      <c r="A1056" t="s">
        <v>2915</v>
      </c>
      <c r="B1056" s="1">
        <v>45397</v>
      </c>
      <c r="C1056" s="1">
        <v>45401</v>
      </c>
      <c r="D1056" t="s">
        <v>38</v>
      </c>
      <c r="E1056" t="s">
        <v>1868</v>
      </c>
      <c r="F1056" t="s">
        <v>719</v>
      </c>
      <c r="G1056" t="s">
        <v>41</v>
      </c>
      <c r="H1056" t="s">
        <v>96</v>
      </c>
      <c r="I1056" t="s">
        <v>43</v>
      </c>
      <c r="J1056" t="s">
        <v>25</v>
      </c>
      <c r="K1056" t="s">
        <v>443</v>
      </c>
      <c r="L1056" t="s">
        <v>2916</v>
      </c>
      <c r="M1056">
        <v>4</v>
      </c>
      <c r="N1056">
        <v>568</v>
      </c>
      <c r="O1056">
        <v>0.1</v>
      </c>
      <c r="P1056">
        <v>2044.8</v>
      </c>
      <c r="Q1056">
        <v>619.89</v>
      </c>
      <c r="R1056">
        <v>30.32</v>
      </c>
    </row>
    <row r="1057" spans="1:18" x14ac:dyDescent="0.3">
      <c r="A1057" t="s">
        <v>2917</v>
      </c>
      <c r="B1057" s="1">
        <v>45133</v>
      </c>
      <c r="C1057" s="1">
        <v>45134</v>
      </c>
      <c r="D1057" t="s">
        <v>89</v>
      </c>
      <c r="E1057" t="s">
        <v>2502</v>
      </c>
      <c r="F1057" t="s">
        <v>480</v>
      </c>
      <c r="G1057" t="s">
        <v>61</v>
      </c>
      <c r="H1057" t="s">
        <v>62</v>
      </c>
      <c r="I1057" t="s">
        <v>33</v>
      </c>
      <c r="J1057" t="s">
        <v>34</v>
      </c>
      <c r="K1057" t="s">
        <v>113</v>
      </c>
      <c r="L1057" t="s">
        <v>2918</v>
      </c>
      <c r="M1057">
        <v>5</v>
      </c>
      <c r="N1057">
        <v>162</v>
      </c>
      <c r="O1057">
        <v>0.15</v>
      </c>
      <c r="P1057">
        <v>688.5</v>
      </c>
      <c r="Q1057">
        <v>228.05</v>
      </c>
      <c r="R1057">
        <v>33.119999999999997</v>
      </c>
    </row>
    <row r="1058" spans="1:18" x14ac:dyDescent="0.3">
      <c r="A1058" t="s">
        <v>2919</v>
      </c>
      <c r="B1058" s="1">
        <v>45079</v>
      </c>
      <c r="C1058" s="1">
        <v>45083</v>
      </c>
      <c r="D1058" t="s">
        <v>89</v>
      </c>
      <c r="E1058" t="s">
        <v>1737</v>
      </c>
      <c r="F1058" t="s">
        <v>156</v>
      </c>
      <c r="G1058" t="s">
        <v>22</v>
      </c>
      <c r="H1058" t="s">
        <v>42</v>
      </c>
      <c r="I1058" t="s">
        <v>43</v>
      </c>
      <c r="J1058" t="s">
        <v>55</v>
      </c>
      <c r="K1058" t="s">
        <v>123</v>
      </c>
      <c r="L1058" t="s">
        <v>2920</v>
      </c>
      <c r="M1058">
        <v>5</v>
      </c>
      <c r="N1058">
        <v>527</v>
      </c>
      <c r="O1058">
        <v>0.2</v>
      </c>
      <c r="P1058">
        <v>2108</v>
      </c>
      <c r="Q1058">
        <v>599.46</v>
      </c>
      <c r="R1058">
        <v>28.44</v>
      </c>
    </row>
    <row r="1059" spans="1:18" x14ac:dyDescent="0.3">
      <c r="A1059" t="s">
        <v>2921</v>
      </c>
      <c r="B1059" s="1">
        <v>45326</v>
      </c>
      <c r="C1059" s="1">
        <v>45333</v>
      </c>
      <c r="D1059" t="s">
        <v>29</v>
      </c>
      <c r="E1059" t="s">
        <v>1153</v>
      </c>
      <c r="F1059" t="s">
        <v>435</v>
      </c>
      <c r="G1059" t="s">
        <v>41</v>
      </c>
      <c r="H1059" t="s">
        <v>23</v>
      </c>
      <c r="I1059" t="s">
        <v>33</v>
      </c>
      <c r="J1059" t="s">
        <v>34</v>
      </c>
      <c r="K1059" t="s">
        <v>113</v>
      </c>
      <c r="L1059" t="s">
        <v>2511</v>
      </c>
      <c r="M1059">
        <v>10</v>
      </c>
      <c r="N1059">
        <v>4767</v>
      </c>
      <c r="O1059">
        <v>0.1</v>
      </c>
      <c r="P1059">
        <v>42903</v>
      </c>
      <c r="Q1059">
        <v>16058.23</v>
      </c>
      <c r="R1059">
        <v>37.43</v>
      </c>
    </row>
    <row r="1060" spans="1:18" x14ac:dyDescent="0.3">
      <c r="A1060" t="s">
        <v>2922</v>
      </c>
      <c r="B1060" s="1">
        <v>45155</v>
      </c>
      <c r="C1060" s="1">
        <v>45161</v>
      </c>
      <c r="D1060" t="s">
        <v>89</v>
      </c>
      <c r="E1060" t="s">
        <v>832</v>
      </c>
      <c r="F1060" t="s">
        <v>952</v>
      </c>
      <c r="G1060" t="s">
        <v>22</v>
      </c>
      <c r="H1060" t="s">
        <v>62</v>
      </c>
      <c r="I1060" t="s">
        <v>63</v>
      </c>
      <c r="J1060" t="s">
        <v>49</v>
      </c>
      <c r="K1060" t="s">
        <v>152</v>
      </c>
      <c r="L1060" t="s">
        <v>2923</v>
      </c>
      <c r="M1060">
        <v>3</v>
      </c>
      <c r="N1060">
        <v>1291</v>
      </c>
      <c r="O1060">
        <v>0</v>
      </c>
      <c r="P1060">
        <v>3873</v>
      </c>
      <c r="Q1060">
        <v>1123.69</v>
      </c>
      <c r="R1060">
        <v>29.01</v>
      </c>
    </row>
    <row r="1061" spans="1:18" x14ac:dyDescent="0.3">
      <c r="A1061" t="s">
        <v>2924</v>
      </c>
      <c r="B1061" s="1">
        <v>45237</v>
      </c>
      <c r="C1061" s="1">
        <v>45241</v>
      </c>
      <c r="D1061" t="s">
        <v>19</v>
      </c>
      <c r="E1061" t="s">
        <v>1748</v>
      </c>
      <c r="F1061" t="s">
        <v>294</v>
      </c>
      <c r="G1061" t="s">
        <v>61</v>
      </c>
      <c r="H1061" t="s">
        <v>75</v>
      </c>
      <c r="I1061" t="s">
        <v>63</v>
      </c>
      <c r="J1061" t="s">
        <v>49</v>
      </c>
      <c r="K1061" t="s">
        <v>64</v>
      </c>
      <c r="L1061" t="s">
        <v>2925</v>
      </c>
      <c r="M1061">
        <v>9</v>
      </c>
      <c r="N1061">
        <v>494</v>
      </c>
      <c r="O1061">
        <v>0.15</v>
      </c>
      <c r="P1061">
        <v>3779.1</v>
      </c>
      <c r="Q1061">
        <v>1420.72</v>
      </c>
      <c r="R1061">
        <v>37.590000000000003</v>
      </c>
    </row>
    <row r="1062" spans="1:18" x14ac:dyDescent="0.3">
      <c r="A1062" t="s">
        <v>2926</v>
      </c>
      <c r="B1062" s="1">
        <v>45482</v>
      </c>
      <c r="C1062" s="1">
        <v>45485</v>
      </c>
      <c r="D1062" t="s">
        <v>89</v>
      </c>
      <c r="E1062" t="s">
        <v>2214</v>
      </c>
      <c r="F1062" t="s">
        <v>267</v>
      </c>
      <c r="G1062" t="s">
        <v>61</v>
      </c>
      <c r="H1062" t="s">
        <v>62</v>
      </c>
      <c r="I1062" t="s">
        <v>24</v>
      </c>
      <c r="J1062" t="s">
        <v>137</v>
      </c>
      <c r="K1062" t="s">
        <v>168</v>
      </c>
      <c r="L1062" t="s">
        <v>2927</v>
      </c>
      <c r="M1062">
        <v>2</v>
      </c>
      <c r="N1062">
        <v>243</v>
      </c>
      <c r="O1062">
        <v>0.05</v>
      </c>
      <c r="P1062">
        <v>461.7</v>
      </c>
      <c r="Q1062">
        <v>139.82</v>
      </c>
      <c r="R1062">
        <v>30.28</v>
      </c>
    </row>
    <row r="1063" spans="1:18" x14ac:dyDescent="0.3">
      <c r="A1063" t="s">
        <v>2928</v>
      </c>
      <c r="B1063" s="1">
        <v>45549</v>
      </c>
      <c r="C1063" s="1">
        <v>45553</v>
      </c>
      <c r="D1063" t="s">
        <v>19</v>
      </c>
      <c r="E1063" t="s">
        <v>1067</v>
      </c>
      <c r="F1063" t="s">
        <v>200</v>
      </c>
      <c r="G1063" t="s">
        <v>61</v>
      </c>
      <c r="H1063" t="s">
        <v>23</v>
      </c>
      <c r="I1063" t="s">
        <v>63</v>
      </c>
      <c r="J1063" t="s">
        <v>137</v>
      </c>
      <c r="K1063" t="s">
        <v>232</v>
      </c>
      <c r="L1063" t="s">
        <v>2929</v>
      </c>
      <c r="M1063">
        <v>3</v>
      </c>
      <c r="N1063">
        <v>226</v>
      </c>
      <c r="O1063">
        <v>0.1</v>
      </c>
      <c r="P1063">
        <v>610.20000000000005</v>
      </c>
      <c r="Q1063">
        <v>178.14</v>
      </c>
      <c r="R1063">
        <v>29.19</v>
      </c>
    </row>
    <row r="1064" spans="1:18" x14ac:dyDescent="0.3">
      <c r="A1064" t="s">
        <v>2930</v>
      </c>
      <c r="B1064" s="1">
        <v>45280</v>
      </c>
      <c r="C1064" s="1">
        <v>45283</v>
      </c>
      <c r="D1064" t="s">
        <v>19</v>
      </c>
      <c r="E1064" t="s">
        <v>2931</v>
      </c>
      <c r="F1064" t="s">
        <v>156</v>
      </c>
      <c r="G1064" t="s">
        <v>61</v>
      </c>
      <c r="H1064" t="s">
        <v>69</v>
      </c>
      <c r="I1064" t="s">
        <v>33</v>
      </c>
      <c r="J1064" t="s">
        <v>137</v>
      </c>
      <c r="K1064" t="s">
        <v>232</v>
      </c>
      <c r="L1064" t="s">
        <v>2932</v>
      </c>
      <c r="M1064">
        <v>4</v>
      </c>
      <c r="N1064">
        <v>2332</v>
      </c>
      <c r="O1064">
        <v>0.15</v>
      </c>
      <c r="P1064">
        <v>7928.8</v>
      </c>
      <c r="Q1064">
        <v>2360.06</v>
      </c>
      <c r="R1064">
        <v>29.77</v>
      </c>
    </row>
    <row r="1065" spans="1:18" x14ac:dyDescent="0.3">
      <c r="A1065" t="s">
        <v>2933</v>
      </c>
      <c r="B1065" s="1">
        <v>45316</v>
      </c>
      <c r="C1065" s="1">
        <v>45317</v>
      </c>
      <c r="D1065" t="s">
        <v>29</v>
      </c>
      <c r="E1065" t="s">
        <v>2041</v>
      </c>
      <c r="F1065" t="s">
        <v>474</v>
      </c>
      <c r="G1065" t="s">
        <v>61</v>
      </c>
      <c r="H1065" t="s">
        <v>23</v>
      </c>
      <c r="I1065" t="s">
        <v>70</v>
      </c>
      <c r="J1065" t="s">
        <v>34</v>
      </c>
      <c r="K1065" t="s">
        <v>113</v>
      </c>
      <c r="L1065" t="s">
        <v>2934</v>
      </c>
      <c r="M1065">
        <v>5</v>
      </c>
      <c r="N1065">
        <v>4369</v>
      </c>
      <c r="O1065">
        <v>0.2</v>
      </c>
      <c r="P1065">
        <v>17476</v>
      </c>
      <c r="Q1065">
        <v>5177.3500000000004</v>
      </c>
      <c r="R1065">
        <v>29.63</v>
      </c>
    </row>
    <row r="1066" spans="1:18" x14ac:dyDescent="0.3">
      <c r="A1066" t="s">
        <v>2935</v>
      </c>
      <c r="B1066" s="1">
        <v>45606</v>
      </c>
      <c r="C1066" s="1">
        <v>45610</v>
      </c>
      <c r="D1066" t="s">
        <v>89</v>
      </c>
      <c r="E1066" t="s">
        <v>2936</v>
      </c>
      <c r="F1066" t="s">
        <v>694</v>
      </c>
      <c r="G1066" t="s">
        <v>61</v>
      </c>
      <c r="H1066" t="s">
        <v>69</v>
      </c>
      <c r="I1066" t="s">
        <v>43</v>
      </c>
      <c r="J1066" t="s">
        <v>108</v>
      </c>
      <c r="K1066" t="s">
        <v>268</v>
      </c>
      <c r="L1066" t="s">
        <v>2937</v>
      </c>
      <c r="M1066">
        <v>4</v>
      </c>
      <c r="N1066">
        <v>2094</v>
      </c>
      <c r="O1066">
        <v>0.2</v>
      </c>
      <c r="P1066">
        <v>6700.8</v>
      </c>
      <c r="Q1066">
        <v>2411.4499999999998</v>
      </c>
      <c r="R1066">
        <v>35.99</v>
      </c>
    </row>
    <row r="1067" spans="1:18" x14ac:dyDescent="0.3">
      <c r="A1067" t="s">
        <v>2938</v>
      </c>
      <c r="B1067" s="1">
        <v>45193</v>
      </c>
      <c r="C1067" s="1">
        <v>45197</v>
      </c>
      <c r="D1067" t="s">
        <v>89</v>
      </c>
      <c r="E1067" t="s">
        <v>2127</v>
      </c>
      <c r="F1067" t="s">
        <v>251</v>
      </c>
      <c r="G1067" t="s">
        <v>22</v>
      </c>
      <c r="H1067" t="s">
        <v>32</v>
      </c>
      <c r="I1067" t="s">
        <v>63</v>
      </c>
      <c r="J1067" t="s">
        <v>137</v>
      </c>
      <c r="K1067" t="s">
        <v>410</v>
      </c>
      <c r="L1067" t="s">
        <v>2939</v>
      </c>
      <c r="M1067">
        <v>2</v>
      </c>
      <c r="N1067">
        <v>4608</v>
      </c>
      <c r="O1067">
        <v>0.15</v>
      </c>
      <c r="P1067">
        <v>7833.6</v>
      </c>
      <c r="Q1067">
        <v>2590.06</v>
      </c>
      <c r="R1067">
        <v>33.06</v>
      </c>
    </row>
    <row r="1068" spans="1:18" x14ac:dyDescent="0.3">
      <c r="A1068" t="s">
        <v>2940</v>
      </c>
      <c r="B1068" s="1">
        <v>45381</v>
      </c>
      <c r="C1068" s="1">
        <v>45386</v>
      </c>
      <c r="D1068" t="s">
        <v>89</v>
      </c>
      <c r="E1068" t="s">
        <v>1631</v>
      </c>
      <c r="F1068" t="s">
        <v>409</v>
      </c>
      <c r="G1068" t="s">
        <v>61</v>
      </c>
      <c r="H1068" t="s">
        <v>69</v>
      </c>
      <c r="I1068" t="s">
        <v>24</v>
      </c>
      <c r="J1068" t="s">
        <v>97</v>
      </c>
      <c r="K1068" t="s">
        <v>103</v>
      </c>
      <c r="L1068" t="s">
        <v>2941</v>
      </c>
      <c r="M1068">
        <v>1</v>
      </c>
      <c r="N1068">
        <v>4289</v>
      </c>
      <c r="O1068">
        <v>0.05</v>
      </c>
      <c r="P1068">
        <v>4074.55</v>
      </c>
      <c r="Q1068">
        <v>1256.27</v>
      </c>
      <c r="R1068">
        <v>30.83</v>
      </c>
    </row>
    <row r="1069" spans="1:18" x14ac:dyDescent="0.3">
      <c r="A1069" t="s">
        <v>2942</v>
      </c>
      <c r="B1069" s="1">
        <v>45613</v>
      </c>
      <c r="C1069" s="1">
        <v>45616</v>
      </c>
      <c r="D1069" t="s">
        <v>19</v>
      </c>
      <c r="E1069" t="s">
        <v>734</v>
      </c>
      <c r="F1069" t="s">
        <v>1370</v>
      </c>
      <c r="G1069" t="s">
        <v>22</v>
      </c>
      <c r="H1069" t="s">
        <v>32</v>
      </c>
      <c r="I1069" t="s">
        <v>43</v>
      </c>
      <c r="J1069" t="s">
        <v>108</v>
      </c>
      <c r="K1069" t="s">
        <v>143</v>
      </c>
      <c r="L1069" t="s">
        <v>2943</v>
      </c>
      <c r="M1069">
        <v>8</v>
      </c>
      <c r="N1069">
        <v>1317</v>
      </c>
      <c r="O1069">
        <v>0.1</v>
      </c>
      <c r="P1069">
        <v>9482.4</v>
      </c>
      <c r="Q1069">
        <v>3703.76</v>
      </c>
      <c r="R1069">
        <v>39.06</v>
      </c>
    </row>
    <row r="1070" spans="1:18" x14ac:dyDescent="0.3">
      <c r="A1070" t="s">
        <v>2944</v>
      </c>
      <c r="B1070" s="1">
        <v>45251</v>
      </c>
      <c r="C1070" s="1">
        <v>45254</v>
      </c>
      <c r="D1070" t="s">
        <v>29</v>
      </c>
      <c r="E1070" t="s">
        <v>197</v>
      </c>
      <c r="F1070" t="s">
        <v>719</v>
      </c>
      <c r="G1070" t="s">
        <v>61</v>
      </c>
      <c r="H1070" t="s">
        <v>81</v>
      </c>
      <c r="I1070" t="s">
        <v>43</v>
      </c>
      <c r="J1070" t="s">
        <v>97</v>
      </c>
      <c r="K1070" t="s">
        <v>103</v>
      </c>
      <c r="L1070" t="s">
        <v>2945</v>
      </c>
      <c r="M1070">
        <v>2</v>
      </c>
      <c r="N1070">
        <v>1082</v>
      </c>
      <c r="O1070">
        <v>0.2</v>
      </c>
      <c r="P1070">
        <v>1731.2</v>
      </c>
      <c r="Q1070">
        <v>497.46</v>
      </c>
      <c r="R1070">
        <v>28.74</v>
      </c>
    </row>
    <row r="1071" spans="1:18" x14ac:dyDescent="0.3">
      <c r="A1071" t="s">
        <v>2946</v>
      </c>
      <c r="B1071" s="1">
        <v>45276</v>
      </c>
      <c r="C1071" s="1">
        <v>45276</v>
      </c>
      <c r="D1071" t="s">
        <v>19</v>
      </c>
      <c r="E1071" t="s">
        <v>552</v>
      </c>
      <c r="F1071" t="s">
        <v>495</v>
      </c>
      <c r="G1071" t="s">
        <v>22</v>
      </c>
      <c r="H1071" t="s">
        <v>42</v>
      </c>
      <c r="I1071" t="s">
        <v>24</v>
      </c>
      <c r="J1071" t="s">
        <v>55</v>
      </c>
      <c r="K1071" t="s">
        <v>56</v>
      </c>
      <c r="L1071" t="s">
        <v>2947</v>
      </c>
      <c r="M1071">
        <v>6</v>
      </c>
      <c r="N1071">
        <v>2820</v>
      </c>
      <c r="O1071">
        <v>0.05</v>
      </c>
      <c r="P1071">
        <v>16074</v>
      </c>
      <c r="Q1071">
        <v>4263.34</v>
      </c>
      <c r="R1071">
        <v>26.52</v>
      </c>
    </row>
    <row r="1072" spans="1:18" x14ac:dyDescent="0.3">
      <c r="A1072" t="s">
        <v>2948</v>
      </c>
      <c r="B1072" s="1">
        <v>45436</v>
      </c>
      <c r="C1072" s="1">
        <v>45441</v>
      </c>
      <c r="D1072" t="s">
        <v>29</v>
      </c>
      <c r="E1072" t="s">
        <v>47</v>
      </c>
      <c r="F1072" t="s">
        <v>127</v>
      </c>
      <c r="G1072" t="s">
        <v>41</v>
      </c>
      <c r="H1072" t="s">
        <v>42</v>
      </c>
      <c r="I1072" t="s">
        <v>63</v>
      </c>
      <c r="J1072" t="s">
        <v>49</v>
      </c>
      <c r="K1072" t="s">
        <v>64</v>
      </c>
      <c r="L1072" t="s">
        <v>2949</v>
      </c>
      <c r="M1072">
        <v>4</v>
      </c>
      <c r="N1072">
        <v>2893</v>
      </c>
      <c r="O1072">
        <v>0.15</v>
      </c>
      <c r="P1072">
        <v>9836.2000000000007</v>
      </c>
      <c r="Q1072">
        <v>2637.3</v>
      </c>
      <c r="R1072">
        <v>26.81</v>
      </c>
    </row>
    <row r="1073" spans="1:18" x14ac:dyDescent="0.3">
      <c r="A1073" t="s">
        <v>2950</v>
      </c>
      <c r="B1073" s="1">
        <v>45639</v>
      </c>
      <c r="C1073" s="1">
        <v>45644</v>
      </c>
      <c r="D1073" t="s">
        <v>19</v>
      </c>
      <c r="E1073" t="s">
        <v>2951</v>
      </c>
      <c r="F1073" t="s">
        <v>336</v>
      </c>
      <c r="G1073" t="s">
        <v>61</v>
      </c>
      <c r="H1073" t="s">
        <v>96</v>
      </c>
      <c r="I1073" t="s">
        <v>70</v>
      </c>
      <c r="J1073" t="s">
        <v>49</v>
      </c>
      <c r="K1073" t="s">
        <v>152</v>
      </c>
      <c r="L1073" t="s">
        <v>2952</v>
      </c>
      <c r="M1073">
        <v>8</v>
      </c>
      <c r="N1073">
        <v>790</v>
      </c>
      <c r="O1073">
        <v>0.1</v>
      </c>
      <c r="P1073">
        <v>5688</v>
      </c>
      <c r="Q1073">
        <v>1408.61</v>
      </c>
      <c r="R1073">
        <v>24.76</v>
      </c>
    </row>
    <row r="1074" spans="1:18" x14ac:dyDescent="0.3">
      <c r="A1074" t="s">
        <v>2953</v>
      </c>
      <c r="B1074" s="1">
        <v>45000</v>
      </c>
      <c r="C1074" s="1">
        <v>45003</v>
      </c>
      <c r="D1074" t="s">
        <v>29</v>
      </c>
      <c r="E1074" t="s">
        <v>73</v>
      </c>
      <c r="F1074" t="s">
        <v>399</v>
      </c>
      <c r="G1074" t="s">
        <v>41</v>
      </c>
      <c r="H1074" t="s">
        <v>81</v>
      </c>
      <c r="I1074" t="s">
        <v>43</v>
      </c>
      <c r="J1074" t="s">
        <v>137</v>
      </c>
      <c r="K1074" t="s">
        <v>168</v>
      </c>
      <c r="L1074" t="s">
        <v>2954</v>
      </c>
      <c r="M1074">
        <v>1</v>
      </c>
      <c r="N1074">
        <v>3324</v>
      </c>
      <c r="O1074">
        <v>0</v>
      </c>
      <c r="P1074">
        <v>3324</v>
      </c>
      <c r="Q1074">
        <v>887.05</v>
      </c>
      <c r="R1074">
        <v>26.69</v>
      </c>
    </row>
    <row r="1075" spans="1:18" x14ac:dyDescent="0.3">
      <c r="A1075" t="s">
        <v>2955</v>
      </c>
      <c r="B1075" s="1">
        <v>45245</v>
      </c>
      <c r="C1075" s="1">
        <v>45251</v>
      </c>
      <c r="D1075" t="s">
        <v>19</v>
      </c>
      <c r="E1075" t="s">
        <v>2956</v>
      </c>
      <c r="F1075" t="s">
        <v>74</v>
      </c>
      <c r="G1075" t="s">
        <v>22</v>
      </c>
      <c r="H1075" t="s">
        <v>42</v>
      </c>
      <c r="I1075" t="s">
        <v>24</v>
      </c>
      <c r="J1075" t="s">
        <v>49</v>
      </c>
      <c r="K1075" t="s">
        <v>152</v>
      </c>
      <c r="L1075" t="s">
        <v>2957</v>
      </c>
      <c r="M1075">
        <v>8</v>
      </c>
      <c r="N1075">
        <v>1725</v>
      </c>
      <c r="O1075">
        <v>0</v>
      </c>
      <c r="P1075">
        <v>13800</v>
      </c>
      <c r="Q1075">
        <v>3239.7</v>
      </c>
      <c r="R1075">
        <v>23.48</v>
      </c>
    </row>
    <row r="1076" spans="1:18" x14ac:dyDescent="0.3">
      <c r="A1076" t="s">
        <v>2958</v>
      </c>
      <c r="B1076" s="1">
        <v>45273</v>
      </c>
      <c r="C1076" s="1">
        <v>45276</v>
      </c>
      <c r="D1076" t="s">
        <v>29</v>
      </c>
      <c r="E1076" t="s">
        <v>2959</v>
      </c>
      <c r="F1076" t="s">
        <v>371</v>
      </c>
      <c r="G1076" t="s">
        <v>41</v>
      </c>
      <c r="H1076" t="s">
        <v>32</v>
      </c>
      <c r="I1076" t="s">
        <v>63</v>
      </c>
      <c r="J1076" t="s">
        <v>25</v>
      </c>
      <c r="K1076" t="s">
        <v>26</v>
      </c>
      <c r="L1076" t="s">
        <v>2960</v>
      </c>
      <c r="M1076">
        <v>4</v>
      </c>
      <c r="N1076">
        <v>4403</v>
      </c>
      <c r="O1076">
        <v>0</v>
      </c>
      <c r="P1076">
        <v>17612</v>
      </c>
      <c r="Q1076">
        <v>6836.65</v>
      </c>
      <c r="R1076">
        <v>38.82</v>
      </c>
    </row>
    <row r="1077" spans="1:18" x14ac:dyDescent="0.3">
      <c r="A1077" t="s">
        <v>2961</v>
      </c>
      <c r="B1077" s="1">
        <v>45575</v>
      </c>
      <c r="C1077" s="1">
        <v>45577</v>
      </c>
      <c r="D1077" t="s">
        <v>19</v>
      </c>
      <c r="E1077" t="s">
        <v>869</v>
      </c>
      <c r="F1077" t="s">
        <v>891</v>
      </c>
      <c r="G1077" t="s">
        <v>41</v>
      </c>
      <c r="H1077" t="s">
        <v>69</v>
      </c>
      <c r="I1077" t="s">
        <v>63</v>
      </c>
      <c r="J1077" t="s">
        <v>55</v>
      </c>
      <c r="K1077" t="s">
        <v>56</v>
      </c>
      <c r="L1077" t="s">
        <v>2962</v>
      </c>
      <c r="M1077">
        <v>9</v>
      </c>
      <c r="N1077">
        <v>3336</v>
      </c>
      <c r="O1077">
        <v>0.05</v>
      </c>
      <c r="P1077">
        <v>28522.799999999999</v>
      </c>
      <c r="Q1077">
        <v>9811.5300000000007</v>
      </c>
      <c r="R1077">
        <v>34.4</v>
      </c>
    </row>
    <row r="1078" spans="1:18" x14ac:dyDescent="0.3">
      <c r="A1078" t="s">
        <v>2963</v>
      </c>
      <c r="B1078" s="1">
        <v>45336</v>
      </c>
      <c r="C1078" s="1">
        <v>45340</v>
      </c>
      <c r="D1078" t="s">
        <v>38</v>
      </c>
      <c r="E1078" t="s">
        <v>1500</v>
      </c>
      <c r="F1078" t="s">
        <v>267</v>
      </c>
      <c r="G1078" t="s">
        <v>41</v>
      </c>
      <c r="H1078" t="s">
        <v>23</v>
      </c>
      <c r="I1078" t="s">
        <v>63</v>
      </c>
      <c r="J1078" t="s">
        <v>25</v>
      </c>
      <c r="K1078" t="s">
        <v>240</v>
      </c>
      <c r="L1078" t="s">
        <v>2964</v>
      </c>
      <c r="M1078">
        <v>10</v>
      </c>
      <c r="N1078">
        <v>563</v>
      </c>
      <c r="O1078">
        <v>0.1</v>
      </c>
      <c r="P1078">
        <v>5067</v>
      </c>
      <c r="Q1078">
        <v>1983.03</v>
      </c>
      <c r="R1078">
        <v>39.14</v>
      </c>
    </row>
    <row r="1079" spans="1:18" x14ac:dyDescent="0.3">
      <c r="A1079" t="s">
        <v>2965</v>
      </c>
      <c r="B1079" s="1">
        <v>45127</v>
      </c>
      <c r="C1079" s="1">
        <v>45130</v>
      </c>
      <c r="D1079" t="s">
        <v>29</v>
      </c>
      <c r="E1079" t="s">
        <v>2951</v>
      </c>
      <c r="F1079" t="s">
        <v>468</v>
      </c>
      <c r="G1079" t="s">
        <v>22</v>
      </c>
      <c r="H1079" t="s">
        <v>75</v>
      </c>
      <c r="I1079" t="s">
        <v>33</v>
      </c>
      <c r="J1079" t="s">
        <v>108</v>
      </c>
      <c r="K1079" t="s">
        <v>268</v>
      </c>
      <c r="L1079" t="s">
        <v>2966</v>
      </c>
      <c r="M1079">
        <v>3</v>
      </c>
      <c r="N1079">
        <v>1534</v>
      </c>
      <c r="O1079">
        <v>0</v>
      </c>
      <c r="P1079">
        <v>4602</v>
      </c>
      <c r="Q1079">
        <v>1367.7</v>
      </c>
      <c r="R1079">
        <v>29.72</v>
      </c>
    </row>
    <row r="1080" spans="1:18" x14ac:dyDescent="0.3">
      <c r="A1080" t="s">
        <v>2967</v>
      </c>
      <c r="B1080" s="1">
        <v>44968</v>
      </c>
      <c r="C1080" s="1">
        <v>44972</v>
      </c>
      <c r="D1080" t="s">
        <v>19</v>
      </c>
      <c r="E1080" t="s">
        <v>1212</v>
      </c>
      <c r="F1080" t="s">
        <v>85</v>
      </c>
      <c r="G1080" t="s">
        <v>61</v>
      </c>
      <c r="H1080" t="s">
        <v>81</v>
      </c>
      <c r="I1080" t="s">
        <v>33</v>
      </c>
      <c r="J1080" t="s">
        <v>97</v>
      </c>
      <c r="K1080" t="s">
        <v>181</v>
      </c>
      <c r="L1080" t="s">
        <v>2968</v>
      </c>
      <c r="M1080">
        <v>10</v>
      </c>
      <c r="N1080">
        <v>1995</v>
      </c>
      <c r="O1080">
        <v>0.2</v>
      </c>
      <c r="P1080">
        <v>15960</v>
      </c>
      <c r="Q1080">
        <v>4951.63</v>
      </c>
      <c r="R1080">
        <v>31.03</v>
      </c>
    </row>
    <row r="1081" spans="1:18" x14ac:dyDescent="0.3">
      <c r="A1081" t="s">
        <v>2969</v>
      </c>
      <c r="B1081" s="1">
        <v>44937</v>
      </c>
      <c r="C1081" s="1">
        <v>44942</v>
      </c>
      <c r="D1081" t="s">
        <v>38</v>
      </c>
      <c r="E1081" t="s">
        <v>1940</v>
      </c>
      <c r="F1081" t="s">
        <v>74</v>
      </c>
      <c r="G1081" t="s">
        <v>61</v>
      </c>
      <c r="H1081" t="s">
        <v>42</v>
      </c>
      <c r="I1081" t="s">
        <v>70</v>
      </c>
      <c r="J1081" t="s">
        <v>34</v>
      </c>
      <c r="K1081" t="s">
        <v>152</v>
      </c>
      <c r="L1081" t="s">
        <v>1085</v>
      </c>
      <c r="M1081">
        <v>3</v>
      </c>
      <c r="N1081">
        <v>1055</v>
      </c>
      <c r="O1081">
        <v>0.1</v>
      </c>
      <c r="P1081">
        <v>2848.5</v>
      </c>
      <c r="Q1081">
        <v>902.2</v>
      </c>
      <c r="R1081">
        <v>31.67</v>
      </c>
    </row>
    <row r="1082" spans="1:18" x14ac:dyDescent="0.3">
      <c r="A1082" t="s">
        <v>2970</v>
      </c>
      <c r="B1082" s="1">
        <v>45501</v>
      </c>
      <c r="C1082" s="1">
        <v>45506</v>
      </c>
      <c r="D1082" t="s">
        <v>38</v>
      </c>
      <c r="E1082" t="s">
        <v>1732</v>
      </c>
      <c r="F1082" t="s">
        <v>80</v>
      </c>
      <c r="G1082" t="s">
        <v>41</v>
      </c>
      <c r="H1082" t="s">
        <v>96</v>
      </c>
      <c r="I1082" t="s">
        <v>70</v>
      </c>
      <c r="J1082" t="s">
        <v>25</v>
      </c>
      <c r="K1082" t="s">
        <v>332</v>
      </c>
      <c r="L1082" t="s">
        <v>2971</v>
      </c>
      <c r="M1082">
        <v>2</v>
      </c>
      <c r="N1082">
        <v>3693</v>
      </c>
      <c r="O1082">
        <v>0.05</v>
      </c>
      <c r="P1082">
        <v>7016.7</v>
      </c>
      <c r="Q1082">
        <v>1622.99</v>
      </c>
      <c r="R1082">
        <v>23.13</v>
      </c>
    </row>
    <row r="1083" spans="1:18" x14ac:dyDescent="0.3">
      <c r="A1083" t="s">
        <v>2972</v>
      </c>
      <c r="B1083" s="1">
        <v>45007</v>
      </c>
      <c r="C1083" s="1">
        <v>45008</v>
      </c>
      <c r="D1083" t="s">
        <v>19</v>
      </c>
      <c r="E1083" t="s">
        <v>2038</v>
      </c>
      <c r="F1083" t="s">
        <v>371</v>
      </c>
      <c r="G1083" t="s">
        <v>22</v>
      </c>
      <c r="H1083" t="s">
        <v>75</v>
      </c>
      <c r="I1083" t="s">
        <v>70</v>
      </c>
      <c r="J1083" t="s">
        <v>55</v>
      </c>
      <c r="K1083" t="s">
        <v>56</v>
      </c>
      <c r="L1083" t="s">
        <v>2973</v>
      </c>
      <c r="M1083">
        <v>1</v>
      </c>
      <c r="N1083">
        <v>1875</v>
      </c>
      <c r="O1083">
        <v>0.1</v>
      </c>
      <c r="P1083">
        <v>1687.5</v>
      </c>
      <c r="Q1083">
        <v>491.22</v>
      </c>
      <c r="R1083">
        <v>29.11</v>
      </c>
    </row>
    <row r="1084" spans="1:18" x14ac:dyDescent="0.3">
      <c r="A1084" t="s">
        <v>2974</v>
      </c>
      <c r="B1084" s="1">
        <v>45434</v>
      </c>
      <c r="C1084" s="1">
        <v>45436</v>
      </c>
      <c r="D1084" t="s">
        <v>19</v>
      </c>
      <c r="E1084" t="s">
        <v>349</v>
      </c>
      <c r="F1084" t="s">
        <v>172</v>
      </c>
      <c r="G1084" t="s">
        <v>41</v>
      </c>
      <c r="H1084" t="s">
        <v>23</v>
      </c>
      <c r="I1084" t="s">
        <v>33</v>
      </c>
      <c r="J1084" t="s">
        <v>137</v>
      </c>
      <c r="K1084" t="s">
        <v>201</v>
      </c>
      <c r="L1084" t="s">
        <v>2975</v>
      </c>
      <c r="M1084">
        <v>3</v>
      </c>
      <c r="N1084">
        <v>562</v>
      </c>
      <c r="O1084">
        <v>0.05</v>
      </c>
      <c r="P1084">
        <v>1601.7</v>
      </c>
      <c r="Q1084">
        <v>373.81</v>
      </c>
      <c r="R1084">
        <v>23.34</v>
      </c>
    </row>
    <row r="1085" spans="1:18" x14ac:dyDescent="0.3">
      <c r="A1085" t="s">
        <v>2976</v>
      </c>
      <c r="B1085" s="1">
        <v>45336</v>
      </c>
      <c r="C1085" s="1">
        <v>45342</v>
      </c>
      <c r="D1085" t="s">
        <v>19</v>
      </c>
      <c r="E1085" t="s">
        <v>2977</v>
      </c>
      <c r="F1085" t="s">
        <v>228</v>
      </c>
      <c r="G1085" t="s">
        <v>61</v>
      </c>
      <c r="H1085" t="s">
        <v>75</v>
      </c>
      <c r="I1085" t="s">
        <v>70</v>
      </c>
      <c r="J1085" t="s">
        <v>97</v>
      </c>
      <c r="K1085" t="s">
        <v>98</v>
      </c>
      <c r="L1085" t="s">
        <v>2978</v>
      </c>
      <c r="M1085">
        <v>9</v>
      </c>
      <c r="N1085">
        <v>990</v>
      </c>
      <c r="O1085">
        <v>0.1</v>
      </c>
      <c r="P1085">
        <v>8019</v>
      </c>
      <c r="Q1085">
        <v>1853.39</v>
      </c>
      <c r="R1085">
        <v>23.11</v>
      </c>
    </row>
    <row r="1086" spans="1:18" x14ac:dyDescent="0.3">
      <c r="A1086" t="s">
        <v>2979</v>
      </c>
      <c r="B1086" s="1">
        <v>45613</v>
      </c>
      <c r="C1086" s="1">
        <v>45614</v>
      </c>
      <c r="D1086" t="s">
        <v>29</v>
      </c>
      <c r="E1086" t="s">
        <v>2980</v>
      </c>
      <c r="F1086" t="s">
        <v>514</v>
      </c>
      <c r="G1086" t="s">
        <v>22</v>
      </c>
      <c r="H1086" t="s">
        <v>81</v>
      </c>
      <c r="I1086" t="s">
        <v>70</v>
      </c>
      <c r="J1086" t="s">
        <v>108</v>
      </c>
      <c r="K1086" t="s">
        <v>128</v>
      </c>
      <c r="L1086" t="s">
        <v>2981</v>
      </c>
      <c r="M1086">
        <v>5</v>
      </c>
      <c r="N1086">
        <v>3831</v>
      </c>
      <c r="O1086">
        <v>0.05</v>
      </c>
      <c r="P1086">
        <v>18197.25</v>
      </c>
      <c r="Q1086">
        <v>3890.13</v>
      </c>
      <c r="R1086">
        <v>21.38</v>
      </c>
    </row>
    <row r="1087" spans="1:18" x14ac:dyDescent="0.3">
      <c r="A1087" t="s">
        <v>2982</v>
      </c>
      <c r="B1087" s="1">
        <v>45635</v>
      </c>
      <c r="C1087" s="1">
        <v>45637</v>
      </c>
      <c r="D1087" t="s">
        <v>19</v>
      </c>
      <c r="E1087" t="s">
        <v>2983</v>
      </c>
      <c r="F1087" t="s">
        <v>371</v>
      </c>
      <c r="G1087" t="s">
        <v>22</v>
      </c>
      <c r="H1087" t="s">
        <v>62</v>
      </c>
      <c r="I1087" t="s">
        <v>24</v>
      </c>
      <c r="J1087" t="s">
        <v>55</v>
      </c>
      <c r="K1087" t="s">
        <v>655</v>
      </c>
      <c r="L1087" t="s">
        <v>2984</v>
      </c>
      <c r="M1087">
        <v>6</v>
      </c>
      <c r="N1087">
        <v>134</v>
      </c>
      <c r="O1087">
        <v>0.05</v>
      </c>
      <c r="P1087">
        <v>763.8</v>
      </c>
      <c r="Q1087">
        <v>193.24</v>
      </c>
      <c r="R1087">
        <v>25.3</v>
      </c>
    </row>
    <row r="1088" spans="1:18" x14ac:dyDescent="0.3">
      <c r="A1088" t="s">
        <v>2985</v>
      </c>
      <c r="B1088" s="1">
        <v>45179</v>
      </c>
      <c r="C1088" s="1">
        <v>45184</v>
      </c>
      <c r="D1088" t="s">
        <v>38</v>
      </c>
      <c r="E1088" t="s">
        <v>2986</v>
      </c>
      <c r="F1088" t="s">
        <v>80</v>
      </c>
      <c r="G1088" t="s">
        <v>41</v>
      </c>
      <c r="H1088" t="s">
        <v>23</v>
      </c>
      <c r="I1088" t="s">
        <v>43</v>
      </c>
      <c r="J1088" t="s">
        <v>97</v>
      </c>
      <c r="K1088" t="s">
        <v>379</v>
      </c>
      <c r="L1088" t="s">
        <v>2987</v>
      </c>
      <c r="M1088">
        <v>8</v>
      </c>
      <c r="N1088">
        <v>4823</v>
      </c>
      <c r="O1088">
        <v>0</v>
      </c>
      <c r="P1088">
        <v>38584</v>
      </c>
      <c r="Q1088">
        <v>15196.26</v>
      </c>
      <c r="R1088">
        <v>39.380000000000003</v>
      </c>
    </row>
    <row r="1089" spans="1:18" x14ac:dyDescent="0.3">
      <c r="A1089" t="s">
        <v>2988</v>
      </c>
      <c r="B1089" s="1">
        <v>45598</v>
      </c>
      <c r="C1089" s="1">
        <v>45599</v>
      </c>
      <c r="D1089" t="s">
        <v>38</v>
      </c>
      <c r="E1089" t="s">
        <v>2117</v>
      </c>
      <c r="F1089" t="s">
        <v>74</v>
      </c>
      <c r="G1089" t="s">
        <v>22</v>
      </c>
      <c r="H1089" t="s">
        <v>32</v>
      </c>
      <c r="I1089" t="s">
        <v>70</v>
      </c>
      <c r="J1089" t="s">
        <v>108</v>
      </c>
      <c r="K1089" t="s">
        <v>109</v>
      </c>
      <c r="L1089" t="s">
        <v>2989</v>
      </c>
      <c r="M1089">
        <v>1</v>
      </c>
      <c r="N1089">
        <v>2224</v>
      </c>
      <c r="O1089">
        <v>0.15</v>
      </c>
      <c r="P1089">
        <v>1890.4</v>
      </c>
      <c r="Q1089">
        <v>752.05</v>
      </c>
      <c r="R1089">
        <v>39.78</v>
      </c>
    </row>
    <row r="1090" spans="1:18" x14ac:dyDescent="0.3">
      <c r="A1090" t="s">
        <v>2990</v>
      </c>
      <c r="B1090" s="1">
        <v>44942</v>
      </c>
      <c r="C1090" s="1">
        <v>44948</v>
      </c>
      <c r="D1090" t="s">
        <v>89</v>
      </c>
      <c r="E1090" t="s">
        <v>579</v>
      </c>
      <c r="F1090" t="s">
        <v>91</v>
      </c>
      <c r="G1090" t="s">
        <v>61</v>
      </c>
      <c r="H1090" t="s">
        <v>96</v>
      </c>
      <c r="I1090" t="s">
        <v>43</v>
      </c>
      <c r="J1090" t="s">
        <v>55</v>
      </c>
      <c r="K1090" t="s">
        <v>655</v>
      </c>
      <c r="L1090" t="s">
        <v>2991</v>
      </c>
      <c r="M1090">
        <v>6</v>
      </c>
      <c r="N1090">
        <v>4384</v>
      </c>
      <c r="O1090">
        <v>0</v>
      </c>
      <c r="P1090">
        <v>26304</v>
      </c>
      <c r="Q1090">
        <v>8334.3700000000008</v>
      </c>
      <c r="R1090">
        <v>31.68</v>
      </c>
    </row>
    <row r="1091" spans="1:18" x14ac:dyDescent="0.3">
      <c r="A1091" t="s">
        <v>2992</v>
      </c>
      <c r="B1091" s="1">
        <v>45559</v>
      </c>
      <c r="C1091" s="1">
        <v>45562</v>
      </c>
      <c r="D1091" t="s">
        <v>29</v>
      </c>
      <c r="E1091" t="s">
        <v>1081</v>
      </c>
      <c r="F1091" t="s">
        <v>272</v>
      </c>
      <c r="G1091" t="s">
        <v>22</v>
      </c>
      <c r="H1091" t="s">
        <v>75</v>
      </c>
      <c r="I1091" t="s">
        <v>33</v>
      </c>
      <c r="J1091" t="s">
        <v>55</v>
      </c>
      <c r="K1091" t="s">
        <v>655</v>
      </c>
      <c r="L1091" t="s">
        <v>2993</v>
      </c>
      <c r="M1091">
        <v>1</v>
      </c>
      <c r="N1091">
        <v>1855</v>
      </c>
      <c r="O1091">
        <v>0.15</v>
      </c>
      <c r="P1091">
        <v>1576.75</v>
      </c>
      <c r="Q1091">
        <v>545.89</v>
      </c>
      <c r="R1091">
        <v>34.619999999999997</v>
      </c>
    </row>
    <row r="1092" spans="1:18" x14ac:dyDescent="0.3">
      <c r="A1092" t="s">
        <v>2994</v>
      </c>
      <c r="B1092" s="1">
        <v>45642</v>
      </c>
      <c r="C1092" s="1">
        <v>45648</v>
      </c>
      <c r="D1092" t="s">
        <v>19</v>
      </c>
      <c r="E1092" t="s">
        <v>2537</v>
      </c>
      <c r="F1092" t="s">
        <v>770</v>
      </c>
      <c r="G1092" t="s">
        <v>61</v>
      </c>
      <c r="H1092" t="s">
        <v>23</v>
      </c>
      <c r="I1092" t="s">
        <v>33</v>
      </c>
      <c r="J1092" t="s">
        <v>137</v>
      </c>
      <c r="K1092" t="s">
        <v>138</v>
      </c>
      <c r="L1092" t="s">
        <v>2995</v>
      </c>
      <c r="M1092">
        <v>2</v>
      </c>
      <c r="N1092">
        <v>4070</v>
      </c>
      <c r="O1092">
        <v>0.1</v>
      </c>
      <c r="P1092">
        <v>7326</v>
      </c>
      <c r="Q1092">
        <v>2017.4</v>
      </c>
      <c r="R1092">
        <v>27.54</v>
      </c>
    </row>
    <row r="1093" spans="1:18" x14ac:dyDescent="0.3">
      <c r="A1093" t="s">
        <v>2996</v>
      </c>
      <c r="B1093" s="1">
        <v>45167</v>
      </c>
      <c r="C1093" s="1">
        <v>45173</v>
      </c>
      <c r="D1093" t="s">
        <v>89</v>
      </c>
      <c r="E1093" t="s">
        <v>851</v>
      </c>
      <c r="F1093" t="s">
        <v>142</v>
      </c>
      <c r="G1093" t="s">
        <v>61</v>
      </c>
      <c r="H1093" t="s">
        <v>42</v>
      </c>
      <c r="I1093" t="s">
        <v>24</v>
      </c>
      <c r="J1093" t="s">
        <v>49</v>
      </c>
      <c r="K1093" t="s">
        <v>500</v>
      </c>
      <c r="L1093" t="s">
        <v>2997</v>
      </c>
      <c r="M1093">
        <v>7</v>
      </c>
      <c r="N1093">
        <v>4618</v>
      </c>
      <c r="O1093">
        <v>0.2</v>
      </c>
      <c r="P1093">
        <v>25860.799999999999</v>
      </c>
      <c r="Q1093">
        <v>9060.09</v>
      </c>
      <c r="R1093">
        <v>35.03</v>
      </c>
    </row>
    <row r="1094" spans="1:18" x14ac:dyDescent="0.3">
      <c r="A1094" t="s">
        <v>2998</v>
      </c>
      <c r="B1094" s="1">
        <v>45140</v>
      </c>
      <c r="C1094" s="1">
        <v>45145</v>
      </c>
      <c r="D1094" t="s">
        <v>29</v>
      </c>
      <c r="E1094" t="s">
        <v>231</v>
      </c>
      <c r="F1094" t="s">
        <v>427</v>
      </c>
      <c r="G1094" t="s">
        <v>61</v>
      </c>
      <c r="H1094" t="s">
        <v>23</v>
      </c>
      <c r="I1094" t="s">
        <v>63</v>
      </c>
      <c r="J1094" t="s">
        <v>25</v>
      </c>
      <c r="K1094" t="s">
        <v>240</v>
      </c>
      <c r="L1094" t="s">
        <v>2999</v>
      </c>
      <c r="M1094">
        <v>7</v>
      </c>
      <c r="N1094">
        <v>306</v>
      </c>
      <c r="O1094">
        <v>0.2</v>
      </c>
      <c r="P1094">
        <v>1713.6</v>
      </c>
      <c r="Q1094">
        <v>377.11</v>
      </c>
      <c r="R1094">
        <v>22.01</v>
      </c>
    </row>
    <row r="1095" spans="1:18" x14ac:dyDescent="0.3">
      <c r="A1095" t="s">
        <v>3000</v>
      </c>
      <c r="B1095" s="1">
        <v>45032</v>
      </c>
      <c r="C1095" s="1">
        <v>45038</v>
      </c>
      <c r="D1095" t="s">
        <v>29</v>
      </c>
      <c r="E1095" t="s">
        <v>3001</v>
      </c>
      <c r="F1095" t="s">
        <v>619</v>
      </c>
      <c r="G1095" t="s">
        <v>22</v>
      </c>
      <c r="H1095" t="s">
        <v>32</v>
      </c>
      <c r="I1095" t="s">
        <v>33</v>
      </c>
      <c r="J1095" t="s">
        <v>97</v>
      </c>
      <c r="K1095" t="s">
        <v>157</v>
      </c>
      <c r="L1095" t="s">
        <v>3002</v>
      </c>
      <c r="M1095">
        <v>6</v>
      </c>
      <c r="N1095">
        <v>718</v>
      </c>
      <c r="O1095">
        <v>0.1</v>
      </c>
      <c r="P1095">
        <v>3877.2</v>
      </c>
      <c r="Q1095">
        <v>1330.85</v>
      </c>
      <c r="R1095">
        <v>34.32</v>
      </c>
    </row>
    <row r="1096" spans="1:18" x14ac:dyDescent="0.3">
      <c r="A1096" t="s">
        <v>3003</v>
      </c>
      <c r="B1096" s="1">
        <v>45007</v>
      </c>
      <c r="C1096" s="1">
        <v>45010</v>
      </c>
      <c r="D1096" t="s">
        <v>89</v>
      </c>
      <c r="E1096" t="s">
        <v>832</v>
      </c>
      <c r="F1096" t="s">
        <v>48</v>
      </c>
      <c r="G1096" t="s">
        <v>61</v>
      </c>
      <c r="H1096" t="s">
        <v>81</v>
      </c>
      <c r="I1096" t="s">
        <v>24</v>
      </c>
      <c r="J1096" t="s">
        <v>137</v>
      </c>
      <c r="K1096" t="s">
        <v>138</v>
      </c>
      <c r="L1096" t="s">
        <v>3004</v>
      </c>
      <c r="M1096">
        <v>6</v>
      </c>
      <c r="N1096">
        <v>5080</v>
      </c>
      <c r="O1096">
        <v>0</v>
      </c>
      <c r="P1096">
        <v>30480</v>
      </c>
      <c r="Q1096">
        <v>10866.57</v>
      </c>
      <c r="R1096">
        <v>35.65</v>
      </c>
    </row>
    <row r="1097" spans="1:18" x14ac:dyDescent="0.3">
      <c r="A1097" t="s">
        <v>3005</v>
      </c>
      <c r="B1097" s="1">
        <v>45092</v>
      </c>
      <c r="C1097" s="1">
        <v>45096</v>
      </c>
      <c r="D1097" t="s">
        <v>19</v>
      </c>
      <c r="E1097" t="s">
        <v>2769</v>
      </c>
      <c r="F1097" t="s">
        <v>1042</v>
      </c>
      <c r="G1097" t="s">
        <v>22</v>
      </c>
      <c r="H1097" t="s">
        <v>62</v>
      </c>
      <c r="I1097" t="s">
        <v>63</v>
      </c>
      <c r="J1097" t="s">
        <v>34</v>
      </c>
      <c r="K1097" t="s">
        <v>113</v>
      </c>
      <c r="L1097" t="s">
        <v>3006</v>
      </c>
      <c r="M1097">
        <v>10</v>
      </c>
      <c r="N1097">
        <v>3344</v>
      </c>
      <c r="O1097">
        <v>0</v>
      </c>
      <c r="P1097">
        <v>33440</v>
      </c>
      <c r="Q1097">
        <v>11545.04</v>
      </c>
      <c r="R1097">
        <v>34.520000000000003</v>
      </c>
    </row>
    <row r="1098" spans="1:18" x14ac:dyDescent="0.3">
      <c r="A1098" t="s">
        <v>3007</v>
      </c>
      <c r="B1098" s="1">
        <v>45116</v>
      </c>
      <c r="C1098" s="1">
        <v>45117</v>
      </c>
      <c r="D1098" t="s">
        <v>89</v>
      </c>
      <c r="E1098" t="s">
        <v>1626</v>
      </c>
      <c r="F1098" t="s">
        <v>132</v>
      </c>
      <c r="G1098" t="s">
        <v>22</v>
      </c>
      <c r="H1098" t="s">
        <v>96</v>
      </c>
      <c r="I1098" t="s">
        <v>33</v>
      </c>
      <c r="J1098" t="s">
        <v>108</v>
      </c>
      <c r="K1098" t="s">
        <v>118</v>
      </c>
      <c r="L1098" t="s">
        <v>3008</v>
      </c>
      <c r="M1098">
        <v>1</v>
      </c>
      <c r="N1098">
        <v>1319</v>
      </c>
      <c r="O1098">
        <v>0</v>
      </c>
      <c r="P1098">
        <v>1319</v>
      </c>
      <c r="Q1098">
        <v>316.01</v>
      </c>
      <c r="R1098">
        <v>23.96</v>
      </c>
    </row>
    <row r="1099" spans="1:18" x14ac:dyDescent="0.3">
      <c r="A1099" t="s">
        <v>3009</v>
      </c>
      <c r="B1099" s="1">
        <v>45251</v>
      </c>
      <c r="C1099" s="1">
        <v>45254</v>
      </c>
      <c r="D1099" t="s">
        <v>38</v>
      </c>
      <c r="E1099" t="s">
        <v>3010</v>
      </c>
      <c r="F1099" t="s">
        <v>480</v>
      </c>
      <c r="G1099" t="s">
        <v>22</v>
      </c>
      <c r="H1099" t="s">
        <v>23</v>
      </c>
      <c r="I1099" t="s">
        <v>63</v>
      </c>
      <c r="J1099" t="s">
        <v>137</v>
      </c>
      <c r="K1099" t="s">
        <v>410</v>
      </c>
      <c r="L1099" t="s">
        <v>3011</v>
      </c>
      <c r="M1099">
        <v>6</v>
      </c>
      <c r="N1099">
        <v>3508</v>
      </c>
      <c r="O1099">
        <v>0</v>
      </c>
      <c r="P1099">
        <v>21048</v>
      </c>
      <c r="Q1099">
        <v>7783.86</v>
      </c>
      <c r="R1099">
        <v>36.979999999999997</v>
      </c>
    </row>
    <row r="1100" spans="1:18" x14ac:dyDescent="0.3">
      <c r="A1100" t="s">
        <v>3012</v>
      </c>
      <c r="B1100" s="1">
        <v>45374</v>
      </c>
      <c r="C1100" s="1">
        <v>45379</v>
      </c>
      <c r="D1100" t="s">
        <v>19</v>
      </c>
      <c r="E1100" t="s">
        <v>1438</v>
      </c>
      <c r="F1100" t="s">
        <v>371</v>
      </c>
      <c r="G1100" t="s">
        <v>41</v>
      </c>
      <c r="H1100" t="s">
        <v>32</v>
      </c>
      <c r="I1100" t="s">
        <v>63</v>
      </c>
      <c r="J1100" t="s">
        <v>49</v>
      </c>
      <c r="K1100" t="s">
        <v>152</v>
      </c>
      <c r="L1100" t="s">
        <v>3013</v>
      </c>
      <c r="M1100">
        <v>4</v>
      </c>
      <c r="N1100">
        <v>1636</v>
      </c>
      <c r="O1100">
        <v>0</v>
      </c>
      <c r="P1100">
        <v>6544</v>
      </c>
      <c r="Q1100">
        <v>1609.23</v>
      </c>
      <c r="R1100">
        <v>24.59</v>
      </c>
    </row>
    <row r="1101" spans="1:18" x14ac:dyDescent="0.3">
      <c r="A1101" t="s">
        <v>3014</v>
      </c>
      <c r="B1101" s="1">
        <v>45201</v>
      </c>
      <c r="C1101" s="1">
        <v>45208</v>
      </c>
      <c r="D1101" t="s">
        <v>29</v>
      </c>
      <c r="E1101" t="s">
        <v>220</v>
      </c>
      <c r="F1101" t="s">
        <v>435</v>
      </c>
      <c r="G1101" t="s">
        <v>41</v>
      </c>
      <c r="H1101" t="s">
        <v>81</v>
      </c>
      <c r="I1101" t="s">
        <v>70</v>
      </c>
      <c r="J1101" t="s">
        <v>55</v>
      </c>
      <c r="K1101" t="s">
        <v>364</v>
      </c>
      <c r="L1101" t="s">
        <v>3015</v>
      </c>
      <c r="M1101">
        <v>3</v>
      </c>
      <c r="N1101">
        <v>4026</v>
      </c>
      <c r="O1101">
        <v>0.1</v>
      </c>
      <c r="P1101">
        <v>10870.2</v>
      </c>
      <c r="Q1101">
        <v>4242.22</v>
      </c>
      <c r="R1101">
        <v>39.03</v>
      </c>
    </row>
    <row r="1102" spans="1:18" x14ac:dyDescent="0.3">
      <c r="A1102" t="s">
        <v>3016</v>
      </c>
      <c r="B1102" s="1">
        <v>45454</v>
      </c>
      <c r="C1102" s="1">
        <v>45460</v>
      </c>
      <c r="D1102" t="s">
        <v>29</v>
      </c>
      <c r="E1102" t="s">
        <v>3017</v>
      </c>
      <c r="F1102" t="s">
        <v>272</v>
      </c>
      <c r="G1102" t="s">
        <v>41</v>
      </c>
      <c r="H1102" t="s">
        <v>23</v>
      </c>
      <c r="I1102" t="s">
        <v>70</v>
      </c>
      <c r="J1102" t="s">
        <v>55</v>
      </c>
      <c r="K1102" t="s">
        <v>123</v>
      </c>
      <c r="L1102" t="s">
        <v>3018</v>
      </c>
      <c r="M1102">
        <v>4</v>
      </c>
      <c r="N1102">
        <v>4593</v>
      </c>
      <c r="O1102">
        <v>0.1</v>
      </c>
      <c r="P1102">
        <v>16534.8</v>
      </c>
      <c r="Q1102">
        <v>5767.26</v>
      </c>
      <c r="R1102">
        <v>34.880000000000003</v>
      </c>
    </row>
    <row r="1103" spans="1:18" x14ac:dyDescent="0.3">
      <c r="A1103" t="s">
        <v>3019</v>
      </c>
      <c r="B1103" s="1">
        <v>45568</v>
      </c>
      <c r="C1103" s="1">
        <v>45571</v>
      </c>
      <c r="D1103" t="s">
        <v>19</v>
      </c>
      <c r="E1103" t="s">
        <v>79</v>
      </c>
      <c r="F1103" t="s">
        <v>474</v>
      </c>
      <c r="G1103" t="s">
        <v>22</v>
      </c>
      <c r="H1103" t="s">
        <v>32</v>
      </c>
      <c r="I1103" t="s">
        <v>24</v>
      </c>
      <c r="J1103" t="s">
        <v>25</v>
      </c>
      <c r="K1103" t="s">
        <v>332</v>
      </c>
      <c r="L1103" t="s">
        <v>3020</v>
      </c>
      <c r="M1103">
        <v>5</v>
      </c>
      <c r="N1103">
        <v>3648</v>
      </c>
      <c r="O1103">
        <v>0</v>
      </c>
      <c r="P1103">
        <v>18240</v>
      </c>
      <c r="Q1103">
        <v>6883.19</v>
      </c>
      <c r="R1103">
        <v>37.74</v>
      </c>
    </row>
    <row r="1104" spans="1:18" x14ac:dyDescent="0.3">
      <c r="A1104" t="s">
        <v>3021</v>
      </c>
      <c r="B1104" s="1">
        <v>45182</v>
      </c>
      <c r="C1104" s="1">
        <v>45183</v>
      </c>
      <c r="D1104" t="s">
        <v>38</v>
      </c>
      <c r="E1104" t="s">
        <v>2769</v>
      </c>
      <c r="F1104" t="s">
        <v>488</v>
      </c>
      <c r="G1104" t="s">
        <v>22</v>
      </c>
      <c r="H1104" t="s">
        <v>96</v>
      </c>
      <c r="I1104" t="s">
        <v>33</v>
      </c>
      <c r="J1104" t="s">
        <v>108</v>
      </c>
      <c r="K1104" t="s">
        <v>268</v>
      </c>
      <c r="L1104" t="s">
        <v>3022</v>
      </c>
      <c r="M1104">
        <v>1</v>
      </c>
      <c r="N1104">
        <v>4006</v>
      </c>
      <c r="O1104">
        <v>0.05</v>
      </c>
      <c r="P1104">
        <v>3805.7</v>
      </c>
      <c r="Q1104">
        <v>1197.74</v>
      </c>
      <c r="R1104">
        <v>31.47</v>
      </c>
    </row>
    <row r="1105" spans="1:18" x14ac:dyDescent="0.3">
      <c r="A1105" t="s">
        <v>3023</v>
      </c>
      <c r="B1105" s="1">
        <v>45503</v>
      </c>
      <c r="C1105" s="1">
        <v>45506</v>
      </c>
      <c r="D1105" t="s">
        <v>19</v>
      </c>
      <c r="E1105" t="s">
        <v>3024</v>
      </c>
      <c r="F1105" t="s">
        <v>176</v>
      </c>
      <c r="G1105" t="s">
        <v>22</v>
      </c>
      <c r="H1105" t="s">
        <v>69</v>
      </c>
      <c r="I1105" t="s">
        <v>24</v>
      </c>
      <c r="J1105" t="s">
        <v>55</v>
      </c>
      <c r="K1105" t="s">
        <v>86</v>
      </c>
      <c r="L1105" t="s">
        <v>3025</v>
      </c>
      <c r="M1105">
        <v>4</v>
      </c>
      <c r="N1105">
        <v>2816</v>
      </c>
      <c r="O1105">
        <v>0.15</v>
      </c>
      <c r="P1105">
        <v>9574.4</v>
      </c>
      <c r="Q1105">
        <v>2954.51</v>
      </c>
      <c r="R1105">
        <v>30.86</v>
      </c>
    </row>
    <row r="1106" spans="1:18" x14ac:dyDescent="0.3">
      <c r="A1106" t="s">
        <v>3026</v>
      </c>
      <c r="B1106" s="1">
        <v>45409</v>
      </c>
      <c r="C1106" s="1">
        <v>45411</v>
      </c>
      <c r="D1106" t="s">
        <v>38</v>
      </c>
      <c r="E1106" t="s">
        <v>3027</v>
      </c>
      <c r="F1106" t="s">
        <v>172</v>
      </c>
      <c r="G1106" t="s">
        <v>41</v>
      </c>
      <c r="H1106" t="s">
        <v>75</v>
      </c>
      <c r="I1106" t="s">
        <v>43</v>
      </c>
      <c r="J1106" t="s">
        <v>137</v>
      </c>
      <c r="K1106" t="s">
        <v>232</v>
      </c>
      <c r="L1106" t="s">
        <v>2324</v>
      </c>
      <c r="M1106">
        <v>6</v>
      </c>
      <c r="N1106">
        <v>4527</v>
      </c>
      <c r="O1106">
        <v>0.05</v>
      </c>
      <c r="P1106">
        <v>25803.9</v>
      </c>
      <c r="Q1106">
        <v>8303.07</v>
      </c>
      <c r="R1106">
        <v>32.18</v>
      </c>
    </row>
    <row r="1107" spans="1:18" x14ac:dyDescent="0.3">
      <c r="A1107" t="s">
        <v>3028</v>
      </c>
      <c r="B1107" s="1">
        <v>45531</v>
      </c>
      <c r="C1107" s="1">
        <v>45537</v>
      </c>
      <c r="D1107" t="s">
        <v>19</v>
      </c>
      <c r="E1107" t="s">
        <v>2235</v>
      </c>
      <c r="F1107" t="s">
        <v>399</v>
      </c>
      <c r="G1107" t="s">
        <v>22</v>
      </c>
      <c r="H1107" t="s">
        <v>23</v>
      </c>
      <c r="I1107" t="s">
        <v>24</v>
      </c>
      <c r="J1107" t="s">
        <v>108</v>
      </c>
      <c r="K1107" t="s">
        <v>268</v>
      </c>
      <c r="L1107" t="s">
        <v>3029</v>
      </c>
      <c r="M1107">
        <v>9</v>
      </c>
      <c r="N1107">
        <v>2460</v>
      </c>
      <c r="O1107">
        <v>0.1</v>
      </c>
      <c r="P1107">
        <v>19926</v>
      </c>
      <c r="Q1107">
        <v>5581.66</v>
      </c>
      <c r="R1107">
        <v>28.01</v>
      </c>
    </row>
    <row r="1108" spans="1:18" x14ac:dyDescent="0.3">
      <c r="A1108" t="s">
        <v>3030</v>
      </c>
      <c r="B1108" s="1">
        <v>44989</v>
      </c>
      <c r="C1108" s="1">
        <v>44991</v>
      </c>
      <c r="D1108" t="s">
        <v>19</v>
      </c>
      <c r="E1108" t="s">
        <v>510</v>
      </c>
      <c r="F1108" t="s">
        <v>420</v>
      </c>
      <c r="G1108" t="s">
        <v>41</v>
      </c>
      <c r="H1108" t="s">
        <v>69</v>
      </c>
      <c r="I1108" t="s">
        <v>33</v>
      </c>
      <c r="J1108" t="s">
        <v>137</v>
      </c>
      <c r="K1108" t="s">
        <v>168</v>
      </c>
      <c r="L1108" t="s">
        <v>3031</v>
      </c>
      <c r="M1108">
        <v>6</v>
      </c>
      <c r="N1108">
        <v>4314</v>
      </c>
      <c r="O1108">
        <v>0</v>
      </c>
      <c r="P1108">
        <v>25884</v>
      </c>
      <c r="Q1108">
        <v>9571.33</v>
      </c>
      <c r="R1108">
        <v>36.979999999999997</v>
      </c>
    </row>
    <row r="1109" spans="1:18" x14ac:dyDescent="0.3">
      <c r="A1109" t="s">
        <v>3032</v>
      </c>
      <c r="B1109" s="1">
        <v>45099</v>
      </c>
      <c r="C1109" s="1">
        <v>45102</v>
      </c>
      <c r="D1109" t="s">
        <v>89</v>
      </c>
      <c r="E1109" t="s">
        <v>663</v>
      </c>
      <c r="F1109" t="s">
        <v>136</v>
      </c>
      <c r="G1109" t="s">
        <v>22</v>
      </c>
      <c r="H1109" t="s">
        <v>62</v>
      </c>
      <c r="I1109" t="s">
        <v>33</v>
      </c>
      <c r="J1109" t="s">
        <v>137</v>
      </c>
      <c r="K1109" t="s">
        <v>201</v>
      </c>
      <c r="L1109" t="s">
        <v>3033</v>
      </c>
      <c r="M1109">
        <v>2</v>
      </c>
      <c r="N1109">
        <v>2611</v>
      </c>
      <c r="O1109">
        <v>0</v>
      </c>
      <c r="P1109">
        <v>5222</v>
      </c>
      <c r="Q1109">
        <v>1797.95</v>
      </c>
      <c r="R1109">
        <v>34.43</v>
      </c>
    </row>
    <row r="1110" spans="1:18" x14ac:dyDescent="0.3">
      <c r="A1110" t="s">
        <v>3034</v>
      </c>
      <c r="B1110" s="1">
        <v>45264</v>
      </c>
      <c r="C1110" s="1">
        <v>45265</v>
      </c>
      <c r="D1110" t="s">
        <v>38</v>
      </c>
      <c r="E1110" t="s">
        <v>3035</v>
      </c>
      <c r="F1110" t="s">
        <v>194</v>
      </c>
      <c r="G1110" t="s">
        <v>61</v>
      </c>
      <c r="H1110" t="s">
        <v>75</v>
      </c>
      <c r="I1110" t="s">
        <v>24</v>
      </c>
      <c r="J1110" t="s">
        <v>49</v>
      </c>
      <c r="K1110" t="s">
        <v>311</v>
      </c>
      <c r="L1110" t="s">
        <v>3036</v>
      </c>
      <c r="M1110">
        <v>5</v>
      </c>
      <c r="N1110">
        <v>159</v>
      </c>
      <c r="O1110">
        <v>0.1</v>
      </c>
      <c r="P1110">
        <v>715.5</v>
      </c>
      <c r="Q1110">
        <v>283.38</v>
      </c>
      <c r="R1110">
        <v>39.61</v>
      </c>
    </row>
    <row r="1111" spans="1:18" x14ac:dyDescent="0.3">
      <c r="A1111" t="s">
        <v>3037</v>
      </c>
      <c r="B1111" s="1">
        <v>44957</v>
      </c>
      <c r="C1111" s="1">
        <v>44960</v>
      </c>
      <c r="D1111" t="s">
        <v>29</v>
      </c>
      <c r="E1111" t="s">
        <v>905</v>
      </c>
      <c r="F1111" t="s">
        <v>122</v>
      </c>
      <c r="G1111" t="s">
        <v>61</v>
      </c>
      <c r="H1111" t="s">
        <v>75</v>
      </c>
      <c r="I1111" t="s">
        <v>33</v>
      </c>
      <c r="J1111" t="s">
        <v>108</v>
      </c>
      <c r="K1111" t="s">
        <v>143</v>
      </c>
      <c r="L1111" t="s">
        <v>3038</v>
      </c>
      <c r="M1111">
        <v>4</v>
      </c>
      <c r="N1111">
        <v>169</v>
      </c>
      <c r="O1111">
        <v>0.15</v>
      </c>
      <c r="P1111">
        <v>574.6</v>
      </c>
      <c r="Q1111">
        <v>167.43</v>
      </c>
      <c r="R1111">
        <v>29.14</v>
      </c>
    </row>
    <row r="1112" spans="1:18" x14ac:dyDescent="0.3">
      <c r="A1112" t="s">
        <v>3039</v>
      </c>
      <c r="B1112" s="1">
        <v>45184</v>
      </c>
      <c r="C1112" s="1">
        <v>45184</v>
      </c>
      <c r="D1112" t="s">
        <v>89</v>
      </c>
      <c r="E1112" t="s">
        <v>3040</v>
      </c>
      <c r="F1112" t="s">
        <v>228</v>
      </c>
      <c r="G1112" t="s">
        <v>61</v>
      </c>
      <c r="H1112" t="s">
        <v>75</v>
      </c>
      <c r="I1112" t="s">
        <v>24</v>
      </c>
      <c r="J1112" t="s">
        <v>137</v>
      </c>
      <c r="K1112" t="s">
        <v>138</v>
      </c>
      <c r="L1112" t="s">
        <v>3041</v>
      </c>
      <c r="M1112">
        <v>7</v>
      </c>
      <c r="N1112">
        <v>2034</v>
      </c>
      <c r="O1112">
        <v>0</v>
      </c>
      <c r="P1112">
        <v>14238</v>
      </c>
      <c r="Q1112">
        <v>5542.75</v>
      </c>
      <c r="R1112">
        <v>38.93</v>
      </c>
    </row>
    <row r="1113" spans="1:18" x14ac:dyDescent="0.3">
      <c r="A1113" t="s">
        <v>3042</v>
      </c>
      <c r="B1113" s="1">
        <v>45310</v>
      </c>
      <c r="C1113" s="1">
        <v>45316</v>
      </c>
      <c r="D1113" t="s">
        <v>89</v>
      </c>
      <c r="E1113" t="s">
        <v>3043</v>
      </c>
      <c r="F1113" t="s">
        <v>468</v>
      </c>
      <c r="G1113" t="s">
        <v>41</v>
      </c>
      <c r="H1113" t="s">
        <v>96</v>
      </c>
      <c r="I1113" t="s">
        <v>70</v>
      </c>
      <c r="J1113" t="s">
        <v>34</v>
      </c>
      <c r="K1113" t="s">
        <v>152</v>
      </c>
      <c r="L1113" t="s">
        <v>3044</v>
      </c>
      <c r="M1113">
        <v>1</v>
      </c>
      <c r="N1113">
        <v>4536</v>
      </c>
      <c r="O1113">
        <v>0.15</v>
      </c>
      <c r="P1113">
        <v>3855.6</v>
      </c>
      <c r="Q1113">
        <v>889.87</v>
      </c>
      <c r="R1113">
        <v>23.08</v>
      </c>
    </row>
    <row r="1114" spans="1:18" x14ac:dyDescent="0.3">
      <c r="A1114" t="s">
        <v>3045</v>
      </c>
      <c r="B1114" s="1">
        <v>45288</v>
      </c>
      <c r="C1114" s="1">
        <v>45289</v>
      </c>
      <c r="D1114" t="s">
        <v>89</v>
      </c>
      <c r="E1114" t="s">
        <v>824</v>
      </c>
      <c r="F1114" t="s">
        <v>468</v>
      </c>
      <c r="G1114" t="s">
        <v>41</v>
      </c>
      <c r="H1114" t="s">
        <v>42</v>
      </c>
      <c r="I1114" t="s">
        <v>70</v>
      </c>
      <c r="J1114" t="s">
        <v>97</v>
      </c>
      <c r="K1114" t="s">
        <v>157</v>
      </c>
      <c r="L1114" t="s">
        <v>3046</v>
      </c>
      <c r="M1114">
        <v>6</v>
      </c>
      <c r="N1114">
        <v>5097</v>
      </c>
      <c r="O1114">
        <v>0.15</v>
      </c>
      <c r="P1114">
        <v>25994.7</v>
      </c>
      <c r="Q1114">
        <v>5229.6899999999996</v>
      </c>
      <c r="R1114">
        <v>20.12</v>
      </c>
    </row>
    <row r="1115" spans="1:18" x14ac:dyDescent="0.3">
      <c r="A1115" t="s">
        <v>3047</v>
      </c>
      <c r="B1115" s="1">
        <v>45550</v>
      </c>
      <c r="C1115" s="1">
        <v>45556</v>
      </c>
      <c r="D1115" t="s">
        <v>38</v>
      </c>
      <c r="E1115" t="s">
        <v>3048</v>
      </c>
      <c r="F1115" t="s">
        <v>350</v>
      </c>
      <c r="G1115" t="s">
        <v>41</v>
      </c>
      <c r="H1115" t="s">
        <v>62</v>
      </c>
      <c r="I1115" t="s">
        <v>70</v>
      </c>
      <c r="J1115" t="s">
        <v>108</v>
      </c>
      <c r="K1115" t="s">
        <v>143</v>
      </c>
      <c r="L1115" t="s">
        <v>3049</v>
      </c>
      <c r="M1115">
        <v>3</v>
      </c>
      <c r="N1115">
        <v>632</v>
      </c>
      <c r="O1115">
        <v>0.1</v>
      </c>
      <c r="P1115">
        <v>1706.4</v>
      </c>
      <c r="Q1115">
        <v>581.27</v>
      </c>
      <c r="R1115">
        <v>34.06</v>
      </c>
    </row>
    <row r="1116" spans="1:18" x14ac:dyDescent="0.3">
      <c r="A1116" t="s">
        <v>3050</v>
      </c>
      <c r="B1116" s="1">
        <v>45566</v>
      </c>
      <c r="C1116" s="1">
        <v>45570</v>
      </c>
      <c r="D1116" t="s">
        <v>38</v>
      </c>
      <c r="E1116" t="s">
        <v>994</v>
      </c>
      <c r="F1116" t="s">
        <v>294</v>
      </c>
      <c r="G1116" t="s">
        <v>61</v>
      </c>
      <c r="H1116" t="s">
        <v>69</v>
      </c>
      <c r="I1116" t="s">
        <v>43</v>
      </c>
      <c r="J1116" t="s">
        <v>34</v>
      </c>
      <c r="K1116" t="s">
        <v>44</v>
      </c>
      <c r="L1116" t="s">
        <v>3051</v>
      </c>
      <c r="M1116">
        <v>4</v>
      </c>
      <c r="N1116">
        <v>4745</v>
      </c>
      <c r="O1116">
        <v>0.15</v>
      </c>
      <c r="P1116">
        <v>16133</v>
      </c>
      <c r="Q1116">
        <v>6408.2</v>
      </c>
      <c r="R1116">
        <v>39.72</v>
      </c>
    </row>
    <row r="1117" spans="1:18" x14ac:dyDescent="0.3">
      <c r="A1117" t="s">
        <v>3052</v>
      </c>
      <c r="B1117" s="1">
        <v>45423</v>
      </c>
      <c r="C1117" s="1">
        <v>45427</v>
      </c>
      <c r="D1117" t="s">
        <v>19</v>
      </c>
      <c r="E1117" t="s">
        <v>3053</v>
      </c>
      <c r="F1117" t="s">
        <v>340</v>
      </c>
      <c r="G1117" t="s">
        <v>61</v>
      </c>
      <c r="H1117" t="s">
        <v>75</v>
      </c>
      <c r="I1117" t="s">
        <v>33</v>
      </c>
      <c r="J1117" t="s">
        <v>34</v>
      </c>
      <c r="K1117" t="s">
        <v>113</v>
      </c>
      <c r="L1117" t="s">
        <v>3054</v>
      </c>
      <c r="M1117">
        <v>8</v>
      </c>
      <c r="N1117">
        <v>3375</v>
      </c>
      <c r="O1117">
        <v>0.2</v>
      </c>
      <c r="P1117">
        <v>21600</v>
      </c>
      <c r="Q1117">
        <v>5420.85</v>
      </c>
      <c r="R1117">
        <v>25.1</v>
      </c>
    </row>
    <row r="1118" spans="1:18" x14ac:dyDescent="0.3">
      <c r="A1118" t="s">
        <v>3055</v>
      </c>
      <c r="B1118" s="1">
        <v>45129</v>
      </c>
      <c r="C1118" s="1">
        <v>45130</v>
      </c>
      <c r="D1118" t="s">
        <v>38</v>
      </c>
      <c r="E1118" t="s">
        <v>2612</v>
      </c>
      <c r="F1118" t="s">
        <v>310</v>
      </c>
      <c r="G1118" t="s">
        <v>41</v>
      </c>
      <c r="H1118" t="s">
        <v>62</v>
      </c>
      <c r="I1118" t="s">
        <v>70</v>
      </c>
      <c r="J1118" t="s">
        <v>137</v>
      </c>
      <c r="K1118" t="s">
        <v>138</v>
      </c>
      <c r="L1118" t="s">
        <v>3056</v>
      </c>
      <c r="M1118">
        <v>5</v>
      </c>
      <c r="N1118">
        <v>2859</v>
      </c>
      <c r="O1118">
        <v>0.05</v>
      </c>
      <c r="P1118">
        <v>13580.25</v>
      </c>
      <c r="Q1118">
        <v>4210.55</v>
      </c>
      <c r="R1118">
        <v>31</v>
      </c>
    </row>
    <row r="1119" spans="1:18" x14ac:dyDescent="0.3">
      <c r="A1119" t="s">
        <v>3057</v>
      </c>
      <c r="B1119" s="1">
        <v>45410</v>
      </c>
      <c r="C1119" s="1">
        <v>45414</v>
      </c>
      <c r="D1119" t="s">
        <v>29</v>
      </c>
      <c r="E1119" t="s">
        <v>2686</v>
      </c>
      <c r="F1119" t="s">
        <v>495</v>
      </c>
      <c r="G1119" t="s">
        <v>41</v>
      </c>
      <c r="H1119" t="s">
        <v>42</v>
      </c>
      <c r="I1119" t="s">
        <v>70</v>
      </c>
      <c r="J1119" t="s">
        <v>108</v>
      </c>
      <c r="K1119" t="s">
        <v>109</v>
      </c>
      <c r="L1119" t="s">
        <v>3058</v>
      </c>
      <c r="M1119">
        <v>9</v>
      </c>
      <c r="N1119">
        <v>353</v>
      </c>
      <c r="O1119">
        <v>0</v>
      </c>
      <c r="P1119">
        <v>3177</v>
      </c>
      <c r="Q1119">
        <v>1244.3399999999999</v>
      </c>
      <c r="R1119">
        <v>39.17</v>
      </c>
    </row>
    <row r="1120" spans="1:18" x14ac:dyDescent="0.3">
      <c r="A1120" t="s">
        <v>3059</v>
      </c>
      <c r="B1120" s="1">
        <v>45174</v>
      </c>
      <c r="C1120" s="1">
        <v>45178</v>
      </c>
      <c r="D1120" t="s">
        <v>29</v>
      </c>
      <c r="E1120" t="s">
        <v>3060</v>
      </c>
      <c r="F1120" t="s">
        <v>546</v>
      </c>
      <c r="G1120" t="s">
        <v>61</v>
      </c>
      <c r="H1120" t="s">
        <v>32</v>
      </c>
      <c r="I1120" t="s">
        <v>63</v>
      </c>
      <c r="J1120" t="s">
        <v>108</v>
      </c>
      <c r="K1120" t="s">
        <v>268</v>
      </c>
      <c r="L1120" t="s">
        <v>3061</v>
      </c>
      <c r="M1120">
        <v>1</v>
      </c>
      <c r="N1120">
        <v>2067</v>
      </c>
      <c r="O1120">
        <v>0</v>
      </c>
      <c r="P1120">
        <v>2067</v>
      </c>
      <c r="Q1120">
        <v>457.19</v>
      </c>
      <c r="R1120">
        <v>22.12</v>
      </c>
    </row>
    <row r="1121" spans="1:18" x14ac:dyDescent="0.3">
      <c r="A1121" t="s">
        <v>3062</v>
      </c>
      <c r="B1121" s="1">
        <v>45112</v>
      </c>
      <c r="C1121" s="1">
        <v>45113</v>
      </c>
      <c r="D1121" t="s">
        <v>29</v>
      </c>
      <c r="E1121" t="s">
        <v>1717</v>
      </c>
      <c r="F1121" t="s">
        <v>107</v>
      </c>
      <c r="G1121" t="s">
        <v>22</v>
      </c>
      <c r="H1121" t="s">
        <v>62</v>
      </c>
      <c r="I1121" t="s">
        <v>43</v>
      </c>
      <c r="J1121" t="s">
        <v>49</v>
      </c>
      <c r="K1121" t="s">
        <v>50</v>
      </c>
      <c r="L1121" t="s">
        <v>3063</v>
      </c>
      <c r="M1121">
        <v>1</v>
      </c>
      <c r="N1121">
        <v>2264</v>
      </c>
      <c r="O1121">
        <v>0.05</v>
      </c>
      <c r="P1121">
        <v>2150.8000000000002</v>
      </c>
      <c r="Q1121">
        <v>487.57</v>
      </c>
      <c r="R1121">
        <v>22.67</v>
      </c>
    </row>
    <row r="1122" spans="1:18" x14ac:dyDescent="0.3">
      <c r="A1122" t="s">
        <v>3064</v>
      </c>
      <c r="B1122" s="1">
        <v>45281</v>
      </c>
      <c r="C1122" s="1">
        <v>45285</v>
      </c>
      <c r="D1122" t="s">
        <v>19</v>
      </c>
      <c r="E1122" t="s">
        <v>3065</v>
      </c>
      <c r="F1122" t="s">
        <v>891</v>
      </c>
      <c r="G1122" t="s">
        <v>22</v>
      </c>
      <c r="H1122" t="s">
        <v>42</v>
      </c>
      <c r="I1122" t="s">
        <v>43</v>
      </c>
      <c r="J1122" t="s">
        <v>55</v>
      </c>
      <c r="K1122" t="s">
        <v>56</v>
      </c>
      <c r="L1122" t="s">
        <v>3066</v>
      </c>
      <c r="M1122">
        <v>9</v>
      </c>
      <c r="N1122">
        <v>4253</v>
      </c>
      <c r="O1122">
        <v>0.1</v>
      </c>
      <c r="P1122">
        <v>34449.300000000003</v>
      </c>
      <c r="Q1122">
        <v>7602.22</v>
      </c>
      <c r="R1122">
        <v>22.07</v>
      </c>
    </row>
    <row r="1123" spans="1:18" x14ac:dyDescent="0.3">
      <c r="A1123" t="s">
        <v>3067</v>
      </c>
      <c r="B1123" s="1">
        <v>45324</v>
      </c>
      <c r="C1123" s="1">
        <v>45330</v>
      </c>
      <c r="D1123" t="s">
        <v>89</v>
      </c>
      <c r="E1123" t="s">
        <v>79</v>
      </c>
      <c r="F1123" t="s">
        <v>127</v>
      </c>
      <c r="G1123" t="s">
        <v>22</v>
      </c>
      <c r="H1123" t="s">
        <v>62</v>
      </c>
      <c r="I1123" t="s">
        <v>70</v>
      </c>
      <c r="J1123" t="s">
        <v>108</v>
      </c>
      <c r="K1123" t="s">
        <v>118</v>
      </c>
      <c r="L1123" t="s">
        <v>3068</v>
      </c>
      <c r="M1123">
        <v>5</v>
      </c>
      <c r="N1123">
        <v>4284</v>
      </c>
      <c r="O1123">
        <v>0.1</v>
      </c>
      <c r="P1123">
        <v>19278</v>
      </c>
      <c r="Q1123">
        <v>4652.22</v>
      </c>
      <c r="R1123">
        <v>24.13</v>
      </c>
    </row>
    <row r="1124" spans="1:18" x14ac:dyDescent="0.3">
      <c r="A1124" t="s">
        <v>3069</v>
      </c>
      <c r="B1124" s="1">
        <v>45123</v>
      </c>
      <c r="C1124" s="1">
        <v>45124</v>
      </c>
      <c r="D1124" t="s">
        <v>89</v>
      </c>
      <c r="E1124" t="s">
        <v>1191</v>
      </c>
      <c r="F1124" t="s">
        <v>694</v>
      </c>
      <c r="G1124" t="s">
        <v>22</v>
      </c>
      <c r="H1124" t="s">
        <v>81</v>
      </c>
      <c r="I1124" t="s">
        <v>33</v>
      </c>
      <c r="J1124" t="s">
        <v>55</v>
      </c>
      <c r="K1124" t="s">
        <v>364</v>
      </c>
      <c r="L1124" t="s">
        <v>3070</v>
      </c>
      <c r="M1124">
        <v>8</v>
      </c>
      <c r="N1124">
        <v>4821</v>
      </c>
      <c r="O1124">
        <v>0</v>
      </c>
      <c r="P1124">
        <v>38568</v>
      </c>
      <c r="Q1124">
        <v>13037.09</v>
      </c>
      <c r="R1124">
        <v>33.799999999999997</v>
      </c>
    </row>
    <row r="1125" spans="1:18" x14ac:dyDescent="0.3">
      <c r="A1125" t="s">
        <v>3071</v>
      </c>
      <c r="B1125" s="1">
        <v>45483</v>
      </c>
      <c r="C1125" s="1">
        <v>45489</v>
      </c>
      <c r="D1125" t="s">
        <v>19</v>
      </c>
      <c r="E1125" t="s">
        <v>3072</v>
      </c>
      <c r="F1125" t="s">
        <v>117</v>
      </c>
      <c r="G1125" t="s">
        <v>41</v>
      </c>
      <c r="H1125" t="s">
        <v>81</v>
      </c>
      <c r="I1125" t="s">
        <v>43</v>
      </c>
      <c r="J1125" t="s">
        <v>97</v>
      </c>
      <c r="K1125" t="s">
        <v>181</v>
      </c>
      <c r="L1125" t="s">
        <v>3073</v>
      </c>
      <c r="M1125">
        <v>4</v>
      </c>
      <c r="N1125">
        <v>753</v>
      </c>
      <c r="O1125">
        <v>0.15</v>
      </c>
      <c r="P1125">
        <v>2560.1999999999998</v>
      </c>
      <c r="Q1125">
        <v>807.97</v>
      </c>
      <c r="R1125">
        <v>31.56</v>
      </c>
    </row>
    <row r="1126" spans="1:18" x14ac:dyDescent="0.3">
      <c r="A1126" t="s">
        <v>3074</v>
      </c>
      <c r="B1126" s="1">
        <v>45081</v>
      </c>
      <c r="C1126" s="1">
        <v>45083</v>
      </c>
      <c r="D1126" t="s">
        <v>89</v>
      </c>
      <c r="E1126" t="s">
        <v>1305</v>
      </c>
      <c r="F1126" t="s">
        <v>80</v>
      </c>
      <c r="G1126" t="s">
        <v>41</v>
      </c>
      <c r="H1126" t="s">
        <v>32</v>
      </c>
      <c r="I1126" t="s">
        <v>24</v>
      </c>
      <c r="J1126" t="s">
        <v>55</v>
      </c>
      <c r="K1126" t="s">
        <v>86</v>
      </c>
      <c r="L1126" t="s">
        <v>3075</v>
      </c>
      <c r="M1126">
        <v>4</v>
      </c>
      <c r="N1126">
        <v>3487</v>
      </c>
      <c r="O1126">
        <v>0</v>
      </c>
      <c r="P1126">
        <v>13948</v>
      </c>
      <c r="Q1126">
        <v>4013.55</v>
      </c>
      <c r="R1126">
        <v>28.78</v>
      </c>
    </row>
    <row r="1127" spans="1:18" x14ac:dyDescent="0.3">
      <c r="A1127" t="s">
        <v>3076</v>
      </c>
      <c r="B1127" s="1">
        <v>45580</v>
      </c>
      <c r="C1127" s="1">
        <v>45581</v>
      </c>
      <c r="D1127" t="s">
        <v>89</v>
      </c>
      <c r="E1127" t="s">
        <v>1765</v>
      </c>
      <c r="F1127" t="s">
        <v>251</v>
      </c>
      <c r="G1127" t="s">
        <v>61</v>
      </c>
      <c r="H1127" t="s">
        <v>75</v>
      </c>
      <c r="I1127" t="s">
        <v>63</v>
      </c>
      <c r="J1127" t="s">
        <v>97</v>
      </c>
      <c r="K1127" t="s">
        <v>103</v>
      </c>
      <c r="L1127" t="s">
        <v>3077</v>
      </c>
      <c r="M1127">
        <v>1</v>
      </c>
      <c r="N1127">
        <v>4603</v>
      </c>
      <c r="O1127">
        <v>0.1</v>
      </c>
      <c r="P1127">
        <v>4142.7</v>
      </c>
      <c r="Q1127">
        <v>1097.4000000000001</v>
      </c>
      <c r="R1127">
        <v>26.49</v>
      </c>
    </row>
    <row r="1128" spans="1:18" x14ac:dyDescent="0.3">
      <c r="A1128" t="s">
        <v>3078</v>
      </c>
      <c r="B1128" s="1">
        <v>45178</v>
      </c>
      <c r="C1128" s="1">
        <v>45183</v>
      </c>
      <c r="D1128" t="s">
        <v>89</v>
      </c>
      <c r="E1128" t="s">
        <v>1140</v>
      </c>
      <c r="F1128" t="s">
        <v>757</v>
      </c>
      <c r="G1128" t="s">
        <v>41</v>
      </c>
      <c r="H1128" t="s">
        <v>96</v>
      </c>
      <c r="I1128" t="s">
        <v>24</v>
      </c>
      <c r="J1128" t="s">
        <v>55</v>
      </c>
      <c r="K1128" t="s">
        <v>364</v>
      </c>
      <c r="L1128" t="s">
        <v>3079</v>
      </c>
      <c r="M1128">
        <v>10</v>
      </c>
      <c r="N1128">
        <v>2807</v>
      </c>
      <c r="O1128">
        <v>0.05</v>
      </c>
      <c r="P1128">
        <v>26666.5</v>
      </c>
      <c r="Q1128">
        <v>5437.85</v>
      </c>
      <c r="R1128">
        <v>20.39</v>
      </c>
    </row>
    <row r="1129" spans="1:18" x14ac:dyDescent="0.3">
      <c r="A1129" t="s">
        <v>3080</v>
      </c>
      <c r="B1129" s="1">
        <v>44951</v>
      </c>
      <c r="C1129" s="1">
        <v>44955</v>
      </c>
      <c r="D1129" t="s">
        <v>89</v>
      </c>
      <c r="E1129" t="s">
        <v>1028</v>
      </c>
      <c r="F1129" t="s">
        <v>439</v>
      </c>
      <c r="G1129" t="s">
        <v>61</v>
      </c>
      <c r="H1129" t="s">
        <v>62</v>
      </c>
      <c r="I1129" t="s">
        <v>43</v>
      </c>
      <c r="J1129" t="s">
        <v>97</v>
      </c>
      <c r="K1129" t="s">
        <v>379</v>
      </c>
      <c r="L1129" t="s">
        <v>3081</v>
      </c>
      <c r="M1129">
        <v>2</v>
      </c>
      <c r="N1129">
        <v>4063</v>
      </c>
      <c r="O1129">
        <v>0.1</v>
      </c>
      <c r="P1129">
        <v>7313.4</v>
      </c>
      <c r="Q1129">
        <v>2689.57</v>
      </c>
      <c r="R1129">
        <v>36.78</v>
      </c>
    </row>
    <row r="1130" spans="1:18" x14ac:dyDescent="0.3">
      <c r="A1130" t="s">
        <v>3082</v>
      </c>
      <c r="B1130" s="1">
        <v>45171</v>
      </c>
      <c r="C1130" s="1">
        <v>45172</v>
      </c>
      <c r="D1130" t="s">
        <v>89</v>
      </c>
      <c r="E1130" t="s">
        <v>517</v>
      </c>
      <c r="F1130" t="s">
        <v>870</v>
      </c>
      <c r="G1130" t="s">
        <v>41</v>
      </c>
      <c r="H1130" t="s">
        <v>81</v>
      </c>
      <c r="I1130" t="s">
        <v>33</v>
      </c>
      <c r="J1130" t="s">
        <v>137</v>
      </c>
      <c r="K1130" t="s">
        <v>168</v>
      </c>
      <c r="L1130" t="s">
        <v>3083</v>
      </c>
      <c r="M1130">
        <v>8</v>
      </c>
      <c r="N1130">
        <v>2859</v>
      </c>
      <c r="O1130">
        <v>0</v>
      </c>
      <c r="P1130">
        <v>22872</v>
      </c>
      <c r="Q1130">
        <v>5787.43</v>
      </c>
      <c r="R1130">
        <v>25.3</v>
      </c>
    </row>
    <row r="1131" spans="1:18" x14ac:dyDescent="0.3">
      <c r="A1131" t="s">
        <v>3084</v>
      </c>
      <c r="B1131" s="1">
        <v>45619</v>
      </c>
      <c r="C1131" s="1">
        <v>45625</v>
      </c>
      <c r="D1131" t="s">
        <v>29</v>
      </c>
      <c r="E1131" t="s">
        <v>487</v>
      </c>
      <c r="F1131" t="s">
        <v>54</v>
      </c>
      <c r="G1131" t="s">
        <v>22</v>
      </c>
      <c r="H1131" t="s">
        <v>32</v>
      </c>
      <c r="I1131" t="s">
        <v>63</v>
      </c>
      <c r="J1131" t="s">
        <v>25</v>
      </c>
      <c r="K1131" t="s">
        <v>290</v>
      </c>
      <c r="L1131" t="s">
        <v>3085</v>
      </c>
      <c r="M1131">
        <v>10</v>
      </c>
      <c r="N1131">
        <v>1827</v>
      </c>
      <c r="O1131">
        <v>0</v>
      </c>
      <c r="P1131">
        <v>18270</v>
      </c>
      <c r="Q1131">
        <v>6300.91</v>
      </c>
      <c r="R1131">
        <v>34.49</v>
      </c>
    </row>
    <row r="1132" spans="1:18" x14ac:dyDescent="0.3">
      <c r="A1132" t="s">
        <v>3086</v>
      </c>
      <c r="B1132" s="1">
        <v>45513</v>
      </c>
      <c r="C1132" s="1">
        <v>45514</v>
      </c>
      <c r="D1132" t="s">
        <v>89</v>
      </c>
      <c r="E1132" t="s">
        <v>67</v>
      </c>
      <c r="F1132" t="s">
        <v>122</v>
      </c>
      <c r="G1132" t="s">
        <v>22</v>
      </c>
      <c r="H1132" t="s">
        <v>96</v>
      </c>
      <c r="I1132" t="s">
        <v>43</v>
      </c>
      <c r="J1132" t="s">
        <v>34</v>
      </c>
      <c r="K1132" t="s">
        <v>44</v>
      </c>
      <c r="L1132" t="s">
        <v>3087</v>
      </c>
      <c r="M1132">
        <v>9</v>
      </c>
      <c r="N1132">
        <v>997</v>
      </c>
      <c r="O1132">
        <v>0.2</v>
      </c>
      <c r="P1132">
        <v>7178.4</v>
      </c>
      <c r="Q1132">
        <v>1487.3</v>
      </c>
      <c r="R1132">
        <v>20.72</v>
      </c>
    </row>
    <row r="1133" spans="1:18" x14ac:dyDescent="0.3">
      <c r="A1133" t="s">
        <v>3088</v>
      </c>
      <c r="B1133" s="1">
        <v>45641</v>
      </c>
      <c r="C1133" s="1">
        <v>45642</v>
      </c>
      <c r="D1133" t="s">
        <v>29</v>
      </c>
      <c r="E1133" t="s">
        <v>2730</v>
      </c>
      <c r="F1133" t="s">
        <v>194</v>
      </c>
      <c r="G1133" t="s">
        <v>22</v>
      </c>
      <c r="H1133" t="s">
        <v>42</v>
      </c>
      <c r="I1133" t="s">
        <v>63</v>
      </c>
      <c r="J1133" t="s">
        <v>55</v>
      </c>
      <c r="K1133" t="s">
        <v>86</v>
      </c>
      <c r="L1133" t="s">
        <v>3089</v>
      </c>
      <c r="M1133">
        <v>10</v>
      </c>
      <c r="N1133">
        <v>439</v>
      </c>
      <c r="O1133">
        <v>0.05</v>
      </c>
      <c r="P1133">
        <v>4170.5</v>
      </c>
      <c r="Q1133">
        <v>1637.24</v>
      </c>
      <c r="R1133">
        <v>39.26</v>
      </c>
    </row>
    <row r="1134" spans="1:18" x14ac:dyDescent="0.3">
      <c r="A1134" t="s">
        <v>3090</v>
      </c>
      <c r="B1134" s="1">
        <v>45305</v>
      </c>
      <c r="C1134" s="1">
        <v>45310</v>
      </c>
      <c r="D1134" t="s">
        <v>29</v>
      </c>
      <c r="E1134" t="s">
        <v>3091</v>
      </c>
      <c r="F1134" t="s">
        <v>243</v>
      </c>
      <c r="G1134" t="s">
        <v>41</v>
      </c>
      <c r="H1134" t="s">
        <v>32</v>
      </c>
      <c r="I1134" t="s">
        <v>70</v>
      </c>
      <c r="J1134" t="s">
        <v>25</v>
      </c>
      <c r="K1134" t="s">
        <v>332</v>
      </c>
      <c r="L1134" t="s">
        <v>3092</v>
      </c>
      <c r="M1134">
        <v>2</v>
      </c>
      <c r="N1134">
        <v>2906</v>
      </c>
      <c r="O1134">
        <v>0</v>
      </c>
      <c r="P1134">
        <v>5812</v>
      </c>
      <c r="Q1134">
        <v>1281.47</v>
      </c>
      <c r="R1134">
        <v>22.05</v>
      </c>
    </row>
    <row r="1135" spans="1:18" x14ac:dyDescent="0.3">
      <c r="A1135" t="s">
        <v>3093</v>
      </c>
      <c r="B1135" s="1">
        <v>45485</v>
      </c>
      <c r="C1135" s="1">
        <v>45485</v>
      </c>
      <c r="D1135" t="s">
        <v>38</v>
      </c>
      <c r="E1135" t="s">
        <v>1387</v>
      </c>
      <c r="F1135" t="s">
        <v>1042</v>
      </c>
      <c r="G1135" t="s">
        <v>61</v>
      </c>
      <c r="H1135" t="s">
        <v>42</v>
      </c>
      <c r="I1135" t="s">
        <v>24</v>
      </c>
      <c r="J1135" t="s">
        <v>108</v>
      </c>
      <c r="K1135" t="s">
        <v>143</v>
      </c>
      <c r="L1135" t="s">
        <v>3094</v>
      </c>
      <c r="M1135">
        <v>7</v>
      </c>
      <c r="N1135">
        <v>525</v>
      </c>
      <c r="O1135">
        <v>0.05</v>
      </c>
      <c r="P1135">
        <v>3491.25</v>
      </c>
      <c r="Q1135">
        <v>872.53</v>
      </c>
      <c r="R1135">
        <v>24.99</v>
      </c>
    </row>
    <row r="1136" spans="1:18" x14ac:dyDescent="0.3">
      <c r="A1136" t="s">
        <v>3095</v>
      </c>
      <c r="B1136" s="1">
        <v>45616</v>
      </c>
      <c r="C1136" s="1">
        <v>45621</v>
      </c>
      <c r="D1136" t="s">
        <v>19</v>
      </c>
      <c r="E1136" t="s">
        <v>293</v>
      </c>
      <c r="F1136" t="s">
        <v>132</v>
      </c>
      <c r="G1136" t="s">
        <v>41</v>
      </c>
      <c r="H1136" t="s">
        <v>75</v>
      </c>
      <c r="I1136" t="s">
        <v>24</v>
      </c>
      <c r="J1136" t="s">
        <v>97</v>
      </c>
      <c r="K1136" t="s">
        <v>103</v>
      </c>
      <c r="L1136" t="s">
        <v>3096</v>
      </c>
      <c r="M1136">
        <v>10</v>
      </c>
      <c r="N1136">
        <v>2507</v>
      </c>
      <c r="O1136">
        <v>0.1</v>
      </c>
      <c r="P1136">
        <v>22563</v>
      </c>
      <c r="Q1136">
        <v>7861.97</v>
      </c>
      <c r="R1136">
        <v>34.840000000000003</v>
      </c>
    </row>
    <row r="1137" spans="1:18" x14ac:dyDescent="0.3">
      <c r="A1137" t="s">
        <v>3097</v>
      </c>
      <c r="B1137" s="1">
        <v>45516</v>
      </c>
      <c r="C1137" s="1">
        <v>45516</v>
      </c>
      <c r="D1137" t="s">
        <v>89</v>
      </c>
      <c r="E1137" t="s">
        <v>564</v>
      </c>
      <c r="F1137" t="s">
        <v>488</v>
      </c>
      <c r="G1137" t="s">
        <v>61</v>
      </c>
      <c r="H1137" t="s">
        <v>23</v>
      </c>
      <c r="I1137" t="s">
        <v>43</v>
      </c>
      <c r="J1137" t="s">
        <v>34</v>
      </c>
      <c r="K1137" t="s">
        <v>76</v>
      </c>
      <c r="L1137" t="s">
        <v>3098</v>
      </c>
      <c r="M1137">
        <v>9</v>
      </c>
      <c r="N1137">
        <v>419</v>
      </c>
      <c r="O1137">
        <v>0.15</v>
      </c>
      <c r="P1137">
        <v>3205.35</v>
      </c>
      <c r="Q1137">
        <v>1011.59</v>
      </c>
      <c r="R1137">
        <v>31.56</v>
      </c>
    </row>
    <row r="1138" spans="1:18" x14ac:dyDescent="0.3">
      <c r="A1138" t="s">
        <v>3099</v>
      </c>
      <c r="B1138" s="1">
        <v>45076</v>
      </c>
      <c r="C1138" s="1">
        <v>45082</v>
      </c>
      <c r="D1138" t="s">
        <v>19</v>
      </c>
      <c r="E1138" t="s">
        <v>1846</v>
      </c>
      <c r="F1138" t="s">
        <v>310</v>
      </c>
      <c r="G1138" t="s">
        <v>41</v>
      </c>
      <c r="H1138" t="s">
        <v>75</v>
      </c>
      <c r="I1138" t="s">
        <v>24</v>
      </c>
      <c r="J1138" t="s">
        <v>55</v>
      </c>
      <c r="K1138" t="s">
        <v>655</v>
      </c>
      <c r="L1138" t="s">
        <v>3100</v>
      </c>
      <c r="M1138">
        <v>5</v>
      </c>
      <c r="N1138">
        <v>3746</v>
      </c>
      <c r="O1138">
        <v>0.15</v>
      </c>
      <c r="P1138">
        <v>15920.5</v>
      </c>
      <c r="Q1138">
        <v>4747.22</v>
      </c>
      <c r="R1138">
        <v>29.82</v>
      </c>
    </row>
    <row r="1139" spans="1:18" x14ac:dyDescent="0.3">
      <c r="A1139" t="s">
        <v>3101</v>
      </c>
      <c r="B1139" s="1">
        <v>45591</v>
      </c>
      <c r="C1139" s="1">
        <v>45596</v>
      </c>
      <c r="D1139" t="s">
        <v>89</v>
      </c>
      <c r="E1139" t="s">
        <v>2662</v>
      </c>
      <c r="F1139" t="s">
        <v>605</v>
      </c>
      <c r="G1139" t="s">
        <v>61</v>
      </c>
      <c r="H1139" t="s">
        <v>81</v>
      </c>
      <c r="I1139" t="s">
        <v>63</v>
      </c>
      <c r="J1139" t="s">
        <v>49</v>
      </c>
      <c r="K1139" t="s">
        <v>311</v>
      </c>
      <c r="L1139" t="s">
        <v>3102</v>
      </c>
      <c r="M1139">
        <v>6</v>
      </c>
      <c r="N1139">
        <v>371</v>
      </c>
      <c r="O1139">
        <v>0.15</v>
      </c>
      <c r="P1139">
        <v>1892.1</v>
      </c>
      <c r="Q1139">
        <v>558.20000000000005</v>
      </c>
      <c r="R1139">
        <v>29.5</v>
      </c>
    </row>
    <row r="1140" spans="1:18" x14ac:dyDescent="0.3">
      <c r="A1140" t="s">
        <v>3103</v>
      </c>
      <c r="B1140" s="1">
        <v>45529</v>
      </c>
      <c r="C1140" s="1">
        <v>45531</v>
      </c>
      <c r="D1140" t="s">
        <v>89</v>
      </c>
      <c r="E1140" t="s">
        <v>3104</v>
      </c>
      <c r="F1140" t="s">
        <v>1042</v>
      </c>
      <c r="G1140" t="s">
        <v>22</v>
      </c>
      <c r="H1140" t="s">
        <v>69</v>
      </c>
      <c r="I1140" t="s">
        <v>63</v>
      </c>
      <c r="J1140" t="s">
        <v>49</v>
      </c>
      <c r="K1140" t="s">
        <v>64</v>
      </c>
      <c r="L1140" t="s">
        <v>3105</v>
      </c>
      <c r="M1140">
        <v>7</v>
      </c>
      <c r="N1140">
        <v>783</v>
      </c>
      <c r="O1140">
        <v>0</v>
      </c>
      <c r="P1140">
        <v>5481</v>
      </c>
      <c r="Q1140">
        <v>1878.02</v>
      </c>
      <c r="R1140">
        <v>34.26</v>
      </c>
    </row>
    <row r="1141" spans="1:18" x14ac:dyDescent="0.3">
      <c r="A1141" t="s">
        <v>3106</v>
      </c>
      <c r="B1141" s="1">
        <v>45609</v>
      </c>
      <c r="C1141" s="1">
        <v>45616</v>
      </c>
      <c r="D1141" t="s">
        <v>19</v>
      </c>
      <c r="E1141" t="s">
        <v>1328</v>
      </c>
      <c r="F1141" t="s">
        <v>31</v>
      </c>
      <c r="G1141" t="s">
        <v>41</v>
      </c>
      <c r="H1141" t="s">
        <v>75</v>
      </c>
      <c r="I1141" t="s">
        <v>70</v>
      </c>
      <c r="J1141" t="s">
        <v>108</v>
      </c>
      <c r="K1141" t="s">
        <v>118</v>
      </c>
      <c r="L1141" t="s">
        <v>3107</v>
      </c>
      <c r="M1141">
        <v>9</v>
      </c>
      <c r="N1141">
        <v>4053</v>
      </c>
      <c r="O1141">
        <v>0.1</v>
      </c>
      <c r="P1141">
        <v>32829.300000000003</v>
      </c>
      <c r="Q1141">
        <v>10782.24</v>
      </c>
      <c r="R1141">
        <v>32.840000000000003</v>
      </c>
    </row>
    <row r="1142" spans="1:18" x14ac:dyDescent="0.3">
      <c r="A1142" t="s">
        <v>3108</v>
      </c>
      <c r="B1142" s="1">
        <v>45221</v>
      </c>
      <c r="C1142" s="1">
        <v>45221</v>
      </c>
      <c r="D1142" t="s">
        <v>29</v>
      </c>
      <c r="E1142" t="s">
        <v>3109</v>
      </c>
      <c r="F1142" t="s">
        <v>156</v>
      </c>
      <c r="G1142" t="s">
        <v>61</v>
      </c>
      <c r="H1142" t="s">
        <v>62</v>
      </c>
      <c r="I1142" t="s">
        <v>70</v>
      </c>
      <c r="J1142" t="s">
        <v>49</v>
      </c>
      <c r="K1142" t="s">
        <v>152</v>
      </c>
      <c r="L1142" t="s">
        <v>3110</v>
      </c>
      <c r="M1142">
        <v>4</v>
      </c>
      <c r="N1142">
        <v>1856</v>
      </c>
      <c r="O1142">
        <v>0</v>
      </c>
      <c r="P1142">
        <v>7424</v>
      </c>
      <c r="Q1142">
        <v>1727.28</v>
      </c>
      <c r="R1142">
        <v>23.27</v>
      </c>
    </row>
    <row r="1143" spans="1:18" x14ac:dyDescent="0.3">
      <c r="A1143" t="s">
        <v>3111</v>
      </c>
      <c r="B1143" s="1">
        <v>45212</v>
      </c>
      <c r="C1143" s="1">
        <v>45219</v>
      </c>
      <c r="D1143" t="s">
        <v>29</v>
      </c>
      <c r="E1143" t="s">
        <v>2211</v>
      </c>
      <c r="F1143" t="s">
        <v>1370</v>
      </c>
      <c r="G1143" t="s">
        <v>61</v>
      </c>
      <c r="H1143" t="s">
        <v>81</v>
      </c>
      <c r="I1143" t="s">
        <v>63</v>
      </c>
      <c r="J1143" t="s">
        <v>137</v>
      </c>
      <c r="K1143" t="s">
        <v>168</v>
      </c>
      <c r="L1143" t="s">
        <v>3112</v>
      </c>
      <c r="M1143">
        <v>6</v>
      </c>
      <c r="N1143">
        <v>3081</v>
      </c>
      <c r="O1143">
        <v>0.05</v>
      </c>
      <c r="P1143">
        <v>17561.7</v>
      </c>
      <c r="Q1143">
        <v>6341.28</v>
      </c>
      <c r="R1143">
        <v>36.11</v>
      </c>
    </row>
    <row r="1144" spans="1:18" x14ac:dyDescent="0.3">
      <c r="A1144" t="s">
        <v>3113</v>
      </c>
      <c r="B1144" s="1">
        <v>45004</v>
      </c>
      <c r="C1144" s="1">
        <v>45008</v>
      </c>
      <c r="D1144" t="s">
        <v>38</v>
      </c>
      <c r="E1144" t="s">
        <v>1212</v>
      </c>
      <c r="F1144" t="s">
        <v>224</v>
      </c>
      <c r="G1144" t="s">
        <v>41</v>
      </c>
      <c r="H1144" t="s">
        <v>75</v>
      </c>
      <c r="I1144" t="s">
        <v>43</v>
      </c>
      <c r="J1144" t="s">
        <v>108</v>
      </c>
      <c r="K1144" t="s">
        <v>128</v>
      </c>
      <c r="L1144" t="s">
        <v>3114</v>
      </c>
      <c r="M1144">
        <v>3</v>
      </c>
      <c r="N1144">
        <v>4690</v>
      </c>
      <c r="O1144">
        <v>0</v>
      </c>
      <c r="P1144">
        <v>14070</v>
      </c>
      <c r="Q1144">
        <v>4209.54</v>
      </c>
      <c r="R1144">
        <v>29.92</v>
      </c>
    </row>
    <row r="1145" spans="1:18" x14ac:dyDescent="0.3">
      <c r="A1145" t="s">
        <v>3115</v>
      </c>
      <c r="B1145" s="1">
        <v>45178</v>
      </c>
      <c r="C1145" s="1">
        <v>45184</v>
      </c>
      <c r="D1145" t="s">
        <v>38</v>
      </c>
      <c r="E1145" t="s">
        <v>2553</v>
      </c>
      <c r="F1145" t="s">
        <v>74</v>
      </c>
      <c r="G1145" t="s">
        <v>61</v>
      </c>
      <c r="H1145" t="s">
        <v>32</v>
      </c>
      <c r="I1145" t="s">
        <v>33</v>
      </c>
      <c r="J1145" t="s">
        <v>55</v>
      </c>
      <c r="K1145" t="s">
        <v>364</v>
      </c>
      <c r="L1145" t="s">
        <v>3116</v>
      </c>
      <c r="M1145">
        <v>5</v>
      </c>
      <c r="N1145">
        <v>3809</v>
      </c>
      <c r="O1145">
        <v>0</v>
      </c>
      <c r="P1145">
        <v>19045</v>
      </c>
      <c r="Q1145">
        <v>6519.4</v>
      </c>
      <c r="R1145">
        <v>34.229999999999997</v>
      </c>
    </row>
    <row r="1146" spans="1:18" x14ac:dyDescent="0.3">
      <c r="A1146" t="s">
        <v>3117</v>
      </c>
      <c r="B1146" s="1">
        <v>45408</v>
      </c>
      <c r="C1146" s="1">
        <v>45411</v>
      </c>
      <c r="D1146" t="s">
        <v>29</v>
      </c>
      <c r="E1146" t="s">
        <v>866</v>
      </c>
      <c r="F1146" t="s">
        <v>988</v>
      </c>
      <c r="G1146" t="s">
        <v>41</v>
      </c>
      <c r="H1146" t="s">
        <v>23</v>
      </c>
      <c r="I1146" t="s">
        <v>24</v>
      </c>
      <c r="J1146" t="s">
        <v>25</v>
      </c>
      <c r="K1146" t="s">
        <v>240</v>
      </c>
      <c r="L1146" t="s">
        <v>3118</v>
      </c>
      <c r="M1146">
        <v>5</v>
      </c>
      <c r="N1146">
        <v>322</v>
      </c>
      <c r="O1146">
        <v>0.1</v>
      </c>
      <c r="P1146">
        <v>1449</v>
      </c>
      <c r="Q1146">
        <v>294.31</v>
      </c>
      <c r="R1146">
        <v>20.309999999999999</v>
      </c>
    </row>
    <row r="1147" spans="1:18" x14ac:dyDescent="0.3">
      <c r="A1147" t="s">
        <v>3119</v>
      </c>
      <c r="B1147" s="1">
        <v>44960</v>
      </c>
      <c r="C1147" s="1">
        <v>44965</v>
      </c>
      <c r="D1147" t="s">
        <v>89</v>
      </c>
      <c r="E1147" t="s">
        <v>1337</v>
      </c>
      <c r="F1147" t="s">
        <v>161</v>
      </c>
      <c r="G1147" t="s">
        <v>61</v>
      </c>
      <c r="H1147" t="s">
        <v>81</v>
      </c>
      <c r="I1147" t="s">
        <v>43</v>
      </c>
      <c r="J1147" t="s">
        <v>49</v>
      </c>
      <c r="K1147" t="s">
        <v>500</v>
      </c>
      <c r="L1147" t="s">
        <v>3120</v>
      </c>
      <c r="M1147">
        <v>10</v>
      </c>
      <c r="N1147">
        <v>3923</v>
      </c>
      <c r="O1147">
        <v>0.2</v>
      </c>
      <c r="P1147">
        <v>31384</v>
      </c>
      <c r="Q1147">
        <v>11154.71</v>
      </c>
      <c r="R1147">
        <v>35.54</v>
      </c>
    </row>
    <row r="1148" spans="1:18" x14ac:dyDescent="0.3">
      <c r="A1148" t="s">
        <v>3121</v>
      </c>
      <c r="B1148" s="1">
        <v>45228</v>
      </c>
      <c r="C1148" s="1">
        <v>45234</v>
      </c>
      <c r="D1148" t="s">
        <v>19</v>
      </c>
      <c r="E1148" t="s">
        <v>112</v>
      </c>
      <c r="F1148" t="s">
        <v>1042</v>
      </c>
      <c r="G1148" t="s">
        <v>61</v>
      </c>
      <c r="H1148" t="s">
        <v>75</v>
      </c>
      <c r="I1148" t="s">
        <v>33</v>
      </c>
      <c r="J1148" t="s">
        <v>55</v>
      </c>
      <c r="K1148" t="s">
        <v>86</v>
      </c>
      <c r="L1148" t="s">
        <v>3122</v>
      </c>
      <c r="M1148">
        <v>2</v>
      </c>
      <c r="N1148">
        <v>4260</v>
      </c>
      <c r="O1148">
        <v>0.1</v>
      </c>
      <c r="P1148">
        <v>7668</v>
      </c>
      <c r="Q1148">
        <v>1965.41</v>
      </c>
      <c r="R1148">
        <v>25.63</v>
      </c>
    </row>
    <row r="1149" spans="1:18" x14ac:dyDescent="0.3">
      <c r="A1149" t="s">
        <v>3123</v>
      </c>
      <c r="B1149" s="1">
        <v>45603</v>
      </c>
      <c r="C1149" s="1">
        <v>45604</v>
      </c>
      <c r="D1149" t="s">
        <v>89</v>
      </c>
      <c r="E1149" t="s">
        <v>1241</v>
      </c>
      <c r="F1149" t="s">
        <v>136</v>
      </c>
      <c r="G1149" t="s">
        <v>61</v>
      </c>
      <c r="H1149" t="s">
        <v>81</v>
      </c>
      <c r="I1149" t="s">
        <v>24</v>
      </c>
      <c r="J1149" t="s">
        <v>25</v>
      </c>
      <c r="K1149" t="s">
        <v>332</v>
      </c>
      <c r="L1149" t="s">
        <v>3124</v>
      </c>
      <c r="M1149">
        <v>9</v>
      </c>
      <c r="N1149">
        <v>3471</v>
      </c>
      <c r="O1149">
        <v>0</v>
      </c>
      <c r="P1149">
        <v>31239</v>
      </c>
      <c r="Q1149">
        <v>7788.61</v>
      </c>
      <c r="R1149">
        <v>24.93</v>
      </c>
    </row>
    <row r="1150" spans="1:18" x14ac:dyDescent="0.3">
      <c r="A1150" t="s">
        <v>3125</v>
      </c>
      <c r="B1150" s="1">
        <v>44981</v>
      </c>
      <c r="C1150" s="1">
        <v>44981</v>
      </c>
      <c r="D1150" t="s">
        <v>29</v>
      </c>
      <c r="E1150" t="s">
        <v>160</v>
      </c>
      <c r="F1150" t="s">
        <v>286</v>
      </c>
      <c r="G1150" t="s">
        <v>22</v>
      </c>
      <c r="H1150" t="s">
        <v>62</v>
      </c>
      <c r="I1150" t="s">
        <v>24</v>
      </c>
      <c r="J1150" t="s">
        <v>25</v>
      </c>
      <c r="K1150" t="s">
        <v>443</v>
      </c>
      <c r="L1150" t="s">
        <v>3126</v>
      </c>
      <c r="M1150">
        <v>6</v>
      </c>
      <c r="N1150">
        <v>2955</v>
      </c>
      <c r="O1150">
        <v>0</v>
      </c>
      <c r="P1150">
        <v>17730</v>
      </c>
      <c r="Q1150">
        <v>6138</v>
      </c>
      <c r="R1150">
        <v>34.619999999999997</v>
      </c>
    </row>
    <row r="1151" spans="1:18" x14ac:dyDescent="0.3">
      <c r="A1151" t="s">
        <v>3127</v>
      </c>
      <c r="B1151" s="1">
        <v>45103</v>
      </c>
      <c r="C1151" s="1">
        <v>45106</v>
      </c>
      <c r="D1151" t="s">
        <v>38</v>
      </c>
      <c r="E1151" t="s">
        <v>2214</v>
      </c>
      <c r="F1151" t="s">
        <v>409</v>
      </c>
      <c r="G1151" t="s">
        <v>61</v>
      </c>
      <c r="H1151" t="s">
        <v>75</v>
      </c>
      <c r="I1151" t="s">
        <v>43</v>
      </c>
      <c r="J1151" t="s">
        <v>49</v>
      </c>
      <c r="K1151" t="s">
        <v>311</v>
      </c>
      <c r="L1151" t="s">
        <v>3128</v>
      </c>
      <c r="M1151">
        <v>10</v>
      </c>
      <c r="N1151">
        <v>4721</v>
      </c>
      <c r="O1151">
        <v>0</v>
      </c>
      <c r="P1151">
        <v>47210</v>
      </c>
      <c r="Q1151">
        <v>17801.37</v>
      </c>
      <c r="R1151">
        <v>37.71</v>
      </c>
    </row>
    <row r="1152" spans="1:18" x14ac:dyDescent="0.3">
      <c r="A1152" t="s">
        <v>3129</v>
      </c>
      <c r="B1152" s="1">
        <v>45212</v>
      </c>
      <c r="C1152" s="1">
        <v>45214</v>
      </c>
      <c r="D1152" t="s">
        <v>19</v>
      </c>
      <c r="E1152" t="s">
        <v>2429</v>
      </c>
      <c r="F1152" t="s">
        <v>449</v>
      </c>
      <c r="G1152" t="s">
        <v>22</v>
      </c>
      <c r="H1152" t="s">
        <v>81</v>
      </c>
      <c r="I1152" t="s">
        <v>24</v>
      </c>
      <c r="J1152" t="s">
        <v>55</v>
      </c>
      <c r="K1152" t="s">
        <v>364</v>
      </c>
      <c r="L1152" t="s">
        <v>3130</v>
      </c>
      <c r="M1152">
        <v>1</v>
      </c>
      <c r="N1152">
        <v>4189</v>
      </c>
      <c r="O1152">
        <v>0</v>
      </c>
      <c r="P1152">
        <v>4189</v>
      </c>
      <c r="Q1152">
        <v>1367.17</v>
      </c>
      <c r="R1152">
        <v>32.64</v>
      </c>
    </row>
    <row r="1153" spans="1:18" x14ac:dyDescent="0.3">
      <c r="A1153" t="s">
        <v>3131</v>
      </c>
      <c r="B1153" s="1">
        <v>45384</v>
      </c>
      <c r="C1153" s="1">
        <v>45387</v>
      </c>
      <c r="D1153" t="s">
        <v>89</v>
      </c>
      <c r="E1153" t="s">
        <v>3132</v>
      </c>
      <c r="F1153" t="s">
        <v>294</v>
      </c>
      <c r="G1153" t="s">
        <v>22</v>
      </c>
      <c r="H1153" t="s">
        <v>62</v>
      </c>
      <c r="I1153" t="s">
        <v>43</v>
      </c>
      <c r="J1153" t="s">
        <v>49</v>
      </c>
      <c r="K1153" t="s">
        <v>64</v>
      </c>
      <c r="L1153" t="s">
        <v>3133</v>
      </c>
      <c r="M1153">
        <v>8</v>
      </c>
      <c r="N1153">
        <v>4282</v>
      </c>
      <c r="O1153">
        <v>0</v>
      </c>
      <c r="P1153">
        <v>34256</v>
      </c>
      <c r="Q1153">
        <v>10936.36</v>
      </c>
      <c r="R1153">
        <v>31.93</v>
      </c>
    </row>
    <row r="1154" spans="1:18" x14ac:dyDescent="0.3">
      <c r="A1154" t="s">
        <v>3134</v>
      </c>
      <c r="B1154" s="1">
        <v>45449</v>
      </c>
      <c r="C1154" s="1">
        <v>45454</v>
      </c>
      <c r="D1154" t="s">
        <v>89</v>
      </c>
      <c r="E1154" t="s">
        <v>3135</v>
      </c>
      <c r="F1154" t="s">
        <v>495</v>
      </c>
      <c r="G1154" t="s">
        <v>61</v>
      </c>
      <c r="H1154" t="s">
        <v>81</v>
      </c>
      <c r="I1154" t="s">
        <v>70</v>
      </c>
      <c r="J1154" t="s">
        <v>108</v>
      </c>
      <c r="K1154" t="s">
        <v>128</v>
      </c>
      <c r="L1154" t="s">
        <v>3136</v>
      </c>
      <c r="M1154">
        <v>4</v>
      </c>
      <c r="N1154">
        <v>941</v>
      </c>
      <c r="O1154">
        <v>0.15</v>
      </c>
      <c r="P1154">
        <v>3199.4</v>
      </c>
      <c r="Q1154">
        <v>1058</v>
      </c>
      <c r="R1154">
        <v>33.07</v>
      </c>
    </row>
    <row r="1155" spans="1:18" x14ac:dyDescent="0.3">
      <c r="A1155" t="s">
        <v>3137</v>
      </c>
      <c r="B1155" s="1">
        <v>45183</v>
      </c>
      <c r="C1155" s="1">
        <v>45186</v>
      </c>
      <c r="D1155" t="s">
        <v>19</v>
      </c>
      <c r="E1155" t="s">
        <v>3138</v>
      </c>
      <c r="F1155" t="s">
        <v>48</v>
      </c>
      <c r="G1155" t="s">
        <v>41</v>
      </c>
      <c r="H1155" t="s">
        <v>23</v>
      </c>
      <c r="I1155" t="s">
        <v>33</v>
      </c>
      <c r="J1155" t="s">
        <v>137</v>
      </c>
      <c r="K1155" t="s">
        <v>410</v>
      </c>
      <c r="L1155" t="s">
        <v>3139</v>
      </c>
      <c r="M1155">
        <v>7</v>
      </c>
      <c r="N1155">
        <v>2628</v>
      </c>
      <c r="O1155">
        <v>0.1</v>
      </c>
      <c r="P1155">
        <v>16556.400000000001</v>
      </c>
      <c r="Q1155">
        <v>6324.67</v>
      </c>
      <c r="R1155">
        <v>38.200000000000003</v>
      </c>
    </row>
    <row r="1156" spans="1:18" x14ac:dyDescent="0.3">
      <c r="A1156" t="s">
        <v>3140</v>
      </c>
      <c r="B1156" s="1">
        <v>45117</v>
      </c>
      <c r="C1156" s="1">
        <v>45123</v>
      </c>
      <c r="D1156" t="s">
        <v>38</v>
      </c>
      <c r="E1156" t="s">
        <v>458</v>
      </c>
      <c r="F1156" t="s">
        <v>136</v>
      </c>
      <c r="G1156" t="s">
        <v>41</v>
      </c>
      <c r="H1156" t="s">
        <v>42</v>
      </c>
      <c r="I1156" t="s">
        <v>24</v>
      </c>
      <c r="J1156" t="s">
        <v>137</v>
      </c>
      <c r="K1156" t="s">
        <v>201</v>
      </c>
      <c r="L1156" t="s">
        <v>3141</v>
      </c>
      <c r="M1156">
        <v>7</v>
      </c>
      <c r="N1156">
        <v>1987</v>
      </c>
      <c r="O1156">
        <v>0.05</v>
      </c>
      <c r="P1156">
        <v>13213.55</v>
      </c>
      <c r="Q1156">
        <v>4771.41</v>
      </c>
      <c r="R1156">
        <v>36.11</v>
      </c>
    </row>
    <row r="1157" spans="1:18" x14ac:dyDescent="0.3">
      <c r="A1157" t="s">
        <v>3142</v>
      </c>
      <c r="B1157" s="1">
        <v>45030</v>
      </c>
      <c r="C1157" s="1">
        <v>45037</v>
      </c>
      <c r="D1157" t="s">
        <v>19</v>
      </c>
      <c r="E1157" t="s">
        <v>1795</v>
      </c>
      <c r="F1157" t="s">
        <v>172</v>
      </c>
      <c r="G1157" t="s">
        <v>22</v>
      </c>
      <c r="H1157" t="s">
        <v>69</v>
      </c>
      <c r="I1157" t="s">
        <v>43</v>
      </c>
      <c r="J1157" t="s">
        <v>108</v>
      </c>
      <c r="K1157" t="s">
        <v>109</v>
      </c>
      <c r="L1157" t="s">
        <v>3143</v>
      </c>
      <c r="M1157">
        <v>7</v>
      </c>
      <c r="N1157">
        <v>2683</v>
      </c>
      <c r="O1157">
        <v>0.05</v>
      </c>
      <c r="P1157">
        <v>17841.95</v>
      </c>
      <c r="Q1157">
        <v>4677.0200000000004</v>
      </c>
      <c r="R1157">
        <v>26.21</v>
      </c>
    </row>
    <row r="1158" spans="1:18" x14ac:dyDescent="0.3">
      <c r="A1158" t="s">
        <v>3144</v>
      </c>
      <c r="B1158" s="1">
        <v>45314</v>
      </c>
      <c r="C1158" s="1">
        <v>45316</v>
      </c>
      <c r="D1158" t="s">
        <v>19</v>
      </c>
      <c r="E1158" t="s">
        <v>3145</v>
      </c>
      <c r="F1158" t="s">
        <v>1370</v>
      </c>
      <c r="G1158" t="s">
        <v>41</v>
      </c>
      <c r="H1158" t="s">
        <v>69</v>
      </c>
      <c r="I1158" t="s">
        <v>70</v>
      </c>
      <c r="J1158" t="s">
        <v>97</v>
      </c>
      <c r="K1158" t="s">
        <v>103</v>
      </c>
      <c r="L1158" t="s">
        <v>3146</v>
      </c>
      <c r="M1158">
        <v>3</v>
      </c>
      <c r="N1158">
        <v>5038</v>
      </c>
      <c r="O1158">
        <v>0.1</v>
      </c>
      <c r="P1158">
        <v>13602.6</v>
      </c>
      <c r="Q1158">
        <v>4317.32</v>
      </c>
      <c r="R1158">
        <v>31.74</v>
      </c>
    </row>
    <row r="1159" spans="1:18" x14ac:dyDescent="0.3">
      <c r="A1159" t="s">
        <v>3147</v>
      </c>
      <c r="B1159" s="1">
        <v>45305</v>
      </c>
      <c r="C1159" s="1">
        <v>45309</v>
      </c>
      <c r="D1159" t="s">
        <v>89</v>
      </c>
      <c r="E1159" t="s">
        <v>3148</v>
      </c>
      <c r="F1159" t="s">
        <v>495</v>
      </c>
      <c r="G1159" t="s">
        <v>61</v>
      </c>
      <c r="H1159" t="s">
        <v>96</v>
      </c>
      <c r="I1159" t="s">
        <v>33</v>
      </c>
      <c r="J1159" t="s">
        <v>25</v>
      </c>
      <c r="K1159" t="s">
        <v>443</v>
      </c>
      <c r="L1159" t="s">
        <v>3149</v>
      </c>
      <c r="M1159">
        <v>7</v>
      </c>
      <c r="N1159">
        <v>2543</v>
      </c>
      <c r="O1159">
        <v>0.15</v>
      </c>
      <c r="P1159">
        <v>15130.85</v>
      </c>
      <c r="Q1159">
        <v>5215.5200000000004</v>
      </c>
      <c r="R1159">
        <v>34.47</v>
      </c>
    </row>
    <row r="1160" spans="1:18" x14ac:dyDescent="0.3">
      <c r="A1160" t="s">
        <v>3150</v>
      </c>
      <c r="B1160" s="1">
        <v>45653</v>
      </c>
      <c r="C1160" s="1">
        <v>45656</v>
      </c>
      <c r="D1160" t="s">
        <v>38</v>
      </c>
      <c r="E1160" t="s">
        <v>3151</v>
      </c>
      <c r="F1160" t="s">
        <v>546</v>
      </c>
      <c r="G1160" t="s">
        <v>41</v>
      </c>
      <c r="H1160" t="s">
        <v>23</v>
      </c>
      <c r="I1160" t="s">
        <v>70</v>
      </c>
      <c r="J1160" t="s">
        <v>34</v>
      </c>
      <c r="K1160" t="s">
        <v>113</v>
      </c>
      <c r="L1160" t="s">
        <v>3152</v>
      </c>
      <c r="M1160">
        <v>10</v>
      </c>
      <c r="N1160">
        <v>2493</v>
      </c>
      <c r="O1160">
        <v>0.1</v>
      </c>
      <c r="P1160">
        <v>22437</v>
      </c>
      <c r="Q1160">
        <v>4762.71</v>
      </c>
      <c r="R1160">
        <v>21.23</v>
      </c>
    </row>
    <row r="1161" spans="1:18" x14ac:dyDescent="0.3">
      <c r="A1161" t="s">
        <v>3153</v>
      </c>
      <c r="B1161" s="1">
        <v>45423</v>
      </c>
      <c r="C1161" s="1">
        <v>45423</v>
      </c>
      <c r="D1161" t="s">
        <v>38</v>
      </c>
      <c r="E1161" t="s">
        <v>3154</v>
      </c>
      <c r="F1161" t="s">
        <v>156</v>
      </c>
      <c r="G1161" t="s">
        <v>41</v>
      </c>
      <c r="H1161" t="s">
        <v>75</v>
      </c>
      <c r="I1161" t="s">
        <v>24</v>
      </c>
      <c r="J1161" t="s">
        <v>25</v>
      </c>
      <c r="K1161" t="s">
        <v>290</v>
      </c>
      <c r="L1161" t="s">
        <v>3155</v>
      </c>
      <c r="M1161">
        <v>7</v>
      </c>
      <c r="N1161">
        <v>976</v>
      </c>
      <c r="O1161">
        <v>0.15</v>
      </c>
      <c r="P1161">
        <v>5807.2</v>
      </c>
      <c r="Q1161">
        <v>1473.79</v>
      </c>
      <c r="R1161">
        <v>25.38</v>
      </c>
    </row>
    <row r="1162" spans="1:18" x14ac:dyDescent="0.3">
      <c r="A1162" t="s">
        <v>3156</v>
      </c>
      <c r="B1162" s="1">
        <v>45469</v>
      </c>
      <c r="C1162" s="1">
        <v>45471</v>
      </c>
      <c r="D1162" t="s">
        <v>89</v>
      </c>
      <c r="E1162" t="s">
        <v>1843</v>
      </c>
      <c r="F1162" t="s">
        <v>117</v>
      </c>
      <c r="G1162" t="s">
        <v>41</v>
      </c>
      <c r="H1162" t="s">
        <v>75</v>
      </c>
      <c r="I1162" t="s">
        <v>33</v>
      </c>
      <c r="J1162" t="s">
        <v>55</v>
      </c>
      <c r="K1162" t="s">
        <v>56</v>
      </c>
      <c r="L1162" t="s">
        <v>3157</v>
      </c>
      <c r="M1162">
        <v>1</v>
      </c>
      <c r="N1162">
        <v>2717</v>
      </c>
      <c r="O1162">
        <v>0</v>
      </c>
      <c r="P1162">
        <v>2717</v>
      </c>
      <c r="Q1162">
        <v>875.47</v>
      </c>
      <c r="R1162">
        <v>32.22</v>
      </c>
    </row>
    <row r="1163" spans="1:18" x14ac:dyDescent="0.3">
      <c r="A1163" t="s">
        <v>3158</v>
      </c>
      <c r="B1163" s="1">
        <v>45428</v>
      </c>
      <c r="C1163" s="1">
        <v>45431</v>
      </c>
      <c r="D1163" t="s">
        <v>89</v>
      </c>
      <c r="E1163" t="s">
        <v>3159</v>
      </c>
      <c r="F1163" t="s">
        <v>409</v>
      </c>
      <c r="G1163" t="s">
        <v>41</v>
      </c>
      <c r="H1163" t="s">
        <v>96</v>
      </c>
      <c r="I1163" t="s">
        <v>70</v>
      </c>
      <c r="J1163" t="s">
        <v>97</v>
      </c>
      <c r="K1163" t="s">
        <v>379</v>
      </c>
      <c r="L1163" t="s">
        <v>3160</v>
      </c>
      <c r="M1163">
        <v>1</v>
      </c>
      <c r="N1163">
        <v>4655</v>
      </c>
      <c r="O1163">
        <v>0.05</v>
      </c>
      <c r="P1163">
        <v>4422.25</v>
      </c>
      <c r="Q1163">
        <v>1111.79</v>
      </c>
      <c r="R1163">
        <v>25.14</v>
      </c>
    </row>
    <row r="1164" spans="1:18" x14ac:dyDescent="0.3">
      <c r="A1164" t="s">
        <v>3161</v>
      </c>
      <c r="B1164" s="1">
        <v>45258</v>
      </c>
      <c r="C1164" s="1">
        <v>45262</v>
      </c>
      <c r="D1164" t="s">
        <v>38</v>
      </c>
      <c r="E1164" t="s">
        <v>3162</v>
      </c>
      <c r="F1164" t="s">
        <v>127</v>
      </c>
      <c r="G1164" t="s">
        <v>22</v>
      </c>
      <c r="H1164" t="s">
        <v>32</v>
      </c>
      <c r="I1164" t="s">
        <v>63</v>
      </c>
      <c r="J1164" t="s">
        <v>108</v>
      </c>
      <c r="K1164" t="s">
        <v>268</v>
      </c>
      <c r="L1164" t="s">
        <v>3163</v>
      </c>
      <c r="M1164">
        <v>8</v>
      </c>
      <c r="N1164">
        <v>430</v>
      </c>
      <c r="O1164">
        <v>0.1</v>
      </c>
      <c r="P1164">
        <v>3096</v>
      </c>
      <c r="Q1164">
        <v>813.81</v>
      </c>
      <c r="R1164">
        <v>26.29</v>
      </c>
    </row>
    <row r="1165" spans="1:18" x14ac:dyDescent="0.3">
      <c r="A1165" t="s">
        <v>3164</v>
      </c>
      <c r="B1165" s="1">
        <v>45603</v>
      </c>
      <c r="C1165" s="1">
        <v>45606</v>
      </c>
      <c r="D1165" t="s">
        <v>29</v>
      </c>
      <c r="E1165" t="s">
        <v>3165</v>
      </c>
      <c r="F1165" t="s">
        <v>263</v>
      </c>
      <c r="G1165" t="s">
        <v>22</v>
      </c>
      <c r="H1165" t="s">
        <v>81</v>
      </c>
      <c r="I1165" t="s">
        <v>63</v>
      </c>
      <c r="J1165" t="s">
        <v>34</v>
      </c>
      <c r="K1165" t="s">
        <v>76</v>
      </c>
      <c r="L1165" t="s">
        <v>3166</v>
      </c>
      <c r="M1165">
        <v>9</v>
      </c>
      <c r="N1165">
        <v>4733</v>
      </c>
      <c r="O1165">
        <v>0.2</v>
      </c>
      <c r="P1165">
        <v>34077.599999999999</v>
      </c>
      <c r="Q1165">
        <v>9455.24</v>
      </c>
      <c r="R1165">
        <v>27.75</v>
      </c>
    </row>
    <row r="1166" spans="1:18" x14ac:dyDescent="0.3">
      <c r="A1166" t="s">
        <v>3167</v>
      </c>
      <c r="B1166" s="1">
        <v>45199</v>
      </c>
      <c r="C1166" s="1">
        <v>45199</v>
      </c>
      <c r="D1166" t="s">
        <v>29</v>
      </c>
      <c r="E1166" t="s">
        <v>3168</v>
      </c>
      <c r="F1166" t="s">
        <v>267</v>
      </c>
      <c r="G1166" t="s">
        <v>41</v>
      </c>
      <c r="H1166" t="s">
        <v>23</v>
      </c>
      <c r="I1166" t="s">
        <v>33</v>
      </c>
      <c r="J1166" t="s">
        <v>49</v>
      </c>
      <c r="K1166" t="s">
        <v>311</v>
      </c>
      <c r="L1166" t="s">
        <v>3169</v>
      </c>
      <c r="M1166">
        <v>10</v>
      </c>
      <c r="N1166">
        <v>2805</v>
      </c>
      <c r="O1166">
        <v>0.15</v>
      </c>
      <c r="P1166">
        <v>23842.5</v>
      </c>
      <c r="Q1166">
        <v>7523.54</v>
      </c>
      <c r="R1166">
        <v>31.56</v>
      </c>
    </row>
    <row r="1167" spans="1:18" x14ac:dyDescent="0.3">
      <c r="A1167" t="s">
        <v>3170</v>
      </c>
      <c r="B1167" s="1">
        <v>45406</v>
      </c>
      <c r="C1167" s="1">
        <v>45408</v>
      </c>
      <c r="D1167" t="s">
        <v>29</v>
      </c>
      <c r="E1167" t="s">
        <v>3171</v>
      </c>
      <c r="F1167" t="s">
        <v>243</v>
      </c>
      <c r="G1167" t="s">
        <v>61</v>
      </c>
      <c r="H1167" t="s">
        <v>81</v>
      </c>
      <c r="I1167" t="s">
        <v>24</v>
      </c>
      <c r="J1167" t="s">
        <v>97</v>
      </c>
      <c r="K1167" t="s">
        <v>98</v>
      </c>
      <c r="L1167" t="s">
        <v>3172</v>
      </c>
      <c r="M1167">
        <v>6</v>
      </c>
      <c r="N1167">
        <v>2565</v>
      </c>
      <c r="O1167">
        <v>0.2</v>
      </c>
      <c r="P1167">
        <v>12312</v>
      </c>
      <c r="Q1167">
        <v>4557.1400000000003</v>
      </c>
      <c r="R1167">
        <v>37.01</v>
      </c>
    </row>
    <row r="1168" spans="1:18" x14ac:dyDescent="0.3">
      <c r="A1168" t="s">
        <v>3173</v>
      </c>
      <c r="B1168" s="1">
        <v>45111</v>
      </c>
      <c r="C1168" s="1">
        <v>45112</v>
      </c>
      <c r="D1168" t="s">
        <v>38</v>
      </c>
      <c r="E1168" t="s">
        <v>3174</v>
      </c>
      <c r="F1168" t="s">
        <v>31</v>
      </c>
      <c r="G1168" t="s">
        <v>22</v>
      </c>
      <c r="H1168" t="s">
        <v>23</v>
      </c>
      <c r="I1168" t="s">
        <v>33</v>
      </c>
      <c r="J1168" t="s">
        <v>25</v>
      </c>
      <c r="K1168" t="s">
        <v>332</v>
      </c>
      <c r="L1168" t="s">
        <v>3175</v>
      </c>
      <c r="M1168">
        <v>7</v>
      </c>
      <c r="N1168">
        <v>1807</v>
      </c>
      <c r="O1168">
        <v>0.2</v>
      </c>
      <c r="P1168">
        <v>10119.200000000001</v>
      </c>
      <c r="Q1168">
        <v>3171.58</v>
      </c>
      <c r="R1168">
        <v>31.34</v>
      </c>
    </row>
    <row r="1169" spans="1:18" x14ac:dyDescent="0.3">
      <c r="A1169" t="s">
        <v>3176</v>
      </c>
      <c r="B1169" s="1">
        <v>45058</v>
      </c>
      <c r="C1169" s="1">
        <v>45061</v>
      </c>
      <c r="D1169" t="s">
        <v>38</v>
      </c>
      <c r="E1169" t="s">
        <v>90</v>
      </c>
      <c r="F1169" t="s">
        <v>439</v>
      </c>
      <c r="G1169" t="s">
        <v>41</v>
      </c>
      <c r="H1169" t="s">
        <v>23</v>
      </c>
      <c r="I1169" t="s">
        <v>63</v>
      </c>
      <c r="J1169" t="s">
        <v>108</v>
      </c>
      <c r="K1169" t="s">
        <v>143</v>
      </c>
      <c r="L1169" t="s">
        <v>3177</v>
      </c>
      <c r="M1169">
        <v>3</v>
      </c>
      <c r="N1169">
        <v>4852</v>
      </c>
      <c r="O1169">
        <v>0.05</v>
      </c>
      <c r="P1169">
        <v>13828.2</v>
      </c>
      <c r="Q1169">
        <v>2788.44</v>
      </c>
      <c r="R1169">
        <v>20.16</v>
      </c>
    </row>
    <row r="1170" spans="1:18" x14ac:dyDescent="0.3">
      <c r="A1170" t="s">
        <v>3178</v>
      </c>
      <c r="B1170" s="1">
        <v>45293</v>
      </c>
      <c r="C1170" s="1">
        <v>45294</v>
      </c>
      <c r="D1170" t="s">
        <v>29</v>
      </c>
      <c r="E1170" t="s">
        <v>3179</v>
      </c>
      <c r="F1170" t="s">
        <v>68</v>
      </c>
      <c r="G1170" t="s">
        <v>41</v>
      </c>
      <c r="H1170" t="s">
        <v>42</v>
      </c>
      <c r="I1170" t="s">
        <v>43</v>
      </c>
      <c r="J1170" t="s">
        <v>137</v>
      </c>
      <c r="K1170" t="s">
        <v>232</v>
      </c>
      <c r="L1170" t="s">
        <v>3180</v>
      </c>
      <c r="M1170">
        <v>3</v>
      </c>
      <c r="N1170">
        <v>4199</v>
      </c>
      <c r="O1170">
        <v>0</v>
      </c>
      <c r="P1170">
        <v>12597</v>
      </c>
      <c r="Q1170">
        <v>3810.49</v>
      </c>
      <c r="R1170">
        <v>30.25</v>
      </c>
    </row>
    <row r="1171" spans="1:18" x14ac:dyDescent="0.3">
      <c r="A1171" t="s">
        <v>3181</v>
      </c>
      <c r="B1171" s="1">
        <v>45498</v>
      </c>
      <c r="C1171" s="1">
        <v>45503</v>
      </c>
      <c r="D1171" t="s">
        <v>38</v>
      </c>
      <c r="E1171" t="s">
        <v>1012</v>
      </c>
      <c r="F1171" t="s">
        <v>521</v>
      </c>
      <c r="G1171" t="s">
        <v>22</v>
      </c>
      <c r="H1171" t="s">
        <v>62</v>
      </c>
      <c r="I1171" t="s">
        <v>24</v>
      </c>
      <c r="J1171" t="s">
        <v>49</v>
      </c>
      <c r="K1171" t="s">
        <v>152</v>
      </c>
      <c r="L1171" t="s">
        <v>2268</v>
      </c>
      <c r="M1171">
        <v>10</v>
      </c>
      <c r="N1171">
        <v>3069</v>
      </c>
      <c r="O1171">
        <v>0.05</v>
      </c>
      <c r="P1171">
        <v>29155.5</v>
      </c>
      <c r="Q1171">
        <v>11039.16</v>
      </c>
      <c r="R1171">
        <v>37.86</v>
      </c>
    </row>
    <row r="1172" spans="1:18" x14ac:dyDescent="0.3">
      <c r="A1172" t="s">
        <v>3182</v>
      </c>
      <c r="B1172" s="1">
        <v>45044</v>
      </c>
      <c r="C1172" s="1">
        <v>45046</v>
      </c>
      <c r="D1172" t="s">
        <v>29</v>
      </c>
      <c r="E1172" t="s">
        <v>3183</v>
      </c>
      <c r="F1172" t="s">
        <v>286</v>
      </c>
      <c r="G1172" t="s">
        <v>41</v>
      </c>
      <c r="H1172" t="s">
        <v>75</v>
      </c>
      <c r="I1172" t="s">
        <v>63</v>
      </c>
      <c r="J1172" t="s">
        <v>34</v>
      </c>
      <c r="K1172" t="s">
        <v>152</v>
      </c>
      <c r="L1172" t="s">
        <v>3184</v>
      </c>
      <c r="M1172">
        <v>6</v>
      </c>
      <c r="N1172">
        <v>3230</v>
      </c>
      <c r="O1172">
        <v>0.15</v>
      </c>
      <c r="P1172">
        <v>16473</v>
      </c>
      <c r="Q1172">
        <v>4389.6000000000004</v>
      </c>
      <c r="R1172">
        <v>26.65</v>
      </c>
    </row>
    <row r="1173" spans="1:18" x14ac:dyDescent="0.3">
      <c r="A1173" t="s">
        <v>3185</v>
      </c>
      <c r="B1173" s="1">
        <v>44979</v>
      </c>
      <c r="C1173" s="1">
        <v>44984</v>
      </c>
      <c r="D1173" t="s">
        <v>38</v>
      </c>
      <c r="E1173" t="s">
        <v>1813</v>
      </c>
      <c r="F1173" t="s">
        <v>236</v>
      </c>
      <c r="G1173" t="s">
        <v>41</v>
      </c>
      <c r="H1173" t="s">
        <v>23</v>
      </c>
      <c r="I1173" t="s">
        <v>24</v>
      </c>
      <c r="J1173" t="s">
        <v>34</v>
      </c>
      <c r="K1173" t="s">
        <v>35</v>
      </c>
      <c r="L1173" t="s">
        <v>3186</v>
      </c>
      <c r="M1173">
        <v>3</v>
      </c>
      <c r="N1173">
        <v>1205</v>
      </c>
      <c r="O1173">
        <v>0.1</v>
      </c>
      <c r="P1173">
        <v>3253.5</v>
      </c>
      <c r="Q1173">
        <v>859.04</v>
      </c>
      <c r="R1173">
        <v>26.4</v>
      </c>
    </row>
    <row r="1174" spans="1:18" x14ac:dyDescent="0.3">
      <c r="A1174" t="s">
        <v>3187</v>
      </c>
      <c r="B1174" s="1">
        <v>45637</v>
      </c>
      <c r="C1174" s="1">
        <v>45640</v>
      </c>
      <c r="D1174" t="s">
        <v>19</v>
      </c>
      <c r="E1174" t="s">
        <v>442</v>
      </c>
      <c r="F1174" t="s">
        <v>54</v>
      </c>
      <c r="G1174" t="s">
        <v>61</v>
      </c>
      <c r="H1174" t="s">
        <v>62</v>
      </c>
      <c r="I1174" t="s">
        <v>24</v>
      </c>
      <c r="J1174" t="s">
        <v>137</v>
      </c>
      <c r="K1174" t="s">
        <v>201</v>
      </c>
      <c r="L1174" t="s">
        <v>3188</v>
      </c>
      <c r="M1174">
        <v>8</v>
      </c>
      <c r="N1174">
        <v>1140</v>
      </c>
      <c r="O1174">
        <v>0.05</v>
      </c>
      <c r="P1174">
        <v>8664</v>
      </c>
      <c r="Q1174">
        <v>3269.62</v>
      </c>
      <c r="R1174">
        <v>37.74</v>
      </c>
    </row>
    <row r="1175" spans="1:18" x14ac:dyDescent="0.3">
      <c r="A1175" t="s">
        <v>3189</v>
      </c>
      <c r="B1175" s="1">
        <v>45398</v>
      </c>
      <c r="C1175" s="1">
        <v>45402</v>
      </c>
      <c r="D1175" t="s">
        <v>89</v>
      </c>
      <c r="E1175" t="s">
        <v>3145</v>
      </c>
      <c r="F1175" t="s">
        <v>228</v>
      </c>
      <c r="G1175" t="s">
        <v>41</v>
      </c>
      <c r="H1175" t="s">
        <v>32</v>
      </c>
      <c r="I1175" t="s">
        <v>33</v>
      </c>
      <c r="J1175" t="s">
        <v>55</v>
      </c>
      <c r="K1175" t="s">
        <v>86</v>
      </c>
      <c r="L1175" t="s">
        <v>1699</v>
      </c>
      <c r="M1175">
        <v>1</v>
      </c>
      <c r="N1175">
        <v>1621</v>
      </c>
      <c r="O1175">
        <v>0.1</v>
      </c>
      <c r="P1175">
        <v>1458.9</v>
      </c>
      <c r="Q1175">
        <v>425.96</v>
      </c>
      <c r="R1175">
        <v>29.2</v>
      </c>
    </row>
    <row r="1176" spans="1:18" x14ac:dyDescent="0.3">
      <c r="A1176" t="s">
        <v>3190</v>
      </c>
      <c r="B1176" s="1">
        <v>45160</v>
      </c>
      <c r="C1176" s="1">
        <v>45167</v>
      </c>
      <c r="D1176" t="s">
        <v>19</v>
      </c>
      <c r="E1176" t="s">
        <v>2413</v>
      </c>
      <c r="F1176" t="s">
        <v>499</v>
      </c>
      <c r="G1176" t="s">
        <v>22</v>
      </c>
      <c r="H1176" t="s">
        <v>75</v>
      </c>
      <c r="I1176" t="s">
        <v>70</v>
      </c>
      <c r="J1176" t="s">
        <v>55</v>
      </c>
      <c r="K1176" t="s">
        <v>56</v>
      </c>
      <c r="L1176" t="s">
        <v>3191</v>
      </c>
      <c r="M1176">
        <v>3</v>
      </c>
      <c r="N1176">
        <v>2867</v>
      </c>
      <c r="O1176">
        <v>0.1</v>
      </c>
      <c r="P1176">
        <v>7740.9</v>
      </c>
      <c r="Q1176">
        <v>1978.83</v>
      </c>
      <c r="R1176">
        <v>25.56</v>
      </c>
    </row>
    <row r="1177" spans="1:18" x14ac:dyDescent="0.3">
      <c r="A1177" t="s">
        <v>3192</v>
      </c>
      <c r="B1177" s="1">
        <v>45179</v>
      </c>
      <c r="C1177" s="1">
        <v>45183</v>
      </c>
      <c r="D1177" t="s">
        <v>29</v>
      </c>
      <c r="E1177" t="s">
        <v>1348</v>
      </c>
      <c r="F1177" t="s">
        <v>399</v>
      </c>
      <c r="G1177" t="s">
        <v>22</v>
      </c>
      <c r="H1177" t="s">
        <v>32</v>
      </c>
      <c r="I1177" t="s">
        <v>24</v>
      </c>
      <c r="J1177" t="s">
        <v>97</v>
      </c>
      <c r="K1177" t="s">
        <v>98</v>
      </c>
      <c r="L1177" t="s">
        <v>3193</v>
      </c>
      <c r="M1177">
        <v>9</v>
      </c>
      <c r="N1177">
        <v>1943</v>
      </c>
      <c r="O1177">
        <v>0.2</v>
      </c>
      <c r="P1177">
        <v>13989.6</v>
      </c>
      <c r="Q1177">
        <v>3303.78</v>
      </c>
      <c r="R1177">
        <v>23.62</v>
      </c>
    </row>
    <row r="1178" spans="1:18" x14ac:dyDescent="0.3">
      <c r="A1178" t="s">
        <v>3194</v>
      </c>
      <c r="B1178" s="1">
        <v>45330</v>
      </c>
      <c r="C1178" s="1">
        <v>45336</v>
      </c>
      <c r="D1178" t="s">
        <v>38</v>
      </c>
      <c r="E1178" t="s">
        <v>121</v>
      </c>
      <c r="F1178" t="s">
        <v>294</v>
      </c>
      <c r="G1178" t="s">
        <v>41</v>
      </c>
      <c r="H1178" t="s">
        <v>32</v>
      </c>
      <c r="I1178" t="s">
        <v>24</v>
      </c>
      <c r="J1178" t="s">
        <v>34</v>
      </c>
      <c r="K1178" t="s">
        <v>35</v>
      </c>
      <c r="L1178" t="s">
        <v>3195</v>
      </c>
      <c r="M1178">
        <v>9</v>
      </c>
      <c r="N1178">
        <v>3479</v>
      </c>
      <c r="O1178">
        <v>0</v>
      </c>
      <c r="P1178">
        <v>31311</v>
      </c>
      <c r="Q1178">
        <v>6647.93</v>
      </c>
      <c r="R1178">
        <v>21.23</v>
      </c>
    </row>
    <row r="1179" spans="1:18" x14ac:dyDescent="0.3">
      <c r="A1179" t="s">
        <v>3196</v>
      </c>
      <c r="B1179" s="1">
        <v>45281</v>
      </c>
      <c r="C1179" s="1">
        <v>45285</v>
      </c>
      <c r="D1179" t="s">
        <v>38</v>
      </c>
      <c r="E1179" t="s">
        <v>2956</v>
      </c>
      <c r="F1179" t="s">
        <v>870</v>
      </c>
      <c r="G1179" t="s">
        <v>61</v>
      </c>
      <c r="H1179" t="s">
        <v>62</v>
      </c>
      <c r="I1179" t="s">
        <v>33</v>
      </c>
      <c r="J1179" t="s">
        <v>137</v>
      </c>
      <c r="K1179" t="s">
        <v>410</v>
      </c>
      <c r="L1179" t="s">
        <v>3197</v>
      </c>
      <c r="M1179">
        <v>2</v>
      </c>
      <c r="N1179">
        <v>2588</v>
      </c>
      <c r="O1179">
        <v>0.1</v>
      </c>
      <c r="P1179">
        <v>4658.3999999999996</v>
      </c>
      <c r="Q1179">
        <v>1117.46</v>
      </c>
      <c r="R1179">
        <v>23.99</v>
      </c>
    </row>
    <row r="1180" spans="1:18" x14ac:dyDescent="0.3">
      <c r="A1180" t="s">
        <v>3198</v>
      </c>
      <c r="B1180" s="1">
        <v>45282</v>
      </c>
      <c r="C1180" s="1">
        <v>45287</v>
      </c>
      <c r="D1180" t="s">
        <v>38</v>
      </c>
      <c r="E1180" t="s">
        <v>3199</v>
      </c>
      <c r="F1180" t="s">
        <v>383</v>
      </c>
      <c r="G1180" t="s">
        <v>41</v>
      </c>
      <c r="H1180" t="s">
        <v>69</v>
      </c>
      <c r="I1180" t="s">
        <v>33</v>
      </c>
      <c r="J1180" t="s">
        <v>34</v>
      </c>
      <c r="K1180" t="s">
        <v>35</v>
      </c>
      <c r="L1180" t="s">
        <v>3200</v>
      </c>
      <c r="M1180">
        <v>2</v>
      </c>
      <c r="N1180">
        <v>4150</v>
      </c>
      <c r="O1180">
        <v>0.15</v>
      </c>
      <c r="P1180">
        <v>7055</v>
      </c>
      <c r="Q1180">
        <v>1971.42</v>
      </c>
      <c r="R1180">
        <v>27.94</v>
      </c>
    </row>
    <row r="1181" spans="1:18" x14ac:dyDescent="0.3">
      <c r="A1181" t="s">
        <v>3201</v>
      </c>
      <c r="B1181" s="1">
        <v>45635</v>
      </c>
      <c r="C1181" s="1">
        <v>45636</v>
      </c>
      <c r="D1181" t="s">
        <v>29</v>
      </c>
      <c r="E1181" t="s">
        <v>1545</v>
      </c>
      <c r="F1181" t="s">
        <v>95</v>
      </c>
      <c r="G1181" t="s">
        <v>41</v>
      </c>
      <c r="H1181" t="s">
        <v>62</v>
      </c>
      <c r="I1181" t="s">
        <v>63</v>
      </c>
      <c r="J1181" t="s">
        <v>137</v>
      </c>
      <c r="K1181" t="s">
        <v>232</v>
      </c>
      <c r="L1181" t="s">
        <v>3202</v>
      </c>
      <c r="M1181">
        <v>10</v>
      </c>
      <c r="N1181">
        <v>2432</v>
      </c>
      <c r="O1181">
        <v>0.15</v>
      </c>
      <c r="P1181">
        <v>20672</v>
      </c>
      <c r="Q1181">
        <v>7338.04</v>
      </c>
      <c r="R1181">
        <v>35.5</v>
      </c>
    </row>
    <row r="1182" spans="1:18" x14ac:dyDescent="0.3">
      <c r="A1182" t="s">
        <v>3203</v>
      </c>
      <c r="B1182" s="1">
        <v>45174</v>
      </c>
      <c r="C1182" s="1">
        <v>45178</v>
      </c>
      <c r="D1182" t="s">
        <v>19</v>
      </c>
      <c r="E1182" t="s">
        <v>1028</v>
      </c>
      <c r="F1182" t="s">
        <v>952</v>
      </c>
      <c r="G1182" t="s">
        <v>41</v>
      </c>
      <c r="H1182" t="s">
        <v>96</v>
      </c>
      <c r="I1182" t="s">
        <v>70</v>
      </c>
      <c r="J1182" t="s">
        <v>108</v>
      </c>
      <c r="K1182" t="s">
        <v>118</v>
      </c>
      <c r="L1182" t="s">
        <v>3204</v>
      </c>
      <c r="M1182">
        <v>9</v>
      </c>
      <c r="N1182">
        <v>3897</v>
      </c>
      <c r="O1182">
        <v>0.2</v>
      </c>
      <c r="P1182">
        <v>28058.400000000001</v>
      </c>
      <c r="Q1182">
        <v>8789.32</v>
      </c>
      <c r="R1182">
        <v>31.33</v>
      </c>
    </row>
    <row r="1183" spans="1:18" x14ac:dyDescent="0.3">
      <c r="A1183" t="s">
        <v>3205</v>
      </c>
      <c r="B1183" s="1">
        <v>45491</v>
      </c>
      <c r="C1183" s="1">
        <v>45497</v>
      </c>
      <c r="D1183" t="s">
        <v>29</v>
      </c>
      <c r="E1183" t="s">
        <v>3206</v>
      </c>
      <c r="F1183" t="s">
        <v>976</v>
      </c>
      <c r="G1183" t="s">
        <v>22</v>
      </c>
      <c r="H1183" t="s">
        <v>32</v>
      </c>
      <c r="I1183" t="s">
        <v>63</v>
      </c>
      <c r="J1183" t="s">
        <v>97</v>
      </c>
      <c r="K1183" t="s">
        <v>157</v>
      </c>
      <c r="L1183" t="s">
        <v>3207</v>
      </c>
      <c r="M1183">
        <v>3</v>
      </c>
      <c r="N1183">
        <v>1152</v>
      </c>
      <c r="O1183">
        <v>0.2</v>
      </c>
      <c r="P1183">
        <v>2764.8</v>
      </c>
      <c r="Q1183">
        <v>998.41</v>
      </c>
      <c r="R1183">
        <v>36.11</v>
      </c>
    </row>
    <row r="1184" spans="1:18" x14ac:dyDescent="0.3">
      <c r="A1184" t="s">
        <v>3208</v>
      </c>
      <c r="B1184" s="1">
        <v>45332</v>
      </c>
      <c r="C1184" s="1">
        <v>45335</v>
      </c>
      <c r="D1184" t="s">
        <v>19</v>
      </c>
      <c r="E1184" t="s">
        <v>3209</v>
      </c>
      <c r="F1184" t="s">
        <v>224</v>
      </c>
      <c r="G1184" t="s">
        <v>41</v>
      </c>
      <c r="H1184" t="s">
        <v>32</v>
      </c>
      <c r="I1184" t="s">
        <v>33</v>
      </c>
      <c r="J1184" t="s">
        <v>55</v>
      </c>
      <c r="K1184" t="s">
        <v>364</v>
      </c>
      <c r="L1184" t="s">
        <v>3210</v>
      </c>
      <c r="M1184">
        <v>7</v>
      </c>
      <c r="N1184">
        <v>4481</v>
      </c>
      <c r="O1184">
        <v>0.05</v>
      </c>
      <c r="P1184">
        <v>29798.65</v>
      </c>
      <c r="Q1184">
        <v>7846</v>
      </c>
      <c r="R1184">
        <v>26.33</v>
      </c>
    </row>
    <row r="1185" spans="1:18" x14ac:dyDescent="0.3">
      <c r="A1185" t="s">
        <v>3211</v>
      </c>
      <c r="B1185" s="1">
        <v>45430</v>
      </c>
      <c r="C1185" s="1">
        <v>45431</v>
      </c>
      <c r="D1185" t="s">
        <v>19</v>
      </c>
      <c r="E1185" t="s">
        <v>3212</v>
      </c>
      <c r="F1185" t="s">
        <v>468</v>
      </c>
      <c r="G1185" t="s">
        <v>61</v>
      </c>
      <c r="H1185" t="s">
        <v>23</v>
      </c>
      <c r="I1185" t="s">
        <v>70</v>
      </c>
      <c r="J1185" t="s">
        <v>108</v>
      </c>
      <c r="K1185" t="s">
        <v>128</v>
      </c>
      <c r="L1185" t="s">
        <v>3213</v>
      </c>
      <c r="M1185">
        <v>2</v>
      </c>
      <c r="N1185">
        <v>1857</v>
      </c>
      <c r="O1185">
        <v>0</v>
      </c>
      <c r="P1185">
        <v>3714</v>
      </c>
      <c r="Q1185">
        <v>1354.6</v>
      </c>
      <c r="R1185">
        <v>36.47</v>
      </c>
    </row>
    <row r="1186" spans="1:18" x14ac:dyDescent="0.3">
      <c r="A1186" t="s">
        <v>3214</v>
      </c>
      <c r="B1186" s="1">
        <v>45579</v>
      </c>
      <c r="C1186" s="1">
        <v>45583</v>
      </c>
      <c r="D1186" t="s">
        <v>89</v>
      </c>
      <c r="E1186" t="s">
        <v>2496</v>
      </c>
      <c r="F1186" t="s">
        <v>60</v>
      </c>
      <c r="G1186" t="s">
        <v>41</v>
      </c>
      <c r="H1186" t="s">
        <v>62</v>
      </c>
      <c r="I1186" t="s">
        <v>43</v>
      </c>
      <c r="J1186" t="s">
        <v>108</v>
      </c>
      <c r="K1186" t="s">
        <v>109</v>
      </c>
      <c r="L1186" t="s">
        <v>3215</v>
      </c>
      <c r="M1186">
        <v>7</v>
      </c>
      <c r="N1186">
        <v>2273</v>
      </c>
      <c r="O1186">
        <v>0</v>
      </c>
      <c r="P1186">
        <v>15911</v>
      </c>
      <c r="Q1186">
        <v>5555.34</v>
      </c>
      <c r="R1186">
        <v>34.92</v>
      </c>
    </row>
    <row r="1187" spans="1:18" x14ac:dyDescent="0.3">
      <c r="A1187" t="s">
        <v>3216</v>
      </c>
      <c r="B1187" s="1">
        <v>45498</v>
      </c>
      <c r="C1187" s="1">
        <v>45502</v>
      </c>
      <c r="D1187" t="s">
        <v>29</v>
      </c>
      <c r="E1187" t="s">
        <v>3217</v>
      </c>
      <c r="F1187" t="s">
        <v>322</v>
      </c>
      <c r="G1187" t="s">
        <v>22</v>
      </c>
      <c r="H1187" t="s">
        <v>32</v>
      </c>
      <c r="I1187" t="s">
        <v>43</v>
      </c>
      <c r="J1187" t="s">
        <v>34</v>
      </c>
      <c r="K1187" t="s">
        <v>113</v>
      </c>
      <c r="L1187" t="s">
        <v>3218</v>
      </c>
      <c r="M1187">
        <v>5</v>
      </c>
      <c r="N1187">
        <v>1614</v>
      </c>
      <c r="O1187">
        <v>0</v>
      </c>
      <c r="P1187">
        <v>8070</v>
      </c>
      <c r="Q1187">
        <v>1779.47</v>
      </c>
      <c r="R1187">
        <v>22.05</v>
      </c>
    </row>
    <row r="1188" spans="1:18" x14ac:dyDescent="0.3">
      <c r="A1188" t="s">
        <v>3219</v>
      </c>
      <c r="B1188" s="1">
        <v>45105</v>
      </c>
      <c r="C1188" s="1">
        <v>45109</v>
      </c>
      <c r="D1188" t="s">
        <v>29</v>
      </c>
      <c r="E1188" t="s">
        <v>697</v>
      </c>
      <c r="F1188" t="s">
        <v>122</v>
      </c>
      <c r="G1188" t="s">
        <v>22</v>
      </c>
      <c r="H1188" t="s">
        <v>69</v>
      </c>
      <c r="I1188" t="s">
        <v>24</v>
      </c>
      <c r="J1188" t="s">
        <v>137</v>
      </c>
      <c r="K1188" t="s">
        <v>232</v>
      </c>
      <c r="L1188" t="s">
        <v>3220</v>
      </c>
      <c r="M1188">
        <v>3</v>
      </c>
      <c r="N1188">
        <v>4954</v>
      </c>
      <c r="O1188">
        <v>0.05</v>
      </c>
      <c r="P1188">
        <v>14118.9</v>
      </c>
      <c r="Q1188">
        <v>3799.08</v>
      </c>
      <c r="R1188">
        <v>26.91</v>
      </c>
    </row>
    <row r="1189" spans="1:18" x14ac:dyDescent="0.3">
      <c r="A1189" t="s">
        <v>3221</v>
      </c>
      <c r="B1189" s="1">
        <v>45186</v>
      </c>
      <c r="C1189" s="1">
        <v>45186</v>
      </c>
      <c r="D1189" t="s">
        <v>29</v>
      </c>
      <c r="E1189" t="s">
        <v>3222</v>
      </c>
      <c r="F1189" t="s">
        <v>161</v>
      </c>
      <c r="G1189" t="s">
        <v>22</v>
      </c>
      <c r="H1189" t="s">
        <v>69</v>
      </c>
      <c r="I1189" t="s">
        <v>63</v>
      </c>
      <c r="J1189" t="s">
        <v>49</v>
      </c>
      <c r="K1189" t="s">
        <v>152</v>
      </c>
      <c r="L1189" t="s">
        <v>3223</v>
      </c>
      <c r="M1189">
        <v>3</v>
      </c>
      <c r="N1189">
        <v>2615</v>
      </c>
      <c r="O1189">
        <v>0.2</v>
      </c>
      <c r="P1189">
        <v>6276</v>
      </c>
      <c r="Q1189">
        <v>2106.4899999999998</v>
      </c>
      <c r="R1189">
        <v>33.56</v>
      </c>
    </row>
    <row r="1190" spans="1:18" x14ac:dyDescent="0.3">
      <c r="A1190" t="s">
        <v>3224</v>
      </c>
      <c r="B1190" s="1">
        <v>45345</v>
      </c>
      <c r="C1190" s="1">
        <v>45351</v>
      </c>
      <c r="D1190" t="s">
        <v>29</v>
      </c>
      <c r="E1190" t="s">
        <v>601</v>
      </c>
      <c r="F1190" t="s">
        <v>276</v>
      </c>
      <c r="G1190" t="s">
        <v>41</v>
      </c>
      <c r="H1190" t="s">
        <v>75</v>
      </c>
      <c r="I1190" t="s">
        <v>24</v>
      </c>
      <c r="J1190" t="s">
        <v>55</v>
      </c>
      <c r="K1190" t="s">
        <v>364</v>
      </c>
      <c r="L1190" t="s">
        <v>3225</v>
      </c>
      <c r="M1190">
        <v>2</v>
      </c>
      <c r="N1190">
        <v>3419</v>
      </c>
      <c r="O1190">
        <v>0.15</v>
      </c>
      <c r="P1190">
        <v>5812.3</v>
      </c>
      <c r="Q1190">
        <v>1401.77</v>
      </c>
      <c r="R1190">
        <v>24.12</v>
      </c>
    </row>
    <row r="1191" spans="1:18" x14ac:dyDescent="0.3">
      <c r="A1191" t="s">
        <v>3226</v>
      </c>
      <c r="B1191" s="1">
        <v>45149</v>
      </c>
      <c r="C1191" s="1">
        <v>45151</v>
      </c>
      <c r="D1191" t="s">
        <v>38</v>
      </c>
      <c r="E1191" t="s">
        <v>1714</v>
      </c>
      <c r="F1191" t="s">
        <v>127</v>
      </c>
      <c r="G1191" t="s">
        <v>22</v>
      </c>
      <c r="H1191" t="s">
        <v>81</v>
      </c>
      <c r="I1191" t="s">
        <v>70</v>
      </c>
      <c r="J1191" t="s">
        <v>34</v>
      </c>
      <c r="K1191" t="s">
        <v>113</v>
      </c>
      <c r="L1191" t="s">
        <v>3227</v>
      </c>
      <c r="M1191">
        <v>8</v>
      </c>
      <c r="N1191">
        <v>4877</v>
      </c>
      <c r="O1191">
        <v>0.2</v>
      </c>
      <c r="P1191">
        <v>31212.799999999999</v>
      </c>
      <c r="Q1191">
        <v>6636.34</v>
      </c>
      <c r="R1191">
        <v>21.26</v>
      </c>
    </row>
    <row r="1192" spans="1:18" x14ac:dyDescent="0.3">
      <c r="A1192" t="s">
        <v>3228</v>
      </c>
      <c r="B1192" s="1">
        <v>44987</v>
      </c>
      <c r="C1192" s="1">
        <v>44990</v>
      </c>
      <c r="D1192" t="s">
        <v>19</v>
      </c>
      <c r="E1192" t="s">
        <v>2986</v>
      </c>
      <c r="F1192" t="s">
        <v>976</v>
      </c>
      <c r="G1192" t="s">
        <v>61</v>
      </c>
      <c r="H1192" t="s">
        <v>75</v>
      </c>
      <c r="I1192" t="s">
        <v>33</v>
      </c>
      <c r="J1192" t="s">
        <v>55</v>
      </c>
      <c r="K1192" t="s">
        <v>364</v>
      </c>
      <c r="L1192" t="s">
        <v>3229</v>
      </c>
      <c r="M1192">
        <v>6</v>
      </c>
      <c r="N1192">
        <v>3780</v>
      </c>
      <c r="O1192">
        <v>0.1</v>
      </c>
      <c r="P1192">
        <v>20412</v>
      </c>
      <c r="Q1192">
        <v>4368.54</v>
      </c>
      <c r="R1192">
        <v>21.4</v>
      </c>
    </row>
    <row r="1193" spans="1:18" x14ac:dyDescent="0.3">
      <c r="A1193" t="s">
        <v>3230</v>
      </c>
      <c r="B1193" s="1">
        <v>45652</v>
      </c>
      <c r="C1193" s="1">
        <v>45654</v>
      </c>
      <c r="D1193" t="s">
        <v>89</v>
      </c>
      <c r="E1193" t="s">
        <v>1846</v>
      </c>
      <c r="F1193" t="s">
        <v>507</v>
      </c>
      <c r="G1193" t="s">
        <v>61</v>
      </c>
      <c r="H1193" t="s">
        <v>96</v>
      </c>
      <c r="I1193" t="s">
        <v>70</v>
      </c>
      <c r="J1193" t="s">
        <v>49</v>
      </c>
      <c r="K1193" t="s">
        <v>500</v>
      </c>
      <c r="L1193" t="s">
        <v>3231</v>
      </c>
      <c r="M1193">
        <v>9</v>
      </c>
      <c r="N1193">
        <v>1238</v>
      </c>
      <c r="O1193">
        <v>0.05</v>
      </c>
      <c r="P1193">
        <v>10584.9</v>
      </c>
      <c r="Q1193">
        <v>3941.53</v>
      </c>
      <c r="R1193">
        <v>37.24</v>
      </c>
    </row>
    <row r="1194" spans="1:18" x14ac:dyDescent="0.3">
      <c r="A1194" t="s">
        <v>3232</v>
      </c>
      <c r="B1194" s="1">
        <v>45612</v>
      </c>
      <c r="C1194" s="1">
        <v>45614</v>
      </c>
      <c r="D1194" t="s">
        <v>89</v>
      </c>
      <c r="E1194" t="s">
        <v>848</v>
      </c>
      <c r="F1194" t="s">
        <v>122</v>
      </c>
      <c r="G1194" t="s">
        <v>22</v>
      </c>
      <c r="H1194" t="s">
        <v>75</v>
      </c>
      <c r="I1194" t="s">
        <v>43</v>
      </c>
      <c r="J1194" t="s">
        <v>55</v>
      </c>
      <c r="K1194" t="s">
        <v>655</v>
      </c>
      <c r="L1194" t="s">
        <v>3233</v>
      </c>
      <c r="M1194">
        <v>6</v>
      </c>
      <c r="N1194">
        <v>3726</v>
      </c>
      <c r="O1194">
        <v>0.1</v>
      </c>
      <c r="P1194">
        <v>20120.400000000001</v>
      </c>
      <c r="Q1194">
        <v>5394.48</v>
      </c>
      <c r="R1194">
        <v>26.81</v>
      </c>
    </row>
    <row r="1195" spans="1:18" x14ac:dyDescent="0.3">
      <c r="A1195" t="s">
        <v>3234</v>
      </c>
      <c r="B1195" s="1">
        <v>45071</v>
      </c>
      <c r="C1195" s="1">
        <v>45072</v>
      </c>
      <c r="D1195" t="s">
        <v>38</v>
      </c>
      <c r="E1195" t="s">
        <v>179</v>
      </c>
      <c r="F1195" t="s">
        <v>180</v>
      </c>
      <c r="G1195" t="s">
        <v>61</v>
      </c>
      <c r="H1195" t="s">
        <v>75</v>
      </c>
      <c r="I1195" t="s">
        <v>43</v>
      </c>
      <c r="J1195" t="s">
        <v>34</v>
      </c>
      <c r="K1195" t="s">
        <v>152</v>
      </c>
      <c r="L1195" t="s">
        <v>3235</v>
      </c>
      <c r="M1195">
        <v>9</v>
      </c>
      <c r="N1195">
        <v>2683</v>
      </c>
      <c r="O1195">
        <v>0.15</v>
      </c>
      <c r="P1195">
        <v>20524.95</v>
      </c>
      <c r="Q1195">
        <v>4673.4799999999996</v>
      </c>
      <c r="R1195">
        <v>22.77</v>
      </c>
    </row>
    <row r="1196" spans="1:18" x14ac:dyDescent="0.3">
      <c r="A1196" t="s">
        <v>3236</v>
      </c>
      <c r="B1196" s="1">
        <v>45237</v>
      </c>
      <c r="C1196" s="1">
        <v>45240</v>
      </c>
      <c r="D1196" t="s">
        <v>38</v>
      </c>
      <c r="E1196" t="s">
        <v>1244</v>
      </c>
      <c r="F1196" t="s">
        <v>200</v>
      </c>
      <c r="G1196" t="s">
        <v>41</v>
      </c>
      <c r="H1196" t="s">
        <v>81</v>
      </c>
      <c r="I1196" t="s">
        <v>33</v>
      </c>
      <c r="J1196" t="s">
        <v>55</v>
      </c>
      <c r="K1196" t="s">
        <v>86</v>
      </c>
      <c r="L1196" t="s">
        <v>3237</v>
      </c>
      <c r="M1196">
        <v>3</v>
      </c>
      <c r="N1196">
        <v>4597</v>
      </c>
      <c r="O1196">
        <v>0.2</v>
      </c>
      <c r="P1196">
        <v>11032.8</v>
      </c>
      <c r="Q1196">
        <v>2220.92</v>
      </c>
      <c r="R1196">
        <v>20.13</v>
      </c>
    </row>
    <row r="1197" spans="1:18" x14ac:dyDescent="0.3">
      <c r="A1197" t="s">
        <v>3238</v>
      </c>
      <c r="B1197" s="1">
        <v>45171</v>
      </c>
      <c r="C1197" s="1">
        <v>45172</v>
      </c>
      <c r="D1197" t="s">
        <v>89</v>
      </c>
      <c r="E1197" t="s">
        <v>2276</v>
      </c>
      <c r="F1197" t="s">
        <v>488</v>
      </c>
      <c r="G1197" t="s">
        <v>41</v>
      </c>
      <c r="H1197" t="s">
        <v>62</v>
      </c>
      <c r="I1197" t="s">
        <v>43</v>
      </c>
      <c r="J1197" t="s">
        <v>34</v>
      </c>
      <c r="K1197" t="s">
        <v>44</v>
      </c>
      <c r="L1197" t="s">
        <v>3239</v>
      </c>
      <c r="M1197">
        <v>4</v>
      </c>
      <c r="N1197">
        <v>2561</v>
      </c>
      <c r="O1197">
        <v>0.1</v>
      </c>
      <c r="P1197">
        <v>9219.6</v>
      </c>
      <c r="Q1197">
        <v>3417.03</v>
      </c>
      <c r="R1197">
        <v>37.06</v>
      </c>
    </row>
    <row r="1198" spans="1:18" x14ac:dyDescent="0.3">
      <c r="A1198" t="s">
        <v>3240</v>
      </c>
      <c r="B1198" s="1">
        <v>45519</v>
      </c>
      <c r="C1198" s="1">
        <v>45521</v>
      </c>
      <c r="D1198" t="s">
        <v>19</v>
      </c>
      <c r="E1198" t="s">
        <v>1827</v>
      </c>
      <c r="F1198" t="s">
        <v>213</v>
      </c>
      <c r="G1198" t="s">
        <v>22</v>
      </c>
      <c r="H1198" t="s">
        <v>62</v>
      </c>
      <c r="I1198" t="s">
        <v>33</v>
      </c>
      <c r="J1198" t="s">
        <v>34</v>
      </c>
      <c r="K1198" t="s">
        <v>44</v>
      </c>
      <c r="L1198" t="s">
        <v>3241</v>
      </c>
      <c r="M1198">
        <v>2</v>
      </c>
      <c r="N1198">
        <v>148</v>
      </c>
      <c r="O1198">
        <v>0.1</v>
      </c>
      <c r="P1198">
        <v>266.39999999999998</v>
      </c>
      <c r="Q1198">
        <v>106.25</v>
      </c>
      <c r="R1198">
        <v>39.89</v>
      </c>
    </row>
    <row r="1199" spans="1:18" x14ac:dyDescent="0.3">
      <c r="A1199" t="s">
        <v>3242</v>
      </c>
      <c r="B1199" s="1">
        <v>45420</v>
      </c>
      <c r="C1199" s="1">
        <v>45421</v>
      </c>
      <c r="D1199" t="s">
        <v>19</v>
      </c>
      <c r="E1199" t="s">
        <v>467</v>
      </c>
      <c r="F1199" t="s">
        <v>276</v>
      </c>
      <c r="G1199" t="s">
        <v>22</v>
      </c>
      <c r="H1199" t="s">
        <v>96</v>
      </c>
      <c r="I1199" t="s">
        <v>43</v>
      </c>
      <c r="J1199" t="s">
        <v>25</v>
      </c>
      <c r="K1199" t="s">
        <v>332</v>
      </c>
      <c r="L1199" t="s">
        <v>3243</v>
      </c>
      <c r="M1199">
        <v>3</v>
      </c>
      <c r="N1199">
        <v>5053</v>
      </c>
      <c r="O1199">
        <v>0</v>
      </c>
      <c r="P1199">
        <v>15159</v>
      </c>
      <c r="Q1199">
        <v>4896.3599999999997</v>
      </c>
      <c r="R1199">
        <v>32.299999999999997</v>
      </c>
    </row>
    <row r="1200" spans="1:18" x14ac:dyDescent="0.3">
      <c r="A1200" t="s">
        <v>3244</v>
      </c>
      <c r="B1200" s="1">
        <v>45380</v>
      </c>
      <c r="C1200" s="1">
        <v>45386</v>
      </c>
      <c r="D1200" t="s">
        <v>89</v>
      </c>
      <c r="E1200" t="s">
        <v>927</v>
      </c>
      <c r="F1200" t="s">
        <v>85</v>
      </c>
      <c r="G1200" t="s">
        <v>61</v>
      </c>
      <c r="H1200" t="s">
        <v>75</v>
      </c>
      <c r="I1200" t="s">
        <v>33</v>
      </c>
      <c r="J1200" t="s">
        <v>55</v>
      </c>
      <c r="K1200" t="s">
        <v>56</v>
      </c>
      <c r="L1200" t="s">
        <v>3245</v>
      </c>
      <c r="M1200">
        <v>6</v>
      </c>
      <c r="N1200">
        <v>4858</v>
      </c>
      <c r="O1200">
        <v>0.05</v>
      </c>
      <c r="P1200">
        <v>27690.6</v>
      </c>
      <c r="Q1200">
        <v>6494.91</v>
      </c>
      <c r="R1200">
        <v>23.46</v>
      </c>
    </row>
    <row r="1201" spans="1:18" x14ac:dyDescent="0.3">
      <c r="A1201" t="s">
        <v>3246</v>
      </c>
      <c r="B1201" s="1">
        <v>45583</v>
      </c>
      <c r="C1201" s="1">
        <v>45583</v>
      </c>
      <c r="D1201" t="s">
        <v>19</v>
      </c>
      <c r="E1201" t="s">
        <v>2085</v>
      </c>
      <c r="F1201" t="s">
        <v>102</v>
      </c>
      <c r="G1201" t="s">
        <v>61</v>
      </c>
      <c r="H1201" t="s">
        <v>96</v>
      </c>
      <c r="I1201" t="s">
        <v>24</v>
      </c>
      <c r="J1201" t="s">
        <v>108</v>
      </c>
      <c r="K1201" t="s">
        <v>268</v>
      </c>
      <c r="L1201" t="s">
        <v>3247</v>
      </c>
      <c r="M1201">
        <v>2</v>
      </c>
      <c r="N1201">
        <v>1608</v>
      </c>
      <c r="O1201">
        <v>0.05</v>
      </c>
      <c r="P1201">
        <v>3055.2</v>
      </c>
      <c r="Q1201">
        <v>1101.46</v>
      </c>
      <c r="R1201">
        <v>36.049999999999997</v>
      </c>
    </row>
    <row r="1202" spans="1:18" x14ac:dyDescent="0.3">
      <c r="A1202" t="s">
        <v>3248</v>
      </c>
      <c r="B1202" s="1">
        <v>45104</v>
      </c>
      <c r="C1202" s="1">
        <v>45105</v>
      </c>
      <c r="D1202" t="s">
        <v>29</v>
      </c>
      <c r="E1202" t="s">
        <v>3249</v>
      </c>
      <c r="F1202" t="s">
        <v>546</v>
      </c>
      <c r="G1202" t="s">
        <v>41</v>
      </c>
      <c r="H1202" t="s">
        <v>23</v>
      </c>
      <c r="I1202" t="s">
        <v>33</v>
      </c>
      <c r="J1202" t="s">
        <v>49</v>
      </c>
      <c r="K1202" t="s">
        <v>311</v>
      </c>
      <c r="L1202" t="s">
        <v>3250</v>
      </c>
      <c r="M1202">
        <v>9</v>
      </c>
      <c r="N1202">
        <v>2969</v>
      </c>
      <c r="O1202">
        <v>0.05</v>
      </c>
      <c r="P1202">
        <v>25384.95</v>
      </c>
      <c r="Q1202">
        <v>9652.49</v>
      </c>
      <c r="R1202">
        <v>38.020000000000003</v>
      </c>
    </row>
    <row r="1203" spans="1:18" x14ac:dyDescent="0.3">
      <c r="A1203" t="s">
        <v>3251</v>
      </c>
      <c r="B1203" s="1">
        <v>45132</v>
      </c>
      <c r="C1203" s="1">
        <v>45138</v>
      </c>
      <c r="D1203" t="s">
        <v>38</v>
      </c>
      <c r="E1203" t="s">
        <v>2007</v>
      </c>
      <c r="F1203" t="s">
        <v>322</v>
      </c>
      <c r="G1203" t="s">
        <v>61</v>
      </c>
      <c r="H1203" t="s">
        <v>69</v>
      </c>
      <c r="I1203" t="s">
        <v>24</v>
      </c>
      <c r="J1203" t="s">
        <v>55</v>
      </c>
      <c r="K1203" t="s">
        <v>655</v>
      </c>
      <c r="L1203" t="s">
        <v>3252</v>
      </c>
      <c r="M1203">
        <v>8</v>
      </c>
      <c r="N1203">
        <v>4009</v>
      </c>
      <c r="O1203">
        <v>0.15</v>
      </c>
      <c r="P1203">
        <v>27261.200000000001</v>
      </c>
      <c r="Q1203">
        <v>9746.5</v>
      </c>
      <c r="R1203">
        <v>35.75</v>
      </c>
    </row>
    <row r="1204" spans="1:18" x14ac:dyDescent="0.3">
      <c r="A1204" t="s">
        <v>3253</v>
      </c>
      <c r="B1204" s="1">
        <v>45200</v>
      </c>
      <c r="C1204" s="1">
        <v>45201</v>
      </c>
      <c r="D1204" t="s">
        <v>38</v>
      </c>
      <c r="E1204" t="s">
        <v>564</v>
      </c>
      <c r="F1204" t="s">
        <v>151</v>
      </c>
      <c r="G1204" t="s">
        <v>41</v>
      </c>
      <c r="H1204" t="s">
        <v>62</v>
      </c>
      <c r="I1204" t="s">
        <v>63</v>
      </c>
      <c r="J1204" t="s">
        <v>55</v>
      </c>
      <c r="K1204" t="s">
        <v>56</v>
      </c>
      <c r="L1204" t="s">
        <v>3254</v>
      </c>
      <c r="M1204">
        <v>7</v>
      </c>
      <c r="N1204">
        <v>3246</v>
      </c>
      <c r="O1204">
        <v>0.05</v>
      </c>
      <c r="P1204">
        <v>21585.9</v>
      </c>
      <c r="Q1204">
        <v>5429.98</v>
      </c>
      <c r="R1204">
        <v>25.16</v>
      </c>
    </row>
    <row r="1205" spans="1:18" x14ac:dyDescent="0.3">
      <c r="A1205" t="s">
        <v>3255</v>
      </c>
      <c r="B1205" s="1">
        <v>45351</v>
      </c>
      <c r="C1205" s="1">
        <v>45355</v>
      </c>
      <c r="D1205" t="s">
        <v>19</v>
      </c>
      <c r="E1205" t="s">
        <v>1119</v>
      </c>
      <c r="F1205" t="s">
        <v>95</v>
      </c>
      <c r="G1205" t="s">
        <v>61</v>
      </c>
      <c r="H1205" t="s">
        <v>42</v>
      </c>
      <c r="I1205" t="s">
        <v>33</v>
      </c>
      <c r="J1205" t="s">
        <v>97</v>
      </c>
      <c r="K1205" t="s">
        <v>157</v>
      </c>
      <c r="L1205" t="s">
        <v>3256</v>
      </c>
      <c r="M1205">
        <v>8</v>
      </c>
      <c r="N1205">
        <v>2534</v>
      </c>
      <c r="O1205">
        <v>0</v>
      </c>
      <c r="P1205">
        <v>20272</v>
      </c>
      <c r="Q1205">
        <v>7643.35</v>
      </c>
      <c r="R1205">
        <v>37.700000000000003</v>
      </c>
    </row>
    <row r="1206" spans="1:18" x14ac:dyDescent="0.3">
      <c r="A1206" t="s">
        <v>3257</v>
      </c>
      <c r="B1206" s="1">
        <v>44930</v>
      </c>
      <c r="C1206" s="1">
        <v>44932</v>
      </c>
      <c r="D1206" t="s">
        <v>38</v>
      </c>
      <c r="E1206" t="s">
        <v>2724</v>
      </c>
      <c r="F1206" t="s">
        <v>480</v>
      </c>
      <c r="G1206" t="s">
        <v>61</v>
      </c>
      <c r="H1206" t="s">
        <v>81</v>
      </c>
      <c r="I1206" t="s">
        <v>70</v>
      </c>
      <c r="J1206" t="s">
        <v>34</v>
      </c>
      <c r="K1206" t="s">
        <v>76</v>
      </c>
      <c r="L1206" t="s">
        <v>3258</v>
      </c>
      <c r="M1206">
        <v>5</v>
      </c>
      <c r="N1206">
        <v>4732</v>
      </c>
      <c r="O1206">
        <v>0.05</v>
      </c>
      <c r="P1206">
        <v>22477</v>
      </c>
      <c r="Q1206">
        <v>4952.1000000000004</v>
      </c>
      <c r="R1206">
        <v>22.03</v>
      </c>
    </row>
    <row r="1207" spans="1:18" x14ac:dyDescent="0.3">
      <c r="A1207" t="s">
        <v>3259</v>
      </c>
      <c r="B1207" s="1">
        <v>45264</v>
      </c>
      <c r="C1207" s="1">
        <v>45265</v>
      </c>
      <c r="D1207" t="s">
        <v>29</v>
      </c>
      <c r="E1207" t="s">
        <v>3138</v>
      </c>
      <c r="F1207" t="s">
        <v>272</v>
      </c>
      <c r="G1207" t="s">
        <v>61</v>
      </c>
      <c r="H1207" t="s">
        <v>75</v>
      </c>
      <c r="I1207" t="s">
        <v>70</v>
      </c>
      <c r="J1207" t="s">
        <v>25</v>
      </c>
      <c r="K1207" t="s">
        <v>443</v>
      </c>
      <c r="L1207" t="s">
        <v>3260</v>
      </c>
      <c r="M1207">
        <v>7</v>
      </c>
      <c r="N1207">
        <v>1811</v>
      </c>
      <c r="O1207">
        <v>0</v>
      </c>
      <c r="P1207">
        <v>12677</v>
      </c>
      <c r="Q1207">
        <v>2720.5</v>
      </c>
      <c r="R1207">
        <v>21.46</v>
      </c>
    </row>
    <row r="1208" spans="1:18" x14ac:dyDescent="0.3">
      <c r="A1208" t="s">
        <v>3261</v>
      </c>
      <c r="B1208" s="1">
        <v>45465</v>
      </c>
      <c r="C1208" s="1">
        <v>45466</v>
      </c>
      <c r="D1208" t="s">
        <v>19</v>
      </c>
      <c r="E1208" t="s">
        <v>2693</v>
      </c>
      <c r="F1208" t="s">
        <v>310</v>
      </c>
      <c r="G1208" t="s">
        <v>41</v>
      </c>
      <c r="H1208" t="s">
        <v>42</v>
      </c>
      <c r="I1208" t="s">
        <v>70</v>
      </c>
      <c r="J1208" t="s">
        <v>97</v>
      </c>
      <c r="K1208" t="s">
        <v>98</v>
      </c>
      <c r="L1208" t="s">
        <v>3262</v>
      </c>
      <c r="M1208">
        <v>6</v>
      </c>
      <c r="N1208">
        <v>3707</v>
      </c>
      <c r="O1208">
        <v>0.05</v>
      </c>
      <c r="P1208">
        <v>21129.9</v>
      </c>
      <c r="Q1208">
        <v>6613.35</v>
      </c>
      <c r="R1208">
        <v>31.3</v>
      </c>
    </row>
    <row r="1209" spans="1:18" x14ac:dyDescent="0.3">
      <c r="A1209" t="s">
        <v>3263</v>
      </c>
      <c r="B1209" s="1">
        <v>45576</v>
      </c>
      <c r="C1209" s="1">
        <v>45578</v>
      </c>
      <c r="D1209" t="s">
        <v>29</v>
      </c>
      <c r="E1209" t="s">
        <v>1247</v>
      </c>
      <c r="F1209" t="s">
        <v>304</v>
      </c>
      <c r="G1209" t="s">
        <v>41</v>
      </c>
      <c r="H1209" t="s">
        <v>69</v>
      </c>
      <c r="I1209" t="s">
        <v>63</v>
      </c>
      <c r="J1209" t="s">
        <v>55</v>
      </c>
      <c r="K1209" t="s">
        <v>655</v>
      </c>
      <c r="L1209" t="s">
        <v>3264</v>
      </c>
      <c r="M1209">
        <v>7</v>
      </c>
      <c r="N1209">
        <v>242</v>
      </c>
      <c r="O1209">
        <v>0.15</v>
      </c>
      <c r="P1209">
        <v>1439.9</v>
      </c>
      <c r="Q1209">
        <v>369.46</v>
      </c>
      <c r="R1209">
        <v>25.66</v>
      </c>
    </row>
    <row r="1210" spans="1:18" x14ac:dyDescent="0.3">
      <c r="A1210" t="s">
        <v>3265</v>
      </c>
      <c r="B1210" s="1">
        <v>44970</v>
      </c>
      <c r="C1210" s="1">
        <v>44970</v>
      </c>
      <c r="D1210" t="s">
        <v>38</v>
      </c>
      <c r="E1210" t="s">
        <v>2577</v>
      </c>
      <c r="F1210" t="s">
        <v>952</v>
      </c>
      <c r="G1210" t="s">
        <v>61</v>
      </c>
      <c r="H1210" t="s">
        <v>23</v>
      </c>
      <c r="I1210" t="s">
        <v>33</v>
      </c>
      <c r="J1210" t="s">
        <v>108</v>
      </c>
      <c r="K1210" t="s">
        <v>268</v>
      </c>
      <c r="L1210" t="s">
        <v>3266</v>
      </c>
      <c r="M1210">
        <v>3</v>
      </c>
      <c r="N1210">
        <v>2134</v>
      </c>
      <c r="O1210">
        <v>0.2</v>
      </c>
      <c r="P1210">
        <v>5121.6000000000004</v>
      </c>
      <c r="Q1210">
        <v>1858.56</v>
      </c>
      <c r="R1210">
        <v>36.29</v>
      </c>
    </row>
    <row r="1211" spans="1:18" x14ac:dyDescent="0.3">
      <c r="A1211" t="s">
        <v>3267</v>
      </c>
      <c r="B1211" s="1">
        <v>45481</v>
      </c>
      <c r="C1211" s="1">
        <v>45481</v>
      </c>
      <c r="D1211" t="s">
        <v>89</v>
      </c>
      <c r="E1211" t="s">
        <v>3268</v>
      </c>
      <c r="F1211" t="s">
        <v>753</v>
      </c>
      <c r="G1211" t="s">
        <v>22</v>
      </c>
      <c r="H1211" t="s">
        <v>42</v>
      </c>
      <c r="I1211" t="s">
        <v>70</v>
      </c>
      <c r="J1211" t="s">
        <v>55</v>
      </c>
      <c r="K1211" t="s">
        <v>655</v>
      </c>
      <c r="L1211" t="s">
        <v>3269</v>
      </c>
      <c r="M1211">
        <v>1</v>
      </c>
      <c r="N1211">
        <v>901</v>
      </c>
      <c r="O1211">
        <v>0</v>
      </c>
      <c r="P1211">
        <v>901</v>
      </c>
      <c r="Q1211">
        <v>214.2</v>
      </c>
      <c r="R1211">
        <v>23.77</v>
      </c>
    </row>
    <row r="1212" spans="1:18" x14ac:dyDescent="0.3">
      <c r="A1212" t="s">
        <v>3270</v>
      </c>
      <c r="B1212" s="1">
        <v>45502</v>
      </c>
      <c r="C1212" s="1">
        <v>45506</v>
      </c>
      <c r="D1212" t="s">
        <v>38</v>
      </c>
      <c r="E1212" t="s">
        <v>3271</v>
      </c>
      <c r="F1212" t="s">
        <v>952</v>
      </c>
      <c r="G1212" t="s">
        <v>22</v>
      </c>
      <c r="H1212" t="s">
        <v>81</v>
      </c>
      <c r="I1212" t="s">
        <v>63</v>
      </c>
      <c r="J1212" t="s">
        <v>108</v>
      </c>
      <c r="K1212" t="s">
        <v>109</v>
      </c>
      <c r="L1212" t="s">
        <v>3272</v>
      </c>
      <c r="M1212">
        <v>10</v>
      </c>
      <c r="N1212">
        <v>806</v>
      </c>
      <c r="O1212">
        <v>0</v>
      </c>
      <c r="P1212">
        <v>8060</v>
      </c>
      <c r="Q1212">
        <v>2695.26</v>
      </c>
      <c r="R1212">
        <v>33.44</v>
      </c>
    </row>
    <row r="1213" spans="1:18" x14ac:dyDescent="0.3">
      <c r="A1213" t="s">
        <v>3273</v>
      </c>
      <c r="B1213" s="1">
        <v>45071</v>
      </c>
      <c r="C1213" s="1">
        <v>45075</v>
      </c>
      <c r="D1213" t="s">
        <v>38</v>
      </c>
      <c r="E1213" t="s">
        <v>3274</v>
      </c>
      <c r="F1213" t="s">
        <v>259</v>
      </c>
      <c r="G1213" t="s">
        <v>61</v>
      </c>
      <c r="H1213" t="s">
        <v>75</v>
      </c>
      <c r="I1213" t="s">
        <v>70</v>
      </c>
      <c r="J1213" t="s">
        <v>108</v>
      </c>
      <c r="K1213" t="s">
        <v>118</v>
      </c>
      <c r="L1213" t="s">
        <v>3275</v>
      </c>
      <c r="M1213">
        <v>7</v>
      </c>
      <c r="N1213">
        <v>4251</v>
      </c>
      <c r="O1213">
        <v>0</v>
      </c>
      <c r="P1213">
        <v>29757</v>
      </c>
      <c r="Q1213">
        <v>11819.55</v>
      </c>
      <c r="R1213">
        <v>39.72</v>
      </c>
    </row>
    <row r="1214" spans="1:18" x14ac:dyDescent="0.3">
      <c r="A1214" t="s">
        <v>3276</v>
      </c>
      <c r="B1214" s="1">
        <v>45474</v>
      </c>
      <c r="C1214" s="1">
        <v>45475</v>
      </c>
      <c r="D1214" t="s">
        <v>89</v>
      </c>
      <c r="E1214" t="s">
        <v>2073</v>
      </c>
      <c r="F1214" t="s">
        <v>488</v>
      </c>
      <c r="G1214" t="s">
        <v>61</v>
      </c>
      <c r="H1214" t="s">
        <v>62</v>
      </c>
      <c r="I1214" t="s">
        <v>70</v>
      </c>
      <c r="J1214" t="s">
        <v>97</v>
      </c>
      <c r="K1214" t="s">
        <v>157</v>
      </c>
      <c r="L1214" t="s">
        <v>3277</v>
      </c>
      <c r="M1214">
        <v>8</v>
      </c>
      <c r="N1214">
        <v>4268</v>
      </c>
      <c r="O1214">
        <v>0.05</v>
      </c>
      <c r="P1214">
        <v>32436.799999999999</v>
      </c>
      <c r="Q1214">
        <v>12731.39</v>
      </c>
      <c r="R1214">
        <v>39.25</v>
      </c>
    </row>
    <row r="1215" spans="1:18" x14ac:dyDescent="0.3">
      <c r="A1215" t="s">
        <v>3278</v>
      </c>
      <c r="B1215" s="1">
        <v>45412</v>
      </c>
      <c r="C1215" s="1">
        <v>45419</v>
      </c>
      <c r="D1215" t="s">
        <v>29</v>
      </c>
      <c r="E1215" t="s">
        <v>1179</v>
      </c>
      <c r="F1215" t="s">
        <v>107</v>
      </c>
      <c r="G1215" t="s">
        <v>41</v>
      </c>
      <c r="H1215" t="s">
        <v>23</v>
      </c>
      <c r="I1215" t="s">
        <v>70</v>
      </c>
      <c r="J1215" t="s">
        <v>108</v>
      </c>
      <c r="K1215" t="s">
        <v>268</v>
      </c>
      <c r="L1215" t="s">
        <v>3279</v>
      </c>
      <c r="M1215">
        <v>5</v>
      </c>
      <c r="N1215">
        <v>3672</v>
      </c>
      <c r="O1215">
        <v>0.05</v>
      </c>
      <c r="P1215">
        <v>17442</v>
      </c>
      <c r="Q1215">
        <v>4806.57</v>
      </c>
      <c r="R1215">
        <v>27.56</v>
      </c>
    </row>
    <row r="1216" spans="1:18" x14ac:dyDescent="0.3">
      <c r="A1216" t="s">
        <v>3280</v>
      </c>
      <c r="B1216" s="1">
        <v>45647</v>
      </c>
      <c r="C1216" s="1">
        <v>45649</v>
      </c>
      <c r="D1216" t="s">
        <v>19</v>
      </c>
      <c r="E1216" t="s">
        <v>1241</v>
      </c>
      <c r="F1216" t="s">
        <v>569</v>
      </c>
      <c r="G1216" t="s">
        <v>22</v>
      </c>
      <c r="H1216" t="s">
        <v>62</v>
      </c>
      <c r="I1216" t="s">
        <v>33</v>
      </c>
      <c r="J1216" t="s">
        <v>25</v>
      </c>
      <c r="K1216" t="s">
        <v>26</v>
      </c>
      <c r="L1216" t="s">
        <v>3281</v>
      </c>
      <c r="M1216">
        <v>2</v>
      </c>
      <c r="N1216">
        <v>2247</v>
      </c>
      <c r="O1216">
        <v>0.15</v>
      </c>
      <c r="P1216">
        <v>3819.9</v>
      </c>
      <c r="Q1216">
        <v>775.89</v>
      </c>
      <c r="R1216">
        <v>20.309999999999999</v>
      </c>
    </row>
    <row r="1217" spans="1:18" x14ac:dyDescent="0.3">
      <c r="A1217" t="s">
        <v>3282</v>
      </c>
      <c r="B1217" s="1">
        <v>45600</v>
      </c>
      <c r="C1217" s="1">
        <v>45601</v>
      </c>
      <c r="D1217" t="s">
        <v>29</v>
      </c>
      <c r="E1217" t="s">
        <v>2553</v>
      </c>
      <c r="F1217" t="s">
        <v>255</v>
      </c>
      <c r="G1217" t="s">
        <v>22</v>
      </c>
      <c r="H1217" t="s">
        <v>69</v>
      </c>
      <c r="I1217" t="s">
        <v>24</v>
      </c>
      <c r="J1217" t="s">
        <v>97</v>
      </c>
      <c r="K1217" t="s">
        <v>379</v>
      </c>
      <c r="L1217" t="s">
        <v>3283</v>
      </c>
      <c r="M1217">
        <v>9</v>
      </c>
      <c r="N1217">
        <v>4330</v>
      </c>
      <c r="O1217">
        <v>0.05</v>
      </c>
      <c r="P1217">
        <v>37021.5</v>
      </c>
      <c r="Q1217">
        <v>8015.92</v>
      </c>
      <c r="R1217">
        <v>21.65</v>
      </c>
    </row>
    <row r="1218" spans="1:18" x14ac:dyDescent="0.3">
      <c r="A1218" t="s">
        <v>3284</v>
      </c>
      <c r="B1218" s="1">
        <v>45106</v>
      </c>
      <c r="C1218" s="1">
        <v>45111</v>
      </c>
      <c r="D1218" t="s">
        <v>29</v>
      </c>
      <c r="E1218" t="s">
        <v>1813</v>
      </c>
      <c r="F1218" t="s">
        <v>449</v>
      </c>
      <c r="G1218" t="s">
        <v>22</v>
      </c>
      <c r="H1218" t="s">
        <v>69</v>
      </c>
      <c r="I1218" t="s">
        <v>33</v>
      </c>
      <c r="J1218" t="s">
        <v>97</v>
      </c>
      <c r="K1218" t="s">
        <v>98</v>
      </c>
      <c r="L1218" t="s">
        <v>3285</v>
      </c>
      <c r="M1218">
        <v>4</v>
      </c>
      <c r="N1218">
        <v>2750</v>
      </c>
      <c r="O1218">
        <v>0</v>
      </c>
      <c r="P1218">
        <v>11000</v>
      </c>
      <c r="Q1218">
        <v>3231.44</v>
      </c>
      <c r="R1218">
        <v>29.38</v>
      </c>
    </row>
    <row r="1219" spans="1:18" x14ac:dyDescent="0.3">
      <c r="A1219" t="s">
        <v>3286</v>
      </c>
      <c r="B1219" s="1">
        <v>44981</v>
      </c>
      <c r="C1219" s="1">
        <v>44981</v>
      </c>
      <c r="D1219" t="s">
        <v>29</v>
      </c>
      <c r="E1219" t="s">
        <v>2542</v>
      </c>
      <c r="F1219" t="s">
        <v>286</v>
      </c>
      <c r="G1219" t="s">
        <v>41</v>
      </c>
      <c r="H1219" t="s">
        <v>75</v>
      </c>
      <c r="I1219" t="s">
        <v>70</v>
      </c>
      <c r="J1219" t="s">
        <v>97</v>
      </c>
      <c r="K1219" t="s">
        <v>98</v>
      </c>
      <c r="L1219" t="s">
        <v>3287</v>
      </c>
      <c r="M1219">
        <v>10</v>
      </c>
      <c r="N1219">
        <v>4764</v>
      </c>
      <c r="O1219">
        <v>0.1</v>
      </c>
      <c r="P1219">
        <v>42876</v>
      </c>
      <c r="Q1219">
        <v>11069.65</v>
      </c>
      <c r="R1219">
        <v>25.82</v>
      </c>
    </row>
    <row r="1220" spans="1:18" x14ac:dyDescent="0.3">
      <c r="A1220" t="s">
        <v>3288</v>
      </c>
      <c r="B1220" s="1">
        <v>45220</v>
      </c>
      <c r="C1220" s="1">
        <v>45223</v>
      </c>
      <c r="D1220" t="s">
        <v>19</v>
      </c>
      <c r="E1220" t="s">
        <v>121</v>
      </c>
      <c r="F1220" t="s">
        <v>565</v>
      </c>
      <c r="G1220" t="s">
        <v>41</v>
      </c>
      <c r="H1220" t="s">
        <v>62</v>
      </c>
      <c r="I1220" t="s">
        <v>33</v>
      </c>
      <c r="J1220" t="s">
        <v>55</v>
      </c>
      <c r="K1220" t="s">
        <v>364</v>
      </c>
      <c r="L1220" t="s">
        <v>3289</v>
      </c>
      <c r="M1220">
        <v>3</v>
      </c>
      <c r="N1220">
        <v>385</v>
      </c>
      <c r="O1220">
        <v>0.2</v>
      </c>
      <c r="P1220">
        <v>924</v>
      </c>
      <c r="Q1220">
        <v>315.04000000000002</v>
      </c>
      <c r="R1220">
        <v>34.1</v>
      </c>
    </row>
    <row r="1221" spans="1:18" x14ac:dyDescent="0.3">
      <c r="A1221" t="s">
        <v>3290</v>
      </c>
      <c r="B1221" s="1">
        <v>45366</v>
      </c>
      <c r="C1221" s="1">
        <v>45368</v>
      </c>
      <c r="D1221" t="s">
        <v>19</v>
      </c>
      <c r="E1221" t="s">
        <v>964</v>
      </c>
      <c r="F1221" t="s">
        <v>315</v>
      </c>
      <c r="G1221" t="s">
        <v>61</v>
      </c>
      <c r="H1221" t="s">
        <v>81</v>
      </c>
      <c r="I1221" t="s">
        <v>33</v>
      </c>
      <c r="J1221" t="s">
        <v>97</v>
      </c>
      <c r="K1221" t="s">
        <v>98</v>
      </c>
      <c r="L1221" t="s">
        <v>3291</v>
      </c>
      <c r="M1221">
        <v>3</v>
      </c>
      <c r="N1221">
        <v>4366</v>
      </c>
      <c r="O1221">
        <v>0.05</v>
      </c>
      <c r="P1221">
        <v>12443.1</v>
      </c>
      <c r="Q1221">
        <v>2724.16</v>
      </c>
      <c r="R1221">
        <v>21.89</v>
      </c>
    </row>
    <row r="1222" spans="1:18" x14ac:dyDescent="0.3">
      <c r="A1222" t="s">
        <v>3292</v>
      </c>
      <c r="B1222" s="1">
        <v>45550</v>
      </c>
      <c r="C1222" s="1">
        <v>45553</v>
      </c>
      <c r="D1222" t="s">
        <v>19</v>
      </c>
      <c r="E1222" t="s">
        <v>572</v>
      </c>
      <c r="F1222" t="s">
        <v>507</v>
      </c>
      <c r="G1222" t="s">
        <v>61</v>
      </c>
      <c r="H1222" t="s">
        <v>81</v>
      </c>
      <c r="I1222" t="s">
        <v>33</v>
      </c>
      <c r="J1222" t="s">
        <v>97</v>
      </c>
      <c r="K1222" t="s">
        <v>157</v>
      </c>
      <c r="L1222" t="s">
        <v>3293</v>
      </c>
      <c r="M1222">
        <v>3</v>
      </c>
      <c r="N1222">
        <v>4365</v>
      </c>
      <c r="O1222">
        <v>0.15</v>
      </c>
      <c r="P1222">
        <v>11130.75</v>
      </c>
      <c r="Q1222">
        <v>4385.07</v>
      </c>
      <c r="R1222">
        <v>39.4</v>
      </c>
    </row>
    <row r="1223" spans="1:18" x14ac:dyDescent="0.3">
      <c r="A1223" t="s">
        <v>3294</v>
      </c>
      <c r="B1223" s="1">
        <v>45592</v>
      </c>
      <c r="C1223" s="1">
        <v>45593</v>
      </c>
      <c r="D1223" t="s">
        <v>38</v>
      </c>
      <c r="E1223" t="s">
        <v>3295</v>
      </c>
      <c r="F1223" t="s">
        <v>383</v>
      </c>
      <c r="G1223" t="s">
        <v>41</v>
      </c>
      <c r="H1223" t="s">
        <v>32</v>
      </c>
      <c r="I1223" t="s">
        <v>33</v>
      </c>
      <c r="J1223" t="s">
        <v>97</v>
      </c>
      <c r="K1223" t="s">
        <v>181</v>
      </c>
      <c r="L1223" t="s">
        <v>3296</v>
      </c>
      <c r="M1223">
        <v>6</v>
      </c>
      <c r="N1223">
        <v>1841</v>
      </c>
      <c r="O1223">
        <v>0</v>
      </c>
      <c r="P1223">
        <v>11046</v>
      </c>
      <c r="Q1223">
        <v>3435.13</v>
      </c>
      <c r="R1223">
        <v>31.1</v>
      </c>
    </row>
    <row r="1224" spans="1:18" x14ac:dyDescent="0.3">
      <c r="A1224" t="s">
        <v>3297</v>
      </c>
      <c r="B1224" s="1">
        <v>45057</v>
      </c>
      <c r="C1224" s="1">
        <v>45064</v>
      </c>
      <c r="D1224" t="s">
        <v>19</v>
      </c>
      <c r="E1224" t="s">
        <v>3065</v>
      </c>
      <c r="F1224" t="s">
        <v>383</v>
      </c>
      <c r="G1224" t="s">
        <v>41</v>
      </c>
      <c r="H1224" t="s">
        <v>42</v>
      </c>
      <c r="I1224" t="s">
        <v>43</v>
      </c>
      <c r="J1224" t="s">
        <v>137</v>
      </c>
      <c r="K1224" t="s">
        <v>168</v>
      </c>
      <c r="L1224" t="s">
        <v>3298</v>
      </c>
      <c r="M1224">
        <v>4</v>
      </c>
      <c r="N1224">
        <v>2849</v>
      </c>
      <c r="O1224">
        <v>0.2</v>
      </c>
      <c r="P1224">
        <v>9116.7999999999993</v>
      </c>
      <c r="Q1224">
        <v>3275.05</v>
      </c>
      <c r="R1224">
        <v>35.92</v>
      </c>
    </row>
    <row r="1225" spans="1:18" x14ac:dyDescent="0.3">
      <c r="A1225" t="s">
        <v>3299</v>
      </c>
      <c r="B1225" s="1">
        <v>45090</v>
      </c>
      <c r="C1225" s="1">
        <v>45095</v>
      </c>
      <c r="D1225" t="s">
        <v>19</v>
      </c>
      <c r="E1225" t="s">
        <v>318</v>
      </c>
      <c r="F1225" t="s">
        <v>945</v>
      </c>
      <c r="G1225" t="s">
        <v>61</v>
      </c>
      <c r="H1225" t="s">
        <v>42</v>
      </c>
      <c r="I1225" t="s">
        <v>24</v>
      </c>
      <c r="J1225" t="s">
        <v>137</v>
      </c>
      <c r="K1225" t="s">
        <v>410</v>
      </c>
      <c r="L1225" t="s">
        <v>3300</v>
      </c>
      <c r="M1225">
        <v>10</v>
      </c>
      <c r="N1225">
        <v>717</v>
      </c>
      <c r="O1225">
        <v>0.2</v>
      </c>
      <c r="P1225">
        <v>5736</v>
      </c>
      <c r="Q1225">
        <v>1576.41</v>
      </c>
      <c r="R1225">
        <v>27.48</v>
      </c>
    </row>
    <row r="1226" spans="1:18" x14ac:dyDescent="0.3">
      <c r="A1226" t="s">
        <v>3301</v>
      </c>
      <c r="B1226" s="1">
        <v>45158</v>
      </c>
      <c r="C1226" s="1">
        <v>45159</v>
      </c>
      <c r="D1226" t="s">
        <v>19</v>
      </c>
      <c r="E1226" t="s">
        <v>3302</v>
      </c>
      <c r="F1226" t="s">
        <v>569</v>
      </c>
      <c r="G1226" t="s">
        <v>41</v>
      </c>
      <c r="H1226" t="s">
        <v>75</v>
      </c>
      <c r="I1226" t="s">
        <v>24</v>
      </c>
      <c r="J1226" t="s">
        <v>25</v>
      </c>
      <c r="K1226" t="s">
        <v>443</v>
      </c>
      <c r="L1226" t="s">
        <v>3303</v>
      </c>
      <c r="M1226">
        <v>7</v>
      </c>
      <c r="N1226">
        <v>3690</v>
      </c>
      <c r="O1226">
        <v>0.1</v>
      </c>
      <c r="P1226">
        <v>23247</v>
      </c>
      <c r="Q1226">
        <v>8949.82</v>
      </c>
      <c r="R1226">
        <v>38.5</v>
      </c>
    </row>
    <row r="1227" spans="1:18" x14ac:dyDescent="0.3">
      <c r="A1227" t="s">
        <v>3304</v>
      </c>
      <c r="B1227" s="1">
        <v>45248</v>
      </c>
      <c r="C1227" s="1">
        <v>45249</v>
      </c>
      <c r="D1227" t="s">
        <v>19</v>
      </c>
      <c r="E1227" t="s">
        <v>1200</v>
      </c>
      <c r="F1227" t="s">
        <v>612</v>
      </c>
      <c r="G1227" t="s">
        <v>22</v>
      </c>
      <c r="H1227" t="s">
        <v>69</v>
      </c>
      <c r="I1227" t="s">
        <v>24</v>
      </c>
      <c r="J1227" t="s">
        <v>49</v>
      </c>
      <c r="K1227" t="s">
        <v>152</v>
      </c>
      <c r="L1227" t="s">
        <v>3305</v>
      </c>
      <c r="M1227">
        <v>9</v>
      </c>
      <c r="N1227">
        <v>3208</v>
      </c>
      <c r="O1227">
        <v>0.15</v>
      </c>
      <c r="P1227">
        <v>24541.200000000001</v>
      </c>
      <c r="Q1227">
        <v>6206.25</v>
      </c>
      <c r="R1227">
        <v>25.29</v>
      </c>
    </row>
    <row r="1228" spans="1:18" x14ac:dyDescent="0.3">
      <c r="A1228" t="s">
        <v>3306</v>
      </c>
      <c r="B1228" s="1">
        <v>45394</v>
      </c>
      <c r="C1228" s="1">
        <v>45396</v>
      </c>
      <c r="D1228" t="s">
        <v>38</v>
      </c>
      <c r="E1228" t="s">
        <v>2235</v>
      </c>
      <c r="F1228" t="s">
        <v>488</v>
      </c>
      <c r="G1228" t="s">
        <v>41</v>
      </c>
      <c r="H1228" t="s">
        <v>32</v>
      </c>
      <c r="I1228" t="s">
        <v>24</v>
      </c>
      <c r="J1228" t="s">
        <v>25</v>
      </c>
      <c r="K1228" t="s">
        <v>26</v>
      </c>
      <c r="L1228" t="s">
        <v>3307</v>
      </c>
      <c r="M1228">
        <v>10</v>
      </c>
      <c r="N1228">
        <v>4498</v>
      </c>
      <c r="O1228">
        <v>0.2</v>
      </c>
      <c r="P1228">
        <v>35984</v>
      </c>
      <c r="Q1228">
        <v>8180.6</v>
      </c>
      <c r="R1228">
        <v>22.73</v>
      </c>
    </row>
    <row r="1229" spans="1:18" x14ac:dyDescent="0.3">
      <c r="A1229" t="s">
        <v>3308</v>
      </c>
      <c r="B1229" s="1">
        <v>45629</v>
      </c>
      <c r="C1229" s="1">
        <v>45630</v>
      </c>
      <c r="D1229" t="s">
        <v>38</v>
      </c>
      <c r="E1229" t="s">
        <v>663</v>
      </c>
      <c r="F1229" t="s">
        <v>619</v>
      </c>
      <c r="G1229" t="s">
        <v>22</v>
      </c>
      <c r="H1229" t="s">
        <v>75</v>
      </c>
      <c r="I1229" t="s">
        <v>43</v>
      </c>
      <c r="J1229" t="s">
        <v>55</v>
      </c>
      <c r="K1229" t="s">
        <v>56</v>
      </c>
      <c r="L1229" t="s">
        <v>3309</v>
      </c>
      <c r="M1229">
        <v>6</v>
      </c>
      <c r="N1229">
        <v>3433</v>
      </c>
      <c r="O1229">
        <v>0</v>
      </c>
      <c r="P1229">
        <v>20598</v>
      </c>
      <c r="Q1229">
        <v>8136.18</v>
      </c>
      <c r="R1229">
        <v>39.5</v>
      </c>
    </row>
    <row r="1230" spans="1:18" x14ac:dyDescent="0.3">
      <c r="A1230" t="s">
        <v>3310</v>
      </c>
      <c r="B1230" s="1">
        <v>45636</v>
      </c>
      <c r="C1230" s="1">
        <v>45640</v>
      </c>
      <c r="D1230" t="s">
        <v>19</v>
      </c>
      <c r="E1230" t="s">
        <v>2001</v>
      </c>
      <c r="F1230" t="s">
        <v>213</v>
      </c>
      <c r="G1230" t="s">
        <v>22</v>
      </c>
      <c r="H1230" t="s">
        <v>96</v>
      </c>
      <c r="I1230" t="s">
        <v>63</v>
      </c>
      <c r="J1230" t="s">
        <v>55</v>
      </c>
      <c r="K1230" t="s">
        <v>655</v>
      </c>
      <c r="L1230" t="s">
        <v>3311</v>
      </c>
      <c r="M1230">
        <v>7</v>
      </c>
      <c r="N1230">
        <v>685</v>
      </c>
      <c r="O1230">
        <v>0</v>
      </c>
      <c r="P1230">
        <v>4795</v>
      </c>
      <c r="Q1230">
        <v>1840.65</v>
      </c>
      <c r="R1230">
        <v>38.39</v>
      </c>
    </row>
    <row r="1231" spans="1:18" x14ac:dyDescent="0.3">
      <c r="A1231" t="s">
        <v>3312</v>
      </c>
      <c r="B1231" s="1">
        <v>45144</v>
      </c>
      <c r="C1231" s="1">
        <v>45145</v>
      </c>
      <c r="D1231" t="s">
        <v>19</v>
      </c>
      <c r="E1231" t="s">
        <v>2607</v>
      </c>
      <c r="F1231" t="s">
        <v>236</v>
      </c>
      <c r="G1231" t="s">
        <v>41</v>
      </c>
      <c r="H1231" t="s">
        <v>75</v>
      </c>
      <c r="I1231" t="s">
        <v>33</v>
      </c>
      <c r="J1231" t="s">
        <v>49</v>
      </c>
      <c r="K1231" t="s">
        <v>152</v>
      </c>
      <c r="L1231" t="s">
        <v>3313</v>
      </c>
      <c r="M1231">
        <v>5</v>
      </c>
      <c r="N1231">
        <v>284</v>
      </c>
      <c r="O1231">
        <v>0.05</v>
      </c>
      <c r="P1231">
        <v>1349</v>
      </c>
      <c r="Q1231">
        <v>302.79000000000002</v>
      </c>
      <c r="R1231">
        <v>22.45</v>
      </c>
    </row>
    <row r="1232" spans="1:18" x14ac:dyDescent="0.3">
      <c r="A1232" t="s">
        <v>3314</v>
      </c>
      <c r="B1232" s="1">
        <v>45655</v>
      </c>
      <c r="C1232" s="1">
        <v>45659</v>
      </c>
      <c r="D1232" t="s">
        <v>19</v>
      </c>
      <c r="E1232" t="s">
        <v>2190</v>
      </c>
      <c r="F1232" t="s">
        <v>409</v>
      </c>
      <c r="G1232" t="s">
        <v>61</v>
      </c>
      <c r="H1232" t="s">
        <v>69</v>
      </c>
      <c r="I1232" t="s">
        <v>63</v>
      </c>
      <c r="J1232" t="s">
        <v>49</v>
      </c>
      <c r="K1232" t="s">
        <v>50</v>
      </c>
      <c r="L1232" t="s">
        <v>3315</v>
      </c>
      <c r="M1232">
        <v>10</v>
      </c>
      <c r="N1232">
        <v>218</v>
      </c>
      <c r="O1232">
        <v>0.2</v>
      </c>
      <c r="P1232">
        <v>1744</v>
      </c>
      <c r="Q1232">
        <v>424.18</v>
      </c>
      <c r="R1232">
        <v>24.32</v>
      </c>
    </row>
    <row r="1233" spans="1:18" x14ac:dyDescent="0.3">
      <c r="A1233" t="s">
        <v>3316</v>
      </c>
      <c r="B1233" s="1">
        <v>45565</v>
      </c>
      <c r="C1233" s="1">
        <v>45569</v>
      </c>
      <c r="D1233" t="s">
        <v>89</v>
      </c>
      <c r="E1233" t="s">
        <v>2483</v>
      </c>
      <c r="F1233" t="s">
        <v>272</v>
      </c>
      <c r="G1233" t="s">
        <v>22</v>
      </c>
      <c r="H1233" t="s">
        <v>23</v>
      </c>
      <c r="I1233" t="s">
        <v>43</v>
      </c>
      <c r="J1233" t="s">
        <v>108</v>
      </c>
      <c r="K1233" t="s">
        <v>268</v>
      </c>
      <c r="L1233" t="s">
        <v>3317</v>
      </c>
      <c r="M1233">
        <v>8</v>
      </c>
      <c r="N1233">
        <v>2278</v>
      </c>
      <c r="O1233">
        <v>0.15</v>
      </c>
      <c r="P1233">
        <v>15490.4</v>
      </c>
      <c r="Q1233">
        <v>4904.0200000000004</v>
      </c>
      <c r="R1233">
        <v>31.66</v>
      </c>
    </row>
    <row r="1234" spans="1:18" x14ac:dyDescent="0.3">
      <c r="A1234" t="s">
        <v>3318</v>
      </c>
      <c r="B1234" s="1">
        <v>45571</v>
      </c>
      <c r="C1234" s="1">
        <v>45575</v>
      </c>
      <c r="D1234" t="s">
        <v>29</v>
      </c>
      <c r="E1234" t="s">
        <v>3319</v>
      </c>
      <c r="F1234" t="s">
        <v>80</v>
      </c>
      <c r="G1234" t="s">
        <v>61</v>
      </c>
      <c r="H1234" t="s">
        <v>81</v>
      </c>
      <c r="I1234" t="s">
        <v>33</v>
      </c>
      <c r="J1234" t="s">
        <v>49</v>
      </c>
      <c r="K1234" t="s">
        <v>50</v>
      </c>
      <c r="L1234" t="s">
        <v>3320</v>
      </c>
      <c r="M1234">
        <v>1</v>
      </c>
      <c r="N1234">
        <v>939</v>
      </c>
      <c r="O1234">
        <v>0.2</v>
      </c>
      <c r="P1234">
        <v>751.2</v>
      </c>
      <c r="Q1234">
        <v>152.59</v>
      </c>
      <c r="R1234">
        <v>20.309999999999999</v>
      </c>
    </row>
    <row r="1235" spans="1:18" x14ac:dyDescent="0.3">
      <c r="A1235" t="s">
        <v>3321</v>
      </c>
      <c r="B1235" s="1">
        <v>45482</v>
      </c>
      <c r="C1235" s="1">
        <v>45482</v>
      </c>
      <c r="D1235" t="s">
        <v>89</v>
      </c>
      <c r="E1235" t="s">
        <v>1590</v>
      </c>
      <c r="F1235" t="s">
        <v>945</v>
      </c>
      <c r="G1235" t="s">
        <v>22</v>
      </c>
      <c r="H1235" t="s">
        <v>96</v>
      </c>
      <c r="I1235" t="s">
        <v>63</v>
      </c>
      <c r="J1235" t="s">
        <v>108</v>
      </c>
      <c r="K1235" t="s">
        <v>268</v>
      </c>
      <c r="L1235" t="s">
        <v>3322</v>
      </c>
      <c r="M1235">
        <v>3</v>
      </c>
      <c r="N1235">
        <v>2837</v>
      </c>
      <c r="O1235">
        <v>0</v>
      </c>
      <c r="P1235">
        <v>8511</v>
      </c>
      <c r="Q1235">
        <v>2683.81</v>
      </c>
      <c r="R1235">
        <v>31.53</v>
      </c>
    </row>
    <row r="1236" spans="1:18" x14ac:dyDescent="0.3">
      <c r="A1236" t="s">
        <v>3323</v>
      </c>
      <c r="B1236" s="1">
        <v>45162</v>
      </c>
      <c r="C1236" s="1">
        <v>45162</v>
      </c>
      <c r="D1236" t="s">
        <v>29</v>
      </c>
      <c r="E1236" t="s">
        <v>2015</v>
      </c>
      <c r="F1236" t="s">
        <v>431</v>
      </c>
      <c r="G1236" t="s">
        <v>41</v>
      </c>
      <c r="H1236" t="s">
        <v>23</v>
      </c>
      <c r="I1236" t="s">
        <v>24</v>
      </c>
      <c r="J1236" t="s">
        <v>97</v>
      </c>
      <c r="K1236" t="s">
        <v>181</v>
      </c>
      <c r="L1236" t="s">
        <v>3324</v>
      </c>
      <c r="M1236">
        <v>6</v>
      </c>
      <c r="N1236">
        <v>1962</v>
      </c>
      <c r="O1236">
        <v>0.05</v>
      </c>
      <c r="P1236">
        <v>11183.4</v>
      </c>
      <c r="Q1236">
        <v>3968.57</v>
      </c>
      <c r="R1236">
        <v>35.49</v>
      </c>
    </row>
    <row r="1237" spans="1:18" x14ac:dyDescent="0.3">
      <c r="A1237" t="s">
        <v>3325</v>
      </c>
      <c r="B1237" s="1">
        <v>45357</v>
      </c>
      <c r="C1237" s="1">
        <v>45357</v>
      </c>
      <c r="D1237" t="s">
        <v>29</v>
      </c>
      <c r="E1237" t="s">
        <v>3326</v>
      </c>
      <c r="F1237" t="s">
        <v>251</v>
      </c>
      <c r="G1237" t="s">
        <v>22</v>
      </c>
      <c r="H1237" t="s">
        <v>75</v>
      </c>
      <c r="I1237" t="s">
        <v>63</v>
      </c>
      <c r="J1237" t="s">
        <v>34</v>
      </c>
      <c r="K1237" t="s">
        <v>113</v>
      </c>
      <c r="L1237" t="s">
        <v>3327</v>
      </c>
      <c r="M1237">
        <v>7</v>
      </c>
      <c r="N1237">
        <v>4494</v>
      </c>
      <c r="O1237">
        <v>0.2</v>
      </c>
      <c r="P1237">
        <v>25166.400000000001</v>
      </c>
      <c r="Q1237">
        <v>7675.15</v>
      </c>
      <c r="R1237">
        <v>30.5</v>
      </c>
    </row>
    <row r="1238" spans="1:18" x14ac:dyDescent="0.3">
      <c r="A1238" t="s">
        <v>3328</v>
      </c>
      <c r="B1238" s="1">
        <v>45193</v>
      </c>
      <c r="C1238" s="1">
        <v>45194</v>
      </c>
      <c r="D1238" t="s">
        <v>29</v>
      </c>
      <c r="E1238" t="s">
        <v>1984</v>
      </c>
      <c r="F1238" t="s">
        <v>605</v>
      </c>
      <c r="G1238" t="s">
        <v>41</v>
      </c>
      <c r="H1238" t="s">
        <v>42</v>
      </c>
      <c r="I1238" t="s">
        <v>63</v>
      </c>
      <c r="J1238" t="s">
        <v>25</v>
      </c>
      <c r="K1238" t="s">
        <v>26</v>
      </c>
      <c r="L1238" t="s">
        <v>3329</v>
      </c>
      <c r="M1238">
        <v>9</v>
      </c>
      <c r="N1238">
        <v>4449</v>
      </c>
      <c r="O1238">
        <v>0.05</v>
      </c>
      <c r="P1238">
        <v>38038.949999999997</v>
      </c>
      <c r="Q1238">
        <v>10503.38</v>
      </c>
      <c r="R1238">
        <v>27.61</v>
      </c>
    </row>
    <row r="1239" spans="1:18" x14ac:dyDescent="0.3">
      <c r="A1239" t="s">
        <v>3330</v>
      </c>
      <c r="B1239" s="1">
        <v>44986</v>
      </c>
      <c r="C1239" s="1">
        <v>44989</v>
      </c>
      <c r="D1239" t="s">
        <v>38</v>
      </c>
      <c r="E1239" t="s">
        <v>1938</v>
      </c>
      <c r="F1239" t="s">
        <v>74</v>
      </c>
      <c r="G1239" t="s">
        <v>41</v>
      </c>
      <c r="H1239" t="s">
        <v>75</v>
      </c>
      <c r="I1239" t="s">
        <v>33</v>
      </c>
      <c r="J1239" t="s">
        <v>25</v>
      </c>
      <c r="K1239" t="s">
        <v>26</v>
      </c>
      <c r="L1239" t="s">
        <v>3331</v>
      </c>
      <c r="M1239">
        <v>2</v>
      </c>
      <c r="N1239">
        <v>1249</v>
      </c>
      <c r="O1239">
        <v>0</v>
      </c>
      <c r="P1239">
        <v>2498</v>
      </c>
      <c r="Q1239">
        <v>833.41</v>
      </c>
      <c r="R1239">
        <v>33.36</v>
      </c>
    </row>
    <row r="1240" spans="1:18" x14ac:dyDescent="0.3">
      <c r="A1240" t="s">
        <v>3332</v>
      </c>
      <c r="B1240" s="1">
        <v>45065</v>
      </c>
      <c r="C1240" s="1">
        <v>45068</v>
      </c>
      <c r="D1240" t="s">
        <v>29</v>
      </c>
      <c r="E1240" t="s">
        <v>568</v>
      </c>
      <c r="F1240" t="s">
        <v>200</v>
      </c>
      <c r="G1240" t="s">
        <v>22</v>
      </c>
      <c r="H1240" t="s">
        <v>23</v>
      </c>
      <c r="I1240" t="s">
        <v>43</v>
      </c>
      <c r="J1240" t="s">
        <v>97</v>
      </c>
      <c r="K1240" t="s">
        <v>98</v>
      </c>
      <c r="L1240" t="s">
        <v>3333</v>
      </c>
      <c r="M1240">
        <v>8</v>
      </c>
      <c r="N1240">
        <v>4904</v>
      </c>
      <c r="O1240">
        <v>0.15</v>
      </c>
      <c r="P1240">
        <v>33347.199999999997</v>
      </c>
      <c r="Q1240">
        <v>11801.86</v>
      </c>
      <c r="R1240">
        <v>35.39</v>
      </c>
    </row>
    <row r="1241" spans="1:18" x14ac:dyDescent="0.3">
      <c r="A1241" t="s">
        <v>3334</v>
      </c>
      <c r="B1241" s="1">
        <v>45608</v>
      </c>
      <c r="C1241" s="1">
        <v>45615</v>
      </c>
      <c r="D1241" t="s">
        <v>29</v>
      </c>
      <c r="E1241" t="s">
        <v>2706</v>
      </c>
      <c r="F1241" t="s">
        <v>180</v>
      </c>
      <c r="G1241" t="s">
        <v>41</v>
      </c>
      <c r="H1241" t="s">
        <v>42</v>
      </c>
      <c r="I1241" t="s">
        <v>63</v>
      </c>
      <c r="J1241" t="s">
        <v>108</v>
      </c>
      <c r="K1241" t="s">
        <v>143</v>
      </c>
      <c r="L1241" t="s">
        <v>3335</v>
      </c>
      <c r="M1241">
        <v>10</v>
      </c>
      <c r="N1241">
        <v>2455</v>
      </c>
      <c r="O1241">
        <v>0.05</v>
      </c>
      <c r="P1241">
        <v>23322.5</v>
      </c>
      <c r="Q1241">
        <v>6976.08</v>
      </c>
      <c r="R1241">
        <v>29.91</v>
      </c>
    </row>
    <row r="1242" spans="1:18" x14ac:dyDescent="0.3">
      <c r="A1242" t="s">
        <v>3336</v>
      </c>
      <c r="B1242" s="1">
        <v>45139</v>
      </c>
      <c r="C1242" s="1">
        <v>45139</v>
      </c>
      <c r="D1242" t="s">
        <v>29</v>
      </c>
      <c r="E1242" t="s">
        <v>2160</v>
      </c>
      <c r="F1242" t="s">
        <v>891</v>
      </c>
      <c r="G1242" t="s">
        <v>41</v>
      </c>
      <c r="H1242" t="s">
        <v>75</v>
      </c>
      <c r="I1242" t="s">
        <v>43</v>
      </c>
      <c r="J1242" t="s">
        <v>97</v>
      </c>
      <c r="K1242" t="s">
        <v>103</v>
      </c>
      <c r="L1242" t="s">
        <v>3337</v>
      </c>
      <c r="M1242">
        <v>7</v>
      </c>
      <c r="N1242">
        <v>4037</v>
      </c>
      <c r="O1242">
        <v>0.2</v>
      </c>
      <c r="P1242">
        <v>22607.200000000001</v>
      </c>
      <c r="Q1242">
        <v>6322.61</v>
      </c>
      <c r="R1242">
        <v>27.97</v>
      </c>
    </row>
    <row r="1243" spans="1:18" x14ac:dyDescent="0.3">
      <c r="A1243" t="s">
        <v>3338</v>
      </c>
      <c r="B1243" s="1">
        <v>45509</v>
      </c>
      <c r="C1243" s="1">
        <v>45516</v>
      </c>
      <c r="D1243" t="s">
        <v>29</v>
      </c>
      <c r="E1243" t="s">
        <v>703</v>
      </c>
      <c r="F1243" t="s">
        <v>363</v>
      </c>
      <c r="G1243" t="s">
        <v>41</v>
      </c>
      <c r="H1243" t="s">
        <v>42</v>
      </c>
      <c r="I1243" t="s">
        <v>70</v>
      </c>
      <c r="J1243" t="s">
        <v>49</v>
      </c>
      <c r="K1243" t="s">
        <v>500</v>
      </c>
      <c r="L1243" t="s">
        <v>3339</v>
      </c>
      <c r="M1243">
        <v>2</v>
      </c>
      <c r="N1243">
        <v>4321</v>
      </c>
      <c r="O1243">
        <v>0.15</v>
      </c>
      <c r="P1243">
        <v>7345.7</v>
      </c>
      <c r="Q1243">
        <v>2735.38</v>
      </c>
      <c r="R1243">
        <v>37.24</v>
      </c>
    </row>
    <row r="1244" spans="1:18" x14ac:dyDescent="0.3">
      <c r="A1244" t="s">
        <v>3340</v>
      </c>
      <c r="B1244" s="1">
        <v>44995</v>
      </c>
      <c r="C1244" s="1">
        <v>45002</v>
      </c>
      <c r="D1244" t="s">
        <v>19</v>
      </c>
      <c r="E1244" t="s">
        <v>684</v>
      </c>
      <c r="F1244" t="s">
        <v>217</v>
      </c>
      <c r="G1244" t="s">
        <v>41</v>
      </c>
      <c r="H1244" t="s">
        <v>62</v>
      </c>
      <c r="I1244" t="s">
        <v>33</v>
      </c>
      <c r="J1244" t="s">
        <v>25</v>
      </c>
      <c r="K1244" t="s">
        <v>443</v>
      </c>
      <c r="L1244" t="s">
        <v>3341</v>
      </c>
      <c r="M1244">
        <v>1</v>
      </c>
      <c r="N1244">
        <v>2215</v>
      </c>
      <c r="O1244">
        <v>0</v>
      </c>
      <c r="P1244">
        <v>2215</v>
      </c>
      <c r="Q1244">
        <v>666.33</v>
      </c>
      <c r="R1244">
        <v>30.08</v>
      </c>
    </row>
    <row r="1245" spans="1:18" x14ac:dyDescent="0.3">
      <c r="A1245" t="s">
        <v>3342</v>
      </c>
      <c r="B1245" s="1">
        <v>45004</v>
      </c>
      <c r="C1245" s="1">
        <v>45010</v>
      </c>
      <c r="D1245" t="s">
        <v>38</v>
      </c>
      <c r="E1245" t="s">
        <v>3343</v>
      </c>
      <c r="F1245" t="s">
        <v>156</v>
      </c>
      <c r="G1245" t="s">
        <v>22</v>
      </c>
      <c r="H1245" t="s">
        <v>81</v>
      </c>
      <c r="I1245" t="s">
        <v>43</v>
      </c>
      <c r="J1245" t="s">
        <v>34</v>
      </c>
      <c r="K1245" t="s">
        <v>35</v>
      </c>
      <c r="L1245" t="s">
        <v>3344</v>
      </c>
      <c r="M1245">
        <v>8</v>
      </c>
      <c r="N1245">
        <v>2399</v>
      </c>
      <c r="O1245">
        <v>0</v>
      </c>
      <c r="P1245">
        <v>19192</v>
      </c>
      <c r="Q1245">
        <v>6942.06</v>
      </c>
      <c r="R1245">
        <v>36.17</v>
      </c>
    </row>
    <row r="1246" spans="1:18" x14ac:dyDescent="0.3">
      <c r="A1246" t="s">
        <v>3345</v>
      </c>
      <c r="B1246" s="1">
        <v>45549</v>
      </c>
      <c r="C1246" s="1">
        <v>45553</v>
      </c>
      <c r="D1246" t="s">
        <v>29</v>
      </c>
      <c r="E1246" t="s">
        <v>3346</v>
      </c>
      <c r="F1246" t="s">
        <v>255</v>
      </c>
      <c r="G1246" t="s">
        <v>41</v>
      </c>
      <c r="H1246" t="s">
        <v>23</v>
      </c>
      <c r="I1246" t="s">
        <v>43</v>
      </c>
      <c r="J1246" t="s">
        <v>108</v>
      </c>
      <c r="K1246" t="s">
        <v>128</v>
      </c>
      <c r="L1246" t="s">
        <v>3347</v>
      </c>
      <c r="M1246">
        <v>4</v>
      </c>
      <c r="N1246">
        <v>576</v>
      </c>
      <c r="O1246">
        <v>0.1</v>
      </c>
      <c r="P1246">
        <v>2073.6</v>
      </c>
      <c r="Q1246">
        <v>486.02</v>
      </c>
      <c r="R1246">
        <v>23.44</v>
      </c>
    </row>
    <row r="1247" spans="1:18" x14ac:dyDescent="0.3">
      <c r="A1247" t="s">
        <v>3348</v>
      </c>
      <c r="B1247" s="1">
        <v>45566</v>
      </c>
      <c r="C1247" s="1">
        <v>45570</v>
      </c>
      <c r="D1247" t="s">
        <v>38</v>
      </c>
      <c r="E1247" t="s">
        <v>1795</v>
      </c>
      <c r="F1247" t="s">
        <v>891</v>
      </c>
      <c r="G1247" t="s">
        <v>41</v>
      </c>
      <c r="H1247" t="s">
        <v>96</v>
      </c>
      <c r="I1247" t="s">
        <v>24</v>
      </c>
      <c r="J1247" t="s">
        <v>49</v>
      </c>
      <c r="K1247" t="s">
        <v>500</v>
      </c>
      <c r="L1247" t="s">
        <v>3349</v>
      </c>
      <c r="M1247">
        <v>1</v>
      </c>
      <c r="N1247">
        <v>2603</v>
      </c>
      <c r="O1247">
        <v>0.2</v>
      </c>
      <c r="P1247">
        <v>2082.4</v>
      </c>
      <c r="Q1247">
        <v>620</v>
      </c>
      <c r="R1247">
        <v>29.77</v>
      </c>
    </row>
    <row r="1248" spans="1:18" x14ac:dyDescent="0.3">
      <c r="A1248" t="s">
        <v>3350</v>
      </c>
      <c r="B1248" s="1">
        <v>45351</v>
      </c>
      <c r="C1248" s="1">
        <v>45355</v>
      </c>
      <c r="D1248" t="s">
        <v>29</v>
      </c>
      <c r="E1248" t="s">
        <v>2152</v>
      </c>
      <c r="F1248" t="s">
        <v>263</v>
      </c>
      <c r="G1248" t="s">
        <v>41</v>
      </c>
      <c r="H1248" t="s">
        <v>96</v>
      </c>
      <c r="I1248" t="s">
        <v>63</v>
      </c>
      <c r="J1248" t="s">
        <v>55</v>
      </c>
      <c r="K1248" t="s">
        <v>364</v>
      </c>
      <c r="L1248" t="s">
        <v>3351</v>
      </c>
      <c r="M1248">
        <v>1</v>
      </c>
      <c r="N1248">
        <v>3216</v>
      </c>
      <c r="O1248">
        <v>0.1</v>
      </c>
      <c r="P1248">
        <v>2894.4</v>
      </c>
      <c r="Q1248">
        <v>1131.97</v>
      </c>
      <c r="R1248">
        <v>39.11</v>
      </c>
    </row>
    <row r="1249" spans="1:18" x14ac:dyDescent="0.3">
      <c r="A1249" t="s">
        <v>3352</v>
      </c>
      <c r="B1249" s="1">
        <v>45232</v>
      </c>
      <c r="C1249" s="1">
        <v>45236</v>
      </c>
      <c r="D1249" t="s">
        <v>89</v>
      </c>
      <c r="E1249" t="s">
        <v>2577</v>
      </c>
      <c r="F1249" t="s">
        <v>709</v>
      </c>
      <c r="G1249" t="s">
        <v>61</v>
      </c>
      <c r="H1249" t="s">
        <v>42</v>
      </c>
      <c r="I1249" t="s">
        <v>43</v>
      </c>
      <c r="J1249" t="s">
        <v>137</v>
      </c>
      <c r="K1249" t="s">
        <v>410</v>
      </c>
      <c r="L1249" t="s">
        <v>3353</v>
      </c>
      <c r="M1249">
        <v>7</v>
      </c>
      <c r="N1249">
        <v>3904</v>
      </c>
      <c r="O1249">
        <v>0.2</v>
      </c>
      <c r="P1249">
        <v>21862.400000000001</v>
      </c>
      <c r="Q1249">
        <v>5798.28</v>
      </c>
      <c r="R1249">
        <v>26.52</v>
      </c>
    </row>
    <row r="1250" spans="1:18" x14ac:dyDescent="0.3">
      <c r="A1250" t="s">
        <v>3354</v>
      </c>
      <c r="B1250" s="1">
        <v>45123</v>
      </c>
      <c r="C1250" s="1">
        <v>45124</v>
      </c>
      <c r="D1250" t="s">
        <v>89</v>
      </c>
      <c r="E1250" t="s">
        <v>3355</v>
      </c>
      <c r="F1250" t="s">
        <v>420</v>
      </c>
      <c r="G1250" t="s">
        <v>41</v>
      </c>
      <c r="H1250" t="s">
        <v>69</v>
      </c>
      <c r="I1250" t="s">
        <v>63</v>
      </c>
      <c r="J1250" t="s">
        <v>49</v>
      </c>
      <c r="K1250" t="s">
        <v>64</v>
      </c>
      <c r="L1250" t="s">
        <v>3356</v>
      </c>
      <c r="M1250">
        <v>5</v>
      </c>
      <c r="N1250">
        <v>4624</v>
      </c>
      <c r="O1250">
        <v>0</v>
      </c>
      <c r="P1250">
        <v>23120</v>
      </c>
      <c r="Q1250">
        <v>6520.67</v>
      </c>
      <c r="R1250">
        <v>28.2</v>
      </c>
    </row>
    <row r="1251" spans="1:18" x14ac:dyDescent="0.3">
      <c r="A1251" t="s">
        <v>3357</v>
      </c>
      <c r="B1251" s="1">
        <v>45183</v>
      </c>
      <c r="C1251" s="1">
        <v>45189</v>
      </c>
      <c r="D1251" t="s">
        <v>29</v>
      </c>
      <c r="E1251" t="s">
        <v>208</v>
      </c>
      <c r="F1251" t="s">
        <v>294</v>
      </c>
      <c r="G1251" t="s">
        <v>61</v>
      </c>
      <c r="H1251" t="s">
        <v>32</v>
      </c>
      <c r="I1251" t="s">
        <v>70</v>
      </c>
      <c r="J1251" t="s">
        <v>108</v>
      </c>
      <c r="K1251" t="s">
        <v>128</v>
      </c>
      <c r="L1251" t="s">
        <v>3358</v>
      </c>
      <c r="M1251">
        <v>2</v>
      </c>
      <c r="N1251">
        <v>4993</v>
      </c>
      <c r="O1251">
        <v>0.1</v>
      </c>
      <c r="P1251">
        <v>8987.4</v>
      </c>
      <c r="Q1251">
        <v>2128.8000000000002</v>
      </c>
      <c r="R1251">
        <v>23.69</v>
      </c>
    </row>
    <row r="1252" spans="1:18" x14ac:dyDescent="0.3">
      <c r="A1252" t="s">
        <v>3359</v>
      </c>
      <c r="B1252" s="1">
        <v>45241</v>
      </c>
      <c r="C1252" s="1">
        <v>45242</v>
      </c>
      <c r="D1252" t="s">
        <v>38</v>
      </c>
      <c r="E1252" t="s">
        <v>3360</v>
      </c>
      <c r="F1252" t="s">
        <v>976</v>
      </c>
      <c r="G1252" t="s">
        <v>22</v>
      </c>
      <c r="H1252" t="s">
        <v>69</v>
      </c>
      <c r="I1252" t="s">
        <v>33</v>
      </c>
      <c r="J1252" t="s">
        <v>137</v>
      </c>
      <c r="K1252" t="s">
        <v>201</v>
      </c>
      <c r="L1252" t="s">
        <v>3361</v>
      </c>
      <c r="M1252">
        <v>2</v>
      </c>
      <c r="N1252">
        <v>2341</v>
      </c>
      <c r="O1252">
        <v>0</v>
      </c>
      <c r="P1252">
        <v>4682</v>
      </c>
      <c r="Q1252">
        <v>1406.34</v>
      </c>
      <c r="R1252">
        <v>30.04</v>
      </c>
    </row>
    <row r="1253" spans="1:18" x14ac:dyDescent="0.3">
      <c r="A1253" t="s">
        <v>3362</v>
      </c>
      <c r="B1253" s="1">
        <v>45290</v>
      </c>
      <c r="C1253" s="1">
        <v>45296</v>
      </c>
      <c r="D1253" t="s">
        <v>29</v>
      </c>
      <c r="E1253" t="s">
        <v>2884</v>
      </c>
      <c r="F1253" t="s">
        <v>213</v>
      </c>
      <c r="G1253" t="s">
        <v>41</v>
      </c>
      <c r="H1253" t="s">
        <v>42</v>
      </c>
      <c r="I1253" t="s">
        <v>70</v>
      </c>
      <c r="J1253" t="s">
        <v>97</v>
      </c>
      <c r="K1253" t="s">
        <v>103</v>
      </c>
      <c r="L1253" t="s">
        <v>3363</v>
      </c>
      <c r="M1253">
        <v>4</v>
      </c>
      <c r="N1253">
        <v>169</v>
      </c>
      <c r="O1253">
        <v>0.15</v>
      </c>
      <c r="P1253">
        <v>574.6</v>
      </c>
      <c r="Q1253">
        <v>208.93</v>
      </c>
      <c r="R1253">
        <v>36.36</v>
      </c>
    </row>
    <row r="1254" spans="1:18" x14ac:dyDescent="0.3">
      <c r="A1254" t="s">
        <v>3364</v>
      </c>
      <c r="B1254" s="1">
        <v>45124</v>
      </c>
      <c r="C1254" s="1">
        <v>45128</v>
      </c>
      <c r="D1254" t="s">
        <v>29</v>
      </c>
      <c r="E1254" t="s">
        <v>584</v>
      </c>
      <c r="F1254" t="s">
        <v>21</v>
      </c>
      <c r="G1254" t="s">
        <v>41</v>
      </c>
      <c r="H1254" t="s">
        <v>96</v>
      </c>
      <c r="I1254" t="s">
        <v>33</v>
      </c>
      <c r="J1254" t="s">
        <v>108</v>
      </c>
      <c r="K1254" t="s">
        <v>118</v>
      </c>
      <c r="L1254" t="s">
        <v>3365</v>
      </c>
      <c r="M1254">
        <v>2</v>
      </c>
      <c r="N1254">
        <v>5073</v>
      </c>
      <c r="O1254">
        <v>0</v>
      </c>
      <c r="P1254">
        <v>10146</v>
      </c>
      <c r="Q1254">
        <v>2968.87</v>
      </c>
      <c r="R1254">
        <v>29.26</v>
      </c>
    </row>
    <row r="1255" spans="1:18" x14ac:dyDescent="0.3">
      <c r="A1255" t="s">
        <v>3366</v>
      </c>
      <c r="B1255" s="1">
        <v>45027</v>
      </c>
      <c r="C1255" s="1">
        <v>45027</v>
      </c>
      <c r="D1255" t="s">
        <v>89</v>
      </c>
      <c r="E1255" t="s">
        <v>1748</v>
      </c>
      <c r="F1255" t="s">
        <v>54</v>
      </c>
      <c r="G1255" t="s">
        <v>41</v>
      </c>
      <c r="H1255" t="s">
        <v>96</v>
      </c>
      <c r="I1255" t="s">
        <v>33</v>
      </c>
      <c r="J1255" t="s">
        <v>55</v>
      </c>
      <c r="K1255" t="s">
        <v>655</v>
      </c>
      <c r="L1255" t="s">
        <v>3367</v>
      </c>
      <c r="M1255">
        <v>5</v>
      </c>
      <c r="N1255">
        <v>688</v>
      </c>
      <c r="O1255">
        <v>0</v>
      </c>
      <c r="P1255">
        <v>3440</v>
      </c>
      <c r="Q1255">
        <v>1150.29</v>
      </c>
      <c r="R1255">
        <v>33.44</v>
      </c>
    </row>
    <row r="1256" spans="1:18" x14ac:dyDescent="0.3">
      <c r="A1256" t="s">
        <v>3368</v>
      </c>
      <c r="B1256" s="1">
        <v>45415</v>
      </c>
      <c r="C1256" s="1">
        <v>45422</v>
      </c>
      <c r="D1256" t="s">
        <v>29</v>
      </c>
      <c r="E1256" t="s">
        <v>2217</v>
      </c>
      <c r="F1256" t="s">
        <v>427</v>
      </c>
      <c r="G1256" t="s">
        <v>61</v>
      </c>
      <c r="H1256" t="s">
        <v>23</v>
      </c>
      <c r="I1256" t="s">
        <v>43</v>
      </c>
      <c r="J1256" t="s">
        <v>137</v>
      </c>
      <c r="K1256" t="s">
        <v>410</v>
      </c>
      <c r="L1256" t="s">
        <v>3369</v>
      </c>
      <c r="M1256">
        <v>9</v>
      </c>
      <c r="N1256">
        <v>3947</v>
      </c>
      <c r="O1256">
        <v>0.15</v>
      </c>
      <c r="P1256">
        <v>30194.55</v>
      </c>
      <c r="Q1256">
        <v>9677.83</v>
      </c>
      <c r="R1256">
        <v>32.049999999999997</v>
      </c>
    </row>
    <row r="1257" spans="1:18" x14ac:dyDescent="0.3">
      <c r="A1257" t="s">
        <v>3370</v>
      </c>
      <c r="B1257" s="1">
        <v>45580</v>
      </c>
      <c r="C1257" s="1">
        <v>45584</v>
      </c>
      <c r="D1257" t="s">
        <v>19</v>
      </c>
      <c r="E1257" t="s">
        <v>2171</v>
      </c>
      <c r="F1257" t="s">
        <v>891</v>
      </c>
      <c r="G1257" t="s">
        <v>61</v>
      </c>
      <c r="H1257" t="s">
        <v>75</v>
      </c>
      <c r="I1257" t="s">
        <v>63</v>
      </c>
      <c r="J1257" t="s">
        <v>34</v>
      </c>
      <c r="K1257" t="s">
        <v>76</v>
      </c>
      <c r="L1257" t="s">
        <v>3371</v>
      </c>
      <c r="M1257">
        <v>4</v>
      </c>
      <c r="N1257">
        <v>4871</v>
      </c>
      <c r="O1257">
        <v>0.1</v>
      </c>
      <c r="P1257">
        <v>17535.599999999999</v>
      </c>
      <c r="Q1257">
        <v>5165.2700000000004</v>
      </c>
      <c r="R1257">
        <v>29.46</v>
      </c>
    </row>
    <row r="1258" spans="1:18" x14ac:dyDescent="0.3">
      <c r="A1258" t="s">
        <v>3372</v>
      </c>
      <c r="B1258" s="1">
        <v>44957</v>
      </c>
      <c r="C1258" s="1">
        <v>44963</v>
      </c>
      <c r="D1258" t="s">
        <v>38</v>
      </c>
      <c r="E1258" t="s">
        <v>2465</v>
      </c>
      <c r="F1258" t="s">
        <v>363</v>
      </c>
      <c r="G1258" t="s">
        <v>41</v>
      </c>
      <c r="H1258" t="s">
        <v>75</v>
      </c>
      <c r="I1258" t="s">
        <v>70</v>
      </c>
      <c r="J1258" t="s">
        <v>55</v>
      </c>
      <c r="K1258" t="s">
        <v>56</v>
      </c>
      <c r="L1258" t="s">
        <v>3373</v>
      </c>
      <c r="M1258">
        <v>3</v>
      </c>
      <c r="N1258">
        <v>3307</v>
      </c>
      <c r="O1258">
        <v>0.15</v>
      </c>
      <c r="P1258">
        <v>8432.85</v>
      </c>
      <c r="Q1258">
        <v>2729.74</v>
      </c>
      <c r="R1258">
        <v>32.369999999999997</v>
      </c>
    </row>
    <row r="1259" spans="1:18" x14ac:dyDescent="0.3">
      <c r="A1259" t="s">
        <v>3374</v>
      </c>
      <c r="B1259" s="1">
        <v>45212</v>
      </c>
      <c r="C1259" s="1">
        <v>45214</v>
      </c>
      <c r="D1259" t="s">
        <v>38</v>
      </c>
      <c r="E1259" t="s">
        <v>590</v>
      </c>
      <c r="F1259" t="s">
        <v>709</v>
      </c>
      <c r="G1259" t="s">
        <v>41</v>
      </c>
      <c r="H1259" t="s">
        <v>81</v>
      </c>
      <c r="I1259" t="s">
        <v>63</v>
      </c>
      <c r="J1259" t="s">
        <v>108</v>
      </c>
      <c r="K1259" t="s">
        <v>118</v>
      </c>
      <c r="L1259" t="s">
        <v>3375</v>
      </c>
      <c r="M1259">
        <v>8</v>
      </c>
      <c r="N1259">
        <v>4669</v>
      </c>
      <c r="O1259">
        <v>0.05</v>
      </c>
      <c r="P1259">
        <v>35484.400000000001</v>
      </c>
      <c r="Q1259">
        <v>11052.43</v>
      </c>
      <c r="R1259">
        <v>31.15</v>
      </c>
    </row>
    <row r="1260" spans="1:18" x14ac:dyDescent="0.3">
      <c r="A1260" t="s">
        <v>3376</v>
      </c>
      <c r="B1260" s="1">
        <v>45384</v>
      </c>
      <c r="C1260" s="1">
        <v>45386</v>
      </c>
      <c r="D1260" t="s">
        <v>29</v>
      </c>
      <c r="E1260" t="s">
        <v>2393</v>
      </c>
      <c r="F1260" t="s">
        <v>371</v>
      </c>
      <c r="G1260" t="s">
        <v>61</v>
      </c>
      <c r="H1260" t="s">
        <v>32</v>
      </c>
      <c r="I1260" t="s">
        <v>33</v>
      </c>
      <c r="J1260" t="s">
        <v>97</v>
      </c>
      <c r="K1260" t="s">
        <v>157</v>
      </c>
      <c r="L1260" t="s">
        <v>3377</v>
      </c>
      <c r="M1260">
        <v>5</v>
      </c>
      <c r="N1260">
        <v>3012</v>
      </c>
      <c r="O1260">
        <v>0.1</v>
      </c>
      <c r="P1260">
        <v>13554</v>
      </c>
      <c r="Q1260">
        <v>4929.4399999999996</v>
      </c>
      <c r="R1260">
        <v>36.369999999999997</v>
      </c>
    </row>
    <row r="1261" spans="1:18" x14ac:dyDescent="0.3">
      <c r="A1261" t="s">
        <v>3378</v>
      </c>
      <c r="B1261" s="1">
        <v>45562</v>
      </c>
      <c r="C1261" s="1">
        <v>45565</v>
      </c>
      <c r="D1261" t="s">
        <v>89</v>
      </c>
      <c r="E1261" t="s">
        <v>398</v>
      </c>
      <c r="F1261" t="s">
        <v>172</v>
      </c>
      <c r="G1261" t="s">
        <v>41</v>
      </c>
      <c r="H1261" t="s">
        <v>75</v>
      </c>
      <c r="I1261" t="s">
        <v>33</v>
      </c>
      <c r="J1261" t="s">
        <v>108</v>
      </c>
      <c r="K1261" t="s">
        <v>143</v>
      </c>
      <c r="L1261" t="s">
        <v>3379</v>
      </c>
      <c r="M1261">
        <v>5</v>
      </c>
      <c r="N1261">
        <v>1601</v>
      </c>
      <c r="O1261">
        <v>0.15</v>
      </c>
      <c r="P1261">
        <v>6804.25</v>
      </c>
      <c r="Q1261">
        <v>1668.03</v>
      </c>
      <c r="R1261">
        <v>24.51</v>
      </c>
    </row>
    <row r="1262" spans="1:18" x14ac:dyDescent="0.3">
      <c r="A1262" t="s">
        <v>3380</v>
      </c>
      <c r="B1262" s="1">
        <v>45024</v>
      </c>
      <c r="C1262" s="1">
        <v>45027</v>
      </c>
      <c r="D1262" t="s">
        <v>89</v>
      </c>
      <c r="E1262" t="s">
        <v>3381</v>
      </c>
      <c r="F1262" t="s">
        <v>371</v>
      </c>
      <c r="G1262" t="s">
        <v>61</v>
      </c>
      <c r="H1262" t="s">
        <v>69</v>
      </c>
      <c r="I1262" t="s">
        <v>33</v>
      </c>
      <c r="J1262" t="s">
        <v>25</v>
      </c>
      <c r="K1262" t="s">
        <v>290</v>
      </c>
      <c r="L1262" t="s">
        <v>3382</v>
      </c>
      <c r="M1262">
        <v>2</v>
      </c>
      <c r="N1262">
        <v>785</v>
      </c>
      <c r="O1262">
        <v>0.05</v>
      </c>
      <c r="P1262">
        <v>1491.5</v>
      </c>
      <c r="Q1262">
        <v>424.88</v>
      </c>
      <c r="R1262">
        <v>28.49</v>
      </c>
    </row>
    <row r="1263" spans="1:18" x14ac:dyDescent="0.3">
      <c r="A1263" t="s">
        <v>3383</v>
      </c>
      <c r="B1263" s="1">
        <v>45140</v>
      </c>
      <c r="C1263" s="1">
        <v>45146</v>
      </c>
      <c r="D1263" t="s">
        <v>89</v>
      </c>
      <c r="E1263" t="s">
        <v>3024</v>
      </c>
      <c r="F1263" t="s">
        <v>80</v>
      </c>
      <c r="G1263" t="s">
        <v>41</v>
      </c>
      <c r="H1263" t="s">
        <v>69</v>
      </c>
      <c r="I1263" t="s">
        <v>43</v>
      </c>
      <c r="J1263" t="s">
        <v>25</v>
      </c>
      <c r="K1263" t="s">
        <v>332</v>
      </c>
      <c r="L1263" t="s">
        <v>3384</v>
      </c>
      <c r="M1263">
        <v>3</v>
      </c>
      <c r="N1263">
        <v>4135</v>
      </c>
      <c r="O1263">
        <v>0.1</v>
      </c>
      <c r="P1263">
        <v>11164.5</v>
      </c>
      <c r="Q1263">
        <v>3211.13</v>
      </c>
      <c r="R1263">
        <v>28.76</v>
      </c>
    </row>
    <row r="1264" spans="1:18" x14ac:dyDescent="0.3">
      <c r="A1264" t="s">
        <v>3385</v>
      </c>
      <c r="B1264" s="1">
        <v>45317</v>
      </c>
      <c r="C1264" s="1">
        <v>45318</v>
      </c>
      <c r="D1264" t="s">
        <v>38</v>
      </c>
      <c r="E1264" t="s">
        <v>3386</v>
      </c>
      <c r="F1264" t="s">
        <v>200</v>
      </c>
      <c r="G1264" t="s">
        <v>22</v>
      </c>
      <c r="H1264" t="s">
        <v>32</v>
      </c>
      <c r="I1264" t="s">
        <v>63</v>
      </c>
      <c r="J1264" t="s">
        <v>97</v>
      </c>
      <c r="K1264" t="s">
        <v>98</v>
      </c>
      <c r="L1264" t="s">
        <v>3387</v>
      </c>
      <c r="M1264">
        <v>3</v>
      </c>
      <c r="N1264">
        <v>3585</v>
      </c>
      <c r="O1264">
        <v>0</v>
      </c>
      <c r="P1264">
        <v>10755</v>
      </c>
      <c r="Q1264">
        <v>3143.09</v>
      </c>
      <c r="R1264">
        <v>29.22</v>
      </c>
    </row>
    <row r="1265" spans="1:18" x14ac:dyDescent="0.3">
      <c r="A1265" t="s">
        <v>3388</v>
      </c>
      <c r="B1265" s="1">
        <v>44970</v>
      </c>
      <c r="C1265" s="1">
        <v>44971</v>
      </c>
      <c r="D1265" t="s">
        <v>38</v>
      </c>
      <c r="E1265" t="s">
        <v>2565</v>
      </c>
      <c r="F1265" t="s">
        <v>495</v>
      </c>
      <c r="G1265" t="s">
        <v>61</v>
      </c>
      <c r="H1265" t="s">
        <v>69</v>
      </c>
      <c r="I1265" t="s">
        <v>43</v>
      </c>
      <c r="J1265" t="s">
        <v>25</v>
      </c>
      <c r="K1265" t="s">
        <v>332</v>
      </c>
      <c r="L1265" t="s">
        <v>3389</v>
      </c>
      <c r="M1265">
        <v>2</v>
      </c>
      <c r="N1265">
        <v>2821</v>
      </c>
      <c r="O1265">
        <v>0</v>
      </c>
      <c r="P1265">
        <v>5642</v>
      </c>
      <c r="Q1265">
        <v>1763.6</v>
      </c>
      <c r="R1265">
        <v>31.26</v>
      </c>
    </row>
    <row r="1266" spans="1:18" x14ac:dyDescent="0.3">
      <c r="A1266" t="s">
        <v>3390</v>
      </c>
      <c r="B1266" s="1">
        <v>45333</v>
      </c>
      <c r="C1266" s="1">
        <v>45339</v>
      </c>
      <c r="D1266" t="s">
        <v>29</v>
      </c>
      <c r="E1266" t="s">
        <v>3391</v>
      </c>
      <c r="F1266" t="s">
        <v>514</v>
      </c>
      <c r="G1266" t="s">
        <v>41</v>
      </c>
      <c r="H1266" t="s">
        <v>42</v>
      </c>
      <c r="I1266" t="s">
        <v>43</v>
      </c>
      <c r="J1266" t="s">
        <v>108</v>
      </c>
      <c r="K1266" t="s">
        <v>128</v>
      </c>
      <c r="L1266" t="s">
        <v>3392</v>
      </c>
      <c r="M1266">
        <v>7</v>
      </c>
      <c r="N1266">
        <v>395</v>
      </c>
      <c r="O1266">
        <v>0.2</v>
      </c>
      <c r="P1266">
        <v>2212</v>
      </c>
      <c r="Q1266">
        <v>705.92</v>
      </c>
      <c r="R1266">
        <v>31.91</v>
      </c>
    </row>
    <row r="1267" spans="1:18" x14ac:dyDescent="0.3">
      <c r="A1267" t="s">
        <v>3393</v>
      </c>
      <c r="B1267" s="1">
        <v>45034</v>
      </c>
      <c r="C1267" s="1">
        <v>45035</v>
      </c>
      <c r="D1267" t="s">
        <v>89</v>
      </c>
      <c r="E1267" t="s">
        <v>1009</v>
      </c>
      <c r="F1267" t="s">
        <v>80</v>
      </c>
      <c r="G1267" t="s">
        <v>61</v>
      </c>
      <c r="H1267" t="s">
        <v>69</v>
      </c>
      <c r="I1267" t="s">
        <v>24</v>
      </c>
      <c r="J1267" t="s">
        <v>97</v>
      </c>
      <c r="K1267" t="s">
        <v>98</v>
      </c>
      <c r="L1267" t="s">
        <v>3394</v>
      </c>
      <c r="M1267">
        <v>1</v>
      </c>
      <c r="N1267">
        <v>1166</v>
      </c>
      <c r="O1267">
        <v>0.2</v>
      </c>
      <c r="P1267">
        <v>932.8</v>
      </c>
      <c r="Q1267">
        <v>353.5</v>
      </c>
      <c r="R1267">
        <v>37.9</v>
      </c>
    </row>
    <row r="1268" spans="1:18" x14ac:dyDescent="0.3">
      <c r="A1268" t="s">
        <v>3395</v>
      </c>
      <c r="B1268" s="1">
        <v>45588</v>
      </c>
      <c r="C1268" s="1">
        <v>45595</v>
      </c>
      <c r="D1268" t="s">
        <v>89</v>
      </c>
      <c r="E1268" t="s">
        <v>1432</v>
      </c>
      <c r="F1268" t="s">
        <v>243</v>
      </c>
      <c r="G1268" t="s">
        <v>61</v>
      </c>
      <c r="H1268" t="s">
        <v>75</v>
      </c>
      <c r="I1268" t="s">
        <v>63</v>
      </c>
      <c r="J1268" t="s">
        <v>108</v>
      </c>
      <c r="K1268" t="s">
        <v>128</v>
      </c>
      <c r="L1268" t="s">
        <v>3396</v>
      </c>
      <c r="M1268">
        <v>1</v>
      </c>
      <c r="N1268">
        <v>1285</v>
      </c>
      <c r="O1268">
        <v>0.05</v>
      </c>
      <c r="P1268">
        <v>1220.75</v>
      </c>
      <c r="Q1268">
        <v>287.27999999999997</v>
      </c>
      <c r="R1268">
        <v>23.53</v>
      </c>
    </row>
    <row r="1269" spans="1:18" x14ac:dyDescent="0.3">
      <c r="A1269" t="s">
        <v>3397</v>
      </c>
      <c r="B1269" s="1">
        <v>45041</v>
      </c>
      <c r="C1269" s="1">
        <v>45045</v>
      </c>
      <c r="D1269" t="s">
        <v>19</v>
      </c>
      <c r="E1269" t="s">
        <v>3398</v>
      </c>
      <c r="F1269" t="s">
        <v>507</v>
      </c>
      <c r="G1269" t="s">
        <v>61</v>
      </c>
      <c r="H1269" t="s">
        <v>62</v>
      </c>
      <c r="I1269" t="s">
        <v>63</v>
      </c>
      <c r="J1269" t="s">
        <v>25</v>
      </c>
      <c r="K1269" t="s">
        <v>26</v>
      </c>
      <c r="L1269" t="s">
        <v>3399</v>
      </c>
      <c r="M1269">
        <v>9</v>
      </c>
      <c r="N1269">
        <v>2929</v>
      </c>
      <c r="O1269">
        <v>0.2</v>
      </c>
      <c r="P1269">
        <v>21088.799999999999</v>
      </c>
      <c r="Q1269">
        <v>5786.65</v>
      </c>
      <c r="R1269">
        <v>27.44</v>
      </c>
    </row>
    <row r="1270" spans="1:18" x14ac:dyDescent="0.3">
      <c r="A1270" t="s">
        <v>3400</v>
      </c>
      <c r="B1270" s="1">
        <v>45361</v>
      </c>
      <c r="C1270" s="1">
        <v>45364</v>
      </c>
      <c r="D1270" t="s">
        <v>38</v>
      </c>
      <c r="E1270" t="s">
        <v>416</v>
      </c>
      <c r="F1270" t="s">
        <v>122</v>
      </c>
      <c r="G1270" t="s">
        <v>41</v>
      </c>
      <c r="H1270" t="s">
        <v>75</v>
      </c>
      <c r="I1270" t="s">
        <v>24</v>
      </c>
      <c r="J1270" t="s">
        <v>55</v>
      </c>
      <c r="K1270" t="s">
        <v>364</v>
      </c>
      <c r="L1270" t="s">
        <v>1436</v>
      </c>
      <c r="M1270">
        <v>5</v>
      </c>
      <c r="N1270">
        <v>365</v>
      </c>
      <c r="O1270">
        <v>0</v>
      </c>
      <c r="P1270">
        <v>1825</v>
      </c>
      <c r="Q1270">
        <v>399.72</v>
      </c>
      <c r="R1270">
        <v>21.9</v>
      </c>
    </row>
    <row r="1271" spans="1:18" x14ac:dyDescent="0.3">
      <c r="A1271" t="s">
        <v>3401</v>
      </c>
      <c r="B1271" s="1">
        <v>45590</v>
      </c>
      <c r="C1271" s="1">
        <v>45597</v>
      </c>
      <c r="D1271" t="s">
        <v>29</v>
      </c>
      <c r="E1271" t="s">
        <v>2235</v>
      </c>
      <c r="F1271" t="s">
        <v>383</v>
      </c>
      <c r="G1271" t="s">
        <v>41</v>
      </c>
      <c r="H1271" t="s">
        <v>23</v>
      </c>
      <c r="I1271" t="s">
        <v>24</v>
      </c>
      <c r="J1271" t="s">
        <v>108</v>
      </c>
      <c r="K1271" t="s">
        <v>118</v>
      </c>
      <c r="L1271" t="s">
        <v>3402</v>
      </c>
      <c r="M1271">
        <v>3</v>
      </c>
      <c r="N1271">
        <v>711</v>
      </c>
      <c r="O1271">
        <v>0.1</v>
      </c>
      <c r="P1271">
        <v>1919.7</v>
      </c>
      <c r="Q1271">
        <v>462.07</v>
      </c>
      <c r="R1271">
        <v>24.07</v>
      </c>
    </row>
    <row r="1272" spans="1:18" x14ac:dyDescent="0.3">
      <c r="A1272" t="s">
        <v>3403</v>
      </c>
      <c r="B1272" s="1">
        <v>45571</v>
      </c>
      <c r="C1272" s="1">
        <v>45575</v>
      </c>
      <c r="D1272" t="s">
        <v>38</v>
      </c>
      <c r="E1272" t="s">
        <v>561</v>
      </c>
      <c r="F1272" t="s">
        <v>383</v>
      </c>
      <c r="G1272" t="s">
        <v>22</v>
      </c>
      <c r="H1272" t="s">
        <v>69</v>
      </c>
      <c r="I1272" t="s">
        <v>63</v>
      </c>
      <c r="J1272" t="s">
        <v>55</v>
      </c>
      <c r="K1272" t="s">
        <v>364</v>
      </c>
      <c r="L1272" t="s">
        <v>3404</v>
      </c>
      <c r="M1272">
        <v>9</v>
      </c>
      <c r="N1272">
        <v>4474</v>
      </c>
      <c r="O1272">
        <v>0.15</v>
      </c>
      <c r="P1272">
        <v>34226.1</v>
      </c>
      <c r="Q1272">
        <v>9382.89</v>
      </c>
      <c r="R1272">
        <v>27.41</v>
      </c>
    </row>
    <row r="1273" spans="1:18" x14ac:dyDescent="0.3">
      <c r="A1273" t="s">
        <v>3405</v>
      </c>
      <c r="B1273" s="1">
        <v>45077</v>
      </c>
      <c r="C1273" s="1">
        <v>45080</v>
      </c>
      <c r="D1273" t="s">
        <v>38</v>
      </c>
      <c r="E1273" t="s">
        <v>513</v>
      </c>
      <c r="F1273" t="s">
        <v>243</v>
      </c>
      <c r="G1273" t="s">
        <v>22</v>
      </c>
      <c r="H1273" t="s">
        <v>32</v>
      </c>
      <c r="I1273" t="s">
        <v>33</v>
      </c>
      <c r="J1273" t="s">
        <v>97</v>
      </c>
      <c r="K1273" t="s">
        <v>103</v>
      </c>
      <c r="L1273" t="s">
        <v>3406</v>
      </c>
      <c r="M1273">
        <v>9</v>
      </c>
      <c r="N1273">
        <v>1866</v>
      </c>
      <c r="O1273">
        <v>0.1</v>
      </c>
      <c r="P1273">
        <v>15114.6</v>
      </c>
      <c r="Q1273">
        <v>4792.04</v>
      </c>
      <c r="R1273">
        <v>31.7</v>
      </c>
    </row>
    <row r="1274" spans="1:18" x14ac:dyDescent="0.3">
      <c r="A1274" t="s">
        <v>3407</v>
      </c>
      <c r="B1274" s="1">
        <v>45249</v>
      </c>
      <c r="C1274" s="1">
        <v>45249</v>
      </c>
      <c r="D1274" t="s">
        <v>38</v>
      </c>
      <c r="E1274" t="s">
        <v>1122</v>
      </c>
      <c r="F1274" t="s">
        <v>122</v>
      </c>
      <c r="G1274" t="s">
        <v>61</v>
      </c>
      <c r="H1274" t="s">
        <v>81</v>
      </c>
      <c r="I1274" t="s">
        <v>63</v>
      </c>
      <c r="J1274" t="s">
        <v>97</v>
      </c>
      <c r="K1274" t="s">
        <v>98</v>
      </c>
      <c r="L1274" t="s">
        <v>3408</v>
      </c>
      <c r="M1274">
        <v>8</v>
      </c>
      <c r="N1274">
        <v>276</v>
      </c>
      <c r="O1274">
        <v>0.15</v>
      </c>
      <c r="P1274">
        <v>1876.8</v>
      </c>
      <c r="Q1274">
        <v>449.45</v>
      </c>
      <c r="R1274">
        <v>23.95</v>
      </c>
    </row>
    <row r="1275" spans="1:18" x14ac:dyDescent="0.3">
      <c r="A1275" t="s">
        <v>3409</v>
      </c>
      <c r="B1275" s="1">
        <v>44978</v>
      </c>
      <c r="C1275" s="1">
        <v>44982</v>
      </c>
      <c r="D1275" t="s">
        <v>29</v>
      </c>
      <c r="E1275" t="s">
        <v>595</v>
      </c>
      <c r="F1275" t="s">
        <v>185</v>
      </c>
      <c r="G1275" t="s">
        <v>22</v>
      </c>
      <c r="H1275" t="s">
        <v>69</v>
      </c>
      <c r="I1275" t="s">
        <v>70</v>
      </c>
      <c r="J1275" t="s">
        <v>49</v>
      </c>
      <c r="K1275" t="s">
        <v>50</v>
      </c>
      <c r="L1275" t="s">
        <v>3410</v>
      </c>
      <c r="M1275">
        <v>10</v>
      </c>
      <c r="N1275">
        <v>2710</v>
      </c>
      <c r="O1275">
        <v>0.05</v>
      </c>
      <c r="P1275">
        <v>25745</v>
      </c>
      <c r="Q1275">
        <v>9573</v>
      </c>
      <c r="R1275">
        <v>37.18</v>
      </c>
    </row>
    <row r="1276" spans="1:18" x14ac:dyDescent="0.3">
      <c r="A1276" t="s">
        <v>3411</v>
      </c>
      <c r="B1276" s="1">
        <v>45094</v>
      </c>
      <c r="C1276" s="1">
        <v>45098</v>
      </c>
      <c r="D1276" t="s">
        <v>29</v>
      </c>
      <c r="E1276" t="s">
        <v>455</v>
      </c>
      <c r="F1276" t="s">
        <v>709</v>
      </c>
      <c r="G1276" t="s">
        <v>22</v>
      </c>
      <c r="H1276" t="s">
        <v>75</v>
      </c>
      <c r="I1276" t="s">
        <v>70</v>
      </c>
      <c r="J1276" t="s">
        <v>97</v>
      </c>
      <c r="K1276" t="s">
        <v>181</v>
      </c>
      <c r="L1276" t="s">
        <v>3412</v>
      </c>
      <c r="M1276">
        <v>6</v>
      </c>
      <c r="N1276">
        <v>3290</v>
      </c>
      <c r="O1276">
        <v>0.1</v>
      </c>
      <c r="P1276">
        <v>17766</v>
      </c>
      <c r="Q1276">
        <v>6929.01</v>
      </c>
      <c r="R1276">
        <v>39</v>
      </c>
    </row>
    <row r="1277" spans="1:18" x14ac:dyDescent="0.3">
      <c r="A1277" t="s">
        <v>3413</v>
      </c>
      <c r="B1277" s="1">
        <v>44962</v>
      </c>
      <c r="C1277" s="1">
        <v>44963</v>
      </c>
      <c r="D1277" t="s">
        <v>29</v>
      </c>
      <c r="E1277" t="s">
        <v>1420</v>
      </c>
      <c r="F1277" t="s">
        <v>117</v>
      </c>
      <c r="G1277" t="s">
        <v>41</v>
      </c>
      <c r="H1277" t="s">
        <v>69</v>
      </c>
      <c r="I1277" t="s">
        <v>24</v>
      </c>
      <c r="J1277" t="s">
        <v>49</v>
      </c>
      <c r="K1277" t="s">
        <v>64</v>
      </c>
      <c r="L1277" t="s">
        <v>3414</v>
      </c>
      <c r="M1277">
        <v>8</v>
      </c>
      <c r="N1277">
        <v>2634</v>
      </c>
      <c r="O1277">
        <v>0.2</v>
      </c>
      <c r="P1277">
        <v>16857.599999999999</v>
      </c>
      <c r="Q1277">
        <v>6158.33</v>
      </c>
      <c r="R1277">
        <v>36.53</v>
      </c>
    </row>
    <row r="1278" spans="1:18" x14ac:dyDescent="0.3">
      <c r="A1278" t="s">
        <v>3415</v>
      </c>
      <c r="B1278" s="1">
        <v>45282</v>
      </c>
      <c r="C1278" s="1">
        <v>45285</v>
      </c>
      <c r="D1278" t="s">
        <v>38</v>
      </c>
      <c r="E1278" t="s">
        <v>584</v>
      </c>
      <c r="F1278" t="s">
        <v>770</v>
      </c>
      <c r="G1278" t="s">
        <v>61</v>
      </c>
      <c r="H1278" t="s">
        <v>32</v>
      </c>
      <c r="I1278" t="s">
        <v>70</v>
      </c>
      <c r="J1278" t="s">
        <v>55</v>
      </c>
      <c r="K1278" t="s">
        <v>123</v>
      </c>
      <c r="L1278" t="s">
        <v>3416</v>
      </c>
      <c r="M1278">
        <v>10</v>
      </c>
      <c r="N1278">
        <v>4509</v>
      </c>
      <c r="O1278">
        <v>0.15</v>
      </c>
      <c r="P1278">
        <v>38326.5</v>
      </c>
      <c r="Q1278">
        <v>9396.3700000000008</v>
      </c>
      <c r="R1278">
        <v>24.52</v>
      </c>
    </row>
    <row r="1279" spans="1:18" x14ac:dyDescent="0.3">
      <c r="A1279" t="s">
        <v>3417</v>
      </c>
      <c r="B1279" s="1">
        <v>45064</v>
      </c>
      <c r="C1279" s="1">
        <v>45069</v>
      </c>
      <c r="D1279" t="s">
        <v>19</v>
      </c>
      <c r="E1279" t="s">
        <v>452</v>
      </c>
      <c r="F1279" t="s">
        <v>770</v>
      </c>
      <c r="G1279" t="s">
        <v>22</v>
      </c>
      <c r="H1279" t="s">
        <v>75</v>
      </c>
      <c r="I1279" t="s">
        <v>24</v>
      </c>
      <c r="J1279" t="s">
        <v>34</v>
      </c>
      <c r="K1279" t="s">
        <v>152</v>
      </c>
      <c r="L1279" t="s">
        <v>3418</v>
      </c>
      <c r="M1279">
        <v>5</v>
      </c>
      <c r="N1279">
        <v>905</v>
      </c>
      <c r="O1279">
        <v>0</v>
      </c>
      <c r="P1279">
        <v>4525</v>
      </c>
      <c r="Q1279">
        <v>1130.68</v>
      </c>
      <c r="R1279">
        <v>24.99</v>
      </c>
    </row>
    <row r="1280" spans="1:18" x14ac:dyDescent="0.3">
      <c r="A1280" t="s">
        <v>3419</v>
      </c>
      <c r="B1280" s="1">
        <v>45545</v>
      </c>
      <c r="C1280" s="1">
        <v>45551</v>
      </c>
      <c r="D1280" t="s">
        <v>38</v>
      </c>
      <c r="E1280" t="s">
        <v>3420</v>
      </c>
      <c r="F1280" t="s">
        <v>294</v>
      </c>
      <c r="G1280" t="s">
        <v>41</v>
      </c>
      <c r="H1280" t="s">
        <v>96</v>
      </c>
      <c r="I1280" t="s">
        <v>33</v>
      </c>
      <c r="J1280" t="s">
        <v>25</v>
      </c>
      <c r="K1280" t="s">
        <v>26</v>
      </c>
      <c r="L1280" t="s">
        <v>3421</v>
      </c>
      <c r="M1280">
        <v>7</v>
      </c>
      <c r="N1280">
        <v>1432</v>
      </c>
      <c r="O1280">
        <v>0.2</v>
      </c>
      <c r="P1280">
        <v>8019.2</v>
      </c>
      <c r="Q1280">
        <v>3172.33</v>
      </c>
      <c r="R1280">
        <v>39.56</v>
      </c>
    </row>
    <row r="1281" spans="1:18" x14ac:dyDescent="0.3">
      <c r="A1281" t="s">
        <v>3422</v>
      </c>
      <c r="B1281" s="1">
        <v>45194</v>
      </c>
      <c r="C1281" s="1">
        <v>45196</v>
      </c>
      <c r="D1281" t="s">
        <v>89</v>
      </c>
      <c r="E1281" t="s">
        <v>1634</v>
      </c>
      <c r="F1281" t="s">
        <v>91</v>
      </c>
      <c r="G1281" t="s">
        <v>22</v>
      </c>
      <c r="H1281" t="s">
        <v>75</v>
      </c>
      <c r="I1281" t="s">
        <v>24</v>
      </c>
      <c r="J1281" t="s">
        <v>25</v>
      </c>
      <c r="K1281" t="s">
        <v>290</v>
      </c>
      <c r="L1281" t="s">
        <v>3423</v>
      </c>
      <c r="M1281">
        <v>10</v>
      </c>
      <c r="N1281">
        <v>384</v>
      </c>
      <c r="O1281">
        <v>0</v>
      </c>
      <c r="P1281">
        <v>3840</v>
      </c>
      <c r="Q1281">
        <v>1140.42</v>
      </c>
      <c r="R1281">
        <v>29.7</v>
      </c>
    </row>
    <row r="1282" spans="1:18" x14ac:dyDescent="0.3">
      <c r="A1282" t="s">
        <v>3424</v>
      </c>
      <c r="B1282" s="1">
        <v>45416</v>
      </c>
      <c r="C1282" s="1">
        <v>45418</v>
      </c>
      <c r="D1282" t="s">
        <v>89</v>
      </c>
      <c r="E1282" t="s">
        <v>982</v>
      </c>
      <c r="F1282" t="s">
        <v>176</v>
      </c>
      <c r="G1282" t="s">
        <v>41</v>
      </c>
      <c r="H1282" t="s">
        <v>81</v>
      </c>
      <c r="I1282" t="s">
        <v>63</v>
      </c>
      <c r="J1282" t="s">
        <v>137</v>
      </c>
      <c r="K1282" t="s">
        <v>232</v>
      </c>
      <c r="L1282" t="s">
        <v>3425</v>
      </c>
      <c r="M1282">
        <v>3</v>
      </c>
      <c r="N1282">
        <v>281</v>
      </c>
      <c r="O1282">
        <v>0.15</v>
      </c>
      <c r="P1282">
        <v>716.55</v>
      </c>
      <c r="Q1282">
        <v>202.95</v>
      </c>
      <c r="R1282">
        <v>28.32</v>
      </c>
    </row>
    <row r="1283" spans="1:18" x14ac:dyDescent="0.3">
      <c r="A1283" t="s">
        <v>3426</v>
      </c>
      <c r="B1283" s="1">
        <v>45256</v>
      </c>
      <c r="C1283" s="1">
        <v>45260</v>
      </c>
      <c r="D1283" t="s">
        <v>38</v>
      </c>
      <c r="E1283" t="s">
        <v>188</v>
      </c>
      <c r="F1283" t="s">
        <v>267</v>
      </c>
      <c r="G1283" t="s">
        <v>41</v>
      </c>
      <c r="H1283" t="s">
        <v>62</v>
      </c>
      <c r="I1283" t="s">
        <v>24</v>
      </c>
      <c r="J1283" t="s">
        <v>108</v>
      </c>
      <c r="K1283" t="s">
        <v>128</v>
      </c>
      <c r="L1283" t="s">
        <v>3427</v>
      </c>
      <c r="M1283">
        <v>10</v>
      </c>
      <c r="N1283">
        <v>959</v>
      </c>
      <c r="O1283">
        <v>0.05</v>
      </c>
      <c r="P1283">
        <v>9110.5</v>
      </c>
      <c r="Q1283">
        <v>2200.06</v>
      </c>
      <c r="R1283">
        <v>24.15</v>
      </c>
    </row>
    <row r="1284" spans="1:18" x14ac:dyDescent="0.3">
      <c r="A1284" t="s">
        <v>3428</v>
      </c>
      <c r="B1284" s="1">
        <v>45397</v>
      </c>
      <c r="C1284" s="1">
        <v>45403</v>
      </c>
      <c r="D1284" t="s">
        <v>29</v>
      </c>
      <c r="E1284" t="s">
        <v>2127</v>
      </c>
      <c r="F1284" t="s">
        <v>251</v>
      </c>
      <c r="G1284" t="s">
        <v>61</v>
      </c>
      <c r="H1284" t="s">
        <v>75</v>
      </c>
      <c r="I1284" t="s">
        <v>43</v>
      </c>
      <c r="J1284" t="s">
        <v>49</v>
      </c>
      <c r="K1284" t="s">
        <v>50</v>
      </c>
      <c r="L1284" t="s">
        <v>3429</v>
      </c>
      <c r="M1284">
        <v>2</v>
      </c>
      <c r="N1284">
        <v>2953</v>
      </c>
      <c r="O1284">
        <v>0.1</v>
      </c>
      <c r="P1284">
        <v>5315.4</v>
      </c>
      <c r="Q1284">
        <v>1908.76</v>
      </c>
      <c r="R1284">
        <v>35.909999999999997</v>
      </c>
    </row>
    <row r="1285" spans="1:18" x14ac:dyDescent="0.3">
      <c r="A1285" t="s">
        <v>3430</v>
      </c>
      <c r="B1285" s="1">
        <v>45419</v>
      </c>
      <c r="C1285" s="1">
        <v>45420</v>
      </c>
      <c r="D1285" t="s">
        <v>89</v>
      </c>
      <c r="E1285" t="s">
        <v>1107</v>
      </c>
      <c r="F1285" t="s">
        <v>531</v>
      </c>
      <c r="G1285" t="s">
        <v>41</v>
      </c>
      <c r="H1285" t="s">
        <v>32</v>
      </c>
      <c r="I1285" t="s">
        <v>43</v>
      </c>
      <c r="J1285" t="s">
        <v>137</v>
      </c>
      <c r="K1285" t="s">
        <v>410</v>
      </c>
      <c r="L1285" t="s">
        <v>3431</v>
      </c>
      <c r="M1285">
        <v>10</v>
      </c>
      <c r="N1285">
        <v>1350</v>
      </c>
      <c r="O1285">
        <v>0.1</v>
      </c>
      <c r="P1285">
        <v>12150</v>
      </c>
      <c r="Q1285">
        <v>2676.41</v>
      </c>
      <c r="R1285">
        <v>22.03</v>
      </c>
    </row>
    <row r="1286" spans="1:18" x14ac:dyDescent="0.3">
      <c r="A1286" t="s">
        <v>3432</v>
      </c>
      <c r="B1286" s="1">
        <v>45178</v>
      </c>
      <c r="C1286" s="1">
        <v>45184</v>
      </c>
      <c r="D1286" t="s">
        <v>89</v>
      </c>
      <c r="E1286" t="s">
        <v>3433</v>
      </c>
      <c r="F1286" t="s">
        <v>488</v>
      </c>
      <c r="G1286" t="s">
        <v>22</v>
      </c>
      <c r="H1286" t="s">
        <v>69</v>
      </c>
      <c r="I1286" t="s">
        <v>43</v>
      </c>
      <c r="J1286" t="s">
        <v>108</v>
      </c>
      <c r="K1286" t="s">
        <v>128</v>
      </c>
      <c r="L1286" t="s">
        <v>3434</v>
      </c>
      <c r="M1286">
        <v>8</v>
      </c>
      <c r="N1286">
        <v>1920</v>
      </c>
      <c r="O1286">
        <v>0.2</v>
      </c>
      <c r="P1286">
        <v>12288</v>
      </c>
      <c r="Q1286">
        <v>3971.77</v>
      </c>
      <c r="R1286">
        <v>32.32</v>
      </c>
    </row>
    <row r="1287" spans="1:18" x14ac:dyDescent="0.3">
      <c r="A1287" t="s">
        <v>3435</v>
      </c>
      <c r="B1287" s="1">
        <v>45004</v>
      </c>
      <c r="C1287" s="1">
        <v>45010</v>
      </c>
      <c r="D1287" t="s">
        <v>89</v>
      </c>
      <c r="E1287" t="s">
        <v>3436</v>
      </c>
      <c r="F1287" t="s">
        <v>74</v>
      </c>
      <c r="G1287" t="s">
        <v>22</v>
      </c>
      <c r="H1287" t="s">
        <v>81</v>
      </c>
      <c r="I1287" t="s">
        <v>63</v>
      </c>
      <c r="J1287" t="s">
        <v>97</v>
      </c>
      <c r="K1287" t="s">
        <v>103</v>
      </c>
      <c r="L1287" t="s">
        <v>3437</v>
      </c>
      <c r="M1287">
        <v>6</v>
      </c>
      <c r="N1287">
        <v>1290</v>
      </c>
      <c r="O1287">
        <v>0.05</v>
      </c>
      <c r="P1287">
        <v>7353</v>
      </c>
      <c r="Q1287">
        <v>2163.5500000000002</v>
      </c>
      <c r="R1287">
        <v>29.42</v>
      </c>
    </row>
    <row r="1288" spans="1:18" x14ac:dyDescent="0.3">
      <c r="A1288" t="s">
        <v>3438</v>
      </c>
      <c r="B1288" s="1">
        <v>45313</v>
      </c>
      <c r="C1288" s="1">
        <v>45318</v>
      </c>
      <c r="D1288" t="s">
        <v>19</v>
      </c>
      <c r="E1288" t="s">
        <v>1073</v>
      </c>
      <c r="F1288" t="s">
        <v>439</v>
      </c>
      <c r="G1288" t="s">
        <v>22</v>
      </c>
      <c r="H1288" t="s">
        <v>81</v>
      </c>
      <c r="I1288" t="s">
        <v>33</v>
      </c>
      <c r="J1288" t="s">
        <v>97</v>
      </c>
      <c r="K1288" t="s">
        <v>98</v>
      </c>
      <c r="L1288" t="s">
        <v>3439</v>
      </c>
      <c r="M1288">
        <v>8</v>
      </c>
      <c r="N1288">
        <v>4901</v>
      </c>
      <c r="O1288">
        <v>0.1</v>
      </c>
      <c r="P1288">
        <v>35287.199999999997</v>
      </c>
      <c r="Q1288">
        <v>11121.7</v>
      </c>
      <c r="R1288">
        <v>31.52</v>
      </c>
    </row>
    <row r="1289" spans="1:18" x14ac:dyDescent="0.3">
      <c r="A1289" t="s">
        <v>3440</v>
      </c>
      <c r="B1289" s="1">
        <v>45288</v>
      </c>
      <c r="C1289" s="1">
        <v>45293</v>
      </c>
      <c r="D1289" t="s">
        <v>38</v>
      </c>
      <c r="E1289" t="s">
        <v>2465</v>
      </c>
      <c r="F1289" t="s">
        <v>48</v>
      </c>
      <c r="G1289" t="s">
        <v>22</v>
      </c>
      <c r="H1289" t="s">
        <v>42</v>
      </c>
      <c r="I1289" t="s">
        <v>63</v>
      </c>
      <c r="J1289" t="s">
        <v>49</v>
      </c>
      <c r="K1289" t="s">
        <v>50</v>
      </c>
      <c r="L1289" t="s">
        <v>3441</v>
      </c>
      <c r="M1289">
        <v>8</v>
      </c>
      <c r="N1289">
        <v>4104</v>
      </c>
      <c r="O1289">
        <v>0.2</v>
      </c>
      <c r="P1289">
        <v>26265.599999999999</v>
      </c>
      <c r="Q1289">
        <v>8041.66</v>
      </c>
      <c r="R1289">
        <v>30.62</v>
      </c>
    </row>
    <row r="1290" spans="1:18" x14ac:dyDescent="0.3">
      <c r="A1290" t="s">
        <v>3442</v>
      </c>
      <c r="B1290" s="1">
        <v>45577</v>
      </c>
      <c r="C1290" s="1">
        <v>45583</v>
      </c>
      <c r="D1290" t="s">
        <v>19</v>
      </c>
      <c r="E1290" t="s">
        <v>2490</v>
      </c>
      <c r="F1290" t="s">
        <v>363</v>
      </c>
      <c r="G1290" t="s">
        <v>41</v>
      </c>
      <c r="H1290" t="s">
        <v>96</v>
      </c>
      <c r="I1290" t="s">
        <v>70</v>
      </c>
      <c r="J1290" t="s">
        <v>55</v>
      </c>
      <c r="K1290" t="s">
        <v>86</v>
      </c>
      <c r="L1290" t="s">
        <v>3443</v>
      </c>
      <c r="M1290">
        <v>1</v>
      </c>
      <c r="N1290">
        <v>761</v>
      </c>
      <c r="O1290">
        <v>0</v>
      </c>
      <c r="P1290">
        <v>761</v>
      </c>
      <c r="Q1290">
        <v>262.83</v>
      </c>
      <c r="R1290">
        <v>34.54</v>
      </c>
    </row>
    <row r="1291" spans="1:18" x14ac:dyDescent="0.3">
      <c r="A1291" t="s">
        <v>3444</v>
      </c>
      <c r="B1291" s="1">
        <v>45564</v>
      </c>
      <c r="C1291" s="1">
        <v>45570</v>
      </c>
      <c r="D1291" t="s">
        <v>29</v>
      </c>
      <c r="E1291" t="s">
        <v>697</v>
      </c>
      <c r="F1291" t="s">
        <v>499</v>
      </c>
      <c r="G1291" t="s">
        <v>61</v>
      </c>
      <c r="H1291" t="s">
        <v>42</v>
      </c>
      <c r="I1291" t="s">
        <v>70</v>
      </c>
      <c r="J1291" t="s">
        <v>137</v>
      </c>
      <c r="K1291" t="s">
        <v>168</v>
      </c>
      <c r="L1291" t="s">
        <v>3445</v>
      </c>
      <c r="M1291">
        <v>9</v>
      </c>
      <c r="N1291">
        <v>2976</v>
      </c>
      <c r="O1291">
        <v>0.1</v>
      </c>
      <c r="P1291">
        <v>24105.599999999999</v>
      </c>
      <c r="Q1291">
        <v>5732.91</v>
      </c>
      <c r="R1291">
        <v>23.78</v>
      </c>
    </row>
    <row r="1292" spans="1:18" x14ac:dyDescent="0.3">
      <c r="A1292" t="s">
        <v>3446</v>
      </c>
      <c r="B1292" s="1">
        <v>45372</v>
      </c>
      <c r="C1292" s="1">
        <v>45376</v>
      </c>
      <c r="D1292" t="s">
        <v>89</v>
      </c>
      <c r="E1292" t="s">
        <v>164</v>
      </c>
      <c r="F1292" t="s">
        <v>209</v>
      </c>
      <c r="G1292" t="s">
        <v>22</v>
      </c>
      <c r="H1292" t="s">
        <v>62</v>
      </c>
      <c r="I1292" t="s">
        <v>70</v>
      </c>
      <c r="J1292" t="s">
        <v>97</v>
      </c>
      <c r="K1292" t="s">
        <v>103</v>
      </c>
      <c r="L1292" t="s">
        <v>3447</v>
      </c>
      <c r="M1292">
        <v>2</v>
      </c>
      <c r="N1292">
        <v>1056</v>
      </c>
      <c r="O1292">
        <v>0.1</v>
      </c>
      <c r="P1292">
        <v>1900.8</v>
      </c>
      <c r="Q1292">
        <v>426.64</v>
      </c>
      <c r="R1292">
        <v>22.45</v>
      </c>
    </row>
    <row r="1293" spans="1:18" x14ac:dyDescent="0.3">
      <c r="A1293" t="s">
        <v>3448</v>
      </c>
      <c r="B1293" s="1">
        <v>45629</v>
      </c>
      <c r="C1293" s="1">
        <v>45635</v>
      </c>
      <c r="D1293" t="s">
        <v>38</v>
      </c>
      <c r="E1293" t="s">
        <v>3449</v>
      </c>
      <c r="F1293" t="s">
        <v>569</v>
      </c>
      <c r="G1293" t="s">
        <v>22</v>
      </c>
      <c r="H1293" t="s">
        <v>62</v>
      </c>
      <c r="I1293" t="s">
        <v>43</v>
      </c>
      <c r="J1293" t="s">
        <v>137</v>
      </c>
      <c r="K1293" t="s">
        <v>168</v>
      </c>
      <c r="L1293" t="s">
        <v>3450</v>
      </c>
      <c r="M1293">
        <v>2</v>
      </c>
      <c r="N1293">
        <v>1697</v>
      </c>
      <c r="O1293">
        <v>0</v>
      </c>
      <c r="P1293">
        <v>3394</v>
      </c>
      <c r="Q1293">
        <v>1315.58</v>
      </c>
      <c r="R1293">
        <v>38.76</v>
      </c>
    </row>
    <row r="1294" spans="1:18" x14ac:dyDescent="0.3">
      <c r="A1294" t="s">
        <v>3451</v>
      </c>
      <c r="B1294" s="1">
        <v>45380</v>
      </c>
      <c r="C1294" s="1">
        <v>45381</v>
      </c>
      <c r="D1294" t="s">
        <v>29</v>
      </c>
      <c r="E1294" t="s">
        <v>938</v>
      </c>
      <c r="F1294" t="s">
        <v>263</v>
      </c>
      <c r="G1294" t="s">
        <v>22</v>
      </c>
      <c r="H1294" t="s">
        <v>62</v>
      </c>
      <c r="I1294" t="s">
        <v>63</v>
      </c>
      <c r="J1294" t="s">
        <v>49</v>
      </c>
      <c r="K1294" t="s">
        <v>500</v>
      </c>
      <c r="L1294" t="s">
        <v>3452</v>
      </c>
      <c r="M1294">
        <v>3</v>
      </c>
      <c r="N1294">
        <v>4972</v>
      </c>
      <c r="O1294">
        <v>0.2</v>
      </c>
      <c r="P1294">
        <v>11932.8</v>
      </c>
      <c r="Q1294">
        <v>3637.17</v>
      </c>
      <c r="R1294">
        <v>30.48</v>
      </c>
    </row>
    <row r="1295" spans="1:18" x14ac:dyDescent="0.3">
      <c r="A1295" t="s">
        <v>3453</v>
      </c>
      <c r="B1295" s="1">
        <v>45440</v>
      </c>
      <c r="C1295" s="1">
        <v>45446</v>
      </c>
      <c r="D1295" t="s">
        <v>29</v>
      </c>
      <c r="E1295" t="s">
        <v>3454</v>
      </c>
      <c r="F1295" t="s">
        <v>85</v>
      </c>
      <c r="G1295" t="s">
        <v>22</v>
      </c>
      <c r="H1295" t="s">
        <v>69</v>
      </c>
      <c r="I1295" t="s">
        <v>33</v>
      </c>
      <c r="J1295" t="s">
        <v>137</v>
      </c>
      <c r="K1295" t="s">
        <v>201</v>
      </c>
      <c r="L1295" t="s">
        <v>3455</v>
      </c>
      <c r="M1295">
        <v>7</v>
      </c>
      <c r="N1295">
        <v>491</v>
      </c>
      <c r="O1295">
        <v>0</v>
      </c>
      <c r="P1295">
        <v>3437</v>
      </c>
      <c r="Q1295">
        <v>1240.72</v>
      </c>
      <c r="R1295">
        <v>36.1</v>
      </c>
    </row>
    <row r="1296" spans="1:18" x14ac:dyDescent="0.3">
      <c r="A1296" t="s">
        <v>3456</v>
      </c>
      <c r="B1296" s="1">
        <v>45613</v>
      </c>
      <c r="C1296" s="1">
        <v>45616</v>
      </c>
      <c r="D1296" t="s">
        <v>38</v>
      </c>
      <c r="E1296" t="s">
        <v>3457</v>
      </c>
      <c r="F1296" t="s">
        <v>474</v>
      </c>
      <c r="G1296" t="s">
        <v>61</v>
      </c>
      <c r="H1296" t="s">
        <v>42</v>
      </c>
      <c r="I1296" t="s">
        <v>70</v>
      </c>
      <c r="J1296" t="s">
        <v>137</v>
      </c>
      <c r="K1296" t="s">
        <v>168</v>
      </c>
      <c r="L1296" t="s">
        <v>3458</v>
      </c>
      <c r="M1296">
        <v>4</v>
      </c>
      <c r="N1296">
        <v>2343</v>
      </c>
      <c r="O1296">
        <v>0.1</v>
      </c>
      <c r="P1296">
        <v>8434.7999999999993</v>
      </c>
      <c r="Q1296">
        <v>2964.6</v>
      </c>
      <c r="R1296">
        <v>35.15</v>
      </c>
    </row>
    <row r="1297" spans="1:18" x14ac:dyDescent="0.3">
      <c r="A1297" t="s">
        <v>3459</v>
      </c>
      <c r="B1297" s="1">
        <v>45408</v>
      </c>
      <c r="C1297" s="1">
        <v>45411</v>
      </c>
      <c r="D1297" t="s">
        <v>38</v>
      </c>
      <c r="E1297" t="s">
        <v>961</v>
      </c>
      <c r="F1297" t="s">
        <v>409</v>
      </c>
      <c r="G1297" t="s">
        <v>22</v>
      </c>
      <c r="H1297" t="s">
        <v>32</v>
      </c>
      <c r="I1297" t="s">
        <v>70</v>
      </c>
      <c r="J1297" t="s">
        <v>55</v>
      </c>
      <c r="K1297" t="s">
        <v>123</v>
      </c>
      <c r="L1297" t="s">
        <v>3460</v>
      </c>
      <c r="M1297">
        <v>7</v>
      </c>
      <c r="N1297">
        <v>938</v>
      </c>
      <c r="O1297">
        <v>0.2</v>
      </c>
      <c r="P1297">
        <v>5252.8</v>
      </c>
      <c r="Q1297">
        <v>1885.8</v>
      </c>
      <c r="R1297">
        <v>35.9</v>
      </c>
    </row>
    <row r="1298" spans="1:18" x14ac:dyDescent="0.3">
      <c r="A1298" t="s">
        <v>3461</v>
      </c>
      <c r="B1298" s="1">
        <v>45415</v>
      </c>
      <c r="C1298" s="1">
        <v>45421</v>
      </c>
      <c r="D1298" t="s">
        <v>38</v>
      </c>
      <c r="E1298" t="s">
        <v>2714</v>
      </c>
      <c r="F1298" t="s">
        <v>420</v>
      </c>
      <c r="G1298" t="s">
        <v>61</v>
      </c>
      <c r="H1298" t="s">
        <v>69</v>
      </c>
      <c r="I1298" t="s">
        <v>63</v>
      </c>
      <c r="J1298" t="s">
        <v>97</v>
      </c>
      <c r="K1298" t="s">
        <v>157</v>
      </c>
      <c r="L1298" t="s">
        <v>3462</v>
      </c>
      <c r="M1298">
        <v>10</v>
      </c>
      <c r="N1298">
        <v>4560</v>
      </c>
      <c r="O1298">
        <v>0.1</v>
      </c>
      <c r="P1298">
        <v>41040</v>
      </c>
      <c r="Q1298">
        <v>14743.77</v>
      </c>
      <c r="R1298">
        <v>35.93</v>
      </c>
    </row>
    <row r="1299" spans="1:18" x14ac:dyDescent="0.3">
      <c r="A1299" t="s">
        <v>3463</v>
      </c>
      <c r="B1299" s="1">
        <v>45119</v>
      </c>
      <c r="C1299" s="1">
        <v>45121</v>
      </c>
      <c r="D1299" t="s">
        <v>89</v>
      </c>
      <c r="E1299" t="s">
        <v>941</v>
      </c>
      <c r="F1299" t="s">
        <v>474</v>
      </c>
      <c r="G1299" t="s">
        <v>22</v>
      </c>
      <c r="H1299" t="s">
        <v>69</v>
      </c>
      <c r="I1299" t="s">
        <v>33</v>
      </c>
      <c r="J1299" t="s">
        <v>49</v>
      </c>
      <c r="K1299" t="s">
        <v>311</v>
      </c>
      <c r="L1299" t="s">
        <v>3464</v>
      </c>
      <c r="M1299">
        <v>8</v>
      </c>
      <c r="N1299">
        <v>114</v>
      </c>
      <c r="O1299">
        <v>0.1</v>
      </c>
      <c r="P1299">
        <v>820.8</v>
      </c>
      <c r="Q1299">
        <v>317.74</v>
      </c>
      <c r="R1299">
        <v>38.71</v>
      </c>
    </row>
    <row r="1300" spans="1:18" x14ac:dyDescent="0.3">
      <c r="A1300" t="s">
        <v>3465</v>
      </c>
      <c r="B1300" s="1">
        <v>45482</v>
      </c>
      <c r="C1300" s="1">
        <v>45488</v>
      </c>
      <c r="D1300" t="s">
        <v>89</v>
      </c>
      <c r="E1300" t="s">
        <v>1648</v>
      </c>
      <c r="F1300" t="s">
        <v>122</v>
      </c>
      <c r="G1300" t="s">
        <v>41</v>
      </c>
      <c r="H1300" t="s">
        <v>81</v>
      </c>
      <c r="I1300" t="s">
        <v>24</v>
      </c>
      <c r="J1300" t="s">
        <v>25</v>
      </c>
      <c r="K1300" t="s">
        <v>26</v>
      </c>
      <c r="L1300" t="s">
        <v>3466</v>
      </c>
      <c r="M1300">
        <v>1</v>
      </c>
      <c r="N1300">
        <v>1614</v>
      </c>
      <c r="O1300">
        <v>0.15</v>
      </c>
      <c r="P1300">
        <v>1371.9</v>
      </c>
      <c r="Q1300">
        <v>368.73</v>
      </c>
      <c r="R1300">
        <v>26.88</v>
      </c>
    </row>
    <row r="1301" spans="1:18" x14ac:dyDescent="0.3">
      <c r="A1301" t="s">
        <v>3467</v>
      </c>
      <c r="B1301" s="1">
        <v>45299</v>
      </c>
      <c r="C1301" s="1">
        <v>45299</v>
      </c>
      <c r="D1301" t="s">
        <v>38</v>
      </c>
      <c r="E1301" t="s">
        <v>116</v>
      </c>
      <c r="F1301" t="s">
        <v>770</v>
      </c>
      <c r="G1301" t="s">
        <v>61</v>
      </c>
      <c r="H1301" t="s">
        <v>96</v>
      </c>
      <c r="I1301" t="s">
        <v>63</v>
      </c>
      <c r="J1301" t="s">
        <v>25</v>
      </c>
      <c r="K1301" t="s">
        <v>332</v>
      </c>
      <c r="L1301" t="s">
        <v>1223</v>
      </c>
      <c r="M1301">
        <v>8</v>
      </c>
      <c r="N1301">
        <v>4666</v>
      </c>
      <c r="O1301">
        <v>0.05</v>
      </c>
      <c r="P1301">
        <v>35461.599999999999</v>
      </c>
      <c r="Q1301">
        <v>12130.56</v>
      </c>
      <c r="R1301">
        <v>34.21</v>
      </c>
    </row>
    <row r="1302" spans="1:18" x14ac:dyDescent="0.3">
      <c r="A1302" t="s">
        <v>3468</v>
      </c>
      <c r="B1302" s="1">
        <v>45150</v>
      </c>
      <c r="C1302" s="1">
        <v>45151</v>
      </c>
      <c r="D1302" t="s">
        <v>38</v>
      </c>
      <c r="E1302" t="s">
        <v>2586</v>
      </c>
      <c r="F1302" t="s">
        <v>255</v>
      </c>
      <c r="G1302" t="s">
        <v>41</v>
      </c>
      <c r="H1302" t="s">
        <v>75</v>
      </c>
      <c r="I1302" t="s">
        <v>33</v>
      </c>
      <c r="J1302" t="s">
        <v>25</v>
      </c>
      <c r="K1302" t="s">
        <v>332</v>
      </c>
      <c r="L1302" t="s">
        <v>3469</v>
      </c>
      <c r="M1302">
        <v>8</v>
      </c>
      <c r="N1302">
        <v>1989</v>
      </c>
      <c r="O1302">
        <v>0.2</v>
      </c>
      <c r="P1302">
        <v>12729.6</v>
      </c>
      <c r="Q1302">
        <v>3642.73</v>
      </c>
      <c r="R1302">
        <v>28.62</v>
      </c>
    </row>
    <row r="1303" spans="1:18" x14ac:dyDescent="0.3">
      <c r="A1303" t="s">
        <v>3470</v>
      </c>
      <c r="B1303" s="1">
        <v>45212</v>
      </c>
      <c r="C1303" s="1">
        <v>45215</v>
      </c>
      <c r="D1303" t="s">
        <v>19</v>
      </c>
      <c r="E1303" t="s">
        <v>2296</v>
      </c>
      <c r="F1303" t="s">
        <v>1042</v>
      </c>
      <c r="G1303" t="s">
        <v>41</v>
      </c>
      <c r="H1303" t="s">
        <v>62</v>
      </c>
      <c r="I1303" t="s">
        <v>24</v>
      </c>
      <c r="J1303" t="s">
        <v>49</v>
      </c>
      <c r="K1303" t="s">
        <v>500</v>
      </c>
      <c r="L1303" t="s">
        <v>3471</v>
      </c>
      <c r="M1303">
        <v>7</v>
      </c>
      <c r="N1303">
        <v>1342</v>
      </c>
      <c r="O1303">
        <v>0</v>
      </c>
      <c r="P1303">
        <v>9394</v>
      </c>
      <c r="Q1303">
        <v>3748.24</v>
      </c>
      <c r="R1303">
        <v>39.9</v>
      </c>
    </row>
    <row r="1304" spans="1:18" x14ac:dyDescent="0.3">
      <c r="A1304" t="s">
        <v>3472</v>
      </c>
      <c r="B1304" s="1">
        <v>45215</v>
      </c>
      <c r="C1304" s="1">
        <v>45219</v>
      </c>
      <c r="D1304" t="s">
        <v>38</v>
      </c>
      <c r="E1304" t="s">
        <v>2046</v>
      </c>
      <c r="F1304" t="s">
        <v>172</v>
      </c>
      <c r="G1304" t="s">
        <v>22</v>
      </c>
      <c r="H1304" t="s">
        <v>32</v>
      </c>
      <c r="I1304" t="s">
        <v>70</v>
      </c>
      <c r="J1304" t="s">
        <v>34</v>
      </c>
      <c r="K1304" t="s">
        <v>76</v>
      </c>
      <c r="L1304" t="s">
        <v>3473</v>
      </c>
      <c r="M1304">
        <v>5</v>
      </c>
      <c r="N1304">
        <v>1520</v>
      </c>
      <c r="O1304">
        <v>0.2</v>
      </c>
      <c r="P1304">
        <v>6080</v>
      </c>
      <c r="Q1304">
        <v>1714.52</v>
      </c>
      <c r="R1304">
        <v>28.2</v>
      </c>
    </row>
    <row r="1305" spans="1:18" x14ac:dyDescent="0.3">
      <c r="A1305" t="s">
        <v>3474</v>
      </c>
      <c r="B1305" s="1">
        <v>45515</v>
      </c>
      <c r="C1305" s="1">
        <v>45519</v>
      </c>
      <c r="D1305" t="s">
        <v>19</v>
      </c>
      <c r="E1305" t="s">
        <v>843</v>
      </c>
      <c r="F1305" t="s">
        <v>359</v>
      </c>
      <c r="G1305" t="s">
        <v>61</v>
      </c>
      <c r="H1305" t="s">
        <v>23</v>
      </c>
      <c r="I1305" t="s">
        <v>63</v>
      </c>
      <c r="J1305" t="s">
        <v>34</v>
      </c>
      <c r="K1305" t="s">
        <v>44</v>
      </c>
      <c r="L1305" t="s">
        <v>3475</v>
      </c>
      <c r="M1305">
        <v>1</v>
      </c>
      <c r="N1305">
        <v>3753</v>
      </c>
      <c r="O1305">
        <v>0.2</v>
      </c>
      <c r="P1305">
        <v>3002.4</v>
      </c>
      <c r="Q1305">
        <v>1174.8499999999999</v>
      </c>
      <c r="R1305">
        <v>39.130000000000003</v>
      </c>
    </row>
    <row r="1306" spans="1:18" x14ac:dyDescent="0.3">
      <c r="A1306" t="s">
        <v>3476</v>
      </c>
      <c r="B1306" s="1">
        <v>45535</v>
      </c>
      <c r="C1306" s="1">
        <v>45541</v>
      </c>
      <c r="D1306" t="s">
        <v>38</v>
      </c>
      <c r="E1306" t="s">
        <v>1286</v>
      </c>
      <c r="F1306" t="s">
        <v>251</v>
      </c>
      <c r="G1306" t="s">
        <v>41</v>
      </c>
      <c r="H1306" t="s">
        <v>96</v>
      </c>
      <c r="I1306" t="s">
        <v>70</v>
      </c>
      <c r="J1306" t="s">
        <v>108</v>
      </c>
      <c r="K1306" t="s">
        <v>109</v>
      </c>
      <c r="L1306" t="s">
        <v>3477</v>
      </c>
      <c r="M1306">
        <v>3</v>
      </c>
      <c r="N1306">
        <v>2863</v>
      </c>
      <c r="O1306">
        <v>0.1</v>
      </c>
      <c r="P1306">
        <v>7730.1</v>
      </c>
      <c r="Q1306">
        <v>1957.25</v>
      </c>
      <c r="R1306">
        <v>25.32</v>
      </c>
    </row>
    <row r="1307" spans="1:18" x14ac:dyDescent="0.3">
      <c r="A1307" t="s">
        <v>3478</v>
      </c>
      <c r="B1307" s="1">
        <v>44937</v>
      </c>
      <c r="C1307" s="1">
        <v>44944</v>
      </c>
      <c r="D1307" t="s">
        <v>29</v>
      </c>
      <c r="E1307" t="s">
        <v>3326</v>
      </c>
      <c r="F1307" t="s">
        <v>480</v>
      </c>
      <c r="G1307" t="s">
        <v>22</v>
      </c>
      <c r="H1307" t="s">
        <v>32</v>
      </c>
      <c r="I1307" t="s">
        <v>24</v>
      </c>
      <c r="J1307" t="s">
        <v>25</v>
      </c>
      <c r="K1307" t="s">
        <v>290</v>
      </c>
      <c r="L1307" t="s">
        <v>3479</v>
      </c>
      <c r="M1307">
        <v>8</v>
      </c>
      <c r="N1307">
        <v>4432</v>
      </c>
      <c r="O1307">
        <v>0.05</v>
      </c>
      <c r="P1307">
        <v>33683.199999999997</v>
      </c>
      <c r="Q1307">
        <v>11890.51</v>
      </c>
      <c r="R1307">
        <v>35.299999999999997</v>
      </c>
    </row>
    <row r="1308" spans="1:18" x14ac:dyDescent="0.3">
      <c r="A1308" t="s">
        <v>3480</v>
      </c>
      <c r="B1308" s="1">
        <v>44976</v>
      </c>
      <c r="C1308" s="1">
        <v>44980</v>
      </c>
      <c r="D1308" t="s">
        <v>38</v>
      </c>
      <c r="E1308" t="s">
        <v>3481</v>
      </c>
      <c r="F1308" t="s">
        <v>185</v>
      </c>
      <c r="G1308" t="s">
        <v>41</v>
      </c>
      <c r="H1308" t="s">
        <v>69</v>
      </c>
      <c r="I1308" t="s">
        <v>63</v>
      </c>
      <c r="J1308" t="s">
        <v>49</v>
      </c>
      <c r="K1308" t="s">
        <v>50</v>
      </c>
      <c r="L1308" t="s">
        <v>3482</v>
      </c>
      <c r="M1308">
        <v>2</v>
      </c>
      <c r="N1308">
        <v>788</v>
      </c>
      <c r="O1308">
        <v>0</v>
      </c>
      <c r="P1308">
        <v>1576</v>
      </c>
      <c r="Q1308">
        <v>443.62</v>
      </c>
      <c r="R1308">
        <v>28.15</v>
      </c>
    </row>
    <row r="1309" spans="1:18" x14ac:dyDescent="0.3">
      <c r="A1309" t="s">
        <v>3483</v>
      </c>
      <c r="B1309" s="1">
        <v>45277</v>
      </c>
      <c r="C1309" s="1">
        <v>45282</v>
      </c>
      <c r="D1309" t="s">
        <v>19</v>
      </c>
      <c r="E1309" t="s">
        <v>3326</v>
      </c>
      <c r="F1309" t="s">
        <v>228</v>
      </c>
      <c r="G1309" t="s">
        <v>41</v>
      </c>
      <c r="H1309" t="s">
        <v>23</v>
      </c>
      <c r="I1309" t="s">
        <v>70</v>
      </c>
      <c r="J1309" t="s">
        <v>97</v>
      </c>
      <c r="K1309" t="s">
        <v>103</v>
      </c>
      <c r="L1309" t="s">
        <v>3484</v>
      </c>
      <c r="M1309">
        <v>8</v>
      </c>
      <c r="N1309">
        <v>3204</v>
      </c>
      <c r="O1309">
        <v>0</v>
      </c>
      <c r="P1309">
        <v>25632</v>
      </c>
      <c r="Q1309">
        <v>7377.94</v>
      </c>
      <c r="R1309">
        <v>28.78</v>
      </c>
    </row>
    <row r="1310" spans="1:18" x14ac:dyDescent="0.3">
      <c r="A1310" t="s">
        <v>3485</v>
      </c>
      <c r="B1310" s="1">
        <v>45191</v>
      </c>
      <c r="C1310" s="1">
        <v>45198</v>
      </c>
      <c r="D1310" t="s">
        <v>89</v>
      </c>
      <c r="E1310" t="s">
        <v>2106</v>
      </c>
      <c r="F1310" t="s">
        <v>569</v>
      </c>
      <c r="G1310" t="s">
        <v>61</v>
      </c>
      <c r="H1310" t="s">
        <v>96</v>
      </c>
      <c r="I1310" t="s">
        <v>70</v>
      </c>
      <c r="J1310" t="s">
        <v>49</v>
      </c>
      <c r="K1310" t="s">
        <v>500</v>
      </c>
      <c r="L1310" t="s">
        <v>3486</v>
      </c>
      <c r="M1310">
        <v>7</v>
      </c>
      <c r="N1310">
        <v>696</v>
      </c>
      <c r="O1310">
        <v>0.2</v>
      </c>
      <c r="P1310">
        <v>3897.6</v>
      </c>
      <c r="Q1310">
        <v>1324.18</v>
      </c>
      <c r="R1310">
        <v>33.97</v>
      </c>
    </row>
    <row r="1311" spans="1:18" x14ac:dyDescent="0.3">
      <c r="A1311" t="s">
        <v>3487</v>
      </c>
      <c r="B1311" s="1">
        <v>45364</v>
      </c>
      <c r="C1311" s="1">
        <v>45365</v>
      </c>
      <c r="D1311" t="s">
        <v>89</v>
      </c>
      <c r="E1311" t="s">
        <v>2267</v>
      </c>
      <c r="F1311" t="s">
        <v>1042</v>
      </c>
      <c r="G1311" t="s">
        <v>22</v>
      </c>
      <c r="H1311" t="s">
        <v>62</v>
      </c>
      <c r="I1311" t="s">
        <v>24</v>
      </c>
      <c r="J1311" t="s">
        <v>49</v>
      </c>
      <c r="K1311" t="s">
        <v>64</v>
      </c>
      <c r="L1311" t="s">
        <v>3488</v>
      </c>
      <c r="M1311">
        <v>1</v>
      </c>
      <c r="N1311">
        <v>1382</v>
      </c>
      <c r="O1311">
        <v>0.2</v>
      </c>
      <c r="P1311">
        <v>1105.5999999999999</v>
      </c>
      <c r="Q1311">
        <v>242.44</v>
      </c>
      <c r="R1311">
        <v>21.93</v>
      </c>
    </row>
    <row r="1312" spans="1:18" x14ac:dyDescent="0.3">
      <c r="A1312" t="s">
        <v>3489</v>
      </c>
      <c r="B1312" s="1">
        <v>45126</v>
      </c>
      <c r="C1312" s="1">
        <v>45127</v>
      </c>
      <c r="D1312" t="s">
        <v>29</v>
      </c>
      <c r="E1312" t="s">
        <v>491</v>
      </c>
      <c r="F1312" t="s">
        <v>286</v>
      </c>
      <c r="G1312" t="s">
        <v>61</v>
      </c>
      <c r="H1312" t="s">
        <v>96</v>
      </c>
      <c r="I1312" t="s">
        <v>43</v>
      </c>
      <c r="J1312" t="s">
        <v>137</v>
      </c>
      <c r="K1312" t="s">
        <v>168</v>
      </c>
      <c r="L1312" t="s">
        <v>3490</v>
      </c>
      <c r="M1312">
        <v>4</v>
      </c>
      <c r="N1312">
        <v>2307</v>
      </c>
      <c r="O1312">
        <v>0.05</v>
      </c>
      <c r="P1312">
        <v>8766.6</v>
      </c>
      <c r="Q1312">
        <v>2699.63</v>
      </c>
      <c r="R1312">
        <v>30.79</v>
      </c>
    </row>
    <row r="1313" spans="1:18" x14ac:dyDescent="0.3">
      <c r="A1313" t="s">
        <v>3491</v>
      </c>
      <c r="B1313" s="1">
        <v>45629</v>
      </c>
      <c r="C1313" s="1">
        <v>45630</v>
      </c>
      <c r="D1313" t="s">
        <v>38</v>
      </c>
      <c r="E1313" t="s">
        <v>2782</v>
      </c>
      <c r="F1313" t="s">
        <v>891</v>
      </c>
      <c r="G1313" t="s">
        <v>41</v>
      </c>
      <c r="H1313" t="s">
        <v>81</v>
      </c>
      <c r="I1313" t="s">
        <v>33</v>
      </c>
      <c r="J1313" t="s">
        <v>108</v>
      </c>
      <c r="K1313" t="s">
        <v>268</v>
      </c>
      <c r="L1313" t="s">
        <v>3492</v>
      </c>
      <c r="M1313">
        <v>7</v>
      </c>
      <c r="N1313">
        <v>2327</v>
      </c>
      <c r="O1313">
        <v>0.15</v>
      </c>
      <c r="P1313">
        <v>13845.65</v>
      </c>
      <c r="Q1313">
        <v>4574.42</v>
      </c>
      <c r="R1313">
        <v>33.04</v>
      </c>
    </row>
    <row r="1314" spans="1:18" x14ac:dyDescent="0.3">
      <c r="A1314" t="s">
        <v>3493</v>
      </c>
      <c r="B1314" s="1">
        <v>45459</v>
      </c>
      <c r="C1314" s="1">
        <v>45461</v>
      </c>
      <c r="D1314" t="s">
        <v>29</v>
      </c>
      <c r="E1314" t="s">
        <v>697</v>
      </c>
      <c r="F1314" t="s">
        <v>363</v>
      </c>
      <c r="G1314" t="s">
        <v>22</v>
      </c>
      <c r="H1314" t="s">
        <v>96</v>
      </c>
      <c r="I1314" t="s">
        <v>24</v>
      </c>
      <c r="J1314" t="s">
        <v>108</v>
      </c>
      <c r="K1314" t="s">
        <v>268</v>
      </c>
      <c r="L1314" t="s">
        <v>3494</v>
      </c>
      <c r="M1314">
        <v>6</v>
      </c>
      <c r="N1314">
        <v>3733</v>
      </c>
      <c r="O1314">
        <v>0.05</v>
      </c>
      <c r="P1314">
        <v>21278.1</v>
      </c>
      <c r="Q1314">
        <v>6156.4</v>
      </c>
      <c r="R1314">
        <v>28.93</v>
      </c>
    </row>
    <row r="1315" spans="1:18" x14ac:dyDescent="0.3">
      <c r="A1315" t="s">
        <v>3495</v>
      </c>
      <c r="B1315" s="1">
        <v>45512</v>
      </c>
      <c r="C1315" s="1">
        <v>45515</v>
      </c>
      <c r="D1315" t="s">
        <v>89</v>
      </c>
      <c r="E1315" t="s">
        <v>1514</v>
      </c>
      <c r="F1315" t="s">
        <v>499</v>
      </c>
      <c r="G1315" t="s">
        <v>61</v>
      </c>
      <c r="H1315" t="s">
        <v>32</v>
      </c>
      <c r="I1315" t="s">
        <v>33</v>
      </c>
      <c r="J1315" t="s">
        <v>137</v>
      </c>
      <c r="K1315" t="s">
        <v>168</v>
      </c>
      <c r="L1315" t="s">
        <v>3496</v>
      </c>
      <c r="M1315">
        <v>5</v>
      </c>
      <c r="N1315">
        <v>2458</v>
      </c>
      <c r="O1315">
        <v>0.1</v>
      </c>
      <c r="P1315">
        <v>11061</v>
      </c>
      <c r="Q1315">
        <v>2798.48</v>
      </c>
      <c r="R1315">
        <v>25.3</v>
      </c>
    </row>
    <row r="1316" spans="1:18" x14ac:dyDescent="0.3">
      <c r="A1316" t="s">
        <v>3497</v>
      </c>
      <c r="B1316" s="1">
        <v>45491</v>
      </c>
      <c r="C1316" s="1">
        <v>45497</v>
      </c>
      <c r="D1316" t="s">
        <v>38</v>
      </c>
      <c r="E1316" t="s">
        <v>1292</v>
      </c>
      <c r="F1316" t="s">
        <v>619</v>
      </c>
      <c r="G1316" t="s">
        <v>61</v>
      </c>
      <c r="H1316" t="s">
        <v>69</v>
      </c>
      <c r="I1316" t="s">
        <v>33</v>
      </c>
      <c r="J1316" t="s">
        <v>34</v>
      </c>
      <c r="K1316" t="s">
        <v>113</v>
      </c>
      <c r="L1316" t="s">
        <v>3498</v>
      </c>
      <c r="M1316">
        <v>1</v>
      </c>
      <c r="N1316">
        <v>2633</v>
      </c>
      <c r="O1316">
        <v>0.05</v>
      </c>
      <c r="P1316">
        <v>2501.35</v>
      </c>
      <c r="Q1316">
        <v>512.91</v>
      </c>
      <c r="R1316">
        <v>20.51</v>
      </c>
    </row>
    <row r="1317" spans="1:18" x14ac:dyDescent="0.3">
      <c r="A1317" t="s">
        <v>3499</v>
      </c>
      <c r="B1317" s="1">
        <v>45408</v>
      </c>
      <c r="C1317" s="1">
        <v>45414</v>
      </c>
      <c r="D1317" t="s">
        <v>38</v>
      </c>
      <c r="E1317" t="s">
        <v>2032</v>
      </c>
      <c r="F1317" t="s">
        <v>322</v>
      </c>
      <c r="G1317" t="s">
        <v>22</v>
      </c>
      <c r="H1317" t="s">
        <v>96</v>
      </c>
      <c r="I1317" t="s">
        <v>33</v>
      </c>
      <c r="J1317" t="s">
        <v>55</v>
      </c>
      <c r="K1317" t="s">
        <v>655</v>
      </c>
      <c r="L1317" t="s">
        <v>3500</v>
      </c>
      <c r="M1317">
        <v>8</v>
      </c>
      <c r="N1317">
        <v>2361</v>
      </c>
      <c r="O1317">
        <v>0</v>
      </c>
      <c r="P1317">
        <v>18888</v>
      </c>
      <c r="Q1317">
        <v>4337.12</v>
      </c>
      <c r="R1317">
        <v>22.96</v>
      </c>
    </row>
    <row r="1318" spans="1:18" x14ac:dyDescent="0.3">
      <c r="A1318" t="s">
        <v>3501</v>
      </c>
      <c r="B1318" s="1">
        <v>45640</v>
      </c>
      <c r="C1318" s="1">
        <v>45645</v>
      </c>
      <c r="D1318" t="s">
        <v>89</v>
      </c>
      <c r="E1318" t="s">
        <v>314</v>
      </c>
      <c r="F1318" t="s">
        <v>217</v>
      </c>
      <c r="G1318" t="s">
        <v>61</v>
      </c>
      <c r="H1318" t="s">
        <v>75</v>
      </c>
      <c r="I1318" t="s">
        <v>33</v>
      </c>
      <c r="J1318" t="s">
        <v>108</v>
      </c>
      <c r="K1318" t="s">
        <v>109</v>
      </c>
      <c r="L1318" t="s">
        <v>3502</v>
      </c>
      <c r="M1318">
        <v>9</v>
      </c>
      <c r="N1318">
        <v>1000</v>
      </c>
      <c r="O1318">
        <v>0</v>
      </c>
      <c r="P1318">
        <v>9000</v>
      </c>
      <c r="Q1318">
        <v>3115.36</v>
      </c>
      <c r="R1318">
        <v>34.619999999999997</v>
      </c>
    </row>
    <row r="1319" spans="1:18" x14ac:dyDescent="0.3">
      <c r="A1319" t="s">
        <v>3503</v>
      </c>
      <c r="B1319" s="1">
        <v>45613</v>
      </c>
      <c r="C1319" s="1">
        <v>45613</v>
      </c>
      <c r="D1319" t="s">
        <v>38</v>
      </c>
      <c r="E1319" t="s">
        <v>728</v>
      </c>
      <c r="F1319" t="s">
        <v>474</v>
      </c>
      <c r="G1319" t="s">
        <v>22</v>
      </c>
      <c r="H1319" t="s">
        <v>62</v>
      </c>
      <c r="I1319" t="s">
        <v>43</v>
      </c>
      <c r="J1319" t="s">
        <v>55</v>
      </c>
      <c r="K1319" t="s">
        <v>123</v>
      </c>
      <c r="L1319" t="s">
        <v>3504</v>
      </c>
      <c r="M1319">
        <v>3</v>
      </c>
      <c r="N1319">
        <v>3733</v>
      </c>
      <c r="O1319">
        <v>0.15</v>
      </c>
      <c r="P1319">
        <v>9519.15</v>
      </c>
      <c r="Q1319">
        <v>2425.94</v>
      </c>
      <c r="R1319">
        <v>25.48</v>
      </c>
    </row>
    <row r="1320" spans="1:18" x14ac:dyDescent="0.3">
      <c r="A1320" t="s">
        <v>3505</v>
      </c>
      <c r="B1320" s="1">
        <v>44968</v>
      </c>
      <c r="C1320" s="1">
        <v>44968</v>
      </c>
      <c r="D1320" t="s">
        <v>19</v>
      </c>
      <c r="E1320" t="s">
        <v>808</v>
      </c>
      <c r="F1320" t="s">
        <v>619</v>
      </c>
      <c r="G1320" t="s">
        <v>61</v>
      </c>
      <c r="H1320" t="s">
        <v>69</v>
      </c>
      <c r="I1320" t="s">
        <v>43</v>
      </c>
      <c r="J1320" t="s">
        <v>97</v>
      </c>
      <c r="K1320" t="s">
        <v>103</v>
      </c>
      <c r="L1320" t="s">
        <v>3506</v>
      </c>
      <c r="M1320">
        <v>8</v>
      </c>
      <c r="N1320">
        <v>1772</v>
      </c>
      <c r="O1320">
        <v>0.15</v>
      </c>
      <c r="P1320">
        <v>12049.6</v>
      </c>
      <c r="Q1320">
        <v>4468.04</v>
      </c>
      <c r="R1320">
        <v>37.08</v>
      </c>
    </row>
    <row r="1321" spans="1:18" x14ac:dyDescent="0.3">
      <c r="A1321" t="s">
        <v>3507</v>
      </c>
      <c r="B1321" s="1">
        <v>45442</v>
      </c>
      <c r="C1321" s="1">
        <v>45443</v>
      </c>
      <c r="D1321" t="s">
        <v>89</v>
      </c>
      <c r="E1321" t="s">
        <v>3508</v>
      </c>
      <c r="F1321" t="s">
        <v>263</v>
      </c>
      <c r="G1321" t="s">
        <v>61</v>
      </c>
      <c r="H1321" t="s">
        <v>75</v>
      </c>
      <c r="I1321" t="s">
        <v>24</v>
      </c>
      <c r="J1321" t="s">
        <v>49</v>
      </c>
      <c r="K1321" t="s">
        <v>311</v>
      </c>
      <c r="L1321" t="s">
        <v>3509</v>
      </c>
      <c r="M1321">
        <v>1</v>
      </c>
      <c r="N1321">
        <v>765</v>
      </c>
      <c r="O1321">
        <v>0.1</v>
      </c>
      <c r="P1321">
        <v>688.5</v>
      </c>
      <c r="Q1321">
        <v>266.69</v>
      </c>
      <c r="R1321">
        <v>38.729999999999997</v>
      </c>
    </row>
    <row r="1322" spans="1:18" x14ac:dyDescent="0.3">
      <c r="A1322" t="s">
        <v>3510</v>
      </c>
      <c r="B1322" s="1">
        <v>45499</v>
      </c>
      <c r="C1322" s="1">
        <v>45503</v>
      </c>
      <c r="D1322" t="s">
        <v>29</v>
      </c>
      <c r="E1322" t="s">
        <v>3199</v>
      </c>
      <c r="F1322" t="s">
        <v>770</v>
      </c>
      <c r="G1322" t="s">
        <v>22</v>
      </c>
      <c r="H1322" t="s">
        <v>32</v>
      </c>
      <c r="I1322" t="s">
        <v>33</v>
      </c>
      <c r="J1322" t="s">
        <v>137</v>
      </c>
      <c r="K1322" t="s">
        <v>201</v>
      </c>
      <c r="L1322" t="s">
        <v>3511</v>
      </c>
      <c r="M1322">
        <v>8</v>
      </c>
      <c r="N1322">
        <v>2276</v>
      </c>
      <c r="O1322">
        <v>0.2</v>
      </c>
      <c r="P1322">
        <v>14566.4</v>
      </c>
      <c r="Q1322">
        <v>4451.29</v>
      </c>
      <c r="R1322">
        <v>30.56</v>
      </c>
    </row>
    <row r="1323" spans="1:18" x14ac:dyDescent="0.3">
      <c r="A1323" t="s">
        <v>3512</v>
      </c>
      <c r="B1323" s="1">
        <v>45340</v>
      </c>
      <c r="C1323" s="1">
        <v>45342</v>
      </c>
      <c r="D1323" t="s">
        <v>29</v>
      </c>
      <c r="E1323" t="s">
        <v>3513</v>
      </c>
      <c r="F1323" t="s">
        <v>205</v>
      </c>
      <c r="G1323" t="s">
        <v>22</v>
      </c>
      <c r="H1323" t="s">
        <v>75</v>
      </c>
      <c r="I1323" t="s">
        <v>63</v>
      </c>
      <c r="J1323" t="s">
        <v>137</v>
      </c>
      <c r="K1323" t="s">
        <v>201</v>
      </c>
      <c r="L1323" t="s">
        <v>3514</v>
      </c>
      <c r="M1323">
        <v>3</v>
      </c>
      <c r="N1323">
        <v>4248</v>
      </c>
      <c r="O1323">
        <v>0</v>
      </c>
      <c r="P1323">
        <v>12744</v>
      </c>
      <c r="Q1323">
        <v>3209</v>
      </c>
      <c r="R1323">
        <v>25.18</v>
      </c>
    </row>
    <row r="1324" spans="1:18" x14ac:dyDescent="0.3">
      <c r="A1324" t="s">
        <v>3515</v>
      </c>
      <c r="B1324" s="1">
        <v>45648</v>
      </c>
      <c r="C1324" s="1">
        <v>45650</v>
      </c>
      <c r="D1324" t="s">
        <v>29</v>
      </c>
      <c r="E1324" t="s">
        <v>3516</v>
      </c>
      <c r="F1324" t="s">
        <v>228</v>
      </c>
      <c r="G1324" t="s">
        <v>22</v>
      </c>
      <c r="H1324" t="s">
        <v>81</v>
      </c>
      <c r="I1324" t="s">
        <v>24</v>
      </c>
      <c r="J1324" t="s">
        <v>55</v>
      </c>
      <c r="K1324" t="s">
        <v>123</v>
      </c>
      <c r="L1324" t="s">
        <v>3517</v>
      </c>
      <c r="M1324">
        <v>10</v>
      </c>
      <c r="N1324">
        <v>2824</v>
      </c>
      <c r="O1324">
        <v>0.1</v>
      </c>
      <c r="P1324">
        <v>25416</v>
      </c>
      <c r="Q1324">
        <v>6362.69</v>
      </c>
      <c r="R1324">
        <v>25.03</v>
      </c>
    </row>
    <row r="1325" spans="1:18" x14ac:dyDescent="0.3">
      <c r="A1325" t="s">
        <v>3518</v>
      </c>
      <c r="B1325" s="1">
        <v>45420</v>
      </c>
      <c r="C1325" s="1">
        <v>45425</v>
      </c>
      <c r="D1325" t="s">
        <v>29</v>
      </c>
      <c r="E1325" t="s">
        <v>1613</v>
      </c>
      <c r="F1325" t="s">
        <v>350</v>
      </c>
      <c r="G1325" t="s">
        <v>61</v>
      </c>
      <c r="H1325" t="s">
        <v>69</v>
      </c>
      <c r="I1325" t="s">
        <v>24</v>
      </c>
      <c r="J1325" t="s">
        <v>25</v>
      </c>
      <c r="K1325" t="s">
        <v>26</v>
      </c>
      <c r="L1325" t="s">
        <v>3519</v>
      </c>
      <c r="M1325">
        <v>7</v>
      </c>
      <c r="N1325">
        <v>4040</v>
      </c>
      <c r="O1325">
        <v>0</v>
      </c>
      <c r="P1325">
        <v>28280</v>
      </c>
      <c r="Q1325">
        <v>7845.84</v>
      </c>
      <c r="R1325">
        <v>27.74</v>
      </c>
    </row>
    <row r="1326" spans="1:18" x14ac:dyDescent="0.3">
      <c r="A1326" t="s">
        <v>3520</v>
      </c>
      <c r="B1326" s="1">
        <v>45028</v>
      </c>
      <c r="C1326" s="1">
        <v>45033</v>
      </c>
      <c r="D1326" t="s">
        <v>38</v>
      </c>
      <c r="E1326" t="s">
        <v>3521</v>
      </c>
      <c r="F1326" t="s">
        <v>127</v>
      </c>
      <c r="G1326" t="s">
        <v>41</v>
      </c>
      <c r="H1326" t="s">
        <v>75</v>
      </c>
      <c r="I1326" t="s">
        <v>70</v>
      </c>
      <c r="J1326" t="s">
        <v>108</v>
      </c>
      <c r="K1326" t="s">
        <v>268</v>
      </c>
      <c r="L1326" t="s">
        <v>3522</v>
      </c>
      <c r="M1326">
        <v>5</v>
      </c>
      <c r="N1326">
        <v>1654</v>
      </c>
      <c r="O1326">
        <v>0</v>
      </c>
      <c r="P1326">
        <v>8270</v>
      </c>
      <c r="Q1326">
        <v>3085.16</v>
      </c>
      <c r="R1326">
        <v>37.31</v>
      </c>
    </row>
    <row r="1327" spans="1:18" x14ac:dyDescent="0.3">
      <c r="A1327" t="s">
        <v>3523</v>
      </c>
      <c r="B1327" s="1">
        <v>45575</v>
      </c>
      <c r="C1327" s="1">
        <v>45579</v>
      </c>
      <c r="D1327" t="s">
        <v>38</v>
      </c>
      <c r="E1327" t="s">
        <v>3524</v>
      </c>
      <c r="F1327" t="s">
        <v>757</v>
      </c>
      <c r="G1327" t="s">
        <v>22</v>
      </c>
      <c r="H1327" t="s">
        <v>96</v>
      </c>
      <c r="I1327" t="s">
        <v>70</v>
      </c>
      <c r="J1327" t="s">
        <v>108</v>
      </c>
      <c r="K1327" t="s">
        <v>109</v>
      </c>
      <c r="L1327" t="s">
        <v>3525</v>
      </c>
      <c r="M1327">
        <v>9</v>
      </c>
      <c r="N1327">
        <v>4248</v>
      </c>
      <c r="O1327">
        <v>0.05</v>
      </c>
      <c r="P1327">
        <v>36320.400000000001</v>
      </c>
      <c r="Q1327">
        <v>10003.93</v>
      </c>
      <c r="R1327">
        <v>27.54</v>
      </c>
    </row>
    <row r="1328" spans="1:18" x14ac:dyDescent="0.3">
      <c r="A1328" t="s">
        <v>3526</v>
      </c>
      <c r="B1328" s="1">
        <v>45495</v>
      </c>
      <c r="C1328" s="1">
        <v>45500</v>
      </c>
      <c r="D1328" t="s">
        <v>89</v>
      </c>
      <c r="E1328" t="s">
        <v>1500</v>
      </c>
      <c r="F1328" t="s">
        <v>569</v>
      </c>
      <c r="G1328" t="s">
        <v>61</v>
      </c>
      <c r="H1328" t="s">
        <v>42</v>
      </c>
      <c r="I1328" t="s">
        <v>33</v>
      </c>
      <c r="J1328" t="s">
        <v>25</v>
      </c>
      <c r="K1328" t="s">
        <v>26</v>
      </c>
      <c r="L1328" t="s">
        <v>3527</v>
      </c>
      <c r="M1328">
        <v>6</v>
      </c>
      <c r="N1328">
        <v>2667</v>
      </c>
      <c r="O1328">
        <v>0.05</v>
      </c>
      <c r="P1328">
        <v>15201.9</v>
      </c>
      <c r="Q1328">
        <v>5788.51</v>
      </c>
      <c r="R1328">
        <v>38.08</v>
      </c>
    </row>
    <row r="1329" spans="1:18" x14ac:dyDescent="0.3">
      <c r="A1329" t="s">
        <v>3528</v>
      </c>
      <c r="B1329" s="1">
        <v>45557</v>
      </c>
      <c r="C1329" s="1">
        <v>45562</v>
      </c>
      <c r="D1329" t="s">
        <v>89</v>
      </c>
      <c r="E1329" t="s">
        <v>3529</v>
      </c>
      <c r="F1329" t="s">
        <v>80</v>
      </c>
      <c r="G1329" t="s">
        <v>22</v>
      </c>
      <c r="H1329" t="s">
        <v>62</v>
      </c>
      <c r="I1329" t="s">
        <v>70</v>
      </c>
      <c r="J1329" t="s">
        <v>108</v>
      </c>
      <c r="K1329" t="s">
        <v>268</v>
      </c>
      <c r="L1329" t="s">
        <v>3530</v>
      </c>
      <c r="M1329">
        <v>9</v>
      </c>
      <c r="N1329">
        <v>618</v>
      </c>
      <c r="O1329">
        <v>0.2</v>
      </c>
      <c r="P1329">
        <v>4449.6000000000004</v>
      </c>
      <c r="Q1329">
        <v>1161.69</v>
      </c>
      <c r="R1329">
        <v>26.11</v>
      </c>
    </row>
    <row r="1330" spans="1:18" x14ac:dyDescent="0.3">
      <c r="A1330" t="s">
        <v>3531</v>
      </c>
      <c r="B1330" s="1">
        <v>45271</v>
      </c>
      <c r="C1330" s="1">
        <v>45277</v>
      </c>
      <c r="D1330" t="s">
        <v>38</v>
      </c>
      <c r="E1330" t="s">
        <v>3532</v>
      </c>
      <c r="F1330" t="s">
        <v>363</v>
      </c>
      <c r="G1330" t="s">
        <v>41</v>
      </c>
      <c r="H1330" t="s">
        <v>96</v>
      </c>
      <c r="I1330" t="s">
        <v>63</v>
      </c>
      <c r="J1330" t="s">
        <v>25</v>
      </c>
      <c r="K1330" t="s">
        <v>26</v>
      </c>
      <c r="L1330" t="s">
        <v>3533</v>
      </c>
      <c r="M1330">
        <v>7</v>
      </c>
      <c r="N1330">
        <v>4469</v>
      </c>
      <c r="O1330">
        <v>0.05</v>
      </c>
      <c r="P1330">
        <v>29718.85</v>
      </c>
      <c r="Q1330">
        <v>8253.01</v>
      </c>
      <c r="R1330">
        <v>27.77</v>
      </c>
    </row>
    <row r="1331" spans="1:18" x14ac:dyDescent="0.3">
      <c r="A1331" t="s">
        <v>3534</v>
      </c>
      <c r="B1331" s="1">
        <v>45066</v>
      </c>
      <c r="C1331" s="1">
        <v>45070</v>
      </c>
      <c r="D1331" t="s">
        <v>89</v>
      </c>
      <c r="E1331" t="s">
        <v>3535</v>
      </c>
      <c r="F1331" t="s">
        <v>891</v>
      </c>
      <c r="G1331" t="s">
        <v>41</v>
      </c>
      <c r="H1331" t="s">
        <v>32</v>
      </c>
      <c r="I1331" t="s">
        <v>24</v>
      </c>
      <c r="J1331" t="s">
        <v>49</v>
      </c>
      <c r="K1331" t="s">
        <v>311</v>
      </c>
      <c r="L1331" t="s">
        <v>3536</v>
      </c>
      <c r="M1331">
        <v>2</v>
      </c>
      <c r="N1331">
        <v>3368</v>
      </c>
      <c r="O1331">
        <v>0.15</v>
      </c>
      <c r="P1331">
        <v>5725.6</v>
      </c>
      <c r="Q1331">
        <v>1483.5</v>
      </c>
      <c r="R1331">
        <v>25.91</v>
      </c>
    </row>
    <row r="1332" spans="1:18" x14ac:dyDescent="0.3">
      <c r="A1332" t="s">
        <v>3537</v>
      </c>
      <c r="B1332" s="1">
        <v>45608</v>
      </c>
      <c r="C1332" s="1">
        <v>45608</v>
      </c>
      <c r="D1332" t="s">
        <v>29</v>
      </c>
      <c r="E1332" t="s">
        <v>2224</v>
      </c>
      <c r="F1332" t="s">
        <v>488</v>
      </c>
      <c r="G1332" t="s">
        <v>61</v>
      </c>
      <c r="H1332" t="s">
        <v>42</v>
      </c>
      <c r="I1332" t="s">
        <v>24</v>
      </c>
      <c r="J1332" t="s">
        <v>137</v>
      </c>
      <c r="K1332" t="s">
        <v>138</v>
      </c>
      <c r="L1332" t="s">
        <v>3538</v>
      </c>
      <c r="M1332">
        <v>6</v>
      </c>
      <c r="N1332">
        <v>507</v>
      </c>
      <c r="O1332">
        <v>0.15</v>
      </c>
      <c r="P1332">
        <v>2585.6999999999998</v>
      </c>
      <c r="Q1332">
        <v>782.17</v>
      </c>
      <c r="R1332">
        <v>30.25</v>
      </c>
    </row>
    <row r="1333" spans="1:18" x14ac:dyDescent="0.3">
      <c r="A1333" t="s">
        <v>3539</v>
      </c>
      <c r="B1333" s="1">
        <v>45324</v>
      </c>
      <c r="C1333" s="1">
        <v>45326</v>
      </c>
      <c r="D1333" t="s">
        <v>19</v>
      </c>
      <c r="E1333" t="s">
        <v>3540</v>
      </c>
      <c r="F1333" t="s">
        <v>488</v>
      </c>
      <c r="G1333" t="s">
        <v>41</v>
      </c>
      <c r="H1333" t="s">
        <v>42</v>
      </c>
      <c r="I1333" t="s">
        <v>43</v>
      </c>
      <c r="J1333" t="s">
        <v>34</v>
      </c>
      <c r="K1333" t="s">
        <v>152</v>
      </c>
      <c r="L1333" t="s">
        <v>3541</v>
      </c>
      <c r="M1333">
        <v>9</v>
      </c>
      <c r="N1333">
        <v>588</v>
      </c>
      <c r="O1333">
        <v>0.2</v>
      </c>
      <c r="P1333">
        <v>4233.6000000000004</v>
      </c>
      <c r="Q1333">
        <v>1361.07</v>
      </c>
      <c r="R1333">
        <v>32.15</v>
      </c>
    </row>
    <row r="1334" spans="1:18" x14ac:dyDescent="0.3">
      <c r="A1334" t="s">
        <v>3542</v>
      </c>
      <c r="B1334" s="1">
        <v>45274</v>
      </c>
      <c r="C1334" s="1">
        <v>45280</v>
      </c>
      <c r="D1334" t="s">
        <v>38</v>
      </c>
      <c r="E1334" t="s">
        <v>1250</v>
      </c>
      <c r="F1334" t="s">
        <v>1370</v>
      </c>
      <c r="G1334" t="s">
        <v>41</v>
      </c>
      <c r="H1334" t="s">
        <v>75</v>
      </c>
      <c r="I1334" t="s">
        <v>63</v>
      </c>
      <c r="J1334" t="s">
        <v>108</v>
      </c>
      <c r="K1334" t="s">
        <v>143</v>
      </c>
      <c r="L1334" t="s">
        <v>3543</v>
      </c>
      <c r="M1334">
        <v>10</v>
      </c>
      <c r="N1334">
        <v>3559</v>
      </c>
      <c r="O1334">
        <v>0.1</v>
      </c>
      <c r="P1334">
        <v>32031</v>
      </c>
      <c r="Q1334">
        <v>6871.02</v>
      </c>
      <c r="R1334">
        <v>21.45</v>
      </c>
    </row>
    <row r="1335" spans="1:18" x14ac:dyDescent="0.3">
      <c r="A1335" t="s">
        <v>3544</v>
      </c>
      <c r="B1335" s="1">
        <v>45252</v>
      </c>
      <c r="C1335" s="1">
        <v>45258</v>
      </c>
      <c r="D1335" t="s">
        <v>38</v>
      </c>
      <c r="E1335" t="s">
        <v>3545</v>
      </c>
      <c r="F1335" t="s">
        <v>431</v>
      </c>
      <c r="G1335" t="s">
        <v>61</v>
      </c>
      <c r="H1335" t="s">
        <v>32</v>
      </c>
      <c r="I1335" t="s">
        <v>33</v>
      </c>
      <c r="J1335" t="s">
        <v>97</v>
      </c>
      <c r="K1335" t="s">
        <v>98</v>
      </c>
      <c r="L1335" t="s">
        <v>3546</v>
      </c>
      <c r="M1335">
        <v>8</v>
      </c>
      <c r="N1335">
        <v>669</v>
      </c>
      <c r="O1335">
        <v>0.15</v>
      </c>
      <c r="P1335">
        <v>4549.2</v>
      </c>
      <c r="Q1335">
        <v>1518.36</v>
      </c>
      <c r="R1335">
        <v>33.380000000000003</v>
      </c>
    </row>
    <row r="1336" spans="1:18" x14ac:dyDescent="0.3">
      <c r="A1336" t="s">
        <v>3547</v>
      </c>
      <c r="B1336" s="1">
        <v>45303</v>
      </c>
      <c r="C1336" s="1">
        <v>45304</v>
      </c>
      <c r="D1336" t="s">
        <v>38</v>
      </c>
      <c r="E1336" t="s">
        <v>2199</v>
      </c>
      <c r="F1336" t="s">
        <v>488</v>
      </c>
      <c r="G1336" t="s">
        <v>22</v>
      </c>
      <c r="H1336" t="s">
        <v>62</v>
      </c>
      <c r="I1336" t="s">
        <v>24</v>
      </c>
      <c r="J1336" t="s">
        <v>25</v>
      </c>
      <c r="K1336" t="s">
        <v>240</v>
      </c>
      <c r="L1336" t="s">
        <v>3548</v>
      </c>
      <c r="M1336">
        <v>10</v>
      </c>
      <c r="N1336">
        <v>3566</v>
      </c>
      <c r="O1336">
        <v>0.1</v>
      </c>
      <c r="P1336">
        <v>32094</v>
      </c>
      <c r="Q1336">
        <v>10283.01</v>
      </c>
      <c r="R1336">
        <v>32.04</v>
      </c>
    </row>
    <row r="1337" spans="1:18" x14ac:dyDescent="0.3">
      <c r="A1337" t="s">
        <v>3549</v>
      </c>
      <c r="B1337" s="1">
        <v>45083</v>
      </c>
      <c r="C1337" s="1">
        <v>45088</v>
      </c>
      <c r="D1337" t="s">
        <v>29</v>
      </c>
      <c r="E1337" t="s">
        <v>1036</v>
      </c>
      <c r="F1337" t="s">
        <v>102</v>
      </c>
      <c r="G1337" t="s">
        <v>22</v>
      </c>
      <c r="H1337" t="s">
        <v>75</v>
      </c>
      <c r="I1337" t="s">
        <v>70</v>
      </c>
      <c r="J1337" t="s">
        <v>55</v>
      </c>
      <c r="K1337" t="s">
        <v>56</v>
      </c>
      <c r="L1337" t="s">
        <v>3550</v>
      </c>
      <c r="M1337">
        <v>6</v>
      </c>
      <c r="N1337">
        <v>4330</v>
      </c>
      <c r="O1337">
        <v>0.1</v>
      </c>
      <c r="P1337">
        <v>23382</v>
      </c>
      <c r="Q1337">
        <v>7487.91</v>
      </c>
      <c r="R1337">
        <v>32.020000000000003</v>
      </c>
    </row>
    <row r="1338" spans="1:18" x14ac:dyDescent="0.3">
      <c r="A1338" t="s">
        <v>3551</v>
      </c>
      <c r="B1338" s="1">
        <v>45641</v>
      </c>
      <c r="C1338" s="1">
        <v>45648</v>
      </c>
      <c r="D1338" t="s">
        <v>29</v>
      </c>
      <c r="E1338" t="s">
        <v>487</v>
      </c>
      <c r="F1338" t="s">
        <v>605</v>
      </c>
      <c r="G1338" t="s">
        <v>22</v>
      </c>
      <c r="H1338" t="s">
        <v>69</v>
      </c>
      <c r="I1338" t="s">
        <v>43</v>
      </c>
      <c r="J1338" t="s">
        <v>49</v>
      </c>
      <c r="K1338" t="s">
        <v>152</v>
      </c>
      <c r="L1338" t="s">
        <v>3552</v>
      </c>
      <c r="M1338">
        <v>2</v>
      </c>
      <c r="N1338">
        <v>1089</v>
      </c>
      <c r="O1338">
        <v>0.1</v>
      </c>
      <c r="P1338">
        <v>1960.2</v>
      </c>
      <c r="Q1338">
        <v>689.83</v>
      </c>
      <c r="R1338">
        <v>35.19</v>
      </c>
    </row>
    <row r="1339" spans="1:18" x14ac:dyDescent="0.3">
      <c r="A1339" t="s">
        <v>3553</v>
      </c>
      <c r="B1339" s="1">
        <v>45095</v>
      </c>
      <c r="C1339" s="1">
        <v>45101</v>
      </c>
      <c r="D1339" t="s">
        <v>38</v>
      </c>
      <c r="E1339" t="s">
        <v>3524</v>
      </c>
      <c r="F1339" t="s">
        <v>209</v>
      </c>
      <c r="G1339" t="s">
        <v>22</v>
      </c>
      <c r="H1339" t="s">
        <v>75</v>
      </c>
      <c r="I1339" t="s">
        <v>43</v>
      </c>
      <c r="J1339" t="s">
        <v>34</v>
      </c>
      <c r="K1339" t="s">
        <v>76</v>
      </c>
      <c r="L1339" t="s">
        <v>3554</v>
      </c>
      <c r="M1339">
        <v>9</v>
      </c>
      <c r="N1339">
        <v>2843</v>
      </c>
      <c r="O1339">
        <v>0.05</v>
      </c>
      <c r="P1339">
        <v>24307.65</v>
      </c>
      <c r="Q1339">
        <v>8498.0400000000009</v>
      </c>
      <c r="R1339">
        <v>34.96</v>
      </c>
    </row>
    <row r="1340" spans="1:18" x14ac:dyDescent="0.3">
      <c r="A1340" t="s">
        <v>3555</v>
      </c>
      <c r="B1340" s="1">
        <v>45368</v>
      </c>
      <c r="C1340" s="1">
        <v>45369</v>
      </c>
      <c r="D1340" t="s">
        <v>38</v>
      </c>
      <c r="E1340" t="s">
        <v>2302</v>
      </c>
      <c r="F1340" t="s">
        <v>952</v>
      </c>
      <c r="G1340" t="s">
        <v>41</v>
      </c>
      <c r="H1340" t="s">
        <v>81</v>
      </c>
      <c r="I1340" t="s">
        <v>43</v>
      </c>
      <c r="J1340" t="s">
        <v>137</v>
      </c>
      <c r="K1340" t="s">
        <v>138</v>
      </c>
      <c r="L1340" t="s">
        <v>3556</v>
      </c>
      <c r="M1340">
        <v>9</v>
      </c>
      <c r="N1340">
        <v>4391</v>
      </c>
      <c r="O1340">
        <v>0.2</v>
      </c>
      <c r="P1340">
        <v>31615.200000000001</v>
      </c>
      <c r="Q1340">
        <v>7663.4</v>
      </c>
      <c r="R1340">
        <v>24.24</v>
      </c>
    </row>
    <row r="1341" spans="1:18" x14ac:dyDescent="0.3">
      <c r="A1341" t="s">
        <v>3557</v>
      </c>
      <c r="B1341" s="1">
        <v>45578</v>
      </c>
      <c r="C1341" s="1">
        <v>45579</v>
      </c>
      <c r="D1341" t="s">
        <v>19</v>
      </c>
      <c r="E1341" t="s">
        <v>2465</v>
      </c>
      <c r="F1341" t="s">
        <v>371</v>
      </c>
      <c r="G1341" t="s">
        <v>22</v>
      </c>
      <c r="H1341" t="s">
        <v>69</v>
      </c>
      <c r="I1341" t="s">
        <v>70</v>
      </c>
      <c r="J1341" t="s">
        <v>25</v>
      </c>
      <c r="K1341" t="s">
        <v>290</v>
      </c>
      <c r="L1341" t="s">
        <v>3558</v>
      </c>
      <c r="M1341">
        <v>4</v>
      </c>
      <c r="N1341">
        <v>4472</v>
      </c>
      <c r="O1341">
        <v>0.05</v>
      </c>
      <c r="P1341">
        <v>16993.599999999999</v>
      </c>
      <c r="Q1341">
        <v>3970.23</v>
      </c>
      <c r="R1341">
        <v>23.36</v>
      </c>
    </row>
    <row r="1342" spans="1:18" x14ac:dyDescent="0.3">
      <c r="A1342" t="s">
        <v>3559</v>
      </c>
      <c r="B1342" s="1">
        <v>45389</v>
      </c>
      <c r="C1342" s="1">
        <v>45392</v>
      </c>
      <c r="D1342" t="s">
        <v>19</v>
      </c>
      <c r="E1342" t="s">
        <v>1197</v>
      </c>
      <c r="F1342" t="s">
        <v>315</v>
      </c>
      <c r="G1342" t="s">
        <v>41</v>
      </c>
      <c r="H1342" t="s">
        <v>32</v>
      </c>
      <c r="I1342" t="s">
        <v>43</v>
      </c>
      <c r="J1342" t="s">
        <v>55</v>
      </c>
      <c r="K1342" t="s">
        <v>56</v>
      </c>
      <c r="L1342" t="s">
        <v>3560</v>
      </c>
      <c r="M1342">
        <v>3</v>
      </c>
      <c r="N1342">
        <v>4702</v>
      </c>
      <c r="O1342">
        <v>0.15</v>
      </c>
      <c r="P1342">
        <v>11990.1</v>
      </c>
      <c r="Q1342">
        <v>4654.4399999999996</v>
      </c>
      <c r="R1342">
        <v>38.82</v>
      </c>
    </row>
    <row r="1343" spans="1:18" x14ac:dyDescent="0.3">
      <c r="A1343" t="s">
        <v>3561</v>
      </c>
      <c r="B1343" s="1">
        <v>45213</v>
      </c>
      <c r="C1343" s="1">
        <v>45215</v>
      </c>
      <c r="D1343" t="s">
        <v>38</v>
      </c>
      <c r="E1343" t="s">
        <v>2051</v>
      </c>
      <c r="F1343" t="s">
        <v>194</v>
      </c>
      <c r="G1343" t="s">
        <v>41</v>
      </c>
      <c r="H1343" t="s">
        <v>23</v>
      </c>
      <c r="I1343" t="s">
        <v>24</v>
      </c>
      <c r="J1343" t="s">
        <v>34</v>
      </c>
      <c r="K1343" t="s">
        <v>76</v>
      </c>
      <c r="L1343" t="s">
        <v>3562</v>
      </c>
      <c r="M1343">
        <v>6</v>
      </c>
      <c r="N1343">
        <v>4614</v>
      </c>
      <c r="O1343">
        <v>0</v>
      </c>
      <c r="P1343">
        <v>27684</v>
      </c>
      <c r="Q1343">
        <v>10020.86</v>
      </c>
      <c r="R1343">
        <v>36.200000000000003</v>
      </c>
    </row>
    <row r="1344" spans="1:18" x14ac:dyDescent="0.3">
      <c r="A1344" t="s">
        <v>3563</v>
      </c>
      <c r="B1344" s="1">
        <v>45167</v>
      </c>
      <c r="C1344" s="1">
        <v>45171</v>
      </c>
      <c r="D1344" t="s">
        <v>29</v>
      </c>
      <c r="E1344" t="s">
        <v>3564</v>
      </c>
      <c r="F1344" t="s">
        <v>263</v>
      </c>
      <c r="G1344" t="s">
        <v>41</v>
      </c>
      <c r="H1344" t="s">
        <v>62</v>
      </c>
      <c r="I1344" t="s">
        <v>63</v>
      </c>
      <c r="J1344" t="s">
        <v>55</v>
      </c>
      <c r="K1344" t="s">
        <v>123</v>
      </c>
      <c r="L1344" t="s">
        <v>3565</v>
      </c>
      <c r="M1344">
        <v>4</v>
      </c>
      <c r="N1344">
        <v>3130</v>
      </c>
      <c r="O1344">
        <v>0.15</v>
      </c>
      <c r="P1344">
        <v>10642</v>
      </c>
      <c r="Q1344">
        <v>2741.51</v>
      </c>
      <c r="R1344">
        <v>25.76</v>
      </c>
    </row>
    <row r="1345" spans="1:18" x14ac:dyDescent="0.3">
      <c r="A1345" t="s">
        <v>3566</v>
      </c>
      <c r="B1345" s="1">
        <v>45264</v>
      </c>
      <c r="C1345" s="1">
        <v>45264</v>
      </c>
      <c r="D1345" t="s">
        <v>38</v>
      </c>
      <c r="E1345" t="s">
        <v>2931</v>
      </c>
      <c r="F1345" t="s">
        <v>21</v>
      </c>
      <c r="G1345" t="s">
        <v>61</v>
      </c>
      <c r="H1345" t="s">
        <v>23</v>
      </c>
      <c r="I1345" t="s">
        <v>33</v>
      </c>
      <c r="J1345" t="s">
        <v>137</v>
      </c>
      <c r="K1345" t="s">
        <v>410</v>
      </c>
      <c r="L1345" t="s">
        <v>3567</v>
      </c>
      <c r="M1345">
        <v>10</v>
      </c>
      <c r="N1345">
        <v>2738</v>
      </c>
      <c r="O1345">
        <v>0</v>
      </c>
      <c r="P1345">
        <v>27380</v>
      </c>
      <c r="Q1345">
        <v>6854.62</v>
      </c>
      <c r="R1345">
        <v>25.04</v>
      </c>
    </row>
    <row r="1346" spans="1:18" x14ac:dyDescent="0.3">
      <c r="A1346" t="s">
        <v>3568</v>
      </c>
      <c r="B1346" s="1">
        <v>45246</v>
      </c>
      <c r="C1346" s="1">
        <v>45247</v>
      </c>
      <c r="D1346" t="s">
        <v>89</v>
      </c>
      <c r="E1346" t="s">
        <v>3569</v>
      </c>
      <c r="F1346" t="s">
        <v>247</v>
      </c>
      <c r="G1346" t="s">
        <v>41</v>
      </c>
      <c r="H1346" t="s">
        <v>62</v>
      </c>
      <c r="I1346" t="s">
        <v>33</v>
      </c>
      <c r="J1346" t="s">
        <v>137</v>
      </c>
      <c r="K1346" t="s">
        <v>201</v>
      </c>
      <c r="L1346" t="s">
        <v>3570</v>
      </c>
      <c r="M1346">
        <v>7</v>
      </c>
      <c r="N1346">
        <v>2594</v>
      </c>
      <c r="O1346">
        <v>0.15</v>
      </c>
      <c r="P1346">
        <v>15434.3</v>
      </c>
      <c r="Q1346">
        <v>3354.19</v>
      </c>
      <c r="R1346">
        <v>21.73</v>
      </c>
    </row>
    <row r="1347" spans="1:18" x14ac:dyDescent="0.3">
      <c r="A1347" t="s">
        <v>3571</v>
      </c>
      <c r="B1347" s="1">
        <v>45546</v>
      </c>
      <c r="C1347" s="1">
        <v>45548</v>
      </c>
      <c r="D1347" t="s">
        <v>29</v>
      </c>
      <c r="E1347" t="s">
        <v>408</v>
      </c>
      <c r="F1347" t="s">
        <v>449</v>
      </c>
      <c r="G1347" t="s">
        <v>61</v>
      </c>
      <c r="H1347" t="s">
        <v>69</v>
      </c>
      <c r="I1347" t="s">
        <v>24</v>
      </c>
      <c r="J1347" t="s">
        <v>49</v>
      </c>
      <c r="K1347" t="s">
        <v>64</v>
      </c>
      <c r="L1347" t="s">
        <v>3572</v>
      </c>
      <c r="M1347">
        <v>4</v>
      </c>
      <c r="N1347">
        <v>1653</v>
      </c>
      <c r="O1347">
        <v>0.15</v>
      </c>
      <c r="P1347">
        <v>5620.2</v>
      </c>
      <c r="Q1347">
        <v>1534.35</v>
      </c>
      <c r="R1347">
        <v>27.3</v>
      </c>
    </row>
    <row r="1348" spans="1:18" x14ac:dyDescent="0.3">
      <c r="A1348" t="s">
        <v>3573</v>
      </c>
      <c r="B1348" s="1">
        <v>45326</v>
      </c>
      <c r="C1348" s="1">
        <v>45328</v>
      </c>
      <c r="D1348" t="s">
        <v>89</v>
      </c>
      <c r="E1348" t="s">
        <v>2866</v>
      </c>
      <c r="F1348" t="s">
        <v>304</v>
      </c>
      <c r="G1348" t="s">
        <v>41</v>
      </c>
      <c r="H1348" t="s">
        <v>23</v>
      </c>
      <c r="I1348" t="s">
        <v>24</v>
      </c>
      <c r="J1348" t="s">
        <v>25</v>
      </c>
      <c r="K1348" t="s">
        <v>290</v>
      </c>
      <c r="L1348" t="s">
        <v>400</v>
      </c>
      <c r="M1348">
        <v>2</v>
      </c>
      <c r="N1348">
        <v>4980</v>
      </c>
      <c r="O1348">
        <v>0.2</v>
      </c>
      <c r="P1348">
        <v>7968</v>
      </c>
      <c r="Q1348">
        <v>2517.16</v>
      </c>
      <c r="R1348">
        <v>31.59</v>
      </c>
    </row>
    <row r="1349" spans="1:18" x14ac:dyDescent="0.3">
      <c r="A1349" t="s">
        <v>3574</v>
      </c>
      <c r="B1349" s="1">
        <v>45219</v>
      </c>
      <c r="C1349" s="1">
        <v>45221</v>
      </c>
      <c r="D1349" t="s">
        <v>38</v>
      </c>
      <c r="E1349" t="s">
        <v>2852</v>
      </c>
      <c r="F1349" t="s">
        <v>521</v>
      </c>
      <c r="G1349" t="s">
        <v>22</v>
      </c>
      <c r="H1349" t="s">
        <v>23</v>
      </c>
      <c r="I1349" t="s">
        <v>63</v>
      </c>
      <c r="J1349" t="s">
        <v>108</v>
      </c>
      <c r="K1349" t="s">
        <v>118</v>
      </c>
      <c r="L1349" t="s">
        <v>3575</v>
      </c>
      <c r="M1349">
        <v>10</v>
      </c>
      <c r="N1349">
        <v>903</v>
      </c>
      <c r="O1349">
        <v>0.2</v>
      </c>
      <c r="P1349">
        <v>7224</v>
      </c>
      <c r="Q1349">
        <v>2799.17</v>
      </c>
      <c r="R1349">
        <v>38.75</v>
      </c>
    </row>
    <row r="1350" spans="1:18" x14ac:dyDescent="0.3">
      <c r="A1350" t="s">
        <v>3576</v>
      </c>
      <c r="B1350" s="1">
        <v>45635</v>
      </c>
      <c r="C1350" s="1">
        <v>45636</v>
      </c>
      <c r="D1350" t="s">
        <v>29</v>
      </c>
      <c r="E1350" t="s">
        <v>2490</v>
      </c>
      <c r="F1350" t="s">
        <v>200</v>
      </c>
      <c r="G1350" t="s">
        <v>61</v>
      </c>
      <c r="H1350" t="s">
        <v>81</v>
      </c>
      <c r="I1350" t="s">
        <v>63</v>
      </c>
      <c r="J1350" t="s">
        <v>34</v>
      </c>
      <c r="K1350" t="s">
        <v>35</v>
      </c>
      <c r="L1350" t="s">
        <v>3577</v>
      </c>
      <c r="M1350">
        <v>3</v>
      </c>
      <c r="N1350">
        <v>2725</v>
      </c>
      <c r="O1350">
        <v>0.1</v>
      </c>
      <c r="P1350">
        <v>7357.5</v>
      </c>
      <c r="Q1350">
        <v>2392.4</v>
      </c>
      <c r="R1350">
        <v>32.520000000000003</v>
      </c>
    </row>
    <row r="1351" spans="1:18" x14ac:dyDescent="0.3">
      <c r="A1351" t="s">
        <v>3578</v>
      </c>
      <c r="B1351" s="1">
        <v>45124</v>
      </c>
      <c r="C1351" s="1">
        <v>45127</v>
      </c>
      <c r="D1351" t="s">
        <v>19</v>
      </c>
      <c r="E1351" t="s">
        <v>530</v>
      </c>
      <c r="F1351" t="s">
        <v>507</v>
      </c>
      <c r="G1351" t="s">
        <v>22</v>
      </c>
      <c r="H1351" t="s">
        <v>23</v>
      </c>
      <c r="I1351" t="s">
        <v>63</v>
      </c>
      <c r="J1351" t="s">
        <v>137</v>
      </c>
      <c r="K1351" t="s">
        <v>410</v>
      </c>
      <c r="L1351" t="s">
        <v>3579</v>
      </c>
      <c r="M1351">
        <v>9</v>
      </c>
      <c r="N1351">
        <v>4674</v>
      </c>
      <c r="O1351">
        <v>0.2</v>
      </c>
      <c r="P1351">
        <v>33652.800000000003</v>
      </c>
      <c r="Q1351">
        <v>12870.95</v>
      </c>
      <c r="R1351">
        <v>38.25</v>
      </c>
    </row>
    <row r="1352" spans="1:18" x14ac:dyDescent="0.3">
      <c r="A1352" t="s">
        <v>3580</v>
      </c>
      <c r="B1352" s="1">
        <v>44944</v>
      </c>
      <c r="C1352" s="1">
        <v>44945</v>
      </c>
      <c r="D1352" t="s">
        <v>38</v>
      </c>
      <c r="E1352" t="s">
        <v>1821</v>
      </c>
      <c r="F1352" t="s">
        <v>255</v>
      </c>
      <c r="G1352" t="s">
        <v>22</v>
      </c>
      <c r="H1352" t="s">
        <v>75</v>
      </c>
      <c r="I1352" t="s">
        <v>43</v>
      </c>
      <c r="J1352" t="s">
        <v>108</v>
      </c>
      <c r="K1352" t="s">
        <v>128</v>
      </c>
      <c r="L1352" t="s">
        <v>3581</v>
      </c>
      <c r="M1352">
        <v>7</v>
      </c>
      <c r="N1352">
        <v>2235</v>
      </c>
      <c r="O1352">
        <v>0.15</v>
      </c>
      <c r="P1352">
        <v>13298.25</v>
      </c>
      <c r="Q1352">
        <v>4428.1499999999996</v>
      </c>
      <c r="R1352">
        <v>33.299999999999997</v>
      </c>
    </row>
    <row r="1353" spans="1:18" x14ac:dyDescent="0.3">
      <c r="A1353" t="s">
        <v>3582</v>
      </c>
      <c r="B1353" s="1">
        <v>45199</v>
      </c>
      <c r="C1353" s="1">
        <v>45203</v>
      </c>
      <c r="D1353" t="s">
        <v>89</v>
      </c>
      <c r="E1353" t="s">
        <v>1084</v>
      </c>
      <c r="F1353" t="s">
        <v>236</v>
      </c>
      <c r="G1353" t="s">
        <v>22</v>
      </c>
      <c r="H1353" t="s">
        <v>32</v>
      </c>
      <c r="I1353" t="s">
        <v>63</v>
      </c>
      <c r="J1353" t="s">
        <v>55</v>
      </c>
      <c r="K1353" t="s">
        <v>655</v>
      </c>
      <c r="L1353" t="s">
        <v>3583</v>
      </c>
      <c r="M1353">
        <v>8</v>
      </c>
      <c r="N1353">
        <v>4498</v>
      </c>
      <c r="O1353">
        <v>0</v>
      </c>
      <c r="P1353">
        <v>35984</v>
      </c>
      <c r="Q1353">
        <v>13436.07</v>
      </c>
      <c r="R1353">
        <v>37.340000000000003</v>
      </c>
    </row>
    <row r="1354" spans="1:18" x14ac:dyDescent="0.3">
      <c r="A1354" t="s">
        <v>3584</v>
      </c>
      <c r="B1354" s="1">
        <v>45367</v>
      </c>
      <c r="C1354" s="1">
        <v>45371</v>
      </c>
      <c r="D1354" t="s">
        <v>89</v>
      </c>
      <c r="E1354" t="s">
        <v>3585</v>
      </c>
      <c r="F1354" t="s">
        <v>521</v>
      </c>
      <c r="G1354" t="s">
        <v>41</v>
      </c>
      <c r="H1354" t="s">
        <v>75</v>
      </c>
      <c r="I1354" t="s">
        <v>24</v>
      </c>
      <c r="J1354" t="s">
        <v>137</v>
      </c>
      <c r="K1354" t="s">
        <v>201</v>
      </c>
      <c r="L1354" t="s">
        <v>3586</v>
      </c>
      <c r="M1354">
        <v>1</v>
      </c>
      <c r="N1354">
        <v>2334</v>
      </c>
      <c r="O1354">
        <v>0.15</v>
      </c>
      <c r="P1354">
        <v>1983.9</v>
      </c>
      <c r="Q1354">
        <v>779.79</v>
      </c>
      <c r="R1354">
        <v>39.31</v>
      </c>
    </row>
    <row r="1355" spans="1:18" x14ac:dyDescent="0.3">
      <c r="A1355" t="s">
        <v>3587</v>
      </c>
      <c r="B1355" s="1">
        <v>45412</v>
      </c>
      <c r="C1355" s="1">
        <v>45414</v>
      </c>
      <c r="D1355" t="s">
        <v>29</v>
      </c>
      <c r="E1355" t="s">
        <v>1325</v>
      </c>
      <c r="F1355" t="s">
        <v>132</v>
      </c>
      <c r="G1355" t="s">
        <v>61</v>
      </c>
      <c r="H1355" t="s">
        <v>62</v>
      </c>
      <c r="I1355" t="s">
        <v>43</v>
      </c>
      <c r="J1355" t="s">
        <v>49</v>
      </c>
      <c r="K1355" t="s">
        <v>152</v>
      </c>
      <c r="L1355" t="s">
        <v>3588</v>
      </c>
      <c r="M1355">
        <v>6</v>
      </c>
      <c r="N1355">
        <v>3410</v>
      </c>
      <c r="O1355">
        <v>0.1</v>
      </c>
      <c r="P1355">
        <v>18414</v>
      </c>
      <c r="Q1355">
        <v>5763.57</v>
      </c>
      <c r="R1355">
        <v>31.3</v>
      </c>
    </row>
    <row r="1356" spans="1:18" x14ac:dyDescent="0.3">
      <c r="A1356" t="s">
        <v>3589</v>
      </c>
      <c r="B1356" s="1">
        <v>45187</v>
      </c>
      <c r="C1356" s="1">
        <v>45190</v>
      </c>
      <c r="D1356" t="s">
        <v>89</v>
      </c>
      <c r="E1356" t="s">
        <v>1748</v>
      </c>
      <c r="F1356" t="s">
        <v>480</v>
      </c>
      <c r="G1356" t="s">
        <v>41</v>
      </c>
      <c r="H1356" t="s">
        <v>23</v>
      </c>
      <c r="I1356" t="s">
        <v>63</v>
      </c>
      <c r="J1356" t="s">
        <v>49</v>
      </c>
      <c r="K1356" t="s">
        <v>64</v>
      </c>
      <c r="L1356" t="s">
        <v>3590</v>
      </c>
      <c r="M1356">
        <v>3</v>
      </c>
      <c r="N1356">
        <v>1537</v>
      </c>
      <c r="O1356">
        <v>0.05</v>
      </c>
      <c r="P1356">
        <v>4380.45</v>
      </c>
      <c r="Q1356">
        <v>1368.68</v>
      </c>
      <c r="R1356">
        <v>31.25</v>
      </c>
    </row>
    <row r="1357" spans="1:18" x14ac:dyDescent="0.3">
      <c r="A1357" t="s">
        <v>3591</v>
      </c>
      <c r="B1357" s="1">
        <v>45088</v>
      </c>
      <c r="C1357" s="1">
        <v>45088</v>
      </c>
      <c r="D1357" t="s">
        <v>89</v>
      </c>
      <c r="E1357" t="s">
        <v>3592</v>
      </c>
      <c r="F1357" t="s">
        <v>336</v>
      </c>
      <c r="G1357" t="s">
        <v>61</v>
      </c>
      <c r="H1357" t="s">
        <v>96</v>
      </c>
      <c r="I1357" t="s">
        <v>24</v>
      </c>
      <c r="J1357" t="s">
        <v>108</v>
      </c>
      <c r="K1357" t="s">
        <v>109</v>
      </c>
      <c r="L1357" t="s">
        <v>3593</v>
      </c>
      <c r="M1357">
        <v>8</v>
      </c>
      <c r="N1357">
        <v>1580</v>
      </c>
      <c r="O1357">
        <v>0.05</v>
      </c>
      <c r="P1357">
        <v>12008</v>
      </c>
      <c r="Q1357">
        <v>3629.47</v>
      </c>
      <c r="R1357">
        <v>30.23</v>
      </c>
    </row>
    <row r="1358" spans="1:18" x14ac:dyDescent="0.3">
      <c r="A1358" t="s">
        <v>3594</v>
      </c>
      <c r="B1358" s="1">
        <v>45411</v>
      </c>
      <c r="C1358" s="1">
        <v>45417</v>
      </c>
      <c r="D1358" t="s">
        <v>38</v>
      </c>
      <c r="E1358" t="s">
        <v>3595</v>
      </c>
      <c r="F1358" t="s">
        <v>988</v>
      </c>
      <c r="G1358" t="s">
        <v>61</v>
      </c>
      <c r="H1358" t="s">
        <v>75</v>
      </c>
      <c r="I1358" t="s">
        <v>33</v>
      </c>
      <c r="J1358" t="s">
        <v>108</v>
      </c>
      <c r="K1358" t="s">
        <v>128</v>
      </c>
      <c r="L1358" t="s">
        <v>3596</v>
      </c>
      <c r="M1358">
        <v>5</v>
      </c>
      <c r="N1358">
        <v>1842</v>
      </c>
      <c r="O1358">
        <v>0.05</v>
      </c>
      <c r="P1358">
        <v>8749.5</v>
      </c>
      <c r="Q1358">
        <v>3019.57</v>
      </c>
      <c r="R1358">
        <v>34.51</v>
      </c>
    </row>
    <row r="1359" spans="1:18" x14ac:dyDescent="0.3">
      <c r="A1359" t="s">
        <v>3597</v>
      </c>
      <c r="B1359" s="1">
        <v>45408</v>
      </c>
      <c r="C1359" s="1">
        <v>45410</v>
      </c>
      <c r="D1359" t="s">
        <v>29</v>
      </c>
      <c r="E1359" t="s">
        <v>2134</v>
      </c>
      <c r="F1359" t="s">
        <v>132</v>
      </c>
      <c r="G1359" t="s">
        <v>41</v>
      </c>
      <c r="H1359" t="s">
        <v>81</v>
      </c>
      <c r="I1359" t="s">
        <v>70</v>
      </c>
      <c r="J1359" t="s">
        <v>137</v>
      </c>
      <c r="K1359" t="s">
        <v>201</v>
      </c>
      <c r="L1359" t="s">
        <v>3598</v>
      </c>
      <c r="M1359">
        <v>10</v>
      </c>
      <c r="N1359">
        <v>199</v>
      </c>
      <c r="O1359">
        <v>0.2</v>
      </c>
      <c r="P1359">
        <v>1592</v>
      </c>
      <c r="Q1359">
        <v>377.02</v>
      </c>
      <c r="R1359">
        <v>23.68</v>
      </c>
    </row>
    <row r="1360" spans="1:18" x14ac:dyDescent="0.3">
      <c r="A1360" t="s">
        <v>3599</v>
      </c>
      <c r="B1360" s="1">
        <v>45578</v>
      </c>
      <c r="C1360" s="1">
        <v>45579</v>
      </c>
      <c r="D1360" t="s">
        <v>29</v>
      </c>
      <c r="E1360" t="s">
        <v>3091</v>
      </c>
      <c r="F1360" t="s">
        <v>449</v>
      </c>
      <c r="G1360" t="s">
        <v>41</v>
      </c>
      <c r="H1360" t="s">
        <v>42</v>
      </c>
      <c r="I1360" t="s">
        <v>43</v>
      </c>
      <c r="J1360" t="s">
        <v>25</v>
      </c>
      <c r="K1360" t="s">
        <v>290</v>
      </c>
      <c r="L1360" t="s">
        <v>3600</v>
      </c>
      <c r="M1360">
        <v>9</v>
      </c>
      <c r="N1360">
        <v>4701</v>
      </c>
      <c r="O1360">
        <v>0.15</v>
      </c>
      <c r="P1360">
        <v>35962.65</v>
      </c>
      <c r="Q1360">
        <v>12649.23</v>
      </c>
      <c r="R1360">
        <v>35.17</v>
      </c>
    </row>
    <row r="1361" spans="1:18" x14ac:dyDescent="0.3">
      <c r="A1361" t="s">
        <v>3601</v>
      </c>
      <c r="B1361" s="1">
        <v>45107</v>
      </c>
      <c r="C1361" s="1">
        <v>45113</v>
      </c>
      <c r="D1361" t="s">
        <v>19</v>
      </c>
      <c r="E1361" t="s">
        <v>782</v>
      </c>
      <c r="F1361" t="s">
        <v>531</v>
      </c>
      <c r="G1361" t="s">
        <v>41</v>
      </c>
      <c r="H1361" t="s">
        <v>62</v>
      </c>
      <c r="I1361" t="s">
        <v>33</v>
      </c>
      <c r="J1361" t="s">
        <v>55</v>
      </c>
      <c r="K1361" t="s">
        <v>123</v>
      </c>
      <c r="L1361" t="s">
        <v>3602</v>
      </c>
      <c r="M1361">
        <v>3</v>
      </c>
      <c r="N1361">
        <v>4809</v>
      </c>
      <c r="O1361">
        <v>0.15</v>
      </c>
      <c r="P1361">
        <v>12262.95</v>
      </c>
      <c r="Q1361">
        <v>4431.66</v>
      </c>
      <c r="R1361">
        <v>36.14</v>
      </c>
    </row>
    <row r="1362" spans="1:18" x14ac:dyDescent="0.3">
      <c r="A1362" t="s">
        <v>3603</v>
      </c>
      <c r="B1362" s="1">
        <v>45421</v>
      </c>
      <c r="C1362" s="1">
        <v>45427</v>
      </c>
      <c r="D1362" t="s">
        <v>38</v>
      </c>
      <c r="E1362" t="s">
        <v>1816</v>
      </c>
      <c r="F1362" t="s">
        <v>74</v>
      </c>
      <c r="G1362" t="s">
        <v>22</v>
      </c>
      <c r="H1362" t="s">
        <v>62</v>
      </c>
      <c r="I1362" t="s">
        <v>63</v>
      </c>
      <c r="J1362" t="s">
        <v>137</v>
      </c>
      <c r="K1362" t="s">
        <v>232</v>
      </c>
      <c r="L1362" t="s">
        <v>3604</v>
      </c>
      <c r="M1362">
        <v>5</v>
      </c>
      <c r="N1362">
        <v>2923</v>
      </c>
      <c r="O1362">
        <v>0</v>
      </c>
      <c r="P1362">
        <v>14615</v>
      </c>
      <c r="Q1362">
        <v>5553.58</v>
      </c>
      <c r="R1362">
        <v>38</v>
      </c>
    </row>
    <row r="1363" spans="1:18" x14ac:dyDescent="0.3">
      <c r="A1363" t="s">
        <v>3605</v>
      </c>
      <c r="B1363" s="1">
        <v>45179</v>
      </c>
      <c r="C1363" s="1">
        <v>45186</v>
      </c>
      <c r="D1363" t="s">
        <v>89</v>
      </c>
      <c r="E1363" t="s">
        <v>1616</v>
      </c>
      <c r="F1363" t="s">
        <v>161</v>
      </c>
      <c r="G1363" t="s">
        <v>41</v>
      </c>
      <c r="H1363" t="s">
        <v>42</v>
      </c>
      <c r="I1363" t="s">
        <v>33</v>
      </c>
      <c r="J1363" t="s">
        <v>34</v>
      </c>
      <c r="K1363" t="s">
        <v>152</v>
      </c>
      <c r="L1363" t="s">
        <v>3606</v>
      </c>
      <c r="M1363">
        <v>6</v>
      </c>
      <c r="N1363">
        <v>2623</v>
      </c>
      <c r="O1363">
        <v>0.05</v>
      </c>
      <c r="P1363">
        <v>14951.1</v>
      </c>
      <c r="Q1363">
        <v>5079.41</v>
      </c>
      <c r="R1363">
        <v>33.97</v>
      </c>
    </row>
    <row r="1364" spans="1:18" x14ac:dyDescent="0.3">
      <c r="A1364" t="s">
        <v>3607</v>
      </c>
      <c r="B1364" s="1">
        <v>44975</v>
      </c>
      <c r="C1364" s="1">
        <v>44980</v>
      </c>
      <c r="D1364" t="s">
        <v>38</v>
      </c>
      <c r="E1364" t="s">
        <v>890</v>
      </c>
      <c r="F1364" t="s">
        <v>102</v>
      </c>
      <c r="G1364" t="s">
        <v>41</v>
      </c>
      <c r="H1364" t="s">
        <v>75</v>
      </c>
      <c r="I1364" t="s">
        <v>24</v>
      </c>
      <c r="J1364" t="s">
        <v>137</v>
      </c>
      <c r="K1364" t="s">
        <v>201</v>
      </c>
      <c r="L1364" t="s">
        <v>3608</v>
      </c>
      <c r="M1364">
        <v>3</v>
      </c>
      <c r="N1364">
        <v>870</v>
      </c>
      <c r="O1364">
        <v>0.15</v>
      </c>
      <c r="P1364">
        <v>2218.5</v>
      </c>
      <c r="Q1364">
        <v>632.75</v>
      </c>
      <c r="R1364">
        <v>28.52</v>
      </c>
    </row>
    <row r="1365" spans="1:18" x14ac:dyDescent="0.3">
      <c r="A1365" t="s">
        <v>3609</v>
      </c>
      <c r="B1365" s="1">
        <v>45186</v>
      </c>
      <c r="C1365" s="1">
        <v>45187</v>
      </c>
      <c r="D1365" t="s">
        <v>19</v>
      </c>
      <c r="E1365" t="s">
        <v>3610</v>
      </c>
      <c r="F1365" t="s">
        <v>40</v>
      </c>
      <c r="G1365" t="s">
        <v>61</v>
      </c>
      <c r="H1365" t="s">
        <v>69</v>
      </c>
      <c r="I1365" t="s">
        <v>70</v>
      </c>
      <c r="J1365" t="s">
        <v>55</v>
      </c>
      <c r="K1365" t="s">
        <v>86</v>
      </c>
      <c r="L1365" t="s">
        <v>3611</v>
      </c>
      <c r="M1365">
        <v>10</v>
      </c>
      <c r="N1365">
        <v>3564</v>
      </c>
      <c r="O1365">
        <v>0</v>
      </c>
      <c r="P1365">
        <v>35640</v>
      </c>
      <c r="Q1365">
        <v>10615.82</v>
      </c>
      <c r="R1365">
        <v>29.79</v>
      </c>
    </row>
    <row r="1366" spans="1:18" x14ac:dyDescent="0.3">
      <c r="A1366" t="s">
        <v>3612</v>
      </c>
      <c r="B1366" s="1">
        <v>45649</v>
      </c>
      <c r="C1366" s="1">
        <v>45655</v>
      </c>
      <c r="D1366" t="s">
        <v>19</v>
      </c>
      <c r="E1366" t="s">
        <v>1555</v>
      </c>
      <c r="F1366" t="s">
        <v>709</v>
      </c>
      <c r="G1366" t="s">
        <v>41</v>
      </c>
      <c r="H1366" t="s">
        <v>81</v>
      </c>
      <c r="I1366" t="s">
        <v>43</v>
      </c>
      <c r="J1366" t="s">
        <v>137</v>
      </c>
      <c r="K1366" t="s">
        <v>232</v>
      </c>
      <c r="L1366" t="s">
        <v>3613</v>
      </c>
      <c r="M1366">
        <v>2</v>
      </c>
      <c r="N1366">
        <v>2861</v>
      </c>
      <c r="O1366">
        <v>0.1</v>
      </c>
      <c r="P1366">
        <v>5149.8</v>
      </c>
      <c r="Q1366">
        <v>1034.0999999999999</v>
      </c>
      <c r="R1366">
        <v>20.079999999999998</v>
      </c>
    </row>
    <row r="1367" spans="1:18" x14ac:dyDescent="0.3">
      <c r="A1367" t="s">
        <v>3614</v>
      </c>
      <c r="B1367" s="1">
        <v>45536</v>
      </c>
      <c r="C1367" s="1">
        <v>45541</v>
      </c>
      <c r="D1367" t="s">
        <v>38</v>
      </c>
      <c r="E1367" t="s">
        <v>1816</v>
      </c>
      <c r="F1367" t="s">
        <v>507</v>
      </c>
      <c r="G1367" t="s">
        <v>61</v>
      </c>
      <c r="H1367" t="s">
        <v>23</v>
      </c>
      <c r="I1367" t="s">
        <v>33</v>
      </c>
      <c r="J1367" t="s">
        <v>108</v>
      </c>
      <c r="K1367" t="s">
        <v>268</v>
      </c>
      <c r="L1367" t="s">
        <v>3615</v>
      </c>
      <c r="M1367">
        <v>1</v>
      </c>
      <c r="N1367">
        <v>528</v>
      </c>
      <c r="O1367">
        <v>0.2</v>
      </c>
      <c r="P1367">
        <v>422.4</v>
      </c>
      <c r="Q1367">
        <v>96.98</v>
      </c>
      <c r="R1367">
        <v>22.96</v>
      </c>
    </row>
    <row r="1368" spans="1:18" x14ac:dyDescent="0.3">
      <c r="A1368" t="s">
        <v>3616</v>
      </c>
      <c r="B1368" s="1">
        <v>45356</v>
      </c>
      <c r="C1368" s="1">
        <v>45360</v>
      </c>
      <c r="D1368" t="s">
        <v>29</v>
      </c>
      <c r="E1368" t="s">
        <v>3027</v>
      </c>
      <c r="F1368" t="s">
        <v>435</v>
      </c>
      <c r="G1368" t="s">
        <v>22</v>
      </c>
      <c r="H1368" t="s">
        <v>75</v>
      </c>
      <c r="I1368" t="s">
        <v>63</v>
      </c>
      <c r="J1368" t="s">
        <v>25</v>
      </c>
      <c r="K1368" t="s">
        <v>332</v>
      </c>
      <c r="L1368" t="s">
        <v>3617</v>
      </c>
      <c r="M1368">
        <v>6</v>
      </c>
      <c r="N1368">
        <v>1284</v>
      </c>
      <c r="O1368">
        <v>0.2</v>
      </c>
      <c r="P1368">
        <v>6163.2</v>
      </c>
      <c r="Q1368">
        <v>1330.28</v>
      </c>
      <c r="R1368">
        <v>21.58</v>
      </c>
    </row>
    <row r="1369" spans="1:18" x14ac:dyDescent="0.3">
      <c r="A1369" t="s">
        <v>3618</v>
      </c>
      <c r="B1369" s="1">
        <v>45183</v>
      </c>
      <c r="C1369" s="1">
        <v>45187</v>
      </c>
      <c r="D1369" t="s">
        <v>89</v>
      </c>
      <c r="E1369" t="s">
        <v>829</v>
      </c>
      <c r="F1369" t="s">
        <v>180</v>
      </c>
      <c r="G1369" t="s">
        <v>22</v>
      </c>
      <c r="H1369" t="s">
        <v>32</v>
      </c>
      <c r="I1369" t="s">
        <v>43</v>
      </c>
      <c r="J1369" t="s">
        <v>49</v>
      </c>
      <c r="K1369" t="s">
        <v>311</v>
      </c>
      <c r="L1369" t="s">
        <v>3619</v>
      </c>
      <c r="M1369">
        <v>8</v>
      </c>
      <c r="N1369">
        <v>141</v>
      </c>
      <c r="O1369">
        <v>0.1</v>
      </c>
      <c r="P1369">
        <v>1015.2</v>
      </c>
      <c r="Q1369">
        <v>397.46</v>
      </c>
      <c r="R1369">
        <v>39.15</v>
      </c>
    </row>
    <row r="1370" spans="1:18" x14ac:dyDescent="0.3">
      <c r="A1370" t="s">
        <v>3620</v>
      </c>
      <c r="B1370" s="1">
        <v>45352</v>
      </c>
      <c r="C1370" s="1">
        <v>45356</v>
      </c>
      <c r="D1370" t="s">
        <v>89</v>
      </c>
      <c r="E1370" t="s">
        <v>3621</v>
      </c>
      <c r="F1370" t="s">
        <v>399</v>
      </c>
      <c r="G1370" t="s">
        <v>41</v>
      </c>
      <c r="H1370" t="s">
        <v>23</v>
      </c>
      <c r="I1370" t="s">
        <v>43</v>
      </c>
      <c r="J1370" t="s">
        <v>25</v>
      </c>
      <c r="K1370" t="s">
        <v>26</v>
      </c>
      <c r="L1370" t="s">
        <v>3622</v>
      </c>
      <c r="M1370">
        <v>5</v>
      </c>
      <c r="N1370">
        <v>2492</v>
      </c>
      <c r="O1370">
        <v>0</v>
      </c>
      <c r="P1370">
        <v>12460</v>
      </c>
      <c r="Q1370">
        <v>4065.5</v>
      </c>
      <c r="R1370">
        <v>32.630000000000003</v>
      </c>
    </row>
    <row r="1371" spans="1:18" x14ac:dyDescent="0.3">
      <c r="A1371" t="s">
        <v>3623</v>
      </c>
      <c r="B1371" s="1">
        <v>45543</v>
      </c>
      <c r="C1371" s="1">
        <v>45544</v>
      </c>
      <c r="D1371" t="s">
        <v>38</v>
      </c>
      <c r="E1371" t="s">
        <v>3624</v>
      </c>
      <c r="F1371" t="s">
        <v>91</v>
      </c>
      <c r="G1371" t="s">
        <v>41</v>
      </c>
      <c r="H1371" t="s">
        <v>75</v>
      </c>
      <c r="I1371" t="s">
        <v>43</v>
      </c>
      <c r="J1371" t="s">
        <v>108</v>
      </c>
      <c r="K1371" t="s">
        <v>143</v>
      </c>
      <c r="L1371" t="s">
        <v>3625</v>
      </c>
      <c r="M1371">
        <v>6</v>
      </c>
      <c r="N1371">
        <v>2383</v>
      </c>
      <c r="O1371">
        <v>0.05</v>
      </c>
      <c r="P1371">
        <v>13583.1</v>
      </c>
      <c r="Q1371">
        <v>3021.52</v>
      </c>
      <c r="R1371">
        <v>22.24</v>
      </c>
    </row>
    <row r="1372" spans="1:18" x14ac:dyDescent="0.3">
      <c r="A1372" t="s">
        <v>3626</v>
      </c>
      <c r="B1372" s="1">
        <v>45285</v>
      </c>
      <c r="C1372" s="1">
        <v>45290</v>
      </c>
      <c r="D1372" t="s">
        <v>38</v>
      </c>
      <c r="E1372" t="s">
        <v>2318</v>
      </c>
      <c r="F1372" t="s">
        <v>276</v>
      </c>
      <c r="G1372" t="s">
        <v>61</v>
      </c>
      <c r="H1372" t="s">
        <v>96</v>
      </c>
      <c r="I1372" t="s">
        <v>33</v>
      </c>
      <c r="J1372" t="s">
        <v>97</v>
      </c>
      <c r="K1372" t="s">
        <v>103</v>
      </c>
      <c r="L1372" t="s">
        <v>3627</v>
      </c>
      <c r="M1372">
        <v>5</v>
      </c>
      <c r="N1372">
        <v>487</v>
      </c>
      <c r="O1372">
        <v>0.2</v>
      </c>
      <c r="P1372">
        <v>1948</v>
      </c>
      <c r="Q1372">
        <v>665.62</v>
      </c>
      <c r="R1372">
        <v>34.17</v>
      </c>
    </row>
    <row r="1373" spans="1:18" x14ac:dyDescent="0.3">
      <c r="A1373" t="s">
        <v>3628</v>
      </c>
      <c r="B1373" s="1">
        <v>45176</v>
      </c>
      <c r="C1373" s="1">
        <v>45178</v>
      </c>
      <c r="D1373" t="s">
        <v>38</v>
      </c>
      <c r="E1373" t="s">
        <v>2032</v>
      </c>
      <c r="F1373" t="s">
        <v>565</v>
      </c>
      <c r="G1373" t="s">
        <v>41</v>
      </c>
      <c r="H1373" t="s">
        <v>96</v>
      </c>
      <c r="I1373" t="s">
        <v>63</v>
      </c>
      <c r="J1373" t="s">
        <v>25</v>
      </c>
      <c r="K1373" t="s">
        <v>332</v>
      </c>
      <c r="L1373" t="s">
        <v>3629</v>
      </c>
      <c r="M1373">
        <v>4</v>
      </c>
      <c r="N1373">
        <v>793</v>
      </c>
      <c r="O1373">
        <v>0</v>
      </c>
      <c r="P1373">
        <v>3172</v>
      </c>
      <c r="Q1373">
        <v>896.52</v>
      </c>
      <c r="R1373">
        <v>28.26</v>
      </c>
    </row>
    <row r="1374" spans="1:18" x14ac:dyDescent="0.3">
      <c r="A1374" t="s">
        <v>3630</v>
      </c>
      <c r="B1374" s="1">
        <v>45434</v>
      </c>
      <c r="C1374" s="1">
        <v>45440</v>
      </c>
      <c r="D1374" t="s">
        <v>19</v>
      </c>
      <c r="E1374" t="s">
        <v>3631</v>
      </c>
      <c r="F1374" t="s">
        <v>185</v>
      </c>
      <c r="G1374" t="s">
        <v>41</v>
      </c>
      <c r="H1374" t="s">
        <v>96</v>
      </c>
      <c r="I1374" t="s">
        <v>63</v>
      </c>
      <c r="J1374" t="s">
        <v>34</v>
      </c>
      <c r="K1374" t="s">
        <v>76</v>
      </c>
      <c r="L1374" t="s">
        <v>3632</v>
      </c>
      <c r="M1374">
        <v>5</v>
      </c>
      <c r="N1374">
        <v>3771</v>
      </c>
      <c r="O1374">
        <v>0.2</v>
      </c>
      <c r="P1374">
        <v>15084</v>
      </c>
      <c r="Q1374">
        <v>4311</v>
      </c>
      <c r="R1374">
        <v>28.58</v>
      </c>
    </row>
    <row r="1375" spans="1:18" x14ac:dyDescent="0.3">
      <c r="A1375" t="s">
        <v>3633</v>
      </c>
      <c r="B1375" s="1">
        <v>45418</v>
      </c>
      <c r="C1375" s="1">
        <v>45425</v>
      </c>
      <c r="D1375" t="s">
        <v>38</v>
      </c>
      <c r="E1375" t="s">
        <v>3001</v>
      </c>
      <c r="F1375" t="s">
        <v>102</v>
      </c>
      <c r="G1375" t="s">
        <v>22</v>
      </c>
      <c r="H1375" t="s">
        <v>32</v>
      </c>
      <c r="I1375" t="s">
        <v>63</v>
      </c>
      <c r="J1375" t="s">
        <v>137</v>
      </c>
      <c r="K1375" t="s">
        <v>138</v>
      </c>
      <c r="L1375" t="s">
        <v>3634</v>
      </c>
      <c r="M1375">
        <v>1</v>
      </c>
      <c r="N1375">
        <v>3724</v>
      </c>
      <c r="O1375">
        <v>0.05</v>
      </c>
      <c r="P1375">
        <v>3537.8</v>
      </c>
      <c r="Q1375">
        <v>774.54</v>
      </c>
      <c r="R1375">
        <v>21.89</v>
      </c>
    </row>
    <row r="1376" spans="1:18" x14ac:dyDescent="0.3">
      <c r="A1376" t="s">
        <v>3635</v>
      </c>
      <c r="B1376" s="1">
        <v>45226</v>
      </c>
      <c r="C1376" s="1">
        <v>45230</v>
      </c>
      <c r="D1376" t="s">
        <v>38</v>
      </c>
      <c r="E1376" t="s">
        <v>1222</v>
      </c>
      <c r="F1376" t="s">
        <v>176</v>
      </c>
      <c r="G1376" t="s">
        <v>22</v>
      </c>
      <c r="H1376" t="s">
        <v>62</v>
      </c>
      <c r="I1376" t="s">
        <v>24</v>
      </c>
      <c r="J1376" t="s">
        <v>97</v>
      </c>
      <c r="K1376" t="s">
        <v>181</v>
      </c>
      <c r="L1376" t="s">
        <v>3636</v>
      </c>
      <c r="M1376">
        <v>9</v>
      </c>
      <c r="N1376">
        <v>401</v>
      </c>
      <c r="O1376">
        <v>0</v>
      </c>
      <c r="P1376">
        <v>3609</v>
      </c>
      <c r="Q1376">
        <v>1099.25</v>
      </c>
      <c r="R1376">
        <v>30.46</v>
      </c>
    </row>
    <row r="1377" spans="1:18" x14ac:dyDescent="0.3">
      <c r="A1377" t="s">
        <v>3637</v>
      </c>
      <c r="B1377" s="1">
        <v>45635</v>
      </c>
      <c r="C1377" s="1">
        <v>45641</v>
      </c>
      <c r="D1377" t="s">
        <v>38</v>
      </c>
      <c r="E1377" t="s">
        <v>3529</v>
      </c>
      <c r="F1377" t="s">
        <v>770</v>
      </c>
      <c r="G1377" t="s">
        <v>22</v>
      </c>
      <c r="H1377" t="s">
        <v>42</v>
      </c>
      <c r="I1377" t="s">
        <v>70</v>
      </c>
      <c r="J1377" t="s">
        <v>137</v>
      </c>
      <c r="K1377" t="s">
        <v>232</v>
      </c>
      <c r="L1377" t="s">
        <v>3638</v>
      </c>
      <c r="M1377">
        <v>1</v>
      </c>
      <c r="N1377">
        <v>4175</v>
      </c>
      <c r="O1377">
        <v>0.1</v>
      </c>
      <c r="P1377">
        <v>3757.5</v>
      </c>
      <c r="Q1377">
        <v>1255.1400000000001</v>
      </c>
      <c r="R1377">
        <v>33.4</v>
      </c>
    </row>
    <row r="1378" spans="1:18" x14ac:dyDescent="0.3">
      <c r="A1378" t="s">
        <v>3639</v>
      </c>
      <c r="B1378" s="1">
        <v>45535</v>
      </c>
      <c r="C1378" s="1">
        <v>45538</v>
      </c>
      <c r="D1378" t="s">
        <v>89</v>
      </c>
      <c r="E1378" t="s">
        <v>184</v>
      </c>
      <c r="F1378" t="s">
        <v>161</v>
      </c>
      <c r="G1378" t="s">
        <v>41</v>
      </c>
      <c r="H1378" t="s">
        <v>96</v>
      </c>
      <c r="I1378" t="s">
        <v>70</v>
      </c>
      <c r="J1378" t="s">
        <v>25</v>
      </c>
      <c r="K1378" t="s">
        <v>332</v>
      </c>
      <c r="L1378" t="s">
        <v>3640</v>
      </c>
      <c r="M1378">
        <v>10</v>
      </c>
      <c r="N1378">
        <v>1318</v>
      </c>
      <c r="O1378">
        <v>0</v>
      </c>
      <c r="P1378">
        <v>13180</v>
      </c>
      <c r="Q1378">
        <v>4011.31</v>
      </c>
      <c r="R1378">
        <v>30.43</v>
      </c>
    </row>
    <row r="1379" spans="1:18" x14ac:dyDescent="0.3">
      <c r="A1379" t="s">
        <v>3641</v>
      </c>
      <c r="B1379" s="1">
        <v>45390</v>
      </c>
      <c r="C1379" s="1">
        <v>45391</v>
      </c>
      <c r="D1379" t="s">
        <v>19</v>
      </c>
      <c r="E1379" t="s">
        <v>405</v>
      </c>
      <c r="F1379" t="s">
        <v>107</v>
      </c>
      <c r="G1379" t="s">
        <v>41</v>
      </c>
      <c r="H1379" t="s">
        <v>81</v>
      </c>
      <c r="I1379" t="s">
        <v>63</v>
      </c>
      <c r="J1379" t="s">
        <v>55</v>
      </c>
      <c r="K1379" t="s">
        <v>364</v>
      </c>
      <c r="L1379" t="s">
        <v>3642</v>
      </c>
      <c r="M1379">
        <v>10</v>
      </c>
      <c r="N1379">
        <v>4008</v>
      </c>
      <c r="O1379">
        <v>0.1</v>
      </c>
      <c r="P1379">
        <v>36072</v>
      </c>
      <c r="Q1379">
        <v>10523.84</v>
      </c>
      <c r="R1379">
        <v>29.17</v>
      </c>
    </row>
    <row r="1380" spans="1:18" x14ac:dyDescent="0.3">
      <c r="A1380" t="s">
        <v>3643</v>
      </c>
      <c r="B1380" s="1">
        <v>45305</v>
      </c>
      <c r="C1380" s="1">
        <v>45309</v>
      </c>
      <c r="D1380" t="s">
        <v>19</v>
      </c>
      <c r="E1380" t="s">
        <v>1550</v>
      </c>
      <c r="F1380" t="s">
        <v>304</v>
      </c>
      <c r="G1380" t="s">
        <v>22</v>
      </c>
      <c r="H1380" t="s">
        <v>81</v>
      </c>
      <c r="I1380" t="s">
        <v>43</v>
      </c>
      <c r="J1380" t="s">
        <v>25</v>
      </c>
      <c r="K1380" t="s">
        <v>332</v>
      </c>
      <c r="L1380" t="s">
        <v>3644</v>
      </c>
      <c r="M1380">
        <v>9</v>
      </c>
      <c r="N1380">
        <v>852</v>
      </c>
      <c r="O1380">
        <v>0.05</v>
      </c>
      <c r="P1380">
        <v>7284.6</v>
      </c>
      <c r="Q1380">
        <v>2080.3200000000002</v>
      </c>
      <c r="R1380">
        <v>28.56</v>
      </c>
    </row>
    <row r="1381" spans="1:18" x14ac:dyDescent="0.3">
      <c r="A1381" t="s">
        <v>3645</v>
      </c>
      <c r="B1381" s="1">
        <v>45000</v>
      </c>
      <c r="C1381" s="1">
        <v>45006</v>
      </c>
      <c r="D1381" t="s">
        <v>29</v>
      </c>
      <c r="E1381" t="s">
        <v>1555</v>
      </c>
      <c r="F1381" t="s">
        <v>315</v>
      </c>
      <c r="G1381" t="s">
        <v>22</v>
      </c>
      <c r="H1381" t="s">
        <v>96</v>
      </c>
      <c r="I1381" t="s">
        <v>24</v>
      </c>
      <c r="J1381" t="s">
        <v>34</v>
      </c>
      <c r="K1381" t="s">
        <v>76</v>
      </c>
      <c r="L1381" t="s">
        <v>3646</v>
      </c>
      <c r="M1381">
        <v>4</v>
      </c>
      <c r="N1381">
        <v>212</v>
      </c>
      <c r="O1381">
        <v>0</v>
      </c>
      <c r="P1381">
        <v>848</v>
      </c>
      <c r="Q1381">
        <v>189</v>
      </c>
      <c r="R1381">
        <v>22.29</v>
      </c>
    </row>
    <row r="1382" spans="1:18" x14ac:dyDescent="0.3">
      <c r="A1382" t="s">
        <v>3647</v>
      </c>
      <c r="B1382" s="1">
        <v>45513</v>
      </c>
      <c r="C1382" s="1">
        <v>45517</v>
      </c>
      <c r="D1382" t="s">
        <v>89</v>
      </c>
      <c r="E1382" t="s">
        <v>3109</v>
      </c>
      <c r="F1382" t="s">
        <v>891</v>
      </c>
      <c r="G1382" t="s">
        <v>22</v>
      </c>
      <c r="H1382" t="s">
        <v>96</v>
      </c>
      <c r="I1382" t="s">
        <v>63</v>
      </c>
      <c r="J1382" t="s">
        <v>97</v>
      </c>
      <c r="K1382" t="s">
        <v>103</v>
      </c>
      <c r="L1382" t="s">
        <v>3648</v>
      </c>
      <c r="M1382">
        <v>5</v>
      </c>
      <c r="N1382">
        <v>2769</v>
      </c>
      <c r="O1382">
        <v>0.1</v>
      </c>
      <c r="P1382">
        <v>12460.5</v>
      </c>
      <c r="Q1382">
        <v>4148.3999999999996</v>
      </c>
      <c r="R1382">
        <v>33.29</v>
      </c>
    </row>
    <row r="1383" spans="1:18" x14ac:dyDescent="0.3">
      <c r="A1383" t="s">
        <v>3649</v>
      </c>
      <c r="B1383" s="1">
        <v>45456</v>
      </c>
      <c r="C1383" s="1">
        <v>45457</v>
      </c>
      <c r="D1383" t="s">
        <v>19</v>
      </c>
      <c r="E1383" t="s">
        <v>3650</v>
      </c>
      <c r="F1383" t="s">
        <v>40</v>
      </c>
      <c r="G1383" t="s">
        <v>22</v>
      </c>
      <c r="H1383" t="s">
        <v>32</v>
      </c>
      <c r="I1383" t="s">
        <v>43</v>
      </c>
      <c r="J1383" t="s">
        <v>49</v>
      </c>
      <c r="K1383" t="s">
        <v>311</v>
      </c>
      <c r="L1383" t="s">
        <v>3651</v>
      </c>
      <c r="M1383">
        <v>7</v>
      </c>
      <c r="N1383">
        <v>2185</v>
      </c>
      <c r="O1383">
        <v>0.05</v>
      </c>
      <c r="P1383">
        <v>14530.25</v>
      </c>
      <c r="Q1383">
        <v>4916.6000000000004</v>
      </c>
      <c r="R1383">
        <v>33.840000000000003</v>
      </c>
    </row>
    <row r="1384" spans="1:18" x14ac:dyDescent="0.3">
      <c r="A1384" t="s">
        <v>3652</v>
      </c>
      <c r="B1384" s="1">
        <v>45342</v>
      </c>
      <c r="C1384" s="1">
        <v>45345</v>
      </c>
      <c r="D1384" t="s">
        <v>38</v>
      </c>
      <c r="E1384" t="s">
        <v>1070</v>
      </c>
      <c r="F1384" t="s">
        <v>945</v>
      </c>
      <c r="G1384" t="s">
        <v>41</v>
      </c>
      <c r="H1384" t="s">
        <v>69</v>
      </c>
      <c r="I1384" t="s">
        <v>24</v>
      </c>
      <c r="J1384" t="s">
        <v>97</v>
      </c>
      <c r="K1384" t="s">
        <v>157</v>
      </c>
      <c r="L1384" t="s">
        <v>3653</v>
      </c>
      <c r="M1384">
        <v>8</v>
      </c>
      <c r="N1384">
        <v>2091</v>
      </c>
      <c r="O1384">
        <v>0.2</v>
      </c>
      <c r="P1384">
        <v>13382.4</v>
      </c>
      <c r="Q1384">
        <v>3599.65</v>
      </c>
      <c r="R1384">
        <v>26.9</v>
      </c>
    </row>
    <row r="1385" spans="1:18" x14ac:dyDescent="0.3">
      <c r="A1385" t="s">
        <v>3654</v>
      </c>
      <c r="B1385" s="1">
        <v>45358</v>
      </c>
      <c r="C1385" s="1">
        <v>45364</v>
      </c>
      <c r="D1385" t="s">
        <v>19</v>
      </c>
      <c r="E1385" t="s">
        <v>3655</v>
      </c>
      <c r="F1385" t="s">
        <v>976</v>
      </c>
      <c r="G1385" t="s">
        <v>61</v>
      </c>
      <c r="H1385" t="s">
        <v>62</v>
      </c>
      <c r="I1385" t="s">
        <v>33</v>
      </c>
      <c r="J1385" t="s">
        <v>97</v>
      </c>
      <c r="K1385" t="s">
        <v>379</v>
      </c>
      <c r="L1385" t="s">
        <v>3656</v>
      </c>
      <c r="M1385">
        <v>1</v>
      </c>
      <c r="N1385">
        <v>1074</v>
      </c>
      <c r="O1385">
        <v>0.05</v>
      </c>
      <c r="P1385">
        <v>1020.3</v>
      </c>
      <c r="Q1385">
        <v>244.76</v>
      </c>
      <c r="R1385">
        <v>23.99</v>
      </c>
    </row>
    <row r="1386" spans="1:18" x14ac:dyDescent="0.3">
      <c r="A1386" t="s">
        <v>3657</v>
      </c>
      <c r="B1386" s="1">
        <v>45077</v>
      </c>
      <c r="C1386" s="1">
        <v>45082</v>
      </c>
      <c r="D1386" t="s">
        <v>38</v>
      </c>
      <c r="E1386" t="s">
        <v>1704</v>
      </c>
      <c r="F1386" t="s">
        <v>891</v>
      </c>
      <c r="G1386" t="s">
        <v>22</v>
      </c>
      <c r="H1386" t="s">
        <v>75</v>
      </c>
      <c r="I1386" t="s">
        <v>33</v>
      </c>
      <c r="J1386" t="s">
        <v>137</v>
      </c>
      <c r="K1386" t="s">
        <v>410</v>
      </c>
      <c r="L1386" t="s">
        <v>3658</v>
      </c>
      <c r="M1386">
        <v>5</v>
      </c>
      <c r="N1386">
        <v>4224</v>
      </c>
      <c r="O1386">
        <v>0.1</v>
      </c>
      <c r="P1386">
        <v>19008</v>
      </c>
      <c r="Q1386">
        <v>5062.37</v>
      </c>
      <c r="R1386">
        <v>26.63</v>
      </c>
    </row>
    <row r="1387" spans="1:18" x14ac:dyDescent="0.3">
      <c r="A1387" t="s">
        <v>3659</v>
      </c>
      <c r="B1387" s="1">
        <v>44932</v>
      </c>
      <c r="C1387" s="1">
        <v>44936</v>
      </c>
      <c r="D1387" t="s">
        <v>38</v>
      </c>
      <c r="E1387" t="s">
        <v>1104</v>
      </c>
      <c r="F1387" t="s">
        <v>259</v>
      </c>
      <c r="G1387" t="s">
        <v>61</v>
      </c>
      <c r="H1387" t="s">
        <v>81</v>
      </c>
      <c r="I1387" t="s">
        <v>33</v>
      </c>
      <c r="J1387" t="s">
        <v>25</v>
      </c>
      <c r="K1387" t="s">
        <v>26</v>
      </c>
      <c r="L1387" t="s">
        <v>3660</v>
      </c>
      <c r="M1387">
        <v>10</v>
      </c>
      <c r="N1387">
        <v>3338</v>
      </c>
      <c r="O1387">
        <v>0.1</v>
      </c>
      <c r="P1387">
        <v>30042</v>
      </c>
      <c r="Q1387">
        <v>10031.42</v>
      </c>
      <c r="R1387">
        <v>33.39</v>
      </c>
    </row>
    <row r="1388" spans="1:18" x14ac:dyDescent="0.3">
      <c r="A1388" t="s">
        <v>3661</v>
      </c>
      <c r="B1388" s="1">
        <v>45396</v>
      </c>
      <c r="C1388" s="1">
        <v>45396</v>
      </c>
      <c r="D1388" t="s">
        <v>89</v>
      </c>
      <c r="E1388" t="s">
        <v>53</v>
      </c>
      <c r="F1388" t="s">
        <v>480</v>
      </c>
      <c r="G1388" t="s">
        <v>41</v>
      </c>
      <c r="H1388" t="s">
        <v>81</v>
      </c>
      <c r="I1388" t="s">
        <v>43</v>
      </c>
      <c r="J1388" t="s">
        <v>49</v>
      </c>
      <c r="K1388" t="s">
        <v>311</v>
      </c>
      <c r="L1388" t="s">
        <v>3662</v>
      </c>
      <c r="M1388">
        <v>4</v>
      </c>
      <c r="N1388">
        <v>1804</v>
      </c>
      <c r="O1388">
        <v>0.1</v>
      </c>
      <c r="P1388">
        <v>6494.4</v>
      </c>
      <c r="Q1388">
        <v>2097.42</v>
      </c>
      <c r="R1388">
        <v>32.299999999999997</v>
      </c>
    </row>
    <row r="1389" spans="1:18" x14ac:dyDescent="0.3">
      <c r="A1389" t="s">
        <v>3663</v>
      </c>
      <c r="B1389" s="1">
        <v>45456</v>
      </c>
      <c r="C1389" s="1">
        <v>45462</v>
      </c>
      <c r="D1389" t="s">
        <v>38</v>
      </c>
      <c r="E1389" t="s">
        <v>3664</v>
      </c>
      <c r="F1389" t="s">
        <v>151</v>
      </c>
      <c r="G1389" t="s">
        <v>41</v>
      </c>
      <c r="H1389" t="s">
        <v>69</v>
      </c>
      <c r="I1389" t="s">
        <v>24</v>
      </c>
      <c r="J1389" t="s">
        <v>137</v>
      </c>
      <c r="K1389" t="s">
        <v>201</v>
      </c>
      <c r="L1389" t="s">
        <v>3665</v>
      </c>
      <c r="M1389">
        <v>1</v>
      </c>
      <c r="N1389">
        <v>4832</v>
      </c>
      <c r="O1389">
        <v>0.1</v>
      </c>
      <c r="P1389">
        <v>4348.8</v>
      </c>
      <c r="Q1389">
        <v>1571.5</v>
      </c>
      <c r="R1389">
        <v>36.14</v>
      </c>
    </row>
    <row r="1390" spans="1:18" x14ac:dyDescent="0.3">
      <c r="A1390" t="s">
        <v>3666</v>
      </c>
      <c r="B1390" s="1">
        <v>44952</v>
      </c>
      <c r="C1390" s="1">
        <v>44957</v>
      </c>
      <c r="D1390" t="s">
        <v>89</v>
      </c>
      <c r="E1390" t="s">
        <v>279</v>
      </c>
      <c r="F1390" t="s">
        <v>228</v>
      </c>
      <c r="G1390" t="s">
        <v>41</v>
      </c>
      <c r="H1390" t="s">
        <v>32</v>
      </c>
      <c r="I1390" t="s">
        <v>33</v>
      </c>
      <c r="J1390" t="s">
        <v>25</v>
      </c>
      <c r="K1390" t="s">
        <v>443</v>
      </c>
      <c r="L1390" t="s">
        <v>3667</v>
      </c>
      <c r="M1390">
        <v>7</v>
      </c>
      <c r="N1390">
        <v>4733</v>
      </c>
      <c r="O1390">
        <v>0.05</v>
      </c>
      <c r="P1390">
        <v>31474.45</v>
      </c>
      <c r="Q1390">
        <v>8877.83</v>
      </c>
      <c r="R1390">
        <v>28.21</v>
      </c>
    </row>
    <row r="1391" spans="1:18" x14ac:dyDescent="0.3">
      <c r="A1391" t="s">
        <v>3668</v>
      </c>
      <c r="B1391" s="1">
        <v>45422</v>
      </c>
      <c r="C1391" s="1">
        <v>45424</v>
      </c>
      <c r="D1391" t="s">
        <v>89</v>
      </c>
      <c r="E1391" t="s">
        <v>271</v>
      </c>
      <c r="F1391" t="s">
        <v>514</v>
      </c>
      <c r="G1391" t="s">
        <v>61</v>
      </c>
      <c r="H1391" t="s">
        <v>62</v>
      </c>
      <c r="I1391" t="s">
        <v>70</v>
      </c>
      <c r="J1391" t="s">
        <v>137</v>
      </c>
      <c r="K1391" t="s">
        <v>232</v>
      </c>
      <c r="L1391" t="s">
        <v>3669</v>
      </c>
      <c r="M1391">
        <v>9</v>
      </c>
      <c r="N1391">
        <v>1972</v>
      </c>
      <c r="O1391">
        <v>0.05</v>
      </c>
      <c r="P1391">
        <v>16860.599999999999</v>
      </c>
      <c r="Q1391">
        <v>5808.65</v>
      </c>
      <c r="R1391">
        <v>34.450000000000003</v>
      </c>
    </row>
    <row r="1392" spans="1:18" x14ac:dyDescent="0.3">
      <c r="A1392" t="s">
        <v>3670</v>
      </c>
      <c r="B1392" s="1">
        <v>45605</v>
      </c>
      <c r="C1392" s="1">
        <v>45609</v>
      </c>
      <c r="D1392" t="s">
        <v>89</v>
      </c>
      <c r="E1392" t="s">
        <v>3671</v>
      </c>
      <c r="F1392" t="s">
        <v>435</v>
      </c>
      <c r="G1392" t="s">
        <v>61</v>
      </c>
      <c r="H1392" t="s">
        <v>32</v>
      </c>
      <c r="I1392" t="s">
        <v>24</v>
      </c>
      <c r="J1392" t="s">
        <v>25</v>
      </c>
      <c r="K1392" t="s">
        <v>443</v>
      </c>
      <c r="L1392" t="s">
        <v>3672</v>
      </c>
      <c r="M1392">
        <v>4</v>
      </c>
      <c r="N1392">
        <v>3405</v>
      </c>
      <c r="O1392">
        <v>0.2</v>
      </c>
      <c r="P1392">
        <v>10896</v>
      </c>
      <c r="Q1392">
        <v>2258.62</v>
      </c>
      <c r="R1392">
        <v>20.73</v>
      </c>
    </row>
    <row r="1393" spans="1:18" x14ac:dyDescent="0.3">
      <c r="A1393" t="s">
        <v>3673</v>
      </c>
      <c r="B1393" s="1">
        <v>45465</v>
      </c>
      <c r="C1393" s="1">
        <v>45470</v>
      </c>
      <c r="D1393" t="s">
        <v>19</v>
      </c>
      <c r="E1393" t="s">
        <v>520</v>
      </c>
      <c r="F1393" t="s">
        <v>569</v>
      </c>
      <c r="G1393" t="s">
        <v>22</v>
      </c>
      <c r="H1393" t="s">
        <v>81</v>
      </c>
      <c r="I1393" t="s">
        <v>33</v>
      </c>
      <c r="J1393" t="s">
        <v>55</v>
      </c>
      <c r="K1393" t="s">
        <v>364</v>
      </c>
      <c r="L1393" t="s">
        <v>365</v>
      </c>
      <c r="M1393">
        <v>2</v>
      </c>
      <c r="N1393">
        <v>4091</v>
      </c>
      <c r="O1393">
        <v>0.15</v>
      </c>
      <c r="P1393">
        <v>6954.7</v>
      </c>
      <c r="Q1393">
        <v>2129.4699999999998</v>
      </c>
      <c r="R1393">
        <v>30.62</v>
      </c>
    </row>
    <row r="1394" spans="1:18" x14ac:dyDescent="0.3">
      <c r="A1394" t="s">
        <v>3674</v>
      </c>
      <c r="B1394" s="1">
        <v>45655</v>
      </c>
      <c r="C1394" s="1">
        <v>45656</v>
      </c>
      <c r="D1394" t="s">
        <v>89</v>
      </c>
      <c r="E1394" t="s">
        <v>3675</v>
      </c>
      <c r="F1394" t="s">
        <v>409</v>
      </c>
      <c r="G1394" t="s">
        <v>61</v>
      </c>
      <c r="H1394" t="s">
        <v>69</v>
      </c>
      <c r="I1394" t="s">
        <v>33</v>
      </c>
      <c r="J1394" t="s">
        <v>34</v>
      </c>
      <c r="K1394" t="s">
        <v>113</v>
      </c>
      <c r="L1394" t="s">
        <v>3676</v>
      </c>
      <c r="M1394">
        <v>6</v>
      </c>
      <c r="N1394">
        <v>3509</v>
      </c>
      <c r="O1394">
        <v>0.05</v>
      </c>
      <c r="P1394">
        <v>20001.3</v>
      </c>
      <c r="Q1394">
        <v>5407.67</v>
      </c>
      <c r="R1394">
        <v>27.04</v>
      </c>
    </row>
    <row r="1395" spans="1:18" x14ac:dyDescent="0.3">
      <c r="A1395" t="s">
        <v>3677</v>
      </c>
      <c r="B1395" s="1">
        <v>45003</v>
      </c>
      <c r="C1395" s="1">
        <v>45008</v>
      </c>
      <c r="D1395" t="s">
        <v>38</v>
      </c>
      <c r="E1395" t="s">
        <v>3678</v>
      </c>
      <c r="F1395" t="s">
        <v>68</v>
      </c>
      <c r="G1395" t="s">
        <v>41</v>
      </c>
      <c r="H1395" t="s">
        <v>75</v>
      </c>
      <c r="I1395" t="s">
        <v>24</v>
      </c>
      <c r="J1395" t="s">
        <v>49</v>
      </c>
      <c r="K1395" t="s">
        <v>500</v>
      </c>
      <c r="L1395" t="s">
        <v>3679</v>
      </c>
      <c r="M1395">
        <v>6</v>
      </c>
      <c r="N1395">
        <v>4098</v>
      </c>
      <c r="O1395">
        <v>0.15</v>
      </c>
      <c r="P1395">
        <v>20899.8</v>
      </c>
      <c r="Q1395">
        <v>7130.63</v>
      </c>
      <c r="R1395">
        <v>34.119999999999997</v>
      </c>
    </row>
    <row r="1396" spans="1:18" x14ac:dyDescent="0.3">
      <c r="A1396" t="s">
        <v>3680</v>
      </c>
      <c r="B1396" s="1">
        <v>44955</v>
      </c>
      <c r="C1396" s="1">
        <v>44961</v>
      </c>
      <c r="D1396" t="s">
        <v>38</v>
      </c>
      <c r="E1396" t="s">
        <v>3681</v>
      </c>
      <c r="F1396" t="s">
        <v>40</v>
      </c>
      <c r="G1396" t="s">
        <v>22</v>
      </c>
      <c r="H1396" t="s">
        <v>75</v>
      </c>
      <c r="I1396" t="s">
        <v>63</v>
      </c>
      <c r="J1396" t="s">
        <v>97</v>
      </c>
      <c r="K1396" t="s">
        <v>98</v>
      </c>
      <c r="L1396" t="s">
        <v>3682</v>
      </c>
      <c r="M1396">
        <v>2</v>
      </c>
      <c r="N1396">
        <v>2534</v>
      </c>
      <c r="O1396">
        <v>0.15</v>
      </c>
      <c r="P1396">
        <v>4307.8</v>
      </c>
      <c r="Q1396">
        <v>1230.48</v>
      </c>
      <c r="R1396">
        <v>28.56</v>
      </c>
    </row>
    <row r="1397" spans="1:18" x14ac:dyDescent="0.3">
      <c r="A1397" t="s">
        <v>3683</v>
      </c>
      <c r="B1397" s="1">
        <v>45283</v>
      </c>
      <c r="C1397" s="1">
        <v>45287</v>
      </c>
      <c r="D1397" t="s">
        <v>29</v>
      </c>
      <c r="E1397" t="s">
        <v>3684</v>
      </c>
      <c r="F1397" t="s">
        <v>399</v>
      </c>
      <c r="G1397" t="s">
        <v>41</v>
      </c>
      <c r="H1397" t="s">
        <v>75</v>
      </c>
      <c r="I1397" t="s">
        <v>70</v>
      </c>
      <c r="J1397" t="s">
        <v>34</v>
      </c>
      <c r="K1397" t="s">
        <v>35</v>
      </c>
      <c r="L1397" t="s">
        <v>3685</v>
      </c>
      <c r="M1397">
        <v>3</v>
      </c>
      <c r="N1397">
        <v>4092</v>
      </c>
      <c r="O1397">
        <v>0.2</v>
      </c>
      <c r="P1397">
        <v>9820.7999999999993</v>
      </c>
      <c r="Q1397">
        <v>2717.02</v>
      </c>
      <c r="R1397">
        <v>27.67</v>
      </c>
    </row>
    <row r="1398" spans="1:18" x14ac:dyDescent="0.3">
      <c r="A1398" t="s">
        <v>3686</v>
      </c>
      <c r="B1398" s="1">
        <v>45241</v>
      </c>
      <c r="C1398" s="1">
        <v>45246</v>
      </c>
      <c r="D1398" t="s">
        <v>29</v>
      </c>
      <c r="E1398" t="s">
        <v>318</v>
      </c>
      <c r="F1398" t="s">
        <v>259</v>
      </c>
      <c r="G1398" t="s">
        <v>22</v>
      </c>
      <c r="H1398" t="s">
        <v>62</v>
      </c>
      <c r="I1398" t="s">
        <v>70</v>
      </c>
      <c r="J1398" t="s">
        <v>55</v>
      </c>
      <c r="K1398" t="s">
        <v>364</v>
      </c>
      <c r="L1398" t="s">
        <v>3687</v>
      </c>
      <c r="M1398">
        <v>8</v>
      </c>
      <c r="N1398">
        <v>3929</v>
      </c>
      <c r="O1398">
        <v>0.2</v>
      </c>
      <c r="P1398">
        <v>25145.599999999999</v>
      </c>
      <c r="Q1398">
        <v>9565.48</v>
      </c>
      <c r="R1398">
        <v>38.04</v>
      </c>
    </row>
    <row r="1399" spans="1:18" x14ac:dyDescent="0.3">
      <c r="A1399" t="s">
        <v>3688</v>
      </c>
      <c r="B1399" s="1">
        <v>45095</v>
      </c>
      <c r="C1399" s="1">
        <v>45097</v>
      </c>
      <c r="D1399" t="s">
        <v>38</v>
      </c>
      <c r="E1399" t="s">
        <v>3689</v>
      </c>
      <c r="F1399" t="s">
        <v>136</v>
      </c>
      <c r="G1399" t="s">
        <v>22</v>
      </c>
      <c r="H1399" t="s">
        <v>62</v>
      </c>
      <c r="I1399" t="s">
        <v>63</v>
      </c>
      <c r="J1399" t="s">
        <v>97</v>
      </c>
      <c r="K1399" t="s">
        <v>379</v>
      </c>
      <c r="L1399" t="s">
        <v>3690</v>
      </c>
      <c r="M1399">
        <v>4</v>
      </c>
      <c r="N1399">
        <v>4797</v>
      </c>
      <c r="O1399">
        <v>0.05</v>
      </c>
      <c r="P1399">
        <v>18228.599999999999</v>
      </c>
      <c r="Q1399">
        <v>5045.07</v>
      </c>
      <c r="R1399">
        <v>27.68</v>
      </c>
    </row>
    <row r="1400" spans="1:18" x14ac:dyDescent="0.3">
      <c r="A1400" t="s">
        <v>3691</v>
      </c>
      <c r="B1400" s="1">
        <v>45426</v>
      </c>
      <c r="C1400" s="1">
        <v>45430</v>
      </c>
      <c r="D1400" t="s">
        <v>29</v>
      </c>
      <c r="E1400" t="s">
        <v>464</v>
      </c>
      <c r="F1400" t="s">
        <v>48</v>
      </c>
      <c r="G1400" t="s">
        <v>22</v>
      </c>
      <c r="H1400" t="s">
        <v>75</v>
      </c>
      <c r="I1400" t="s">
        <v>70</v>
      </c>
      <c r="J1400" t="s">
        <v>108</v>
      </c>
      <c r="K1400" t="s">
        <v>268</v>
      </c>
      <c r="L1400" t="s">
        <v>3692</v>
      </c>
      <c r="M1400">
        <v>5</v>
      </c>
      <c r="N1400">
        <v>2097</v>
      </c>
      <c r="O1400">
        <v>0.05</v>
      </c>
      <c r="P1400">
        <v>9960.75</v>
      </c>
      <c r="Q1400">
        <v>2379.5700000000002</v>
      </c>
      <c r="R1400">
        <v>23.89</v>
      </c>
    </row>
    <row r="1401" spans="1:18" x14ac:dyDescent="0.3">
      <c r="A1401" t="s">
        <v>3693</v>
      </c>
      <c r="B1401" s="1">
        <v>45497</v>
      </c>
      <c r="C1401" s="1">
        <v>45504</v>
      </c>
      <c r="D1401" t="s">
        <v>38</v>
      </c>
      <c r="E1401" t="s">
        <v>1885</v>
      </c>
      <c r="F1401" t="s">
        <v>484</v>
      </c>
      <c r="G1401" t="s">
        <v>22</v>
      </c>
      <c r="H1401" t="s">
        <v>81</v>
      </c>
      <c r="I1401" t="s">
        <v>43</v>
      </c>
      <c r="J1401" t="s">
        <v>55</v>
      </c>
      <c r="K1401" t="s">
        <v>655</v>
      </c>
      <c r="L1401" t="s">
        <v>3694</v>
      </c>
      <c r="M1401">
        <v>7</v>
      </c>
      <c r="N1401">
        <v>4641</v>
      </c>
      <c r="O1401">
        <v>0.2</v>
      </c>
      <c r="P1401">
        <v>25989.599999999999</v>
      </c>
      <c r="Q1401">
        <v>9909.1200000000008</v>
      </c>
      <c r="R1401">
        <v>38.130000000000003</v>
      </c>
    </row>
    <row r="1402" spans="1:18" x14ac:dyDescent="0.3">
      <c r="A1402" t="s">
        <v>3695</v>
      </c>
      <c r="B1402" s="1">
        <v>45338</v>
      </c>
      <c r="C1402" s="1">
        <v>45344</v>
      </c>
      <c r="D1402" t="s">
        <v>89</v>
      </c>
      <c r="E1402" t="s">
        <v>2446</v>
      </c>
      <c r="F1402" t="s">
        <v>142</v>
      </c>
      <c r="G1402" t="s">
        <v>22</v>
      </c>
      <c r="H1402" t="s">
        <v>32</v>
      </c>
      <c r="I1402" t="s">
        <v>33</v>
      </c>
      <c r="J1402" t="s">
        <v>25</v>
      </c>
      <c r="K1402" t="s">
        <v>443</v>
      </c>
      <c r="L1402" t="s">
        <v>3696</v>
      </c>
      <c r="M1402">
        <v>7</v>
      </c>
      <c r="N1402">
        <v>2896</v>
      </c>
      <c r="O1402">
        <v>0.15</v>
      </c>
      <c r="P1402">
        <v>17231.2</v>
      </c>
      <c r="Q1402">
        <v>5062.1899999999996</v>
      </c>
      <c r="R1402">
        <v>29.38</v>
      </c>
    </row>
    <row r="1403" spans="1:18" x14ac:dyDescent="0.3">
      <c r="A1403" t="s">
        <v>3697</v>
      </c>
      <c r="B1403" s="1">
        <v>44968</v>
      </c>
      <c r="C1403" s="1">
        <v>44968</v>
      </c>
      <c r="D1403" t="s">
        <v>29</v>
      </c>
      <c r="E1403" t="s">
        <v>3698</v>
      </c>
      <c r="F1403" t="s">
        <v>514</v>
      </c>
      <c r="G1403" t="s">
        <v>41</v>
      </c>
      <c r="H1403" t="s">
        <v>32</v>
      </c>
      <c r="I1403" t="s">
        <v>63</v>
      </c>
      <c r="J1403" t="s">
        <v>49</v>
      </c>
      <c r="K1403" t="s">
        <v>64</v>
      </c>
      <c r="L1403" t="s">
        <v>3699</v>
      </c>
      <c r="M1403">
        <v>5</v>
      </c>
      <c r="N1403">
        <v>239</v>
      </c>
      <c r="O1403">
        <v>0.15</v>
      </c>
      <c r="P1403">
        <v>1015.75</v>
      </c>
      <c r="Q1403">
        <v>213.55</v>
      </c>
      <c r="R1403">
        <v>21.02</v>
      </c>
    </row>
    <row r="1404" spans="1:18" x14ac:dyDescent="0.3">
      <c r="A1404" t="s">
        <v>3700</v>
      </c>
      <c r="B1404" s="1">
        <v>45546</v>
      </c>
      <c r="C1404" s="1">
        <v>45547</v>
      </c>
      <c r="D1404" t="s">
        <v>19</v>
      </c>
      <c r="E1404" t="s">
        <v>927</v>
      </c>
      <c r="F1404" t="s">
        <v>709</v>
      </c>
      <c r="G1404" t="s">
        <v>41</v>
      </c>
      <c r="H1404" t="s">
        <v>96</v>
      </c>
      <c r="I1404" t="s">
        <v>43</v>
      </c>
      <c r="J1404" t="s">
        <v>137</v>
      </c>
      <c r="K1404" t="s">
        <v>201</v>
      </c>
      <c r="L1404" t="s">
        <v>3701</v>
      </c>
      <c r="M1404">
        <v>6</v>
      </c>
      <c r="N1404">
        <v>4700</v>
      </c>
      <c r="O1404">
        <v>0</v>
      </c>
      <c r="P1404">
        <v>28200</v>
      </c>
      <c r="Q1404">
        <v>8093.09</v>
      </c>
      <c r="R1404">
        <v>28.7</v>
      </c>
    </row>
    <row r="1405" spans="1:18" x14ac:dyDescent="0.3">
      <c r="A1405" t="s">
        <v>3702</v>
      </c>
      <c r="B1405" s="1">
        <v>45369</v>
      </c>
      <c r="C1405" s="1">
        <v>45375</v>
      </c>
      <c r="D1405" t="s">
        <v>19</v>
      </c>
      <c r="E1405" t="s">
        <v>1219</v>
      </c>
      <c r="F1405" t="s">
        <v>546</v>
      </c>
      <c r="G1405" t="s">
        <v>41</v>
      </c>
      <c r="H1405" t="s">
        <v>23</v>
      </c>
      <c r="I1405" t="s">
        <v>70</v>
      </c>
      <c r="J1405" t="s">
        <v>49</v>
      </c>
      <c r="K1405" t="s">
        <v>500</v>
      </c>
      <c r="L1405" t="s">
        <v>3703</v>
      </c>
      <c r="M1405">
        <v>5</v>
      </c>
      <c r="N1405">
        <v>3114</v>
      </c>
      <c r="O1405">
        <v>0.05</v>
      </c>
      <c r="P1405">
        <v>14791.5</v>
      </c>
      <c r="Q1405">
        <v>4461.45</v>
      </c>
      <c r="R1405">
        <v>30.16</v>
      </c>
    </row>
    <row r="1406" spans="1:18" x14ac:dyDescent="0.3">
      <c r="A1406" t="s">
        <v>3704</v>
      </c>
      <c r="B1406" s="1">
        <v>45447</v>
      </c>
      <c r="C1406" s="1">
        <v>45453</v>
      </c>
      <c r="D1406" t="s">
        <v>38</v>
      </c>
      <c r="E1406" t="s">
        <v>413</v>
      </c>
      <c r="F1406" t="s">
        <v>21</v>
      </c>
      <c r="G1406" t="s">
        <v>41</v>
      </c>
      <c r="H1406" t="s">
        <v>96</v>
      </c>
      <c r="I1406" t="s">
        <v>70</v>
      </c>
      <c r="J1406" t="s">
        <v>34</v>
      </c>
      <c r="K1406" t="s">
        <v>152</v>
      </c>
      <c r="L1406" t="s">
        <v>3705</v>
      </c>
      <c r="M1406">
        <v>2</v>
      </c>
      <c r="N1406">
        <v>2482</v>
      </c>
      <c r="O1406">
        <v>0.15</v>
      </c>
      <c r="P1406">
        <v>4219.3999999999996</v>
      </c>
      <c r="Q1406">
        <v>1274.0899999999999</v>
      </c>
      <c r="R1406">
        <v>30.2</v>
      </c>
    </row>
    <row r="1407" spans="1:18" x14ac:dyDescent="0.3">
      <c r="A1407" t="s">
        <v>3706</v>
      </c>
      <c r="B1407" s="1">
        <v>45566</v>
      </c>
      <c r="C1407" s="1">
        <v>45566</v>
      </c>
      <c r="D1407" t="s">
        <v>29</v>
      </c>
      <c r="E1407" t="s">
        <v>2283</v>
      </c>
      <c r="F1407" t="s">
        <v>488</v>
      </c>
      <c r="G1407" t="s">
        <v>22</v>
      </c>
      <c r="H1407" t="s">
        <v>96</v>
      </c>
      <c r="I1407" t="s">
        <v>24</v>
      </c>
      <c r="J1407" t="s">
        <v>49</v>
      </c>
      <c r="K1407" t="s">
        <v>311</v>
      </c>
      <c r="L1407" t="s">
        <v>3707</v>
      </c>
      <c r="M1407">
        <v>2</v>
      </c>
      <c r="N1407">
        <v>1653</v>
      </c>
      <c r="O1407">
        <v>0.05</v>
      </c>
      <c r="P1407">
        <v>3140.7</v>
      </c>
      <c r="Q1407">
        <v>829.87</v>
      </c>
      <c r="R1407">
        <v>26.42</v>
      </c>
    </row>
    <row r="1408" spans="1:18" x14ac:dyDescent="0.3">
      <c r="A1408" t="s">
        <v>3708</v>
      </c>
      <c r="B1408" s="1">
        <v>45339</v>
      </c>
      <c r="C1408" s="1">
        <v>45343</v>
      </c>
      <c r="D1408" t="s">
        <v>89</v>
      </c>
      <c r="E1408" t="s">
        <v>2490</v>
      </c>
      <c r="F1408" t="s">
        <v>91</v>
      </c>
      <c r="G1408" t="s">
        <v>61</v>
      </c>
      <c r="H1408" t="s">
        <v>75</v>
      </c>
      <c r="I1408" t="s">
        <v>70</v>
      </c>
      <c r="J1408" t="s">
        <v>137</v>
      </c>
      <c r="K1408" t="s">
        <v>201</v>
      </c>
      <c r="L1408" t="s">
        <v>3709</v>
      </c>
      <c r="M1408">
        <v>2</v>
      </c>
      <c r="N1408">
        <v>4869</v>
      </c>
      <c r="O1408">
        <v>0</v>
      </c>
      <c r="P1408">
        <v>9738</v>
      </c>
      <c r="Q1408">
        <v>3537.69</v>
      </c>
      <c r="R1408">
        <v>36.33</v>
      </c>
    </row>
    <row r="1409" spans="1:18" x14ac:dyDescent="0.3">
      <c r="A1409" t="s">
        <v>3710</v>
      </c>
      <c r="B1409" s="1">
        <v>45444</v>
      </c>
      <c r="C1409" s="1">
        <v>45447</v>
      </c>
      <c r="D1409" t="s">
        <v>38</v>
      </c>
      <c r="E1409" t="s">
        <v>3449</v>
      </c>
      <c r="F1409" t="s">
        <v>91</v>
      </c>
      <c r="G1409" t="s">
        <v>22</v>
      </c>
      <c r="H1409" t="s">
        <v>42</v>
      </c>
      <c r="I1409" t="s">
        <v>33</v>
      </c>
      <c r="J1409" t="s">
        <v>108</v>
      </c>
      <c r="K1409" t="s">
        <v>268</v>
      </c>
      <c r="L1409" t="s">
        <v>3711</v>
      </c>
      <c r="M1409">
        <v>4</v>
      </c>
      <c r="N1409">
        <v>2592</v>
      </c>
      <c r="O1409">
        <v>0.2</v>
      </c>
      <c r="P1409">
        <v>8294.4</v>
      </c>
      <c r="Q1409">
        <v>2247.87</v>
      </c>
      <c r="R1409">
        <v>27.1</v>
      </c>
    </row>
    <row r="1410" spans="1:18" x14ac:dyDescent="0.3">
      <c r="A1410" t="s">
        <v>3712</v>
      </c>
      <c r="B1410" s="1">
        <v>45346</v>
      </c>
      <c r="C1410" s="1">
        <v>45350</v>
      </c>
      <c r="D1410" t="s">
        <v>29</v>
      </c>
      <c r="E1410" t="s">
        <v>3713</v>
      </c>
      <c r="F1410" t="s">
        <v>495</v>
      </c>
      <c r="G1410" t="s">
        <v>61</v>
      </c>
      <c r="H1410" t="s">
        <v>81</v>
      </c>
      <c r="I1410" t="s">
        <v>63</v>
      </c>
      <c r="J1410" t="s">
        <v>25</v>
      </c>
      <c r="K1410" t="s">
        <v>290</v>
      </c>
      <c r="L1410" t="s">
        <v>3714</v>
      </c>
      <c r="M1410">
        <v>2</v>
      </c>
      <c r="N1410">
        <v>740</v>
      </c>
      <c r="O1410">
        <v>0.2</v>
      </c>
      <c r="P1410">
        <v>1184</v>
      </c>
      <c r="Q1410">
        <v>314.5</v>
      </c>
      <c r="R1410">
        <v>26.56</v>
      </c>
    </row>
    <row r="1411" spans="1:18" x14ac:dyDescent="0.3">
      <c r="A1411" t="s">
        <v>3715</v>
      </c>
      <c r="B1411" s="1">
        <v>45566</v>
      </c>
      <c r="C1411" s="1">
        <v>45572</v>
      </c>
      <c r="D1411" t="s">
        <v>19</v>
      </c>
      <c r="E1411" t="s">
        <v>899</v>
      </c>
      <c r="F1411" t="s">
        <v>85</v>
      </c>
      <c r="G1411" t="s">
        <v>41</v>
      </c>
      <c r="H1411" t="s">
        <v>23</v>
      </c>
      <c r="I1411" t="s">
        <v>43</v>
      </c>
      <c r="J1411" t="s">
        <v>34</v>
      </c>
      <c r="K1411" t="s">
        <v>152</v>
      </c>
      <c r="L1411" t="s">
        <v>3716</v>
      </c>
      <c r="M1411">
        <v>6</v>
      </c>
      <c r="N1411">
        <v>2775</v>
      </c>
      <c r="O1411">
        <v>0.2</v>
      </c>
      <c r="P1411">
        <v>13320</v>
      </c>
      <c r="Q1411">
        <v>5062.67</v>
      </c>
      <c r="R1411">
        <v>38.01</v>
      </c>
    </row>
    <row r="1412" spans="1:18" x14ac:dyDescent="0.3">
      <c r="A1412" t="s">
        <v>3717</v>
      </c>
      <c r="B1412" s="1">
        <v>45460</v>
      </c>
      <c r="C1412" s="1">
        <v>45461</v>
      </c>
      <c r="D1412" t="s">
        <v>29</v>
      </c>
      <c r="E1412" t="s">
        <v>2137</v>
      </c>
      <c r="F1412" t="s">
        <v>107</v>
      </c>
      <c r="G1412" t="s">
        <v>22</v>
      </c>
      <c r="H1412" t="s">
        <v>81</v>
      </c>
      <c r="I1412" t="s">
        <v>63</v>
      </c>
      <c r="J1412" t="s">
        <v>137</v>
      </c>
      <c r="K1412" t="s">
        <v>410</v>
      </c>
      <c r="L1412" t="s">
        <v>3718</v>
      </c>
      <c r="M1412">
        <v>7</v>
      </c>
      <c r="N1412">
        <v>2920</v>
      </c>
      <c r="O1412">
        <v>0.05</v>
      </c>
      <c r="P1412">
        <v>19418</v>
      </c>
      <c r="Q1412">
        <v>5579.17</v>
      </c>
      <c r="R1412">
        <v>28.73</v>
      </c>
    </row>
    <row r="1413" spans="1:18" x14ac:dyDescent="0.3">
      <c r="A1413" t="s">
        <v>3719</v>
      </c>
      <c r="B1413" s="1">
        <v>45012</v>
      </c>
      <c r="C1413" s="1">
        <v>45018</v>
      </c>
      <c r="D1413" t="s">
        <v>19</v>
      </c>
      <c r="E1413" t="s">
        <v>3720</v>
      </c>
      <c r="F1413" t="s">
        <v>247</v>
      </c>
      <c r="G1413" t="s">
        <v>22</v>
      </c>
      <c r="H1413" t="s">
        <v>96</v>
      </c>
      <c r="I1413" t="s">
        <v>63</v>
      </c>
      <c r="J1413" t="s">
        <v>97</v>
      </c>
      <c r="K1413" t="s">
        <v>98</v>
      </c>
      <c r="L1413" t="s">
        <v>3721</v>
      </c>
      <c r="M1413">
        <v>9</v>
      </c>
      <c r="N1413">
        <v>4635</v>
      </c>
      <c r="O1413">
        <v>0</v>
      </c>
      <c r="P1413">
        <v>41715</v>
      </c>
      <c r="Q1413">
        <v>10051.709999999999</v>
      </c>
      <c r="R1413">
        <v>24.1</v>
      </c>
    </row>
    <row r="1414" spans="1:18" x14ac:dyDescent="0.3">
      <c r="A1414" t="s">
        <v>3722</v>
      </c>
      <c r="B1414" s="1">
        <v>45464</v>
      </c>
      <c r="C1414" s="1">
        <v>45467</v>
      </c>
      <c r="D1414" t="s">
        <v>89</v>
      </c>
      <c r="E1414" t="s">
        <v>2764</v>
      </c>
      <c r="F1414" t="s">
        <v>439</v>
      </c>
      <c r="G1414" t="s">
        <v>22</v>
      </c>
      <c r="H1414" t="s">
        <v>96</v>
      </c>
      <c r="I1414" t="s">
        <v>24</v>
      </c>
      <c r="J1414" t="s">
        <v>25</v>
      </c>
      <c r="K1414" t="s">
        <v>240</v>
      </c>
      <c r="L1414" t="s">
        <v>3723</v>
      </c>
      <c r="M1414">
        <v>10</v>
      </c>
      <c r="N1414">
        <v>1970</v>
      </c>
      <c r="O1414">
        <v>0.05</v>
      </c>
      <c r="P1414">
        <v>18715</v>
      </c>
      <c r="Q1414">
        <v>5872.21</v>
      </c>
      <c r="R1414">
        <v>31.38</v>
      </c>
    </row>
    <row r="1415" spans="1:18" x14ac:dyDescent="0.3">
      <c r="A1415" t="s">
        <v>3724</v>
      </c>
      <c r="B1415" s="1">
        <v>45322</v>
      </c>
      <c r="C1415" s="1">
        <v>45328</v>
      </c>
      <c r="D1415" t="s">
        <v>38</v>
      </c>
      <c r="E1415" t="s">
        <v>1605</v>
      </c>
      <c r="F1415" t="s">
        <v>176</v>
      </c>
      <c r="G1415" t="s">
        <v>22</v>
      </c>
      <c r="H1415" t="s">
        <v>62</v>
      </c>
      <c r="I1415" t="s">
        <v>70</v>
      </c>
      <c r="J1415" t="s">
        <v>49</v>
      </c>
      <c r="K1415" t="s">
        <v>64</v>
      </c>
      <c r="L1415" t="s">
        <v>3725</v>
      </c>
      <c r="M1415">
        <v>1</v>
      </c>
      <c r="N1415">
        <v>874</v>
      </c>
      <c r="O1415">
        <v>0.1</v>
      </c>
      <c r="P1415">
        <v>786.6</v>
      </c>
      <c r="Q1415">
        <v>263.19</v>
      </c>
      <c r="R1415">
        <v>33.46</v>
      </c>
    </row>
    <row r="1416" spans="1:18" x14ac:dyDescent="0.3">
      <c r="A1416" t="s">
        <v>3726</v>
      </c>
      <c r="B1416" s="1">
        <v>45307</v>
      </c>
      <c r="C1416" s="1">
        <v>45312</v>
      </c>
      <c r="D1416" t="s">
        <v>19</v>
      </c>
      <c r="E1416" t="s">
        <v>2120</v>
      </c>
      <c r="F1416" t="s">
        <v>1370</v>
      </c>
      <c r="G1416" t="s">
        <v>61</v>
      </c>
      <c r="H1416" t="s">
        <v>96</v>
      </c>
      <c r="I1416" t="s">
        <v>33</v>
      </c>
      <c r="J1416" t="s">
        <v>55</v>
      </c>
      <c r="K1416" t="s">
        <v>56</v>
      </c>
      <c r="L1416" t="s">
        <v>3727</v>
      </c>
      <c r="M1416">
        <v>9</v>
      </c>
      <c r="N1416">
        <v>2461</v>
      </c>
      <c r="O1416">
        <v>0.15</v>
      </c>
      <c r="P1416">
        <v>18826.650000000001</v>
      </c>
      <c r="Q1416">
        <v>4895.6899999999996</v>
      </c>
      <c r="R1416">
        <v>26</v>
      </c>
    </row>
    <row r="1417" spans="1:18" x14ac:dyDescent="0.3">
      <c r="A1417" t="s">
        <v>3728</v>
      </c>
      <c r="B1417" s="1">
        <v>45274</v>
      </c>
      <c r="C1417" s="1">
        <v>45276</v>
      </c>
      <c r="D1417" t="s">
        <v>29</v>
      </c>
      <c r="E1417" t="s">
        <v>1458</v>
      </c>
      <c r="F1417" t="s">
        <v>420</v>
      </c>
      <c r="G1417" t="s">
        <v>22</v>
      </c>
      <c r="H1417" t="s">
        <v>96</v>
      </c>
      <c r="I1417" t="s">
        <v>24</v>
      </c>
      <c r="J1417" t="s">
        <v>49</v>
      </c>
      <c r="K1417" t="s">
        <v>152</v>
      </c>
      <c r="L1417" t="s">
        <v>3729</v>
      </c>
      <c r="M1417">
        <v>9</v>
      </c>
      <c r="N1417">
        <v>712</v>
      </c>
      <c r="O1417">
        <v>0</v>
      </c>
      <c r="P1417">
        <v>6408</v>
      </c>
      <c r="Q1417">
        <v>1824.5</v>
      </c>
      <c r="R1417">
        <v>28.47</v>
      </c>
    </row>
    <row r="1418" spans="1:18" x14ac:dyDescent="0.3">
      <c r="A1418" t="s">
        <v>3730</v>
      </c>
      <c r="B1418" s="1">
        <v>45555</v>
      </c>
      <c r="C1418" s="1">
        <v>45559</v>
      </c>
      <c r="D1418" t="s">
        <v>38</v>
      </c>
      <c r="E1418" t="s">
        <v>2302</v>
      </c>
      <c r="F1418" t="s">
        <v>770</v>
      </c>
      <c r="G1418" t="s">
        <v>41</v>
      </c>
      <c r="H1418" t="s">
        <v>32</v>
      </c>
      <c r="I1418" t="s">
        <v>24</v>
      </c>
      <c r="J1418" t="s">
        <v>49</v>
      </c>
      <c r="K1418" t="s">
        <v>50</v>
      </c>
      <c r="L1418" t="s">
        <v>3731</v>
      </c>
      <c r="M1418">
        <v>10</v>
      </c>
      <c r="N1418">
        <v>3477</v>
      </c>
      <c r="O1418">
        <v>0.2</v>
      </c>
      <c r="P1418">
        <v>27816</v>
      </c>
      <c r="Q1418">
        <v>10790.14</v>
      </c>
      <c r="R1418">
        <v>38.79</v>
      </c>
    </row>
    <row r="1419" spans="1:18" x14ac:dyDescent="0.3">
      <c r="A1419" t="s">
        <v>3732</v>
      </c>
      <c r="B1419" s="1">
        <v>45375</v>
      </c>
      <c r="C1419" s="1">
        <v>45378</v>
      </c>
      <c r="D1419" t="s">
        <v>19</v>
      </c>
      <c r="E1419" t="s">
        <v>2483</v>
      </c>
      <c r="F1419" t="s">
        <v>40</v>
      </c>
      <c r="G1419" t="s">
        <v>22</v>
      </c>
      <c r="H1419" t="s">
        <v>62</v>
      </c>
      <c r="I1419" t="s">
        <v>70</v>
      </c>
      <c r="J1419" t="s">
        <v>49</v>
      </c>
      <c r="K1419" t="s">
        <v>64</v>
      </c>
      <c r="L1419" t="s">
        <v>3733</v>
      </c>
      <c r="M1419">
        <v>2</v>
      </c>
      <c r="N1419">
        <v>3481</v>
      </c>
      <c r="O1419">
        <v>0</v>
      </c>
      <c r="P1419">
        <v>6962</v>
      </c>
      <c r="Q1419">
        <v>1698.58</v>
      </c>
      <c r="R1419">
        <v>24.4</v>
      </c>
    </row>
    <row r="1420" spans="1:18" x14ac:dyDescent="0.3">
      <c r="A1420" t="s">
        <v>3734</v>
      </c>
      <c r="B1420" s="1">
        <v>45593</v>
      </c>
      <c r="C1420" s="1">
        <v>45600</v>
      </c>
      <c r="D1420" t="s">
        <v>29</v>
      </c>
      <c r="E1420" t="s">
        <v>860</v>
      </c>
      <c r="F1420" t="s">
        <v>263</v>
      </c>
      <c r="G1420" t="s">
        <v>41</v>
      </c>
      <c r="H1420" t="s">
        <v>32</v>
      </c>
      <c r="I1420" t="s">
        <v>43</v>
      </c>
      <c r="J1420" t="s">
        <v>55</v>
      </c>
      <c r="K1420" t="s">
        <v>655</v>
      </c>
      <c r="L1420" t="s">
        <v>3735</v>
      </c>
      <c r="M1420">
        <v>1</v>
      </c>
      <c r="N1420">
        <v>2470</v>
      </c>
      <c r="O1420">
        <v>0.05</v>
      </c>
      <c r="P1420">
        <v>2346.5</v>
      </c>
      <c r="Q1420">
        <v>897.14</v>
      </c>
      <c r="R1420">
        <v>38.229999999999997</v>
      </c>
    </row>
    <row r="1421" spans="1:18" x14ac:dyDescent="0.3">
      <c r="A1421" t="s">
        <v>3736</v>
      </c>
      <c r="B1421" s="1">
        <v>45183</v>
      </c>
      <c r="C1421" s="1">
        <v>45184</v>
      </c>
      <c r="D1421" t="s">
        <v>38</v>
      </c>
      <c r="E1421" t="s">
        <v>2299</v>
      </c>
      <c r="F1421" t="s">
        <v>514</v>
      </c>
      <c r="G1421" t="s">
        <v>61</v>
      </c>
      <c r="H1421" t="s">
        <v>62</v>
      </c>
      <c r="I1421" t="s">
        <v>70</v>
      </c>
      <c r="J1421" t="s">
        <v>108</v>
      </c>
      <c r="K1421" t="s">
        <v>268</v>
      </c>
      <c r="L1421" t="s">
        <v>3737</v>
      </c>
      <c r="M1421">
        <v>2</v>
      </c>
      <c r="N1421">
        <v>3383</v>
      </c>
      <c r="O1421">
        <v>0.1</v>
      </c>
      <c r="P1421">
        <v>6089.4</v>
      </c>
      <c r="Q1421">
        <v>2336.54</v>
      </c>
      <c r="R1421">
        <v>38.369999999999997</v>
      </c>
    </row>
    <row r="1422" spans="1:18" x14ac:dyDescent="0.3">
      <c r="A1422" t="s">
        <v>3738</v>
      </c>
      <c r="B1422" s="1">
        <v>45276</v>
      </c>
      <c r="C1422" s="1">
        <v>45280</v>
      </c>
      <c r="D1422" t="s">
        <v>89</v>
      </c>
      <c r="E1422" t="s">
        <v>1843</v>
      </c>
      <c r="F1422" t="s">
        <v>480</v>
      </c>
      <c r="G1422" t="s">
        <v>61</v>
      </c>
      <c r="H1422" t="s">
        <v>69</v>
      </c>
      <c r="I1422" t="s">
        <v>24</v>
      </c>
      <c r="J1422" t="s">
        <v>49</v>
      </c>
      <c r="K1422" t="s">
        <v>64</v>
      </c>
      <c r="L1422" t="s">
        <v>3739</v>
      </c>
      <c r="M1422">
        <v>9</v>
      </c>
      <c r="N1422">
        <v>4205</v>
      </c>
      <c r="O1422">
        <v>0.15</v>
      </c>
      <c r="P1422">
        <v>32168.25</v>
      </c>
      <c r="Q1422">
        <v>7723.74</v>
      </c>
      <c r="R1422">
        <v>24.01</v>
      </c>
    </row>
    <row r="1423" spans="1:18" x14ac:dyDescent="0.3">
      <c r="A1423" t="s">
        <v>3740</v>
      </c>
      <c r="B1423" s="1">
        <v>44941</v>
      </c>
      <c r="C1423" s="1">
        <v>44943</v>
      </c>
      <c r="D1423" t="s">
        <v>29</v>
      </c>
      <c r="E1423" t="s">
        <v>3741</v>
      </c>
      <c r="F1423" t="s">
        <v>194</v>
      </c>
      <c r="G1423" t="s">
        <v>61</v>
      </c>
      <c r="H1423" t="s">
        <v>75</v>
      </c>
      <c r="I1423" t="s">
        <v>33</v>
      </c>
      <c r="J1423" t="s">
        <v>25</v>
      </c>
      <c r="K1423" t="s">
        <v>443</v>
      </c>
      <c r="L1423" t="s">
        <v>3742</v>
      </c>
      <c r="M1423">
        <v>8</v>
      </c>
      <c r="N1423">
        <v>2861</v>
      </c>
      <c r="O1423">
        <v>0.15</v>
      </c>
      <c r="P1423">
        <v>19454.8</v>
      </c>
      <c r="Q1423">
        <v>7367.84</v>
      </c>
      <c r="R1423">
        <v>37.869999999999997</v>
      </c>
    </row>
    <row r="1424" spans="1:18" x14ac:dyDescent="0.3">
      <c r="A1424" t="s">
        <v>3743</v>
      </c>
      <c r="B1424" s="1">
        <v>45590</v>
      </c>
      <c r="C1424" s="1">
        <v>45596</v>
      </c>
      <c r="D1424" t="s">
        <v>38</v>
      </c>
      <c r="E1424" t="s">
        <v>3010</v>
      </c>
      <c r="F1424" t="s">
        <v>194</v>
      </c>
      <c r="G1424" t="s">
        <v>41</v>
      </c>
      <c r="H1424" t="s">
        <v>23</v>
      </c>
      <c r="I1424" t="s">
        <v>24</v>
      </c>
      <c r="J1424" t="s">
        <v>97</v>
      </c>
      <c r="K1424" t="s">
        <v>181</v>
      </c>
      <c r="L1424" t="s">
        <v>3744</v>
      </c>
      <c r="M1424">
        <v>7</v>
      </c>
      <c r="N1424">
        <v>4933</v>
      </c>
      <c r="O1424">
        <v>0.15</v>
      </c>
      <c r="P1424">
        <v>29351.35</v>
      </c>
      <c r="Q1424">
        <v>6092.16</v>
      </c>
      <c r="R1424">
        <v>20.76</v>
      </c>
    </row>
    <row r="1425" spans="1:18" x14ac:dyDescent="0.3">
      <c r="A1425" t="s">
        <v>3745</v>
      </c>
      <c r="B1425" s="1">
        <v>45434</v>
      </c>
      <c r="C1425" s="1">
        <v>45441</v>
      </c>
      <c r="D1425" t="s">
        <v>19</v>
      </c>
      <c r="E1425" t="s">
        <v>3746</v>
      </c>
      <c r="F1425" t="s">
        <v>757</v>
      </c>
      <c r="G1425" t="s">
        <v>41</v>
      </c>
      <c r="H1425" t="s">
        <v>75</v>
      </c>
      <c r="I1425" t="s">
        <v>43</v>
      </c>
      <c r="J1425" t="s">
        <v>97</v>
      </c>
      <c r="K1425" t="s">
        <v>98</v>
      </c>
      <c r="L1425" t="s">
        <v>3747</v>
      </c>
      <c r="M1425">
        <v>2</v>
      </c>
      <c r="N1425">
        <v>3535</v>
      </c>
      <c r="O1425">
        <v>0.15</v>
      </c>
      <c r="P1425">
        <v>6009.5</v>
      </c>
      <c r="Q1425">
        <v>1459.13</v>
      </c>
      <c r="R1425">
        <v>24.28</v>
      </c>
    </row>
    <row r="1426" spans="1:18" x14ac:dyDescent="0.3">
      <c r="A1426" t="s">
        <v>3748</v>
      </c>
      <c r="B1426" s="1">
        <v>45416</v>
      </c>
      <c r="C1426" s="1">
        <v>45420</v>
      </c>
      <c r="D1426" t="s">
        <v>19</v>
      </c>
      <c r="E1426" t="s">
        <v>611</v>
      </c>
      <c r="F1426" t="s">
        <v>945</v>
      </c>
      <c r="G1426" t="s">
        <v>22</v>
      </c>
      <c r="H1426" t="s">
        <v>96</v>
      </c>
      <c r="I1426" t="s">
        <v>43</v>
      </c>
      <c r="J1426" t="s">
        <v>25</v>
      </c>
      <c r="K1426" t="s">
        <v>240</v>
      </c>
      <c r="L1426" t="s">
        <v>3749</v>
      </c>
      <c r="M1426">
        <v>2</v>
      </c>
      <c r="N1426">
        <v>2991</v>
      </c>
      <c r="O1426">
        <v>0.15</v>
      </c>
      <c r="P1426">
        <v>5084.7</v>
      </c>
      <c r="Q1426">
        <v>1179.82</v>
      </c>
      <c r="R1426">
        <v>23.2</v>
      </c>
    </row>
    <row r="1427" spans="1:18" x14ac:dyDescent="0.3">
      <c r="A1427" t="s">
        <v>3750</v>
      </c>
      <c r="B1427" s="1">
        <v>45648</v>
      </c>
      <c r="C1427" s="1">
        <v>45651</v>
      </c>
      <c r="D1427" t="s">
        <v>38</v>
      </c>
      <c r="E1427" t="s">
        <v>1539</v>
      </c>
      <c r="F1427" t="s">
        <v>310</v>
      </c>
      <c r="G1427" t="s">
        <v>22</v>
      </c>
      <c r="H1427" t="s">
        <v>42</v>
      </c>
      <c r="I1427" t="s">
        <v>33</v>
      </c>
      <c r="J1427" t="s">
        <v>34</v>
      </c>
      <c r="K1427" t="s">
        <v>44</v>
      </c>
      <c r="L1427" t="s">
        <v>3751</v>
      </c>
      <c r="M1427">
        <v>4</v>
      </c>
      <c r="N1427">
        <v>2950</v>
      </c>
      <c r="O1427">
        <v>0.2</v>
      </c>
      <c r="P1427">
        <v>9440</v>
      </c>
      <c r="Q1427">
        <v>2450.81</v>
      </c>
      <c r="R1427">
        <v>25.96</v>
      </c>
    </row>
    <row r="1428" spans="1:18" x14ac:dyDescent="0.3">
      <c r="A1428" t="s">
        <v>3752</v>
      </c>
      <c r="B1428" s="1">
        <v>45032</v>
      </c>
      <c r="C1428" s="1">
        <v>45033</v>
      </c>
      <c r="D1428" t="s">
        <v>19</v>
      </c>
      <c r="E1428" t="s">
        <v>3753</v>
      </c>
      <c r="F1428" t="s">
        <v>21</v>
      </c>
      <c r="G1428" t="s">
        <v>41</v>
      </c>
      <c r="H1428" t="s">
        <v>69</v>
      </c>
      <c r="I1428" t="s">
        <v>24</v>
      </c>
      <c r="J1428" t="s">
        <v>55</v>
      </c>
      <c r="K1428" t="s">
        <v>655</v>
      </c>
      <c r="L1428" t="s">
        <v>3754</v>
      </c>
      <c r="M1428">
        <v>5</v>
      </c>
      <c r="N1428">
        <v>862</v>
      </c>
      <c r="O1428">
        <v>0.1</v>
      </c>
      <c r="P1428">
        <v>3879</v>
      </c>
      <c r="Q1428">
        <v>845.22</v>
      </c>
      <c r="R1428">
        <v>21.79</v>
      </c>
    </row>
    <row r="1429" spans="1:18" x14ac:dyDescent="0.3">
      <c r="A1429" t="s">
        <v>3755</v>
      </c>
      <c r="B1429" s="1">
        <v>45248</v>
      </c>
      <c r="C1429" s="1">
        <v>45253</v>
      </c>
      <c r="D1429" t="s">
        <v>38</v>
      </c>
      <c r="E1429" t="s">
        <v>289</v>
      </c>
      <c r="F1429" t="s">
        <v>74</v>
      </c>
      <c r="G1429" t="s">
        <v>22</v>
      </c>
      <c r="H1429" t="s">
        <v>96</v>
      </c>
      <c r="I1429" t="s">
        <v>70</v>
      </c>
      <c r="J1429" t="s">
        <v>34</v>
      </c>
      <c r="K1429" t="s">
        <v>113</v>
      </c>
      <c r="L1429" t="s">
        <v>3756</v>
      </c>
      <c r="M1429">
        <v>2</v>
      </c>
      <c r="N1429">
        <v>1308</v>
      </c>
      <c r="O1429">
        <v>0.1</v>
      </c>
      <c r="P1429">
        <v>2354.4</v>
      </c>
      <c r="Q1429">
        <v>532.78</v>
      </c>
      <c r="R1429">
        <v>22.63</v>
      </c>
    </row>
    <row r="1430" spans="1:18" x14ac:dyDescent="0.3">
      <c r="A1430" t="s">
        <v>3757</v>
      </c>
      <c r="B1430" s="1">
        <v>45459</v>
      </c>
      <c r="C1430" s="1">
        <v>45459</v>
      </c>
      <c r="D1430" t="s">
        <v>38</v>
      </c>
      <c r="E1430" t="s">
        <v>1070</v>
      </c>
      <c r="F1430" t="s">
        <v>267</v>
      </c>
      <c r="G1430" t="s">
        <v>61</v>
      </c>
      <c r="H1430" t="s">
        <v>81</v>
      </c>
      <c r="I1430" t="s">
        <v>63</v>
      </c>
      <c r="J1430" t="s">
        <v>97</v>
      </c>
      <c r="K1430" t="s">
        <v>157</v>
      </c>
      <c r="L1430" t="s">
        <v>3758</v>
      </c>
      <c r="M1430">
        <v>6</v>
      </c>
      <c r="N1430">
        <v>2057</v>
      </c>
      <c r="O1430">
        <v>0</v>
      </c>
      <c r="P1430">
        <v>12342</v>
      </c>
      <c r="Q1430">
        <v>3810.98</v>
      </c>
      <c r="R1430">
        <v>30.88</v>
      </c>
    </row>
    <row r="1431" spans="1:18" x14ac:dyDescent="0.3">
      <c r="A1431" t="s">
        <v>3759</v>
      </c>
      <c r="B1431" s="1">
        <v>45364</v>
      </c>
      <c r="C1431" s="1">
        <v>45366</v>
      </c>
      <c r="D1431" t="s">
        <v>29</v>
      </c>
      <c r="E1431" t="s">
        <v>1238</v>
      </c>
      <c r="F1431" t="s">
        <v>132</v>
      </c>
      <c r="G1431" t="s">
        <v>41</v>
      </c>
      <c r="H1431" t="s">
        <v>32</v>
      </c>
      <c r="I1431" t="s">
        <v>43</v>
      </c>
      <c r="J1431" t="s">
        <v>108</v>
      </c>
      <c r="K1431" t="s">
        <v>118</v>
      </c>
      <c r="L1431" t="s">
        <v>3760</v>
      </c>
      <c r="M1431">
        <v>8</v>
      </c>
      <c r="N1431">
        <v>2396</v>
      </c>
      <c r="O1431">
        <v>0</v>
      </c>
      <c r="P1431">
        <v>19168</v>
      </c>
      <c r="Q1431">
        <v>6300.25</v>
      </c>
      <c r="R1431">
        <v>32.869999999999997</v>
      </c>
    </row>
    <row r="1432" spans="1:18" x14ac:dyDescent="0.3">
      <c r="A1432" t="s">
        <v>3761</v>
      </c>
      <c r="B1432" s="1">
        <v>45213</v>
      </c>
      <c r="C1432" s="1">
        <v>45219</v>
      </c>
      <c r="D1432" t="s">
        <v>19</v>
      </c>
      <c r="E1432" t="s">
        <v>930</v>
      </c>
      <c r="F1432" t="s">
        <v>217</v>
      </c>
      <c r="G1432" t="s">
        <v>61</v>
      </c>
      <c r="H1432" t="s">
        <v>81</v>
      </c>
      <c r="I1432" t="s">
        <v>70</v>
      </c>
      <c r="J1432" t="s">
        <v>49</v>
      </c>
      <c r="K1432" t="s">
        <v>152</v>
      </c>
      <c r="L1432" t="s">
        <v>3762</v>
      </c>
      <c r="M1432">
        <v>4</v>
      </c>
      <c r="N1432">
        <v>1622</v>
      </c>
      <c r="O1432">
        <v>0.15</v>
      </c>
      <c r="P1432">
        <v>5514.8</v>
      </c>
      <c r="Q1432">
        <v>1311.06</v>
      </c>
      <c r="R1432">
        <v>23.77</v>
      </c>
    </row>
    <row r="1433" spans="1:18" x14ac:dyDescent="0.3">
      <c r="A1433" t="s">
        <v>3763</v>
      </c>
      <c r="B1433" s="1">
        <v>45315</v>
      </c>
      <c r="C1433" s="1">
        <v>45318</v>
      </c>
      <c r="D1433" t="s">
        <v>89</v>
      </c>
      <c r="E1433" t="s">
        <v>1409</v>
      </c>
      <c r="F1433" t="s">
        <v>272</v>
      </c>
      <c r="G1433" t="s">
        <v>61</v>
      </c>
      <c r="H1433" t="s">
        <v>96</v>
      </c>
      <c r="I1433" t="s">
        <v>63</v>
      </c>
      <c r="J1433" t="s">
        <v>34</v>
      </c>
      <c r="K1433" t="s">
        <v>76</v>
      </c>
      <c r="L1433" t="s">
        <v>3764</v>
      </c>
      <c r="M1433">
        <v>1</v>
      </c>
      <c r="N1433">
        <v>3602</v>
      </c>
      <c r="O1433">
        <v>0.1</v>
      </c>
      <c r="P1433">
        <v>3241.8</v>
      </c>
      <c r="Q1433">
        <v>1112.21</v>
      </c>
      <c r="R1433">
        <v>34.31</v>
      </c>
    </row>
    <row r="1434" spans="1:18" x14ac:dyDescent="0.3">
      <c r="A1434" t="s">
        <v>3765</v>
      </c>
      <c r="B1434" s="1">
        <v>45637</v>
      </c>
      <c r="C1434" s="1">
        <v>45641</v>
      </c>
      <c r="D1434" t="s">
        <v>29</v>
      </c>
      <c r="E1434" t="s">
        <v>3766</v>
      </c>
      <c r="F1434" t="s">
        <v>255</v>
      </c>
      <c r="G1434" t="s">
        <v>61</v>
      </c>
      <c r="H1434" t="s">
        <v>42</v>
      </c>
      <c r="I1434" t="s">
        <v>43</v>
      </c>
      <c r="J1434" t="s">
        <v>97</v>
      </c>
      <c r="K1434" t="s">
        <v>379</v>
      </c>
      <c r="L1434" t="s">
        <v>3767</v>
      </c>
      <c r="M1434">
        <v>10</v>
      </c>
      <c r="N1434">
        <v>1433</v>
      </c>
      <c r="O1434">
        <v>0.15</v>
      </c>
      <c r="P1434">
        <v>12180.5</v>
      </c>
      <c r="Q1434">
        <v>3422.94</v>
      </c>
      <c r="R1434">
        <v>28.1</v>
      </c>
    </row>
    <row r="1435" spans="1:18" x14ac:dyDescent="0.3">
      <c r="A1435" t="s">
        <v>3768</v>
      </c>
      <c r="B1435" s="1">
        <v>45455</v>
      </c>
      <c r="C1435" s="1">
        <v>45458</v>
      </c>
      <c r="D1435" t="s">
        <v>29</v>
      </c>
      <c r="E1435" t="s">
        <v>2446</v>
      </c>
      <c r="F1435" t="s">
        <v>753</v>
      </c>
      <c r="G1435" t="s">
        <v>61</v>
      </c>
      <c r="H1435" t="s">
        <v>42</v>
      </c>
      <c r="I1435" t="s">
        <v>24</v>
      </c>
      <c r="J1435" t="s">
        <v>25</v>
      </c>
      <c r="K1435" t="s">
        <v>240</v>
      </c>
      <c r="L1435" t="s">
        <v>3769</v>
      </c>
      <c r="M1435">
        <v>7</v>
      </c>
      <c r="N1435">
        <v>4142</v>
      </c>
      <c r="O1435">
        <v>0</v>
      </c>
      <c r="P1435">
        <v>28994</v>
      </c>
      <c r="Q1435">
        <v>5920.34</v>
      </c>
      <c r="R1435">
        <v>20.420000000000002</v>
      </c>
    </row>
    <row r="1436" spans="1:18" x14ac:dyDescent="0.3">
      <c r="A1436" t="s">
        <v>3770</v>
      </c>
      <c r="B1436" s="1">
        <v>45577</v>
      </c>
      <c r="C1436" s="1">
        <v>45579</v>
      </c>
      <c r="D1436" t="s">
        <v>38</v>
      </c>
      <c r="E1436" t="s">
        <v>2779</v>
      </c>
      <c r="F1436" t="s">
        <v>439</v>
      </c>
      <c r="G1436" t="s">
        <v>22</v>
      </c>
      <c r="H1436" t="s">
        <v>81</v>
      </c>
      <c r="I1436" t="s">
        <v>24</v>
      </c>
      <c r="J1436" t="s">
        <v>97</v>
      </c>
      <c r="K1436" t="s">
        <v>98</v>
      </c>
      <c r="L1436" t="s">
        <v>3771</v>
      </c>
      <c r="M1436">
        <v>8</v>
      </c>
      <c r="N1436">
        <v>2837</v>
      </c>
      <c r="O1436">
        <v>0</v>
      </c>
      <c r="P1436">
        <v>22696</v>
      </c>
      <c r="Q1436">
        <v>8230.93</v>
      </c>
      <c r="R1436">
        <v>36.270000000000003</v>
      </c>
    </row>
    <row r="1437" spans="1:18" x14ac:dyDescent="0.3">
      <c r="A1437" t="s">
        <v>3772</v>
      </c>
      <c r="B1437" s="1">
        <v>45183</v>
      </c>
      <c r="C1437" s="1">
        <v>45186</v>
      </c>
      <c r="D1437" t="s">
        <v>19</v>
      </c>
      <c r="E1437" t="s">
        <v>737</v>
      </c>
      <c r="F1437" t="s">
        <v>399</v>
      </c>
      <c r="G1437" t="s">
        <v>61</v>
      </c>
      <c r="H1437" t="s">
        <v>62</v>
      </c>
      <c r="I1437" t="s">
        <v>24</v>
      </c>
      <c r="J1437" t="s">
        <v>49</v>
      </c>
      <c r="K1437" t="s">
        <v>50</v>
      </c>
      <c r="L1437" t="s">
        <v>3773</v>
      </c>
      <c r="M1437">
        <v>7</v>
      </c>
      <c r="N1437">
        <v>4821</v>
      </c>
      <c r="O1437">
        <v>0.05</v>
      </c>
      <c r="P1437">
        <v>32059.65</v>
      </c>
      <c r="Q1437">
        <v>10656.07</v>
      </c>
      <c r="R1437">
        <v>33.24</v>
      </c>
    </row>
    <row r="1438" spans="1:18" x14ac:dyDescent="0.3">
      <c r="A1438" t="s">
        <v>3774</v>
      </c>
      <c r="B1438" s="1">
        <v>45539</v>
      </c>
      <c r="C1438" s="1">
        <v>45542</v>
      </c>
      <c r="D1438" t="s">
        <v>89</v>
      </c>
      <c r="E1438" t="s">
        <v>1337</v>
      </c>
      <c r="F1438" t="s">
        <v>80</v>
      </c>
      <c r="G1438" t="s">
        <v>61</v>
      </c>
      <c r="H1438" t="s">
        <v>62</v>
      </c>
      <c r="I1438" t="s">
        <v>43</v>
      </c>
      <c r="J1438" t="s">
        <v>34</v>
      </c>
      <c r="K1438" t="s">
        <v>76</v>
      </c>
      <c r="L1438" t="s">
        <v>3775</v>
      </c>
      <c r="M1438">
        <v>8</v>
      </c>
      <c r="N1438">
        <v>451</v>
      </c>
      <c r="O1438">
        <v>0</v>
      </c>
      <c r="P1438">
        <v>3608</v>
      </c>
      <c r="Q1438">
        <v>844.61</v>
      </c>
      <c r="R1438">
        <v>23.41</v>
      </c>
    </row>
    <row r="1439" spans="1:18" x14ac:dyDescent="0.3">
      <c r="A1439" t="s">
        <v>3776</v>
      </c>
      <c r="B1439" s="1">
        <v>45421</v>
      </c>
      <c r="C1439" s="1">
        <v>45423</v>
      </c>
      <c r="D1439" t="s">
        <v>29</v>
      </c>
      <c r="E1439" t="s">
        <v>1984</v>
      </c>
      <c r="F1439" t="s">
        <v>132</v>
      </c>
      <c r="G1439" t="s">
        <v>22</v>
      </c>
      <c r="H1439" t="s">
        <v>96</v>
      </c>
      <c r="I1439" t="s">
        <v>43</v>
      </c>
      <c r="J1439" t="s">
        <v>137</v>
      </c>
      <c r="K1439" t="s">
        <v>168</v>
      </c>
      <c r="L1439" t="s">
        <v>3777</v>
      </c>
      <c r="M1439">
        <v>7</v>
      </c>
      <c r="N1439">
        <v>5026</v>
      </c>
      <c r="O1439">
        <v>0.2</v>
      </c>
      <c r="P1439">
        <v>28145.599999999999</v>
      </c>
      <c r="Q1439">
        <v>10186.66</v>
      </c>
      <c r="R1439">
        <v>36.19</v>
      </c>
    </row>
    <row r="1440" spans="1:18" x14ac:dyDescent="0.3">
      <c r="A1440" t="s">
        <v>3778</v>
      </c>
      <c r="B1440" s="1">
        <v>45256</v>
      </c>
      <c r="C1440" s="1">
        <v>45263</v>
      </c>
      <c r="D1440" t="s">
        <v>38</v>
      </c>
      <c r="E1440" t="s">
        <v>2493</v>
      </c>
      <c r="F1440" t="s">
        <v>359</v>
      </c>
      <c r="G1440" t="s">
        <v>41</v>
      </c>
      <c r="H1440" t="s">
        <v>42</v>
      </c>
      <c r="I1440" t="s">
        <v>43</v>
      </c>
      <c r="J1440" t="s">
        <v>49</v>
      </c>
      <c r="K1440" t="s">
        <v>311</v>
      </c>
      <c r="L1440" t="s">
        <v>3779</v>
      </c>
      <c r="M1440">
        <v>5</v>
      </c>
      <c r="N1440">
        <v>1953</v>
      </c>
      <c r="O1440">
        <v>0.15</v>
      </c>
      <c r="P1440">
        <v>8300.25</v>
      </c>
      <c r="Q1440">
        <v>3242.38</v>
      </c>
      <c r="R1440">
        <v>39.06</v>
      </c>
    </row>
    <row r="1441" spans="1:18" x14ac:dyDescent="0.3">
      <c r="A1441" t="s">
        <v>3780</v>
      </c>
      <c r="B1441" s="1">
        <v>45023</v>
      </c>
      <c r="C1441" s="1">
        <v>45029</v>
      </c>
      <c r="D1441" t="s">
        <v>19</v>
      </c>
      <c r="E1441" t="s">
        <v>1732</v>
      </c>
      <c r="F1441" t="s">
        <v>213</v>
      </c>
      <c r="G1441" t="s">
        <v>61</v>
      </c>
      <c r="H1441" t="s">
        <v>42</v>
      </c>
      <c r="I1441" t="s">
        <v>63</v>
      </c>
      <c r="J1441" t="s">
        <v>108</v>
      </c>
      <c r="K1441" t="s">
        <v>118</v>
      </c>
      <c r="L1441" t="s">
        <v>3781</v>
      </c>
      <c r="M1441">
        <v>4</v>
      </c>
      <c r="N1441">
        <v>3962</v>
      </c>
      <c r="O1441">
        <v>0</v>
      </c>
      <c r="P1441">
        <v>15848</v>
      </c>
      <c r="Q1441">
        <v>4374.41</v>
      </c>
      <c r="R1441">
        <v>27.6</v>
      </c>
    </row>
    <row r="1442" spans="1:18" x14ac:dyDescent="0.3">
      <c r="A1442" t="s">
        <v>3782</v>
      </c>
      <c r="B1442" s="1">
        <v>45241</v>
      </c>
      <c r="C1442" s="1">
        <v>45242</v>
      </c>
      <c r="D1442" t="s">
        <v>19</v>
      </c>
      <c r="E1442" t="s">
        <v>1300</v>
      </c>
      <c r="F1442" t="s">
        <v>531</v>
      </c>
      <c r="G1442" t="s">
        <v>22</v>
      </c>
      <c r="H1442" t="s">
        <v>81</v>
      </c>
      <c r="I1442" t="s">
        <v>24</v>
      </c>
      <c r="J1442" t="s">
        <v>25</v>
      </c>
      <c r="K1442" t="s">
        <v>240</v>
      </c>
      <c r="L1442" t="s">
        <v>3783</v>
      </c>
      <c r="M1442">
        <v>2</v>
      </c>
      <c r="N1442">
        <v>4844</v>
      </c>
      <c r="O1442">
        <v>0.15</v>
      </c>
      <c r="P1442">
        <v>8234.7999999999993</v>
      </c>
      <c r="Q1442">
        <v>1699.23</v>
      </c>
      <c r="R1442">
        <v>20.63</v>
      </c>
    </row>
    <row r="1443" spans="1:18" x14ac:dyDescent="0.3">
      <c r="A1443" t="s">
        <v>3784</v>
      </c>
      <c r="B1443" s="1">
        <v>45435</v>
      </c>
      <c r="C1443" s="1">
        <v>45441</v>
      </c>
      <c r="D1443" t="s">
        <v>38</v>
      </c>
      <c r="E1443" t="s">
        <v>2160</v>
      </c>
      <c r="F1443" t="s">
        <v>286</v>
      </c>
      <c r="G1443" t="s">
        <v>41</v>
      </c>
      <c r="H1443" t="s">
        <v>42</v>
      </c>
      <c r="I1443" t="s">
        <v>33</v>
      </c>
      <c r="J1443" t="s">
        <v>137</v>
      </c>
      <c r="K1443" t="s">
        <v>138</v>
      </c>
      <c r="L1443" t="s">
        <v>3785</v>
      </c>
      <c r="M1443">
        <v>8</v>
      </c>
      <c r="N1443">
        <v>2094</v>
      </c>
      <c r="O1443">
        <v>0.2</v>
      </c>
      <c r="P1443">
        <v>13401.6</v>
      </c>
      <c r="Q1443">
        <v>4855.28</v>
      </c>
      <c r="R1443">
        <v>36.229999999999997</v>
      </c>
    </row>
    <row r="1444" spans="1:18" x14ac:dyDescent="0.3">
      <c r="A1444" t="s">
        <v>3786</v>
      </c>
      <c r="B1444" s="1">
        <v>44998</v>
      </c>
      <c r="C1444" s="1">
        <v>44999</v>
      </c>
      <c r="D1444" t="s">
        <v>29</v>
      </c>
      <c r="E1444" t="s">
        <v>331</v>
      </c>
      <c r="F1444" t="s">
        <v>480</v>
      </c>
      <c r="G1444" t="s">
        <v>61</v>
      </c>
      <c r="H1444" t="s">
        <v>62</v>
      </c>
      <c r="I1444" t="s">
        <v>24</v>
      </c>
      <c r="J1444" t="s">
        <v>137</v>
      </c>
      <c r="K1444" t="s">
        <v>168</v>
      </c>
      <c r="L1444" t="s">
        <v>3787</v>
      </c>
      <c r="M1444">
        <v>10</v>
      </c>
      <c r="N1444">
        <v>2528</v>
      </c>
      <c r="O1444">
        <v>0.15</v>
      </c>
      <c r="P1444">
        <v>21488</v>
      </c>
      <c r="Q1444">
        <v>6200.74</v>
      </c>
      <c r="R1444">
        <v>28.86</v>
      </c>
    </row>
    <row r="1445" spans="1:18" x14ac:dyDescent="0.3">
      <c r="A1445" t="s">
        <v>3788</v>
      </c>
      <c r="B1445" s="1">
        <v>45021</v>
      </c>
      <c r="C1445" s="1">
        <v>45024</v>
      </c>
      <c r="D1445" t="s">
        <v>29</v>
      </c>
      <c r="E1445" t="s">
        <v>3789</v>
      </c>
      <c r="F1445" t="s">
        <v>217</v>
      </c>
      <c r="G1445" t="s">
        <v>22</v>
      </c>
      <c r="H1445" t="s">
        <v>81</v>
      </c>
      <c r="I1445" t="s">
        <v>24</v>
      </c>
      <c r="J1445" t="s">
        <v>137</v>
      </c>
      <c r="K1445" t="s">
        <v>168</v>
      </c>
      <c r="L1445" t="s">
        <v>3790</v>
      </c>
      <c r="M1445">
        <v>10</v>
      </c>
      <c r="N1445">
        <v>1695</v>
      </c>
      <c r="O1445">
        <v>0</v>
      </c>
      <c r="P1445">
        <v>16950</v>
      </c>
      <c r="Q1445">
        <v>4731.25</v>
      </c>
      <c r="R1445">
        <v>27.91</v>
      </c>
    </row>
    <row r="1446" spans="1:18" x14ac:dyDescent="0.3">
      <c r="A1446" t="s">
        <v>3791</v>
      </c>
      <c r="B1446" s="1">
        <v>45406</v>
      </c>
      <c r="C1446" s="1">
        <v>45410</v>
      </c>
      <c r="D1446" t="s">
        <v>38</v>
      </c>
      <c r="E1446" t="s">
        <v>1337</v>
      </c>
      <c r="F1446" t="s">
        <v>142</v>
      </c>
      <c r="G1446" t="s">
        <v>22</v>
      </c>
      <c r="H1446" t="s">
        <v>42</v>
      </c>
      <c r="I1446" t="s">
        <v>70</v>
      </c>
      <c r="J1446" t="s">
        <v>97</v>
      </c>
      <c r="K1446" t="s">
        <v>98</v>
      </c>
      <c r="L1446" t="s">
        <v>3792</v>
      </c>
      <c r="M1446">
        <v>4</v>
      </c>
      <c r="N1446">
        <v>502</v>
      </c>
      <c r="O1446">
        <v>0.2</v>
      </c>
      <c r="P1446">
        <v>1606.4</v>
      </c>
      <c r="Q1446">
        <v>406.6</v>
      </c>
      <c r="R1446">
        <v>25.31</v>
      </c>
    </row>
    <row r="1447" spans="1:18" x14ac:dyDescent="0.3">
      <c r="A1447" t="s">
        <v>3793</v>
      </c>
      <c r="B1447" s="1">
        <v>45093</v>
      </c>
      <c r="C1447" s="1">
        <v>45100</v>
      </c>
      <c r="D1447" t="s">
        <v>29</v>
      </c>
      <c r="E1447" t="s">
        <v>2432</v>
      </c>
      <c r="F1447" t="s">
        <v>310</v>
      </c>
      <c r="G1447" t="s">
        <v>41</v>
      </c>
      <c r="H1447" t="s">
        <v>42</v>
      </c>
      <c r="I1447" t="s">
        <v>24</v>
      </c>
      <c r="J1447" t="s">
        <v>25</v>
      </c>
      <c r="K1447" t="s">
        <v>26</v>
      </c>
      <c r="L1447" t="s">
        <v>3794</v>
      </c>
      <c r="M1447">
        <v>10</v>
      </c>
      <c r="N1447">
        <v>4290</v>
      </c>
      <c r="O1447">
        <v>0.1</v>
      </c>
      <c r="P1447">
        <v>38610</v>
      </c>
      <c r="Q1447">
        <v>8861.48</v>
      </c>
      <c r="R1447">
        <v>22.95</v>
      </c>
    </row>
    <row r="1448" spans="1:18" x14ac:dyDescent="0.3">
      <c r="A1448" t="s">
        <v>3795</v>
      </c>
      <c r="B1448" s="1">
        <v>45468</v>
      </c>
      <c r="C1448" s="1">
        <v>45472</v>
      </c>
      <c r="D1448" t="s">
        <v>38</v>
      </c>
      <c r="E1448" t="s">
        <v>461</v>
      </c>
      <c r="F1448" t="s">
        <v>719</v>
      </c>
      <c r="G1448" t="s">
        <v>22</v>
      </c>
      <c r="H1448" t="s">
        <v>96</v>
      </c>
      <c r="I1448" t="s">
        <v>70</v>
      </c>
      <c r="J1448" t="s">
        <v>137</v>
      </c>
      <c r="K1448" t="s">
        <v>201</v>
      </c>
      <c r="L1448" t="s">
        <v>3796</v>
      </c>
      <c r="M1448">
        <v>5</v>
      </c>
      <c r="N1448">
        <v>1127</v>
      </c>
      <c r="O1448">
        <v>0.15</v>
      </c>
      <c r="P1448">
        <v>4789.75</v>
      </c>
      <c r="Q1448">
        <v>983.77</v>
      </c>
      <c r="R1448">
        <v>20.54</v>
      </c>
    </row>
    <row r="1449" spans="1:18" x14ac:dyDescent="0.3">
      <c r="A1449" t="s">
        <v>3797</v>
      </c>
      <c r="B1449" s="1">
        <v>45613</v>
      </c>
      <c r="C1449" s="1">
        <v>45614</v>
      </c>
      <c r="D1449" t="s">
        <v>38</v>
      </c>
      <c r="E1449" t="s">
        <v>3798</v>
      </c>
      <c r="F1449" t="s">
        <v>251</v>
      </c>
      <c r="G1449" t="s">
        <v>61</v>
      </c>
      <c r="H1449" t="s">
        <v>96</v>
      </c>
      <c r="I1449" t="s">
        <v>63</v>
      </c>
      <c r="J1449" t="s">
        <v>108</v>
      </c>
      <c r="K1449" t="s">
        <v>109</v>
      </c>
      <c r="L1449" t="s">
        <v>3799</v>
      </c>
      <c r="M1449">
        <v>7</v>
      </c>
      <c r="N1449">
        <v>569</v>
      </c>
      <c r="O1449">
        <v>0.2</v>
      </c>
      <c r="P1449">
        <v>3186.4</v>
      </c>
      <c r="Q1449">
        <v>1125.74</v>
      </c>
      <c r="R1449">
        <v>35.33</v>
      </c>
    </row>
    <row r="1450" spans="1:18" x14ac:dyDescent="0.3">
      <c r="A1450" t="s">
        <v>3800</v>
      </c>
      <c r="B1450" s="1">
        <v>44971</v>
      </c>
      <c r="C1450" s="1">
        <v>44974</v>
      </c>
      <c r="D1450" t="s">
        <v>19</v>
      </c>
      <c r="E1450" t="s">
        <v>167</v>
      </c>
      <c r="F1450" t="s">
        <v>507</v>
      </c>
      <c r="G1450" t="s">
        <v>41</v>
      </c>
      <c r="H1450" t="s">
        <v>81</v>
      </c>
      <c r="I1450" t="s">
        <v>43</v>
      </c>
      <c r="J1450" t="s">
        <v>34</v>
      </c>
      <c r="K1450" t="s">
        <v>35</v>
      </c>
      <c r="L1450" t="s">
        <v>177</v>
      </c>
      <c r="M1450">
        <v>8</v>
      </c>
      <c r="N1450">
        <v>3951</v>
      </c>
      <c r="O1450">
        <v>0.1</v>
      </c>
      <c r="P1450">
        <v>28447.200000000001</v>
      </c>
      <c r="Q1450">
        <v>9436.06</v>
      </c>
      <c r="R1450">
        <v>33.17</v>
      </c>
    </row>
    <row r="1451" spans="1:18" x14ac:dyDescent="0.3">
      <c r="A1451" t="s">
        <v>3801</v>
      </c>
      <c r="B1451" s="1">
        <v>45453</v>
      </c>
      <c r="C1451" s="1">
        <v>45459</v>
      </c>
      <c r="D1451" t="s">
        <v>38</v>
      </c>
      <c r="E1451" t="s">
        <v>3664</v>
      </c>
      <c r="F1451" t="s">
        <v>439</v>
      </c>
      <c r="G1451" t="s">
        <v>61</v>
      </c>
      <c r="H1451" t="s">
        <v>42</v>
      </c>
      <c r="I1451" t="s">
        <v>63</v>
      </c>
      <c r="J1451" t="s">
        <v>34</v>
      </c>
      <c r="K1451" t="s">
        <v>44</v>
      </c>
      <c r="L1451" t="s">
        <v>1644</v>
      </c>
      <c r="M1451">
        <v>7</v>
      </c>
      <c r="N1451">
        <v>3838</v>
      </c>
      <c r="O1451">
        <v>0.05</v>
      </c>
      <c r="P1451">
        <v>25522.7</v>
      </c>
      <c r="Q1451">
        <v>7344.46</v>
      </c>
      <c r="R1451">
        <v>28.78</v>
      </c>
    </row>
    <row r="1452" spans="1:18" x14ac:dyDescent="0.3">
      <c r="A1452" t="s">
        <v>3802</v>
      </c>
      <c r="B1452" s="1">
        <v>45643</v>
      </c>
      <c r="C1452" s="1">
        <v>45646</v>
      </c>
      <c r="D1452" t="s">
        <v>19</v>
      </c>
      <c r="E1452" t="s">
        <v>3803</v>
      </c>
      <c r="F1452" t="s">
        <v>259</v>
      </c>
      <c r="G1452" t="s">
        <v>41</v>
      </c>
      <c r="H1452" t="s">
        <v>75</v>
      </c>
      <c r="I1452" t="s">
        <v>33</v>
      </c>
      <c r="J1452" t="s">
        <v>137</v>
      </c>
      <c r="K1452" t="s">
        <v>410</v>
      </c>
      <c r="L1452" t="s">
        <v>3804</v>
      </c>
      <c r="M1452">
        <v>1</v>
      </c>
      <c r="N1452">
        <v>3709</v>
      </c>
      <c r="O1452">
        <v>0.05</v>
      </c>
      <c r="P1452">
        <v>3523.55</v>
      </c>
      <c r="Q1452">
        <v>1228.32</v>
      </c>
      <c r="R1452">
        <v>34.86</v>
      </c>
    </row>
    <row r="1453" spans="1:18" x14ac:dyDescent="0.3">
      <c r="A1453" t="s">
        <v>3805</v>
      </c>
      <c r="B1453" s="1">
        <v>45649</v>
      </c>
      <c r="C1453" s="1">
        <v>45655</v>
      </c>
      <c r="D1453" t="s">
        <v>19</v>
      </c>
      <c r="E1453" t="s">
        <v>3154</v>
      </c>
      <c r="F1453" t="s">
        <v>495</v>
      </c>
      <c r="G1453" t="s">
        <v>41</v>
      </c>
      <c r="H1453" t="s">
        <v>81</v>
      </c>
      <c r="I1453" t="s">
        <v>43</v>
      </c>
      <c r="J1453" t="s">
        <v>25</v>
      </c>
      <c r="K1453" t="s">
        <v>26</v>
      </c>
      <c r="L1453" t="s">
        <v>3806</v>
      </c>
      <c r="M1453">
        <v>5</v>
      </c>
      <c r="N1453">
        <v>171</v>
      </c>
      <c r="O1453">
        <v>0.2</v>
      </c>
      <c r="P1453">
        <v>684</v>
      </c>
      <c r="Q1453">
        <v>213.66</v>
      </c>
      <c r="R1453">
        <v>31.24</v>
      </c>
    </row>
    <row r="1454" spans="1:18" x14ac:dyDescent="0.3">
      <c r="A1454" t="s">
        <v>3807</v>
      </c>
      <c r="B1454" s="1">
        <v>44962</v>
      </c>
      <c r="C1454" s="1">
        <v>44968</v>
      </c>
      <c r="D1454" t="s">
        <v>38</v>
      </c>
      <c r="E1454" t="s">
        <v>3592</v>
      </c>
      <c r="F1454" t="s">
        <v>952</v>
      </c>
      <c r="G1454" t="s">
        <v>22</v>
      </c>
      <c r="H1454" t="s">
        <v>96</v>
      </c>
      <c r="I1454" t="s">
        <v>24</v>
      </c>
      <c r="J1454" t="s">
        <v>25</v>
      </c>
      <c r="K1454" t="s">
        <v>290</v>
      </c>
      <c r="L1454" t="s">
        <v>3808</v>
      </c>
      <c r="M1454">
        <v>4</v>
      </c>
      <c r="N1454">
        <v>511</v>
      </c>
      <c r="O1454">
        <v>0.15</v>
      </c>
      <c r="P1454">
        <v>1737.4</v>
      </c>
      <c r="Q1454">
        <v>473.55</v>
      </c>
      <c r="R1454">
        <v>27.26</v>
      </c>
    </row>
    <row r="1455" spans="1:18" x14ac:dyDescent="0.3">
      <c r="A1455" t="s">
        <v>3809</v>
      </c>
      <c r="B1455" s="1">
        <v>45153</v>
      </c>
      <c r="C1455" s="1">
        <v>45157</v>
      </c>
      <c r="D1455" t="s">
        <v>38</v>
      </c>
      <c r="E1455" t="s">
        <v>3810</v>
      </c>
      <c r="F1455" t="s">
        <v>569</v>
      </c>
      <c r="G1455" t="s">
        <v>61</v>
      </c>
      <c r="H1455" t="s">
        <v>75</v>
      </c>
      <c r="I1455" t="s">
        <v>70</v>
      </c>
      <c r="J1455" t="s">
        <v>25</v>
      </c>
      <c r="K1455" t="s">
        <v>26</v>
      </c>
      <c r="L1455" t="s">
        <v>3811</v>
      </c>
      <c r="M1455">
        <v>9</v>
      </c>
      <c r="N1455">
        <v>162</v>
      </c>
      <c r="O1455">
        <v>0.05</v>
      </c>
      <c r="P1455">
        <v>1385.1</v>
      </c>
      <c r="Q1455">
        <v>543.17999999999995</v>
      </c>
      <c r="R1455">
        <v>39.22</v>
      </c>
    </row>
    <row r="1456" spans="1:18" x14ac:dyDescent="0.3">
      <c r="A1456" t="s">
        <v>3812</v>
      </c>
      <c r="B1456" s="1">
        <v>44939</v>
      </c>
      <c r="C1456" s="1">
        <v>44945</v>
      </c>
      <c r="D1456" t="s">
        <v>38</v>
      </c>
      <c r="E1456" t="s">
        <v>1203</v>
      </c>
      <c r="F1456" t="s">
        <v>172</v>
      </c>
      <c r="G1456" t="s">
        <v>22</v>
      </c>
      <c r="H1456" t="s">
        <v>81</v>
      </c>
      <c r="I1456" t="s">
        <v>63</v>
      </c>
      <c r="J1456" t="s">
        <v>97</v>
      </c>
      <c r="K1456" t="s">
        <v>103</v>
      </c>
      <c r="L1456" t="s">
        <v>3813</v>
      </c>
      <c r="M1456">
        <v>6</v>
      </c>
      <c r="N1456">
        <v>1193</v>
      </c>
      <c r="O1456">
        <v>0.15</v>
      </c>
      <c r="P1456">
        <v>6084.3</v>
      </c>
      <c r="Q1456">
        <v>2161.73</v>
      </c>
      <c r="R1456">
        <v>35.53</v>
      </c>
    </row>
    <row r="1457" spans="1:18" x14ac:dyDescent="0.3">
      <c r="A1457" t="s">
        <v>3814</v>
      </c>
      <c r="B1457" s="1">
        <v>45317</v>
      </c>
      <c r="C1457" s="1">
        <v>45323</v>
      </c>
      <c r="D1457" t="s">
        <v>38</v>
      </c>
      <c r="E1457" t="s">
        <v>3713</v>
      </c>
      <c r="F1457" t="s">
        <v>60</v>
      </c>
      <c r="G1457" t="s">
        <v>41</v>
      </c>
      <c r="H1457" t="s">
        <v>32</v>
      </c>
      <c r="I1457" t="s">
        <v>33</v>
      </c>
      <c r="J1457" t="s">
        <v>137</v>
      </c>
      <c r="K1457" t="s">
        <v>410</v>
      </c>
      <c r="L1457" t="s">
        <v>3815</v>
      </c>
      <c r="M1457">
        <v>5</v>
      </c>
      <c r="N1457">
        <v>2008</v>
      </c>
      <c r="O1457">
        <v>0.1</v>
      </c>
      <c r="P1457">
        <v>9036</v>
      </c>
      <c r="Q1457">
        <v>2674.11</v>
      </c>
      <c r="R1457">
        <v>29.59</v>
      </c>
    </row>
    <row r="1458" spans="1:18" x14ac:dyDescent="0.3">
      <c r="A1458" t="s">
        <v>3816</v>
      </c>
      <c r="B1458" s="1">
        <v>45508</v>
      </c>
      <c r="C1458" s="1">
        <v>45513</v>
      </c>
      <c r="D1458" t="s">
        <v>38</v>
      </c>
      <c r="E1458" t="s">
        <v>2592</v>
      </c>
      <c r="F1458" t="s">
        <v>371</v>
      </c>
      <c r="G1458" t="s">
        <v>41</v>
      </c>
      <c r="H1458" t="s">
        <v>69</v>
      </c>
      <c r="I1458" t="s">
        <v>70</v>
      </c>
      <c r="J1458" t="s">
        <v>97</v>
      </c>
      <c r="K1458" t="s">
        <v>181</v>
      </c>
      <c r="L1458" t="s">
        <v>3817</v>
      </c>
      <c r="M1458">
        <v>7</v>
      </c>
      <c r="N1458">
        <v>4623</v>
      </c>
      <c r="O1458">
        <v>0.05</v>
      </c>
      <c r="P1458">
        <v>30742.95</v>
      </c>
      <c r="Q1458">
        <v>9783.19</v>
      </c>
      <c r="R1458">
        <v>31.82</v>
      </c>
    </row>
    <row r="1459" spans="1:18" x14ac:dyDescent="0.3">
      <c r="A1459" t="s">
        <v>3818</v>
      </c>
      <c r="B1459" s="1">
        <v>45030</v>
      </c>
      <c r="C1459" s="1">
        <v>45031</v>
      </c>
      <c r="D1459" t="s">
        <v>19</v>
      </c>
      <c r="E1459" t="s">
        <v>2537</v>
      </c>
      <c r="F1459" t="s">
        <v>205</v>
      </c>
      <c r="G1459" t="s">
        <v>61</v>
      </c>
      <c r="H1459" t="s">
        <v>62</v>
      </c>
      <c r="I1459" t="s">
        <v>33</v>
      </c>
      <c r="J1459" t="s">
        <v>108</v>
      </c>
      <c r="K1459" t="s">
        <v>143</v>
      </c>
      <c r="L1459" t="s">
        <v>3819</v>
      </c>
      <c r="M1459">
        <v>10</v>
      </c>
      <c r="N1459">
        <v>1821</v>
      </c>
      <c r="O1459">
        <v>0.2</v>
      </c>
      <c r="P1459">
        <v>14568</v>
      </c>
      <c r="Q1459">
        <v>5810.13</v>
      </c>
      <c r="R1459">
        <v>39.880000000000003</v>
      </c>
    </row>
    <row r="1460" spans="1:18" x14ac:dyDescent="0.3">
      <c r="A1460" t="s">
        <v>3820</v>
      </c>
      <c r="B1460" s="1">
        <v>45203</v>
      </c>
      <c r="C1460" s="1">
        <v>45204</v>
      </c>
      <c r="D1460" t="s">
        <v>38</v>
      </c>
      <c r="E1460" t="s">
        <v>2655</v>
      </c>
      <c r="F1460" t="s">
        <v>85</v>
      </c>
      <c r="G1460" t="s">
        <v>41</v>
      </c>
      <c r="H1460" t="s">
        <v>81</v>
      </c>
      <c r="I1460" t="s">
        <v>70</v>
      </c>
      <c r="J1460" t="s">
        <v>34</v>
      </c>
      <c r="K1460" t="s">
        <v>35</v>
      </c>
      <c r="L1460" t="s">
        <v>3821</v>
      </c>
      <c r="M1460">
        <v>1</v>
      </c>
      <c r="N1460">
        <v>1375</v>
      </c>
      <c r="O1460">
        <v>0.1</v>
      </c>
      <c r="P1460">
        <v>1237.5</v>
      </c>
      <c r="Q1460">
        <v>316.77999999999997</v>
      </c>
      <c r="R1460">
        <v>25.6</v>
      </c>
    </row>
    <row r="1461" spans="1:18" x14ac:dyDescent="0.3">
      <c r="A1461" t="s">
        <v>3822</v>
      </c>
      <c r="B1461" s="1">
        <v>45194</v>
      </c>
      <c r="C1461" s="1">
        <v>45196</v>
      </c>
      <c r="D1461" t="s">
        <v>29</v>
      </c>
      <c r="E1461" t="s">
        <v>3823</v>
      </c>
      <c r="F1461" t="s">
        <v>619</v>
      </c>
      <c r="G1461" t="s">
        <v>22</v>
      </c>
      <c r="H1461" t="s">
        <v>62</v>
      </c>
      <c r="I1461" t="s">
        <v>63</v>
      </c>
      <c r="J1461" t="s">
        <v>137</v>
      </c>
      <c r="K1461" t="s">
        <v>201</v>
      </c>
      <c r="L1461" t="s">
        <v>3824</v>
      </c>
      <c r="M1461">
        <v>8</v>
      </c>
      <c r="N1461">
        <v>931</v>
      </c>
      <c r="O1461">
        <v>0.2</v>
      </c>
      <c r="P1461">
        <v>5958.4</v>
      </c>
      <c r="Q1461">
        <v>2071.5500000000002</v>
      </c>
      <c r="R1461">
        <v>34.770000000000003</v>
      </c>
    </row>
    <row r="1462" spans="1:18" x14ac:dyDescent="0.3">
      <c r="A1462" t="s">
        <v>3825</v>
      </c>
      <c r="B1462" s="1">
        <v>45100</v>
      </c>
      <c r="C1462" s="1">
        <v>45107</v>
      </c>
      <c r="D1462" t="s">
        <v>19</v>
      </c>
      <c r="E1462" t="s">
        <v>2612</v>
      </c>
      <c r="F1462" t="s">
        <v>569</v>
      </c>
      <c r="G1462" t="s">
        <v>41</v>
      </c>
      <c r="H1462" t="s">
        <v>81</v>
      </c>
      <c r="I1462" t="s">
        <v>70</v>
      </c>
      <c r="J1462" t="s">
        <v>108</v>
      </c>
      <c r="K1462" t="s">
        <v>109</v>
      </c>
      <c r="L1462" t="s">
        <v>3826</v>
      </c>
      <c r="M1462">
        <v>5</v>
      </c>
      <c r="N1462">
        <v>3702</v>
      </c>
      <c r="O1462">
        <v>0.1</v>
      </c>
      <c r="P1462">
        <v>16659</v>
      </c>
      <c r="Q1462">
        <v>6071.28</v>
      </c>
      <c r="R1462">
        <v>36.44</v>
      </c>
    </row>
    <row r="1463" spans="1:18" x14ac:dyDescent="0.3">
      <c r="A1463" t="s">
        <v>3827</v>
      </c>
      <c r="B1463" s="1">
        <v>45326</v>
      </c>
      <c r="C1463" s="1">
        <v>45326</v>
      </c>
      <c r="D1463" t="s">
        <v>19</v>
      </c>
      <c r="E1463" t="s">
        <v>2815</v>
      </c>
      <c r="F1463" t="s">
        <v>383</v>
      </c>
      <c r="G1463" t="s">
        <v>61</v>
      </c>
      <c r="H1463" t="s">
        <v>32</v>
      </c>
      <c r="I1463" t="s">
        <v>33</v>
      </c>
      <c r="J1463" t="s">
        <v>25</v>
      </c>
      <c r="K1463" t="s">
        <v>290</v>
      </c>
      <c r="L1463" t="s">
        <v>3828</v>
      </c>
      <c r="M1463">
        <v>1</v>
      </c>
      <c r="N1463">
        <v>1309</v>
      </c>
      <c r="O1463">
        <v>0.05</v>
      </c>
      <c r="P1463">
        <v>1243.55</v>
      </c>
      <c r="Q1463">
        <v>270.32</v>
      </c>
      <c r="R1463">
        <v>21.74</v>
      </c>
    </row>
    <row r="1464" spans="1:18" x14ac:dyDescent="0.3">
      <c r="A1464" t="s">
        <v>3829</v>
      </c>
      <c r="B1464" s="1">
        <v>45543</v>
      </c>
      <c r="C1464" s="1">
        <v>45548</v>
      </c>
      <c r="D1464" t="s">
        <v>89</v>
      </c>
      <c r="E1464" t="s">
        <v>2214</v>
      </c>
      <c r="F1464" t="s">
        <v>180</v>
      </c>
      <c r="G1464" t="s">
        <v>61</v>
      </c>
      <c r="H1464" t="s">
        <v>96</v>
      </c>
      <c r="I1464" t="s">
        <v>70</v>
      </c>
      <c r="J1464" t="s">
        <v>55</v>
      </c>
      <c r="K1464" t="s">
        <v>123</v>
      </c>
      <c r="L1464" t="s">
        <v>3830</v>
      </c>
      <c r="M1464">
        <v>10</v>
      </c>
      <c r="N1464">
        <v>4381</v>
      </c>
      <c r="O1464">
        <v>0.1</v>
      </c>
      <c r="P1464">
        <v>39429</v>
      </c>
      <c r="Q1464">
        <v>15199.24</v>
      </c>
      <c r="R1464">
        <v>38.549999999999997</v>
      </c>
    </row>
    <row r="1465" spans="1:18" x14ac:dyDescent="0.3">
      <c r="A1465" t="s">
        <v>3831</v>
      </c>
      <c r="B1465" s="1">
        <v>45532</v>
      </c>
      <c r="C1465" s="1">
        <v>45532</v>
      </c>
      <c r="D1465" t="s">
        <v>29</v>
      </c>
      <c r="E1465" t="s">
        <v>885</v>
      </c>
      <c r="F1465" t="s">
        <v>142</v>
      </c>
      <c r="G1465" t="s">
        <v>61</v>
      </c>
      <c r="H1465" t="s">
        <v>23</v>
      </c>
      <c r="I1465" t="s">
        <v>63</v>
      </c>
      <c r="J1465" t="s">
        <v>49</v>
      </c>
      <c r="K1465" t="s">
        <v>64</v>
      </c>
      <c r="L1465" t="s">
        <v>3832</v>
      </c>
      <c r="M1465">
        <v>2</v>
      </c>
      <c r="N1465">
        <v>1261</v>
      </c>
      <c r="O1465">
        <v>0.2</v>
      </c>
      <c r="P1465">
        <v>2017.6</v>
      </c>
      <c r="Q1465">
        <v>761.71</v>
      </c>
      <c r="R1465">
        <v>37.75</v>
      </c>
    </row>
    <row r="1466" spans="1:18" x14ac:dyDescent="0.3">
      <c r="A1466" t="s">
        <v>3833</v>
      </c>
      <c r="B1466" s="1">
        <v>44949</v>
      </c>
      <c r="C1466" s="1">
        <v>44956</v>
      </c>
      <c r="D1466" t="s">
        <v>89</v>
      </c>
      <c r="E1466" t="s">
        <v>1987</v>
      </c>
      <c r="F1466" t="s">
        <v>569</v>
      </c>
      <c r="G1466" t="s">
        <v>41</v>
      </c>
      <c r="H1466" t="s">
        <v>32</v>
      </c>
      <c r="I1466" t="s">
        <v>24</v>
      </c>
      <c r="J1466" t="s">
        <v>49</v>
      </c>
      <c r="K1466" t="s">
        <v>50</v>
      </c>
      <c r="L1466" t="s">
        <v>3834</v>
      </c>
      <c r="M1466">
        <v>5</v>
      </c>
      <c r="N1466">
        <v>406</v>
      </c>
      <c r="O1466">
        <v>0</v>
      </c>
      <c r="P1466">
        <v>2030</v>
      </c>
      <c r="Q1466">
        <v>594.9</v>
      </c>
      <c r="R1466">
        <v>29.31</v>
      </c>
    </row>
    <row r="1467" spans="1:18" x14ac:dyDescent="0.3">
      <c r="A1467" t="s">
        <v>3835</v>
      </c>
      <c r="B1467" s="1">
        <v>45279</v>
      </c>
      <c r="C1467" s="1">
        <v>45285</v>
      </c>
      <c r="D1467" t="s">
        <v>19</v>
      </c>
      <c r="E1467" t="s">
        <v>3836</v>
      </c>
      <c r="F1467" t="s">
        <v>1042</v>
      </c>
      <c r="G1467" t="s">
        <v>61</v>
      </c>
      <c r="H1467" t="s">
        <v>75</v>
      </c>
      <c r="I1467" t="s">
        <v>33</v>
      </c>
      <c r="J1467" t="s">
        <v>137</v>
      </c>
      <c r="K1467" t="s">
        <v>201</v>
      </c>
      <c r="L1467" t="s">
        <v>3837</v>
      </c>
      <c r="M1467">
        <v>1</v>
      </c>
      <c r="N1467">
        <v>4022</v>
      </c>
      <c r="O1467">
        <v>0</v>
      </c>
      <c r="P1467">
        <v>4022</v>
      </c>
      <c r="Q1467">
        <v>1574.32</v>
      </c>
      <c r="R1467">
        <v>39.14</v>
      </c>
    </row>
    <row r="1468" spans="1:18" x14ac:dyDescent="0.3">
      <c r="A1468" t="s">
        <v>3838</v>
      </c>
      <c r="B1468" s="1">
        <v>44979</v>
      </c>
      <c r="C1468" s="1">
        <v>44986</v>
      </c>
      <c r="D1468" t="s">
        <v>38</v>
      </c>
      <c r="E1468" t="s">
        <v>1414</v>
      </c>
      <c r="F1468" t="s">
        <v>228</v>
      </c>
      <c r="G1468" t="s">
        <v>22</v>
      </c>
      <c r="H1468" t="s">
        <v>32</v>
      </c>
      <c r="I1468" t="s">
        <v>70</v>
      </c>
      <c r="J1468" t="s">
        <v>108</v>
      </c>
      <c r="K1468" t="s">
        <v>128</v>
      </c>
      <c r="L1468" t="s">
        <v>3839</v>
      </c>
      <c r="M1468">
        <v>7</v>
      </c>
      <c r="N1468">
        <v>2503</v>
      </c>
      <c r="O1468">
        <v>0.05</v>
      </c>
      <c r="P1468">
        <v>16644.95</v>
      </c>
      <c r="Q1468">
        <v>4584.0600000000004</v>
      </c>
      <c r="R1468">
        <v>27.54</v>
      </c>
    </row>
    <row r="1469" spans="1:18" x14ac:dyDescent="0.3">
      <c r="A1469" t="s">
        <v>3840</v>
      </c>
      <c r="B1469" s="1">
        <v>45170</v>
      </c>
      <c r="C1469" s="1">
        <v>45173</v>
      </c>
      <c r="D1469" t="s">
        <v>38</v>
      </c>
      <c r="E1469" t="s">
        <v>3841</v>
      </c>
      <c r="F1469" t="s">
        <v>48</v>
      </c>
      <c r="G1469" t="s">
        <v>22</v>
      </c>
      <c r="H1469" t="s">
        <v>62</v>
      </c>
      <c r="I1469" t="s">
        <v>70</v>
      </c>
      <c r="J1469" t="s">
        <v>25</v>
      </c>
      <c r="K1469" t="s">
        <v>332</v>
      </c>
      <c r="L1469" t="s">
        <v>3842</v>
      </c>
      <c r="M1469">
        <v>2</v>
      </c>
      <c r="N1469">
        <v>2411</v>
      </c>
      <c r="O1469">
        <v>0.1</v>
      </c>
      <c r="P1469">
        <v>4339.8</v>
      </c>
      <c r="Q1469">
        <v>1370.1</v>
      </c>
      <c r="R1469">
        <v>31.57</v>
      </c>
    </row>
    <row r="1470" spans="1:18" x14ac:dyDescent="0.3">
      <c r="A1470" t="s">
        <v>3843</v>
      </c>
      <c r="B1470" s="1">
        <v>44975</v>
      </c>
      <c r="C1470" s="1">
        <v>44977</v>
      </c>
      <c r="D1470" t="s">
        <v>29</v>
      </c>
      <c r="E1470" t="s">
        <v>1036</v>
      </c>
      <c r="F1470" t="s">
        <v>619</v>
      </c>
      <c r="G1470" t="s">
        <v>22</v>
      </c>
      <c r="H1470" t="s">
        <v>81</v>
      </c>
      <c r="I1470" t="s">
        <v>63</v>
      </c>
      <c r="J1470" t="s">
        <v>25</v>
      </c>
      <c r="K1470" t="s">
        <v>332</v>
      </c>
      <c r="L1470" t="s">
        <v>3844</v>
      </c>
      <c r="M1470">
        <v>9</v>
      </c>
      <c r="N1470">
        <v>2873</v>
      </c>
      <c r="O1470">
        <v>0.05</v>
      </c>
      <c r="P1470">
        <v>24564.15</v>
      </c>
      <c r="Q1470">
        <v>8771.76</v>
      </c>
      <c r="R1470">
        <v>35.71</v>
      </c>
    </row>
    <row r="1471" spans="1:18" x14ac:dyDescent="0.3">
      <c r="A1471" t="s">
        <v>3845</v>
      </c>
      <c r="B1471" s="1">
        <v>45183</v>
      </c>
      <c r="C1471" s="1">
        <v>45184</v>
      </c>
      <c r="D1471" t="s">
        <v>29</v>
      </c>
      <c r="E1471" t="s">
        <v>2806</v>
      </c>
      <c r="F1471" t="s">
        <v>127</v>
      </c>
      <c r="G1471" t="s">
        <v>61</v>
      </c>
      <c r="H1471" t="s">
        <v>23</v>
      </c>
      <c r="I1471" t="s">
        <v>33</v>
      </c>
      <c r="J1471" t="s">
        <v>49</v>
      </c>
      <c r="K1471" t="s">
        <v>50</v>
      </c>
      <c r="L1471" t="s">
        <v>3846</v>
      </c>
      <c r="M1471">
        <v>2</v>
      </c>
      <c r="N1471">
        <v>288</v>
      </c>
      <c r="O1471">
        <v>0.05</v>
      </c>
      <c r="P1471">
        <v>547.20000000000005</v>
      </c>
      <c r="Q1471">
        <v>121.52</v>
      </c>
      <c r="R1471">
        <v>22.21</v>
      </c>
    </row>
    <row r="1472" spans="1:18" x14ac:dyDescent="0.3">
      <c r="A1472" t="s">
        <v>3847</v>
      </c>
      <c r="B1472" s="1">
        <v>45166</v>
      </c>
      <c r="C1472" s="1">
        <v>45170</v>
      </c>
      <c r="D1472" t="s">
        <v>19</v>
      </c>
      <c r="E1472" t="s">
        <v>370</v>
      </c>
      <c r="F1472" t="s">
        <v>95</v>
      </c>
      <c r="G1472" t="s">
        <v>61</v>
      </c>
      <c r="H1472" t="s">
        <v>81</v>
      </c>
      <c r="I1472" t="s">
        <v>70</v>
      </c>
      <c r="J1472" t="s">
        <v>55</v>
      </c>
      <c r="K1472" t="s">
        <v>364</v>
      </c>
      <c r="L1472" t="s">
        <v>3848</v>
      </c>
      <c r="M1472">
        <v>6</v>
      </c>
      <c r="N1472">
        <v>1287</v>
      </c>
      <c r="O1472">
        <v>0.15</v>
      </c>
      <c r="P1472">
        <v>6563.7</v>
      </c>
      <c r="Q1472">
        <v>2119.7600000000002</v>
      </c>
      <c r="R1472">
        <v>32.299999999999997</v>
      </c>
    </row>
    <row r="1473" spans="1:18" x14ac:dyDescent="0.3">
      <c r="A1473" t="s">
        <v>3849</v>
      </c>
      <c r="B1473" s="1">
        <v>45317</v>
      </c>
      <c r="C1473" s="1">
        <v>45319</v>
      </c>
      <c r="D1473" t="s">
        <v>29</v>
      </c>
      <c r="E1473" t="s">
        <v>2896</v>
      </c>
      <c r="F1473" t="s">
        <v>870</v>
      </c>
      <c r="G1473" t="s">
        <v>22</v>
      </c>
      <c r="H1473" t="s">
        <v>32</v>
      </c>
      <c r="I1473" t="s">
        <v>70</v>
      </c>
      <c r="J1473" t="s">
        <v>25</v>
      </c>
      <c r="K1473" t="s">
        <v>240</v>
      </c>
      <c r="L1473" t="s">
        <v>3850</v>
      </c>
      <c r="M1473">
        <v>7</v>
      </c>
      <c r="N1473">
        <v>3960</v>
      </c>
      <c r="O1473">
        <v>0.15</v>
      </c>
      <c r="P1473">
        <v>23562</v>
      </c>
      <c r="Q1473">
        <v>6331.33</v>
      </c>
      <c r="R1473">
        <v>26.87</v>
      </c>
    </row>
    <row r="1474" spans="1:18" x14ac:dyDescent="0.3">
      <c r="A1474" t="s">
        <v>3851</v>
      </c>
      <c r="B1474" s="1">
        <v>45420</v>
      </c>
      <c r="C1474" s="1">
        <v>45423</v>
      </c>
      <c r="D1474" t="s">
        <v>38</v>
      </c>
      <c r="E1474" t="s">
        <v>1619</v>
      </c>
      <c r="F1474" t="s">
        <v>263</v>
      </c>
      <c r="G1474" t="s">
        <v>41</v>
      </c>
      <c r="H1474" t="s">
        <v>32</v>
      </c>
      <c r="I1474" t="s">
        <v>63</v>
      </c>
      <c r="J1474" t="s">
        <v>25</v>
      </c>
      <c r="K1474" t="s">
        <v>443</v>
      </c>
      <c r="L1474" t="s">
        <v>3852</v>
      </c>
      <c r="M1474">
        <v>10</v>
      </c>
      <c r="N1474">
        <v>4530</v>
      </c>
      <c r="O1474">
        <v>0</v>
      </c>
      <c r="P1474">
        <v>45300</v>
      </c>
      <c r="Q1474">
        <v>14351.39</v>
      </c>
      <c r="R1474">
        <v>31.68</v>
      </c>
    </row>
    <row r="1475" spans="1:18" x14ac:dyDescent="0.3">
      <c r="A1475" t="s">
        <v>3853</v>
      </c>
      <c r="B1475" s="1">
        <v>45478</v>
      </c>
      <c r="C1475" s="1">
        <v>45483</v>
      </c>
      <c r="D1475" t="s">
        <v>19</v>
      </c>
      <c r="E1475" t="s">
        <v>587</v>
      </c>
      <c r="F1475" t="s">
        <v>945</v>
      </c>
      <c r="G1475" t="s">
        <v>22</v>
      </c>
      <c r="H1475" t="s">
        <v>81</v>
      </c>
      <c r="I1475" t="s">
        <v>70</v>
      </c>
      <c r="J1475" t="s">
        <v>55</v>
      </c>
      <c r="K1475" t="s">
        <v>364</v>
      </c>
      <c r="L1475" t="s">
        <v>3854</v>
      </c>
      <c r="M1475">
        <v>1</v>
      </c>
      <c r="N1475">
        <v>1302</v>
      </c>
      <c r="O1475">
        <v>0.2</v>
      </c>
      <c r="P1475">
        <v>1041.5999999999999</v>
      </c>
      <c r="Q1475">
        <v>370.27</v>
      </c>
      <c r="R1475">
        <v>35.549999999999997</v>
      </c>
    </row>
    <row r="1476" spans="1:18" x14ac:dyDescent="0.3">
      <c r="A1476" t="s">
        <v>3855</v>
      </c>
      <c r="B1476" s="1">
        <v>45245</v>
      </c>
      <c r="C1476" s="1">
        <v>45248</v>
      </c>
      <c r="D1476" t="s">
        <v>89</v>
      </c>
      <c r="E1476" t="s">
        <v>160</v>
      </c>
      <c r="F1476" t="s">
        <v>480</v>
      </c>
      <c r="G1476" t="s">
        <v>41</v>
      </c>
      <c r="H1476" t="s">
        <v>75</v>
      </c>
      <c r="I1476" t="s">
        <v>43</v>
      </c>
      <c r="J1476" t="s">
        <v>97</v>
      </c>
      <c r="K1476" t="s">
        <v>103</v>
      </c>
      <c r="L1476" t="s">
        <v>3856</v>
      </c>
      <c r="M1476">
        <v>5</v>
      </c>
      <c r="N1476">
        <v>4325</v>
      </c>
      <c r="O1476">
        <v>0.05</v>
      </c>
      <c r="P1476">
        <v>20543.75</v>
      </c>
      <c r="Q1476">
        <v>7317.27</v>
      </c>
      <c r="R1476">
        <v>35.619999999999997</v>
      </c>
    </row>
    <row r="1477" spans="1:18" x14ac:dyDescent="0.3">
      <c r="A1477" t="s">
        <v>3857</v>
      </c>
      <c r="B1477" s="1">
        <v>45233</v>
      </c>
      <c r="C1477" s="1">
        <v>45236</v>
      </c>
      <c r="D1477" t="s">
        <v>38</v>
      </c>
      <c r="E1477" t="s">
        <v>3017</v>
      </c>
      <c r="F1477" t="s">
        <v>122</v>
      </c>
      <c r="G1477" t="s">
        <v>41</v>
      </c>
      <c r="H1477" t="s">
        <v>69</v>
      </c>
      <c r="I1477" t="s">
        <v>24</v>
      </c>
      <c r="J1477" t="s">
        <v>108</v>
      </c>
      <c r="K1477" t="s">
        <v>268</v>
      </c>
      <c r="L1477" t="s">
        <v>3858</v>
      </c>
      <c r="M1477">
        <v>10</v>
      </c>
      <c r="N1477">
        <v>3198</v>
      </c>
      <c r="O1477">
        <v>0.2</v>
      </c>
      <c r="P1477">
        <v>25584</v>
      </c>
      <c r="Q1477">
        <v>7800.45</v>
      </c>
      <c r="R1477">
        <v>30.49</v>
      </c>
    </row>
    <row r="1478" spans="1:18" x14ac:dyDescent="0.3">
      <c r="A1478" t="s">
        <v>3859</v>
      </c>
      <c r="B1478" s="1">
        <v>45301</v>
      </c>
      <c r="C1478" s="1">
        <v>45305</v>
      </c>
      <c r="D1478" t="s">
        <v>29</v>
      </c>
      <c r="E1478" t="s">
        <v>3860</v>
      </c>
      <c r="F1478" t="s">
        <v>74</v>
      </c>
      <c r="G1478" t="s">
        <v>22</v>
      </c>
      <c r="H1478" t="s">
        <v>69</v>
      </c>
      <c r="I1478" t="s">
        <v>24</v>
      </c>
      <c r="J1478" t="s">
        <v>55</v>
      </c>
      <c r="K1478" t="s">
        <v>56</v>
      </c>
      <c r="L1478" t="s">
        <v>3861</v>
      </c>
      <c r="M1478">
        <v>2</v>
      </c>
      <c r="N1478">
        <v>1798</v>
      </c>
      <c r="O1478">
        <v>0.2</v>
      </c>
      <c r="P1478">
        <v>2876.8</v>
      </c>
      <c r="Q1478">
        <v>1149.26</v>
      </c>
      <c r="R1478">
        <v>39.950000000000003</v>
      </c>
    </row>
    <row r="1479" spans="1:18" x14ac:dyDescent="0.3">
      <c r="A1479" t="s">
        <v>3862</v>
      </c>
      <c r="B1479" s="1">
        <v>45508</v>
      </c>
      <c r="C1479" s="1">
        <v>45514</v>
      </c>
      <c r="D1479" t="s">
        <v>38</v>
      </c>
      <c r="E1479" t="s">
        <v>2357</v>
      </c>
      <c r="F1479" t="s">
        <v>945</v>
      </c>
      <c r="G1479" t="s">
        <v>61</v>
      </c>
      <c r="H1479" t="s">
        <v>42</v>
      </c>
      <c r="I1479" t="s">
        <v>63</v>
      </c>
      <c r="J1479" t="s">
        <v>97</v>
      </c>
      <c r="K1479" t="s">
        <v>98</v>
      </c>
      <c r="L1479" t="s">
        <v>3863</v>
      </c>
      <c r="M1479">
        <v>6</v>
      </c>
      <c r="N1479">
        <v>762</v>
      </c>
      <c r="O1479">
        <v>0.15</v>
      </c>
      <c r="P1479">
        <v>3886.2</v>
      </c>
      <c r="Q1479">
        <v>789.6</v>
      </c>
      <c r="R1479">
        <v>20.32</v>
      </c>
    </row>
    <row r="1480" spans="1:18" x14ac:dyDescent="0.3">
      <c r="A1480" t="s">
        <v>3864</v>
      </c>
      <c r="B1480" s="1">
        <v>45537</v>
      </c>
      <c r="C1480" s="1">
        <v>45542</v>
      </c>
      <c r="D1480" t="s">
        <v>38</v>
      </c>
      <c r="E1480" t="s">
        <v>672</v>
      </c>
      <c r="F1480" t="s">
        <v>80</v>
      </c>
      <c r="G1480" t="s">
        <v>41</v>
      </c>
      <c r="H1480" t="s">
        <v>75</v>
      </c>
      <c r="I1480" t="s">
        <v>70</v>
      </c>
      <c r="J1480" t="s">
        <v>108</v>
      </c>
      <c r="K1480" t="s">
        <v>128</v>
      </c>
      <c r="L1480" t="s">
        <v>3865</v>
      </c>
      <c r="M1480">
        <v>4</v>
      </c>
      <c r="N1480">
        <v>4224</v>
      </c>
      <c r="O1480">
        <v>0.05</v>
      </c>
      <c r="P1480">
        <v>16051.2</v>
      </c>
      <c r="Q1480">
        <v>6273.22</v>
      </c>
      <c r="R1480">
        <v>39.08</v>
      </c>
    </row>
    <row r="1481" spans="1:18" x14ac:dyDescent="0.3">
      <c r="A1481" t="s">
        <v>3866</v>
      </c>
      <c r="B1481" s="1">
        <v>45119</v>
      </c>
      <c r="C1481" s="1">
        <v>45125</v>
      </c>
      <c r="D1481" t="s">
        <v>89</v>
      </c>
      <c r="E1481" t="s">
        <v>882</v>
      </c>
      <c r="F1481" t="s">
        <v>383</v>
      </c>
      <c r="G1481" t="s">
        <v>41</v>
      </c>
      <c r="H1481" t="s">
        <v>75</v>
      </c>
      <c r="I1481" t="s">
        <v>24</v>
      </c>
      <c r="J1481" t="s">
        <v>55</v>
      </c>
      <c r="K1481" t="s">
        <v>364</v>
      </c>
      <c r="L1481" t="s">
        <v>3867</v>
      </c>
      <c r="M1481">
        <v>9</v>
      </c>
      <c r="N1481">
        <v>1573</v>
      </c>
      <c r="O1481">
        <v>0.2</v>
      </c>
      <c r="P1481">
        <v>11325.6</v>
      </c>
      <c r="Q1481">
        <v>2583.6</v>
      </c>
      <c r="R1481">
        <v>22.81</v>
      </c>
    </row>
    <row r="1482" spans="1:18" x14ac:dyDescent="0.3">
      <c r="A1482" t="s">
        <v>3868</v>
      </c>
      <c r="B1482" s="1">
        <v>45279</v>
      </c>
      <c r="C1482" s="1">
        <v>45279</v>
      </c>
      <c r="D1482" t="s">
        <v>89</v>
      </c>
      <c r="E1482" t="s">
        <v>579</v>
      </c>
      <c r="F1482" t="s">
        <v>976</v>
      </c>
      <c r="G1482" t="s">
        <v>61</v>
      </c>
      <c r="H1482" t="s">
        <v>32</v>
      </c>
      <c r="I1482" t="s">
        <v>24</v>
      </c>
      <c r="J1482" t="s">
        <v>49</v>
      </c>
      <c r="K1482" t="s">
        <v>311</v>
      </c>
      <c r="L1482" t="s">
        <v>3869</v>
      </c>
      <c r="M1482">
        <v>4</v>
      </c>
      <c r="N1482">
        <v>738</v>
      </c>
      <c r="O1482">
        <v>0.05</v>
      </c>
      <c r="P1482">
        <v>2804.4</v>
      </c>
      <c r="Q1482">
        <v>628.57000000000005</v>
      </c>
      <c r="R1482">
        <v>22.41</v>
      </c>
    </row>
    <row r="1483" spans="1:18" x14ac:dyDescent="0.3">
      <c r="A1483" t="s">
        <v>3870</v>
      </c>
      <c r="B1483" s="1">
        <v>45120</v>
      </c>
      <c r="C1483" s="1">
        <v>45122</v>
      </c>
      <c r="D1483" t="s">
        <v>38</v>
      </c>
      <c r="E1483" t="s">
        <v>3346</v>
      </c>
      <c r="F1483" t="s">
        <v>294</v>
      </c>
      <c r="G1483" t="s">
        <v>61</v>
      </c>
      <c r="H1483" t="s">
        <v>32</v>
      </c>
      <c r="I1483" t="s">
        <v>70</v>
      </c>
      <c r="J1483" t="s">
        <v>34</v>
      </c>
      <c r="K1483" t="s">
        <v>44</v>
      </c>
      <c r="L1483" t="s">
        <v>3871</v>
      </c>
      <c r="M1483">
        <v>3</v>
      </c>
      <c r="N1483">
        <v>3858</v>
      </c>
      <c r="O1483">
        <v>0.15</v>
      </c>
      <c r="P1483">
        <v>9837.9</v>
      </c>
      <c r="Q1483">
        <v>2004.43</v>
      </c>
      <c r="R1483">
        <v>20.37</v>
      </c>
    </row>
    <row r="1484" spans="1:18" x14ac:dyDescent="0.3">
      <c r="A1484" t="s">
        <v>3872</v>
      </c>
      <c r="B1484" s="1">
        <v>45593</v>
      </c>
      <c r="C1484" s="1">
        <v>45596</v>
      </c>
      <c r="D1484" t="s">
        <v>38</v>
      </c>
      <c r="E1484" t="s">
        <v>3010</v>
      </c>
      <c r="F1484" t="s">
        <v>435</v>
      </c>
      <c r="G1484" t="s">
        <v>22</v>
      </c>
      <c r="H1484" t="s">
        <v>62</v>
      </c>
      <c r="I1484" t="s">
        <v>24</v>
      </c>
      <c r="J1484" t="s">
        <v>34</v>
      </c>
      <c r="K1484" t="s">
        <v>76</v>
      </c>
      <c r="L1484" t="s">
        <v>3873</v>
      </c>
      <c r="M1484">
        <v>6</v>
      </c>
      <c r="N1484">
        <v>3584</v>
      </c>
      <c r="O1484">
        <v>0.2</v>
      </c>
      <c r="P1484">
        <v>17203.2</v>
      </c>
      <c r="Q1484">
        <v>6132.01</v>
      </c>
      <c r="R1484">
        <v>35.64</v>
      </c>
    </row>
    <row r="1485" spans="1:18" x14ac:dyDescent="0.3">
      <c r="A1485" t="s">
        <v>3874</v>
      </c>
      <c r="B1485" s="1">
        <v>45241</v>
      </c>
      <c r="C1485" s="1">
        <v>45247</v>
      </c>
      <c r="D1485" t="s">
        <v>29</v>
      </c>
      <c r="E1485" t="s">
        <v>3875</v>
      </c>
      <c r="F1485" t="s">
        <v>117</v>
      </c>
      <c r="G1485" t="s">
        <v>61</v>
      </c>
      <c r="H1485" t="s">
        <v>81</v>
      </c>
      <c r="I1485" t="s">
        <v>43</v>
      </c>
      <c r="J1485" t="s">
        <v>108</v>
      </c>
      <c r="K1485" t="s">
        <v>128</v>
      </c>
      <c r="L1485" t="s">
        <v>3876</v>
      </c>
      <c r="M1485">
        <v>2</v>
      </c>
      <c r="N1485">
        <v>4313</v>
      </c>
      <c r="O1485">
        <v>0.2</v>
      </c>
      <c r="P1485">
        <v>6900.8</v>
      </c>
      <c r="Q1485">
        <v>2490.7199999999998</v>
      </c>
      <c r="R1485">
        <v>36.090000000000003</v>
      </c>
    </row>
    <row r="1486" spans="1:18" x14ac:dyDescent="0.3">
      <c r="A1486" t="s">
        <v>3877</v>
      </c>
      <c r="B1486" s="1">
        <v>45236</v>
      </c>
      <c r="C1486" s="1">
        <v>45237</v>
      </c>
      <c r="D1486" t="s">
        <v>19</v>
      </c>
      <c r="E1486" t="s">
        <v>579</v>
      </c>
      <c r="F1486" t="s">
        <v>85</v>
      </c>
      <c r="G1486" t="s">
        <v>61</v>
      </c>
      <c r="H1486" t="s">
        <v>62</v>
      </c>
      <c r="I1486" t="s">
        <v>70</v>
      </c>
      <c r="J1486" t="s">
        <v>25</v>
      </c>
      <c r="K1486" t="s">
        <v>26</v>
      </c>
      <c r="L1486" t="s">
        <v>3878</v>
      </c>
      <c r="M1486">
        <v>5</v>
      </c>
      <c r="N1486">
        <v>2440</v>
      </c>
      <c r="O1486">
        <v>0.05</v>
      </c>
      <c r="P1486">
        <v>11590</v>
      </c>
      <c r="Q1486">
        <v>3502.86</v>
      </c>
      <c r="R1486">
        <v>30.22</v>
      </c>
    </row>
    <row r="1487" spans="1:18" x14ac:dyDescent="0.3">
      <c r="A1487" t="s">
        <v>3879</v>
      </c>
      <c r="B1487" s="1">
        <v>45315</v>
      </c>
      <c r="C1487" s="1">
        <v>45318</v>
      </c>
      <c r="D1487" t="s">
        <v>38</v>
      </c>
      <c r="E1487" t="s">
        <v>598</v>
      </c>
      <c r="F1487" t="s">
        <v>91</v>
      </c>
      <c r="G1487" t="s">
        <v>41</v>
      </c>
      <c r="H1487" t="s">
        <v>23</v>
      </c>
      <c r="I1487" t="s">
        <v>70</v>
      </c>
      <c r="J1487" t="s">
        <v>49</v>
      </c>
      <c r="K1487" t="s">
        <v>311</v>
      </c>
      <c r="L1487" t="s">
        <v>3880</v>
      </c>
      <c r="M1487">
        <v>9</v>
      </c>
      <c r="N1487">
        <v>4516</v>
      </c>
      <c r="O1487">
        <v>0.1</v>
      </c>
      <c r="P1487">
        <v>36579.599999999999</v>
      </c>
      <c r="Q1487">
        <v>8842.07</v>
      </c>
      <c r="R1487">
        <v>24.17</v>
      </c>
    </row>
    <row r="1488" spans="1:18" x14ac:dyDescent="0.3">
      <c r="A1488" t="s">
        <v>3881</v>
      </c>
      <c r="B1488" s="1">
        <v>45348</v>
      </c>
      <c r="C1488" s="1">
        <v>45351</v>
      </c>
      <c r="D1488" t="s">
        <v>38</v>
      </c>
      <c r="E1488" t="s">
        <v>510</v>
      </c>
      <c r="F1488" t="s">
        <v>21</v>
      </c>
      <c r="G1488" t="s">
        <v>41</v>
      </c>
      <c r="H1488" t="s">
        <v>75</v>
      </c>
      <c r="I1488" t="s">
        <v>43</v>
      </c>
      <c r="J1488" t="s">
        <v>34</v>
      </c>
      <c r="K1488" t="s">
        <v>152</v>
      </c>
      <c r="L1488" t="s">
        <v>3882</v>
      </c>
      <c r="M1488">
        <v>1</v>
      </c>
      <c r="N1488">
        <v>2471</v>
      </c>
      <c r="O1488">
        <v>0.05</v>
      </c>
      <c r="P1488">
        <v>2347.4499999999998</v>
      </c>
      <c r="Q1488">
        <v>517.94000000000005</v>
      </c>
      <c r="R1488">
        <v>22.06</v>
      </c>
    </row>
    <row r="1489" spans="1:18" x14ac:dyDescent="0.3">
      <c r="A1489" t="s">
        <v>3883</v>
      </c>
      <c r="B1489" s="1">
        <v>45549</v>
      </c>
      <c r="C1489" s="1">
        <v>45556</v>
      </c>
      <c r="D1489" t="s">
        <v>89</v>
      </c>
      <c r="E1489" t="s">
        <v>171</v>
      </c>
      <c r="F1489" t="s">
        <v>194</v>
      </c>
      <c r="G1489" t="s">
        <v>22</v>
      </c>
      <c r="H1489" t="s">
        <v>69</v>
      </c>
      <c r="I1489" t="s">
        <v>63</v>
      </c>
      <c r="J1489" t="s">
        <v>55</v>
      </c>
      <c r="K1489" t="s">
        <v>655</v>
      </c>
      <c r="L1489" t="s">
        <v>3884</v>
      </c>
      <c r="M1489">
        <v>7</v>
      </c>
      <c r="N1489">
        <v>1024</v>
      </c>
      <c r="O1489">
        <v>0.05</v>
      </c>
      <c r="P1489">
        <v>6809.6</v>
      </c>
      <c r="Q1489">
        <v>1461.35</v>
      </c>
      <c r="R1489">
        <v>21.46</v>
      </c>
    </row>
    <row r="1490" spans="1:18" x14ac:dyDescent="0.3">
      <c r="A1490" t="s">
        <v>3885</v>
      </c>
      <c r="B1490" s="1">
        <v>45397</v>
      </c>
      <c r="C1490" s="1">
        <v>45402</v>
      </c>
      <c r="D1490" t="s">
        <v>19</v>
      </c>
      <c r="E1490" t="s">
        <v>3886</v>
      </c>
      <c r="F1490" t="s">
        <v>185</v>
      </c>
      <c r="G1490" t="s">
        <v>41</v>
      </c>
      <c r="H1490" t="s">
        <v>75</v>
      </c>
      <c r="I1490" t="s">
        <v>70</v>
      </c>
      <c r="J1490" t="s">
        <v>108</v>
      </c>
      <c r="K1490" t="s">
        <v>109</v>
      </c>
      <c r="L1490" t="s">
        <v>3887</v>
      </c>
      <c r="M1490">
        <v>2</v>
      </c>
      <c r="N1490">
        <v>4063</v>
      </c>
      <c r="O1490">
        <v>0</v>
      </c>
      <c r="P1490">
        <v>8126</v>
      </c>
      <c r="Q1490">
        <v>2826.14</v>
      </c>
      <c r="R1490">
        <v>34.78</v>
      </c>
    </row>
    <row r="1491" spans="1:18" x14ac:dyDescent="0.3">
      <c r="A1491" t="s">
        <v>3888</v>
      </c>
      <c r="B1491" s="1">
        <v>45282</v>
      </c>
      <c r="C1491" s="1">
        <v>45286</v>
      </c>
      <c r="D1491" t="s">
        <v>19</v>
      </c>
      <c r="E1491" t="s">
        <v>2240</v>
      </c>
      <c r="F1491" t="s">
        <v>102</v>
      </c>
      <c r="G1491" t="s">
        <v>61</v>
      </c>
      <c r="H1491" t="s">
        <v>81</v>
      </c>
      <c r="I1491" t="s">
        <v>43</v>
      </c>
      <c r="J1491" t="s">
        <v>25</v>
      </c>
      <c r="K1491" t="s">
        <v>26</v>
      </c>
      <c r="L1491" t="s">
        <v>3889</v>
      </c>
      <c r="M1491">
        <v>7</v>
      </c>
      <c r="N1491">
        <v>3157</v>
      </c>
      <c r="O1491">
        <v>0</v>
      </c>
      <c r="P1491">
        <v>22099</v>
      </c>
      <c r="Q1491">
        <v>6925.27</v>
      </c>
      <c r="R1491">
        <v>31.34</v>
      </c>
    </row>
    <row r="1492" spans="1:18" x14ac:dyDescent="0.3">
      <c r="A1492" t="s">
        <v>3890</v>
      </c>
      <c r="B1492" s="1">
        <v>45528</v>
      </c>
      <c r="C1492" s="1">
        <v>45534</v>
      </c>
      <c r="D1492" t="s">
        <v>38</v>
      </c>
      <c r="E1492" t="s">
        <v>1444</v>
      </c>
      <c r="F1492" t="s">
        <v>546</v>
      </c>
      <c r="G1492" t="s">
        <v>22</v>
      </c>
      <c r="H1492" t="s">
        <v>62</v>
      </c>
      <c r="I1492" t="s">
        <v>24</v>
      </c>
      <c r="J1492" t="s">
        <v>49</v>
      </c>
      <c r="K1492" t="s">
        <v>152</v>
      </c>
      <c r="L1492" t="s">
        <v>3891</v>
      </c>
      <c r="M1492">
        <v>8</v>
      </c>
      <c r="N1492">
        <v>3263</v>
      </c>
      <c r="O1492">
        <v>0.15</v>
      </c>
      <c r="P1492">
        <v>22188.400000000001</v>
      </c>
      <c r="Q1492">
        <v>7886.84</v>
      </c>
      <c r="R1492">
        <v>35.54</v>
      </c>
    </row>
    <row r="1493" spans="1:18" x14ac:dyDescent="0.3">
      <c r="A1493" t="s">
        <v>3892</v>
      </c>
      <c r="B1493" s="1">
        <v>45372</v>
      </c>
      <c r="C1493" s="1">
        <v>45377</v>
      </c>
      <c r="D1493" t="s">
        <v>89</v>
      </c>
      <c r="E1493" t="s">
        <v>1305</v>
      </c>
      <c r="F1493" t="s">
        <v>350</v>
      </c>
      <c r="G1493" t="s">
        <v>61</v>
      </c>
      <c r="H1493" t="s">
        <v>81</v>
      </c>
      <c r="I1493" t="s">
        <v>43</v>
      </c>
      <c r="J1493" t="s">
        <v>97</v>
      </c>
      <c r="K1493" t="s">
        <v>98</v>
      </c>
      <c r="L1493" t="s">
        <v>3893</v>
      </c>
      <c r="M1493">
        <v>4</v>
      </c>
      <c r="N1493">
        <v>4216</v>
      </c>
      <c r="O1493">
        <v>0.05</v>
      </c>
      <c r="P1493">
        <v>16020.8</v>
      </c>
      <c r="Q1493">
        <v>4066.59</v>
      </c>
      <c r="R1493">
        <v>25.38</v>
      </c>
    </row>
    <row r="1494" spans="1:18" x14ac:dyDescent="0.3">
      <c r="A1494" t="s">
        <v>3894</v>
      </c>
      <c r="B1494" s="1">
        <v>44955</v>
      </c>
      <c r="C1494" s="1">
        <v>44956</v>
      </c>
      <c r="D1494" t="s">
        <v>19</v>
      </c>
      <c r="E1494" t="s">
        <v>938</v>
      </c>
      <c r="F1494" t="s">
        <v>988</v>
      </c>
      <c r="G1494" t="s">
        <v>41</v>
      </c>
      <c r="H1494" t="s">
        <v>69</v>
      </c>
      <c r="I1494" t="s">
        <v>43</v>
      </c>
      <c r="J1494" t="s">
        <v>97</v>
      </c>
      <c r="K1494" t="s">
        <v>98</v>
      </c>
      <c r="L1494" t="s">
        <v>3895</v>
      </c>
      <c r="M1494">
        <v>1</v>
      </c>
      <c r="N1494">
        <v>3818</v>
      </c>
      <c r="O1494">
        <v>0.05</v>
      </c>
      <c r="P1494">
        <v>3627.1</v>
      </c>
      <c r="Q1494">
        <v>1054.75</v>
      </c>
      <c r="R1494">
        <v>29.08</v>
      </c>
    </row>
    <row r="1495" spans="1:18" x14ac:dyDescent="0.3">
      <c r="A1495" t="s">
        <v>3896</v>
      </c>
      <c r="B1495" s="1">
        <v>45111</v>
      </c>
      <c r="C1495" s="1">
        <v>45118</v>
      </c>
      <c r="D1495" t="s">
        <v>29</v>
      </c>
      <c r="E1495" t="s">
        <v>164</v>
      </c>
      <c r="F1495" t="s">
        <v>156</v>
      </c>
      <c r="G1495" t="s">
        <v>22</v>
      </c>
      <c r="H1495" t="s">
        <v>96</v>
      </c>
      <c r="I1495" t="s">
        <v>24</v>
      </c>
      <c r="J1495" t="s">
        <v>34</v>
      </c>
      <c r="K1495" t="s">
        <v>76</v>
      </c>
      <c r="L1495" t="s">
        <v>3897</v>
      </c>
      <c r="M1495">
        <v>1</v>
      </c>
      <c r="N1495">
        <v>3825</v>
      </c>
      <c r="O1495">
        <v>0</v>
      </c>
      <c r="P1495">
        <v>3825</v>
      </c>
      <c r="Q1495">
        <v>1454.56</v>
      </c>
      <c r="R1495">
        <v>38.03</v>
      </c>
    </row>
    <row r="1496" spans="1:18" x14ac:dyDescent="0.3">
      <c r="A1496" t="s">
        <v>3898</v>
      </c>
      <c r="B1496" s="1">
        <v>45409</v>
      </c>
      <c r="C1496" s="1">
        <v>45412</v>
      </c>
      <c r="D1496" t="s">
        <v>19</v>
      </c>
      <c r="E1496" t="s">
        <v>1130</v>
      </c>
      <c r="F1496" t="s">
        <v>409</v>
      </c>
      <c r="G1496" t="s">
        <v>22</v>
      </c>
      <c r="H1496" t="s">
        <v>69</v>
      </c>
      <c r="I1496" t="s">
        <v>43</v>
      </c>
      <c r="J1496" t="s">
        <v>108</v>
      </c>
      <c r="K1496" t="s">
        <v>143</v>
      </c>
      <c r="L1496" t="s">
        <v>3899</v>
      </c>
      <c r="M1496">
        <v>8</v>
      </c>
      <c r="N1496">
        <v>476</v>
      </c>
      <c r="O1496">
        <v>0.1</v>
      </c>
      <c r="P1496">
        <v>3427.2</v>
      </c>
      <c r="Q1496">
        <v>1060.47</v>
      </c>
      <c r="R1496">
        <v>30.94</v>
      </c>
    </row>
    <row r="1497" spans="1:18" x14ac:dyDescent="0.3">
      <c r="A1497" t="s">
        <v>3900</v>
      </c>
      <c r="B1497" s="1">
        <v>45472</v>
      </c>
      <c r="C1497" s="1">
        <v>45473</v>
      </c>
      <c r="D1497" t="s">
        <v>38</v>
      </c>
      <c r="E1497" t="s">
        <v>1096</v>
      </c>
      <c r="F1497" t="s">
        <v>107</v>
      </c>
      <c r="G1497" t="s">
        <v>22</v>
      </c>
      <c r="H1497" t="s">
        <v>69</v>
      </c>
      <c r="I1497" t="s">
        <v>70</v>
      </c>
      <c r="J1497" t="s">
        <v>34</v>
      </c>
      <c r="K1497" t="s">
        <v>35</v>
      </c>
      <c r="L1497" t="s">
        <v>3901</v>
      </c>
      <c r="M1497">
        <v>4</v>
      </c>
      <c r="N1497">
        <v>2483</v>
      </c>
      <c r="O1497">
        <v>0.1</v>
      </c>
      <c r="P1497">
        <v>8938.7999999999993</v>
      </c>
      <c r="Q1497">
        <v>2235.5700000000002</v>
      </c>
      <c r="R1497">
        <v>25.01</v>
      </c>
    </row>
    <row r="1498" spans="1:18" x14ac:dyDescent="0.3">
      <c r="A1498" t="s">
        <v>3902</v>
      </c>
      <c r="B1498" s="1">
        <v>44931</v>
      </c>
      <c r="C1498" s="1">
        <v>44936</v>
      </c>
      <c r="D1498" t="s">
        <v>89</v>
      </c>
      <c r="E1498" t="s">
        <v>1590</v>
      </c>
      <c r="F1498" t="s">
        <v>409</v>
      </c>
      <c r="G1498" t="s">
        <v>22</v>
      </c>
      <c r="H1498" t="s">
        <v>75</v>
      </c>
      <c r="I1498" t="s">
        <v>33</v>
      </c>
      <c r="J1498" t="s">
        <v>34</v>
      </c>
      <c r="K1498" t="s">
        <v>113</v>
      </c>
      <c r="L1498" t="s">
        <v>3903</v>
      </c>
      <c r="M1498">
        <v>3</v>
      </c>
      <c r="N1498">
        <v>2153</v>
      </c>
      <c r="O1498">
        <v>0.15</v>
      </c>
      <c r="P1498">
        <v>5490.15</v>
      </c>
      <c r="Q1498">
        <v>1685.53</v>
      </c>
      <c r="R1498">
        <v>30.7</v>
      </c>
    </row>
    <row r="1499" spans="1:18" x14ac:dyDescent="0.3">
      <c r="A1499" t="s">
        <v>3904</v>
      </c>
      <c r="B1499" s="1">
        <v>45572</v>
      </c>
      <c r="C1499" s="1">
        <v>45576</v>
      </c>
      <c r="D1499" t="s">
        <v>89</v>
      </c>
      <c r="E1499" t="s">
        <v>3905</v>
      </c>
      <c r="F1499" t="s">
        <v>427</v>
      </c>
      <c r="G1499" t="s">
        <v>22</v>
      </c>
      <c r="H1499" t="s">
        <v>42</v>
      </c>
      <c r="I1499" t="s">
        <v>63</v>
      </c>
      <c r="J1499" t="s">
        <v>49</v>
      </c>
      <c r="K1499" t="s">
        <v>500</v>
      </c>
      <c r="L1499" t="s">
        <v>3906</v>
      </c>
      <c r="M1499">
        <v>3</v>
      </c>
      <c r="N1499">
        <v>1083</v>
      </c>
      <c r="O1499">
        <v>0</v>
      </c>
      <c r="P1499">
        <v>3249</v>
      </c>
      <c r="Q1499">
        <v>954.56</v>
      </c>
      <c r="R1499">
        <v>29.38</v>
      </c>
    </row>
    <row r="1500" spans="1:18" x14ac:dyDescent="0.3">
      <c r="A1500" t="s">
        <v>3907</v>
      </c>
      <c r="B1500" s="1">
        <v>45179</v>
      </c>
      <c r="C1500" s="1">
        <v>45181</v>
      </c>
      <c r="D1500" t="s">
        <v>29</v>
      </c>
      <c r="E1500" t="s">
        <v>1009</v>
      </c>
      <c r="F1500" t="s">
        <v>213</v>
      </c>
      <c r="G1500" t="s">
        <v>41</v>
      </c>
      <c r="H1500" t="s">
        <v>23</v>
      </c>
      <c r="I1500" t="s">
        <v>70</v>
      </c>
      <c r="J1500" t="s">
        <v>34</v>
      </c>
      <c r="K1500" t="s">
        <v>113</v>
      </c>
      <c r="L1500" t="s">
        <v>3908</v>
      </c>
      <c r="M1500">
        <v>4</v>
      </c>
      <c r="N1500">
        <v>2394</v>
      </c>
      <c r="O1500">
        <v>0.2</v>
      </c>
      <c r="P1500">
        <v>7660.8</v>
      </c>
      <c r="Q1500">
        <v>2092.65</v>
      </c>
      <c r="R1500">
        <v>27.32</v>
      </c>
    </row>
    <row r="1501" spans="1:18" x14ac:dyDescent="0.3">
      <c r="A1501" t="s">
        <v>3909</v>
      </c>
      <c r="B1501" s="1">
        <v>45485</v>
      </c>
      <c r="C1501" s="1">
        <v>45486</v>
      </c>
      <c r="D1501" t="s">
        <v>38</v>
      </c>
      <c r="E1501" t="s">
        <v>779</v>
      </c>
      <c r="F1501" t="s">
        <v>176</v>
      </c>
      <c r="G1501" t="s">
        <v>41</v>
      </c>
      <c r="H1501" t="s">
        <v>42</v>
      </c>
      <c r="I1501" t="s">
        <v>63</v>
      </c>
      <c r="J1501" t="s">
        <v>137</v>
      </c>
      <c r="K1501" t="s">
        <v>138</v>
      </c>
      <c r="L1501" t="s">
        <v>3910</v>
      </c>
      <c r="M1501">
        <v>3</v>
      </c>
      <c r="N1501">
        <v>2595</v>
      </c>
      <c r="O1501">
        <v>0.05</v>
      </c>
      <c r="P1501">
        <v>7395.75</v>
      </c>
      <c r="Q1501">
        <v>2363.9699999999998</v>
      </c>
      <c r="R1501">
        <v>31.96</v>
      </c>
    </row>
    <row r="1502" spans="1:18" x14ac:dyDescent="0.3">
      <c r="A1502" t="s">
        <v>3911</v>
      </c>
      <c r="B1502" s="1">
        <v>45031</v>
      </c>
      <c r="C1502" s="1">
        <v>45034</v>
      </c>
      <c r="D1502" t="s">
        <v>19</v>
      </c>
      <c r="E1502" t="s">
        <v>1222</v>
      </c>
      <c r="F1502" t="s">
        <v>315</v>
      </c>
      <c r="G1502" t="s">
        <v>22</v>
      </c>
      <c r="H1502" t="s">
        <v>23</v>
      </c>
      <c r="I1502" t="s">
        <v>33</v>
      </c>
      <c r="J1502" t="s">
        <v>137</v>
      </c>
      <c r="K1502" t="s">
        <v>232</v>
      </c>
      <c r="L1502" t="s">
        <v>3912</v>
      </c>
      <c r="M1502">
        <v>5</v>
      </c>
      <c r="N1502">
        <v>4955</v>
      </c>
      <c r="O1502">
        <v>0</v>
      </c>
      <c r="P1502">
        <v>24775</v>
      </c>
      <c r="Q1502">
        <v>7036.21</v>
      </c>
      <c r="R1502">
        <v>28.4</v>
      </c>
    </row>
    <row r="1503" spans="1:18" x14ac:dyDescent="0.3">
      <c r="A1503" t="s">
        <v>3913</v>
      </c>
      <c r="B1503" s="1">
        <v>44979</v>
      </c>
      <c r="C1503" s="1">
        <v>44980</v>
      </c>
      <c r="D1503" t="s">
        <v>29</v>
      </c>
      <c r="E1503" t="s">
        <v>941</v>
      </c>
      <c r="F1503" t="s">
        <v>272</v>
      </c>
      <c r="G1503" t="s">
        <v>41</v>
      </c>
      <c r="H1503" t="s">
        <v>81</v>
      </c>
      <c r="I1503" t="s">
        <v>43</v>
      </c>
      <c r="J1503" t="s">
        <v>137</v>
      </c>
      <c r="K1503" t="s">
        <v>232</v>
      </c>
      <c r="L1503" t="s">
        <v>3914</v>
      </c>
      <c r="M1503">
        <v>6</v>
      </c>
      <c r="N1503">
        <v>4429</v>
      </c>
      <c r="O1503">
        <v>0.2</v>
      </c>
      <c r="P1503">
        <v>21259.200000000001</v>
      </c>
      <c r="Q1503">
        <v>5895.74</v>
      </c>
      <c r="R1503">
        <v>27.73</v>
      </c>
    </row>
    <row r="1504" spans="1:18" x14ac:dyDescent="0.3">
      <c r="A1504" t="s">
        <v>3915</v>
      </c>
      <c r="B1504" s="1">
        <v>45621</v>
      </c>
      <c r="C1504" s="1">
        <v>45628</v>
      </c>
      <c r="D1504" t="s">
        <v>89</v>
      </c>
      <c r="E1504" t="s">
        <v>2054</v>
      </c>
      <c r="F1504" t="s">
        <v>399</v>
      </c>
      <c r="G1504" t="s">
        <v>61</v>
      </c>
      <c r="H1504" t="s">
        <v>81</v>
      </c>
      <c r="I1504" t="s">
        <v>24</v>
      </c>
      <c r="J1504" t="s">
        <v>137</v>
      </c>
      <c r="K1504" t="s">
        <v>168</v>
      </c>
      <c r="L1504" t="s">
        <v>3916</v>
      </c>
      <c r="M1504">
        <v>10</v>
      </c>
      <c r="N1504">
        <v>3791</v>
      </c>
      <c r="O1504">
        <v>0.05</v>
      </c>
      <c r="P1504">
        <v>36014.5</v>
      </c>
      <c r="Q1504">
        <v>11421.82</v>
      </c>
      <c r="R1504">
        <v>31.71</v>
      </c>
    </row>
    <row r="1505" spans="1:18" x14ac:dyDescent="0.3">
      <c r="A1505" t="s">
        <v>3917</v>
      </c>
      <c r="B1505" s="1">
        <v>45136</v>
      </c>
      <c r="C1505" s="1">
        <v>45137</v>
      </c>
      <c r="D1505" t="s">
        <v>19</v>
      </c>
      <c r="E1505" t="s">
        <v>3918</v>
      </c>
      <c r="F1505" t="s">
        <v>336</v>
      </c>
      <c r="G1505" t="s">
        <v>22</v>
      </c>
      <c r="H1505" t="s">
        <v>75</v>
      </c>
      <c r="I1505" t="s">
        <v>63</v>
      </c>
      <c r="J1505" t="s">
        <v>55</v>
      </c>
      <c r="K1505" t="s">
        <v>123</v>
      </c>
      <c r="L1505" t="s">
        <v>3919</v>
      </c>
      <c r="M1505">
        <v>9</v>
      </c>
      <c r="N1505">
        <v>732</v>
      </c>
      <c r="O1505">
        <v>0.1</v>
      </c>
      <c r="P1505">
        <v>5929.2</v>
      </c>
      <c r="Q1505">
        <v>1578.34</v>
      </c>
      <c r="R1505">
        <v>26.62</v>
      </c>
    </row>
    <row r="1506" spans="1:18" x14ac:dyDescent="0.3">
      <c r="A1506" t="s">
        <v>3920</v>
      </c>
      <c r="B1506" s="1">
        <v>45267</v>
      </c>
      <c r="C1506" s="1">
        <v>45273</v>
      </c>
      <c r="D1506" t="s">
        <v>29</v>
      </c>
      <c r="E1506" t="s">
        <v>2166</v>
      </c>
      <c r="F1506" t="s">
        <v>213</v>
      </c>
      <c r="G1506" t="s">
        <v>22</v>
      </c>
      <c r="H1506" t="s">
        <v>42</v>
      </c>
      <c r="I1506" t="s">
        <v>33</v>
      </c>
      <c r="J1506" t="s">
        <v>97</v>
      </c>
      <c r="K1506" t="s">
        <v>98</v>
      </c>
      <c r="L1506" t="s">
        <v>3921</v>
      </c>
      <c r="M1506">
        <v>8</v>
      </c>
      <c r="N1506">
        <v>4971</v>
      </c>
      <c r="O1506">
        <v>0.05</v>
      </c>
      <c r="P1506">
        <v>37779.599999999999</v>
      </c>
      <c r="Q1506">
        <v>10540.87</v>
      </c>
      <c r="R1506">
        <v>27.9</v>
      </c>
    </row>
    <row r="1507" spans="1:18" x14ac:dyDescent="0.3">
      <c r="A1507" t="s">
        <v>3922</v>
      </c>
      <c r="B1507" s="1">
        <v>45615</v>
      </c>
      <c r="C1507" s="1">
        <v>45620</v>
      </c>
      <c r="D1507" t="s">
        <v>89</v>
      </c>
      <c r="E1507" t="s">
        <v>307</v>
      </c>
      <c r="F1507" t="s">
        <v>322</v>
      </c>
      <c r="G1507" t="s">
        <v>41</v>
      </c>
      <c r="H1507" t="s">
        <v>32</v>
      </c>
      <c r="I1507" t="s">
        <v>43</v>
      </c>
      <c r="J1507" t="s">
        <v>108</v>
      </c>
      <c r="K1507" t="s">
        <v>268</v>
      </c>
      <c r="L1507" t="s">
        <v>3923</v>
      </c>
      <c r="M1507">
        <v>7</v>
      </c>
      <c r="N1507">
        <v>3080</v>
      </c>
      <c r="O1507">
        <v>0.2</v>
      </c>
      <c r="P1507">
        <v>17248</v>
      </c>
      <c r="Q1507">
        <v>6538.32</v>
      </c>
      <c r="R1507">
        <v>37.909999999999997</v>
      </c>
    </row>
    <row r="1508" spans="1:18" x14ac:dyDescent="0.3">
      <c r="A1508" t="s">
        <v>3924</v>
      </c>
      <c r="B1508" s="1">
        <v>44952</v>
      </c>
      <c r="C1508" s="1">
        <v>44953</v>
      </c>
      <c r="D1508" t="s">
        <v>38</v>
      </c>
      <c r="E1508" t="s">
        <v>423</v>
      </c>
      <c r="F1508" t="s">
        <v>132</v>
      </c>
      <c r="G1508" t="s">
        <v>61</v>
      </c>
      <c r="H1508" t="s">
        <v>62</v>
      </c>
      <c r="I1508" t="s">
        <v>24</v>
      </c>
      <c r="J1508" t="s">
        <v>137</v>
      </c>
      <c r="K1508" t="s">
        <v>138</v>
      </c>
      <c r="L1508" t="s">
        <v>3925</v>
      </c>
      <c r="M1508">
        <v>8</v>
      </c>
      <c r="N1508">
        <v>4091</v>
      </c>
      <c r="O1508">
        <v>0</v>
      </c>
      <c r="P1508">
        <v>32728</v>
      </c>
      <c r="Q1508">
        <v>7708.54</v>
      </c>
      <c r="R1508">
        <v>23.55</v>
      </c>
    </row>
    <row r="1509" spans="1:18" x14ac:dyDescent="0.3">
      <c r="A1509" t="s">
        <v>3926</v>
      </c>
      <c r="B1509" s="1">
        <v>45574</v>
      </c>
      <c r="C1509" s="1">
        <v>45577</v>
      </c>
      <c r="D1509" t="s">
        <v>29</v>
      </c>
      <c r="E1509" t="s">
        <v>262</v>
      </c>
      <c r="F1509" t="s">
        <v>495</v>
      </c>
      <c r="G1509" t="s">
        <v>22</v>
      </c>
      <c r="H1509" t="s">
        <v>62</v>
      </c>
      <c r="I1509" t="s">
        <v>70</v>
      </c>
      <c r="J1509" t="s">
        <v>137</v>
      </c>
      <c r="K1509" t="s">
        <v>410</v>
      </c>
      <c r="L1509" t="s">
        <v>3927</v>
      </c>
      <c r="M1509">
        <v>7</v>
      </c>
      <c r="N1509">
        <v>1331</v>
      </c>
      <c r="O1509">
        <v>0.2</v>
      </c>
      <c r="P1509">
        <v>7453.6</v>
      </c>
      <c r="Q1509">
        <v>2625.12</v>
      </c>
      <c r="R1509">
        <v>35.22</v>
      </c>
    </row>
    <row r="1510" spans="1:18" x14ac:dyDescent="0.3">
      <c r="A1510" t="s">
        <v>3928</v>
      </c>
      <c r="B1510" s="1">
        <v>45616</v>
      </c>
      <c r="C1510" s="1">
        <v>45623</v>
      </c>
      <c r="D1510" t="s">
        <v>19</v>
      </c>
      <c r="E1510" t="s">
        <v>3929</v>
      </c>
      <c r="F1510" t="s">
        <v>315</v>
      </c>
      <c r="G1510" t="s">
        <v>41</v>
      </c>
      <c r="H1510" t="s">
        <v>62</v>
      </c>
      <c r="I1510" t="s">
        <v>24</v>
      </c>
      <c r="J1510" t="s">
        <v>34</v>
      </c>
      <c r="K1510" t="s">
        <v>152</v>
      </c>
      <c r="L1510" t="s">
        <v>3930</v>
      </c>
      <c r="M1510">
        <v>1</v>
      </c>
      <c r="N1510">
        <v>759</v>
      </c>
      <c r="O1510">
        <v>0.15</v>
      </c>
      <c r="P1510">
        <v>645.15</v>
      </c>
      <c r="Q1510">
        <v>248.86</v>
      </c>
      <c r="R1510">
        <v>38.57</v>
      </c>
    </row>
    <row r="1511" spans="1:18" x14ac:dyDescent="0.3">
      <c r="A1511" t="s">
        <v>3931</v>
      </c>
      <c r="B1511" s="1">
        <v>45269</v>
      </c>
      <c r="C1511" s="1">
        <v>45270</v>
      </c>
      <c r="D1511" t="s">
        <v>89</v>
      </c>
      <c r="E1511" t="s">
        <v>3918</v>
      </c>
      <c r="F1511" t="s">
        <v>255</v>
      </c>
      <c r="G1511" t="s">
        <v>41</v>
      </c>
      <c r="H1511" t="s">
        <v>42</v>
      </c>
      <c r="I1511" t="s">
        <v>63</v>
      </c>
      <c r="J1511" t="s">
        <v>34</v>
      </c>
      <c r="K1511" t="s">
        <v>44</v>
      </c>
      <c r="L1511" t="s">
        <v>3932</v>
      </c>
      <c r="M1511">
        <v>7</v>
      </c>
      <c r="N1511">
        <v>3650</v>
      </c>
      <c r="O1511">
        <v>0</v>
      </c>
      <c r="P1511">
        <v>25550</v>
      </c>
      <c r="Q1511">
        <v>9927.65</v>
      </c>
      <c r="R1511">
        <v>38.86</v>
      </c>
    </row>
    <row r="1512" spans="1:18" x14ac:dyDescent="0.3">
      <c r="A1512" t="s">
        <v>3933</v>
      </c>
      <c r="B1512" s="1">
        <v>45554</v>
      </c>
      <c r="C1512" s="1">
        <v>45554</v>
      </c>
      <c r="D1512" t="s">
        <v>19</v>
      </c>
      <c r="E1512" t="s">
        <v>101</v>
      </c>
      <c r="F1512" t="s">
        <v>709</v>
      </c>
      <c r="G1512" t="s">
        <v>61</v>
      </c>
      <c r="H1512" t="s">
        <v>23</v>
      </c>
      <c r="I1512" t="s">
        <v>33</v>
      </c>
      <c r="J1512" t="s">
        <v>25</v>
      </c>
      <c r="K1512" t="s">
        <v>290</v>
      </c>
      <c r="L1512" t="s">
        <v>3934</v>
      </c>
      <c r="M1512">
        <v>9</v>
      </c>
      <c r="N1512">
        <v>940</v>
      </c>
      <c r="O1512">
        <v>0.2</v>
      </c>
      <c r="P1512">
        <v>6768</v>
      </c>
      <c r="Q1512">
        <v>1544.26</v>
      </c>
      <c r="R1512">
        <v>22.82</v>
      </c>
    </row>
    <row r="1513" spans="1:18" x14ac:dyDescent="0.3">
      <c r="A1513" t="s">
        <v>3935</v>
      </c>
      <c r="B1513" s="1">
        <v>45344</v>
      </c>
      <c r="C1513" s="1">
        <v>45350</v>
      </c>
      <c r="D1513" t="s">
        <v>29</v>
      </c>
      <c r="E1513" t="s">
        <v>905</v>
      </c>
      <c r="F1513" t="s">
        <v>243</v>
      </c>
      <c r="G1513" t="s">
        <v>22</v>
      </c>
      <c r="H1513" t="s">
        <v>75</v>
      </c>
      <c r="I1513" t="s">
        <v>43</v>
      </c>
      <c r="J1513" t="s">
        <v>55</v>
      </c>
      <c r="K1513" t="s">
        <v>56</v>
      </c>
      <c r="L1513" t="s">
        <v>1663</v>
      </c>
      <c r="M1513">
        <v>5</v>
      </c>
      <c r="N1513">
        <v>1658</v>
      </c>
      <c r="O1513">
        <v>0.05</v>
      </c>
      <c r="P1513">
        <v>7875.5</v>
      </c>
      <c r="Q1513">
        <v>1977.56</v>
      </c>
      <c r="R1513">
        <v>25.11</v>
      </c>
    </row>
    <row r="1514" spans="1:18" x14ac:dyDescent="0.3">
      <c r="A1514" t="s">
        <v>3936</v>
      </c>
      <c r="B1514" s="1">
        <v>44943</v>
      </c>
      <c r="C1514" s="1">
        <v>44948</v>
      </c>
      <c r="D1514" t="s">
        <v>89</v>
      </c>
      <c r="E1514" t="s">
        <v>146</v>
      </c>
      <c r="F1514" t="s">
        <v>694</v>
      </c>
      <c r="G1514" t="s">
        <v>22</v>
      </c>
      <c r="H1514" t="s">
        <v>96</v>
      </c>
      <c r="I1514" t="s">
        <v>43</v>
      </c>
      <c r="J1514" t="s">
        <v>34</v>
      </c>
      <c r="K1514" t="s">
        <v>76</v>
      </c>
      <c r="L1514" t="s">
        <v>3937</v>
      </c>
      <c r="M1514">
        <v>8</v>
      </c>
      <c r="N1514">
        <v>3808</v>
      </c>
      <c r="O1514">
        <v>0.15</v>
      </c>
      <c r="P1514">
        <v>25894.400000000001</v>
      </c>
      <c r="Q1514">
        <v>8663.32</v>
      </c>
      <c r="R1514">
        <v>33.46</v>
      </c>
    </row>
    <row r="1515" spans="1:18" x14ac:dyDescent="0.3">
      <c r="A1515" t="s">
        <v>3938</v>
      </c>
      <c r="B1515" s="1">
        <v>45477</v>
      </c>
      <c r="C1515" s="1">
        <v>45478</v>
      </c>
      <c r="D1515" t="s">
        <v>19</v>
      </c>
      <c r="E1515" t="s">
        <v>1113</v>
      </c>
      <c r="F1515" t="s">
        <v>243</v>
      </c>
      <c r="G1515" t="s">
        <v>41</v>
      </c>
      <c r="H1515" t="s">
        <v>75</v>
      </c>
      <c r="I1515" t="s">
        <v>63</v>
      </c>
      <c r="J1515" t="s">
        <v>34</v>
      </c>
      <c r="K1515" t="s">
        <v>44</v>
      </c>
      <c r="L1515" t="s">
        <v>3939</v>
      </c>
      <c r="M1515">
        <v>8</v>
      </c>
      <c r="N1515">
        <v>1691</v>
      </c>
      <c r="O1515">
        <v>0</v>
      </c>
      <c r="P1515">
        <v>13528</v>
      </c>
      <c r="Q1515">
        <v>4162.24</v>
      </c>
      <c r="R1515">
        <v>30.77</v>
      </c>
    </row>
    <row r="1516" spans="1:18" x14ac:dyDescent="0.3">
      <c r="A1516" t="s">
        <v>3940</v>
      </c>
      <c r="B1516" s="1">
        <v>45599</v>
      </c>
      <c r="C1516" s="1">
        <v>45603</v>
      </c>
      <c r="D1516" t="s">
        <v>19</v>
      </c>
      <c r="E1516" t="s">
        <v>3941</v>
      </c>
      <c r="F1516" t="s">
        <v>142</v>
      </c>
      <c r="G1516" t="s">
        <v>22</v>
      </c>
      <c r="H1516" t="s">
        <v>62</v>
      </c>
      <c r="I1516" t="s">
        <v>63</v>
      </c>
      <c r="J1516" t="s">
        <v>97</v>
      </c>
      <c r="K1516" t="s">
        <v>181</v>
      </c>
      <c r="L1516" t="s">
        <v>3942</v>
      </c>
      <c r="M1516">
        <v>2</v>
      </c>
      <c r="N1516">
        <v>1436</v>
      </c>
      <c r="O1516">
        <v>0.2</v>
      </c>
      <c r="P1516">
        <v>2297.6</v>
      </c>
      <c r="Q1516">
        <v>881.97</v>
      </c>
      <c r="R1516">
        <v>38.39</v>
      </c>
    </row>
    <row r="1517" spans="1:18" x14ac:dyDescent="0.3">
      <c r="A1517" t="s">
        <v>3943</v>
      </c>
      <c r="B1517" s="1">
        <v>45600</v>
      </c>
      <c r="C1517" s="1">
        <v>45604</v>
      </c>
      <c r="D1517" t="s">
        <v>89</v>
      </c>
      <c r="E1517" t="s">
        <v>73</v>
      </c>
      <c r="F1517" t="s">
        <v>213</v>
      </c>
      <c r="G1517" t="s">
        <v>22</v>
      </c>
      <c r="H1517" t="s">
        <v>81</v>
      </c>
      <c r="I1517" t="s">
        <v>33</v>
      </c>
      <c r="J1517" t="s">
        <v>97</v>
      </c>
      <c r="K1517" t="s">
        <v>181</v>
      </c>
      <c r="L1517" t="s">
        <v>3944</v>
      </c>
      <c r="M1517">
        <v>7</v>
      </c>
      <c r="N1517">
        <v>2150</v>
      </c>
      <c r="O1517">
        <v>0.15</v>
      </c>
      <c r="P1517">
        <v>12792.5</v>
      </c>
      <c r="Q1517">
        <v>3420.04</v>
      </c>
      <c r="R1517">
        <v>26.73</v>
      </c>
    </row>
    <row r="1518" spans="1:18" x14ac:dyDescent="0.3">
      <c r="A1518" t="s">
        <v>3945</v>
      </c>
      <c r="B1518" s="1">
        <v>45396</v>
      </c>
      <c r="C1518" s="1">
        <v>45399</v>
      </c>
      <c r="D1518" t="s">
        <v>29</v>
      </c>
      <c r="E1518" t="s">
        <v>3946</v>
      </c>
      <c r="F1518" t="s">
        <v>180</v>
      </c>
      <c r="G1518" t="s">
        <v>41</v>
      </c>
      <c r="H1518" t="s">
        <v>69</v>
      </c>
      <c r="I1518" t="s">
        <v>43</v>
      </c>
      <c r="J1518" t="s">
        <v>49</v>
      </c>
      <c r="K1518" t="s">
        <v>311</v>
      </c>
      <c r="L1518" t="s">
        <v>1508</v>
      </c>
      <c r="M1518">
        <v>10</v>
      </c>
      <c r="N1518">
        <v>2632</v>
      </c>
      <c r="O1518">
        <v>0.2</v>
      </c>
      <c r="P1518">
        <v>21056</v>
      </c>
      <c r="Q1518">
        <v>4235.5600000000004</v>
      </c>
      <c r="R1518">
        <v>20.12</v>
      </c>
    </row>
    <row r="1519" spans="1:18" x14ac:dyDescent="0.3">
      <c r="A1519" t="s">
        <v>3947</v>
      </c>
      <c r="B1519" s="1">
        <v>45151</v>
      </c>
      <c r="C1519" s="1">
        <v>45154</v>
      </c>
      <c r="D1519" t="s">
        <v>19</v>
      </c>
      <c r="E1519" t="s">
        <v>1813</v>
      </c>
      <c r="F1519" t="s">
        <v>499</v>
      </c>
      <c r="G1519" t="s">
        <v>22</v>
      </c>
      <c r="H1519" t="s">
        <v>42</v>
      </c>
      <c r="I1519" t="s">
        <v>24</v>
      </c>
      <c r="J1519" t="s">
        <v>34</v>
      </c>
      <c r="K1519" t="s">
        <v>76</v>
      </c>
      <c r="L1519" t="s">
        <v>3948</v>
      </c>
      <c r="M1519">
        <v>3</v>
      </c>
      <c r="N1519">
        <v>921</v>
      </c>
      <c r="O1519">
        <v>0.05</v>
      </c>
      <c r="P1519">
        <v>2624.85</v>
      </c>
      <c r="Q1519">
        <v>579.21</v>
      </c>
      <c r="R1519">
        <v>22.07</v>
      </c>
    </row>
    <row r="1520" spans="1:18" x14ac:dyDescent="0.3">
      <c r="A1520" t="s">
        <v>3949</v>
      </c>
      <c r="B1520" s="1">
        <v>45322</v>
      </c>
      <c r="C1520" s="1">
        <v>45328</v>
      </c>
      <c r="D1520" t="s">
        <v>29</v>
      </c>
      <c r="E1520" t="s">
        <v>3950</v>
      </c>
      <c r="F1520" t="s">
        <v>507</v>
      </c>
      <c r="G1520" t="s">
        <v>22</v>
      </c>
      <c r="H1520" t="s">
        <v>62</v>
      </c>
      <c r="I1520" t="s">
        <v>70</v>
      </c>
      <c r="J1520" t="s">
        <v>97</v>
      </c>
      <c r="K1520" t="s">
        <v>98</v>
      </c>
      <c r="L1520" t="s">
        <v>3951</v>
      </c>
      <c r="M1520">
        <v>2</v>
      </c>
      <c r="N1520">
        <v>3111</v>
      </c>
      <c r="O1520">
        <v>0</v>
      </c>
      <c r="P1520">
        <v>6222</v>
      </c>
      <c r="Q1520">
        <v>1857.2</v>
      </c>
      <c r="R1520">
        <v>29.85</v>
      </c>
    </row>
    <row r="1521" spans="1:18" x14ac:dyDescent="0.3">
      <c r="A1521" t="s">
        <v>3952</v>
      </c>
      <c r="B1521" s="1">
        <v>45207</v>
      </c>
      <c r="C1521" s="1">
        <v>45208</v>
      </c>
      <c r="D1521" t="s">
        <v>29</v>
      </c>
      <c r="E1521" t="s">
        <v>171</v>
      </c>
      <c r="F1521" t="s">
        <v>565</v>
      </c>
      <c r="G1521" t="s">
        <v>61</v>
      </c>
      <c r="H1521" t="s">
        <v>69</v>
      </c>
      <c r="I1521" t="s">
        <v>63</v>
      </c>
      <c r="J1521" t="s">
        <v>108</v>
      </c>
      <c r="K1521" t="s">
        <v>268</v>
      </c>
      <c r="L1521" t="s">
        <v>3953</v>
      </c>
      <c r="M1521">
        <v>10</v>
      </c>
      <c r="N1521">
        <v>447</v>
      </c>
      <c r="O1521">
        <v>0</v>
      </c>
      <c r="P1521">
        <v>4470</v>
      </c>
      <c r="Q1521">
        <v>1293.46</v>
      </c>
      <c r="R1521">
        <v>28.94</v>
      </c>
    </row>
    <row r="1522" spans="1:18" x14ac:dyDescent="0.3">
      <c r="A1522" t="s">
        <v>3954</v>
      </c>
      <c r="B1522" s="1">
        <v>45135</v>
      </c>
      <c r="C1522" s="1">
        <v>45138</v>
      </c>
      <c r="D1522" t="s">
        <v>38</v>
      </c>
      <c r="E1522" t="s">
        <v>3955</v>
      </c>
      <c r="F1522" t="s">
        <v>213</v>
      </c>
      <c r="G1522" t="s">
        <v>41</v>
      </c>
      <c r="H1522" t="s">
        <v>75</v>
      </c>
      <c r="I1522" t="s">
        <v>33</v>
      </c>
      <c r="J1522" t="s">
        <v>49</v>
      </c>
      <c r="K1522" t="s">
        <v>50</v>
      </c>
      <c r="L1522" t="s">
        <v>3956</v>
      </c>
      <c r="M1522">
        <v>1</v>
      </c>
      <c r="N1522">
        <v>659</v>
      </c>
      <c r="O1522">
        <v>0.15</v>
      </c>
      <c r="P1522">
        <v>560.15</v>
      </c>
      <c r="Q1522">
        <v>114.16</v>
      </c>
      <c r="R1522">
        <v>20.38</v>
      </c>
    </row>
    <row r="1523" spans="1:18" x14ac:dyDescent="0.3">
      <c r="A1523" t="s">
        <v>3957</v>
      </c>
      <c r="B1523" s="1">
        <v>45510</v>
      </c>
      <c r="C1523" s="1">
        <v>45511</v>
      </c>
      <c r="D1523" t="s">
        <v>29</v>
      </c>
      <c r="E1523" t="s">
        <v>1534</v>
      </c>
      <c r="F1523" t="s">
        <v>48</v>
      </c>
      <c r="G1523" t="s">
        <v>22</v>
      </c>
      <c r="H1523" t="s">
        <v>42</v>
      </c>
      <c r="I1523" t="s">
        <v>63</v>
      </c>
      <c r="J1523" t="s">
        <v>25</v>
      </c>
      <c r="K1523" t="s">
        <v>443</v>
      </c>
      <c r="L1523" t="s">
        <v>3958</v>
      </c>
      <c r="M1523">
        <v>9</v>
      </c>
      <c r="N1523">
        <v>408</v>
      </c>
      <c r="O1523">
        <v>0.2</v>
      </c>
      <c r="P1523">
        <v>2937.6</v>
      </c>
      <c r="Q1523">
        <v>1083.02</v>
      </c>
      <c r="R1523">
        <v>36.869999999999997</v>
      </c>
    </row>
    <row r="1524" spans="1:18" x14ac:dyDescent="0.3">
      <c r="A1524" t="s">
        <v>3959</v>
      </c>
      <c r="B1524" s="1">
        <v>45348</v>
      </c>
      <c r="C1524" s="1">
        <v>45354</v>
      </c>
      <c r="D1524" t="s">
        <v>38</v>
      </c>
      <c r="E1524" t="s">
        <v>549</v>
      </c>
      <c r="F1524" t="s">
        <v>122</v>
      </c>
      <c r="G1524" t="s">
        <v>41</v>
      </c>
      <c r="H1524" t="s">
        <v>96</v>
      </c>
      <c r="I1524" t="s">
        <v>63</v>
      </c>
      <c r="J1524" t="s">
        <v>137</v>
      </c>
      <c r="K1524" t="s">
        <v>201</v>
      </c>
      <c r="L1524" t="s">
        <v>3960</v>
      </c>
      <c r="M1524">
        <v>2</v>
      </c>
      <c r="N1524">
        <v>2602</v>
      </c>
      <c r="O1524">
        <v>0.2</v>
      </c>
      <c r="P1524">
        <v>4163.2</v>
      </c>
      <c r="Q1524">
        <v>980.95</v>
      </c>
      <c r="R1524">
        <v>23.56</v>
      </c>
    </row>
    <row r="1525" spans="1:18" x14ac:dyDescent="0.3">
      <c r="A1525" t="s">
        <v>3961</v>
      </c>
      <c r="B1525" s="1">
        <v>45456</v>
      </c>
      <c r="C1525" s="1">
        <v>45462</v>
      </c>
      <c r="D1525" t="s">
        <v>29</v>
      </c>
      <c r="E1525" t="s">
        <v>491</v>
      </c>
      <c r="F1525" t="s">
        <v>54</v>
      </c>
      <c r="G1525" t="s">
        <v>61</v>
      </c>
      <c r="H1525" t="s">
        <v>81</v>
      </c>
      <c r="I1525" t="s">
        <v>33</v>
      </c>
      <c r="J1525" t="s">
        <v>34</v>
      </c>
      <c r="K1525" t="s">
        <v>152</v>
      </c>
      <c r="L1525" t="s">
        <v>3962</v>
      </c>
      <c r="M1525">
        <v>5</v>
      </c>
      <c r="N1525">
        <v>4682</v>
      </c>
      <c r="O1525">
        <v>0</v>
      </c>
      <c r="P1525">
        <v>23410</v>
      </c>
      <c r="Q1525">
        <v>5414.39</v>
      </c>
      <c r="R1525">
        <v>23.13</v>
      </c>
    </row>
    <row r="1526" spans="1:18" x14ac:dyDescent="0.3">
      <c r="A1526" t="s">
        <v>3963</v>
      </c>
      <c r="B1526" s="1">
        <v>45298</v>
      </c>
      <c r="C1526" s="1">
        <v>45301</v>
      </c>
      <c r="D1526" t="s">
        <v>89</v>
      </c>
      <c r="E1526" t="s">
        <v>3964</v>
      </c>
      <c r="F1526" t="s">
        <v>151</v>
      </c>
      <c r="G1526" t="s">
        <v>41</v>
      </c>
      <c r="H1526" t="s">
        <v>62</v>
      </c>
      <c r="I1526" t="s">
        <v>70</v>
      </c>
      <c r="J1526" t="s">
        <v>137</v>
      </c>
      <c r="K1526" t="s">
        <v>410</v>
      </c>
      <c r="L1526" t="s">
        <v>3965</v>
      </c>
      <c r="M1526">
        <v>6</v>
      </c>
      <c r="N1526">
        <v>857</v>
      </c>
      <c r="O1526">
        <v>0.15</v>
      </c>
      <c r="P1526">
        <v>4370.7</v>
      </c>
      <c r="Q1526">
        <v>1182.81</v>
      </c>
      <c r="R1526">
        <v>27.06</v>
      </c>
    </row>
    <row r="1527" spans="1:18" x14ac:dyDescent="0.3">
      <c r="A1527" t="s">
        <v>3966</v>
      </c>
      <c r="B1527" s="1">
        <v>44997</v>
      </c>
      <c r="C1527" s="1">
        <v>44999</v>
      </c>
      <c r="D1527" t="s">
        <v>19</v>
      </c>
      <c r="E1527" t="s">
        <v>3967</v>
      </c>
      <c r="F1527" t="s">
        <v>531</v>
      </c>
      <c r="G1527" t="s">
        <v>61</v>
      </c>
      <c r="H1527" t="s">
        <v>32</v>
      </c>
      <c r="I1527" t="s">
        <v>24</v>
      </c>
      <c r="J1527" t="s">
        <v>25</v>
      </c>
      <c r="K1527" t="s">
        <v>240</v>
      </c>
      <c r="L1527" t="s">
        <v>3968</v>
      </c>
      <c r="M1527">
        <v>2</v>
      </c>
      <c r="N1527">
        <v>3491</v>
      </c>
      <c r="O1527">
        <v>0.15</v>
      </c>
      <c r="P1527">
        <v>5934.7</v>
      </c>
      <c r="Q1527">
        <v>1870.82</v>
      </c>
      <c r="R1527">
        <v>31.52</v>
      </c>
    </row>
    <row r="1528" spans="1:18" x14ac:dyDescent="0.3">
      <c r="A1528" t="s">
        <v>3969</v>
      </c>
      <c r="B1528" s="1">
        <v>45056</v>
      </c>
      <c r="C1528" s="1">
        <v>45062</v>
      </c>
      <c r="D1528" t="s">
        <v>19</v>
      </c>
      <c r="E1528" t="s">
        <v>1127</v>
      </c>
      <c r="F1528" t="s">
        <v>117</v>
      </c>
      <c r="G1528" t="s">
        <v>41</v>
      </c>
      <c r="H1528" t="s">
        <v>69</v>
      </c>
      <c r="I1528" t="s">
        <v>63</v>
      </c>
      <c r="J1528" t="s">
        <v>137</v>
      </c>
      <c r="K1528" t="s">
        <v>138</v>
      </c>
      <c r="L1528" t="s">
        <v>3970</v>
      </c>
      <c r="M1528">
        <v>7</v>
      </c>
      <c r="N1528">
        <v>238</v>
      </c>
      <c r="O1528">
        <v>0.15</v>
      </c>
      <c r="P1528">
        <v>1416.1</v>
      </c>
      <c r="Q1528">
        <v>313.69</v>
      </c>
      <c r="R1528">
        <v>22.15</v>
      </c>
    </row>
    <row r="1529" spans="1:18" x14ac:dyDescent="0.3">
      <c r="A1529" t="s">
        <v>3971</v>
      </c>
      <c r="B1529" s="1">
        <v>45231</v>
      </c>
      <c r="C1529" s="1">
        <v>45232</v>
      </c>
      <c r="D1529" t="s">
        <v>89</v>
      </c>
      <c r="E1529" t="s">
        <v>2839</v>
      </c>
      <c r="F1529" t="s">
        <v>709</v>
      </c>
      <c r="G1529" t="s">
        <v>61</v>
      </c>
      <c r="H1529" t="s">
        <v>96</v>
      </c>
      <c r="I1529" t="s">
        <v>24</v>
      </c>
      <c r="J1529" t="s">
        <v>108</v>
      </c>
      <c r="K1529" t="s">
        <v>268</v>
      </c>
      <c r="L1529" t="s">
        <v>3972</v>
      </c>
      <c r="M1529">
        <v>4</v>
      </c>
      <c r="N1529">
        <v>3486</v>
      </c>
      <c r="O1529">
        <v>0</v>
      </c>
      <c r="P1529">
        <v>13944</v>
      </c>
      <c r="Q1529">
        <v>4215.4799999999996</v>
      </c>
      <c r="R1529">
        <v>30.23</v>
      </c>
    </row>
    <row r="1530" spans="1:18" x14ac:dyDescent="0.3">
      <c r="A1530" t="s">
        <v>3973</v>
      </c>
      <c r="B1530" s="1">
        <v>45298</v>
      </c>
      <c r="C1530" s="1">
        <v>45299</v>
      </c>
      <c r="D1530" t="s">
        <v>89</v>
      </c>
      <c r="E1530" t="s">
        <v>1680</v>
      </c>
      <c r="F1530" t="s">
        <v>431</v>
      </c>
      <c r="G1530" t="s">
        <v>22</v>
      </c>
      <c r="H1530" t="s">
        <v>81</v>
      </c>
      <c r="I1530" t="s">
        <v>43</v>
      </c>
      <c r="J1530" t="s">
        <v>108</v>
      </c>
      <c r="K1530" t="s">
        <v>128</v>
      </c>
      <c r="L1530" t="s">
        <v>3974</v>
      </c>
      <c r="M1530">
        <v>1</v>
      </c>
      <c r="N1530">
        <v>4477</v>
      </c>
      <c r="O1530">
        <v>0.1</v>
      </c>
      <c r="P1530">
        <v>4029.3</v>
      </c>
      <c r="Q1530">
        <v>1052.43</v>
      </c>
      <c r="R1530">
        <v>26.12</v>
      </c>
    </row>
    <row r="1531" spans="1:18" x14ac:dyDescent="0.3">
      <c r="A1531" t="s">
        <v>3975</v>
      </c>
      <c r="B1531" s="1">
        <v>45637</v>
      </c>
      <c r="C1531" s="1">
        <v>45642</v>
      </c>
      <c r="D1531" t="s">
        <v>38</v>
      </c>
      <c r="E1531" t="s">
        <v>3540</v>
      </c>
      <c r="F1531" t="s">
        <v>495</v>
      </c>
      <c r="G1531" t="s">
        <v>61</v>
      </c>
      <c r="H1531" t="s">
        <v>62</v>
      </c>
      <c r="I1531" t="s">
        <v>43</v>
      </c>
      <c r="J1531" t="s">
        <v>25</v>
      </c>
      <c r="K1531" t="s">
        <v>290</v>
      </c>
      <c r="L1531" t="s">
        <v>3976</v>
      </c>
      <c r="M1531">
        <v>2</v>
      </c>
      <c r="N1531">
        <v>4708</v>
      </c>
      <c r="O1531">
        <v>0.15</v>
      </c>
      <c r="P1531">
        <v>8003.6</v>
      </c>
      <c r="Q1531">
        <v>2087.2800000000002</v>
      </c>
      <c r="R1531">
        <v>26.08</v>
      </c>
    </row>
    <row r="1532" spans="1:18" x14ac:dyDescent="0.3">
      <c r="A1532" t="s">
        <v>3977</v>
      </c>
      <c r="B1532" s="1">
        <v>45497</v>
      </c>
      <c r="C1532" s="1">
        <v>45499</v>
      </c>
      <c r="D1532" t="s">
        <v>38</v>
      </c>
      <c r="E1532" t="s">
        <v>3978</v>
      </c>
      <c r="F1532" t="s">
        <v>484</v>
      </c>
      <c r="G1532" t="s">
        <v>22</v>
      </c>
      <c r="H1532" t="s">
        <v>81</v>
      </c>
      <c r="I1532" t="s">
        <v>24</v>
      </c>
      <c r="J1532" t="s">
        <v>55</v>
      </c>
      <c r="K1532" t="s">
        <v>56</v>
      </c>
      <c r="L1532" t="s">
        <v>3979</v>
      </c>
      <c r="M1532">
        <v>7</v>
      </c>
      <c r="N1532">
        <v>4750</v>
      </c>
      <c r="O1532">
        <v>0.2</v>
      </c>
      <c r="P1532">
        <v>26600</v>
      </c>
      <c r="Q1532">
        <v>7120.72</v>
      </c>
      <c r="R1532">
        <v>26.77</v>
      </c>
    </row>
    <row r="1533" spans="1:18" x14ac:dyDescent="0.3">
      <c r="A1533" t="s">
        <v>3980</v>
      </c>
      <c r="B1533" s="1">
        <v>44990</v>
      </c>
      <c r="C1533" s="1">
        <v>44992</v>
      </c>
      <c r="D1533" t="s">
        <v>89</v>
      </c>
      <c r="E1533" t="s">
        <v>2004</v>
      </c>
      <c r="F1533" t="s">
        <v>431</v>
      </c>
      <c r="G1533" t="s">
        <v>61</v>
      </c>
      <c r="H1533" t="s">
        <v>96</v>
      </c>
      <c r="I1533" t="s">
        <v>33</v>
      </c>
      <c r="J1533" t="s">
        <v>137</v>
      </c>
      <c r="K1533" t="s">
        <v>232</v>
      </c>
      <c r="L1533" t="s">
        <v>3981</v>
      </c>
      <c r="M1533">
        <v>5</v>
      </c>
      <c r="N1533">
        <v>3243</v>
      </c>
      <c r="O1533">
        <v>0.15</v>
      </c>
      <c r="P1533">
        <v>13782.75</v>
      </c>
      <c r="Q1533">
        <v>3408.78</v>
      </c>
      <c r="R1533">
        <v>24.73</v>
      </c>
    </row>
    <row r="1534" spans="1:18" x14ac:dyDescent="0.3">
      <c r="A1534" t="s">
        <v>3982</v>
      </c>
      <c r="B1534" s="1">
        <v>45265</v>
      </c>
      <c r="C1534" s="1">
        <v>45269</v>
      </c>
      <c r="D1534" t="s">
        <v>89</v>
      </c>
      <c r="E1534" t="s">
        <v>1255</v>
      </c>
      <c r="F1534" t="s">
        <v>107</v>
      </c>
      <c r="G1534" t="s">
        <v>22</v>
      </c>
      <c r="H1534" t="s">
        <v>32</v>
      </c>
      <c r="I1534" t="s">
        <v>70</v>
      </c>
      <c r="J1534" t="s">
        <v>34</v>
      </c>
      <c r="K1534" t="s">
        <v>113</v>
      </c>
      <c r="L1534" t="s">
        <v>3983</v>
      </c>
      <c r="M1534">
        <v>2</v>
      </c>
      <c r="N1534">
        <v>2922</v>
      </c>
      <c r="O1534">
        <v>0.1</v>
      </c>
      <c r="P1534">
        <v>5259.6</v>
      </c>
      <c r="Q1534">
        <v>1551.36</v>
      </c>
      <c r="R1534">
        <v>29.5</v>
      </c>
    </row>
    <row r="1535" spans="1:18" x14ac:dyDescent="0.3">
      <c r="A1535" t="s">
        <v>3984</v>
      </c>
      <c r="B1535" s="1">
        <v>45090</v>
      </c>
      <c r="C1535" s="1">
        <v>45094</v>
      </c>
      <c r="D1535" t="s">
        <v>19</v>
      </c>
      <c r="E1535" t="s">
        <v>2120</v>
      </c>
      <c r="F1535" t="s">
        <v>80</v>
      </c>
      <c r="G1535" t="s">
        <v>61</v>
      </c>
      <c r="H1535" t="s">
        <v>81</v>
      </c>
      <c r="I1535" t="s">
        <v>24</v>
      </c>
      <c r="J1535" t="s">
        <v>108</v>
      </c>
      <c r="K1535" t="s">
        <v>128</v>
      </c>
      <c r="L1535" t="s">
        <v>3985</v>
      </c>
      <c r="M1535">
        <v>3</v>
      </c>
      <c r="N1535">
        <v>4208</v>
      </c>
      <c r="O1535">
        <v>0.15</v>
      </c>
      <c r="P1535">
        <v>10730.4</v>
      </c>
      <c r="Q1535">
        <v>2635.98</v>
      </c>
      <c r="R1535">
        <v>24.57</v>
      </c>
    </row>
    <row r="1536" spans="1:18" x14ac:dyDescent="0.3">
      <c r="A1536" t="s">
        <v>3986</v>
      </c>
      <c r="B1536" s="1">
        <v>44958</v>
      </c>
      <c r="C1536" s="1">
        <v>44963</v>
      </c>
      <c r="D1536" t="s">
        <v>19</v>
      </c>
      <c r="E1536" t="s">
        <v>3987</v>
      </c>
      <c r="F1536" t="s">
        <v>136</v>
      </c>
      <c r="G1536" t="s">
        <v>61</v>
      </c>
      <c r="H1536" t="s">
        <v>62</v>
      </c>
      <c r="I1536" t="s">
        <v>43</v>
      </c>
      <c r="J1536" t="s">
        <v>49</v>
      </c>
      <c r="K1536" t="s">
        <v>64</v>
      </c>
      <c r="L1536" t="s">
        <v>3988</v>
      </c>
      <c r="M1536">
        <v>6</v>
      </c>
      <c r="N1536">
        <v>3158</v>
      </c>
      <c r="O1536">
        <v>0</v>
      </c>
      <c r="P1536">
        <v>18948</v>
      </c>
      <c r="Q1536">
        <v>6268.63</v>
      </c>
      <c r="R1536">
        <v>33.08</v>
      </c>
    </row>
    <row r="1537" spans="1:18" x14ac:dyDescent="0.3">
      <c r="A1537" t="s">
        <v>3989</v>
      </c>
      <c r="B1537" s="1">
        <v>45633</v>
      </c>
      <c r="C1537" s="1">
        <v>45637</v>
      </c>
      <c r="D1537" t="s">
        <v>38</v>
      </c>
      <c r="E1537" t="s">
        <v>2012</v>
      </c>
      <c r="F1537" t="s">
        <v>172</v>
      </c>
      <c r="G1537" t="s">
        <v>22</v>
      </c>
      <c r="H1537" t="s">
        <v>96</v>
      </c>
      <c r="I1537" t="s">
        <v>43</v>
      </c>
      <c r="J1537" t="s">
        <v>25</v>
      </c>
      <c r="K1537" t="s">
        <v>26</v>
      </c>
      <c r="L1537" t="s">
        <v>3990</v>
      </c>
      <c r="M1537">
        <v>8</v>
      </c>
      <c r="N1537">
        <v>1733</v>
      </c>
      <c r="O1537">
        <v>0.1</v>
      </c>
      <c r="P1537">
        <v>12477.6</v>
      </c>
      <c r="Q1537">
        <v>4608.33</v>
      </c>
      <c r="R1537">
        <v>36.93</v>
      </c>
    </row>
    <row r="1538" spans="1:18" x14ac:dyDescent="0.3">
      <c r="A1538" t="s">
        <v>3991</v>
      </c>
      <c r="B1538" s="1">
        <v>45621</v>
      </c>
      <c r="C1538" s="1">
        <v>45623</v>
      </c>
      <c r="D1538" t="s">
        <v>29</v>
      </c>
      <c r="E1538" t="s">
        <v>1777</v>
      </c>
      <c r="F1538" t="s">
        <v>612</v>
      </c>
      <c r="G1538" t="s">
        <v>22</v>
      </c>
      <c r="H1538" t="s">
        <v>81</v>
      </c>
      <c r="I1538" t="s">
        <v>24</v>
      </c>
      <c r="J1538" t="s">
        <v>137</v>
      </c>
      <c r="K1538" t="s">
        <v>138</v>
      </c>
      <c r="L1538" t="s">
        <v>3992</v>
      </c>
      <c r="M1538">
        <v>4</v>
      </c>
      <c r="N1538">
        <v>1147</v>
      </c>
      <c r="O1538">
        <v>0.05</v>
      </c>
      <c r="P1538">
        <v>4358.6000000000004</v>
      </c>
      <c r="Q1538">
        <v>888.53</v>
      </c>
      <c r="R1538">
        <v>20.39</v>
      </c>
    </row>
    <row r="1539" spans="1:18" x14ac:dyDescent="0.3">
      <c r="A1539" t="s">
        <v>3993</v>
      </c>
      <c r="B1539" s="1">
        <v>45597</v>
      </c>
      <c r="C1539" s="1">
        <v>45600</v>
      </c>
      <c r="D1539" t="s">
        <v>89</v>
      </c>
      <c r="E1539" t="s">
        <v>2515</v>
      </c>
      <c r="F1539" t="s">
        <v>315</v>
      </c>
      <c r="G1539" t="s">
        <v>61</v>
      </c>
      <c r="H1539" t="s">
        <v>62</v>
      </c>
      <c r="I1539" t="s">
        <v>70</v>
      </c>
      <c r="J1539" t="s">
        <v>55</v>
      </c>
      <c r="K1539" t="s">
        <v>56</v>
      </c>
      <c r="L1539" t="s">
        <v>3994</v>
      </c>
      <c r="M1539">
        <v>3</v>
      </c>
      <c r="N1539">
        <v>2361</v>
      </c>
      <c r="O1539">
        <v>0</v>
      </c>
      <c r="P1539">
        <v>7083</v>
      </c>
      <c r="Q1539">
        <v>2094.8200000000002</v>
      </c>
      <c r="R1539">
        <v>29.58</v>
      </c>
    </row>
    <row r="1540" spans="1:18" x14ac:dyDescent="0.3">
      <c r="A1540" t="s">
        <v>3995</v>
      </c>
      <c r="B1540" s="1">
        <v>45079</v>
      </c>
      <c r="C1540" s="1">
        <v>45084</v>
      </c>
      <c r="D1540" t="s">
        <v>89</v>
      </c>
      <c r="E1540" t="s">
        <v>1653</v>
      </c>
      <c r="F1540" t="s">
        <v>322</v>
      </c>
      <c r="G1540" t="s">
        <v>61</v>
      </c>
      <c r="H1540" t="s">
        <v>81</v>
      </c>
      <c r="I1540" t="s">
        <v>33</v>
      </c>
      <c r="J1540" t="s">
        <v>25</v>
      </c>
      <c r="K1540" t="s">
        <v>26</v>
      </c>
      <c r="L1540" t="s">
        <v>3996</v>
      </c>
      <c r="M1540">
        <v>1</v>
      </c>
      <c r="N1540">
        <v>1688</v>
      </c>
      <c r="O1540">
        <v>0.05</v>
      </c>
      <c r="P1540">
        <v>1603.6</v>
      </c>
      <c r="Q1540">
        <v>622.44000000000005</v>
      </c>
      <c r="R1540">
        <v>38.82</v>
      </c>
    </row>
    <row r="1541" spans="1:18" x14ac:dyDescent="0.3">
      <c r="A1541" t="s">
        <v>3997</v>
      </c>
      <c r="B1541" s="1">
        <v>45417</v>
      </c>
      <c r="C1541" s="1">
        <v>45424</v>
      </c>
      <c r="D1541" t="s">
        <v>38</v>
      </c>
      <c r="E1541" t="s">
        <v>3104</v>
      </c>
      <c r="F1541" t="s">
        <v>565</v>
      </c>
      <c r="G1541" t="s">
        <v>61</v>
      </c>
      <c r="H1541" t="s">
        <v>32</v>
      </c>
      <c r="I1541" t="s">
        <v>24</v>
      </c>
      <c r="J1541" t="s">
        <v>55</v>
      </c>
      <c r="K1541" t="s">
        <v>56</v>
      </c>
      <c r="L1541" t="s">
        <v>3998</v>
      </c>
      <c r="M1541">
        <v>2</v>
      </c>
      <c r="N1541">
        <v>2246</v>
      </c>
      <c r="O1541">
        <v>0.2</v>
      </c>
      <c r="P1541">
        <v>3593.6</v>
      </c>
      <c r="Q1541">
        <v>1410.67</v>
      </c>
      <c r="R1541">
        <v>39.26</v>
      </c>
    </row>
    <row r="1542" spans="1:18" x14ac:dyDescent="0.3">
      <c r="A1542" t="s">
        <v>3999</v>
      </c>
      <c r="B1542" s="1">
        <v>45635</v>
      </c>
      <c r="C1542" s="1">
        <v>45638</v>
      </c>
      <c r="D1542" t="s">
        <v>89</v>
      </c>
      <c r="E1542" t="s">
        <v>703</v>
      </c>
      <c r="F1542" t="s">
        <v>474</v>
      </c>
      <c r="G1542" t="s">
        <v>22</v>
      </c>
      <c r="H1542" t="s">
        <v>62</v>
      </c>
      <c r="I1542" t="s">
        <v>70</v>
      </c>
      <c r="J1542" t="s">
        <v>97</v>
      </c>
      <c r="K1542" t="s">
        <v>98</v>
      </c>
      <c r="L1542" t="s">
        <v>4000</v>
      </c>
      <c r="M1542">
        <v>1</v>
      </c>
      <c r="N1542">
        <v>265</v>
      </c>
      <c r="O1542">
        <v>0.15</v>
      </c>
      <c r="P1542">
        <v>225.25</v>
      </c>
      <c r="Q1542">
        <v>48.99</v>
      </c>
      <c r="R1542">
        <v>21.75</v>
      </c>
    </row>
    <row r="1543" spans="1:18" x14ac:dyDescent="0.3">
      <c r="A1543" t="s">
        <v>4001</v>
      </c>
      <c r="B1543" s="1">
        <v>45384</v>
      </c>
      <c r="C1543" s="1">
        <v>45385</v>
      </c>
      <c r="D1543" t="s">
        <v>19</v>
      </c>
      <c r="E1543" t="s">
        <v>681</v>
      </c>
      <c r="F1543" t="s">
        <v>952</v>
      </c>
      <c r="G1543" t="s">
        <v>41</v>
      </c>
      <c r="H1543" t="s">
        <v>81</v>
      </c>
      <c r="I1543" t="s">
        <v>63</v>
      </c>
      <c r="J1543" t="s">
        <v>49</v>
      </c>
      <c r="K1543" t="s">
        <v>500</v>
      </c>
      <c r="L1543" t="s">
        <v>4002</v>
      </c>
      <c r="M1543">
        <v>1</v>
      </c>
      <c r="N1543">
        <v>4354</v>
      </c>
      <c r="O1543">
        <v>0.1</v>
      </c>
      <c r="P1543">
        <v>3918.6</v>
      </c>
      <c r="Q1543">
        <v>802.52</v>
      </c>
      <c r="R1543">
        <v>20.48</v>
      </c>
    </row>
    <row r="1544" spans="1:18" x14ac:dyDescent="0.3">
      <c r="A1544" t="s">
        <v>4003</v>
      </c>
      <c r="B1544" s="1">
        <v>45521</v>
      </c>
      <c r="C1544" s="1">
        <v>45528</v>
      </c>
      <c r="D1544" t="s">
        <v>89</v>
      </c>
      <c r="E1544" t="s">
        <v>4004</v>
      </c>
      <c r="F1544" t="s">
        <v>247</v>
      </c>
      <c r="G1544" t="s">
        <v>61</v>
      </c>
      <c r="H1544" t="s">
        <v>75</v>
      </c>
      <c r="I1544" t="s">
        <v>63</v>
      </c>
      <c r="J1544" t="s">
        <v>55</v>
      </c>
      <c r="K1544" t="s">
        <v>86</v>
      </c>
      <c r="L1544" t="s">
        <v>4005</v>
      </c>
      <c r="M1544">
        <v>10</v>
      </c>
      <c r="N1544">
        <v>1466</v>
      </c>
      <c r="O1544">
        <v>0.05</v>
      </c>
      <c r="P1544">
        <v>13927</v>
      </c>
      <c r="Q1544">
        <v>2823.81</v>
      </c>
      <c r="R1544">
        <v>20.28</v>
      </c>
    </row>
    <row r="1545" spans="1:18" x14ac:dyDescent="0.3">
      <c r="A1545" t="s">
        <v>4006</v>
      </c>
      <c r="B1545" s="1">
        <v>45032</v>
      </c>
      <c r="C1545" s="1">
        <v>45033</v>
      </c>
      <c r="D1545" t="s">
        <v>19</v>
      </c>
      <c r="E1545" t="s">
        <v>2080</v>
      </c>
      <c r="F1545" t="s">
        <v>480</v>
      </c>
      <c r="G1545" t="s">
        <v>22</v>
      </c>
      <c r="H1545" t="s">
        <v>96</v>
      </c>
      <c r="I1545" t="s">
        <v>24</v>
      </c>
      <c r="J1545" t="s">
        <v>137</v>
      </c>
      <c r="K1545" t="s">
        <v>232</v>
      </c>
      <c r="L1545" t="s">
        <v>4007</v>
      </c>
      <c r="M1545">
        <v>4</v>
      </c>
      <c r="N1545">
        <v>4149</v>
      </c>
      <c r="O1545">
        <v>0.15</v>
      </c>
      <c r="P1545">
        <v>14106.6</v>
      </c>
      <c r="Q1545">
        <v>4945.92</v>
      </c>
      <c r="R1545">
        <v>35.06</v>
      </c>
    </row>
    <row r="1546" spans="1:18" x14ac:dyDescent="0.3">
      <c r="A1546" t="s">
        <v>4008</v>
      </c>
      <c r="B1546" s="1">
        <v>45125</v>
      </c>
      <c r="C1546" s="1">
        <v>45131</v>
      </c>
      <c r="D1546" t="s">
        <v>38</v>
      </c>
      <c r="E1546" t="s">
        <v>2727</v>
      </c>
      <c r="F1546" t="s">
        <v>132</v>
      </c>
      <c r="G1546" t="s">
        <v>22</v>
      </c>
      <c r="H1546" t="s">
        <v>62</v>
      </c>
      <c r="I1546" t="s">
        <v>43</v>
      </c>
      <c r="J1546" t="s">
        <v>108</v>
      </c>
      <c r="K1546" t="s">
        <v>118</v>
      </c>
      <c r="L1546" t="s">
        <v>4009</v>
      </c>
      <c r="M1546">
        <v>8</v>
      </c>
      <c r="N1546">
        <v>1246</v>
      </c>
      <c r="O1546">
        <v>0</v>
      </c>
      <c r="P1546">
        <v>9968</v>
      </c>
      <c r="Q1546">
        <v>2475.2399999999998</v>
      </c>
      <c r="R1546">
        <v>24.83</v>
      </c>
    </row>
    <row r="1547" spans="1:18" x14ac:dyDescent="0.3">
      <c r="A1547" t="s">
        <v>4010</v>
      </c>
      <c r="B1547" s="1">
        <v>45143</v>
      </c>
      <c r="C1547" s="1">
        <v>45149</v>
      </c>
      <c r="D1547" t="s">
        <v>29</v>
      </c>
      <c r="E1547" t="s">
        <v>4011</v>
      </c>
      <c r="F1547" t="s">
        <v>757</v>
      </c>
      <c r="G1547" t="s">
        <v>41</v>
      </c>
      <c r="H1547" t="s">
        <v>69</v>
      </c>
      <c r="I1547" t="s">
        <v>24</v>
      </c>
      <c r="J1547" t="s">
        <v>97</v>
      </c>
      <c r="K1547" t="s">
        <v>103</v>
      </c>
      <c r="L1547" t="s">
        <v>4012</v>
      </c>
      <c r="M1547">
        <v>5</v>
      </c>
      <c r="N1547">
        <v>3520</v>
      </c>
      <c r="O1547">
        <v>0.2</v>
      </c>
      <c r="P1547">
        <v>14080</v>
      </c>
      <c r="Q1547">
        <v>4470.18</v>
      </c>
      <c r="R1547">
        <v>31.75</v>
      </c>
    </row>
    <row r="1548" spans="1:18" x14ac:dyDescent="0.3">
      <c r="A1548" t="s">
        <v>4013</v>
      </c>
      <c r="B1548" s="1">
        <v>45132</v>
      </c>
      <c r="C1548" s="1">
        <v>45134</v>
      </c>
      <c r="D1548" t="s">
        <v>89</v>
      </c>
      <c r="E1548" t="s">
        <v>4014</v>
      </c>
      <c r="F1548" t="s">
        <v>514</v>
      </c>
      <c r="G1548" t="s">
        <v>61</v>
      </c>
      <c r="H1548" t="s">
        <v>69</v>
      </c>
      <c r="I1548" t="s">
        <v>43</v>
      </c>
      <c r="J1548" t="s">
        <v>55</v>
      </c>
      <c r="K1548" t="s">
        <v>86</v>
      </c>
      <c r="L1548" t="s">
        <v>4015</v>
      </c>
      <c r="M1548">
        <v>7</v>
      </c>
      <c r="N1548">
        <v>3964</v>
      </c>
      <c r="O1548">
        <v>0.05</v>
      </c>
      <c r="P1548">
        <v>26360.6</v>
      </c>
      <c r="Q1548">
        <v>7562.92</v>
      </c>
      <c r="R1548">
        <v>28.69</v>
      </c>
    </row>
    <row r="1549" spans="1:18" x14ac:dyDescent="0.3">
      <c r="A1549" t="s">
        <v>4016</v>
      </c>
      <c r="B1549" s="1">
        <v>45453</v>
      </c>
      <c r="C1549" s="1">
        <v>45459</v>
      </c>
      <c r="D1549" t="s">
        <v>29</v>
      </c>
      <c r="E1549" t="s">
        <v>524</v>
      </c>
      <c r="F1549" t="s">
        <v>156</v>
      </c>
      <c r="G1549" t="s">
        <v>61</v>
      </c>
      <c r="H1549" t="s">
        <v>23</v>
      </c>
      <c r="I1549" t="s">
        <v>33</v>
      </c>
      <c r="J1549" t="s">
        <v>55</v>
      </c>
      <c r="K1549" t="s">
        <v>123</v>
      </c>
      <c r="L1549" t="s">
        <v>4017</v>
      </c>
      <c r="M1549">
        <v>9</v>
      </c>
      <c r="N1549">
        <v>3798</v>
      </c>
      <c r="O1549">
        <v>0</v>
      </c>
      <c r="P1549">
        <v>34182</v>
      </c>
      <c r="Q1549">
        <v>8556.49</v>
      </c>
      <c r="R1549">
        <v>25.03</v>
      </c>
    </row>
    <row r="1550" spans="1:18" x14ac:dyDescent="0.3">
      <c r="A1550" t="s">
        <v>4018</v>
      </c>
      <c r="B1550" s="1">
        <v>44983</v>
      </c>
      <c r="C1550" s="1">
        <v>44986</v>
      </c>
      <c r="D1550" t="s">
        <v>89</v>
      </c>
      <c r="E1550" t="s">
        <v>4019</v>
      </c>
      <c r="F1550" t="s">
        <v>251</v>
      </c>
      <c r="G1550" t="s">
        <v>41</v>
      </c>
      <c r="H1550" t="s">
        <v>32</v>
      </c>
      <c r="I1550" t="s">
        <v>33</v>
      </c>
      <c r="J1550" t="s">
        <v>97</v>
      </c>
      <c r="K1550" t="s">
        <v>103</v>
      </c>
      <c r="L1550" t="s">
        <v>4020</v>
      </c>
      <c r="M1550">
        <v>4</v>
      </c>
      <c r="N1550">
        <v>3152</v>
      </c>
      <c r="O1550">
        <v>0</v>
      </c>
      <c r="P1550">
        <v>12608</v>
      </c>
      <c r="Q1550">
        <v>3143.84</v>
      </c>
      <c r="R1550">
        <v>24.94</v>
      </c>
    </row>
    <row r="1551" spans="1:18" x14ac:dyDescent="0.3">
      <c r="A1551" t="s">
        <v>4021</v>
      </c>
      <c r="B1551" s="1">
        <v>45213</v>
      </c>
      <c r="C1551" s="1">
        <v>45220</v>
      </c>
      <c r="D1551" t="s">
        <v>38</v>
      </c>
      <c r="E1551" t="s">
        <v>2523</v>
      </c>
      <c r="F1551" t="s">
        <v>304</v>
      </c>
      <c r="G1551" t="s">
        <v>22</v>
      </c>
      <c r="H1551" t="s">
        <v>81</v>
      </c>
      <c r="I1551" t="s">
        <v>70</v>
      </c>
      <c r="J1551" t="s">
        <v>55</v>
      </c>
      <c r="K1551" t="s">
        <v>86</v>
      </c>
      <c r="L1551" t="s">
        <v>4022</v>
      </c>
      <c r="M1551">
        <v>1</v>
      </c>
      <c r="N1551">
        <v>3449</v>
      </c>
      <c r="O1551">
        <v>0.2</v>
      </c>
      <c r="P1551">
        <v>2759.2</v>
      </c>
      <c r="Q1551">
        <v>1012.99</v>
      </c>
      <c r="R1551">
        <v>36.71</v>
      </c>
    </row>
    <row r="1552" spans="1:18" x14ac:dyDescent="0.3">
      <c r="A1552" t="s">
        <v>4023</v>
      </c>
      <c r="B1552" s="1">
        <v>45234</v>
      </c>
      <c r="C1552" s="1">
        <v>45239</v>
      </c>
      <c r="D1552" t="s">
        <v>19</v>
      </c>
      <c r="E1552" t="s">
        <v>2693</v>
      </c>
      <c r="F1552" t="s">
        <v>294</v>
      </c>
      <c r="G1552" t="s">
        <v>22</v>
      </c>
      <c r="H1552" t="s">
        <v>62</v>
      </c>
      <c r="I1552" t="s">
        <v>33</v>
      </c>
      <c r="J1552" t="s">
        <v>55</v>
      </c>
      <c r="K1552" t="s">
        <v>655</v>
      </c>
      <c r="L1552" t="s">
        <v>4024</v>
      </c>
      <c r="M1552">
        <v>8</v>
      </c>
      <c r="N1552">
        <v>2036</v>
      </c>
      <c r="O1552">
        <v>0.05</v>
      </c>
      <c r="P1552">
        <v>15473.6</v>
      </c>
      <c r="Q1552">
        <v>4914.95</v>
      </c>
      <c r="R1552">
        <v>31.76</v>
      </c>
    </row>
    <row r="1553" spans="1:18" x14ac:dyDescent="0.3">
      <c r="A1553" t="s">
        <v>4025</v>
      </c>
      <c r="B1553" s="1">
        <v>45563</v>
      </c>
      <c r="C1553" s="1">
        <v>45570</v>
      </c>
      <c r="D1553" t="s">
        <v>19</v>
      </c>
      <c r="E1553" t="s">
        <v>53</v>
      </c>
      <c r="F1553" t="s">
        <v>286</v>
      </c>
      <c r="G1553" t="s">
        <v>61</v>
      </c>
      <c r="H1553" t="s">
        <v>75</v>
      </c>
      <c r="I1553" t="s">
        <v>24</v>
      </c>
      <c r="J1553" t="s">
        <v>137</v>
      </c>
      <c r="K1553" t="s">
        <v>201</v>
      </c>
      <c r="L1553" t="s">
        <v>4026</v>
      </c>
      <c r="M1553">
        <v>6</v>
      </c>
      <c r="N1553">
        <v>2959</v>
      </c>
      <c r="O1553">
        <v>0</v>
      </c>
      <c r="P1553">
        <v>17754</v>
      </c>
      <c r="Q1553">
        <v>6205.76</v>
      </c>
      <c r="R1553">
        <v>34.950000000000003</v>
      </c>
    </row>
    <row r="1554" spans="1:18" x14ac:dyDescent="0.3">
      <c r="A1554" t="s">
        <v>4027</v>
      </c>
      <c r="B1554" s="1">
        <v>44940</v>
      </c>
      <c r="C1554" s="1">
        <v>44943</v>
      </c>
      <c r="D1554" t="s">
        <v>89</v>
      </c>
      <c r="E1554" t="s">
        <v>1783</v>
      </c>
      <c r="F1554" t="s">
        <v>95</v>
      </c>
      <c r="G1554" t="s">
        <v>22</v>
      </c>
      <c r="H1554" t="s">
        <v>81</v>
      </c>
      <c r="I1554" t="s">
        <v>43</v>
      </c>
      <c r="J1554" t="s">
        <v>25</v>
      </c>
      <c r="K1554" t="s">
        <v>26</v>
      </c>
      <c r="L1554" t="s">
        <v>4028</v>
      </c>
      <c r="M1554">
        <v>1</v>
      </c>
      <c r="N1554">
        <v>741</v>
      </c>
      <c r="O1554">
        <v>0.2</v>
      </c>
      <c r="P1554">
        <v>592.79999999999995</v>
      </c>
      <c r="Q1554">
        <v>200.34</v>
      </c>
      <c r="R1554">
        <v>33.799999999999997</v>
      </c>
    </row>
    <row r="1555" spans="1:18" x14ac:dyDescent="0.3">
      <c r="A1555" t="s">
        <v>4029</v>
      </c>
      <c r="B1555" s="1">
        <v>45277</v>
      </c>
      <c r="C1555" s="1">
        <v>45279</v>
      </c>
      <c r="D1555" t="s">
        <v>19</v>
      </c>
      <c r="E1555" t="s">
        <v>4030</v>
      </c>
      <c r="F1555" t="s">
        <v>431</v>
      </c>
      <c r="G1555" t="s">
        <v>22</v>
      </c>
      <c r="H1555" t="s">
        <v>23</v>
      </c>
      <c r="I1555" t="s">
        <v>70</v>
      </c>
      <c r="J1555" t="s">
        <v>34</v>
      </c>
      <c r="K1555" t="s">
        <v>76</v>
      </c>
      <c r="L1555" t="s">
        <v>4031</v>
      </c>
      <c r="M1555">
        <v>2</v>
      </c>
      <c r="N1555">
        <v>4136</v>
      </c>
      <c r="O1555">
        <v>0.2</v>
      </c>
      <c r="P1555">
        <v>6617.6</v>
      </c>
      <c r="Q1555">
        <v>2051.67</v>
      </c>
      <c r="R1555">
        <v>31</v>
      </c>
    </row>
    <row r="1556" spans="1:18" x14ac:dyDescent="0.3">
      <c r="A1556" t="s">
        <v>4032</v>
      </c>
      <c r="B1556" s="1">
        <v>45511</v>
      </c>
      <c r="C1556" s="1">
        <v>45513</v>
      </c>
      <c r="D1556" t="s">
        <v>19</v>
      </c>
      <c r="E1556" t="s">
        <v>2749</v>
      </c>
      <c r="F1556" t="s">
        <v>371</v>
      </c>
      <c r="G1556" t="s">
        <v>22</v>
      </c>
      <c r="H1556" t="s">
        <v>62</v>
      </c>
      <c r="I1556" t="s">
        <v>70</v>
      </c>
      <c r="J1556" t="s">
        <v>137</v>
      </c>
      <c r="K1556" t="s">
        <v>138</v>
      </c>
      <c r="L1556" t="s">
        <v>4033</v>
      </c>
      <c r="M1556">
        <v>4</v>
      </c>
      <c r="N1556">
        <v>980</v>
      </c>
      <c r="O1556">
        <v>0.15</v>
      </c>
      <c r="P1556">
        <v>3332</v>
      </c>
      <c r="Q1556">
        <v>748.62</v>
      </c>
      <c r="R1556">
        <v>22.47</v>
      </c>
    </row>
    <row r="1557" spans="1:18" x14ac:dyDescent="0.3">
      <c r="A1557" t="s">
        <v>4034</v>
      </c>
      <c r="B1557" s="1">
        <v>45332</v>
      </c>
      <c r="C1557" s="1">
        <v>45332</v>
      </c>
      <c r="D1557" t="s">
        <v>89</v>
      </c>
      <c r="E1557" t="s">
        <v>4035</v>
      </c>
      <c r="F1557" t="s">
        <v>255</v>
      </c>
      <c r="G1557" t="s">
        <v>61</v>
      </c>
      <c r="H1557" t="s">
        <v>62</v>
      </c>
      <c r="I1557" t="s">
        <v>63</v>
      </c>
      <c r="J1557" t="s">
        <v>34</v>
      </c>
      <c r="K1557" t="s">
        <v>113</v>
      </c>
      <c r="L1557" t="s">
        <v>4036</v>
      </c>
      <c r="M1557">
        <v>5</v>
      </c>
      <c r="N1557">
        <v>3279</v>
      </c>
      <c r="O1557">
        <v>0.1</v>
      </c>
      <c r="P1557">
        <v>14755.5</v>
      </c>
      <c r="Q1557">
        <v>3206.25</v>
      </c>
      <c r="R1557">
        <v>21.73</v>
      </c>
    </row>
    <row r="1558" spans="1:18" x14ac:dyDescent="0.3">
      <c r="A1558" t="s">
        <v>4037</v>
      </c>
      <c r="B1558" s="1">
        <v>45359</v>
      </c>
      <c r="C1558" s="1">
        <v>45362</v>
      </c>
      <c r="D1558" t="s">
        <v>19</v>
      </c>
      <c r="E1558" t="s">
        <v>2785</v>
      </c>
      <c r="F1558" t="s">
        <v>315</v>
      </c>
      <c r="G1558" t="s">
        <v>61</v>
      </c>
      <c r="H1558" t="s">
        <v>62</v>
      </c>
      <c r="I1558" t="s">
        <v>70</v>
      </c>
      <c r="J1558" t="s">
        <v>34</v>
      </c>
      <c r="K1558" t="s">
        <v>113</v>
      </c>
      <c r="L1558" t="s">
        <v>229</v>
      </c>
      <c r="M1558">
        <v>8</v>
      </c>
      <c r="N1558">
        <v>2898</v>
      </c>
      <c r="O1558">
        <v>0.2</v>
      </c>
      <c r="P1558">
        <v>18547.2</v>
      </c>
      <c r="Q1558">
        <v>6993.38</v>
      </c>
      <c r="R1558">
        <v>37.71</v>
      </c>
    </row>
    <row r="1559" spans="1:18" x14ac:dyDescent="0.3">
      <c r="A1559" t="s">
        <v>4038</v>
      </c>
      <c r="B1559" s="1">
        <v>44993</v>
      </c>
      <c r="C1559" s="1">
        <v>44995</v>
      </c>
      <c r="D1559" t="s">
        <v>89</v>
      </c>
      <c r="E1559" t="s">
        <v>766</v>
      </c>
      <c r="F1559" t="s">
        <v>172</v>
      </c>
      <c r="G1559" t="s">
        <v>22</v>
      </c>
      <c r="H1559" t="s">
        <v>62</v>
      </c>
      <c r="I1559" t="s">
        <v>43</v>
      </c>
      <c r="J1559" t="s">
        <v>108</v>
      </c>
      <c r="K1559" t="s">
        <v>268</v>
      </c>
      <c r="L1559" t="s">
        <v>4039</v>
      </c>
      <c r="M1559">
        <v>7</v>
      </c>
      <c r="N1559">
        <v>466</v>
      </c>
      <c r="O1559">
        <v>0.2</v>
      </c>
      <c r="P1559">
        <v>2609.6</v>
      </c>
      <c r="Q1559">
        <v>588.1</v>
      </c>
      <c r="R1559">
        <v>22.54</v>
      </c>
    </row>
    <row r="1560" spans="1:18" x14ac:dyDescent="0.3">
      <c r="A1560" t="s">
        <v>4040</v>
      </c>
      <c r="B1560" s="1">
        <v>45034</v>
      </c>
      <c r="C1560" s="1">
        <v>45039</v>
      </c>
      <c r="D1560" t="s">
        <v>19</v>
      </c>
      <c r="E1560" t="s">
        <v>2791</v>
      </c>
      <c r="F1560" t="s">
        <v>1180</v>
      </c>
      <c r="G1560" t="s">
        <v>22</v>
      </c>
      <c r="H1560" t="s">
        <v>96</v>
      </c>
      <c r="I1560" t="s">
        <v>43</v>
      </c>
      <c r="J1560" t="s">
        <v>97</v>
      </c>
      <c r="K1560" t="s">
        <v>157</v>
      </c>
      <c r="L1560" t="s">
        <v>4041</v>
      </c>
      <c r="M1560">
        <v>10</v>
      </c>
      <c r="N1560">
        <v>4935</v>
      </c>
      <c r="O1560">
        <v>0.2</v>
      </c>
      <c r="P1560">
        <v>39480</v>
      </c>
      <c r="Q1560">
        <v>12046.08</v>
      </c>
      <c r="R1560">
        <v>30.51</v>
      </c>
    </row>
    <row r="1561" spans="1:18" x14ac:dyDescent="0.3">
      <c r="A1561" t="s">
        <v>4042</v>
      </c>
      <c r="B1561" s="1">
        <v>45144</v>
      </c>
      <c r="C1561" s="1">
        <v>45151</v>
      </c>
      <c r="D1561" t="s">
        <v>89</v>
      </c>
      <c r="E1561" t="s">
        <v>1435</v>
      </c>
      <c r="F1561" t="s">
        <v>521</v>
      </c>
      <c r="G1561" t="s">
        <v>41</v>
      </c>
      <c r="H1561" t="s">
        <v>96</v>
      </c>
      <c r="I1561" t="s">
        <v>24</v>
      </c>
      <c r="J1561" t="s">
        <v>137</v>
      </c>
      <c r="K1561" t="s">
        <v>201</v>
      </c>
      <c r="L1561" t="s">
        <v>4043</v>
      </c>
      <c r="M1561">
        <v>10</v>
      </c>
      <c r="N1561">
        <v>1108</v>
      </c>
      <c r="O1561">
        <v>0.15</v>
      </c>
      <c r="P1561">
        <v>9418</v>
      </c>
      <c r="Q1561">
        <v>3068.97</v>
      </c>
      <c r="R1561">
        <v>32.590000000000003</v>
      </c>
    </row>
    <row r="1562" spans="1:18" x14ac:dyDescent="0.3">
      <c r="A1562" t="s">
        <v>4044</v>
      </c>
      <c r="B1562" s="1">
        <v>45289</v>
      </c>
      <c r="C1562" s="1">
        <v>45295</v>
      </c>
      <c r="D1562" t="s">
        <v>38</v>
      </c>
      <c r="E1562" t="s">
        <v>681</v>
      </c>
      <c r="F1562" t="s">
        <v>514</v>
      </c>
      <c r="G1562" t="s">
        <v>22</v>
      </c>
      <c r="H1562" t="s">
        <v>42</v>
      </c>
      <c r="I1562" t="s">
        <v>33</v>
      </c>
      <c r="J1562" t="s">
        <v>137</v>
      </c>
      <c r="K1562" t="s">
        <v>410</v>
      </c>
      <c r="L1562" t="s">
        <v>4045</v>
      </c>
      <c r="M1562">
        <v>3</v>
      </c>
      <c r="N1562">
        <v>3573</v>
      </c>
      <c r="O1562">
        <v>0.15</v>
      </c>
      <c r="P1562">
        <v>9111.15</v>
      </c>
      <c r="Q1562">
        <v>3229.65</v>
      </c>
      <c r="R1562">
        <v>35.450000000000003</v>
      </c>
    </row>
    <row r="1563" spans="1:18" x14ac:dyDescent="0.3">
      <c r="A1563" t="s">
        <v>4046</v>
      </c>
      <c r="B1563" s="1">
        <v>45454</v>
      </c>
      <c r="C1563" s="1">
        <v>45456</v>
      </c>
      <c r="D1563" t="s">
        <v>89</v>
      </c>
      <c r="E1563" t="s">
        <v>3271</v>
      </c>
      <c r="F1563" t="s">
        <v>340</v>
      </c>
      <c r="G1563" t="s">
        <v>61</v>
      </c>
      <c r="H1563" t="s">
        <v>23</v>
      </c>
      <c r="I1563" t="s">
        <v>33</v>
      </c>
      <c r="J1563" t="s">
        <v>49</v>
      </c>
      <c r="K1563" t="s">
        <v>500</v>
      </c>
      <c r="L1563" t="s">
        <v>888</v>
      </c>
      <c r="M1563">
        <v>6</v>
      </c>
      <c r="N1563">
        <v>2336</v>
      </c>
      <c r="O1563">
        <v>0</v>
      </c>
      <c r="P1563">
        <v>14016</v>
      </c>
      <c r="Q1563">
        <v>5217.8100000000004</v>
      </c>
      <c r="R1563">
        <v>37.229999999999997</v>
      </c>
    </row>
    <row r="1564" spans="1:18" x14ac:dyDescent="0.3">
      <c r="A1564" t="s">
        <v>4047</v>
      </c>
      <c r="B1564" s="1">
        <v>45391</v>
      </c>
      <c r="C1564" s="1">
        <v>45396</v>
      </c>
      <c r="D1564" t="s">
        <v>38</v>
      </c>
      <c r="E1564" t="s">
        <v>208</v>
      </c>
      <c r="F1564" t="s">
        <v>495</v>
      </c>
      <c r="G1564" t="s">
        <v>61</v>
      </c>
      <c r="H1564" t="s">
        <v>75</v>
      </c>
      <c r="I1564" t="s">
        <v>24</v>
      </c>
      <c r="J1564" t="s">
        <v>137</v>
      </c>
      <c r="K1564" t="s">
        <v>168</v>
      </c>
      <c r="L1564" t="s">
        <v>4048</v>
      </c>
      <c r="M1564">
        <v>6</v>
      </c>
      <c r="N1564">
        <v>307</v>
      </c>
      <c r="O1564">
        <v>0.05</v>
      </c>
      <c r="P1564">
        <v>1749.9</v>
      </c>
      <c r="Q1564">
        <v>578.58000000000004</v>
      </c>
      <c r="R1564">
        <v>33.06</v>
      </c>
    </row>
    <row r="1565" spans="1:18" x14ac:dyDescent="0.3">
      <c r="A1565" t="s">
        <v>4049</v>
      </c>
      <c r="B1565" s="1">
        <v>45653</v>
      </c>
      <c r="C1565" s="1">
        <v>45654</v>
      </c>
      <c r="D1565" t="s">
        <v>29</v>
      </c>
      <c r="E1565" t="s">
        <v>684</v>
      </c>
      <c r="F1565" t="s">
        <v>176</v>
      </c>
      <c r="G1565" t="s">
        <v>22</v>
      </c>
      <c r="H1565" t="s">
        <v>69</v>
      </c>
      <c r="I1565" t="s">
        <v>43</v>
      </c>
      <c r="J1565" t="s">
        <v>34</v>
      </c>
      <c r="K1565" t="s">
        <v>76</v>
      </c>
      <c r="L1565" t="s">
        <v>4050</v>
      </c>
      <c r="M1565">
        <v>1</v>
      </c>
      <c r="N1565">
        <v>735</v>
      </c>
      <c r="O1565">
        <v>0.05</v>
      </c>
      <c r="P1565">
        <v>698.25</v>
      </c>
      <c r="Q1565">
        <v>255.06</v>
      </c>
      <c r="R1565">
        <v>36.53</v>
      </c>
    </row>
    <row r="1566" spans="1:18" x14ac:dyDescent="0.3">
      <c r="A1566" t="s">
        <v>4051</v>
      </c>
      <c r="B1566" s="1">
        <v>45198</v>
      </c>
      <c r="C1566" s="1">
        <v>45200</v>
      </c>
      <c r="D1566" t="s">
        <v>29</v>
      </c>
      <c r="E1566" t="s">
        <v>20</v>
      </c>
      <c r="F1566" t="s">
        <v>102</v>
      </c>
      <c r="G1566" t="s">
        <v>41</v>
      </c>
      <c r="H1566" t="s">
        <v>96</v>
      </c>
      <c r="I1566" t="s">
        <v>33</v>
      </c>
      <c r="J1566" t="s">
        <v>34</v>
      </c>
      <c r="K1566" t="s">
        <v>76</v>
      </c>
      <c r="L1566" t="s">
        <v>4052</v>
      </c>
      <c r="M1566">
        <v>4</v>
      </c>
      <c r="N1566">
        <v>2179</v>
      </c>
      <c r="O1566">
        <v>0.1</v>
      </c>
      <c r="P1566">
        <v>7844.4</v>
      </c>
      <c r="Q1566">
        <v>2617.5500000000002</v>
      </c>
      <c r="R1566">
        <v>33.369999999999997</v>
      </c>
    </row>
    <row r="1567" spans="1:18" x14ac:dyDescent="0.3">
      <c r="A1567" t="s">
        <v>4053</v>
      </c>
      <c r="B1567" s="1">
        <v>45635</v>
      </c>
      <c r="C1567" s="1">
        <v>45636</v>
      </c>
      <c r="D1567" t="s">
        <v>29</v>
      </c>
      <c r="E1567" t="s">
        <v>20</v>
      </c>
      <c r="F1567" t="s">
        <v>350</v>
      </c>
      <c r="G1567" t="s">
        <v>22</v>
      </c>
      <c r="H1567" t="s">
        <v>23</v>
      </c>
      <c r="I1567" t="s">
        <v>33</v>
      </c>
      <c r="J1567" t="s">
        <v>25</v>
      </c>
      <c r="K1567" t="s">
        <v>332</v>
      </c>
      <c r="L1567" t="s">
        <v>4054</v>
      </c>
      <c r="M1567">
        <v>2</v>
      </c>
      <c r="N1567">
        <v>815</v>
      </c>
      <c r="O1567">
        <v>0.1</v>
      </c>
      <c r="P1567">
        <v>1467</v>
      </c>
      <c r="Q1567">
        <v>410.31</v>
      </c>
      <c r="R1567">
        <v>27.97</v>
      </c>
    </row>
    <row r="1568" spans="1:18" x14ac:dyDescent="0.3">
      <c r="A1568" t="s">
        <v>4055</v>
      </c>
      <c r="B1568" s="1">
        <v>45357</v>
      </c>
      <c r="C1568" s="1">
        <v>45361</v>
      </c>
      <c r="D1568" t="s">
        <v>38</v>
      </c>
      <c r="E1568" t="s">
        <v>4056</v>
      </c>
      <c r="F1568" t="s">
        <v>259</v>
      </c>
      <c r="G1568" t="s">
        <v>22</v>
      </c>
      <c r="H1568" t="s">
        <v>69</v>
      </c>
      <c r="I1568" t="s">
        <v>24</v>
      </c>
      <c r="J1568" t="s">
        <v>137</v>
      </c>
      <c r="K1568" t="s">
        <v>232</v>
      </c>
      <c r="L1568" t="s">
        <v>4057</v>
      </c>
      <c r="M1568">
        <v>8</v>
      </c>
      <c r="N1568">
        <v>3885</v>
      </c>
      <c r="O1568">
        <v>0.2</v>
      </c>
      <c r="P1568">
        <v>24864</v>
      </c>
      <c r="Q1568">
        <v>5745.64</v>
      </c>
      <c r="R1568">
        <v>23.11</v>
      </c>
    </row>
    <row r="1569" spans="1:18" x14ac:dyDescent="0.3">
      <c r="A1569" t="s">
        <v>4058</v>
      </c>
      <c r="B1569" s="1">
        <v>45293</v>
      </c>
      <c r="C1569" s="1">
        <v>45296</v>
      </c>
      <c r="D1569" t="s">
        <v>29</v>
      </c>
      <c r="E1569" t="s">
        <v>979</v>
      </c>
      <c r="F1569" t="s">
        <v>217</v>
      </c>
      <c r="G1569" t="s">
        <v>41</v>
      </c>
      <c r="H1569" t="s">
        <v>32</v>
      </c>
      <c r="I1569" t="s">
        <v>43</v>
      </c>
      <c r="J1569" t="s">
        <v>34</v>
      </c>
      <c r="K1569" t="s">
        <v>44</v>
      </c>
      <c r="L1569" t="s">
        <v>4059</v>
      </c>
      <c r="M1569">
        <v>1</v>
      </c>
      <c r="N1569">
        <v>3858</v>
      </c>
      <c r="O1569">
        <v>0.1</v>
      </c>
      <c r="P1569">
        <v>3472.2</v>
      </c>
      <c r="Q1569">
        <v>821.18</v>
      </c>
      <c r="R1569">
        <v>23.65</v>
      </c>
    </row>
    <row r="1570" spans="1:18" x14ac:dyDescent="0.3">
      <c r="A1570" t="s">
        <v>4060</v>
      </c>
      <c r="B1570" s="1">
        <v>45444</v>
      </c>
      <c r="C1570" s="1">
        <v>45446</v>
      </c>
      <c r="D1570" t="s">
        <v>89</v>
      </c>
      <c r="E1570" t="s">
        <v>2001</v>
      </c>
      <c r="F1570" t="s">
        <v>484</v>
      </c>
      <c r="G1570" t="s">
        <v>61</v>
      </c>
      <c r="H1570" t="s">
        <v>69</v>
      </c>
      <c r="I1570" t="s">
        <v>70</v>
      </c>
      <c r="J1570" t="s">
        <v>108</v>
      </c>
      <c r="K1570" t="s">
        <v>128</v>
      </c>
      <c r="L1570" t="s">
        <v>4061</v>
      </c>
      <c r="M1570">
        <v>6</v>
      </c>
      <c r="N1570">
        <v>2804</v>
      </c>
      <c r="O1570">
        <v>0.2</v>
      </c>
      <c r="P1570">
        <v>13459.2</v>
      </c>
      <c r="Q1570">
        <v>3216.16</v>
      </c>
      <c r="R1570">
        <v>23.9</v>
      </c>
    </row>
    <row r="1571" spans="1:18" x14ac:dyDescent="0.3">
      <c r="A1571" t="s">
        <v>4062</v>
      </c>
      <c r="B1571" s="1">
        <v>45330</v>
      </c>
      <c r="C1571" s="1">
        <v>45331</v>
      </c>
      <c r="D1571" t="s">
        <v>19</v>
      </c>
      <c r="E1571" t="s">
        <v>799</v>
      </c>
      <c r="F1571" t="s">
        <v>495</v>
      </c>
      <c r="G1571" t="s">
        <v>41</v>
      </c>
      <c r="H1571" t="s">
        <v>69</v>
      </c>
      <c r="I1571" t="s">
        <v>43</v>
      </c>
      <c r="J1571" t="s">
        <v>55</v>
      </c>
      <c r="K1571" t="s">
        <v>364</v>
      </c>
      <c r="L1571" t="s">
        <v>4063</v>
      </c>
      <c r="M1571">
        <v>8</v>
      </c>
      <c r="N1571">
        <v>5009</v>
      </c>
      <c r="O1571">
        <v>0.1</v>
      </c>
      <c r="P1571">
        <v>36064.800000000003</v>
      </c>
      <c r="Q1571">
        <v>9788.92</v>
      </c>
      <c r="R1571">
        <v>27.14</v>
      </c>
    </row>
    <row r="1572" spans="1:18" x14ac:dyDescent="0.3">
      <c r="A1572" t="s">
        <v>4064</v>
      </c>
      <c r="B1572" s="1">
        <v>45426</v>
      </c>
      <c r="C1572" s="1">
        <v>45427</v>
      </c>
      <c r="D1572" t="s">
        <v>38</v>
      </c>
      <c r="E1572" t="s">
        <v>3209</v>
      </c>
      <c r="F1572" t="s">
        <v>185</v>
      </c>
      <c r="G1572" t="s">
        <v>41</v>
      </c>
      <c r="H1572" t="s">
        <v>62</v>
      </c>
      <c r="I1572" t="s">
        <v>43</v>
      </c>
      <c r="J1572" t="s">
        <v>97</v>
      </c>
      <c r="K1572" t="s">
        <v>98</v>
      </c>
      <c r="L1572" t="s">
        <v>4065</v>
      </c>
      <c r="M1572">
        <v>3</v>
      </c>
      <c r="N1572">
        <v>4417</v>
      </c>
      <c r="O1572">
        <v>0.1</v>
      </c>
      <c r="P1572">
        <v>11925.9</v>
      </c>
      <c r="Q1572">
        <v>3711.99</v>
      </c>
      <c r="R1572">
        <v>31.13</v>
      </c>
    </row>
    <row r="1573" spans="1:18" x14ac:dyDescent="0.3">
      <c r="A1573" t="s">
        <v>4066</v>
      </c>
      <c r="B1573" s="1">
        <v>45175</v>
      </c>
      <c r="C1573" s="1">
        <v>45178</v>
      </c>
      <c r="D1573" t="s">
        <v>19</v>
      </c>
      <c r="E1573" t="s">
        <v>1643</v>
      </c>
      <c r="F1573" t="s">
        <v>420</v>
      </c>
      <c r="G1573" t="s">
        <v>61</v>
      </c>
      <c r="H1573" t="s">
        <v>62</v>
      </c>
      <c r="I1573" t="s">
        <v>33</v>
      </c>
      <c r="J1573" t="s">
        <v>34</v>
      </c>
      <c r="K1573" t="s">
        <v>76</v>
      </c>
      <c r="L1573" t="s">
        <v>4067</v>
      </c>
      <c r="M1573">
        <v>3</v>
      </c>
      <c r="N1573">
        <v>4028</v>
      </c>
      <c r="O1573">
        <v>0.2</v>
      </c>
      <c r="P1573">
        <v>9667.2000000000007</v>
      </c>
      <c r="Q1573">
        <v>3313.21</v>
      </c>
      <c r="R1573">
        <v>34.270000000000003</v>
      </c>
    </row>
    <row r="1574" spans="1:18" x14ac:dyDescent="0.3">
      <c r="A1574" t="s">
        <v>4068</v>
      </c>
      <c r="B1574" s="1">
        <v>45310</v>
      </c>
      <c r="C1574" s="1">
        <v>45312</v>
      </c>
      <c r="D1574" t="s">
        <v>38</v>
      </c>
      <c r="E1574" t="s">
        <v>4069</v>
      </c>
      <c r="F1574" t="s">
        <v>294</v>
      </c>
      <c r="G1574" t="s">
        <v>41</v>
      </c>
      <c r="H1574" t="s">
        <v>32</v>
      </c>
      <c r="I1574" t="s">
        <v>24</v>
      </c>
      <c r="J1574" t="s">
        <v>49</v>
      </c>
      <c r="K1574" t="s">
        <v>50</v>
      </c>
      <c r="L1574" t="s">
        <v>4070</v>
      </c>
      <c r="M1574">
        <v>9</v>
      </c>
      <c r="N1574">
        <v>985</v>
      </c>
      <c r="O1574">
        <v>0.05</v>
      </c>
      <c r="P1574">
        <v>8421.75</v>
      </c>
      <c r="Q1574">
        <v>2259.46</v>
      </c>
      <c r="R1574">
        <v>26.83</v>
      </c>
    </row>
    <row r="1575" spans="1:18" x14ac:dyDescent="0.3">
      <c r="A1575" t="s">
        <v>4071</v>
      </c>
      <c r="B1575" s="1">
        <v>44938</v>
      </c>
      <c r="C1575" s="1">
        <v>44945</v>
      </c>
      <c r="D1575" t="s">
        <v>29</v>
      </c>
      <c r="E1575" t="s">
        <v>2340</v>
      </c>
      <c r="F1575" t="s">
        <v>107</v>
      </c>
      <c r="G1575" t="s">
        <v>22</v>
      </c>
      <c r="H1575" t="s">
        <v>32</v>
      </c>
      <c r="I1575" t="s">
        <v>63</v>
      </c>
      <c r="J1575" t="s">
        <v>97</v>
      </c>
      <c r="K1575" t="s">
        <v>103</v>
      </c>
      <c r="L1575" t="s">
        <v>1099</v>
      </c>
      <c r="M1575">
        <v>8</v>
      </c>
      <c r="N1575">
        <v>2832</v>
      </c>
      <c r="O1575">
        <v>0.2</v>
      </c>
      <c r="P1575">
        <v>18124.8</v>
      </c>
      <c r="Q1575">
        <v>3685.76</v>
      </c>
      <c r="R1575">
        <v>20.34</v>
      </c>
    </row>
    <row r="1576" spans="1:18" x14ac:dyDescent="0.3">
      <c r="A1576" t="s">
        <v>4072</v>
      </c>
      <c r="B1576" s="1">
        <v>45434</v>
      </c>
      <c r="C1576" s="1">
        <v>45439</v>
      </c>
      <c r="D1576" t="s">
        <v>19</v>
      </c>
      <c r="E1576" t="s">
        <v>3043</v>
      </c>
      <c r="F1576" t="s">
        <v>142</v>
      </c>
      <c r="G1576" t="s">
        <v>22</v>
      </c>
      <c r="H1576" t="s">
        <v>32</v>
      </c>
      <c r="I1576" t="s">
        <v>70</v>
      </c>
      <c r="J1576" t="s">
        <v>34</v>
      </c>
      <c r="K1576" t="s">
        <v>113</v>
      </c>
      <c r="L1576" t="s">
        <v>4073</v>
      </c>
      <c r="M1576">
        <v>4</v>
      </c>
      <c r="N1576">
        <v>1433</v>
      </c>
      <c r="O1576">
        <v>0.2</v>
      </c>
      <c r="P1576">
        <v>4585.6000000000004</v>
      </c>
      <c r="Q1576">
        <v>1439.45</v>
      </c>
      <c r="R1576">
        <v>31.39</v>
      </c>
    </row>
    <row r="1577" spans="1:18" x14ac:dyDescent="0.3">
      <c r="A1577" t="s">
        <v>4074</v>
      </c>
      <c r="B1577" s="1">
        <v>45382</v>
      </c>
      <c r="C1577" s="1">
        <v>45388</v>
      </c>
      <c r="D1577" t="s">
        <v>89</v>
      </c>
      <c r="E1577" t="s">
        <v>4075</v>
      </c>
      <c r="F1577" t="s">
        <v>619</v>
      </c>
      <c r="G1577" t="s">
        <v>61</v>
      </c>
      <c r="H1577" t="s">
        <v>69</v>
      </c>
      <c r="I1577" t="s">
        <v>33</v>
      </c>
      <c r="J1577" t="s">
        <v>108</v>
      </c>
      <c r="K1577" t="s">
        <v>109</v>
      </c>
      <c r="L1577" t="s">
        <v>4076</v>
      </c>
      <c r="M1577">
        <v>8</v>
      </c>
      <c r="N1577">
        <v>3863</v>
      </c>
      <c r="O1577">
        <v>0.2</v>
      </c>
      <c r="P1577">
        <v>24723.200000000001</v>
      </c>
      <c r="Q1577">
        <v>7195.2</v>
      </c>
      <c r="R1577">
        <v>29.1</v>
      </c>
    </row>
    <row r="1578" spans="1:18" x14ac:dyDescent="0.3">
      <c r="A1578" t="s">
        <v>4077</v>
      </c>
      <c r="B1578" s="1">
        <v>45291</v>
      </c>
      <c r="C1578" s="1">
        <v>45293</v>
      </c>
      <c r="D1578" t="s">
        <v>19</v>
      </c>
      <c r="E1578" t="s">
        <v>3274</v>
      </c>
      <c r="F1578" t="s">
        <v>259</v>
      </c>
      <c r="G1578" t="s">
        <v>61</v>
      </c>
      <c r="H1578" t="s">
        <v>69</v>
      </c>
      <c r="I1578" t="s">
        <v>33</v>
      </c>
      <c r="J1578" t="s">
        <v>55</v>
      </c>
      <c r="K1578" t="s">
        <v>364</v>
      </c>
      <c r="L1578" t="s">
        <v>4078</v>
      </c>
      <c r="M1578">
        <v>5</v>
      </c>
      <c r="N1578">
        <v>594</v>
      </c>
      <c r="O1578">
        <v>0.15</v>
      </c>
      <c r="P1578">
        <v>2524.5</v>
      </c>
      <c r="Q1578">
        <v>578.63</v>
      </c>
      <c r="R1578">
        <v>22.92</v>
      </c>
    </row>
    <row r="1579" spans="1:18" x14ac:dyDescent="0.3">
      <c r="A1579" t="s">
        <v>4079</v>
      </c>
      <c r="B1579" s="1">
        <v>45339</v>
      </c>
      <c r="C1579" s="1">
        <v>45339</v>
      </c>
      <c r="D1579" t="s">
        <v>89</v>
      </c>
      <c r="E1579" t="s">
        <v>1659</v>
      </c>
      <c r="F1579" t="s">
        <v>294</v>
      </c>
      <c r="G1579" t="s">
        <v>61</v>
      </c>
      <c r="H1579" t="s">
        <v>23</v>
      </c>
      <c r="I1579" t="s">
        <v>70</v>
      </c>
      <c r="J1579" t="s">
        <v>25</v>
      </c>
      <c r="K1579" t="s">
        <v>332</v>
      </c>
      <c r="L1579" t="s">
        <v>4080</v>
      </c>
      <c r="M1579">
        <v>8</v>
      </c>
      <c r="N1579">
        <v>1056</v>
      </c>
      <c r="O1579">
        <v>0.1</v>
      </c>
      <c r="P1579">
        <v>7603.2</v>
      </c>
      <c r="Q1579">
        <v>1561.72</v>
      </c>
      <c r="R1579">
        <v>20.54</v>
      </c>
    </row>
    <row r="1580" spans="1:18" x14ac:dyDescent="0.3">
      <c r="A1580" t="s">
        <v>4081</v>
      </c>
      <c r="B1580" s="1">
        <v>45367</v>
      </c>
      <c r="C1580" s="1">
        <v>45372</v>
      </c>
      <c r="D1580" t="s">
        <v>38</v>
      </c>
      <c r="E1580" t="s">
        <v>1351</v>
      </c>
      <c r="F1580" t="s">
        <v>976</v>
      </c>
      <c r="G1580" t="s">
        <v>22</v>
      </c>
      <c r="H1580" t="s">
        <v>96</v>
      </c>
      <c r="I1580" t="s">
        <v>33</v>
      </c>
      <c r="J1580" t="s">
        <v>137</v>
      </c>
      <c r="K1580" t="s">
        <v>168</v>
      </c>
      <c r="L1580" t="s">
        <v>4082</v>
      </c>
      <c r="M1580">
        <v>3</v>
      </c>
      <c r="N1580">
        <v>363</v>
      </c>
      <c r="O1580">
        <v>0</v>
      </c>
      <c r="P1580">
        <v>1089</v>
      </c>
      <c r="Q1580">
        <v>275.75</v>
      </c>
      <c r="R1580">
        <v>25.32</v>
      </c>
    </row>
    <row r="1581" spans="1:18" x14ac:dyDescent="0.3">
      <c r="A1581" t="s">
        <v>4083</v>
      </c>
      <c r="B1581" s="1">
        <v>45266</v>
      </c>
      <c r="C1581" s="1">
        <v>45271</v>
      </c>
      <c r="D1581" t="s">
        <v>19</v>
      </c>
      <c r="E1581" t="s">
        <v>1680</v>
      </c>
      <c r="F1581" t="s">
        <v>427</v>
      </c>
      <c r="G1581" t="s">
        <v>22</v>
      </c>
      <c r="H1581" t="s">
        <v>69</v>
      </c>
      <c r="I1581" t="s">
        <v>70</v>
      </c>
      <c r="J1581" t="s">
        <v>49</v>
      </c>
      <c r="K1581" t="s">
        <v>500</v>
      </c>
      <c r="L1581" t="s">
        <v>4084</v>
      </c>
      <c r="M1581">
        <v>3</v>
      </c>
      <c r="N1581">
        <v>4226</v>
      </c>
      <c r="O1581">
        <v>0.1</v>
      </c>
      <c r="P1581">
        <v>11410.2</v>
      </c>
      <c r="Q1581">
        <v>3761.2</v>
      </c>
      <c r="R1581">
        <v>32.96</v>
      </c>
    </row>
    <row r="1582" spans="1:18" x14ac:dyDescent="0.3">
      <c r="A1582" t="s">
        <v>4085</v>
      </c>
      <c r="B1582" s="1">
        <v>45114</v>
      </c>
      <c r="C1582" s="1">
        <v>45120</v>
      </c>
      <c r="D1582" t="s">
        <v>29</v>
      </c>
      <c r="E1582" t="s">
        <v>303</v>
      </c>
      <c r="F1582" t="s">
        <v>40</v>
      </c>
      <c r="G1582" t="s">
        <v>41</v>
      </c>
      <c r="H1582" t="s">
        <v>81</v>
      </c>
      <c r="I1582" t="s">
        <v>33</v>
      </c>
      <c r="J1582" t="s">
        <v>49</v>
      </c>
      <c r="K1582" t="s">
        <v>64</v>
      </c>
      <c r="L1582" t="s">
        <v>4086</v>
      </c>
      <c r="M1582">
        <v>3</v>
      </c>
      <c r="N1582">
        <v>2113</v>
      </c>
      <c r="O1582">
        <v>0.2</v>
      </c>
      <c r="P1582">
        <v>5071.2</v>
      </c>
      <c r="Q1582">
        <v>1556.53</v>
      </c>
      <c r="R1582">
        <v>30.69</v>
      </c>
    </row>
    <row r="1583" spans="1:18" x14ac:dyDescent="0.3">
      <c r="A1583" t="s">
        <v>4087</v>
      </c>
      <c r="B1583" s="1">
        <v>44943</v>
      </c>
      <c r="C1583" s="1">
        <v>44946</v>
      </c>
      <c r="D1583" t="s">
        <v>29</v>
      </c>
      <c r="E1583" t="s">
        <v>902</v>
      </c>
      <c r="F1583" t="s">
        <v>870</v>
      </c>
      <c r="G1583" t="s">
        <v>22</v>
      </c>
      <c r="H1583" t="s">
        <v>81</v>
      </c>
      <c r="I1583" t="s">
        <v>43</v>
      </c>
      <c r="J1583" t="s">
        <v>97</v>
      </c>
      <c r="K1583" t="s">
        <v>98</v>
      </c>
      <c r="L1583" t="s">
        <v>4088</v>
      </c>
      <c r="M1583">
        <v>4</v>
      </c>
      <c r="N1583">
        <v>1023</v>
      </c>
      <c r="O1583">
        <v>0.15</v>
      </c>
      <c r="P1583">
        <v>3478.2</v>
      </c>
      <c r="Q1583">
        <v>1347.3</v>
      </c>
      <c r="R1583">
        <v>38.74</v>
      </c>
    </row>
    <row r="1584" spans="1:18" x14ac:dyDescent="0.3">
      <c r="A1584" t="s">
        <v>4089</v>
      </c>
      <c r="B1584" s="1">
        <v>45381</v>
      </c>
      <c r="C1584" s="1">
        <v>45385</v>
      </c>
      <c r="D1584" t="s">
        <v>29</v>
      </c>
      <c r="E1584" t="s">
        <v>2612</v>
      </c>
      <c r="F1584" t="s">
        <v>383</v>
      </c>
      <c r="G1584" t="s">
        <v>41</v>
      </c>
      <c r="H1584" t="s">
        <v>96</v>
      </c>
      <c r="I1584" t="s">
        <v>24</v>
      </c>
      <c r="J1584" t="s">
        <v>25</v>
      </c>
      <c r="K1584" t="s">
        <v>443</v>
      </c>
      <c r="L1584" t="s">
        <v>4090</v>
      </c>
      <c r="M1584">
        <v>3</v>
      </c>
      <c r="N1584">
        <v>392</v>
      </c>
      <c r="O1584">
        <v>0.05</v>
      </c>
      <c r="P1584">
        <v>1117.2</v>
      </c>
      <c r="Q1584">
        <v>371.94</v>
      </c>
      <c r="R1584">
        <v>33.29</v>
      </c>
    </row>
    <row r="1585" spans="1:18" x14ac:dyDescent="0.3">
      <c r="A1585" t="s">
        <v>4091</v>
      </c>
      <c r="B1585" s="1">
        <v>45653</v>
      </c>
      <c r="C1585" s="1">
        <v>45656</v>
      </c>
      <c r="D1585" t="s">
        <v>89</v>
      </c>
      <c r="E1585" t="s">
        <v>4092</v>
      </c>
      <c r="F1585" t="s">
        <v>228</v>
      </c>
      <c r="G1585" t="s">
        <v>22</v>
      </c>
      <c r="H1585" t="s">
        <v>32</v>
      </c>
      <c r="I1585" t="s">
        <v>33</v>
      </c>
      <c r="J1585" t="s">
        <v>108</v>
      </c>
      <c r="K1585" t="s">
        <v>268</v>
      </c>
      <c r="L1585" t="s">
        <v>4093</v>
      </c>
      <c r="M1585">
        <v>10</v>
      </c>
      <c r="N1585">
        <v>551</v>
      </c>
      <c r="O1585">
        <v>0</v>
      </c>
      <c r="P1585">
        <v>5510</v>
      </c>
      <c r="Q1585">
        <v>1246.8800000000001</v>
      </c>
      <c r="R1585">
        <v>22.63</v>
      </c>
    </row>
    <row r="1586" spans="1:18" x14ac:dyDescent="0.3">
      <c r="A1586" t="s">
        <v>4094</v>
      </c>
      <c r="B1586" s="1">
        <v>45395</v>
      </c>
      <c r="C1586" s="1">
        <v>45399</v>
      </c>
      <c r="D1586" t="s">
        <v>38</v>
      </c>
      <c r="E1586" t="s">
        <v>1116</v>
      </c>
      <c r="F1586" t="s">
        <v>1370</v>
      </c>
      <c r="G1586" t="s">
        <v>22</v>
      </c>
      <c r="H1586" t="s">
        <v>96</v>
      </c>
      <c r="I1586" t="s">
        <v>33</v>
      </c>
      <c r="J1586" t="s">
        <v>55</v>
      </c>
      <c r="K1586" t="s">
        <v>56</v>
      </c>
      <c r="L1586" t="s">
        <v>4095</v>
      </c>
      <c r="M1586">
        <v>3</v>
      </c>
      <c r="N1586">
        <v>2595</v>
      </c>
      <c r="O1586">
        <v>0.2</v>
      </c>
      <c r="P1586">
        <v>6228</v>
      </c>
      <c r="Q1586">
        <v>2381.36</v>
      </c>
      <c r="R1586">
        <v>38.24</v>
      </c>
    </row>
    <row r="1587" spans="1:18" x14ac:dyDescent="0.3">
      <c r="A1587" t="s">
        <v>4096</v>
      </c>
      <c r="B1587" s="1">
        <v>45375</v>
      </c>
      <c r="C1587" s="1">
        <v>45382</v>
      </c>
      <c r="D1587" t="s">
        <v>89</v>
      </c>
      <c r="E1587" t="s">
        <v>2496</v>
      </c>
      <c r="F1587" t="s">
        <v>31</v>
      </c>
      <c r="G1587" t="s">
        <v>22</v>
      </c>
      <c r="H1587" t="s">
        <v>96</v>
      </c>
      <c r="I1587" t="s">
        <v>33</v>
      </c>
      <c r="J1587" t="s">
        <v>97</v>
      </c>
      <c r="K1587" t="s">
        <v>181</v>
      </c>
      <c r="L1587" t="s">
        <v>4097</v>
      </c>
      <c r="M1587">
        <v>9</v>
      </c>
      <c r="N1587">
        <v>458</v>
      </c>
      <c r="O1587">
        <v>0</v>
      </c>
      <c r="P1587">
        <v>4122</v>
      </c>
      <c r="Q1587">
        <v>910.28</v>
      </c>
      <c r="R1587">
        <v>22.08</v>
      </c>
    </row>
    <row r="1588" spans="1:18" x14ac:dyDescent="0.3">
      <c r="A1588" t="s">
        <v>4098</v>
      </c>
      <c r="B1588" s="1">
        <v>45029</v>
      </c>
      <c r="C1588" s="1">
        <v>45036</v>
      </c>
      <c r="D1588" t="s">
        <v>38</v>
      </c>
      <c r="E1588" t="s">
        <v>1849</v>
      </c>
      <c r="F1588" t="s">
        <v>612</v>
      </c>
      <c r="G1588" t="s">
        <v>41</v>
      </c>
      <c r="H1588" t="s">
        <v>32</v>
      </c>
      <c r="I1588" t="s">
        <v>33</v>
      </c>
      <c r="J1588" t="s">
        <v>25</v>
      </c>
      <c r="K1588" t="s">
        <v>332</v>
      </c>
      <c r="L1588" t="s">
        <v>4099</v>
      </c>
      <c r="M1588">
        <v>8</v>
      </c>
      <c r="N1588">
        <v>3957</v>
      </c>
      <c r="O1588">
        <v>0</v>
      </c>
      <c r="P1588">
        <v>31656</v>
      </c>
      <c r="Q1588">
        <v>7605.87</v>
      </c>
      <c r="R1588">
        <v>24.03</v>
      </c>
    </row>
    <row r="1589" spans="1:18" x14ac:dyDescent="0.3">
      <c r="A1589" t="s">
        <v>4100</v>
      </c>
      <c r="B1589" s="1">
        <v>45287</v>
      </c>
      <c r="C1589" s="1">
        <v>45291</v>
      </c>
      <c r="D1589" t="s">
        <v>29</v>
      </c>
      <c r="E1589" t="s">
        <v>860</v>
      </c>
      <c r="F1589" t="s">
        <v>945</v>
      </c>
      <c r="G1589" t="s">
        <v>22</v>
      </c>
      <c r="H1589" t="s">
        <v>69</v>
      </c>
      <c r="I1589" t="s">
        <v>43</v>
      </c>
      <c r="J1589" t="s">
        <v>97</v>
      </c>
      <c r="K1589" t="s">
        <v>379</v>
      </c>
      <c r="L1589" t="s">
        <v>4101</v>
      </c>
      <c r="M1589">
        <v>7</v>
      </c>
      <c r="N1589">
        <v>5098</v>
      </c>
      <c r="O1589">
        <v>0.1</v>
      </c>
      <c r="P1589">
        <v>32117.4</v>
      </c>
      <c r="Q1589">
        <v>9479.68</v>
      </c>
      <c r="R1589">
        <v>29.52</v>
      </c>
    </row>
    <row r="1590" spans="1:18" x14ac:dyDescent="0.3">
      <c r="A1590" t="s">
        <v>4102</v>
      </c>
      <c r="B1590" s="1">
        <v>45551</v>
      </c>
      <c r="C1590" s="1">
        <v>45553</v>
      </c>
      <c r="D1590" t="s">
        <v>38</v>
      </c>
      <c r="E1590" t="s">
        <v>4103</v>
      </c>
      <c r="F1590" t="s">
        <v>80</v>
      </c>
      <c r="G1590" t="s">
        <v>22</v>
      </c>
      <c r="H1590" t="s">
        <v>23</v>
      </c>
      <c r="I1590" t="s">
        <v>70</v>
      </c>
      <c r="J1590" t="s">
        <v>49</v>
      </c>
      <c r="K1590" t="s">
        <v>311</v>
      </c>
      <c r="L1590" t="s">
        <v>4104</v>
      </c>
      <c r="M1590">
        <v>4</v>
      </c>
      <c r="N1590">
        <v>1694</v>
      </c>
      <c r="O1590">
        <v>0.05</v>
      </c>
      <c r="P1590">
        <v>6437.2</v>
      </c>
      <c r="Q1590">
        <v>2155.65</v>
      </c>
      <c r="R1590">
        <v>33.49</v>
      </c>
    </row>
    <row r="1591" spans="1:18" x14ac:dyDescent="0.3">
      <c r="A1591" t="s">
        <v>4105</v>
      </c>
      <c r="B1591" s="1">
        <v>45417</v>
      </c>
      <c r="C1591" s="1">
        <v>45421</v>
      </c>
      <c r="D1591" t="s">
        <v>38</v>
      </c>
      <c r="E1591" t="s">
        <v>4106</v>
      </c>
      <c r="F1591" t="s">
        <v>471</v>
      </c>
      <c r="G1591" t="s">
        <v>22</v>
      </c>
      <c r="H1591" t="s">
        <v>75</v>
      </c>
      <c r="I1591" t="s">
        <v>70</v>
      </c>
      <c r="J1591" t="s">
        <v>55</v>
      </c>
      <c r="K1591" t="s">
        <v>86</v>
      </c>
      <c r="L1591" t="s">
        <v>4107</v>
      </c>
      <c r="M1591">
        <v>7</v>
      </c>
      <c r="N1591">
        <v>3122</v>
      </c>
      <c r="O1591">
        <v>0.1</v>
      </c>
      <c r="P1591">
        <v>19668.599999999999</v>
      </c>
      <c r="Q1591">
        <v>6584.3</v>
      </c>
      <c r="R1591">
        <v>33.479999999999997</v>
      </c>
    </row>
    <row r="1592" spans="1:18" x14ac:dyDescent="0.3">
      <c r="A1592" t="s">
        <v>4108</v>
      </c>
      <c r="B1592" s="1">
        <v>45130</v>
      </c>
      <c r="C1592" s="1">
        <v>45137</v>
      </c>
      <c r="D1592" t="s">
        <v>89</v>
      </c>
      <c r="E1592" t="s">
        <v>4109</v>
      </c>
      <c r="F1592" t="s">
        <v>136</v>
      </c>
      <c r="G1592" t="s">
        <v>22</v>
      </c>
      <c r="H1592" t="s">
        <v>32</v>
      </c>
      <c r="I1592" t="s">
        <v>24</v>
      </c>
      <c r="J1592" t="s">
        <v>34</v>
      </c>
      <c r="K1592" t="s">
        <v>35</v>
      </c>
      <c r="L1592" t="s">
        <v>4110</v>
      </c>
      <c r="M1592">
        <v>6</v>
      </c>
      <c r="N1592">
        <v>3092</v>
      </c>
      <c r="O1592">
        <v>0.05</v>
      </c>
      <c r="P1592">
        <v>17624.400000000001</v>
      </c>
      <c r="Q1592">
        <v>4362.8599999999997</v>
      </c>
      <c r="R1592">
        <v>24.75</v>
      </c>
    </row>
    <row r="1593" spans="1:18" x14ac:dyDescent="0.3">
      <c r="A1593" t="s">
        <v>4111</v>
      </c>
      <c r="B1593" s="1">
        <v>45443</v>
      </c>
      <c r="C1593" s="1">
        <v>45446</v>
      </c>
      <c r="D1593" t="s">
        <v>19</v>
      </c>
      <c r="E1593" t="s">
        <v>2211</v>
      </c>
      <c r="F1593" t="s">
        <v>200</v>
      </c>
      <c r="G1593" t="s">
        <v>41</v>
      </c>
      <c r="H1593" t="s">
        <v>62</v>
      </c>
      <c r="I1593" t="s">
        <v>70</v>
      </c>
      <c r="J1593" t="s">
        <v>108</v>
      </c>
      <c r="K1593" t="s">
        <v>143</v>
      </c>
      <c r="L1593" t="s">
        <v>4112</v>
      </c>
      <c r="M1593">
        <v>5</v>
      </c>
      <c r="N1593">
        <v>3690</v>
      </c>
      <c r="O1593">
        <v>0.1</v>
      </c>
      <c r="P1593">
        <v>16605</v>
      </c>
      <c r="Q1593">
        <v>4143.18</v>
      </c>
      <c r="R1593">
        <v>24.95</v>
      </c>
    </row>
    <row r="1594" spans="1:18" x14ac:dyDescent="0.3">
      <c r="A1594" t="s">
        <v>4113</v>
      </c>
      <c r="B1594" s="1">
        <v>44979</v>
      </c>
      <c r="C1594" s="1">
        <v>44983</v>
      </c>
      <c r="D1594" t="s">
        <v>89</v>
      </c>
      <c r="E1594" t="s">
        <v>4114</v>
      </c>
      <c r="F1594" t="s">
        <v>224</v>
      </c>
      <c r="G1594" t="s">
        <v>41</v>
      </c>
      <c r="H1594" t="s">
        <v>32</v>
      </c>
      <c r="I1594" t="s">
        <v>43</v>
      </c>
      <c r="J1594" t="s">
        <v>34</v>
      </c>
      <c r="K1594" t="s">
        <v>44</v>
      </c>
      <c r="L1594" t="s">
        <v>4115</v>
      </c>
      <c r="M1594">
        <v>2</v>
      </c>
      <c r="N1594">
        <v>3423</v>
      </c>
      <c r="O1594">
        <v>0</v>
      </c>
      <c r="P1594">
        <v>6846</v>
      </c>
      <c r="Q1594">
        <v>2529.88</v>
      </c>
      <c r="R1594">
        <v>36.950000000000003</v>
      </c>
    </row>
    <row r="1595" spans="1:18" x14ac:dyDescent="0.3">
      <c r="A1595" t="s">
        <v>4116</v>
      </c>
      <c r="B1595" s="1">
        <v>45625</v>
      </c>
      <c r="C1595" s="1">
        <v>45626</v>
      </c>
      <c r="D1595" t="s">
        <v>29</v>
      </c>
      <c r="E1595" t="s">
        <v>2439</v>
      </c>
      <c r="F1595" t="s">
        <v>267</v>
      </c>
      <c r="G1595" t="s">
        <v>61</v>
      </c>
      <c r="H1595" t="s">
        <v>96</v>
      </c>
      <c r="I1595" t="s">
        <v>70</v>
      </c>
      <c r="J1595" t="s">
        <v>97</v>
      </c>
      <c r="K1595" t="s">
        <v>181</v>
      </c>
      <c r="L1595" t="s">
        <v>2115</v>
      </c>
      <c r="M1595">
        <v>4</v>
      </c>
      <c r="N1595">
        <v>3274</v>
      </c>
      <c r="O1595">
        <v>0.1</v>
      </c>
      <c r="P1595">
        <v>11786.4</v>
      </c>
      <c r="Q1595">
        <v>4393.1899999999996</v>
      </c>
      <c r="R1595">
        <v>37.270000000000003</v>
      </c>
    </row>
    <row r="1596" spans="1:18" x14ac:dyDescent="0.3">
      <c r="A1596" t="s">
        <v>4117</v>
      </c>
      <c r="B1596" s="1">
        <v>44927</v>
      </c>
      <c r="C1596" s="1">
        <v>44930</v>
      </c>
      <c r="D1596" t="s">
        <v>38</v>
      </c>
      <c r="E1596" t="s">
        <v>941</v>
      </c>
      <c r="F1596" t="s">
        <v>322</v>
      </c>
      <c r="G1596" t="s">
        <v>41</v>
      </c>
      <c r="H1596" t="s">
        <v>75</v>
      </c>
      <c r="I1596" t="s">
        <v>24</v>
      </c>
      <c r="J1596" t="s">
        <v>137</v>
      </c>
      <c r="K1596" t="s">
        <v>410</v>
      </c>
      <c r="L1596" t="s">
        <v>4118</v>
      </c>
      <c r="M1596">
        <v>5</v>
      </c>
      <c r="N1596">
        <v>370</v>
      </c>
      <c r="O1596">
        <v>0.15</v>
      </c>
      <c r="P1596">
        <v>1572.5</v>
      </c>
      <c r="Q1596">
        <v>521.05999999999995</v>
      </c>
      <c r="R1596">
        <v>33.14</v>
      </c>
    </row>
    <row r="1597" spans="1:18" x14ac:dyDescent="0.3">
      <c r="A1597" t="s">
        <v>4119</v>
      </c>
      <c r="B1597" s="1">
        <v>45074</v>
      </c>
      <c r="C1597" s="1">
        <v>45074</v>
      </c>
      <c r="D1597" t="s">
        <v>19</v>
      </c>
      <c r="E1597" t="s">
        <v>2426</v>
      </c>
      <c r="F1597" t="s">
        <v>1180</v>
      </c>
      <c r="G1597" t="s">
        <v>22</v>
      </c>
      <c r="H1597" t="s">
        <v>69</v>
      </c>
      <c r="I1597" t="s">
        <v>33</v>
      </c>
      <c r="J1597" t="s">
        <v>137</v>
      </c>
      <c r="K1597" t="s">
        <v>232</v>
      </c>
      <c r="L1597" t="s">
        <v>4120</v>
      </c>
      <c r="M1597">
        <v>4</v>
      </c>
      <c r="N1597">
        <v>4093</v>
      </c>
      <c r="O1597">
        <v>0</v>
      </c>
      <c r="P1597">
        <v>16372</v>
      </c>
      <c r="Q1597">
        <v>5365.79</v>
      </c>
      <c r="R1597">
        <v>32.770000000000003</v>
      </c>
    </row>
    <row r="1598" spans="1:18" x14ac:dyDescent="0.3">
      <c r="A1598" t="s">
        <v>4121</v>
      </c>
      <c r="B1598" s="1">
        <v>45542</v>
      </c>
      <c r="C1598" s="1">
        <v>45544</v>
      </c>
      <c r="D1598" t="s">
        <v>29</v>
      </c>
      <c r="E1598" t="s">
        <v>572</v>
      </c>
      <c r="F1598" t="s">
        <v>185</v>
      </c>
      <c r="G1598" t="s">
        <v>41</v>
      </c>
      <c r="H1598" t="s">
        <v>69</v>
      </c>
      <c r="I1598" t="s">
        <v>33</v>
      </c>
      <c r="J1598" t="s">
        <v>49</v>
      </c>
      <c r="K1598" t="s">
        <v>50</v>
      </c>
      <c r="L1598" t="s">
        <v>4122</v>
      </c>
      <c r="M1598">
        <v>2</v>
      </c>
      <c r="N1598">
        <v>2244</v>
      </c>
      <c r="O1598">
        <v>0.05</v>
      </c>
      <c r="P1598">
        <v>4263.6000000000004</v>
      </c>
      <c r="Q1598">
        <v>945.67</v>
      </c>
      <c r="R1598">
        <v>22.18</v>
      </c>
    </row>
    <row r="1599" spans="1:18" x14ac:dyDescent="0.3">
      <c r="A1599" t="s">
        <v>4123</v>
      </c>
      <c r="B1599" s="1">
        <v>45340</v>
      </c>
      <c r="C1599" s="1">
        <v>45344</v>
      </c>
      <c r="D1599" t="s">
        <v>89</v>
      </c>
      <c r="E1599" t="s">
        <v>4124</v>
      </c>
      <c r="F1599" t="s">
        <v>753</v>
      </c>
      <c r="G1599" t="s">
        <v>61</v>
      </c>
      <c r="H1599" t="s">
        <v>23</v>
      </c>
      <c r="I1599" t="s">
        <v>63</v>
      </c>
      <c r="J1599" t="s">
        <v>137</v>
      </c>
      <c r="K1599" t="s">
        <v>410</v>
      </c>
      <c r="L1599" t="s">
        <v>4125</v>
      </c>
      <c r="M1599">
        <v>10</v>
      </c>
      <c r="N1599">
        <v>2323</v>
      </c>
      <c r="O1599">
        <v>0.1</v>
      </c>
      <c r="P1599">
        <v>20907</v>
      </c>
      <c r="Q1599">
        <v>6541.73</v>
      </c>
      <c r="R1599">
        <v>31.29</v>
      </c>
    </row>
    <row r="1600" spans="1:18" x14ac:dyDescent="0.3">
      <c r="A1600" t="s">
        <v>4126</v>
      </c>
      <c r="B1600" s="1">
        <v>45497</v>
      </c>
      <c r="C1600" s="1">
        <v>45500</v>
      </c>
      <c r="D1600" t="s">
        <v>38</v>
      </c>
      <c r="E1600" t="s">
        <v>579</v>
      </c>
      <c r="F1600" t="s">
        <v>420</v>
      </c>
      <c r="G1600" t="s">
        <v>22</v>
      </c>
      <c r="H1600" t="s">
        <v>96</v>
      </c>
      <c r="I1600" t="s">
        <v>43</v>
      </c>
      <c r="J1600" t="s">
        <v>137</v>
      </c>
      <c r="K1600" t="s">
        <v>201</v>
      </c>
      <c r="L1600" t="s">
        <v>4127</v>
      </c>
      <c r="M1600">
        <v>10</v>
      </c>
      <c r="N1600">
        <v>814</v>
      </c>
      <c r="O1600">
        <v>0.1</v>
      </c>
      <c r="P1600">
        <v>7326</v>
      </c>
      <c r="Q1600">
        <v>2506.98</v>
      </c>
      <c r="R1600">
        <v>34.22</v>
      </c>
    </row>
    <row r="1601" spans="1:18" x14ac:dyDescent="0.3">
      <c r="A1601" t="s">
        <v>4128</v>
      </c>
      <c r="B1601" s="1">
        <v>45388</v>
      </c>
      <c r="C1601" s="1">
        <v>45394</v>
      </c>
      <c r="D1601" t="s">
        <v>38</v>
      </c>
      <c r="E1601" t="s">
        <v>1458</v>
      </c>
      <c r="F1601" t="s">
        <v>383</v>
      </c>
      <c r="G1601" t="s">
        <v>41</v>
      </c>
      <c r="H1601" t="s">
        <v>32</v>
      </c>
      <c r="I1601" t="s">
        <v>24</v>
      </c>
      <c r="J1601" t="s">
        <v>108</v>
      </c>
      <c r="K1601" t="s">
        <v>268</v>
      </c>
      <c r="L1601" t="s">
        <v>4129</v>
      </c>
      <c r="M1601">
        <v>8</v>
      </c>
      <c r="N1601">
        <v>4237</v>
      </c>
      <c r="O1601">
        <v>0.2</v>
      </c>
      <c r="P1601">
        <v>27116.799999999999</v>
      </c>
      <c r="Q1601">
        <v>7551.64</v>
      </c>
      <c r="R1601">
        <v>27.85</v>
      </c>
    </row>
    <row r="1602" spans="1:18" x14ac:dyDescent="0.3">
      <c r="A1602" t="s">
        <v>4130</v>
      </c>
      <c r="B1602" s="1">
        <v>45175</v>
      </c>
      <c r="C1602" s="1">
        <v>45177</v>
      </c>
      <c r="D1602" t="s">
        <v>38</v>
      </c>
      <c r="E1602" t="s">
        <v>4131</v>
      </c>
      <c r="F1602" t="s">
        <v>161</v>
      </c>
      <c r="G1602" t="s">
        <v>22</v>
      </c>
      <c r="H1602" t="s">
        <v>32</v>
      </c>
      <c r="I1602" t="s">
        <v>63</v>
      </c>
      <c r="J1602" t="s">
        <v>97</v>
      </c>
      <c r="K1602" t="s">
        <v>103</v>
      </c>
      <c r="L1602" t="s">
        <v>4132</v>
      </c>
      <c r="M1602">
        <v>8</v>
      </c>
      <c r="N1602">
        <v>2491</v>
      </c>
      <c r="O1602">
        <v>0.2</v>
      </c>
      <c r="P1602">
        <v>15942.4</v>
      </c>
      <c r="Q1602">
        <v>3550.53</v>
      </c>
      <c r="R1602">
        <v>22.27</v>
      </c>
    </row>
    <row r="1603" spans="1:18" x14ac:dyDescent="0.3">
      <c r="A1603" t="s">
        <v>4133</v>
      </c>
      <c r="B1603" s="1">
        <v>45004</v>
      </c>
      <c r="C1603" s="1">
        <v>45008</v>
      </c>
      <c r="D1603" t="s">
        <v>89</v>
      </c>
      <c r="E1603" t="s">
        <v>1458</v>
      </c>
      <c r="F1603" t="s">
        <v>243</v>
      </c>
      <c r="G1603" t="s">
        <v>61</v>
      </c>
      <c r="H1603" t="s">
        <v>69</v>
      </c>
      <c r="I1603" t="s">
        <v>70</v>
      </c>
      <c r="J1603" t="s">
        <v>137</v>
      </c>
      <c r="K1603" t="s">
        <v>201</v>
      </c>
      <c r="L1603" t="s">
        <v>4134</v>
      </c>
      <c r="M1603">
        <v>5</v>
      </c>
      <c r="N1603">
        <v>768</v>
      </c>
      <c r="O1603">
        <v>0</v>
      </c>
      <c r="P1603">
        <v>3840</v>
      </c>
      <c r="Q1603">
        <v>883.38</v>
      </c>
      <c r="R1603">
        <v>23</v>
      </c>
    </row>
    <row r="1604" spans="1:18" x14ac:dyDescent="0.3">
      <c r="A1604" t="s">
        <v>4135</v>
      </c>
      <c r="B1604" s="1">
        <v>45435</v>
      </c>
      <c r="C1604" s="1">
        <v>45437</v>
      </c>
      <c r="D1604" t="s">
        <v>38</v>
      </c>
      <c r="E1604" t="s">
        <v>2157</v>
      </c>
      <c r="F1604" t="s">
        <v>1042</v>
      </c>
      <c r="G1604" t="s">
        <v>61</v>
      </c>
      <c r="H1604" t="s">
        <v>62</v>
      </c>
      <c r="I1604" t="s">
        <v>33</v>
      </c>
      <c r="J1604" t="s">
        <v>97</v>
      </c>
      <c r="K1604" t="s">
        <v>181</v>
      </c>
      <c r="L1604" t="s">
        <v>4136</v>
      </c>
      <c r="M1604">
        <v>1</v>
      </c>
      <c r="N1604">
        <v>4440</v>
      </c>
      <c r="O1604">
        <v>0.15</v>
      </c>
      <c r="P1604">
        <v>3774</v>
      </c>
      <c r="Q1604">
        <v>758.56</v>
      </c>
      <c r="R1604">
        <v>20.100000000000001</v>
      </c>
    </row>
    <row r="1605" spans="1:18" x14ac:dyDescent="0.3">
      <c r="A1605" t="s">
        <v>4137</v>
      </c>
      <c r="B1605" s="1">
        <v>45129</v>
      </c>
      <c r="C1605" s="1">
        <v>45132</v>
      </c>
      <c r="D1605" t="s">
        <v>29</v>
      </c>
      <c r="E1605" t="s">
        <v>4138</v>
      </c>
      <c r="F1605" t="s">
        <v>399</v>
      </c>
      <c r="G1605" t="s">
        <v>41</v>
      </c>
      <c r="H1605" t="s">
        <v>75</v>
      </c>
      <c r="I1605" t="s">
        <v>70</v>
      </c>
      <c r="J1605" t="s">
        <v>25</v>
      </c>
      <c r="K1605" t="s">
        <v>240</v>
      </c>
      <c r="L1605" t="s">
        <v>4139</v>
      </c>
      <c r="M1605">
        <v>8</v>
      </c>
      <c r="N1605">
        <v>2188</v>
      </c>
      <c r="O1605">
        <v>0.15</v>
      </c>
      <c r="P1605">
        <v>14878.4</v>
      </c>
      <c r="Q1605">
        <v>3134.04</v>
      </c>
      <c r="R1605">
        <v>21.06</v>
      </c>
    </row>
    <row r="1606" spans="1:18" x14ac:dyDescent="0.3">
      <c r="A1606" t="s">
        <v>4140</v>
      </c>
      <c r="B1606" s="1">
        <v>45433</v>
      </c>
      <c r="C1606" s="1">
        <v>45433</v>
      </c>
      <c r="D1606" t="s">
        <v>38</v>
      </c>
      <c r="E1606" t="s">
        <v>4141</v>
      </c>
      <c r="F1606" t="s">
        <v>91</v>
      </c>
      <c r="G1606" t="s">
        <v>22</v>
      </c>
      <c r="H1606" t="s">
        <v>75</v>
      </c>
      <c r="I1606" t="s">
        <v>43</v>
      </c>
      <c r="J1606" t="s">
        <v>34</v>
      </c>
      <c r="K1606" t="s">
        <v>44</v>
      </c>
      <c r="L1606" t="s">
        <v>4142</v>
      </c>
      <c r="M1606">
        <v>1</v>
      </c>
      <c r="N1606">
        <v>720</v>
      </c>
      <c r="O1606">
        <v>0.2</v>
      </c>
      <c r="P1606">
        <v>576</v>
      </c>
      <c r="Q1606">
        <v>140.06</v>
      </c>
      <c r="R1606">
        <v>24.32</v>
      </c>
    </row>
    <row r="1607" spans="1:18" x14ac:dyDescent="0.3">
      <c r="A1607" t="s">
        <v>4143</v>
      </c>
      <c r="B1607" s="1">
        <v>45141</v>
      </c>
      <c r="C1607" s="1">
        <v>45144</v>
      </c>
      <c r="D1607" t="s">
        <v>29</v>
      </c>
      <c r="E1607" t="s">
        <v>944</v>
      </c>
      <c r="F1607" t="s">
        <v>68</v>
      </c>
      <c r="G1607" t="s">
        <v>22</v>
      </c>
      <c r="H1607" t="s">
        <v>81</v>
      </c>
      <c r="I1607" t="s">
        <v>63</v>
      </c>
      <c r="J1607" t="s">
        <v>97</v>
      </c>
      <c r="K1607" t="s">
        <v>181</v>
      </c>
      <c r="L1607" t="s">
        <v>4144</v>
      </c>
      <c r="M1607">
        <v>10</v>
      </c>
      <c r="N1607">
        <v>5001</v>
      </c>
      <c r="O1607">
        <v>0.05</v>
      </c>
      <c r="P1607">
        <v>47509.5</v>
      </c>
      <c r="Q1607">
        <v>13355.27</v>
      </c>
      <c r="R1607">
        <v>28.11</v>
      </c>
    </row>
    <row r="1608" spans="1:18" x14ac:dyDescent="0.3">
      <c r="A1608" t="s">
        <v>4145</v>
      </c>
      <c r="B1608" s="1">
        <v>45053</v>
      </c>
      <c r="C1608" s="1">
        <v>45059</v>
      </c>
      <c r="D1608" t="s">
        <v>38</v>
      </c>
      <c r="E1608" t="s">
        <v>1194</v>
      </c>
      <c r="F1608" t="s">
        <v>255</v>
      </c>
      <c r="G1608" t="s">
        <v>41</v>
      </c>
      <c r="H1608" t="s">
        <v>23</v>
      </c>
      <c r="I1608" t="s">
        <v>33</v>
      </c>
      <c r="J1608" t="s">
        <v>49</v>
      </c>
      <c r="K1608" t="s">
        <v>50</v>
      </c>
      <c r="L1608" t="s">
        <v>4146</v>
      </c>
      <c r="M1608">
        <v>5</v>
      </c>
      <c r="N1608">
        <v>2021</v>
      </c>
      <c r="O1608">
        <v>0.05</v>
      </c>
      <c r="P1608">
        <v>9599.75</v>
      </c>
      <c r="Q1608">
        <v>3020.5</v>
      </c>
      <c r="R1608">
        <v>31.46</v>
      </c>
    </row>
    <row r="1609" spans="1:18" x14ac:dyDescent="0.3">
      <c r="A1609" t="s">
        <v>4147</v>
      </c>
      <c r="B1609" s="1">
        <v>45597</v>
      </c>
      <c r="C1609" s="1">
        <v>45600</v>
      </c>
      <c r="D1609" t="s">
        <v>89</v>
      </c>
      <c r="E1609" t="s">
        <v>4148</v>
      </c>
      <c r="F1609" t="s">
        <v>40</v>
      </c>
      <c r="G1609" t="s">
        <v>22</v>
      </c>
      <c r="H1609" t="s">
        <v>69</v>
      </c>
      <c r="I1609" t="s">
        <v>43</v>
      </c>
      <c r="J1609" t="s">
        <v>137</v>
      </c>
      <c r="K1609" t="s">
        <v>201</v>
      </c>
      <c r="L1609" t="s">
        <v>4149</v>
      </c>
      <c r="M1609">
        <v>4</v>
      </c>
      <c r="N1609">
        <v>3529</v>
      </c>
      <c r="O1609">
        <v>0</v>
      </c>
      <c r="P1609">
        <v>14116</v>
      </c>
      <c r="Q1609">
        <v>3825.18</v>
      </c>
      <c r="R1609">
        <v>27.1</v>
      </c>
    </row>
    <row r="1610" spans="1:18" x14ac:dyDescent="0.3">
      <c r="A1610" t="s">
        <v>4150</v>
      </c>
      <c r="B1610" s="1">
        <v>45040</v>
      </c>
      <c r="C1610" s="1">
        <v>45045</v>
      </c>
      <c r="D1610" t="s">
        <v>89</v>
      </c>
      <c r="E1610" t="s">
        <v>2073</v>
      </c>
      <c r="F1610" t="s">
        <v>243</v>
      </c>
      <c r="G1610" t="s">
        <v>22</v>
      </c>
      <c r="H1610" t="s">
        <v>75</v>
      </c>
      <c r="I1610" t="s">
        <v>63</v>
      </c>
      <c r="J1610" t="s">
        <v>55</v>
      </c>
      <c r="K1610" t="s">
        <v>56</v>
      </c>
      <c r="L1610" t="s">
        <v>4151</v>
      </c>
      <c r="M1610">
        <v>3</v>
      </c>
      <c r="N1610">
        <v>4776</v>
      </c>
      <c r="O1610">
        <v>0.15</v>
      </c>
      <c r="P1610">
        <v>12178.8</v>
      </c>
      <c r="Q1610">
        <v>3924.35</v>
      </c>
      <c r="R1610">
        <v>32.22</v>
      </c>
    </row>
    <row r="1611" spans="1:18" x14ac:dyDescent="0.3">
      <c r="A1611" t="s">
        <v>4152</v>
      </c>
      <c r="B1611" s="1">
        <v>45488</v>
      </c>
      <c r="C1611" s="1">
        <v>45489</v>
      </c>
      <c r="D1611" t="s">
        <v>38</v>
      </c>
      <c r="E1611" t="s">
        <v>1765</v>
      </c>
      <c r="F1611" t="s">
        <v>180</v>
      </c>
      <c r="G1611" t="s">
        <v>41</v>
      </c>
      <c r="H1611" t="s">
        <v>23</v>
      </c>
      <c r="I1611" t="s">
        <v>33</v>
      </c>
      <c r="J1611" t="s">
        <v>55</v>
      </c>
      <c r="K1611" t="s">
        <v>364</v>
      </c>
      <c r="L1611" t="s">
        <v>4153</v>
      </c>
      <c r="M1611">
        <v>1</v>
      </c>
      <c r="N1611">
        <v>224</v>
      </c>
      <c r="O1611">
        <v>0.15</v>
      </c>
      <c r="P1611">
        <v>190.4</v>
      </c>
      <c r="Q1611">
        <v>47.89</v>
      </c>
      <c r="R1611">
        <v>25.15</v>
      </c>
    </row>
    <row r="1612" spans="1:18" x14ac:dyDescent="0.3">
      <c r="A1612" t="s">
        <v>4154</v>
      </c>
      <c r="B1612" s="1">
        <v>45184</v>
      </c>
      <c r="C1612" s="1">
        <v>45185</v>
      </c>
      <c r="D1612" t="s">
        <v>19</v>
      </c>
      <c r="E1612" t="s">
        <v>1267</v>
      </c>
      <c r="F1612" t="s">
        <v>247</v>
      </c>
      <c r="G1612" t="s">
        <v>61</v>
      </c>
      <c r="H1612" t="s">
        <v>96</v>
      </c>
      <c r="I1612" t="s">
        <v>63</v>
      </c>
      <c r="J1612" t="s">
        <v>34</v>
      </c>
      <c r="K1612" t="s">
        <v>44</v>
      </c>
      <c r="L1612" t="s">
        <v>4155</v>
      </c>
      <c r="M1612">
        <v>4</v>
      </c>
      <c r="N1612">
        <v>5017</v>
      </c>
      <c r="O1612">
        <v>0.2</v>
      </c>
      <c r="P1612">
        <v>16054.4</v>
      </c>
      <c r="Q1612">
        <v>3763.99</v>
      </c>
      <c r="R1612">
        <v>23.45</v>
      </c>
    </row>
    <row r="1613" spans="1:18" x14ac:dyDescent="0.3">
      <c r="A1613" t="s">
        <v>4156</v>
      </c>
      <c r="B1613" s="1">
        <v>45649</v>
      </c>
      <c r="C1613" s="1">
        <v>45650</v>
      </c>
      <c r="D1613" t="s">
        <v>89</v>
      </c>
      <c r="E1613" t="s">
        <v>2798</v>
      </c>
      <c r="F1613" t="s">
        <v>322</v>
      </c>
      <c r="G1613" t="s">
        <v>41</v>
      </c>
      <c r="H1613" t="s">
        <v>62</v>
      </c>
      <c r="I1613" t="s">
        <v>70</v>
      </c>
      <c r="J1613" t="s">
        <v>55</v>
      </c>
      <c r="K1613" t="s">
        <v>364</v>
      </c>
      <c r="L1613" t="s">
        <v>4157</v>
      </c>
      <c r="M1613">
        <v>10</v>
      </c>
      <c r="N1613">
        <v>4978</v>
      </c>
      <c r="O1613">
        <v>0.2</v>
      </c>
      <c r="P1613">
        <v>39824</v>
      </c>
      <c r="Q1613">
        <v>8536.4599999999991</v>
      </c>
      <c r="R1613">
        <v>21.44</v>
      </c>
    </row>
    <row r="1614" spans="1:18" x14ac:dyDescent="0.3">
      <c r="A1614" t="s">
        <v>4158</v>
      </c>
      <c r="B1614" s="1">
        <v>45571</v>
      </c>
      <c r="C1614" s="1">
        <v>45575</v>
      </c>
      <c r="D1614" t="s">
        <v>89</v>
      </c>
      <c r="E1614" t="s">
        <v>438</v>
      </c>
      <c r="F1614" t="s">
        <v>350</v>
      </c>
      <c r="G1614" t="s">
        <v>61</v>
      </c>
      <c r="H1614" t="s">
        <v>81</v>
      </c>
      <c r="I1614" t="s">
        <v>63</v>
      </c>
      <c r="J1614" t="s">
        <v>97</v>
      </c>
      <c r="K1614" t="s">
        <v>379</v>
      </c>
      <c r="L1614" t="s">
        <v>4159</v>
      </c>
      <c r="M1614">
        <v>4</v>
      </c>
      <c r="N1614">
        <v>2501</v>
      </c>
      <c r="O1614">
        <v>0</v>
      </c>
      <c r="P1614">
        <v>10004</v>
      </c>
      <c r="Q1614">
        <v>3172.5</v>
      </c>
      <c r="R1614">
        <v>31.71</v>
      </c>
    </row>
    <row r="1615" spans="1:18" x14ac:dyDescent="0.3">
      <c r="A1615" t="s">
        <v>4160</v>
      </c>
      <c r="B1615" s="1">
        <v>45370</v>
      </c>
      <c r="C1615" s="1">
        <v>45371</v>
      </c>
      <c r="D1615" t="s">
        <v>38</v>
      </c>
      <c r="E1615" t="s">
        <v>303</v>
      </c>
      <c r="F1615" t="s">
        <v>176</v>
      </c>
      <c r="G1615" t="s">
        <v>22</v>
      </c>
      <c r="H1615" t="s">
        <v>62</v>
      </c>
      <c r="I1615" t="s">
        <v>70</v>
      </c>
      <c r="J1615" t="s">
        <v>25</v>
      </c>
      <c r="K1615" t="s">
        <v>26</v>
      </c>
      <c r="L1615" t="s">
        <v>2380</v>
      </c>
      <c r="M1615">
        <v>6</v>
      </c>
      <c r="N1615">
        <v>1161</v>
      </c>
      <c r="O1615">
        <v>0</v>
      </c>
      <c r="P1615">
        <v>6966</v>
      </c>
      <c r="Q1615">
        <v>2611.9899999999998</v>
      </c>
      <c r="R1615">
        <v>37.5</v>
      </c>
    </row>
    <row r="1616" spans="1:18" x14ac:dyDescent="0.3">
      <c r="A1616" t="s">
        <v>4161</v>
      </c>
      <c r="B1616" s="1">
        <v>45145</v>
      </c>
      <c r="C1616" s="1">
        <v>45147</v>
      </c>
      <c r="D1616" t="s">
        <v>38</v>
      </c>
      <c r="E1616" t="s">
        <v>1015</v>
      </c>
      <c r="F1616" t="s">
        <v>336</v>
      </c>
      <c r="G1616" t="s">
        <v>61</v>
      </c>
      <c r="H1616" t="s">
        <v>81</v>
      </c>
      <c r="I1616" t="s">
        <v>24</v>
      </c>
      <c r="J1616" t="s">
        <v>49</v>
      </c>
      <c r="K1616" t="s">
        <v>152</v>
      </c>
      <c r="L1616" t="s">
        <v>4162</v>
      </c>
      <c r="M1616">
        <v>10</v>
      </c>
      <c r="N1616">
        <v>2103</v>
      </c>
      <c r="O1616">
        <v>0.2</v>
      </c>
      <c r="P1616">
        <v>16824</v>
      </c>
      <c r="Q1616">
        <v>3557.08</v>
      </c>
      <c r="R1616">
        <v>21.14</v>
      </c>
    </row>
    <row r="1617" spans="1:18" x14ac:dyDescent="0.3">
      <c r="A1617" t="s">
        <v>4163</v>
      </c>
      <c r="B1617" s="1">
        <v>45215</v>
      </c>
      <c r="C1617" s="1">
        <v>45217</v>
      </c>
      <c r="D1617" t="s">
        <v>89</v>
      </c>
      <c r="E1617" t="s">
        <v>1289</v>
      </c>
      <c r="F1617" t="s">
        <v>40</v>
      </c>
      <c r="G1617" t="s">
        <v>22</v>
      </c>
      <c r="H1617" t="s">
        <v>23</v>
      </c>
      <c r="I1617" t="s">
        <v>43</v>
      </c>
      <c r="J1617" t="s">
        <v>25</v>
      </c>
      <c r="K1617" t="s">
        <v>240</v>
      </c>
      <c r="L1617" t="s">
        <v>4164</v>
      </c>
      <c r="M1617">
        <v>4</v>
      </c>
      <c r="N1617">
        <v>1006</v>
      </c>
      <c r="O1617">
        <v>0</v>
      </c>
      <c r="P1617">
        <v>4024</v>
      </c>
      <c r="Q1617">
        <v>1079.58</v>
      </c>
      <c r="R1617">
        <v>26.83</v>
      </c>
    </row>
    <row r="1618" spans="1:18" x14ac:dyDescent="0.3">
      <c r="A1618" t="s">
        <v>4165</v>
      </c>
      <c r="B1618" s="1">
        <v>44940</v>
      </c>
      <c r="C1618" s="1">
        <v>44943</v>
      </c>
      <c r="D1618" t="s">
        <v>89</v>
      </c>
      <c r="E1618" t="s">
        <v>455</v>
      </c>
      <c r="F1618" t="s">
        <v>435</v>
      </c>
      <c r="G1618" t="s">
        <v>41</v>
      </c>
      <c r="H1618" t="s">
        <v>62</v>
      </c>
      <c r="I1618" t="s">
        <v>70</v>
      </c>
      <c r="J1618" t="s">
        <v>137</v>
      </c>
      <c r="K1618" t="s">
        <v>232</v>
      </c>
      <c r="L1618" t="s">
        <v>4166</v>
      </c>
      <c r="M1618">
        <v>3</v>
      </c>
      <c r="N1618">
        <v>1139</v>
      </c>
      <c r="O1618">
        <v>0.2</v>
      </c>
      <c r="P1618">
        <v>2733.6</v>
      </c>
      <c r="Q1618">
        <v>569.05999999999995</v>
      </c>
      <c r="R1618">
        <v>20.82</v>
      </c>
    </row>
    <row r="1619" spans="1:18" x14ac:dyDescent="0.3">
      <c r="A1619" t="s">
        <v>4167</v>
      </c>
      <c r="B1619" s="1">
        <v>45237</v>
      </c>
      <c r="C1619" s="1">
        <v>45240</v>
      </c>
      <c r="D1619" t="s">
        <v>89</v>
      </c>
      <c r="E1619" t="s">
        <v>1325</v>
      </c>
      <c r="F1619" t="s">
        <v>251</v>
      </c>
      <c r="G1619" t="s">
        <v>61</v>
      </c>
      <c r="H1619" t="s">
        <v>96</v>
      </c>
      <c r="I1619" t="s">
        <v>24</v>
      </c>
      <c r="J1619" t="s">
        <v>55</v>
      </c>
      <c r="K1619" t="s">
        <v>655</v>
      </c>
      <c r="L1619" t="s">
        <v>4168</v>
      </c>
      <c r="M1619">
        <v>3</v>
      </c>
      <c r="N1619">
        <v>2710</v>
      </c>
      <c r="O1619">
        <v>0.05</v>
      </c>
      <c r="P1619">
        <v>7723.5</v>
      </c>
      <c r="Q1619">
        <v>2002.54</v>
      </c>
      <c r="R1619">
        <v>25.93</v>
      </c>
    </row>
    <row r="1620" spans="1:18" x14ac:dyDescent="0.3">
      <c r="A1620" t="s">
        <v>4169</v>
      </c>
      <c r="B1620" s="1">
        <v>44944</v>
      </c>
      <c r="C1620" s="1">
        <v>44948</v>
      </c>
      <c r="D1620" t="s">
        <v>29</v>
      </c>
      <c r="E1620" t="s">
        <v>4170</v>
      </c>
      <c r="F1620" t="s">
        <v>147</v>
      </c>
      <c r="G1620" t="s">
        <v>61</v>
      </c>
      <c r="H1620" t="s">
        <v>42</v>
      </c>
      <c r="I1620" t="s">
        <v>24</v>
      </c>
      <c r="J1620" t="s">
        <v>49</v>
      </c>
      <c r="K1620" t="s">
        <v>152</v>
      </c>
      <c r="L1620" t="s">
        <v>4171</v>
      </c>
      <c r="M1620">
        <v>7</v>
      </c>
      <c r="N1620">
        <v>2918</v>
      </c>
      <c r="O1620">
        <v>0.2</v>
      </c>
      <c r="P1620">
        <v>16340.8</v>
      </c>
      <c r="Q1620">
        <v>5953.01</v>
      </c>
      <c r="R1620">
        <v>36.43</v>
      </c>
    </row>
    <row r="1621" spans="1:18" x14ac:dyDescent="0.3">
      <c r="A1621" t="s">
        <v>4172</v>
      </c>
      <c r="B1621" s="1">
        <v>45333</v>
      </c>
      <c r="C1621" s="1">
        <v>45337</v>
      </c>
      <c r="D1621" t="s">
        <v>89</v>
      </c>
      <c r="E1621" t="s">
        <v>1067</v>
      </c>
      <c r="F1621" t="s">
        <v>468</v>
      </c>
      <c r="G1621" t="s">
        <v>41</v>
      </c>
      <c r="H1621" t="s">
        <v>81</v>
      </c>
      <c r="I1621" t="s">
        <v>24</v>
      </c>
      <c r="J1621" t="s">
        <v>25</v>
      </c>
      <c r="K1621" t="s">
        <v>332</v>
      </c>
      <c r="L1621" t="s">
        <v>4173</v>
      </c>
      <c r="M1621">
        <v>5</v>
      </c>
      <c r="N1621">
        <v>3161</v>
      </c>
      <c r="O1621">
        <v>0.05</v>
      </c>
      <c r="P1621">
        <v>15014.75</v>
      </c>
      <c r="Q1621">
        <v>4133.3</v>
      </c>
      <c r="R1621">
        <v>27.53</v>
      </c>
    </row>
    <row r="1622" spans="1:18" x14ac:dyDescent="0.3">
      <c r="A1622" t="s">
        <v>4174</v>
      </c>
      <c r="B1622" s="1">
        <v>45098</v>
      </c>
      <c r="C1622" s="1">
        <v>45100</v>
      </c>
      <c r="D1622" t="s">
        <v>38</v>
      </c>
      <c r="E1622" t="s">
        <v>3274</v>
      </c>
      <c r="F1622" t="s">
        <v>468</v>
      </c>
      <c r="G1622" t="s">
        <v>22</v>
      </c>
      <c r="H1622" t="s">
        <v>23</v>
      </c>
      <c r="I1622" t="s">
        <v>70</v>
      </c>
      <c r="J1622" t="s">
        <v>108</v>
      </c>
      <c r="K1622" t="s">
        <v>268</v>
      </c>
      <c r="L1622" t="s">
        <v>4175</v>
      </c>
      <c r="M1622">
        <v>4</v>
      </c>
      <c r="N1622">
        <v>4877</v>
      </c>
      <c r="O1622">
        <v>0.15</v>
      </c>
      <c r="P1622">
        <v>16581.8</v>
      </c>
      <c r="Q1622">
        <v>3326.73</v>
      </c>
      <c r="R1622">
        <v>20.059999999999999</v>
      </c>
    </row>
    <row r="1623" spans="1:18" x14ac:dyDescent="0.3">
      <c r="A1623" t="s">
        <v>4176</v>
      </c>
      <c r="B1623" s="1">
        <v>45628</v>
      </c>
      <c r="C1623" s="1">
        <v>45631</v>
      </c>
      <c r="D1623" t="s">
        <v>38</v>
      </c>
      <c r="E1623" t="s">
        <v>1732</v>
      </c>
      <c r="F1623" t="s">
        <v>431</v>
      </c>
      <c r="G1623" t="s">
        <v>22</v>
      </c>
      <c r="H1623" t="s">
        <v>62</v>
      </c>
      <c r="I1623" t="s">
        <v>24</v>
      </c>
      <c r="J1623" t="s">
        <v>34</v>
      </c>
      <c r="K1623" t="s">
        <v>113</v>
      </c>
      <c r="L1623" t="s">
        <v>4177</v>
      </c>
      <c r="M1623">
        <v>3</v>
      </c>
      <c r="N1623">
        <v>3493</v>
      </c>
      <c r="O1623">
        <v>0.15</v>
      </c>
      <c r="P1623">
        <v>8907.15</v>
      </c>
      <c r="Q1623">
        <v>2365.06</v>
      </c>
      <c r="R1623">
        <v>26.55</v>
      </c>
    </row>
    <row r="1624" spans="1:18" x14ac:dyDescent="0.3">
      <c r="A1624" t="s">
        <v>4178</v>
      </c>
      <c r="B1624" s="1">
        <v>45432</v>
      </c>
      <c r="C1624" s="1">
        <v>45433</v>
      </c>
      <c r="D1624" t="s">
        <v>38</v>
      </c>
      <c r="E1624" t="s">
        <v>3043</v>
      </c>
      <c r="F1624" t="s">
        <v>612</v>
      </c>
      <c r="G1624" t="s">
        <v>22</v>
      </c>
      <c r="H1624" t="s">
        <v>23</v>
      </c>
      <c r="I1624" t="s">
        <v>70</v>
      </c>
      <c r="J1624" t="s">
        <v>34</v>
      </c>
      <c r="K1624" t="s">
        <v>35</v>
      </c>
      <c r="L1624" t="s">
        <v>4179</v>
      </c>
      <c r="M1624">
        <v>4</v>
      </c>
      <c r="N1624">
        <v>4757</v>
      </c>
      <c r="O1624">
        <v>0.15</v>
      </c>
      <c r="P1624">
        <v>16173.8</v>
      </c>
      <c r="Q1624">
        <v>5152.21</v>
      </c>
      <c r="R1624">
        <v>31.86</v>
      </c>
    </row>
    <row r="1625" spans="1:18" x14ac:dyDescent="0.3">
      <c r="A1625" t="s">
        <v>4180</v>
      </c>
      <c r="B1625" s="1">
        <v>44955</v>
      </c>
      <c r="C1625" s="1">
        <v>44962</v>
      </c>
      <c r="D1625" t="s">
        <v>19</v>
      </c>
      <c r="E1625" t="s">
        <v>552</v>
      </c>
      <c r="F1625" t="s">
        <v>471</v>
      </c>
      <c r="G1625" t="s">
        <v>41</v>
      </c>
      <c r="H1625" t="s">
        <v>32</v>
      </c>
      <c r="I1625" t="s">
        <v>24</v>
      </c>
      <c r="J1625" t="s">
        <v>49</v>
      </c>
      <c r="K1625" t="s">
        <v>500</v>
      </c>
      <c r="L1625" t="s">
        <v>4181</v>
      </c>
      <c r="M1625">
        <v>7</v>
      </c>
      <c r="N1625">
        <v>4946</v>
      </c>
      <c r="O1625">
        <v>0.2</v>
      </c>
      <c r="P1625">
        <v>27697.599999999999</v>
      </c>
      <c r="Q1625">
        <v>10206.24</v>
      </c>
      <c r="R1625">
        <v>36.85</v>
      </c>
    </row>
    <row r="1626" spans="1:18" x14ac:dyDescent="0.3">
      <c r="A1626" t="s">
        <v>4182</v>
      </c>
      <c r="B1626" s="1">
        <v>45273</v>
      </c>
      <c r="C1626" s="1">
        <v>45276</v>
      </c>
      <c r="D1626" t="s">
        <v>19</v>
      </c>
      <c r="E1626" t="s">
        <v>1631</v>
      </c>
      <c r="F1626" t="s">
        <v>161</v>
      </c>
      <c r="G1626" t="s">
        <v>61</v>
      </c>
      <c r="H1626" t="s">
        <v>96</v>
      </c>
      <c r="I1626" t="s">
        <v>70</v>
      </c>
      <c r="J1626" t="s">
        <v>97</v>
      </c>
      <c r="K1626" t="s">
        <v>98</v>
      </c>
      <c r="L1626" t="s">
        <v>4183</v>
      </c>
      <c r="M1626">
        <v>3</v>
      </c>
      <c r="N1626">
        <v>4179</v>
      </c>
      <c r="O1626">
        <v>0</v>
      </c>
      <c r="P1626">
        <v>12537</v>
      </c>
      <c r="Q1626">
        <v>4490.2299999999996</v>
      </c>
      <c r="R1626">
        <v>35.82</v>
      </c>
    </row>
    <row r="1627" spans="1:18" x14ac:dyDescent="0.3">
      <c r="A1627" t="s">
        <v>4184</v>
      </c>
      <c r="B1627" s="1">
        <v>45463</v>
      </c>
      <c r="C1627" s="1">
        <v>45469</v>
      </c>
      <c r="D1627" t="s">
        <v>89</v>
      </c>
      <c r="E1627" t="s">
        <v>367</v>
      </c>
      <c r="F1627" t="s">
        <v>435</v>
      </c>
      <c r="G1627" t="s">
        <v>61</v>
      </c>
      <c r="H1627" t="s">
        <v>75</v>
      </c>
      <c r="I1627" t="s">
        <v>43</v>
      </c>
      <c r="J1627" t="s">
        <v>49</v>
      </c>
      <c r="K1627" t="s">
        <v>500</v>
      </c>
      <c r="L1627" t="s">
        <v>4185</v>
      </c>
      <c r="M1627">
        <v>4</v>
      </c>
      <c r="N1627">
        <v>344</v>
      </c>
      <c r="O1627">
        <v>0.1</v>
      </c>
      <c r="P1627">
        <v>1238.4000000000001</v>
      </c>
      <c r="Q1627">
        <v>309.67</v>
      </c>
      <c r="R1627">
        <v>25.01</v>
      </c>
    </row>
    <row r="1628" spans="1:18" x14ac:dyDescent="0.3">
      <c r="A1628" t="s">
        <v>4186</v>
      </c>
      <c r="B1628" s="1">
        <v>44991</v>
      </c>
      <c r="C1628" s="1">
        <v>44996</v>
      </c>
      <c r="D1628" t="s">
        <v>89</v>
      </c>
      <c r="E1628" t="s">
        <v>4187</v>
      </c>
      <c r="F1628" t="s">
        <v>340</v>
      </c>
      <c r="G1628" t="s">
        <v>22</v>
      </c>
      <c r="H1628" t="s">
        <v>81</v>
      </c>
      <c r="I1628" t="s">
        <v>63</v>
      </c>
      <c r="J1628" t="s">
        <v>137</v>
      </c>
      <c r="K1628" t="s">
        <v>138</v>
      </c>
      <c r="L1628" t="s">
        <v>4188</v>
      </c>
      <c r="M1628">
        <v>6</v>
      </c>
      <c r="N1628">
        <v>3975</v>
      </c>
      <c r="O1628">
        <v>0.2</v>
      </c>
      <c r="P1628">
        <v>19080</v>
      </c>
      <c r="Q1628">
        <v>6837.58</v>
      </c>
      <c r="R1628">
        <v>35.840000000000003</v>
      </c>
    </row>
    <row r="1629" spans="1:18" x14ac:dyDescent="0.3">
      <c r="A1629" t="s">
        <v>4189</v>
      </c>
      <c r="B1629" s="1">
        <v>44992</v>
      </c>
      <c r="C1629" s="1">
        <v>44999</v>
      </c>
      <c r="D1629" t="s">
        <v>89</v>
      </c>
      <c r="E1629" t="s">
        <v>3343</v>
      </c>
      <c r="F1629" t="s">
        <v>117</v>
      </c>
      <c r="G1629" t="s">
        <v>61</v>
      </c>
      <c r="H1629" t="s">
        <v>32</v>
      </c>
      <c r="I1629" t="s">
        <v>33</v>
      </c>
      <c r="J1629" t="s">
        <v>49</v>
      </c>
      <c r="K1629" t="s">
        <v>500</v>
      </c>
      <c r="L1629" t="s">
        <v>4190</v>
      </c>
      <c r="M1629">
        <v>9</v>
      </c>
      <c r="N1629">
        <v>4294</v>
      </c>
      <c r="O1629">
        <v>0.05</v>
      </c>
      <c r="P1629">
        <v>36713.699999999997</v>
      </c>
      <c r="Q1629">
        <v>14113.48</v>
      </c>
      <c r="R1629">
        <v>38.44</v>
      </c>
    </row>
    <row r="1630" spans="1:18" x14ac:dyDescent="0.3">
      <c r="A1630" t="s">
        <v>4191</v>
      </c>
      <c r="B1630" s="1">
        <v>45500</v>
      </c>
      <c r="C1630" s="1">
        <v>45505</v>
      </c>
      <c r="D1630" t="s">
        <v>29</v>
      </c>
      <c r="E1630" t="s">
        <v>561</v>
      </c>
      <c r="F1630" t="s">
        <v>247</v>
      </c>
      <c r="G1630" t="s">
        <v>22</v>
      </c>
      <c r="H1630" t="s">
        <v>81</v>
      </c>
      <c r="I1630" t="s">
        <v>33</v>
      </c>
      <c r="J1630" t="s">
        <v>25</v>
      </c>
      <c r="K1630" t="s">
        <v>26</v>
      </c>
      <c r="L1630" t="s">
        <v>4192</v>
      </c>
      <c r="M1630">
        <v>9</v>
      </c>
      <c r="N1630">
        <v>502</v>
      </c>
      <c r="O1630">
        <v>0.05</v>
      </c>
      <c r="P1630">
        <v>4292.1000000000004</v>
      </c>
      <c r="Q1630">
        <v>1060.6199999999999</v>
      </c>
      <c r="R1630">
        <v>24.71</v>
      </c>
    </row>
    <row r="1631" spans="1:18" x14ac:dyDescent="0.3">
      <c r="A1631" t="s">
        <v>4193</v>
      </c>
      <c r="B1631" s="1">
        <v>45500</v>
      </c>
      <c r="C1631" s="1">
        <v>45502</v>
      </c>
      <c r="D1631" t="s">
        <v>29</v>
      </c>
      <c r="E1631" t="s">
        <v>1369</v>
      </c>
      <c r="F1631" t="s">
        <v>161</v>
      </c>
      <c r="G1631" t="s">
        <v>41</v>
      </c>
      <c r="H1631" t="s">
        <v>96</v>
      </c>
      <c r="I1631" t="s">
        <v>24</v>
      </c>
      <c r="J1631" t="s">
        <v>137</v>
      </c>
      <c r="K1631" t="s">
        <v>410</v>
      </c>
      <c r="L1631" t="s">
        <v>4194</v>
      </c>
      <c r="M1631">
        <v>10</v>
      </c>
      <c r="N1631">
        <v>700</v>
      </c>
      <c r="O1631">
        <v>0.2</v>
      </c>
      <c r="P1631">
        <v>5600</v>
      </c>
      <c r="Q1631">
        <v>1512.48</v>
      </c>
      <c r="R1631">
        <v>27.01</v>
      </c>
    </row>
    <row r="1632" spans="1:18" x14ac:dyDescent="0.3">
      <c r="A1632" t="s">
        <v>4195</v>
      </c>
      <c r="B1632" s="1">
        <v>45644</v>
      </c>
      <c r="C1632" s="1">
        <v>45648</v>
      </c>
      <c r="D1632" t="s">
        <v>89</v>
      </c>
      <c r="E1632" t="s">
        <v>1827</v>
      </c>
      <c r="F1632" t="s">
        <v>350</v>
      </c>
      <c r="G1632" t="s">
        <v>22</v>
      </c>
      <c r="H1632" t="s">
        <v>23</v>
      </c>
      <c r="I1632" t="s">
        <v>63</v>
      </c>
      <c r="J1632" t="s">
        <v>55</v>
      </c>
      <c r="K1632" t="s">
        <v>123</v>
      </c>
      <c r="L1632" t="s">
        <v>4196</v>
      </c>
      <c r="M1632">
        <v>10</v>
      </c>
      <c r="N1632">
        <v>3264</v>
      </c>
      <c r="O1632">
        <v>0.1</v>
      </c>
      <c r="P1632">
        <v>29376</v>
      </c>
      <c r="Q1632">
        <v>7932.34</v>
      </c>
      <c r="R1632">
        <v>27</v>
      </c>
    </row>
    <row r="1633" spans="1:18" x14ac:dyDescent="0.3">
      <c r="A1633" t="s">
        <v>4197</v>
      </c>
      <c r="B1633" s="1">
        <v>45035</v>
      </c>
      <c r="C1633" s="1">
        <v>45035</v>
      </c>
      <c r="D1633" t="s">
        <v>19</v>
      </c>
      <c r="E1633" t="s">
        <v>2357</v>
      </c>
      <c r="F1633" t="s">
        <v>612</v>
      </c>
      <c r="G1633" t="s">
        <v>41</v>
      </c>
      <c r="H1633" t="s">
        <v>75</v>
      </c>
      <c r="I1633" t="s">
        <v>43</v>
      </c>
      <c r="J1633" t="s">
        <v>34</v>
      </c>
      <c r="K1633" t="s">
        <v>152</v>
      </c>
      <c r="L1633" t="s">
        <v>4198</v>
      </c>
      <c r="M1633">
        <v>6</v>
      </c>
      <c r="N1633">
        <v>1613</v>
      </c>
      <c r="O1633">
        <v>0.2</v>
      </c>
      <c r="P1633">
        <v>7742.4</v>
      </c>
      <c r="Q1633">
        <v>2602.04</v>
      </c>
      <c r="R1633">
        <v>33.61</v>
      </c>
    </row>
    <row r="1634" spans="1:18" x14ac:dyDescent="0.3">
      <c r="A1634" t="s">
        <v>4199</v>
      </c>
      <c r="B1634" s="1">
        <v>45140</v>
      </c>
      <c r="C1634" s="1">
        <v>45141</v>
      </c>
      <c r="D1634" t="s">
        <v>38</v>
      </c>
      <c r="E1634" t="s">
        <v>408</v>
      </c>
      <c r="F1634" t="s">
        <v>156</v>
      </c>
      <c r="G1634" t="s">
        <v>41</v>
      </c>
      <c r="H1634" t="s">
        <v>81</v>
      </c>
      <c r="I1634" t="s">
        <v>33</v>
      </c>
      <c r="J1634" t="s">
        <v>97</v>
      </c>
      <c r="K1634" t="s">
        <v>181</v>
      </c>
      <c r="L1634" t="s">
        <v>4200</v>
      </c>
      <c r="M1634">
        <v>10</v>
      </c>
      <c r="N1634">
        <v>4587</v>
      </c>
      <c r="O1634">
        <v>0.05</v>
      </c>
      <c r="P1634">
        <v>43576.5</v>
      </c>
      <c r="Q1634">
        <v>17102.5</v>
      </c>
      <c r="R1634">
        <v>39.25</v>
      </c>
    </row>
    <row r="1635" spans="1:18" x14ac:dyDescent="0.3">
      <c r="A1635" t="s">
        <v>4201</v>
      </c>
      <c r="B1635" s="1">
        <v>45031</v>
      </c>
      <c r="C1635" s="1">
        <v>45032</v>
      </c>
      <c r="D1635" t="s">
        <v>29</v>
      </c>
      <c r="E1635" t="s">
        <v>1186</v>
      </c>
      <c r="F1635" t="s">
        <v>435</v>
      </c>
      <c r="G1635" t="s">
        <v>61</v>
      </c>
      <c r="H1635" t="s">
        <v>42</v>
      </c>
      <c r="I1635" t="s">
        <v>63</v>
      </c>
      <c r="J1635" t="s">
        <v>34</v>
      </c>
      <c r="K1635" t="s">
        <v>35</v>
      </c>
      <c r="L1635" t="s">
        <v>4202</v>
      </c>
      <c r="M1635">
        <v>4</v>
      </c>
      <c r="N1635">
        <v>3712</v>
      </c>
      <c r="O1635">
        <v>0.15</v>
      </c>
      <c r="P1635">
        <v>12620.8</v>
      </c>
      <c r="Q1635">
        <v>2731.4</v>
      </c>
      <c r="R1635">
        <v>21.64</v>
      </c>
    </row>
    <row r="1636" spans="1:18" x14ac:dyDescent="0.3">
      <c r="A1636" t="s">
        <v>4203</v>
      </c>
      <c r="B1636" s="1">
        <v>45072</v>
      </c>
      <c r="C1636" s="1">
        <v>45076</v>
      </c>
      <c r="D1636" t="s">
        <v>29</v>
      </c>
      <c r="E1636" t="s">
        <v>3274</v>
      </c>
      <c r="F1636" t="s">
        <v>409</v>
      </c>
      <c r="G1636" t="s">
        <v>22</v>
      </c>
      <c r="H1636" t="s">
        <v>32</v>
      </c>
      <c r="I1636" t="s">
        <v>63</v>
      </c>
      <c r="J1636" t="s">
        <v>97</v>
      </c>
      <c r="K1636" t="s">
        <v>157</v>
      </c>
      <c r="L1636" t="s">
        <v>4204</v>
      </c>
      <c r="M1636">
        <v>6</v>
      </c>
      <c r="N1636">
        <v>612</v>
      </c>
      <c r="O1636">
        <v>0</v>
      </c>
      <c r="P1636">
        <v>3672</v>
      </c>
      <c r="Q1636">
        <v>902.69</v>
      </c>
      <c r="R1636">
        <v>24.58</v>
      </c>
    </row>
    <row r="1637" spans="1:18" x14ac:dyDescent="0.3">
      <c r="A1637" t="s">
        <v>4205</v>
      </c>
      <c r="B1637" s="1">
        <v>45582</v>
      </c>
      <c r="C1637" s="1">
        <v>45584</v>
      </c>
      <c r="D1637" t="s">
        <v>89</v>
      </c>
      <c r="E1637" t="s">
        <v>1297</v>
      </c>
      <c r="F1637" t="s">
        <v>612</v>
      </c>
      <c r="G1637" t="s">
        <v>61</v>
      </c>
      <c r="H1637" t="s">
        <v>69</v>
      </c>
      <c r="I1637" t="s">
        <v>70</v>
      </c>
      <c r="J1637" t="s">
        <v>34</v>
      </c>
      <c r="K1637" t="s">
        <v>76</v>
      </c>
      <c r="L1637" t="s">
        <v>4206</v>
      </c>
      <c r="M1637">
        <v>7</v>
      </c>
      <c r="N1637">
        <v>3981</v>
      </c>
      <c r="O1637">
        <v>0.15</v>
      </c>
      <c r="P1637">
        <v>23686.95</v>
      </c>
      <c r="Q1637">
        <v>6792.19</v>
      </c>
      <c r="R1637">
        <v>28.67</v>
      </c>
    </row>
    <row r="1638" spans="1:18" x14ac:dyDescent="0.3">
      <c r="A1638" t="s">
        <v>4207</v>
      </c>
      <c r="B1638" s="1">
        <v>45233</v>
      </c>
      <c r="C1638" s="1">
        <v>45239</v>
      </c>
      <c r="D1638" t="s">
        <v>29</v>
      </c>
      <c r="E1638" t="s">
        <v>4208</v>
      </c>
      <c r="F1638" t="s">
        <v>605</v>
      </c>
      <c r="G1638" t="s">
        <v>61</v>
      </c>
      <c r="H1638" t="s">
        <v>81</v>
      </c>
      <c r="I1638" t="s">
        <v>33</v>
      </c>
      <c r="J1638" t="s">
        <v>97</v>
      </c>
      <c r="K1638" t="s">
        <v>181</v>
      </c>
      <c r="L1638" t="s">
        <v>4209</v>
      </c>
      <c r="M1638">
        <v>3</v>
      </c>
      <c r="N1638">
        <v>1895</v>
      </c>
      <c r="O1638">
        <v>0.05</v>
      </c>
      <c r="P1638">
        <v>5400.75</v>
      </c>
      <c r="Q1638">
        <v>1257.8</v>
      </c>
      <c r="R1638">
        <v>23.29</v>
      </c>
    </row>
    <row r="1639" spans="1:18" x14ac:dyDescent="0.3">
      <c r="A1639" t="s">
        <v>4210</v>
      </c>
      <c r="B1639" s="1">
        <v>44999</v>
      </c>
      <c r="C1639" s="1">
        <v>45004</v>
      </c>
      <c r="D1639" t="s">
        <v>29</v>
      </c>
      <c r="E1639" t="s">
        <v>4211</v>
      </c>
      <c r="F1639" t="s">
        <v>495</v>
      </c>
      <c r="G1639" t="s">
        <v>22</v>
      </c>
      <c r="H1639" t="s">
        <v>69</v>
      </c>
      <c r="I1639" t="s">
        <v>24</v>
      </c>
      <c r="J1639" t="s">
        <v>34</v>
      </c>
      <c r="K1639" t="s">
        <v>113</v>
      </c>
      <c r="L1639" t="s">
        <v>4212</v>
      </c>
      <c r="M1639">
        <v>7</v>
      </c>
      <c r="N1639">
        <v>4125</v>
      </c>
      <c r="O1639">
        <v>0</v>
      </c>
      <c r="P1639">
        <v>28875</v>
      </c>
      <c r="Q1639">
        <v>8849.7900000000009</v>
      </c>
      <c r="R1639">
        <v>30.65</v>
      </c>
    </row>
    <row r="1640" spans="1:18" x14ac:dyDescent="0.3">
      <c r="A1640" t="s">
        <v>4213</v>
      </c>
      <c r="B1640" s="1">
        <v>45189</v>
      </c>
      <c r="C1640" s="1">
        <v>45194</v>
      </c>
      <c r="D1640" t="s">
        <v>19</v>
      </c>
      <c r="E1640" t="s">
        <v>271</v>
      </c>
      <c r="F1640" t="s">
        <v>272</v>
      </c>
      <c r="G1640" t="s">
        <v>22</v>
      </c>
      <c r="H1640" t="s">
        <v>32</v>
      </c>
      <c r="I1640" t="s">
        <v>33</v>
      </c>
      <c r="J1640" t="s">
        <v>137</v>
      </c>
      <c r="K1640" t="s">
        <v>168</v>
      </c>
      <c r="L1640" t="s">
        <v>4214</v>
      </c>
      <c r="M1640">
        <v>8</v>
      </c>
      <c r="N1640">
        <v>123</v>
      </c>
      <c r="O1640">
        <v>0.05</v>
      </c>
      <c r="P1640">
        <v>934.8</v>
      </c>
      <c r="Q1640">
        <v>274.48</v>
      </c>
      <c r="R1640">
        <v>29.36</v>
      </c>
    </row>
    <row r="1641" spans="1:18" x14ac:dyDescent="0.3">
      <c r="A1641" t="s">
        <v>4215</v>
      </c>
      <c r="B1641" s="1">
        <v>45143</v>
      </c>
      <c r="C1641" s="1">
        <v>45150</v>
      </c>
      <c r="D1641" t="s">
        <v>38</v>
      </c>
      <c r="E1641" t="s">
        <v>4216</v>
      </c>
      <c r="F1641" t="s">
        <v>449</v>
      </c>
      <c r="G1641" t="s">
        <v>41</v>
      </c>
      <c r="H1641" t="s">
        <v>75</v>
      </c>
      <c r="I1641" t="s">
        <v>24</v>
      </c>
      <c r="J1641" t="s">
        <v>108</v>
      </c>
      <c r="K1641" t="s">
        <v>118</v>
      </c>
      <c r="L1641" t="s">
        <v>4217</v>
      </c>
      <c r="M1641">
        <v>5</v>
      </c>
      <c r="N1641">
        <v>1972</v>
      </c>
      <c r="O1641">
        <v>0.05</v>
      </c>
      <c r="P1641">
        <v>9367</v>
      </c>
      <c r="Q1641">
        <v>2818.71</v>
      </c>
      <c r="R1641">
        <v>30.09</v>
      </c>
    </row>
    <row r="1642" spans="1:18" x14ac:dyDescent="0.3">
      <c r="A1642" t="s">
        <v>4218</v>
      </c>
      <c r="B1642" s="1">
        <v>45590</v>
      </c>
      <c r="C1642" s="1">
        <v>45597</v>
      </c>
      <c r="D1642" t="s">
        <v>29</v>
      </c>
      <c r="E1642" t="s">
        <v>1827</v>
      </c>
      <c r="F1642" t="s">
        <v>243</v>
      </c>
      <c r="G1642" t="s">
        <v>22</v>
      </c>
      <c r="H1642" t="s">
        <v>75</v>
      </c>
      <c r="I1642" t="s">
        <v>33</v>
      </c>
      <c r="J1642" t="s">
        <v>49</v>
      </c>
      <c r="K1642" t="s">
        <v>152</v>
      </c>
      <c r="L1642" t="s">
        <v>4219</v>
      </c>
      <c r="M1642">
        <v>1</v>
      </c>
      <c r="N1642">
        <v>4898</v>
      </c>
      <c r="O1642">
        <v>0.05</v>
      </c>
      <c r="P1642">
        <v>4653.1000000000004</v>
      </c>
      <c r="Q1642">
        <v>1597.49</v>
      </c>
      <c r="R1642">
        <v>34.33</v>
      </c>
    </row>
    <row r="1643" spans="1:18" x14ac:dyDescent="0.3">
      <c r="A1643" t="s">
        <v>4220</v>
      </c>
      <c r="B1643" s="1">
        <v>45615</v>
      </c>
      <c r="C1643" s="1">
        <v>45616</v>
      </c>
      <c r="D1643" t="s">
        <v>29</v>
      </c>
      <c r="E1643" t="s">
        <v>1717</v>
      </c>
      <c r="F1643" t="s">
        <v>495</v>
      </c>
      <c r="G1643" t="s">
        <v>61</v>
      </c>
      <c r="H1643" t="s">
        <v>81</v>
      </c>
      <c r="I1643" t="s">
        <v>70</v>
      </c>
      <c r="J1643" t="s">
        <v>108</v>
      </c>
      <c r="K1643" t="s">
        <v>109</v>
      </c>
      <c r="L1643" t="s">
        <v>4221</v>
      </c>
      <c r="M1643">
        <v>3</v>
      </c>
      <c r="N1643">
        <v>2316</v>
      </c>
      <c r="O1643">
        <v>0</v>
      </c>
      <c r="P1643">
        <v>6948</v>
      </c>
      <c r="Q1643">
        <v>1694.33</v>
      </c>
      <c r="R1643">
        <v>24.39</v>
      </c>
    </row>
    <row r="1644" spans="1:18" x14ac:dyDescent="0.3">
      <c r="A1644" t="s">
        <v>4222</v>
      </c>
      <c r="B1644" s="1">
        <v>45259</v>
      </c>
      <c r="C1644" s="1">
        <v>45265</v>
      </c>
      <c r="D1644" t="s">
        <v>19</v>
      </c>
      <c r="E1644" t="s">
        <v>2470</v>
      </c>
      <c r="F1644" t="s">
        <v>488</v>
      </c>
      <c r="G1644" t="s">
        <v>61</v>
      </c>
      <c r="H1644" t="s">
        <v>32</v>
      </c>
      <c r="I1644" t="s">
        <v>70</v>
      </c>
      <c r="J1644" t="s">
        <v>49</v>
      </c>
      <c r="K1644" t="s">
        <v>50</v>
      </c>
      <c r="L1644" t="s">
        <v>4223</v>
      </c>
      <c r="M1644">
        <v>4</v>
      </c>
      <c r="N1644">
        <v>4430</v>
      </c>
      <c r="O1644">
        <v>0</v>
      </c>
      <c r="P1644">
        <v>17720</v>
      </c>
      <c r="Q1644">
        <v>4613.5600000000004</v>
      </c>
      <c r="R1644">
        <v>26.04</v>
      </c>
    </row>
    <row r="1645" spans="1:18" x14ac:dyDescent="0.3">
      <c r="A1645" t="s">
        <v>4224</v>
      </c>
      <c r="B1645" s="1">
        <v>45511</v>
      </c>
      <c r="C1645" s="1">
        <v>45515</v>
      </c>
      <c r="D1645" t="s">
        <v>29</v>
      </c>
      <c r="E1645" t="s">
        <v>3678</v>
      </c>
      <c r="F1645" t="s">
        <v>546</v>
      </c>
      <c r="G1645" t="s">
        <v>61</v>
      </c>
      <c r="H1645" t="s">
        <v>69</v>
      </c>
      <c r="I1645" t="s">
        <v>33</v>
      </c>
      <c r="J1645" t="s">
        <v>25</v>
      </c>
      <c r="K1645" t="s">
        <v>26</v>
      </c>
      <c r="L1645" t="s">
        <v>4225</v>
      </c>
      <c r="M1645">
        <v>4</v>
      </c>
      <c r="N1645">
        <v>5083</v>
      </c>
      <c r="O1645">
        <v>0.1</v>
      </c>
      <c r="P1645">
        <v>18298.8</v>
      </c>
      <c r="Q1645">
        <v>4812.16</v>
      </c>
      <c r="R1645">
        <v>26.3</v>
      </c>
    </row>
    <row r="1646" spans="1:18" x14ac:dyDescent="0.3">
      <c r="A1646" t="s">
        <v>4226</v>
      </c>
      <c r="B1646" s="1">
        <v>45198</v>
      </c>
      <c r="C1646" s="1">
        <v>45203</v>
      </c>
      <c r="D1646" t="s">
        <v>29</v>
      </c>
      <c r="E1646" t="s">
        <v>2318</v>
      </c>
      <c r="F1646" t="s">
        <v>156</v>
      </c>
      <c r="G1646" t="s">
        <v>22</v>
      </c>
      <c r="H1646" t="s">
        <v>96</v>
      </c>
      <c r="I1646" t="s">
        <v>43</v>
      </c>
      <c r="J1646" t="s">
        <v>137</v>
      </c>
      <c r="K1646" t="s">
        <v>138</v>
      </c>
      <c r="L1646" t="s">
        <v>4227</v>
      </c>
      <c r="M1646">
        <v>6</v>
      </c>
      <c r="N1646">
        <v>3720</v>
      </c>
      <c r="O1646">
        <v>0.2</v>
      </c>
      <c r="P1646">
        <v>17856</v>
      </c>
      <c r="Q1646">
        <v>6612.77</v>
      </c>
      <c r="R1646">
        <v>37.03</v>
      </c>
    </row>
    <row r="1647" spans="1:18" x14ac:dyDescent="0.3">
      <c r="A1647" t="s">
        <v>4228</v>
      </c>
      <c r="B1647" s="1">
        <v>45402</v>
      </c>
      <c r="C1647" s="1">
        <v>45407</v>
      </c>
      <c r="D1647" t="s">
        <v>29</v>
      </c>
      <c r="E1647" t="s">
        <v>1420</v>
      </c>
      <c r="F1647" t="s">
        <v>719</v>
      </c>
      <c r="G1647" t="s">
        <v>41</v>
      </c>
      <c r="H1647" t="s">
        <v>96</v>
      </c>
      <c r="I1647" t="s">
        <v>33</v>
      </c>
      <c r="J1647" t="s">
        <v>97</v>
      </c>
      <c r="K1647" t="s">
        <v>103</v>
      </c>
      <c r="L1647" t="s">
        <v>4229</v>
      </c>
      <c r="M1647">
        <v>8</v>
      </c>
      <c r="N1647">
        <v>3853</v>
      </c>
      <c r="O1647">
        <v>0.15</v>
      </c>
      <c r="P1647">
        <v>26200.400000000001</v>
      </c>
      <c r="Q1647">
        <v>7589.68</v>
      </c>
      <c r="R1647">
        <v>28.97</v>
      </c>
    </row>
    <row r="1648" spans="1:18" x14ac:dyDescent="0.3">
      <c r="A1648" t="s">
        <v>4230</v>
      </c>
      <c r="B1648" s="1">
        <v>45529</v>
      </c>
      <c r="C1648" s="1">
        <v>45533</v>
      </c>
      <c r="D1648" t="s">
        <v>89</v>
      </c>
      <c r="E1648" t="s">
        <v>3433</v>
      </c>
      <c r="F1648" t="s">
        <v>336</v>
      </c>
      <c r="G1648" t="s">
        <v>61</v>
      </c>
      <c r="H1648" t="s">
        <v>96</v>
      </c>
      <c r="I1648" t="s">
        <v>24</v>
      </c>
      <c r="J1648" t="s">
        <v>49</v>
      </c>
      <c r="K1648" t="s">
        <v>311</v>
      </c>
      <c r="L1648" t="s">
        <v>4231</v>
      </c>
      <c r="M1648">
        <v>4</v>
      </c>
      <c r="N1648">
        <v>4941</v>
      </c>
      <c r="O1648">
        <v>0</v>
      </c>
      <c r="P1648">
        <v>19764</v>
      </c>
      <c r="Q1648">
        <v>6862.74</v>
      </c>
      <c r="R1648">
        <v>34.72</v>
      </c>
    </row>
    <row r="1649" spans="1:18" x14ac:dyDescent="0.3">
      <c r="A1649" t="s">
        <v>4232</v>
      </c>
      <c r="B1649" s="1">
        <v>45261</v>
      </c>
      <c r="C1649" s="1">
        <v>45266</v>
      </c>
      <c r="D1649" t="s">
        <v>19</v>
      </c>
      <c r="E1649" t="s">
        <v>3610</v>
      </c>
      <c r="F1649" t="s">
        <v>74</v>
      </c>
      <c r="G1649" t="s">
        <v>22</v>
      </c>
      <c r="H1649" t="s">
        <v>62</v>
      </c>
      <c r="I1649" t="s">
        <v>70</v>
      </c>
      <c r="J1649" t="s">
        <v>108</v>
      </c>
      <c r="K1649" t="s">
        <v>268</v>
      </c>
      <c r="L1649" t="s">
        <v>4233</v>
      </c>
      <c r="M1649">
        <v>4</v>
      </c>
      <c r="N1649">
        <v>917</v>
      </c>
      <c r="O1649">
        <v>0.15</v>
      </c>
      <c r="P1649">
        <v>3117.8</v>
      </c>
      <c r="Q1649">
        <v>825.92</v>
      </c>
      <c r="R1649">
        <v>26.49</v>
      </c>
    </row>
    <row r="1650" spans="1:18" x14ac:dyDescent="0.3">
      <c r="A1650" t="s">
        <v>4234</v>
      </c>
      <c r="B1650" s="1">
        <v>44983</v>
      </c>
      <c r="C1650" s="1">
        <v>44986</v>
      </c>
      <c r="D1650" t="s">
        <v>19</v>
      </c>
      <c r="E1650" t="s">
        <v>2577</v>
      </c>
      <c r="F1650" t="s">
        <v>176</v>
      </c>
      <c r="G1650" t="s">
        <v>61</v>
      </c>
      <c r="H1650" t="s">
        <v>81</v>
      </c>
      <c r="I1650" t="s">
        <v>70</v>
      </c>
      <c r="J1650" t="s">
        <v>49</v>
      </c>
      <c r="K1650" t="s">
        <v>152</v>
      </c>
      <c r="L1650" t="s">
        <v>4235</v>
      </c>
      <c r="M1650">
        <v>2</v>
      </c>
      <c r="N1650">
        <v>3103</v>
      </c>
      <c r="O1650">
        <v>0.2</v>
      </c>
      <c r="P1650">
        <v>4964.8</v>
      </c>
      <c r="Q1650">
        <v>1810.75</v>
      </c>
      <c r="R1650">
        <v>36.47</v>
      </c>
    </row>
    <row r="1651" spans="1:18" x14ac:dyDescent="0.3">
      <c r="A1651" t="s">
        <v>4236</v>
      </c>
      <c r="B1651" s="1">
        <v>45110</v>
      </c>
      <c r="C1651" s="1">
        <v>45113</v>
      </c>
      <c r="D1651" t="s">
        <v>89</v>
      </c>
      <c r="E1651" t="s">
        <v>4109</v>
      </c>
      <c r="F1651" t="s">
        <v>60</v>
      </c>
      <c r="G1651" t="s">
        <v>41</v>
      </c>
      <c r="H1651" t="s">
        <v>23</v>
      </c>
      <c r="I1651" t="s">
        <v>24</v>
      </c>
      <c r="J1651" t="s">
        <v>97</v>
      </c>
      <c r="K1651" t="s">
        <v>103</v>
      </c>
      <c r="L1651" t="s">
        <v>4237</v>
      </c>
      <c r="M1651">
        <v>10</v>
      </c>
      <c r="N1651">
        <v>1575</v>
      </c>
      <c r="O1651">
        <v>0.05</v>
      </c>
      <c r="P1651">
        <v>14962.5</v>
      </c>
      <c r="Q1651">
        <v>4632.17</v>
      </c>
      <c r="R1651">
        <v>30.96</v>
      </c>
    </row>
    <row r="1652" spans="1:18" x14ac:dyDescent="0.3">
      <c r="A1652" t="s">
        <v>4238</v>
      </c>
      <c r="B1652" s="1">
        <v>45415</v>
      </c>
      <c r="C1652" s="1">
        <v>45421</v>
      </c>
      <c r="D1652" t="s">
        <v>89</v>
      </c>
      <c r="E1652" t="s">
        <v>4239</v>
      </c>
      <c r="F1652" t="s">
        <v>176</v>
      </c>
      <c r="G1652" t="s">
        <v>22</v>
      </c>
      <c r="H1652" t="s">
        <v>32</v>
      </c>
      <c r="I1652" t="s">
        <v>33</v>
      </c>
      <c r="J1652" t="s">
        <v>34</v>
      </c>
      <c r="K1652" t="s">
        <v>76</v>
      </c>
      <c r="L1652" t="s">
        <v>4240</v>
      </c>
      <c r="M1652">
        <v>9</v>
      </c>
      <c r="N1652">
        <v>3904</v>
      </c>
      <c r="O1652">
        <v>0.2</v>
      </c>
      <c r="P1652">
        <v>28108.799999999999</v>
      </c>
      <c r="Q1652">
        <v>5941.26</v>
      </c>
      <c r="R1652">
        <v>21.14</v>
      </c>
    </row>
    <row r="1653" spans="1:18" x14ac:dyDescent="0.3">
      <c r="A1653" t="s">
        <v>4241</v>
      </c>
      <c r="B1653" s="1">
        <v>45321</v>
      </c>
      <c r="C1653" s="1">
        <v>45322</v>
      </c>
      <c r="D1653" t="s">
        <v>29</v>
      </c>
      <c r="E1653" t="s">
        <v>106</v>
      </c>
      <c r="F1653" t="s">
        <v>507</v>
      </c>
      <c r="G1653" t="s">
        <v>61</v>
      </c>
      <c r="H1653" t="s">
        <v>81</v>
      </c>
      <c r="I1653" t="s">
        <v>33</v>
      </c>
      <c r="J1653" t="s">
        <v>108</v>
      </c>
      <c r="K1653" t="s">
        <v>143</v>
      </c>
      <c r="L1653" t="s">
        <v>4242</v>
      </c>
      <c r="M1653">
        <v>3</v>
      </c>
      <c r="N1653">
        <v>4282</v>
      </c>
      <c r="O1653">
        <v>0</v>
      </c>
      <c r="P1653">
        <v>12846</v>
      </c>
      <c r="Q1653">
        <v>3838.21</v>
      </c>
      <c r="R1653">
        <v>29.88</v>
      </c>
    </row>
    <row r="1654" spans="1:18" x14ac:dyDescent="0.3">
      <c r="A1654" t="s">
        <v>4243</v>
      </c>
      <c r="B1654" s="1">
        <v>45600</v>
      </c>
      <c r="C1654" s="1">
        <v>45605</v>
      </c>
      <c r="D1654" t="s">
        <v>38</v>
      </c>
      <c r="E1654" t="s">
        <v>2866</v>
      </c>
      <c r="F1654" t="s">
        <v>310</v>
      </c>
      <c r="G1654" t="s">
        <v>61</v>
      </c>
      <c r="H1654" t="s">
        <v>32</v>
      </c>
      <c r="I1654" t="s">
        <v>63</v>
      </c>
      <c r="J1654" t="s">
        <v>49</v>
      </c>
      <c r="K1654" t="s">
        <v>50</v>
      </c>
      <c r="L1654" t="s">
        <v>4244</v>
      </c>
      <c r="M1654">
        <v>10</v>
      </c>
      <c r="N1654">
        <v>2423</v>
      </c>
      <c r="O1654">
        <v>0.1</v>
      </c>
      <c r="P1654">
        <v>21807</v>
      </c>
      <c r="Q1654">
        <v>6606.95</v>
      </c>
      <c r="R1654">
        <v>30.3</v>
      </c>
    </row>
    <row r="1655" spans="1:18" x14ac:dyDescent="0.3">
      <c r="A1655" t="s">
        <v>4245</v>
      </c>
      <c r="B1655" s="1">
        <v>45142</v>
      </c>
      <c r="C1655" s="1">
        <v>45147</v>
      </c>
      <c r="D1655" t="s">
        <v>19</v>
      </c>
      <c r="E1655" t="s">
        <v>3171</v>
      </c>
      <c r="F1655" t="s">
        <v>117</v>
      </c>
      <c r="G1655" t="s">
        <v>22</v>
      </c>
      <c r="H1655" t="s">
        <v>69</v>
      </c>
      <c r="I1655" t="s">
        <v>63</v>
      </c>
      <c r="J1655" t="s">
        <v>137</v>
      </c>
      <c r="K1655" t="s">
        <v>232</v>
      </c>
      <c r="L1655" t="s">
        <v>4246</v>
      </c>
      <c r="M1655">
        <v>2</v>
      </c>
      <c r="N1655">
        <v>4835</v>
      </c>
      <c r="O1655">
        <v>0</v>
      </c>
      <c r="P1655">
        <v>9670</v>
      </c>
      <c r="Q1655">
        <v>3413.77</v>
      </c>
      <c r="R1655">
        <v>35.299999999999997</v>
      </c>
    </row>
    <row r="1656" spans="1:18" x14ac:dyDescent="0.3">
      <c r="A1656" t="s">
        <v>4247</v>
      </c>
      <c r="B1656" s="1">
        <v>45488</v>
      </c>
      <c r="C1656" s="1">
        <v>45494</v>
      </c>
      <c r="D1656" t="s">
        <v>89</v>
      </c>
      <c r="E1656" t="s">
        <v>2648</v>
      </c>
      <c r="F1656" t="s">
        <v>507</v>
      </c>
      <c r="G1656" t="s">
        <v>61</v>
      </c>
      <c r="H1656" t="s">
        <v>62</v>
      </c>
      <c r="I1656" t="s">
        <v>43</v>
      </c>
      <c r="J1656" t="s">
        <v>97</v>
      </c>
      <c r="K1656" t="s">
        <v>98</v>
      </c>
      <c r="L1656" t="s">
        <v>4248</v>
      </c>
      <c r="M1656">
        <v>1</v>
      </c>
      <c r="N1656">
        <v>2069</v>
      </c>
      <c r="O1656">
        <v>0.1</v>
      </c>
      <c r="P1656">
        <v>1862.1</v>
      </c>
      <c r="Q1656">
        <v>479.15</v>
      </c>
      <c r="R1656">
        <v>25.73</v>
      </c>
    </row>
    <row r="1657" spans="1:18" x14ac:dyDescent="0.3">
      <c r="A1657" t="s">
        <v>4249</v>
      </c>
      <c r="B1657" s="1">
        <v>45111</v>
      </c>
      <c r="C1657" s="1">
        <v>45117</v>
      </c>
      <c r="D1657" t="s">
        <v>89</v>
      </c>
      <c r="E1657" t="s">
        <v>899</v>
      </c>
      <c r="F1657" t="s">
        <v>180</v>
      </c>
      <c r="G1657" t="s">
        <v>61</v>
      </c>
      <c r="H1657" t="s">
        <v>81</v>
      </c>
      <c r="I1657" t="s">
        <v>24</v>
      </c>
      <c r="J1657" t="s">
        <v>25</v>
      </c>
      <c r="K1657" t="s">
        <v>332</v>
      </c>
      <c r="L1657" t="s">
        <v>4250</v>
      </c>
      <c r="M1657">
        <v>5</v>
      </c>
      <c r="N1657">
        <v>4719</v>
      </c>
      <c r="O1657">
        <v>0.2</v>
      </c>
      <c r="P1657">
        <v>18876</v>
      </c>
      <c r="Q1657">
        <v>4835.8100000000004</v>
      </c>
      <c r="R1657">
        <v>25.62</v>
      </c>
    </row>
    <row r="1658" spans="1:18" x14ac:dyDescent="0.3">
      <c r="A1658" t="s">
        <v>4251</v>
      </c>
      <c r="B1658" s="1">
        <v>45040</v>
      </c>
      <c r="C1658" s="1">
        <v>45046</v>
      </c>
      <c r="D1658" t="s">
        <v>19</v>
      </c>
      <c r="E1658" t="s">
        <v>494</v>
      </c>
      <c r="F1658" t="s">
        <v>213</v>
      </c>
      <c r="G1658" t="s">
        <v>22</v>
      </c>
      <c r="H1658" t="s">
        <v>32</v>
      </c>
      <c r="I1658" t="s">
        <v>70</v>
      </c>
      <c r="J1658" t="s">
        <v>55</v>
      </c>
      <c r="K1658" t="s">
        <v>364</v>
      </c>
      <c r="L1658" t="s">
        <v>4252</v>
      </c>
      <c r="M1658">
        <v>4</v>
      </c>
      <c r="N1658">
        <v>1651</v>
      </c>
      <c r="O1658">
        <v>0.05</v>
      </c>
      <c r="P1658">
        <v>6273.8</v>
      </c>
      <c r="Q1658">
        <v>2130</v>
      </c>
      <c r="R1658">
        <v>33.950000000000003</v>
      </c>
    </row>
    <row r="1659" spans="1:18" x14ac:dyDescent="0.3">
      <c r="A1659" t="s">
        <v>4253</v>
      </c>
      <c r="B1659" s="1">
        <v>45268</v>
      </c>
      <c r="C1659" s="1">
        <v>45274</v>
      </c>
      <c r="D1659" t="s">
        <v>89</v>
      </c>
      <c r="E1659" t="s">
        <v>2073</v>
      </c>
      <c r="F1659" t="s">
        <v>474</v>
      </c>
      <c r="G1659" t="s">
        <v>61</v>
      </c>
      <c r="H1659" t="s">
        <v>69</v>
      </c>
      <c r="I1659" t="s">
        <v>63</v>
      </c>
      <c r="J1659" t="s">
        <v>25</v>
      </c>
      <c r="K1659" t="s">
        <v>332</v>
      </c>
      <c r="L1659" t="s">
        <v>3629</v>
      </c>
      <c r="M1659">
        <v>9</v>
      </c>
      <c r="N1659">
        <v>316</v>
      </c>
      <c r="O1659">
        <v>0.1</v>
      </c>
      <c r="P1659">
        <v>2559.6</v>
      </c>
      <c r="Q1659">
        <v>571.71</v>
      </c>
      <c r="R1659">
        <v>22.34</v>
      </c>
    </row>
    <row r="1660" spans="1:18" x14ac:dyDescent="0.3">
      <c r="A1660" t="s">
        <v>4254</v>
      </c>
      <c r="B1660" s="1">
        <v>45191</v>
      </c>
      <c r="C1660" s="1">
        <v>45195</v>
      </c>
      <c r="D1660" t="s">
        <v>89</v>
      </c>
      <c r="E1660" t="s">
        <v>402</v>
      </c>
      <c r="F1660" t="s">
        <v>565</v>
      </c>
      <c r="G1660" t="s">
        <v>22</v>
      </c>
      <c r="H1660" t="s">
        <v>32</v>
      </c>
      <c r="I1660" t="s">
        <v>43</v>
      </c>
      <c r="J1660" t="s">
        <v>137</v>
      </c>
      <c r="K1660" t="s">
        <v>232</v>
      </c>
      <c r="L1660" t="s">
        <v>4255</v>
      </c>
      <c r="M1660">
        <v>5</v>
      </c>
      <c r="N1660">
        <v>2872</v>
      </c>
      <c r="O1660">
        <v>0.2</v>
      </c>
      <c r="P1660">
        <v>11488</v>
      </c>
      <c r="Q1660">
        <v>3774.76</v>
      </c>
      <c r="R1660">
        <v>32.86</v>
      </c>
    </row>
    <row r="1661" spans="1:18" x14ac:dyDescent="0.3">
      <c r="A1661" t="s">
        <v>4256</v>
      </c>
      <c r="B1661" s="1">
        <v>45215</v>
      </c>
      <c r="C1661" s="1">
        <v>45220</v>
      </c>
      <c r="D1661" t="s">
        <v>19</v>
      </c>
      <c r="E1661" t="s">
        <v>4257</v>
      </c>
      <c r="F1661" t="s">
        <v>474</v>
      </c>
      <c r="G1661" t="s">
        <v>22</v>
      </c>
      <c r="H1661" t="s">
        <v>42</v>
      </c>
      <c r="I1661" t="s">
        <v>70</v>
      </c>
      <c r="J1661" t="s">
        <v>25</v>
      </c>
      <c r="K1661" t="s">
        <v>26</v>
      </c>
      <c r="L1661" t="s">
        <v>4258</v>
      </c>
      <c r="M1661">
        <v>9</v>
      </c>
      <c r="N1661">
        <v>3750</v>
      </c>
      <c r="O1661">
        <v>0.1</v>
      </c>
      <c r="P1661">
        <v>30375</v>
      </c>
      <c r="Q1661">
        <v>6149.21</v>
      </c>
      <c r="R1661">
        <v>20.239999999999998</v>
      </c>
    </row>
    <row r="1662" spans="1:18" x14ac:dyDescent="0.3">
      <c r="A1662" t="s">
        <v>4259</v>
      </c>
      <c r="B1662" s="1">
        <v>45435</v>
      </c>
      <c r="C1662" s="1">
        <v>45438</v>
      </c>
      <c r="D1662" t="s">
        <v>89</v>
      </c>
      <c r="E1662" t="s">
        <v>4260</v>
      </c>
      <c r="F1662" t="s">
        <v>694</v>
      </c>
      <c r="G1662" t="s">
        <v>41</v>
      </c>
      <c r="H1662" t="s">
        <v>81</v>
      </c>
      <c r="I1662" t="s">
        <v>70</v>
      </c>
      <c r="J1662" t="s">
        <v>97</v>
      </c>
      <c r="K1662" t="s">
        <v>98</v>
      </c>
      <c r="L1662" t="s">
        <v>4261</v>
      </c>
      <c r="M1662">
        <v>7</v>
      </c>
      <c r="N1662">
        <v>1978</v>
      </c>
      <c r="O1662">
        <v>0.05</v>
      </c>
      <c r="P1662">
        <v>13153.7</v>
      </c>
      <c r="Q1662">
        <v>3975.06</v>
      </c>
      <c r="R1662">
        <v>30.22</v>
      </c>
    </row>
    <row r="1663" spans="1:18" x14ac:dyDescent="0.3">
      <c r="A1663" t="s">
        <v>4262</v>
      </c>
      <c r="B1663" s="1">
        <v>45400</v>
      </c>
      <c r="C1663" s="1">
        <v>45405</v>
      </c>
      <c r="D1663" t="s">
        <v>89</v>
      </c>
      <c r="E1663" t="s">
        <v>4263</v>
      </c>
      <c r="F1663" t="s">
        <v>236</v>
      </c>
      <c r="G1663" t="s">
        <v>61</v>
      </c>
      <c r="H1663" t="s">
        <v>75</v>
      </c>
      <c r="I1663" t="s">
        <v>63</v>
      </c>
      <c r="J1663" t="s">
        <v>108</v>
      </c>
      <c r="K1663" t="s">
        <v>109</v>
      </c>
      <c r="L1663" t="s">
        <v>4264</v>
      </c>
      <c r="M1663">
        <v>5</v>
      </c>
      <c r="N1663">
        <v>1600</v>
      </c>
      <c r="O1663">
        <v>0.2</v>
      </c>
      <c r="P1663">
        <v>6400</v>
      </c>
      <c r="Q1663">
        <v>1370.37</v>
      </c>
      <c r="R1663">
        <v>21.41</v>
      </c>
    </row>
    <row r="1664" spans="1:18" x14ac:dyDescent="0.3">
      <c r="A1664" t="s">
        <v>4265</v>
      </c>
      <c r="B1664" s="1">
        <v>45238</v>
      </c>
      <c r="C1664" s="1">
        <v>45239</v>
      </c>
      <c r="D1664" t="s">
        <v>19</v>
      </c>
      <c r="E1664" t="s">
        <v>2152</v>
      </c>
      <c r="F1664" t="s">
        <v>151</v>
      </c>
      <c r="G1664" t="s">
        <v>22</v>
      </c>
      <c r="H1664" t="s">
        <v>69</v>
      </c>
      <c r="I1664" t="s">
        <v>33</v>
      </c>
      <c r="J1664" t="s">
        <v>55</v>
      </c>
      <c r="K1664" t="s">
        <v>86</v>
      </c>
      <c r="L1664" t="s">
        <v>4266</v>
      </c>
      <c r="M1664">
        <v>7</v>
      </c>
      <c r="N1664">
        <v>4567</v>
      </c>
      <c r="O1664">
        <v>0.2</v>
      </c>
      <c r="P1664">
        <v>25575.200000000001</v>
      </c>
      <c r="Q1664">
        <v>8704.89</v>
      </c>
      <c r="R1664">
        <v>34.04</v>
      </c>
    </row>
    <row r="1665" spans="1:18" x14ac:dyDescent="0.3">
      <c r="A1665" t="s">
        <v>4267</v>
      </c>
      <c r="B1665" s="1">
        <v>45497</v>
      </c>
      <c r="C1665" s="1">
        <v>45503</v>
      </c>
      <c r="D1665" t="s">
        <v>38</v>
      </c>
      <c r="E1665" t="s">
        <v>416</v>
      </c>
      <c r="F1665" t="s">
        <v>439</v>
      </c>
      <c r="G1665" t="s">
        <v>41</v>
      </c>
      <c r="H1665" t="s">
        <v>81</v>
      </c>
      <c r="I1665" t="s">
        <v>33</v>
      </c>
      <c r="J1665" t="s">
        <v>34</v>
      </c>
      <c r="K1665" t="s">
        <v>76</v>
      </c>
      <c r="L1665" t="s">
        <v>4268</v>
      </c>
      <c r="M1665">
        <v>7</v>
      </c>
      <c r="N1665">
        <v>1617</v>
      </c>
      <c r="O1665">
        <v>0.1</v>
      </c>
      <c r="P1665">
        <v>10187.1</v>
      </c>
      <c r="Q1665">
        <v>2104.9</v>
      </c>
      <c r="R1665">
        <v>20.66</v>
      </c>
    </row>
    <row r="1666" spans="1:18" x14ac:dyDescent="0.3">
      <c r="A1666" t="s">
        <v>4269</v>
      </c>
      <c r="B1666" s="1">
        <v>45203</v>
      </c>
      <c r="C1666" s="1">
        <v>45204</v>
      </c>
      <c r="D1666" t="s">
        <v>38</v>
      </c>
      <c r="E1666" t="s">
        <v>885</v>
      </c>
      <c r="F1666" t="s">
        <v>976</v>
      </c>
      <c r="G1666" t="s">
        <v>22</v>
      </c>
      <c r="H1666" t="s">
        <v>81</v>
      </c>
      <c r="I1666" t="s">
        <v>70</v>
      </c>
      <c r="J1666" t="s">
        <v>49</v>
      </c>
      <c r="K1666" t="s">
        <v>500</v>
      </c>
      <c r="L1666" t="s">
        <v>4270</v>
      </c>
      <c r="M1666">
        <v>3</v>
      </c>
      <c r="N1666">
        <v>2378</v>
      </c>
      <c r="O1666">
        <v>0</v>
      </c>
      <c r="P1666">
        <v>7134</v>
      </c>
      <c r="Q1666">
        <v>1987.75</v>
      </c>
      <c r="R1666">
        <v>27.86</v>
      </c>
    </row>
    <row r="1667" spans="1:18" x14ac:dyDescent="0.3">
      <c r="A1667" t="s">
        <v>4271</v>
      </c>
      <c r="B1667" s="1">
        <v>45542</v>
      </c>
      <c r="C1667" s="1">
        <v>45549</v>
      </c>
      <c r="D1667" t="s">
        <v>19</v>
      </c>
      <c r="E1667" t="s">
        <v>3521</v>
      </c>
      <c r="F1667" t="s">
        <v>409</v>
      </c>
      <c r="G1667" t="s">
        <v>61</v>
      </c>
      <c r="H1667" t="s">
        <v>75</v>
      </c>
      <c r="I1667" t="s">
        <v>63</v>
      </c>
      <c r="J1667" t="s">
        <v>108</v>
      </c>
      <c r="K1667" t="s">
        <v>143</v>
      </c>
      <c r="L1667" t="s">
        <v>4272</v>
      </c>
      <c r="M1667">
        <v>2</v>
      </c>
      <c r="N1667">
        <v>1717</v>
      </c>
      <c r="O1667">
        <v>0.15</v>
      </c>
      <c r="P1667">
        <v>2918.9</v>
      </c>
      <c r="Q1667">
        <v>968.49</v>
      </c>
      <c r="R1667">
        <v>33.18</v>
      </c>
    </row>
    <row r="1668" spans="1:18" x14ac:dyDescent="0.3">
      <c r="A1668" t="s">
        <v>4273</v>
      </c>
      <c r="B1668" s="1">
        <v>45422</v>
      </c>
      <c r="C1668" s="1">
        <v>45422</v>
      </c>
      <c r="D1668" t="s">
        <v>38</v>
      </c>
      <c r="E1668" t="s">
        <v>3027</v>
      </c>
      <c r="F1668" t="s">
        <v>474</v>
      </c>
      <c r="G1668" t="s">
        <v>22</v>
      </c>
      <c r="H1668" t="s">
        <v>81</v>
      </c>
      <c r="I1668" t="s">
        <v>43</v>
      </c>
      <c r="J1668" t="s">
        <v>137</v>
      </c>
      <c r="K1668" t="s">
        <v>410</v>
      </c>
      <c r="L1668" t="s">
        <v>4274</v>
      </c>
      <c r="M1668">
        <v>5</v>
      </c>
      <c r="N1668">
        <v>4399</v>
      </c>
      <c r="O1668">
        <v>0.05</v>
      </c>
      <c r="P1668">
        <v>20895.25</v>
      </c>
      <c r="Q1668">
        <v>7110.56</v>
      </c>
      <c r="R1668">
        <v>34.03</v>
      </c>
    </row>
    <row r="1669" spans="1:18" x14ac:dyDescent="0.3">
      <c r="A1669" t="s">
        <v>4275</v>
      </c>
      <c r="B1669" s="1">
        <v>45151</v>
      </c>
      <c r="C1669" s="1">
        <v>45155</v>
      </c>
      <c r="D1669" t="s">
        <v>19</v>
      </c>
      <c r="E1669" t="s">
        <v>958</v>
      </c>
      <c r="F1669" t="s">
        <v>988</v>
      </c>
      <c r="G1669" t="s">
        <v>41</v>
      </c>
      <c r="H1669" t="s">
        <v>42</v>
      </c>
      <c r="I1669" t="s">
        <v>43</v>
      </c>
      <c r="J1669" t="s">
        <v>108</v>
      </c>
      <c r="K1669" t="s">
        <v>143</v>
      </c>
      <c r="L1669" t="s">
        <v>4276</v>
      </c>
      <c r="M1669">
        <v>8</v>
      </c>
      <c r="N1669">
        <v>4725</v>
      </c>
      <c r="O1669">
        <v>0.05</v>
      </c>
      <c r="P1669">
        <v>35910</v>
      </c>
      <c r="Q1669">
        <v>12443.43</v>
      </c>
      <c r="R1669">
        <v>34.65</v>
      </c>
    </row>
    <row r="1670" spans="1:18" x14ac:dyDescent="0.3">
      <c r="A1670" t="s">
        <v>4277</v>
      </c>
      <c r="B1670" s="1">
        <v>45396</v>
      </c>
      <c r="C1670" s="1">
        <v>45403</v>
      </c>
      <c r="D1670" t="s">
        <v>19</v>
      </c>
      <c r="E1670" t="s">
        <v>1648</v>
      </c>
      <c r="F1670" t="s">
        <v>217</v>
      </c>
      <c r="G1670" t="s">
        <v>61</v>
      </c>
      <c r="H1670" t="s">
        <v>23</v>
      </c>
      <c r="I1670" t="s">
        <v>33</v>
      </c>
      <c r="J1670" t="s">
        <v>108</v>
      </c>
      <c r="K1670" t="s">
        <v>118</v>
      </c>
      <c r="L1670" t="s">
        <v>4278</v>
      </c>
      <c r="M1670">
        <v>6</v>
      </c>
      <c r="N1670">
        <v>4280</v>
      </c>
      <c r="O1670">
        <v>0</v>
      </c>
      <c r="P1670">
        <v>25680</v>
      </c>
      <c r="Q1670">
        <v>7590.78</v>
      </c>
      <c r="R1670">
        <v>29.56</v>
      </c>
    </row>
    <row r="1671" spans="1:18" x14ac:dyDescent="0.3">
      <c r="A1671" t="s">
        <v>4279</v>
      </c>
      <c r="B1671" s="1">
        <v>45128</v>
      </c>
      <c r="C1671" s="1">
        <v>45134</v>
      </c>
      <c r="D1671" t="s">
        <v>38</v>
      </c>
      <c r="E1671" t="s">
        <v>3529</v>
      </c>
      <c r="F1671" t="s">
        <v>719</v>
      </c>
      <c r="G1671" t="s">
        <v>61</v>
      </c>
      <c r="H1671" t="s">
        <v>75</v>
      </c>
      <c r="I1671" t="s">
        <v>24</v>
      </c>
      <c r="J1671" t="s">
        <v>55</v>
      </c>
      <c r="K1671" t="s">
        <v>364</v>
      </c>
      <c r="L1671" t="s">
        <v>4280</v>
      </c>
      <c r="M1671">
        <v>6</v>
      </c>
      <c r="N1671">
        <v>2201</v>
      </c>
      <c r="O1671">
        <v>0.05</v>
      </c>
      <c r="P1671">
        <v>12545.7</v>
      </c>
      <c r="Q1671">
        <v>2937.45</v>
      </c>
      <c r="R1671">
        <v>23.41</v>
      </c>
    </row>
    <row r="1672" spans="1:18" x14ac:dyDescent="0.3">
      <c r="A1672" t="s">
        <v>4281</v>
      </c>
      <c r="B1672" s="1">
        <v>45158</v>
      </c>
      <c r="C1672" s="1">
        <v>45161</v>
      </c>
      <c r="D1672" t="s">
        <v>19</v>
      </c>
      <c r="E1672" t="s">
        <v>2080</v>
      </c>
      <c r="F1672" t="s">
        <v>1370</v>
      </c>
      <c r="G1672" t="s">
        <v>22</v>
      </c>
      <c r="H1672" t="s">
        <v>62</v>
      </c>
      <c r="I1672" t="s">
        <v>24</v>
      </c>
      <c r="J1672" t="s">
        <v>137</v>
      </c>
      <c r="K1672" t="s">
        <v>232</v>
      </c>
      <c r="L1672" t="s">
        <v>4282</v>
      </c>
      <c r="M1672">
        <v>5</v>
      </c>
      <c r="N1672">
        <v>4794</v>
      </c>
      <c r="O1672">
        <v>0.2</v>
      </c>
      <c r="P1672">
        <v>19176</v>
      </c>
      <c r="Q1672">
        <v>4825.6400000000003</v>
      </c>
      <c r="R1672">
        <v>25.17</v>
      </c>
    </row>
    <row r="1673" spans="1:18" x14ac:dyDescent="0.3">
      <c r="A1673" t="s">
        <v>4283</v>
      </c>
      <c r="B1673" s="1">
        <v>45395</v>
      </c>
      <c r="C1673" s="1">
        <v>45395</v>
      </c>
      <c r="D1673" t="s">
        <v>19</v>
      </c>
      <c r="E1673" t="s">
        <v>1197</v>
      </c>
      <c r="F1673" t="s">
        <v>217</v>
      </c>
      <c r="G1673" t="s">
        <v>61</v>
      </c>
      <c r="H1673" t="s">
        <v>62</v>
      </c>
      <c r="I1673" t="s">
        <v>43</v>
      </c>
      <c r="J1673" t="s">
        <v>97</v>
      </c>
      <c r="K1673" t="s">
        <v>157</v>
      </c>
      <c r="L1673" t="s">
        <v>3462</v>
      </c>
      <c r="M1673">
        <v>3</v>
      </c>
      <c r="N1673">
        <v>1490</v>
      </c>
      <c r="O1673">
        <v>0.2</v>
      </c>
      <c r="P1673">
        <v>3576</v>
      </c>
      <c r="Q1673">
        <v>1308.24</v>
      </c>
      <c r="R1673">
        <v>36.58</v>
      </c>
    </row>
    <row r="1674" spans="1:18" x14ac:dyDescent="0.3">
      <c r="A1674" t="s">
        <v>4284</v>
      </c>
      <c r="B1674" s="1">
        <v>45235</v>
      </c>
      <c r="C1674" s="1">
        <v>45240</v>
      </c>
      <c r="D1674" t="s">
        <v>19</v>
      </c>
      <c r="E1674" t="s">
        <v>262</v>
      </c>
      <c r="F1674" t="s">
        <v>107</v>
      </c>
      <c r="G1674" t="s">
        <v>61</v>
      </c>
      <c r="H1674" t="s">
        <v>75</v>
      </c>
      <c r="I1674" t="s">
        <v>43</v>
      </c>
      <c r="J1674" t="s">
        <v>108</v>
      </c>
      <c r="K1674" t="s">
        <v>128</v>
      </c>
      <c r="L1674" t="s">
        <v>4285</v>
      </c>
      <c r="M1674">
        <v>10</v>
      </c>
      <c r="N1674">
        <v>3334</v>
      </c>
      <c r="O1674">
        <v>0.2</v>
      </c>
      <c r="P1674">
        <v>26672</v>
      </c>
      <c r="Q1674">
        <v>9337.8700000000008</v>
      </c>
      <c r="R1674">
        <v>35.01</v>
      </c>
    </row>
    <row r="1675" spans="1:18" x14ac:dyDescent="0.3">
      <c r="A1675" t="s">
        <v>4286</v>
      </c>
      <c r="B1675" s="1">
        <v>45627</v>
      </c>
      <c r="C1675" s="1">
        <v>45631</v>
      </c>
      <c r="D1675" t="s">
        <v>89</v>
      </c>
      <c r="E1675" t="s">
        <v>4287</v>
      </c>
      <c r="F1675" t="s">
        <v>471</v>
      </c>
      <c r="G1675" t="s">
        <v>22</v>
      </c>
      <c r="H1675" t="s">
        <v>69</v>
      </c>
      <c r="I1675" t="s">
        <v>70</v>
      </c>
      <c r="J1675" t="s">
        <v>108</v>
      </c>
      <c r="K1675" t="s">
        <v>143</v>
      </c>
      <c r="L1675" t="s">
        <v>4288</v>
      </c>
      <c r="M1675">
        <v>9</v>
      </c>
      <c r="N1675">
        <v>404</v>
      </c>
      <c r="O1675">
        <v>0</v>
      </c>
      <c r="P1675">
        <v>3636</v>
      </c>
      <c r="Q1675">
        <v>1179.44</v>
      </c>
      <c r="R1675">
        <v>32.44</v>
      </c>
    </row>
    <row r="1676" spans="1:18" x14ac:dyDescent="0.3">
      <c r="A1676" t="s">
        <v>4289</v>
      </c>
      <c r="B1676" s="1">
        <v>45060</v>
      </c>
      <c r="C1676" s="1">
        <v>45061</v>
      </c>
      <c r="D1676" t="s">
        <v>38</v>
      </c>
      <c r="E1676" t="s">
        <v>4290</v>
      </c>
      <c r="F1676" t="s">
        <v>719</v>
      </c>
      <c r="G1676" t="s">
        <v>61</v>
      </c>
      <c r="H1676" t="s">
        <v>42</v>
      </c>
      <c r="I1676" t="s">
        <v>43</v>
      </c>
      <c r="J1676" t="s">
        <v>55</v>
      </c>
      <c r="K1676" t="s">
        <v>655</v>
      </c>
      <c r="L1676" t="s">
        <v>4291</v>
      </c>
      <c r="M1676">
        <v>8</v>
      </c>
      <c r="N1676">
        <v>1650</v>
      </c>
      <c r="O1676">
        <v>0.2</v>
      </c>
      <c r="P1676">
        <v>10560</v>
      </c>
      <c r="Q1676">
        <v>3165.72</v>
      </c>
      <c r="R1676">
        <v>29.98</v>
      </c>
    </row>
    <row r="1677" spans="1:18" x14ac:dyDescent="0.3">
      <c r="A1677" t="s">
        <v>4292</v>
      </c>
      <c r="B1677" s="1">
        <v>45642</v>
      </c>
      <c r="C1677" s="1">
        <v>45644</v>
      </c>
      <c r="D1677" t="s">
        <v>89</v>
      </c>
      <c r="E1677" t="s">
        <v>2340</v>
      </c>
      <c r="F1677" t="s">
        <v>132</v>
      </c>
      <c r="G1677" t="s">
        <v>61</v>
      </c>
      <c r="H1677" t="s">
        <v>62</v>
      </c>
      <c r="I1677" t="s">
        <v>24</v>
      </c>
      <c r="J1677" t="s">
        <v>137</v>
      </c>
      <c r="K1677" t="s">
        <v>410</v>
      </c>
      <c r="L1677" t="s">
        <v>4293</v>
      </c>
      <c r="M1677">
        <v>3</v>
      </c>
      <c r="N1677">
        <v>2342</v>
      </c>
      <c r="O1677">
        <v>0.15</v>
      </c>
      <c r="P1677">
        <v>5972.1</v>
      </c>
      <c r="Q1677">
        <v>2292.1</v>
      </c>
      <c r="R1677">
        <v>38.380000000000003</v>
      </c>
    </row>
    <row r="1678" spans="1:18" x14ac:dyDescent="0.3">
      <c r="A1678" t="s">
        <v>4294</v>
      </c>
      <c r="B1678" s="1">
        <v>45402</v>
      </c>
      <c r="C1678" s="1">
        <v>45407</v>
      </c>
      <c r="D1678" t="s">
        <v>29</v>
      </c>
      <c r="E1678" t="s">
        <v>2270</v>
      </c>
      <c r="F1678" t="s">
        <v>499</v>
      </c>
      <c r="G1678" t="s">
        <v>41</v>
      </c>
      <c r="H1678" t="s">
        <v>23</v>
      </c>
      <c r="I1678" t="s">
        <v>63</v>
      </c>
      <c r="J1678" t="s">
        <v>25</v>
      </c>
      <c r="K1678" t="s">
        <v>240</v>
      </c>
      <c r="L1678" t="s">
        <v>4295</v>
      </c>
      <c r="M1678">
        <v>6</v>
      </c>
      <c r="N1678">
        <v>1409</v>
      </c>
      <c r="O1678">
        <v>0.1</v>
      </c>
      <c r="P1678">
        <v>7608.6</v>
      </c>
      <c r="Q1678">
        <v>2181.85</v>
      </c>
      <c r="R1678">
        <v>28.68</v>
      </c>
    </row>
    <row r="1679" spans="1:18" x14ac:dyDescent="0.3">
      <c r="A1679" t="s">
        <v>4296</v>
      </c>
      <c r="B1679" s="1">
        <v>45401</v>
      </c>
      <c r="C1679" s="1">
        <v>45404</v>
      </c>
      <c r="D1679" t="s">
        <v>89</v>
      </c>
      <c r="E1679" t="s">
        <v>1311</v>
      </c>
      <c r="F1679" t="s">
        <v>107</v>
      </c>
      <c r="G1679" t="s">
        <v>22</v>
      </c>
      <c r="H1679" t="s">
        <v>69</v>
      </c>
      <c r="I1679" t="s">
        <v>24</v>
      </c>
      <c r="J1679" t="s">
        <v>34</v>
      </c>
      <c r="K1679" t="s">
        <v>44</v>
      </c>
      <c r="L1679" t="s">
        <v>4297</v>
      </c>
      <c r="M1679">
        <v>1</v>
      </c>
      <c r="N1679">
        <v>2197</v>
      </c>
      <c r="O1679">
        <v>0.1</v>
      </c>
      <c r="P1679">
        <v>1977.3</v>
      </c>
      <c r="Q1679">
        <v>630.01</v>
      </c>
      <c r="R1679">
        <v>31.86</v>
      </c>
    </row>
    <row r="1680" spans="1:18" x14ac:dyDescent="0.3">
      <c r="A1680" t="s">
        <v>4298</v>
      </c>
      <c r="B1680" s="1">
        <v>45439</v>
      </c>
      <c r="C1680" s="1">
        <v>45446</v>
      </c>
      <c r="D1680" t="s">
        <v>38</v>
      </c>
      <c r="E1680" t="s">
        <v>3720</v>
      </c>
      <c r="F1680" t="s">
        <v>304</v>
      </c>
      <c r="G1680" t="s">
        <v>61</v>
      </c>
      <c r="H1680" t="s">
        <v>42</v>
      </c>
      <c r="I1680" t="s">
        <v>63</v>
      </c>
      <c r="J1680" t="s">
        <v>97</v>
      </c>
      <c r="K1680" t="s">
        <v>103</v>
      </c>
      <c r="L1680" t="s">
        <v>4299</v>
      </c>
      <c r="M1680">
        <v>2</v>
      </c>
      <c r="N1680">
        <v>4829</v>
      </c>
      <c r="O1680">
        <v>0</v>
      </c>
      <c r="P1680">
        <v>9658</v>
      </c>
      <c r="Q1680">
        <v>2948.02</v>
      </c>
      <c r="R1680">
        <v>30.52</v>
      </c>
    </row>
    <row r="1681" spans="1:18" x14ac:dyDescent="0.3">
      <c r="A1681" t="s">
        <v>4300</v>
      </c>
      <c r="B1681" s="1">
        <v>45300</v>
      </c>
      <c r="C1681" s="1">
        <v>45305</v>
      </c>
      <c r="D1681" t="s">
        <v>19</v>
      </c>
      <c r="E1681" t="s">
        <v>20</v>
      </c>
      <c r="F1681" t="s">
        <v>267</v>
      </c>
      <c r="G1681" t="s">
        <v>41</v>
      </c>
      <c r="H1681" t="s">
        <v>62</v>
      </c>
      <c r="I1681" t="s">
        <v>43</v>
      </c>
      <c r="J1681" t="s">
        <v>34</v>
      </c>
      <c r="K1681" t="s">
        <v>44</v>
      </c>
      <c r="L1681" t="s">
        <v>4301</v>
      </c>
      <c r="M1681">
        <v>4</v>
      </c>
      <c r="N1681">
        <v>2269</v>
      </c>
      <c r="O1681">
        <v>0.05</v>
      </c>
      <c r="P1681">
        <v>8622.2000000000007</v>
      </c>
      <c r="Q1681">
        <v>3310.13</v>
      </c>
      <c r="R1681">
        <v>38.39</v>
      </c>
    </row>
    <row r="1682" spans="1:18" x14ac:dyDescent="0.3">
      <c r="A1682" t="s">
        <v>4302</v>
      </c>
      <c r="B1682" s="1">
        <v>45033</v>
      </c>
      <c r="C1682" s="1">
        <v>45036</v>
      </c>
      <c r="D1682" t="s">
        <v>19</v>
      </c>
      <c r="E1682" t="s">
        <v>2426</v>
      </c>
      <c r="F1682" t="s">
        <v>243</v>
      </c>
      <c r="G1682" t="s">
        <v>61</v>
      </c>
      <c r="H1682" t="s">
        <v>69</v>
      </c>
      <c r="I1682" t="s">
        <v>43</v>
      </c>
      <c r="J1682" t="s">
        <v>55</v>
      </c>
      <c r="K1682" t="s">
        <v>56</v>
      </c>
      <c r="L1682" t="s">
        <v>4303</v>
      </c>
      <c r="M1682">
        <v>4</v>
      </c>
      <c r="N1682">
        <v>3247</v>
      </c>
      <c r="O1682">
        <v>0.2</v>
      </c>
      <c r="P1682">
        <v>10390.4</v>
      </c>
      <c r="Q1682">
        <v>2682.6</v>
      </c>
      <c r="R1682">
        <v>25.82</v>
      </c>
    </row>
    <row r="1683" spans="1:18" x14ac:dyDescent="0.3">
      <c r="A1683" t="s">
        <v>4304</v>
      </c>
      <c r="B1683" s="1">
        <v>45243</v>
      </c>
      <c r="C1683" s="1">
        <v>45245</v>
      </c>
      <c r="D1683" t="s">
        <v>19</v>
      </c>
      <c r="E1683" t="s">
        <v>2452</v>
      </c>
      <c r="F1683" t="s">
        <v>243</v>
      </c>
      <c r="G1683" t="s">
        <v>22</v>
      </c>
      <c r="H1683" t="s">
        <v>96</v>
      </c>
      <c r="I1683" t="s">
        <v>43</v>
      </c>
      <c r="J1683" t="s">
        <v>108</v>
      </c>
      <c r="K1683" t="s">
        <v>118</v>
      </c>
      <c r="L1683" t="s">
        <v>4305</v>
      </c>
      <c r="M1683">
        <v>3</v>
      </c>
      <c r="N1683">
        <v>666</v>
      </c>
      <c r="O1683">
        <v>0.1</v>
      </c>
      <c r="P1683">
        <v>1798.2</v>
      </c>
      <c r="Q1683">
        <v>651.87</v>
      </c>
      <c r="R1683">
        <v>36.25</v>
      </c>
    </row>
    <row r="1684" spans="1:18" x14ac:dyDescent="0.3">
      <c r="A1684" t="s">
        <v>4306</v>
      </c>
      <c r="B1684" s="1">
        <v>45164</v>
      </c>
      <c r="C1684" s="1">
        <v>45171</v>
      </c>
      <c r="D1684" t="s">
        <v>89</v>
      </c>
      <c r="E1684" t="s">
        <v>4307</v>
      </c>
      <c r="F1684" t="s">
        <v>255</v>
      </c>
      <c r="G1684" t="s">
        <v>61</v>
      </c>
      <c r="H1684" t="s">
        <v>32</v>
      </c>
      <c r="I1684" t="s">
        <v>33</v>
      </c>
      <c r="J1684" t="s">
        <v>25</v>
      </c>
      <c r="K1684" t="s">
        <v>443</v>
      </c>
      <c r="L1684" t="s">
        <v>4308</v>
      </c>
      <c r="M1684">
        <v>10</v>
      </c>
      <c r="N1684">
        <v>2055</v>
      </c>
      <c r="O1684">
        <v>0.2</v>
      </c>
      <c r="P1684">
        <v>16440</v>
      </c>
      <c r="Q1684">
        <v>3950.05</v>
      </c>
      <c r="R1684">
        <v>24.03</v>
      </c>
    </row>
    <row r="1685" spans="1:18" x14ac:dyDescent="0.3">
      <c r="A1685" t="s">
        <v>4309</v>
      </c>
      <c r="B1685" s="1">
        <v>45003</v>
      </c>
      <c r="C1685" s="1">
        <v>45007</v>
      </c>
      <c r="D1685" t="s">
        <v>29</v>
      </c>
      <c r="E1685" t="s">
        <v>1577</v>
      </c>
      <c r="F1685" t="s">
        <v>719</v>
      </c>
      <c r="G1685" t="s">
        <v>61</v>
      </c>
      <c r="H1685" t="s">
        <v>96</v>
      </c>
      <c r="I1685" t="s">
        <v>33</v>
      </c>
      <c r="J1685" t="s">
        <v>137</v>
      </c>
      <c r="K1685" t="s">
        <v>410</v>
      </c>
      <c r="L1685" t="s">
        <v>4310</v>
      </c>
      <c r="M1685">
        <v>3</v>
      </c>
      <c r="N1685">
        <v>4709</v>
      </c>
      <c r="O1685">
        <v>0</v>
      </c>
      <c r="P1685">
        <v>14127</v>
      </c>
      <c r="Q1685">
        <v>3787.55</v>
      </c>
      <c r="R1685">
        <v>26.81</v>
      </c>
    </row>
    <row r="1686" spans="1:18" x14ac:dyDescent="0.3">
      <c r="A1686" t="s">
        <v>4311</v>
      </c>
      <c r="B1686" s="1">
        <v>45433</v>
      </c>
      <c r="C1686" s="1">
        <v>45437</v>
      </c>
      <c r="D1686" t="s">
        <v>19</v>
      </c>
      <c r="E1686" t="s">
        <v>1280</v>
      </c>
      <c r="F1686" t="s">
        <v>468</v>
      </c>
      <c r="G1686" t="s">
        <v>61</v>
      </c>
      <c r="H1686" t="s">
        <v>96</v>
      </c>
      <c r="I1686" t="s">
        <v>70</v>
      </c>
      <c r="J1686" t="s">
        <v>97</v>
      </c>
      <c r="K1686" t="s">
        <v>379</v>
      </c>
      <c r="L1686" t="s">
        <v>4312</v>
      </c>
      <c r="M1686">
        <v>1</v>
      </c>
      <c r="N1686">
        <v>4500</v>
      </c>
      <c r="O1686">
        <v>0</v>
      </c>
      <c r="P1686">
        <v>4500</v>
      </c>
      <c r="Q1686">
        <v>1449.29</v>
      </c>
      <c r="R1686">
        <v>32.21</v>
      </c>
    </row>
    <row r="1687" spans="1:18" x14ac:dyDescent="0.3">
      <c r="A1687" t="s">
        <v>4313</v>
      </c>
      <c r="B1687" s="1">
        <v>45365</v>
      </c>
      <c r="C1687" s="1">
        <v>45371</v>
      </c>
      <c r="D1687" t="s">
        <v>29</v>
      </c>
      <c r="E1687" t="s">
        <v>832</v>
      </c>
      <c r="F1687" t="s">
        <v>988</v>
      </c>
      <c r="G1687" t="s">
        <v>41</v>
      </c>
      <c r="H1687" t="s">
        <v>62</v>
      </c>
      <c r="I1687" t="s">
        <v>43</v>
      </c>
      <c r="J1687" t="s">
        <v>55</v>
      </c>
      <c r="K1687" t="s">
        <v>86</v>
      </c>
      <c r="L1687" t="s">
        <v>4314</v>
      </c>
      <c r="M1687">
        <v>2</v>
      </c>
      <c r="N1687">
        <v>704</v>
      </c>
      <c r="O1687">
        <v>0.05</v>
      </c>
      <c r="P1687">
        <v>1337.6</v>
      </c>
      <c r="Q1687">
        <v>425.4</v>
      </c>
      <c r="R1687">
        <v>31.8</v>
      </c>
    </row>
    <row r="1688" spans="1:18" x14ac:dyDescent="0.3">
      <c r="A1688" t="s">
        <v>4315</v>
      </c>
      <c r="B1688" s="1">
        <v>45345</v>
      </c>
      <c r="C1688" s="1">
        <v>45349</v>
      </c>
      <c r="D1688" t="s">
        <v>89</v>
      </c>
      <c r="E1688" t="s">
        <v>1683</v>
      </c>
      <c r="F1688" t="s">
        <v>151</v>
      </c>
      <c r="G1688" t="s">
        <v>22</v>
      </c>
      <c r="H1688" t="s">
        <v>42</v>
      </c>
      <c r="I1688" t="s">
        <v>43</v>
      </c>
      <c r="J1688" t="s">
        <v>25</v>
      </c>
      <c r="K1688" t="s">
        <v>26</v>
      </c>
      <c r="L1688" t="s">
        <v>4316</v>
      </c>
      <c r="M1688">
        <v>4</v>
      </c>
      <c r="N1688">
        <v>3543</v>
      </c>
      <c r="O1688">
        <v>0.1</v>
      </c>
      <c r="P1688">
        <v>12754.8</v>
      </c>
      <c r="Q1688">
        <v>2740.59</v>
      </c>
      <c r="R1688">
        <v>21.49</v>
      </c>
    </row>
    <row r="1689" spans="1:18" x14ac:dyDescent="0.3">
      <c r="A1689" t="s">
        <v>4317</v>
      </c>
      <c r="B1689" s="1">
        <v>45221</v>
      </c>
      <c r="C1689" s="1">
        <v>45225</v>
      </c>
      <c r="D1689" t="s">
        <v>29</v>
      </c>
      <c r="E1689" t="s">
        <v>279</v>
      </c>
      <c r="F1689" t="s">
        <v>1370</v>
      </c>
      <c r="G1689" t="s">
        <v>41</v>
      </c>
      <c r="H1689" t="s">
        <v>69</v>
      </c>
      <c r="I1689" t="s">
        <v>70</v>
      </c>
      <c r="J1689" t="s">
        <v>97</v>
      </c>
      <c r="K1689" t="s">
        <v>98</v>
      </c>
      <c r="L1689" t="s">
        <v>4318</v>
      </c>
      <c r="M1689">
        <v>6</v>
      </c>
      <c r="N1689">
        <v>2303</v>
      </c>
      <c r="O1689">
        <v>0</v>
      </c>
      <c r="P1689">
        <v>13818</v>
      </c>
      <c r="Q1689">
        <v>4858.7299999999996</v>
      </c>
      <c r="R1689">
        <v>35.159999999999997</v>
      </c>
    </row>
    <row r="1690" spans="1:18" x14ac:dyDescent="0.3">
      <c r="A1690" t="s">
        <v>4319</v>
      </c>
      <c r="B1690" s="1">
        <v>45202</v>
      </c>
      <c r="C1690" s="1">
        <v>45203</v>
      </c>
      <c r="D1690" t="s">
        <v>38</v>
      </c>
      <c r="E1690" t="s">
        <v>813</v>
      </c>
      <c r="F1690" t="s">
        <v>709</v>
      </c>
      <c r="G1690" t="s">
        <v>22</v>
      </c>
      <c r="H1690" t="s">
        <v>81</v>
      </c>
      <c r="I1690" t="s">
        <v>63</v>
      </c>
      <c r="J1690" t="s">
        <v>55</v>
      </c>
      <c r="K1690" t="s">
        <v>56</v>
      </c>
      <c r="L1690" t="s">
        <v>4320</v>
      </c>
      <c r="M1690">
        <v>10</v>
      </c>
      <c r="N1690">
        <v>4432</v>
      </c>
      <c r="O1690">
        <v>0.15</v>
      </c>
      <c r="P1690">
        <v>37672</v>
      </c>
      <c r="Q1690">
        <v>12827.33</v>
      </c>
      <c r="R1690">
        <v>34.049999999999997</v>
      </c>
    </row>
    <row r="1691" spans="1:18" x14ac:dyDescent="0.3">
      <c r="A1691" t="s">
        <v>4321</v>
      </c>
      <c r="B1691" s="1">
        <v>45530</v>
      </c>
      <c r="C1691" s="1">
        <v>45536</v>
      </c>
      <c r="D1691" t="s">
        <v>89</v>
      </c>
      <c r="E1691" t="s">
        <v>857</v>
      </c>
      <c r="F1691" t="s">
        <v>180</v>
      </c>
      <c r="G1691" t="s">
        <v>61</v>
      </c>
      <c r="H1691" t="s">
        <v>69</v>
      </c>
      <c r="I1691" t="s">
        <v>63</v>
      </c>
      <c r="J1691" t="s">
        <v>25</v>
      </c>
      <c r="K1691" t="s">
        <v>240</v>
      </c>
      <c r="L1691" t="s">
        <v>4322</v>
      </c>
      <c r="M1691">
        <v>7</v>
      </c>
      <c r="N1691">
        <v>791</v>
      </c>
      <c r="O1691">
        <v>0</v>
      </c>
      <c r="P1691">
        <v>5537</v>
      </c>
      <c r="Q1691">
        <v>1858.09</v>
      </c>
      <c r="R1691">
        <v>33.56</v>
      </c>
    </row>
    <row r="1692" spans="1:18" x14ac:dyDescent="0.3">
      <c r="A1692" t="s">
        <v>4323</v>
      </c>
      <c r="B1692" s="1">
        <v>45259</v>
      </c>
      <c r="C1692" s="1">
        <v>45264</v>
      </c>
      <c r="D1692" t="s">
        <v>38</v>
      </c>
      <c r="E1692" t="s">
        <v>4324</v>
      </c>
      <c r="F1692" t="s">
        <v>228</v>
      </c>
      <c r="G1692" t="s">
        <v>61</v>
      </c>
      <c r="H1692" t="s">
        <v>96</v>
      </c>
      <c r="I1692" t="s">
        <v>63</v>
      </c>
      <c r="J1692" t="s">
        <v>49</v>
      </c>
      <c r="K1692" t="s">
        <v>50</v>
      </c>
      <c r="L1692" t="s">
        <v>4325</v>
      </c>
      <c r="M1692">
        <v>2</v>
      </c>
      <c r="N1692">
        <v>4172</v>
      </c>
      <c r="O1692">
        <v>0.2</v>
      </c>
      <c r="P1692">
        <v>6675.2</v>
      </c>
      <c r="Q1692">
        <v>1711.68</v>
      </c>
      <c r="R1692">
        <v>25.64</v>
      </c>
    </row>
    <row r="1693" spans="1:18" x14ac:dyDescent="0.3">
      <c r="A1693" t="s">
        <v>4326</v>
      </c>
      <c r="B1693" s="1">
        <v>45427</v>
      </c>
      <c r="C1693" s="1">
        <v>45430</v>
      </c>
      <c r="D1693" t="s">
        <v>29</v>
      </c>
      <c r="E1693" t="s">
        <v>3671</v>
      </c>
      <c r="F1693" t="s">
        <v>709</v>
      </c>
      <c r="G1693" t="s">
        <v>41</v>
      </c>
      <c r="H1693" t="s">
        <v>96</v>
      </c>
      <c r="I1693" t="s">
        <v>70</v>
      </c>
      <c r="J1693" t="s">
        <v>137</v>
      </c>
      <c r="K1693" t="s">
        <v>138</v>
      </c>
      <c r="L1693" t="s">
        <v>4327</v>
      </c>
      <c r="M1693">
        <v>7</v>
      </c>
      <c r="N1693">
        <v>4252</v>
      </c>
      <c r="O1693">
        <v>0</v>
      </c>
      <c r="P1693">
        <v>29764</v>
      </c>
      <c r="Q1693">
        <v>6225.56</v>
      </c>
      <c r="R1693">
        <v>20.92</v>
      </c>
    </row>
    <row r="1694" spans="1:18" x14ac:dyDescent="0.3">
      <c r="A1694" t="s">
        <v>4328</v>
      </c>
      <c r="B1694" s="1">
        <v>45586</v>
      </c>
      <c r="C1694" s="1">
        <v>45591</v>
      </c>
      <c r="D1694" t="s">
        <v>89</v>
      </c>
      <c r="E1694" t="s">
        <v>4329</v>
      </c>
      <c r="F1694" t="s">
        <v>60</v>
      </c>
      <c r="G1694" t="s">
        <v>41</v>
      </c>
      <c r="H1694" t="s">
        <v>42</v>
      </c>
      <c r="I1694" t="s">
        <v>24</v>
      </c>
      <c r="J1694" t="s">
        <v>55</v>
      </c>
      <c r="K1694" t="s">
        <v>364</v>
      </c>
      <c r="L1694" t="s">
        <v>3116</v>
      </c>
      <c r="M1694">
        <v>4</v>
      </c>
      <c r="N1694">
        <v>4838</v>
      </c>
      <c r="O1694">
        <v>0.05</v>
      </c>
      <c r="P1694">
        <v>18384.400000000001</v>
      </c>
      <c r="Q1694">
        <v>6475.9</v>
      </c>
      <c r="R1694">
        <v>35.22</v>
      </c>
    </row>
    <row r="1695" spans="1:18" x14ac:dyDescent="0.3">
      <c r="A1695" t="s">
        <v>4330</v>
      </c>
      <c r="B1695" s="1">
        <v>45462</v>
      </c>
      <c r="C1695" s="1">
        <v>45469</v>
      </c>
      <c r="D1695" t="s">
        <v>38</v>
      </c>
      <c r="E1695" t="s">
        <v>1012</v>
      </c>
      <c r="F1695" t="s">
        <v>719</v>
      </c>
      <c r="G1695" t="s">
        <v>22</v>
      </c>
      <c r="H1695" t="s">
        <v>69</v>
      </c>
      <c r="I1695" t="s">
        <v>43</v>
      </c>
      <c r="J1695" t="s">
        <v>25</v>
      </c>
      <c r="K1695" t="s">
        <v>332</v>
      </c>
      <c r="L1695" t="s">
        <v>4331</v>
      </c>
      <c r="M1695">
        <v>6</v>
      </c>
      <c r="N1695">
        <v>1717</v>
      </c>
      <c r="O1695">
        <v>0.05</v>
      </c>
      <c r="P1695">
        <v>9786.9</v>
      </c>
      <c r="Q1695">
        <v>2548.4699999999998</v>
      </c>
      <c r="R1695">
        <v>26.04</v>
      </c>
    </row>
    <row r="1696" spans="1:18" x14ac:dyDescent="0.3">
      <c r="A1696" t="s">
        <v>4332</v>
      </c>
      <c r="B1696" s="1">
        <v>45443</v>
      </c>
      <c r="C1696" s="1">
        <v>45449</v>
      </c>
      <c r="D1696" t="s">
        <v>29</v>
      </c>
      <c r="E1696" t="s">
        <v>4333</v>
      </c>
      <c r="F1696" t="s">
        <v>304</v>
      </c>
      <c r="G1696" t="s">
        <v>22</v>
      </c>
      <c r="H1696" t="s">
        <v>81</v>
      </c>
      <c r="I1696" t="s">
        <v>43</v>
      </c>
      <c r="J1696" t="s">
        <v>137</v>
      </c>
      <c r="K1696" t="s">
        <v>201</v>
      </c>
      <c r="L1696" t="s">
        <v>4334</v>
      </c>
      <c r="M1696">
        <v>5</v>
      </c>
      <c r="N1696">
        <v>2368</v>
      </c>
      <c r="O1696">
        <v>0.2</v>
      </c>
      <c r="P1696">
        <v>9472</v>
      </c>
      <c r="Q1696">
        <v>3758.64</v>
      </c>
      <c r="R1696">
        <v>39.68</v>
      </c>
    </row>
    <row r="1697" spans="1:18" x14ac:dyDescent="0.3">
      <c r="A1697" t="s">
        <v>4335</v>
      </c>
      <c r="B1697" s="1">
        <v>45421</v>
      </c>
      <c r="C1697" s="1">
        <v>45421</v>
      </c>
      <c r="D1697" t="s">
        <v>19</v>
      </c>
      <c r="E1697" t="s">
        <v>4336</v>
      </c>
      <c r="F1697" t="s">
        <v>151</v>
      </c>
      <c r="G1697" t="s">
        <v>41</v>
      </c>
      <c r="H1697" t="s">
        <v>69</v>
      </c>
      <c r="I1697" t="s">
        <v>70</v>
      </c>
      <c r="J1697" t="s">
        <v>108</v>
      </c>
      <c r="K1697" t="s">
        <v>268</v>
      </c>
      <c r="L1697" t="s">
        <v>4337</v>
      </c>
      <c r="M1697">
        <v>10</v>
      </c>
      <c r="N1697">
        <v>373</v>
      </c>
      <c r="O1697">
        <v>0.1</v>
      </c>
      <c r="P1697">
        <v>3357</v>
      </c>
      <c r="Q1697">
        <v>1312.33</v>
      </c>
      <c r="R1697">
        <v>39.090000000000003</v>
      </c>
    </row>
    <row r="1698" spans="1:18" x14ac:dyDescent="0.3">
      <c r="A1698" t="s">
        <v>4338</v>
      </c>
      <c r="B1698" s="1">
        <v>45613</v>
      </c>
      <c r="C1698" s="1">
        <v>45617</v>
      </c>
      <c r="D1698" t="s">
        <v>38</v>
      </c>
      <c r="E1698" t="s">
        <v>1964</v>
      </c>
      <c r="F1698" t="s">
        <v>40</v>
      </c>
      <c r="G1698" t="s">
        <v>61</v>
      </c>
      <c r="H1698" t="s">
        <v>75</v>
      </c>
      <c r="I1698" t="s">
        <v>24</v>
      </c>
      <c r="J1698" t="s">
        <v>108</v>
      </c>
      <c r="K1698" t="s">
        <v>118</v>
      </c>
      <c r="L1698" t="s">
        <v>4339</v>
      </c>
      <c r="M1698">
        <v>4</v>
      </c>
      <c r="N1698">
        <v>1483</v>
      </c>
      <c r="O1698">
        <v>0</v>
      </c>
      <c r="P1698">
        <v>5932</v>
      </c>
      <c r="Q1698">
        <v>2094.3200000000002</v>
      </c>
      <c r="R1698">
        <v>35.31</v>
      </c>
    </row>
    <row r="1699" spans="1:18" x14ac:dyDescent="0.3">
      <c r="A1699" t="s">
        <v>4340</v>
      </c>
      <c r="B1699" s="1">
        <v>45093</v>
      </c>
      <c r="C1699" s="1">
        <v>45095</v>
      </c>
      <c r="D1699" t="s">
        <v>19</v>
      </c>
      <c r="E1699" t="s">
        <v>4341</v>
      </c>
      <c r="F1699" t="s">
        <v>304</v>
      </c>
      <c r="G1699" t="s">
        <v>61</v>
      </c>
      <c r="H1699" t="s">
        <v>69</v>
      </c>
      <c r="I1699" t="s">
        <v>43</v>
      </c>
      <c r="J1699" t="s">
        <v>34</v>
      </c>
      <c r="K1699" t="s">
        <v>76</v>
      </c>
      <c r="L1699" t="s">
        <v>4342</v>
      </c>
      <c r="M1699">
        <v>2</v>
      </c>
      <c r="N1699">
        <v>4019</v>
      </c>
      <c r="O1699">
        <v>0.1</v>
      </c>
      <c r="P1699">
        <v>7234.2</v>
      </c>
      <c r="Q1699">
        <v>2762.85</v>
      </c>
      <c r="R1699">
        <v>38.19</v>
      </c>
    </row>
    <row r="1700" spans="1:18" x14ac:dyDescent="0.3">
      <c r="A1700" t="s">
        <v>4343</v>
      </c>
      <c r="B1700" s="1">
        <v>45563</v>
      </c>
      <c r="C1700" s="1">
        <v>45565</v>
      </c>
      <c r="D1700" t="s">
        <v>29</v>
      </c>
      <c r="E1700" t="s">
        <v>2662</v>
      </c>
      <c r="F1700" t="s">
        <v>217</v>
      </c>
      <c r="G1700" t="s">
        <v>22</v>
      </c>
      <c r="H1700" t="s">
        <v>75</v>
      </c>
      <c r="I1700" t="s">
        <v>24</v>
      </c>
      <c r="J1700" t="s">
        <v>49</v>
      </c>
      <c r="K1700" t="s">
        <v>500</v>
      </c>
      <c r="L1700" t="s">
        <v>4344</v>
      </c>
      <c r="M1700">
        <v>2</v>
      </c>
      <c r="N1700">
        <v>3392</v>
      </c>
      <c r="O1700">
        <v>0.1</v>
      </c>
      <c r="P1700">
        <v>6105.6</v>
      </c>
      <c r="Q1700">
        <v>2202.79</v>
      </c>
      <c r="R1700">
        <v>36.08</v>
      </c>
    </row>
    <row r="1701" spans="1:18" x14ac:dyDescent="0.3">
      <c r="A1701" t="s">
        <v>4345</v>
      </c>
      <c r="B1701" s="1">
        <v>45279</v>
      </c>
      <c r="C1701" s="1">
        <v>45283</v>
      </c>
      <c r="D1701" t="s">
        <v>38</v>
      </c>
      <c r="E1701" t="s">
        <v>693</v>
      </c>
      <c r="F1701" t="s">
        <v>945</v>
      </c>
      <c r="G1701" t="s">
        <v>22</v>
      </c>
      <c r="H1701" t="s">
        <v>42</v>
      </c>
      <c r="I1701" t="s">
        <v>43</v>
      </c>
      <c r="J1701" t="s">
        <v>137</v>
      </c>
      <c r="K1701" t="s">
        <v>201</v>
      </c>
      <c r="L1701" t="s">
        <v>4346</v>
      </c>
      <c r="M1701">
        <v>9</v>
      </c>
      <c r="N1701">
        <v>426</v>
      </c>
      <c r="O1701">
        <v>0.05</v>
      </c>
      <c r="P1701">
        <v>3642.3</v>
      </c>
      <c r="Q1701">
        <v>860.52</v>
      </c>
      <c r="R1701">
        <v>23.63</v>
      </c>
    </row>
    <row r="1702" spans="1:18" x14ac:dyDescent="0.3">
      <c r="A1702" t="s">
        <v>4347</v>
      </c>
      <c r="B1702" s="1">
        <v>45165</v>
      </c>
      <c r="C1702" s="1">
        <v>45167</v>
      </c>
      <c r="D1702" t="s">
        <v>38</v>
      </c>
      <c r="E1702" t="s">
        <v>3001</v>
      </c>
      <c r="F1702" t="s">
        <v>85</v>
      </c>
      <c r="G1702" t="s">
        <v>22</v>
      </c>
      <c r="H1702" t="s">
        <v>81</v>
      </c>
      <c r="I1702" t="s">
        <v>63</v>
      </c>
      <c r="J1702" t="s">
        <v>97</v>
      </c>
      <c r="K1702" t="s">
        <v>98</v>
      </c>
      <c r="L1702" t="s">
        <v>4348</v>
      </c>
      <c r="M1702">
        <v>5</v>
      </c>
      <c r="N1702">
        <v>3350</v>
      </c>
      <c r="O1702">
        <v>0.05</v>
      </c>
      <c r="P1702">
        <v>15912.5</v>
      </c>
      <c r="Q1702">
        <v>5508.38</v>
      </c>
      <c r="R1702">
        <v>34.619999999999997</v>
      </c>
    </row>
    <row r="1703" spans="1:18" x14ac:dyDescent="0.3">
      <c r="A1703" t="s">
        <v>4349</v>
      </c>
      <c r="B1703" s="1">
        <v>45287</v>
      </c>
      <c r="C1703" s="1">
        <v>45291</v>
      </c>
      <c r="D1703" t="s">
        <v>89</v>
      </c>
      <c r="E1703" t="s">
        <v>879</v>
      </c>
      <c r="F1703" t="s">
        <v>161</v>
      </c>
      <c r="G1703" t="s">
        <v>61</v>
      </c>
      <c r="H1703" t="s">
        <v>32</v>
      </c>
      <c r="I1703" t="s">
        <v>70</v>
      </c>
      <c r="J1703" t="s">
        <v>137</v>
      </c>
      <c r="K1703" t="s">
        <v>232</v>
      </c>
      <c r="L1703" t="s">
        <v>4350</v>
      </c>
      <c r="M1703">
        <v>4</v>
      </c>
      <c r="N1703">
        <v>5043</v>
      </c>
      <c r="O1703">
        <v>0.1</v>
      </c>
      <c r="P1703">
        <v>18154.8</v>
      </c>
      <c r="Q1703">
        <v>4473.9399999999996</v>
      </c>
      <c r="R1703">
        <v>24.64</v>
      </c>
    </row>
    <row r="1704" spans="1:18" x14ac:dyDescent="0.3">
      <c r="A1704" t="s">
        <v>4351</v>
      </c>
      <c r="B1704" s="1">
        <v>45207</v>
      </c>
      <c r="C1704" s="1">
        <v>45212</v>
      </c>
      <c r="D1704" t="s">
        <v>29</v>
      </c>
      <c r="E1704" t="s">
        <v>1843</v>
      </c>
      <c r="F1704" t="s">
        <v>107</v>
      </c>
      <c r="G1704" t="s">
        <v>61</v>
      </c>
      <c r="H1704" t="s">
        <v>62</v>
      </c>
      <c r="I1704" t="s">
        <v>70</v>
      </c>
      <c r="J1704" t="s">
        <v>49</v>
      </c>
      <c r="K1704" t="s">
        <v>50</v>
      </c>
      <c r="L1704" t="s">
        <v>4352</v>
      </c>
      <c r="M1704">
        <v>3</v>
      </c>
      <c r="N1704">
        <v>4152</v>
      </c>
      <c r="O1704">
        <v>0.1</v>
      </c>
      <c r="P1704">
        <v>11210.4</v>
      </c>
      <c r="Q1704">
        <v>2316.59</v>
      </c>
      <c r="R1704">
        <v>20.66</v>
      </c>
    </row>
    <row r="1705" spans="1:18" x14ac:dyDescent="0.3">
      <c r="A1705" t="s">
        <v>4353</v>
      </c>
      <c r="B1705" s="1">
        <v>45524</v>
      </c>
      <c r="C1705" s="1">
        <v>45529</v>
      </c>
      <c r="D1705" t="s">
        <v>89</v>
      </c>
      <c r="E1705" t="s">
        <v>2542</v>
      </c>
      <c r="F1705" t="s">
        <v>228</v>
      </c>
      <c r="G1705" t="s">
        <v>41</v>
      </c>
      <c r="H1705" t="s">
        <v>62</v>
      </c>
      <c r="I1705" t="s">
        <v>70</v>
      </c>
      <c r="J1705" t="s">
        <v>97</v>
      </c>
      <c r="K1705" t="s">
        <v>157</v>
      </c>
      <c r="L1705" t="s">
        <v>2450</v>
      </c>
      <c r="M1705">
        <v>3</v>
      </c>
      <c r="N1705">
        <v>3987</v>
      </c>
      <c r="O1705">
        <v>0.15</v>
      </c>
      <c r="P1705">
        <v>10166.85</v>
      </c>
      <c r="Q1705">
        <v>3973.01</v>
      </c>
      <c r="R1705">
        <v>39.08</v>
      </c>
    </row>
    <row r="1706" spans="1:18" x14ac:dyDescent="0.3">
      <c r="A1706" t="s">
        <v>4354</v>
      </c>
      <c r="B1706" s="1">
        <v>45650</v>
      </c>
      <c r="C1706" s="1">
        <v>45655</v>
      </c>
      <c r="D1706" t="s">
        <v>19</v>
      </c>
      <c r="E1706" t="s">
        <v>2127</v>
      </c>
      <c r="F1706" t="s">
        <v>161</v>
      </c>
      <c r="G1706" t="s">
        <v>61</v>
      </c>
      <c r="H1706" t="s">
        <v>42</v>
      </c>
      <c r="I1706" t="s">
        <v>24</v>
      </c>
      <c r="J1706" t="s">
        <v>108</v>
      </c>
      <c r="K1706" t="s">
        <v>118</v>
      </c>
      <c r="L1706" t="s">
        <v>4355</v>
      </c>
      <c r="M1706">
        <v>1</v>
      </c>
      <c r="N1706">
        <v>2315</v>
      </c>
      <c r="O1706">
        <v>0.15</v>
      </c>
      <c r="P1706">
        <v>1967.75</v>
      </c>
      <c r="Q1706">
        <v>739.81</v>
      </c>
      <c r="R1706">
        <v>37.6</v>
      </c>
    </row>
    <row r="1707" spans="1:18" x14ac:dyDescent="0.3">
      <c r="A1707" t="s">
        <v>4356</v>
      </c>
      <c r="B1707" s="1">
        <v>45261</v>
      </c>
      <c r="C1707" s="1">
        <v>45267</v>
      </c>
      <c r="D1707" t="s">
        <v>89</v>
      </c>
      <c r="E1707" t="s">
        <v>2449</v>
      </c>
      <c r="F1707" t="s">
        <v>449</v>
      </c>
      <c r="G1707" t="s">
        <v>22</v>
      </c>
      <c r="H1707" t="s">
        <v>32</v>
      </c>
      <c r="I1707" t="s">
        <v>63</v>
      </c>
      <c r="J1707" t="s">
        <v>55</v>
      </c>
      <c r="K1707" t="s">
        <v>86</v>
      </c>
      <c r="L1707" t="s">
        <v>4357</v>
      </c>
      <c r="M1707">
        <v>4</v>
      </c>
      <c r="N1707">
        <v>2628</v>
      </c>
      <c r="O1707">
        <v>0.15</v>
      </c>
      <c r="P1707">
        <v>8935.2000000000007</v>
      </c>
      <c r="Q1707">
        <v>2149.16</v>
      </c>
      <c r="R1707">
        <v>24.05</v>
      </c>
    </row>
    <row r="1708" spans="1:18" x14ac:dyDescent="0.3">
      <c r="A1708" t="s">
        <v>4358</v>
      </c>
      <c r="B1708" s="1">
        <v>45622</v>
      </c>
      <c r="C1708" s="1">
        <v>45627</v>
      </c>
      <c r="D1708" t="s">
        <v>89</v>
      </c>
      <c r="E1708" t="s">
        <v>595</v>
      </c>
      <c r="F1708" t="s">
        <v>499</v>
      </c>
      <c r="G1708" t="s">
        <v>41</v>
      </c>
      <c r="H1708" t="s">
        <v>42</v>
      </c>
      <c r="I1708" t="s">
        <v>33</v>
      </c>
      <c r="J1708" t="s">
        <v>49</v>
      </c>
      <c r="K1708" t="s">
        <v>152</v>
      </c>
      <c r="L1708" t="s">
        <v>4359</v>
      </c>
      <c r="M1708">
        <v>10</v>
      </c>
      <c r="N1708">
        <v>1626</v>
      </c>
      <c r="O1708">
        <v>0.15</v>
      </c>
      <c r="P1708">
        <v>13821</v>
      </c>
      <c r="Q1708">
        <v>2890.28</v>
      </c>
      <c r="R1708">
        <v>20.91</v>
      </c>
    </row>
    <row r="1709" spans="1:18" x14ac:dyDescent="0.3">
      <c r="A1709" t="s">
        <v>4360</v>
      </c>
      <c r="B1709" s="1">
        <v>45346</v>
      </c>
      <c r="C1709" s="1">
        <v>45347</v>
      </c>
      <c r="D1709" t="s">
        <v>38</v>
      </c>
      <c r="E1709" t="s">
        <v>2439</v>
      </c>
      <c r="F1709" t="s">
        <v>176</v>
      </c>
      <c r="G1709" t="s">
        <v>61</v>
      </c>
      <c r="H1709" t="s">
        <v>69</v>
      </c>
      <c r="I1709" t="s">
        <v>24</v>
      </c>
      <c r="J1709" t="s">
        <v>137</v>
      </c>
      <c r="K1709" t="s">
        <v>232</v>
      </c>
      <c r="L1709" t="s">
        <v>4361</v>
      </c>
      <c r="M1709">
        <v>6</v>
      </c>
      <c r="N1709">
        <v>2773</v>
      </c>
      <c r="O1709">
        <v>0.15</v>
      </c>
      <c r="P1709">
        <v>14142.3</v>
      </c>
      <c r="Q1709">
        <v>3338.01</v>
      </c>
      <c r="R1709">
        <v>23.6</v>
      </c>
    </row>
    <row r="1710" spans="1:18" x14ac:dyDescent="0.3">
      <c r="A1710" t="s">
        <v>4362</v>
      </c>
      <c r="B1710" s="1">
        <v>44983</v>
      </c>
      <c r="C1710" s="1">
        <v>44990</v>
      </c>
      <c r="D1710" t="s">
        <v>29</v>
      </c>
      <c r="E1710" t="s">
        <v>3183</v>
      </c>
      <c r="F1710" t="s">
        <v>54</v>
      </c>
      <c r="G1710" t="s">
        <v>22</v>
      </c>
      <c r="H1710" t="s">
        <v>69</v>
      </c>
      <c r="I1710" t="s">
        <v>63</v>
      </c>
      <c r="J1710" t="s">
        <v>25</v>
      </c>
      <c r="K1710" t="s">
        <v>290</v>
      </c>
      <c r="L1710" t="s">
        <v>4363</v>
      </c>
      <c r="M1710">
        <v>9</v>
      </c>
      <c r="N1710">
        <v>2627</v>
      </c>
      <c r="O1710">
        <v>0.05</v>
      </c>
      <c r="P1710">
        <v>22460.85</v>
      </c>
      <c r="Q1710">
        <v>8210.4599999999991</v>
      </c>
      <c r="R1710">
        <v>36.549999999999997</v>
      </c>
    </row>
    <row r="1711" spans="1:18" x14ac:dyDescent="0.3">
      <c r="A1711" t="s">
        <v>4364</v>
      </c>
      <c r="B1711" s="1">
        <v>45512</v>
      </c>
      <c r="C1711" s="1">
        <v>45517</v>
      </c>
      <c r="D1711" t="s">
        <v>89</v>
      </c>
      <c r="E1711" t="s">
        <v>3886</v>
      </c>
      <c r="F1711" t="s">
        <v>891</v>
      </c>
      <c r="G1711" t="s">
        <v>22</v>
      </c>
      <c r="H1711" t="s">
        <v>69</v>
      </c>
      <c r="I1711" t="s">
        <v>43</v>
      </c>
      <c r="J1711" t="s">
        <v>137</v>
      </c>
      <c r="K1711" t="s">
        <v>201</v>
      </c>
      <c r="L1711" t="s">
        <v>4365</v>
      </c>
      <c r="M1711">
        <v>3</v>
      </c>
      <c r="N1711">
        <v>1528</v>
      </c>
      <c r="O1711">
        <v>0.2</v>
      </c>
      <c r="P1711">
        <v>3667.2</v>
      </c>
      <c r="Q1711">
        <v>1283.8499999999999</v>
      </c>
      <c r="R1711">
        <v>35.01</v>
      </c>
    </row>
    <row r="1712" spans="1:18" x14ac:dyDescent="0.3">
      <c r="A1712" t="s">
        <v>4366</v>
      </c>
      <c r="B1712" s="1">
        <v>45203</v>
      </c>
      <c r="C1712" s="1">
        <v>45208</v>
      </c>
      <c r="D1712" t="s">
        <v>19</v>
      </c>
      <c r="E1712" t="s">
        <v>642</v>
      </c>
      <c r="F1712" t="s">
        <v>60</v>
      </c>
      <c r="G1712" t="s">
        <v>61</v>
      </c>
      <c r="H1712" t="s">
        <v>23</v>
      </c>
      <c r="I1712" t="s">
        <v>63</v>
      </c>
      <c r="J1712" t="s">
        <v>25</v>
      </c>
      <c r="K1712" t="s">
        <v>240</v>
      </c>
      <c r="L1712" t="s">
        <v>4367</v>
      </c>
      <c r="M1712">
        <v>2</v>
      </c>
      <c r="N1712">
        <v>2644</v>
      </c>
      <c r="O1712">
        <v>0.1</v>
      </c>
      <c r="P1712">
        <v>4759.2</v>
      </c>
      <c r="Q1712">
        <v>1690.68</v>
      </c>
      <c r="R1712">
        <v>35.520000000000003</v>
      </c>
    </row>
    <row r="1713" spans="1:18" x14ac:dyDescent="0.3">
      <c r="A1713" t="s">
        <v>4368</v>
      </c>
      <c r="B1713" s="1">
        <v>45598</v>
      </c>
      <c r="C1713" s="1">
        <v>45601</v>
      </c>
      <c r="D1713" t="s">
        <v>38</v>
      </c>
      <c r="E1713" t="s">
        <v>2041</v>
      </c>
      <c r="F1713" t="s">
        <v>310</v>
      </c>
      <c r="G1713" t="s">
        <v>61</v>
      </c>
      <c r="H1713" t="s">
        <v>81</v>
      </c>
      <c r="I1713" t="s">
        <v>24</v>
      </c>
      <c r="J1713" t="s">
        <v>108</v>
      </c>
      <c r="K1713" t="s">
        <v>143</v>
      </c>
      <c r="L1713" t="s">
        <v>4369</v>
      </c>
      <c r="M1713">
        <v>6</v>
      </c>
      <c r="N1713">
        <v>1274</v>
      </c>
      <c r="O1713">
        <v>0</v>
      </c>
      <c r="P1713">
        <v>7644</v>
      </c>
      <c r="Q1713">
        <v>3047.44</v>
      </c>
      <c r="R1713">
        <v>39.869999999999997</v>
      </c>
    </row>
    <row r="1714" spans="1:18" x14ac:dyDescent="0.3">
      <c r="A1714" t="s">
        <v>4370</v>
      </c>
      <c r="B1714" s="1">
        <v>45551</v>
      </c>
      <c r="C1714" s="1">
        <v>45556</v>
      </c>
      <c r="D1714" t="s">
        <v>29</v>
      </c>
      <c r="E1714" t="s">
        <v>167</v>
      </c>
      <c r="F1714" t="s">
        <v>40</v>
      </c>
      <c r="G1714" t="s">
        <v>41</v>
      </c>
      <c r="H1714" t="s">
        <v>42</v>
      </c>
      <c r="I1714" t="s">
        <v>24</v>
      </c>
      <c r="J1714" t="s">
        <v>137</v>
      </c>
      <c r="K1714" t="s">
        <v>201</v>
      </c>
      <c r="L1714" t="s">
        <v>4371</v>
      </c>
      <c r="M1714">
        <v>8</v>
      </c>
      <c r="N1714">
        <v>3315</v>
      </c>
      <c r="O1714">
        <v>0.05</v>
      </c>
      <c r="P1714">
        <v>25194</v>
      </c>
      <c r="Q1714">
        <v>9934.7099999999991</v>
      </c>
      <c r="R1714">
        <v>39.43</v>
      </c>
    </row>
    <row r="1715" spans="1:18" x14ac:dyDescent="0.3">
      <c r="A1715" t="s">
        <v>4372</v>
      </c>
      <c r="B1715" s="1">
        <v>45609</v>
      </c>
      <c r="C1715" s="1">
        <v>45616</v>
      </c>
      <c r="D1715" t="s">
        <v>89</v>
      </c>
      <c r="E1715" t="s">
        <v>3159</v>
      </c>
      <c r="F1715" t="s">
        <v>247</v>
      </c>
      <c r="G1715" t="s">
        <v>41</v>
      </c>
      <c r="H1715" t="s">
        <v>81</v>
      </c>
      <c r="I1715" t="s">
        <v>33</v>
      </c>
      <c r="J1715" t="s">
        <v>55</v>
      </c>
      <c r="K1715" t="s">
        <v>123</v>
      </c>
      <c r="L1715" t="s">
        <v>4373</v>
      </c>
      <c r="M1715">
        <v>4</v>
      </c>
      <c r="N1715">
        <v>3136</v>
      </c>
      <c r="O1715">
        <v>0.15</v>
      </c>
      <c r="P1715">
        <v>10662.4</v>
      </c>
      <c r="Q1715">
        <v>3354.43</v>
      </c>
      <c r="R1715">
        <v>31.46</v>
      </c>
    </row>
    <row r="1716" spans="1:18" x14ac:dyDescent="0.3">
      <c r="A1716" t="s">
        <v>4374</v>
      </c>
      <c r="B1716" s="1">
        <v>45516</v>
      </c>
      <c r="C1716" s="1">
        <v>45518</v>
      </c>
      <c r="D1716" t="s">
        <v>19</v>
      </c>
      <c r="E1716" t="s">
        <v>4375</v>
      </c>
      <c r="F1716" t="s">
        <v>484</v>
      </c>
      <c r="G1716" t="s">
        <v>41</v>
      </c>
      <c r="H1716" t="s">
        <v>42</v>
      </c>
      <c r="I1716" t="s">
        <v>33</v>
      </c>
      <c r="J1716" t="s">
        <v>49</v>
      </c>
      <c r="K1716" t="s">
        <v>311</v>
      </c>
      <c r="L1716" t="s">
        <v>4376</v>
      </c>
      <c r="M1716">
        <v>3</v>
      </c>
      <c r="N1716">
        <v>2509</v>
      </c>
      <c r="O1716">
        <v>0.1</v>
      </c>
      <c r="P1716">
        <v>6774.3</v>
      </c>
      <c r="Q1716">
        <v>1552.13</v>
      </c>
      <c r="R1716">
        <v>22.91</v>
      </c>
    </row>
    <row r="1717" spans="1:18" x14ac:dyDescent="0.3">
      <c r="A1717" t="s">
        <v>4377</v>
      </c>
      <c r="B1717" s="1">
        <v>45298</v>
      </c>
      <c r="C1717" s="1">
        <v>45301</v>
      </c>
      <c r="D1717" t="s">
        <v>29</v>
      </c>
      <c r="E1717" t="s">
        <v>3360</v>
      </c>
      <c r="F1717" t="s">
        <v>217</v>
      </c>
      <c r="G1717" t="s">
        <v>22</v>
      </c>
      <c r="H1717" t="s">
        <v>42</v>
      </c>
      <c r="I1717" t="s">
        <v>70</v>
      </c>
      <c r="J1717" t="s">
        <v>55</v>
      </c>
      <c r="K1717" t="s">
        <v>123</v>
      </c>
      <c r="L1717" t="s">
        <v>4378</v>
      </c>
      <c r="M1717">
        <v>7</v>
      </c>
      <c r="N1717">
        <v>4038</v>
      </c>
      <c r="O1717">
        <v>0.2</v>
      </c>
      <c r="P1717">
        <v>22612.799999999999</v>
      </c>
      <c r="Q1717">
        <v>6675.54</v>
      </c>
      <c r="R1717">
        <v>29.52</v>
      </c>
    </row>
    <row r="1718" spans="1:18" x14ac:dyDescent="0.3">
      <c r="A1718" t="s">
        <v>4379</v>
      </c>
      <c r="B1718" s="1">
        <v>45587</v>
      </c>
      <c r="C1718" s="1">
        <v>45588</v>
      </c>
      <c r="D1718" t="s">
        <v>89</v>
      </c>
      <c r="E1718" t="s">
        <v>832</v>
      </c>
      <c r="F1718" t="s">
        <v>255</v>
      </c>
      <c r="G1718" t="s">
        <v>61</v>
      </c>
      <c r="H1718" t="s">
        <v>42</v>
      </c>
      <c r="I1718" t="s">
        <v>43</v>
      </c>
      <c r="J1718" t="s">
        <v>97</v>
      </c>
      <c r="K1718" t="s">
        <v>157</v>
      </c>
      <c r="L1718" t="s">
        <v>4380</v>
      </c>
      <c r="M1718">
        <v>7</v>
      </c>
      <c r="N1718">
        <v>145</v>
      </c>
      <c r="O1718">
        <v>0.2</v>
      </c>
      <c r="P1718">
        <v>812</v>
      </c>
      <c r="Q1718">
        <v>185.09</v>
      </c>
      <c r="R1718">
        <v>22.79</v>
      </c>
    </row>
    <row r="1719" spans="1:18" x14ac:dyDescent="0.3">
      <c r="A1719" t="s">
        <v>4381</v>
      </c>
      <c r="B1719" s="1">
        <v>45617</v>
      </c>
      <c r="C1719" s="1">
        <v>45622</v>
      </c>
      <c r="D1719" t="s">
        <v>19</v>
      </c>
      <c r="E1719" t="s">
        <v>3713</v>
      </c>
      <c r="F1719" t="s">
        <v>127</v>
      </c>
      <c r="G1719" t="s">
        <v>41</v>
      </c>
      <c r="H1719" t="s">
        <v>62</v>
      </c>
      <c r="I1719" t="s">
        <v>63</v>
      </c>
      <c r="J1719" t="s">
        <v>97</v>
      </c>
      <c r="K1719" t="s">
        <v>181</v>
      </c>
      <c r="L1719" t="s">
        <v>4382</v>
      </c>
      <c r="M1719">
        <v>1</v>
      </c>
      <c r="N1719">
        <v>3316</v>
      </c>
      <c r="O1719">
        <v>0</v>
      </c>
      <c r="P1719">
        <v>3316</v>
      </c>
      <c r="Q1719">
        <v>1180.52</v>
      </c>
      <c r="R1719">
        <v>35.6</v>
      </c>
    </row>
    <row r="1720" spans="1:18" x14ac:dyDescent="0.3">
      <c r="A1720" t="s">
        <v>4383</v>
      </c>
      <c r="B1720" s="1">
        <v>45344</v>
      </c>
      <c r="C1720" s="1">
        <v>45348</v>
      </c>
      <c r="D1720" t="s">
        <v>89</v>
      </c>
      <c r="E1720" t="s">
        <v>2127</v>
      </c>
      <c r="F1720" t="s">
        <v>151</v>
      </c>
      <c r="G1720" t="s">
        <v>41</v>
      </c>
      <c r="H1720" t="s">
        <v>96</v>
      </c>
      <c r="I1720" t="s">
        <v>24</v>
      </c>
      <c r="J1720" t="s">
        <v>25</v>
      </c>
      <c r="K1720" t="s">
        <v>240</v>
      </c>
      <c r="L1720" t="s">
        <v>4384</v>
      </c>
      <c r="M1720">
        <v>4</v>
      </c>
      <c r="N1720">
        <v>4338</v>
      </c>
      <c r="O1720">
        <v>0.1</v>
      </c>
      <c r="P1720">
        <v>15616.8</v>
      </c>
      <c r="Q1720">
        <v>5408.36</v>
      </c>
      <c r="R1720">
        <v>34.630000000000003</v>
      </c>
    </row>
    <row r="1721" spans="1:18" x14ac:dyDescent="0.3">
      <c r="A1721" t="s">
        <v>4385</v>
      </c>
      <c r="B1721" s="1">
        <v>45384</v>
      </c>
      <c r="C1721" s="1">
        <v>45390</v>
      </c>
      <c r="D1721" t="s">
        <v>19</v>
      </c>
      <c r="E1721" t="s">
        <v>314</v>
      </c>
      <c r="F1721" t="s">
        <v>952</v>
      </c>
      <c r="G1721" t="s">
        <v>41</v>
      </c>
      <c r="H1721" t="s">
        <v>32</v>
      </c>
      <c r="I1721" t="s">
        <v>33</v>
      </c>
      <c r="J1721" t="s">
        <v>108</v>
      </c>
      <c r="K1721" t="s">
        <v>143</v>
      </c>
      <c r="L1721" t="s">
        <v>4386</v>
      </c>
      <c r="M1721">
        <v>6</v>
      </c>
      <c r="N1721">
        <v>4996</v>
      </c>
      <c r="O1721">
        <v>0.05</v>
      </c>
      <c r="P1721">
        <v>28477.200000000001</v>
      </c>
      <c r="Q1721">
        <v>6477.1</v>
      </c>
      <c r="R1721">
        <v>22.74</v>
      </c>
    </row>
    <row r="1722" spans="1:18" x14ac:dyDescent="0.3">
      <c r="A1722" t="s">
        <v>4387</v>
      </c>
      <c r="B1722" s="1">
        <v>45347</v>
      </c>
      <c r="C1722" s="1">
        <v>45354</v>
      </c>
      <c r="D1722" t="s">
        <v>29</v>
      </c>
      <c r="E1722" t="s">
        <v>4388</v>
      </c>
      <c r="F1722" t="s">
        <v>952</v>
      </c>
      <c r="G1722" t="s">
        <v>41</v>
      </c>
      <c r="H1722" t="s">
        <v>62</v>
      </c>
      <c r="I1722" t="s">
        <v>33</v>
      </c>
      <c r="J1722" t="s">
        <v>97</v>
      </c>
      <c r="K1722" t="s">
        <v>98</v>
      </c>
      <c r="L1722" t="s">
        <v>4389</v>
      </c>
      <c r="M1722">
        <v>9</v>
      </c>
      <c r="N1722">
        <v>1538</v>
      </c>
      <c r="O1722">
        <v>0</v>
      </c>
      <c r="P1722">
        <v>13842</v>
      </c>
      <c r="Q1722">
        <v>5504.29</v>
      </c>
      <c r="R1722">
        <v>39.770000000000003</v>
      </c>
    </row>
    <row r="1723" spans="1:18" x14ac:dyDescent="0.3">
      <c r="A1723" t="s">
        <v>4390</v>
      </c>
      <c r="B1723" s="1">
        <v>45639</v>
      </c>
      <c r="C1723" s="1">
        <v>45644</v>
      </c>
      <c r="D1723" t="s">
        <v>29</v>
      </c>
      <c r="E1723" t="s">
        <v>1441</v>
      </c>
      <c r="F1723" t="s">
        <v>499</v>
      </c>
      <c r="G1723" t="s">
        <v>61</v>
      </c>
      <c r="H1723" t="s">
        <v>23</v>
      </c>
      <c r="I1723" t="s">
        <v>24</v>
      </c>
      <c r="J1723" t="s">
        <v>49</v>
      </c>
      <c r="K1723" t="s">
        <v>50</v>
      </c>
      <c r="L1723" t="s">
        <v>4391</v>
      </c>
      <c r="M1723">
        <v>5</v>
      </c>
      <c r="N1723">
        <v>3062</v>
      </c>
      <c r="O1723">
        <v>0.05</v>
      </c>
      <c r="P1723">
        <v>14544.5</v>
      </c>
      <c r="Q1723">
        <v>3655.42</v>
      </c>
      <c r="R1723">
        <v>25.13</v>
      </c>
    </row>
    <row r="1724" spans="1:18" x14ac:dyDescent="0.3">
      <c r="A1724" t="s">
        <v>4392</v>
      </c>
      <c r="B1724" s="1">
        <v>45002</v>
      </c>
      <c r="C1724" s="1">
        <v>45005</v>
      </c>
      <c r="D1724" t="s">
        <v>38</v>
      </c>
      <c r="E1724" t="s">
        <v>2714</v>
      </c>
      <c r="F1724" t="s">
        <v>276</v>
      </c>
      <c r="G1724" t="s">
        <v>61</v>
      </c>
      <c r="H1724" t="s">
        <v>42</v>
      </c>
      <c r="I1724" t="s">
        <v>33</v>
      </c>
      <c r="J1724" t="s">
        <v>97</v>
      </c>
      <c r="K1724" t="s">
        <v>103</v>
      </c>
      <c r="L1724" t="s">
        <v>4393</v>
      </c>
      <c r="M1724">
        <v>4</v>
      </c>
      <c r="N1724">
        <v>4706</v>
      </c>
      <c r="O1724">
        <v>0.2</v>
      </c>
      <c r="P1724">
        <v>15059.2</v>
      </c>
      <c r="Q1724">
        <v>5646.4</v>
      </c>
      <c r="R1724">
        <v>37.49</v>
      </c>
    </row>
    <row r="1725" spans="1:18" x14ac:dyDescent="0.3">
      <c r="A1725" t="s">
        <v>4394</v>
      </c>
      <c r="B1725" s="1">
        <v>45374</v>
      </c>
      <c r="C1725" s="1">
        <v>45376</v>
      </c>
      <c r="D1725" t="s">
        <v>29</v>
      </c>
      <c r="E1725" t="s">
        <v>1493</v>
      </c>
      <c r="F1725" t="s">
        <v>251</v>
      </c>
      <c r="G1725" t="s">
        <v>41</v>
      </c>
      <c r="H1725" t="s">
        <v>32</v>
      </c>
      <c r="I1725" t="s">
        <v>33</v>
      </c>
      <c r="J1725" t="s">
        <v>108</v>
      </c>
      <c r="K1725" t="s">
        <v>268</v>
      </c>
      <c r="L1725" t="s">
        <v>4395</v>
      </c>
      <c r="M1725">
        <v>2</v>
      </c>
      <c r="N1725">
        <v>2825</v>
      </c>
      <c r="O1725">
        <v>0</v>
      </c>
      <c r="P1725">
        <v>5650</v>
      </c>
      <c r="Q1725">
        <v>1722.59</v>
      </c>
      <c r="R1725">
        <v>30.49</v>
      </c>
    </row>
    <row r="1726" spans="1:18" x14ac:dyDescent="0.3">
      <c r="A1726" t="s">
        <v>4396</v>
      </c>
      <c r="B1726" s="1">
        <v>45028</v>
      </c>
      <c r="C1726" s="1">
        <v>45029</v>
      </c>
      <c r="D1726" t="s">
        <v>29</v>
      </c>
      <c r="E1726" t="s">
        <v>1984</v>
      </c>
      <c r="F1726" t="s">
        <v>147</v>
      </c>
      <c r="G1726" t="s">
        <v>22</v>
      </c>
      <c r="H1726" t="s">
        <v>69</v>
      </c>
      <c r="I1726" t="s">
        <v>43</v>
      </c>
      <c r="J1726" t="s">
        <v>34</v>
      </c>
      <c r="K1726" t="s">
        <v>152</v>
      </c>
      <c r="L1726" t="s">
        <v>4397</v>
      </c>
      <c r="M1726">
        <v>5</v>
      </c>
      <c r="N1726">
        <v>2300</v>
      </c>
      <c r="O1726">
        <v>0.15</v>
      </c>
      <c r="P1726">
        <v>9775</v>
      </c>
      <c r="Q1726">
        <v>3806.69</v>
      </c>
      <c r="R1726">
        <v>38.94</v>
      </c>
    </row>
    <row r="1727" spans="1:18" x14ac:dyDescent="0.3">
      <c r="A1727" t="s">
        <v>4398</v>
      </c>
      <c r="B1727" s="1">
        <v>45296</v>
      </c>
      <c r="C1727" s="1">
        <v>45299</v>
      </c>
      <c r="D1727" t="s">
        <v>38</v>
      </c>
      <c r="E1727" t="s">
        <v>2032</v>
      </c>
      <c r="F1727" t="s">
        <v>507</v>
      </c>
      <c r="G1727" t="s">
        <v>61</v>
      </c>
      <c r="H1727" t="s">
        <v>75</v>
      </c>
      <c r="I1727" t="s">
        <v>43</v>
      </c>
      <c r="J1727" t="s">
        <v>25</v>
      </c>
      <c r="K1727" t="s">
        <v>240</v>
      </c>
      <c r="L1727" t="s">
        <v>4399</v>
      </c>
      <c r="M1727">
        <v>8</v>
      </c>
      <c r="N1727">
        <v>130</v>
      </c>
      <c r="O1727">
        <v>0.2</v>
      </c>
      <c r="P1727">
        <v>832</v>
      </c>
      <c r="Q1727">
        <v>204.55</v>
      </c>
      <c r="R1727">
        <v>24.58</v>
      </c>
    </row>
    <row r="1728" spans="1:18" x14ac:dyDescent="0.3">
      <c r="A1728" t="s">
        <v>4400</v>
      </c>
      <c r="B1728" s="1">
        <v>45531</v>
      </c>
      <c r="C1728" s="1">
        <v>45534</v>
      </c>
      <c r="D1728" t="s">
        <v>89</v>
      </c>
      <c r="E1728" t="s">
        <v>899</v>
      </c>
      <c r="F1728" t="s">
        <v>383</v>
      </c>
      <c r="G1728" t="s">
        <v>41</v>
      </c>
      <c r="H1728" t="s">
        <v>96</v>
      </c>
      <c r="I1728" t="s">
        <v>43</v>
      </c>
      <c r="J1728" t="s">
        <v>34</v>
      </c>
      <c r="K1728" t="s">
        <v>44</v>
      </c>
      <c r="L1728" t="s">
        <v>4401</v>
      </c>
      <c r="M1728">
        <v>10</v>
      </c>
      <c r="N1728">
        <v>3536</v>
      </c>
      <c r="O1728">
        <v>0.1</v>
      </c>
      <c r="P1728">
        <v>31824</v>
      </c>
      <c r="Q1728">
        <v>9621.7999999999993</v>
      </c>
      <c r="R1728">
        <v>30.23</v>
      </c>
    </row>
    <row r="1729" spans="1:18" x14ac:dyDescent="0.3">
      <c r="A1729" t="s">
        <v>4402</v>
      </c>
      <c r="B1729" s="1">
        <v>45116</v>
      </c>
      <c r="C1729" s="1">
        <v>45116</v>
      </c>
      <c r="D1729" t="s">
        <v>29</v>
      </c>
      <c r="E1729" t="s">
        <v>2137</v>
      </c>
      <c r="F1729" t="s">
        <v>694</v>
      </c>
      <c r="G1729" t="s">
        <v>22</v>
      </c>
      <c r="H1729" t="s">
        <v>81</v>
      </c>
      <c r="I1729" t="s">
        <v>70</v>
      </c>
      <c r="J1729" t="s">
        <v>34</v>
      </c>
      <c r="K1729" t="s">
        <v>152</v>
      </c>
      <c r="L1729" t="s">
        <v>4403</v>
      </c>
      <c r="M1729">
        <v>6</v>
      </c>
      <c r="N1729">
        <v>1644</v>
      </c>
      <c r="O1729">
        <v>0</v>
      </c>
      <c r="P1729">
        <v>9864</v>
      </c>
      <c r="Q1729">
        <v>2556.36</v>
      </c>
      <c r="R1729">
        <v>25.92</v>
      </c>
    </row>
    <row r="1730" spans="1:18" x14ac:dyDescent="0.3">
      <c r="A1730" t="s">
        <v>4404</v>
      </c>
      <c r="B1730" s="1">
        <v>45461</v>
      </c>
      <c r="C1730" s="1">
        <v>45467</v>
      </c>
      <c r="D1730" t="s">
        <v>89</v>
      </c>
      <c r="E1730" t="s">
        <v>2276</v>
      </c>
      <c r="F1730" t="s">
        <v>471</v>
      </c>
      <c r="G1730" t="s">
        <v>61</v>
      </c>
      <c r="H1730" t="s">
        <v>81</v>
      </c>
      <c r="I1730" t="s">
        <v>63</v>
      </c>
      <c r="J1730" t="s">
        <v>97</v>
      </c>
      <c r="K1730" t="s">
        <v>98</v>
      </c>
      <c r="L1730" t="s">
        <v>4405</v>
      </c>
      <c r="M1730">
        <v>5</v>
      </c>
      <c r="N1730">
        <v>2552</v>
      </c>
      <c r="O1730">
        <v>0.2</v>
      </c>
      <c r="P1730">
        <v>10208</v>
      </c>
      <c r="Q1730">
        <v>3331.5</v>
      </c>
      <c r="R1730">
        <v>32.64</v>
      </c>
    </row>
    <row r="1731" spans="1:18" x14ac:dyDescent="0.3">
      <c r="A1731" t="s">
        <v>4406</v>
      </c>
      <c r="B1731" s="1">
        <v>45129</v>
      </c>
      <c r="C1731" s="1">
        <v>45136</v>
      </c>
      <c r="D1731" t="s">
        <v>89</v>
      </c>
      <c r="E1731" t="s">
        <v>1244</v>
      </c>
      <c r="F1731" t="s">
        <v>420</v>
      </c>
      <c r="G1731" t="s">
        <v>61</v>
      </c>
      <c r="H1731" t="s">
        <v>62</v>
      </c>
      <c r="I1731" t="s">
        <v>43</v>
      </c>
      <c r="J1731" t="s">
        <v>49</v>
      </c>
      <c r="K1731" t="s">
        <v>152</v>
      </c>
      <c r="L1731" t="s">
        <v>4407</v>
      </c>
      <c r="M1731">
        <v>6</v>
      </c>
      <c r="N1731">
        <v>3496</v>
      </c>
      <c r="O1731">
        <v>0.15</v>
      </c>
      <c r="P1731">
        <v>17829.599999999999</v>
      </c>
      <c r="Q1731">
        <v>6923.05</v>
      </c>
      <c r="R1731">
        <v>38.83</v>
      </c>
    </row>
    <row r="1732" spans="1:18" x14ac:dyDescent="0.3">
      <c r="A1732" t="s">
        <v>4408</v>
      </c>
      <c r="B1732" s="1">
        <v>45567</v>
      </c>
      <c r="C1732" s="1">
        <v>45572</v>
      </c>
      <c r="D1732" t="s">
        <v>89</v>
      </c>
      <c r="E1732" t="s">
        <v>1084</v>
      </c>
      <c r="F1732" t="s">
        <v>1180</v>
      </c>
      <c r="G1732" t="s">
        <v>61</v>
      </c>
      <c r="H1732" t="s">
        <v>96</v>
      </c>
      <c r="I1732" t="s">
        <v>63</v>
      </c>
      <c r="J1732" t="s">
        <v>34</v>
      </c>
      <c r="K1732" t="s">
        <v>44</v>
      </c>
      <c r="L1732" t="s">
        <v>4409</v>
      </c>
      <c r="M1732">
        <v>10</v>
      </c>
      <c r="N1732">
        <v>1521</v>
      </c>
      <c r="O1732">
        <v>0.2</v>
      </c>
      <c r="P1732">
        <v>12168</v>
      </c>
      <c r="Q1732">
        <v>4114.8599999999997</v>
      </c>
      <c r="R1732">
        <v>33.82</v>
      </c>
    </row>
    <row r="1733" spans="1:18" x14ac:dyDescent="0.3">
      <c r="A1733" t="s">
        <v>4410</v>
      </c>
      <c r="B1733" s="1">
        <v>45546</v>
      </c>
      <c r="C1733" s="1">
        <v>45552</v>
      </c>
      <c r="D1733" t="s">
        <v>29</v>
      </c>
      <c r="E1733" t="s">
        <v>1387</v>
      </c>
      <c r="F1733" t="s">
        <v>236</v>
      </c>
      <c r="G1733" t="s">
        <v>41</v>
      </c>
      <c r="H1733" t="s">
        <v>62</v>
      </c>
      <c r="I1733" t="s">
        <v>63</v>
      </c>
      <c r="J1733" t="s">
        <v>34</v>
      </c>
      <c r="K1733" t="s">
        <v>152</v>
      </c>
      <c r="L1733" t="s">
        <v>4411</v>
      </c>
      <c r="M1733">
        <v>10</v>
      </c>
      <c r="N1733">
        <v>4912</v>
      </c>
      <c r="O1733">
        <v>0.05</v>
      </c>
      <c r="P1733">
        <v>46664</v>
      </c>
      <c r="Q1733">
        <v>13064.87</v>
      </c>
      <c r="R1733">
        <v>28</v>
      </c>
    </row>
    <row r="1734" spans="1:18" x14ac:dyDescent="0.3">
      <c r="A1734" t="s">
        <v>4412</v>
      </c>
      <c r="B1734" s="1">
        <v>45635</v>
      </c>
      <c r="C1734" s="1">
        <v>45639</v>
      </c>
      <c r="D1734" t="s">
        <v>38</v>
      </c>
      <c r="E1734" t="s">
        <v>4413</v>
      </c>
      <c r="F1734" t="s">
        <v>612</v>
      </c>
      <c r="G1734" t="s">
        <v>41</v>
      </c>
      <c r="H1734" t="s">
        <v>32</v>
      </c>
      <c r="I1734" t="s">
        <v>63</v>
      </c>
      <c r="J1734" t="s">
        <v>55</v>
      </c>
      <c r="K1734" t="s">
        <v>364</v>
      </c>
      <c r="L1734" t="s">
        <v>4414</v>
      </c>
      <c r="M1734">
        <v>9</v>
      </c>
      <c r="N1734">
        <v>1816</v>
      </c>
      <c r="O1734">
        <v>0.15</v>
      </c>
      <c r="P1734">
        <v>13892.4</v>
      </c>
      <c r="Q1734">
        <v>4848.92</v>
      </c>
      <c r="R1734">
        <v>34.9</v>
      </c>
    </row>
    <row r="1735" spans="1:18" x14ac:dyDescent="0.3">
      <c r="A1735" t="s">
        <v>4415</v>
      </c>
      <c r="B1735" s="1">
        <v>45515</v>
      </c>
      <c r="C1735" s="1">
        <v>45518</v>
      </c>
      <c r="D1735" t="s">
        <v>29</v>
      </c>
      <c r="E1735" t="s">
        <v>1113</v>
      </c>
      <c r="F1735" t="s">
        <v>180</v>
      </c>
      <c r="G1735" t="s">
        <v>22</v>
      </c>
      <c r="H1735" t="s">
        <v>62</v>
      </c>
      <c r="I1735" t="s">
        <v>63</v>
      </c>
      <c r="J1735" t="s">
        <v>108</v>
      </c>
      <c r="K1735" t="s">
        <v>143</v>
      </c>
      <c r="L1735" t="s">
        <v>2731</v>
      </c>
      <c r="M1735">
        <v>3</v>
      </c>
      <c r="N1735">
        <v>1346</v>
      </c>
      <c r="O1735">
        <v>0.15</v>
      </c>
      <c r="P1735">
        <v>3432.3</v>
      </c>
      <c r="Q1735">
        <v>721.2</v>
      </c>
      <c r="R1735">
        <v>21.01</v>
      </c>
    </row>
    <row r="1736" spans="1:18" x14ac:dyDescent="0.3">
      <c r="A1736" t="s">
        <v>4416</v>
      </c>
      <c r="B1736" s="1">
        <v>45506</v>
      </c>
      <c r="C1736" s="1">
        <v>45510</v>
      </c>
      <c r="D1736" t="s">
        <v>89</v>
      </c>
      <c r="E1736" t="s">
        <v>1078</v>
      </c>
      <c r="F1736" t="s">
        <v>74</v>
      </c>
      <c r="G1736" t="s">
        <v>22</v>
      </c>
      <c r="H1736" t="s">
        <v>81</v>
      </c>
      <c r="I1736" t="s">
        <v>70</v>
      </c>
      <c r="J1736" t="s">
        <v>34</v>
      </c>
      <c r="K1736" t="s">
        <v>35</v>
      </c>
      <c r="L1736" t="s">
        <v>4417</v>
      </c>
      <c r="M1736">
        <v>10</v>
      </c>
      <c r="N1736">
        <v>3072</v>
      </c>
      <c r="O1736">
        <v>0.15</v>
      </c>
      <c r="P1736">
        <v>26112</v>
      </c>
      <c r="Q1736">
        <v>7186.11</v>
      </c>
      <c r="R1736">
        <v>27.52</v>
      </c>
    </row>
    <row r="1737" spans="1:18" x14ac:dyDescent="0.3">
      <c r="A1737" t="s">
        <v>4418</v>
      </c>
      <c r="B1737" s="1">
        <v>44942</v>
      </c>
      <c r="C1737" s="1">
        <v>44944</v>
      </c>
      <c r="D1737" t="s">
        <v>89</v>
      </c>
      <c r="E1737" t="s">
        <v>2493</v>
      </c>
      <c r="F1737" t="s">
        <v>409</v>
      </c>
      <c r="G1737" t="s">
        <v>22</v>
      </c>
      <c r="H1737" t="s">
        <v>23</v>
      </c>
      <c r="I1737" t="s">
        <v>43</v>
      </c>
      <c r="J1737" t="s">
        <v>49</v>
      </c>
      <c r="K1737" t="s">
        <v>500</v>
      </c>
      <c r="L1737" t="s">
        <v>4419</v>
      </c>
      <c r="M1737">
        <v>5</v>
      </c>
      <c r="N1737">
        <v>3924</v>
      </c>
      <c r="O1737">
        <v>0.05</v>
      </c>
      <c r="P1737">
        <v>18639</v>
      </c>
      <c r="Q1737">
        <v>4078.21</v>
      </c>
      <c r="R1737">
        <v>21.88</v>
      </c>
    </row>
    <row r="1738" spans="1:18" x14ac:dyDescent="0.3">
      <c r="A1738" t="s">
        <v>4420</v>
      </c>
      <c r="B1738" s="1">
        <v>44965</v>
      </c>
      <c r="C1738" s="1">
        <v>44967</v>
      </c>
      <c r="D1738" t="s">
        <v>29</v>
      </c>
      <c r="E1738" t="s">
        <v>2798</v>
      </c>
      <c r="F1738" t="s">
        <v>151</v>
      </c>
      <c r="G1738" t="s">
        <v>22</v>
      </c>
      <c r="H1738" t="s">
        <v>62</v>
      </c>
      <c r="I1738" t="s">
        <v>24</v>
      </c>
      <c r="J1738" t="s">
        <v>137</v>
      </c>
      <c r="K1738" t="s">
        <v>201</v>
      </c>
      <c r="L1738" t="s">
        <v>4421</v>
      </c>
      <c r="M1738">
        <v>1</v>
      </c>
      <c r="N1738">
        <v>810</v>
      </c>
      <c r="O1738">
        <v>0</v>
      </c>
      <c r="P1738">
        <v>810</v>
      </c>
      <c r="Q1738">
        <v>191.6</v>
      </c>
      <c r="R1738">
        <v>23.65</v>
      </c>
    </row>
    <row r="1739" spans="1:18" x14ac:dyDescent="0.3">
      <c r="A1739" t="s">
        <v>4422</v>
      </c>
      <c r="B1739" s="1">
        <v>45201</v>
      </c>
      <c r="C1739" s="1">
        <v>45205</v>
      </c>
      <c r="D1739" t="s">
        <v>38</v>
      </c>
      <c r="E1739" t="s">
        <v>760</v>
      </c>
      <c r="F1739" t="s">
        <v>40</v>
      </c>
      <c r="G1739" t="s">
        <v>41</v>
      </c>
      <c r="H1739" t="s">
        <v>75</v>
      </c>
      <c r="I1739" t="s">
        <v>63</v>
      </c>
      <c r="J1739" t="s">
        <v>34</v>
      </c>
      <c r="K1739" t="s">
        <v>35</v>
      </c>
      <c r="L1739" t="s">
        <v>4423</v>
      </c>
      <c r="M1739">
        <v>2</v>
      </c>
      <c r="N1739">
        <v>2563</v>
      </c>
      <c r="O1739">
        <v>0.2</v>
      </c>
      <c r="P1739">
        <v>4100.8</v>
      </c>
      <c r="Q1739">
        <v>1327.14</v>
      </c>
      <c r="R1739">
        <v>32.36</v>
      </c>
    </row>
    <row r="1740" spans="1:18" x14ac:dyDescent="0.3">
      <c r="A1740" t="s">
        <v>4424</v>
      </c>
      <c r="B1740" s="1">
        <v>44929</v>
      </c>
      <c r="C1740" s="1">
        <v>44935</v>
      </c>
      <c r="D1740" t="s">
        <v>19</v>
      </c>
      <c r="E1740" t="s">
        <v>4425</v>
      </c>
      <c r="F1740" t="s">
        <v>147</v>
      </c>
      <c r="G1740" t="s">
        <v>41</v>
      </c>
      <c r="H1740" t="s">
        <v>62</v>
      </c>
      <c r="I1740" t="s">
        <v>63</v>
      </c>
      <c r="J1740" t="s">
        <v>108</v>
      </c>
      <c r="K1740" t="s">
        <v>109</v>
      </c>
      <c r="L1740" t="s">
        <v>4426</v>
      </c>
      <c r="M1740">
        <v>7</v>
      </c>
      <c r="N1740">
        <v>2779</v>
      </c>
      <c r="O1740">
        <v>0.2</v>
      </c>
      <c r="P1740">
        <v>15562.4</v>
      </c>
      <c r="Q1740">
        <v>5821.57</v>
      </c>
      <c r="R1740">
        <v>37.409999999999997</v>
      </c>
    </row>
    <row r="1741" spans="1:18" x14ac:dyDescent="0.3">
      <c r="A1741" t="s">
        <v>4427</v>
      </c>
      <c r="B1741" s="1">
        <v>45291</v>
      </c>
      <c r="C1741" s="1">
        <v>45291</v>
      </c>
      <c r="D1741" t="s">
        <v>89</v>
      </c>
      <c r="E1741" t="s">
        <v>3135</v>
      </c>
      <c r="F1741" t="s">
        <v>363</v>
      </c>
      <c r="G1741" t="s">
        <v>41</v>
      </c>
      <c r="H1741" t="s">
        <v>62</v>
      </c>
      <c r="I1741" t="s">
        <v>70</v>
      </c>
      <c r="J1741" t="s">
        <v>25</v>
      </c>
      <c r="K1741" t="s">
        <v>240</v>
      </c>
      <c r="L1741" t="s">
        <v>4428</v>
      </c>
      <c r="M1741">
        <v>8</v>
      </c>
      <c r="N1741">
        <v>3565</v>
      </c>
      <c r="O1741">
        <v>0.05</v>
      </c>
      <c r="P1741">
        <v>27094</v>
      </c>
      <c r="Q1741">
        <v>10829.6</v>
      </c>
      <c r="R1741">
        <v>39.97</v>
      </c>
    </row>
    <row r="1742" spans="1:18" x14ac:dyDescent="0.3">
      <c r="A1742" t="s">
        <v>4429</v>
      </c>
      <c r="B1742" s="1">
        <v>45412</v>
      </c>
      <c r="C1742" s="1">
        <v>45416</v>
      </c>
      <c r="D1742" t="s">
        <v>38</v>
      </c>
      <c r="E1742" t="s">
        <v>2085</v>
      </c>
      <c r="F1742" t="s">
        <v>507</v>
      </c>
      <c r="G1742" t="s">
        <v>41</v>
      </c>
      <c r="H1742" t="s">
        <v>69</v>
      </c>
      <c r="I1742" t="s">
        <v>63</v>
      </c>
      <c r="J1742" t="s">
        <v>55</v>
      </c>
      <c r="K1742" t="s">
        <v>56</v>
      </c>
      <c r="L1742" t="s">
        <v>4430</v>
      </c>
      <c r="M1742">
        <v>1</v>
      </c>
      <c r="N1742">
        <v>4938</v>
      </c>
      <c r="O1742">
        <v>0.1</v>
      </c>
      <c r="P1742">
        <v>4444.2</v>
      </c>
      <c r="Q1742">
        <v>1746.85</v>
      </c>
      <c r="R1742">
        <v>39.31</v>
      </c>
    </row>
    <row r="1743" spans="1:18" x14ac:dyDescent="0.3">
      <c r="A1743" t="s">
        <v>4431</v>
      </c>
      <c r="B1743" s="1">
        <v>45035</v>
      </c>
      <c r="C1743" s="1">
        <v>45036</v>
      </c>
      <c r="D1743" t="s">
        <v>19</v>
      </c>
      <c r="E1743" t="s">
        <v>4432</v>
      </c>
      <c r="F1743" t="s">
        <v>694</v>
      </c>
      <c r="G1743" t="s">
        <v>22</v>
      </c>
      <c r="H1743" t="s">
        <v>23</v>
      </c>
      <c r="I1743" t="s">
        <v>63</v>
      </c>
      <c r="J1743" t="s">
        <v>34</v>
      </c>
      <c r="K1743" t="s">
        <v>152</v>
      </c>
      <c r="L1743" t="s">
        <v>4433</v>
      </c>
      <c r="M1743">
        <v>7</v>
      </c>
      <c r="N1743">
        <v>362</v>
      </c>
      <c r="O1743">
        <v>0.2</v>
      </c>
      <c r="P1743">
        <v>2027.2</v>
      </c>
      <c r="Q1743">
        <v>478.94</v>
      </c>
      <c r="R1743">
        <v>23.63</v>
      </c>
    </row>
    <row r="1744" spans="1:18" x14ac:dyDescent="0.3">
      <c r="A1744" t="s">
        <v>4434</v>
      </c>
      <c r="B1744" s="1">
        <v>44960</v>
      </c>
      <c r="C1744" s="1">
        <v>44961</v>
      </c>
      <c r="D1744" t="s">
        <v>38</v>
      </c>
      <c r="E1744" t="s">
        <v>3529</v>
      </c>
      <c r="F1744" t="s">
        <v>757</v>
      </c>
      <c r="G1744" t="s">
        <v>61</v>
      </c>
      <c r="H1744" t="s">
        <v>23</v>
      </c>
      <c r="I1744" t="s">
        <v>33</v>
      </c>
      <c r="J1744" t="s">
        <v>55</v>
      </c>
      <c r="K1744" t="s">
        <v>123</v>
      </c>
      <c r="L1744" t="s">
        <v>4435</v>
      </c>
      <c r="M1744">
        <v>10</v>
      </c>
      <c r="N1744">
        <v>1524</v>
      </c>
      <c r="O1744">
        <v>0.05</v>
      </c>
      <c r="P1744">
        <v>14478</v>
      </c>
      <c r="Q1744">
        <v>4846.18</v>
      </c>
      <c r="R1744">
        <v>33.47</v>
      </c>
    </row>
    <row r="1745" spans="1:18" x14ac:dyDescent="0.3">
      <c r="A1745" t="s">
        <v>4436</v>
      </c>
      <c r="B1745" s="1">
        <v>45262</v>
      </c>
      <c r="C1745" s="1">
        <v>45268</v>
      </c>
      <c r="D1745" t="s">
        <v>38</v>
      </c>
      <c r="E1745" t="s">
        <v>3860</v>
      </c>
      <c r="F1745" t="s">
        <v>60</v>
      </c>
      <c r="G1745" t="s">
        <v>41</v>
      </c>
      <c r="H1745" t="s">
        <v>96</v>
      </c>
      <c r="I1745" t="s">
        <v>63</v>
      </c>
      <c r="J1745" t="s">
        <v>137</v>
      </c>
      <c r="K1745" t="s">
        <v>138</v>
      </c>
      <c r="L1745" t="s">
        <v>4437</v>
      </c>
      <c r="M1745">
        <v>8</v>
      </c>
      <c r="N1745">
        <v>1514</v>
      </c>
      <c r="O1745">
        <v>0</v>
      </c>
      <c r="P1745">
        <v>12112</v>
      </c>
      <c r="Q1745">
        <v>4027.81</v>
      </c>
      <c r="R1745">
        <v>33.25</v>
      </c>
    </row>
    <row r="1746" spans="1:18" x14ac:dyDescent="0.3">
      <c r="A1746" t="s">
        <v>4438</v>
      </c>
      <c r="B1746" s="1">
        <v>45083</v>
      </c>
      <c r="C1746" s="1">
        <v>45087</v>
      </c>
      <c r="D1746" t="s">
        <v>19</v>
      </c>
      <c r="E1746" t="s">
        <v>419</v>
      </c>
      <c r="F1746" t="s">
        <v>891</v>
      </c>
      <c r="G1746" t="s">
        <v>22</v>
      </c>
      <c r="H1746" t="s">
        <v>81</v>
      </c>
      <c r="I1746" t="s">
        <v>63</v>
      </c>
      <c r="J1746" t="s">
        <v>108</v>
      </c>
      <c r="K1746" t="s">
        <v>268</v>
      </c>
      <c r="L1746" t="s">
        <v>4439</v>
      </c>
      <c r="M1746">
        <v>2</v>
      </c>
      <c r="N1746">
        <v>4617</v>
      </c>
      <c r="O1746">
        <v>0.2</v>
      </c>
      <c r="P1746">
        <v>7387.2</v>
      </c>
      <c r="Q1746">
        <v>1637.8</v>
      </c>
      <c r="R1746">
        <v>22.17</v>
      </c>
    </row>
    <row r="1747" spans="1:18" x14ac:dyDescent="0.3">
      <c r="A1747" t="s">
        <v>4440</v>
      </c>
      <c r="B1747" s="1">
        <v>45614</v>
      </c>
      <c r="C1747" s="1">
        <v>45615</v>
      </c>
      <c r="D1747" t="s">
        <v>19</v>
      </c>
      <c r="E1747" t="s">
        <v>3595</v>
      </c>
      <c r="F1747" t="s">
        <v>60</v>
      </c>
      <c r="G1747" t="s">
        <v>22</v>
      </c>
      <c r="H1747" t="s">
        <v>96</v>
      </c>
      <c r="I1747" t="s">
        <v>33</v>
      </c>
      <c r="J1747" t="s">
        <v>34</v>
      </c>
      <c r="K1747" t="s">
        <v>44</v>
      </c>
      <c r="L1747" t="s">
        <v>4441</v>
      </c>
      <c r="M1747">
        <v>1</v>
      </c>
      <c r="N1747">
        <v>1660</v>
      </c>
      <c r="O1747">
        <v>0.2</v>
      </c>
      <c r="P1747">
        <v>1328</v>
      </c>
      <c r="Q1747">
        <v>479.92</v>
      </c>
      <c r="R1747">
        <v>36.14</v>
      </c>
    </row>
    <row r="1748" spans="1:18" x14ac:dyDescent="0.3">
      <c r="A1748" t="s">
        <v>4442</v>
      </c>
      <c r="B1748" s="1">
        <v>45034</v>
      </c>
      <c r="C1748" s="1">
        <v>45036</v>
      </c>
      <c r="D1748" t="s">
        <v>19</v>
      </c>
      <c r="E1748" t="s">
        <v>3678</v>
      </c>
      <c r="F1748" t="s">
        <v>499</v>
      </c>
      <c r="G1748" t="s">
        <v>41</v>
      </c>
      <c r="H1748" t="s">
        <v>69</v>
      </c>
      <c r="I1748" t="s">
        <v>70</v>
      </c>
      <c r="J1748" t="s">
        <v>137</v>
      </c>
      <c r="K1748" t="s">
        <v>168</v>
      </c>
      <c r="L1748" t="s">
        <v>4443</v>
      </c>
      <c r="M1748">
        <v>8</v>
      </c>
      <c r="N1748">
        <v>202</v>
      </c>
      <c r="O1748">
        <v>0.1</v>
      </c>
      <c r="P1748">
        <v>1454.4</v>
      </c>
      <c r="Q1748">
        <v>427.95</v>
      </c>
      <c r="R1748">
        <v>29.42</v>
      </c>
    </row>
    <row r="1749" spans="1:18" x14ac:dyDescent="0.3">
      <c r="A1749" t="s">
        <v>4444</v>
      </c>
      <c r="B1749" s="1">
        <v>45148</v>
      </c>
      <c r="C1749" s="1">
        <v>45152</v>
      </c>
      <c r="D1749" t="s">
        <v>89</v>
      </c>
      <c r="E1749" t="s">
        <v>3436</v>
      </c>
      <c r="F1749" t="s">
        <v>217</v>
      </c>
      <c r="G1749" t="s">
        <v>61</v>
      </c>
      <c r="H1749" t="s">
        <v>23</v>
      </c>
      <c r="I1749" t="s">
        <v>24</v>
      </c>
      <c r="J1749" t="s">
        <v>137</v>
      </c>
      <c r="K1749" t="s">
        <v>168</v>
      </c>
      <c r="L1749" t="s">
        <v>4445</v>
      </c>
      <c r="M1749">
        <v>1</v>
      </c>
      <c r="N1749">
        <v>739</v>
      </c>
      <c r="O1749">
        <v>0.15</v>
      </c>
      <c r="P1749">
        <v>628.15</v>
      </c>
      <c r="Q1749">
        <v>230.31</v>
      </c>
      <c r="R1749">
        <v>36.659999999999997</v>
      </c>
    </row>
    <row r="1750" spans="1:18" x14ac:dyDescent="0.3">
      <c r="A1750" t="s">
        <v>4446</v>
      </c>
      <c r="B1750" s="1">
        <v>45091</v>
      </c>
      <c r="C1750" s="1">
        <v>45094</v>
      </c>
      <c r="D1750" t="s">
        <v>38</v>
      </c>
      <c r="E1750" t="s">
        <v>4447</v>
      </c>
      <c r="F1750" t="s">
        <v>205</v>
      </c>
      <c r="G1750" t="s">
        <v>22</v>
      </c>
      <c r="H1750" t="s">
        <v>23</v>
      </c>
      <c r="I1750" t="s">
        <v>24</v>
      </c>
      <c r="J1750" t="s">
        <v>55</v>
      </c>
      <c r="K1750" t="s">
        <v>86</v>
      </c>
      <c r="L1750" t="s">
        <v>4448</v>
      </c>
      <c r="M1750">
        <v>9</v>
      </c>
      <c r="N1750">
        <v>4523</v>
      </c>
      <c r="O1750">
        <v>0.1</v>
      </c>
      <c r="P1750">
        <v>36636.300000000003</v>
      </c>
      <c r="Q1750">
        <v>11907.68</v>
      </c>
      <c r="R1750">
        <v>32.5</v>
      </c>
    </row>
    <row r="1751" spans="1:18" x14ac:dyDescent="0.3">
      <c r="A1751" t="s">
        <v>4449</v>
      </c>
      <c r="B1751" s="1">
        <v>45572</v>
      </c>
      <c r="C1751" s="1">
        <v>45573</v>
      </c>
      <c r="D1751" t="s">
        <v>29</v>
      </c>
      <c r="E1751" t="s">
        <v>4450</v>
      </c>
      <c r="F1751" t="s">
        <v>719</v>
      </c>
      <c r="G1751" t="s">
        <v>22</v>
      </c>
      <c r="H1751" t="s">
        <v>23</v>
      </c>
      <c r="I1751" t="s">
        <v>70</v>
      </c>
      <c r="J1751" t="s">
        <v>97</v>
      </c>
      <c r="K1751" t="s">
        <v>103</v>
      </c>
      <c r="L1751" t="s">
        <v>4451</v>
      </c>
      <c r="M1751">
        <v>1</v>
      </c>
      <c r="N1751">
        <v>2853</v>
      </c>
      <c r="O1751">
        <v>0</v>
      </c>
      <c r="P1751">
        <v>2853</v>
      </c>
      <c r="Q1751">
        <v>649.5</v>
      </c>
      <c r="R1751">
        <v>22.77</v>
      </c>
    </row>
    <row r="1752" spans="1:18" x14ac:dyDescent="0.3">
      <c r="A1752" t="s">
        <v>4452</v>
      </c>
      <c r="B1752" s="1">
        <v>45394</v>
      </c>
      <c r="C1752" s="1">
        <v>45401</v>
      </c>
      <c r="D1752" t="s">
        <v>19</v>
      </c>
      <c r="E1752" t="s">
        <v>1868</v>
      </c>
      <c r="F1752" t="s">
        <v>267</v>
      </c>
      <c r="G1752" t="s">
        <v>61</v>
      </c>
      <c r="H1752" t="s">
        <v>75</v>
      </c>
      <c r="I1752" t="s">
        <v>24</v>
      </c>
      <c r="J1752" t="s">
        <v>49</v>
      </c>
      <c r="K1752" t="s">
        <v>500</v>
      </c>
      <c r="L1752" t="s">
        <v>4453</v>
      </c>
      <c r="M1752">
        <v>2</v>
      </c>
      <c r="N1752">
        <v>4916</v>
      </c>
      <c r="O1752">
        <v>0.1</v>
      </c>
      <c r="P1752">
        <v>8848.7999999999993</v>
      </c>
      <c r="Q1752">
        <v>2894.06</v>
      </c>
      <c r="R1752">
        <v>32.71</v>
      </c>
    </row>
    <row r="1753" spans="1:18" x14ac:dyDescent="0.3">
      <c r="A1753" t="s">
        <v>4454</v>
      </c>
      <c r="B1753" s="1">
        <v>45163</v>
      </c>
      <c r="C1753" s="1">
        <v>45166</v>
      </c>
      <c r="D1753" t="s">
        <v>38</v>
      </c>
      <c r="E1753" t="s">
        <v>1683</v>
      </c>
      <c r="F1753" t="s">
        <v>531</v>
      </c>
      <c r="G1753" t="s">
        <v>41</v>
      </c>
      <c r="H1753" t="s">
        <v>42</v>
      </c>
      <c r="I1753" t="s">
        <v>63</v>
      </c>
      <c r="J1753" t="s">
        <v>108</v>
      </c>
      <c r="K1753" t="s">
        <v>128</v>
      </c>
      <c r="L1753" t="s">
        <v>4455</v>
      </c>
      <c r="M1753">
        <v>1</v>
      </c>
      <c r="N1753">
        <v>2527</v>
      </c>
      <c r="O1753">
        <v>0.1</v>
      </c>
      <c r="P1753">
        <v>2274.3000000000002</v>
      </c>
      <c r="Q1753">
        <v>724.92</v>
      </c>
      <c r="R1753">
        <v>31.87</v>
      </c>
    </row>
    <row r="1754" spans="1:18" x14ac:dyDescent="0.3">
      <c r="A1754" t="s">
        <v>4456</v>
      </c>
      <c r="B1754" s="1">
        <v>45362</v>
      </c>
      <c r="C1754" s="1">
        <v>45369</v>
      </c>
      <c r="D1754" t="s">
        <v>29</v>
      </c>
      <c r="E1754" t="s">
        <v>1101</v>
      </c>
      <c r="F1754" t="s">
        <v>272</v>
      </c>
      <c r="G1754" t="s">
        <v>22</v>
      </c>
      <c r="H1754" t="s">
        <v>75</v>
      </c>
      <c r="I1754" t="s">
        <v>24</v>
      </c>
      <c r="J1754" t="s">
        <v>55</v>
      </c>
      <c r="K1754" t="s">
        <v>86</v>
      </c>
      <c r="L1754" t="s">
        <v>4457</v>
      </c>
      <c r="M1754">
        <v>4</v>
      </c>
      <c r="N1754">
        <v>1200</v>
      </c>
      <c r="O1754">
        <v>0.15</v>
      </c>
      <c r="P1754">
        <v>4080</v>
      </c>
      <c r="Q1754">
        <v>1595.71</v>
      </c>
      <c r="R1754">
        <v>39.11</v>
      </c>
    </row>
    <row r="1755" spans="1:18" x14ac:dyDescent="0.3">
      <c r="A1755" t="s">
        <v>4458</v>
      </c>
      <c r="B1755" s="1">
        <v>44966</v>
      </c>
      <c r="C1755" s="1">
        <v>44970</v>
      </c>
      <c r="D1755" t="s">
        <v>19</v>
      </c>
      <c r="E1755" t="s">
        <v>2293</v>
      </c>
      <c r="F1755" t="s">
        <v>224</v>
      </c>
      <c r="G1755" t="s">
        <v>22</v>
      </c>
      <c r="H1755" t="s">
        <v>32</v>
      </c>
      <c r="I1755" t="s">
        <v>70</v>
      </c>
      <c r="J1755" t="s">
        <v>55</v>
      </c>
      <c r="K1755" t="s">
        <v>655</v>
      </c>
      <c r="L1755" t="s">
        <v>4459</v>
      </c>
      <c r="M1755">
        <v>5</v>
      </c>
      <c r="N1755">
        <v>4783</v>
      </c>
      <c r="O1755">
        <v>0</v>
      </c>
      <c r="P1755">
        <v>23915</v>
      </c>
      <c r="Q1755">
        <v>7508.16</v>
      </c>
      <c r="R1755">
        <v>31.4</v>
      </c>
    </row>
    <row r="1756" spans="1:18" x14ac:dyDescent="0.3">
      <c r="A1756" t="s">
        <v>4460</v>
      </c>
      <c r="B1756" s="1">
        <v>45139</v>
      </c>
      <c r="C1756" s="1">
        <v>45140</v>
      </c>
      <c r="D1756" t="s">
        <v>38</v>
      </c>
      <c r="E1756" t="s">
        <v>2405</v>
      </c>
      <c r="F1756" t="s">
        <v>770</v>
      </c>
      <c r="G1756" t="s">
        <v>61</v>
      </c>
      <c r="H1756" t="s">
        <v>75</v>
      </c>
      <c r="I1756" t="s">
        <v>24</v>
      </c>
      <c r="J1756" t="s">
        <v>25</v>
      </c>
      <c r="K1756" t="s">
        <v>26</v>
      </c>
      <c r="L1756" t="s">
        <v>4461</v>
      </c>
      <c r="M1756">
        <v>8</v>
      </c>
      <c r="N1756">
        <v>1518</v>
      </c>
      <c r="O1756">
        <v>0.2</v>
      </c>
      <c r="P1756">
        <v>9715.2000000000007</v>
      </c>
      <c r="Q1756">
        <v>3421.36</v>
      </c>
      <c r="R1756">
        <v>35.22</v>
      </c>
    </row>
    <row r="1757" spans="1:18" x14ac:dyDescent="0.3">
      <c r="A1757" t="s">
        <v>4462</v>
      </c>
      <c r="B1757" s="1">
        <v>45192</v>
      </c>
      <c r="C1757" s="1">
        <v>45195</v>
      </c>
      <c r="D1757" t="s">
        <v>19</v>
      </c>
      <c r="E1757" t="s">
        <v>4463</v>
      </c>
      <c r="F1757" t="s">
        <v>200</v>
      </c>
      <c r="G1757" t="s">
        <v>41</v>
      </c>
      <c r="H1757" t="s">
        <v>69</v>
      </c>
      <c r="I1757" t="s">
        <v>70</v>
      </c>
      <c r="J1757" t="s">
        <v>108</v>
      </c>
      <c r="K1757" t="s">
        <v>143</v>
      </c>
      <c r="L1757" t="s">
        <v>4464</v>
      </c>
      <c r="M1757">
        <v>1</v>
      </c>
      <c r="N1757">
        <v>1217</v>
      </c>
      <c r="O1757">
        <v>0.2</v>
      </c>
      <c r="P1757">
        <v>973.6</v>
      </c>
      <c r="Q1757">
        <v>311.91000000000003</v>
      </c>
      <c r="R1757">
        <v>32.04</v>
      </c>
    </row>
    <row r="1758" spans="1:18" x14ac:dyDescent="0.3">
      <c r="A1758" t="s">
        <v>4465</v>
      </c>
      <c r="B1758" s="1">
        <v>45400</v>
      </c>
      <c r="C1758" s="1">
        <v>45406</v>
      </c>
      <c r="D1758" t="s">
        <v>19</v>
      </c>
      <c r="E1758" t="s">
        <v>2827</v>
      </c>
      <c r="F1758" t="s">
        <v>709</v>
      </c>
      <c r="G1758" t="s">
        <v>61</v>
      </c>
      <c r="H1758" t="s">
        <v>42</v>
      </c>
      <c r="I1758" t="s">
        <v>70</v>
      </c>
      <c r="J1758" t="s">
        <v>25</v>
      </c>
      <c r="K1758" t="s">
        <v>443</v>
      </c>
      <c r="L1758" t="s">
        <v>4466</v>
      </c>
      <c r="M1758">
        <v>9</v>
      </c>
      <c r="N1758">
        <v>1644</v>
      </c>
      <c r="O1758">
        <v>0.15</v>
      </c>
      <c r="P1758">
        <v>12576.6</v>
      </c>
      <c r="Q1758">
        <v>4241.37</v>
      </c>
      <c r="R1758">
        <v>33.72</v>
      </c>
    </row>
    <row r="1759" spans="1:18" x14ac:dyDescent="0.3">
      <c r="A1759" t="s">
        <v>4467</v>
      </c>
      <c r="B1759" s="1">
        <v>44936</v>
      </c>
      <c r="C1759" s="1">
        <v>44942</v>
      </c>
      <c r="D1759" t="s">
        <v>89</v>
      </c>
      <c r="E1759" t="s">
        <v>2098</v>
      </c>
      <c r="F1759" t="s">
        <v>294</v>
      </c>
      <c r="G1759" t="s">
        <v>22</v>
      </c>
      <c r="H1759" t="s">
        <v>96</v>
      </c>
      <c r="I1759" t="s">
        <v>33</v>
      </c>
      <c r="J1759" t="s">
        <v>25</v>
      </c>
      <c r="K1759" t="s">
        <v>240</v>
      </c>
      <c r="L1759" t="s">
        <v>4468</v>
      </c>
      <c r="M1759">
        <v>1</v>
      </c>
      <c r="N1759">
        <v>3097</v>
      </c>
      <c r="O1759">
        <v>0.1</v>
      </c>
      <c r="P1759">
        <v>2787.3</v>
      </c>
      <c r="Q1759">
        <v>639.72</v>
      </c>
      <c r="R1759">
        <v>22.95</v>
      </c>
    </row>
    <row r="1760" spans="1:18" x14ac:dyDescent="0.3">
      <c r="A1760" t="s">
        <v>4469</v>
      </c>
      <c r="B1760" s="1">
        <v>45357</v>
      </c>
      <c r="C1760" s="1">
        <v>45360</v>
      </c>
      <c r="D1760" t="s">
        <v>19</v>
      </c>
      <c r="E1760" t="s">
        <v>4470</v>
      </c>
      <c r="F1760" t="s">
        <v>209</v>
      </c>
      <c r="G1760" t="s">
        <v>41</v>
      </c>
      <c r="H1760" t="s">
        <v>69</v>
      </c>
      <c r="I1760" t="s">
        <v>70</v>
      </c>
      <c r="J1760" t="s">
        <v>55</v>
      </c>
      <c r="K1760" t="s">
        <v>364</v>
      </c>
      <c r="L1760" t="s">
        <v>4471</v>
      </c>
      <c r="M1760">
        <v>6</v>
      </c>
      <c r="N1760">
        <v>1905</v>
      </c>
      <c r="O1760">
        <v>0.15</v>
      </c>
      <c r="P1760">
        <v>9715.5</v>
      </c>
      <c r="Q1760">
        <v>2558.63</v>
      </c>
      <c r="R1760">
        <v>26.34</v>
      </c>
    </row>
    <row r="1761" spans="1:18" x14ac:dyDescent="0.3">
      <c r="A1761" t="s">
        <v>4472</v>
      </c>
      <c r="B1761" s="1">
        <v>45617</v>
      </c>
      <c r="C1761" s="1">
        <v>45620</v>
      </c>
      <c r="D1761" t="s">
        <v>38</v>
      </c>
      <c r="E1761" t="s">
        <v>4035</v>
      </c>
      <c r="F1761" t="s">
        <v>371</v>
      </c>
      <c r="G1761" t="s">
        <v>41</v>
      </c>
      <c r="H1761" t="s">
        <v>23</v>
      </c>
      <c r="I1761" t="s">
        <v>33</v>
      </c>
      <c r="J1761" t="s">
        <v>108</v>
      </c>
      <c r="K1761" t="s">
        <v>268</v>
      </c>
      <c r="L1761" t="s">
        <v>4473</v>
      </c>
      <c r="M1761">
        <v>6</v>
      </c>
      <c r="N1761">
        <v>3746</v>
      </c>
      <c r="O1761">
        <v>0.05</v>
      </c>
      <c r="P1761">
        <v>21352.2</v>
      </c>
      <c r="Q1761">
        <v>8034.16</v>
      </c>
      <c r="R1761">
        <v>37.630000000000003</v>
      </c>
    </row>
    <row r="1762" spans="1:18" x14ac:dyDescent="0.3">
      <c r="A1762" t="s">
        <v>4474</v>
      </c>
      <c r="B1762" s="1">
        <v>45074</v>
      </c>
      <c r="C1762" s="1">
        <v>45078</v>
      </c>
      <c r="D1762" t="s">
        <v>19</v>
      </c>
      <c r="E1762" t="s">
        <v>160</v>
      </c>
      <c r="F1762" t="s">
        <v>247</v>
      </c>
      <c r="G1762" t="s">
        <v>61</v>
      </c>
      <c r="H1762" t="s">
        <v>32</v>
      </c>
      <c r="I1762" t="s">
        <v>63</v>
      </c>
      <c r="J1762" t="s">
        <v>137</v>
      </c>
      <c r="K1762" t="s">
        <v>168</v>
      </c>
      <c r="L1762" t="s">
        <v>4475</v>
      </c>
      <c r="M1762">
        <v>9</v>
      </c>
      <c r="N1762">
        <v>663</v>
      </c>
      <c r="O1762">
        <v>0.05</v>
      </c>
      <c r="P1762">
        <v>5668.65</v>
      </c>
      <c r="Q1762">
        <v>1692.09</v>
      </c>
      <c r="R1762">
        <v>29.85</v>
      </c>
    </row>
    <row r="1763" spans="1:18" x14ac:dyDescent="0.3">
      <c r="A1763" t="s">
        <v>4476</v>
      </c>
      <c r="B1763" s="1">
        <v>45655</v>
      </c>
      <c r="C1763" s="1">
        <v>45655</v>
      </c>
      <c r="D1763" t="s">
        <v>89</v>
      </c>
      <c r="E1763" t="s">
        <v>1409</v>
      </c>
      <c r="F1763" t="s">
        <v>228</v>
      </c>
      <c r="G1763" t="s">
        <v>41</v>
      </c>
      <c r="H1763" t="s">
        <v>23</v>
      </c>
      <c r="I1763" t="s">
        <v>24</v>
      </c>
      <c r="J1763" t="s">
        <v>49</v>
      </c>
      <c r="K1763" t="s">
        <v>152</v>
      </c>
      <c r="L1763" t="s">
        <v>4477</v>
      </c>
      <c r="M1763">
        <v>7</v>
      </c>
      <c r="N1763">
        <v>319</v>
      </c>
      <c r="O1763">
        <v>0</v>
      </c>
      <c r="P1763">
        <v>2233</v>
      </c>
      <c r="Q1763">
        <v>526.55999999999995</v>
      </c>
      <c r="R1763">
        <v>23.58</v>
      </c>
    </row>
    <row r="1764" spans="1:18" x14ac:dyDescent="0.3">
      <c r="A1764" t="s">
        <v>4478</v>
      </c>
      <c r="B1764" s="1">
        <v>45115</v>
      </c>
      <c r="C1764" s="1">
        <v>45117</v>
      </c>
      <c r="D1764" t="s">
        <v>29</v>
      </c>
      <c r="E1764" t="s">
        <v>1777</v>
      </c>
      <c r="F1764" t="s">
        <v>340</v>
      </c>
      <c r="G1764" t="s">
        <v>22</v>
      </c>
      <c r="H1764" t="s">
        <v>69</v>
      </c>
      <c r="I1764" t="s">
        <v>24</v>
      </c>
      <c r="J1764" t="s">
        <v>55</v>
      </c>
      <c r="K1764" t="s">
        <v>86</v>
      </c>
      <c r="L1764" t="s">
        <v>1498</v>
      </c>
      <c r="M1764">
        <v>4</v>
      </c>
      <c r="N1764">
        <v>1373</v>
      </c>
      <c r="O1764">
        <v>0.15</v>
      </c>
      <c r="P1764">
        <v>4668.2</v>
      </c>
      <c r="Q1764">
        <v>1344.21</v>
      </c>
      <c r="R1764">
        <v>28.79</v>
      </c>
    </row>
    <row r="1765" spans="1:18" x14ac:dyDescent="0.3">
      <c r="A1765" t="s">
        <v>4479</v>
      </c>
      <c r="B1765" s="1">
        <v>45089</v>
      </c>
      <c r="C1765" s="1">
        <v>45093</v>
      </c>
      <c r="D1765" t="s">
        <v>38</v>
      </c>
      <c r="E1765" t="s">
        <v>3072</v>
      </c>
      <c r="F1765" t="s">
        <v>546</v>
      </c>
      <c r="G1765" t="s">
        <v>22</v>
      </c>
      <c r="H1765" t="s">
        <v>69</v>
      </c>
      <c r="I1765" t="s">
        <v>24</v>
      </c>
      <c r="J1765" t="s">
        <v>137</v>
      </c>
      <c r="K1765" t="s">
        <v>232</v>
      </c>
      <c r="L1765" t="s">
        <v>4480</v>
      </c>
      <c r="M1765">
        <v>7</v>
      </c>
      <c r="N1765">
        <v>2869</v>
      </c>
      <c r="O1765">
        <v>0.1</v>
      </c>
      <c r="P1765">
        <v>18074.7</v>
      </c>
      <c r="Q1765">
        <v>5244.48</v>
      </c>
      <c r="R1765">
        <v>29.02</v>
      </c>
    </row>
    <row r="1766" spans="1:18" x14ac:dyDescent="0.3">
      <c r="A1766" t="s">
        <v>4481</v>
      </c>
      <c r="B1766" s="1">
        <v>45138</v>
      </c>
      <c r="C1766" s="1">
        <v>45139</v>
      </c>
      <c r="D1766" t="s">
        <v>19</v>
      </c>
      <c r="E1766" t="s">
        <v>2827</v>
      </c>
      <c r="F1766" t="s">
        <v>151</v>
      </c>
      <c r="G1766" t="s">
        <v>22</v>
      </c>
      <c r="H1766" t="s">
        <v>96</v>
      </c>
      <c r="I1766" t="s">
        <v>70</v>
      </c>
      <c r="J1766" t="s">
        <v>34</v>
      </c>
      <c r="K1766" t="s">
        <v>76</v>
      </c>
      <c r="L1766" t="s">
        <v>3937</v>
      </c>
      <c r="M1766">
        <v>3</v>
      </c>
      <c r="N1766">
        <v>226</v>
      </c>
      <c r="O1766">
        <v>0.1</v>
      </c>
      <c r="P1766">
        <v>610.20000000000005</v>
      </c>
      <c r="Q1766">
        <v>177.23</v>
      </c>
      <c r="R1766">
        <v>29.05</v>
      </c>
    </row>
    <row r="1767" spans="1:18" x14ac:dyDescent="0.3">
      <c r="A1767" t="s">
        <v>4482</v>
      </c>
      <c r="B1767" s="1">
        <v>45588</v>
      </c>
      <c r="C1767" s="1">
        <v>45590</v>
      </c>
      <c r="D1767" t="s">
        <v>38</v>
      </c>
      <c r="E1767" t="s">
        <v>1270</v>
      </c>
      <c r="F1767" t="s">
        <v>427</v>
      </c>
      <c r="G1767" t="s">
        <v>61</v>
      </c>
      <c r="H1767" t="s">
        <v>81</v>
      </c>
      <c r="I1767" t="s">
        <v>63</v>
      </c>
      <c r="J1767" t="s">
        <v>55</v>
      </c>
      <c r="K1767" t="s">
        <v>123</v>
      </c>
      <c r="L1767" t="s">
        <v>4483</v>
      </c>
      <c r="M1767">
        <v>4</v>
      </c>
      <c r="N1767">
        <v>4573</v>
      </c>
      <c r="O1767">
        <v>0</v>
      </c>
      <c r="P1767">
        <v>18292</v>
      </c>
      <c r="Q1767">
        <v>6139.67</v>
      </c>
      <c r="R1767">
        <v>33.56</v>
      </c>
    </row>
    <row r="1768" spans="1:18" x14ac:dyDescent="0.3">
      <c r="A1768" t="s">
        <v>4484</v>
      </c>
      <c r="B1768" s="1">
        <v>45574</v>
      </c>
      <c r="C1768" s="1">
        <v>45579</v>
      </c>
      <c r="D1768" t="s">
        <v>38</v>
      </c>
      <c r="E1768" t="s">
        <v>1560</v>
      </c>
      <c r="F1768" t="s">
        <v>213</v>
      </c>
      <c r="G1768" t="s">
        <v>22</v>
      </c>
      <c r="H1768" t="s">
        <v>32</v>
      </c>
      <c r="I1768" t="s">
        <v>63</v>
      </c>
      <c r="J1768" t="s">
        <v>49</v>
      </c>
      <c r="K1768" t="s">
        <v>50</v>
      </c>
      <c r="L1768" t="s">
        <v>4244</v>
      </c>
      <c r="M1768">
        <v>5</v>
      </c>
      <c r="N1768">
        <v>2826</v>
      </c>
      <c r="O1768">
        <v>0.05</v>
      </c>
      <c r="P1768">
        <v>13423.5</v>
      </c>
      <c r="Q1768">
        <v>5104.72</v>
      </c>
      <c r="R1768">
        <v>38.03</v>
      </c>
    </row>
    <row r="1769" spans="1:18" x14ac:dyDescent="0.3">
      <c r="A1769" t="s">
        <v>4485</v>
      </c>
      <c r="B1769" s="1">
        <v>45553</v>
      </c>
      <c r="C1769" s="1">
        <v>45557</v>
      </c>
      <c r="D1769" t="s">
        <v>89</v>
      </c>
      <c r="E1769" t="s">
        <v>2951</v>
      </c>
      <c r="F1769" t="s">
        <v>74</v>
      </c>
      <c r="G1769" t="s">
        <v>61</v>
      </c>
      <c r="H1769" t="s">
        <v>81</v>
      </c>
      <c r="I1769" t="s">
        <v>70</v>
      </c>
      <c r="J1769" t="s">
        <v>97</v>
      </c>
      <c r="K1769" t="s">
        <v>103</v>
      </c>
      <c r="L1769" t="s">
        <v>4486</v>
      </c>
      <c r="M1769">
        <v>2</v>
      </c>
      <c r="N1769">
        <v>2746</v>
      </c>
      <c r="O1769">
        <v>0.1</v>
      </c>
      <c r="P1769">
        <v>4942.8</v>
      </c>
      <c r="Q1769">
        <v>1253.17</v>
      </c>
      <c r="R1769">
        <v>25.35</v>
      </c>
    </row>
    <row r="1770" spans="1:18" x14ac:dyDescent="0.3">
      <c r="A1770" t="s">
        <v>4487</v>
      </c>
      <c r="B1770" s="1">
        <v>45030</v>
      </c>
      <c r="C1770" s="1">
        <v>45034</v>
      </c>
      <c r="D1770" t="s">
        <v>38</v>
      </c>
      <c r="E1770" t="s">
        <v>3789</v>
      </c>
      <c r="F1770" t="s">
        <v>95</v>
      </c>
      <c r="G1770" t="s">
        <v>22</v>
      </c>
      <c r="H1770" t="s">
        <v>81</v>
      </c>
      <c r="I1770" t="s">
        <v>70</v>
      </c>
      <c r="J1770" t="s">
        <v>55</v>
      </c>
      <c r="K1770" t="s">
        <v>86</v>
      </c>
      <c r="L1770" t="s">
        <v>4488</v>
      </c>
      <c r="M1770">
        <v>10</v>
      </c>
      <c r="N1770">
        <v>4465</v>
      </c>
      <c r="O1770">
        <v>0.05</v>
      </c>
      <c r="P1770">
        <v>42417.5</v>
      </c>
      <c r="Q1770">
        <v>11192.38</v>
      </c>
      <c r="R1770">
        <v>26.39</v>
      </c>
    </row>
    <row r="1771" spans="1:18" x14ac:dyDescent="0.3">
      <c r="A1771" t="s">
        <v>4489</v>
      </c>
      <c r="B1771" s="1">
        <v>45184</v>
      </c>
      <c r="C1771" s="1">
        <v>45188</v>
      </c>
      <c r="D1771" t="s">
        <v>89</v>
      </c>
      <c r="E1771" t="s">
        <v>1824</v>
      </c>
      <c r="F1771" t="s">
        <v>1180</v>
      </c>
      <c r="G1771" t="s">
        <v>41</v>
      </c>
      <c r="H1771" t="s">
        <v>62</v>
      </c>
      <c r="I1771" t="s">
        <v>43</v>
      </c>
      <c r="J1771" t="s">
        <v>108</v>
      </c>
      <c r="K1771" t="s">
        <v>118</v>
      </c>
      <c r="L1771" t="s">
        <v>2081</v>
      </c>
      <c r="M1771">
        <v>4</v>
      </c>
      <c r="N1771">
        <v>3665</v>
      </c>
      <c r="O1771">
        <v>0.15</v>
      </c>
      <c r="P1771">
        <v>12461</v>
      </c>
      <c r="Q1771">
        <v>3177.58</v>
      </c>
      <c r="R1771">
        <v>25.5</v>
      </c>
    </row>
    <row r="1772" spans="1:18" x14ac:dyDescent="0.3">
      <c r="A1772" t="s">
        <v>4490</v>
      </c>
      <c r="B1772" s="1">
        <v>45465</v>
      </c>
      <c r="C1772" s="1">
        <v>45471</v>
      </c>
      <c r="D1772" t="s">
        <v>38</v>
      </c>
      <c r="E1772" t="s">
        <v>3295</v>
      </c>
      <c r="F1772" t="s">
        <v>976</v>
      </c>
      <c r="G1772" t="s">
        <v>22</v>
      </c>
      <c r="H1772" t="s">
        <v>69</v>
      </c>
      <c r="I1772" t="s">
        <v>70</v>
      </c>
      <c r="J1772" t="s">
        <v>49</v>
      </c>
      <c r="K1772" t="s">
        <v>152</v>
      </c>
      <c r="L1772" t="s">
        <v>4491</v>
      </c>
      <c r="M1772">
        <v>7</v>
      </c>
      <c r="N1772">
        <v>4006</v>
      </c>
      <c r="O1772">
        <v>0.15</v>
      </c>
      <c r="P1772">
        <v>23835.7</v>
      </c>
      <c r="Q1772">
        <v>7428.4</v>
      </c>
      <c r="R1772">
        <v>31.17</v>
      </c>
    </row>
    <row r="1773" spans="1:18" x14ac:dyDescent="0.3">
      <c r="A1773" t="s">
        <v>4492</v>
      </c>
      <c r="B1773" s="1">
        <v>45568</v>
      </c>
      <c r="C1773" s="1">
        <v>45569</v>
      </c>
      <c r="D1773" t="s">
        <v>38</v>
      </c>
      <c r="E1773" t="s">
        <v>3398</v>
      </c>
      <c r="F1773" t="s">
        <v>255</v>
      </c>
      <c r="G1773" t="s">
        <v>41</v>
      </c>
      <c r="H1773" t="s">
        <v>69</v>
      </c>
      <c r="I1773" t="s">
        <v>33</v>
      </c>
      <c r="J1773" t="s">
        <v>97</v>
      </c>
      <c r="K1773" t="s">
        <v>103</v>
      </c>
      <c r="L1773" t="s">
        <v>4493</v>
      </c>
      <c r="M1773">
        <v>6</v>
      </c>
      <c r="N1773">
        <v>2526</v>
      </c>
      <c r="O1773">
        <v>0.2</v>
      </c>
      <c r="P1773">
        <v>12124.8</v>
      </c>
      <c r="Q1773">
        <v>4703.9799999999996</v>
      </c>
      <c r="R1773">
        <v>38.799999999999997</v>
      </c>
    </row>
    <row r="1774" spans="1:18" x14ac:dyDescent="0.3">
      <c r="A1774" t="s">
        <v>4494</v>
      </c>
      <c r="B1774" s="1">
        <v>45438</v>
      </c>
      <c r="C1774" s="1">
        <v>45441</v>
      </c>
      <c r="D1774" t="s">
        <v>89</v>
      </c>
      <c r="E1774" t="s">
        <v>4216</v>
      </c>
      <c r="F1774" t="s">
        <v>48</v>
      </c>
      <c r="G1774" t="s">
        <v>41</v>
      </c>
      <c r="H1774" t="s">
        <v>75</v>
      </c>
      <c r="I1774" t="s">
        <v>24</v>
      </c>
      <c r="J1774" t="s">
        <v>55</v>
      </c>
      <c r="K1774" t="s">
        <v>56</v>
      </c>
      <c r="L1774" t="s">
        <v>4495</v>
      </c>
      <c r="M1774">
        <v>5</v>
      </c>
      <c r="N1774">
        <v>576</v>
      </c>
      <c r="O1774">
        <v>0.1</v>
      </c>
      <c r="P1774">
        <v>2592</v>
      </c>
      <c r="Q1774">
        <v>939.45</v>
      </c>
      <c r="R1774">
        <v>36.24</v>
      </c>
    </row>
    <row r="1775" spans="1:18" x14ac:dyDescent="0.3">
      <c r="A1775" t="s">
        <v>4496</v>
      </c>
      <c r="B1775" s="1">
        <v>45490</v>
      </c>
      <c r="C1775" s="1">
        <v>45493</v>
      </c>
      <c r="D1775" t="s">
        <v>19</v>
      </c>
      <c r="E1775" t="s">
        <v>2211</v>
      </c>
      <c r="F1775" t="s">
        <v>95</v>
      </c>
      <c r="G1775" t="s">
        <v>41</v>
      </c>
      <c r="H1775" t="s">
        <v>62</v>
      </c>
      <c r="I1775" t="s">
        <v>24</v>
      </c>
      <c r="J1775" t="s">
        <v>34</v>
      </c>
      <c r="K1775" t="s">
        <v>44</v>
      </c>
      <c r="L1775" t="s">
        <v>4497</v>
      </c>
      <c r="M1775">
        <v>8</v>
      </c>
      <c r="N1775">
        <v>2368</v>
      </c>
      <c r="O1775">
        <v>0.2</v>
      </c>
      <c r="P1775">
        <v>15155.2</v>
      </c>
      <c r="Q1775">
        <v>3048.04</v>
      </c>
      <c r="R1775">
        <v>20.11</v>
      </c>
    </row>
    <row r="1776" spans="1:18" x14ac:dyDescent="0.3">
      <c r="A1776" t="s">
        <v>4498</v>
      </c>
      <c r="B1776" s="1">
        <v>45633</v>
      </c>
      <c r="C1776" s="1">
        <v>45635</v>
      </c>
      <c r="D1776" t="s">
        <v>19</v>
      </c>
      <c r="E1776" t="s">
        <v>2496</v>
      </c>
      <c r="F1776" t="s">
        <v>21</v>
      </c>
      <c r="G1776" t="s">
        <v>41</v>
      </c>
      <c r="H1776" t="s">
        <v>62</v>
      </c>
      <c r="I1776" t="s">
        <v>33</v>
      </c>
      <c r="J1776" t="s">
        <v>49</v>
      </c>
      <c r="K1776" t="s">
        <v>152</v>
      </c>
      <c r="L1776" t="s">
        <v>4499</v>
      </c>
      <c r="M1776">
        <v>6</v>
      </c>
      <c r="N1776">
        <v>3133</v>
      </c>
      <c r="O1776">
        <v>0.15</v>
      </c>
      <c r="P1776">
        <v>15978.3</v>
      </c>
      <c r="Q1776">
        <v>5092.53</v>
      </c>
      <c r="R1776">
        <v>31.87</v>
      </c>
    </row>
    <row r="1777" spans="1:18" x14ac:dyDescent="0.3">
      <c r="A1777" t="s">
        <v>4500</v>
      </c>
      <c r="B1777" s="1">
        <v>45274</v>
      </c>
      <c r="C1777" s="1">
        <v>45275</v>
      </c>
      <c r="D1777" t="s">
        <v>29</v>
      </c>
      <c r="E1777" t="s">
        <v>1981</v>
      </c>
      <c r="F1777" t="s">
        <v>976</v>
      </c>
      <c r="G1777" t="s">
        <v>41</v>
      </c>
      <c r="H1777" t="s">
        <v>81</v>
      </c>
      <c r="I1777" t="s">
        <v>43</v>
      </c>
      <c r="J1777" t="s">
        <v>34</v>
      </c>
      <c r="K1777" t="s">
        <v>35</v>
      </c>
      <c r="L1777" t="s">
        <v>4501</v>
      </c>
      <c r="M1777">
        <v>9</v>
      </c>
      <c r="N1777">
        <v>2688</v>
      </c>
      <c r="O1777">
        <v>0.15</v>
      </c>
      <c r="P1777">
        <v>20563.2</v>
      </c>
      <c r="Q1777">
        <v>5878.72</v>
      </c>
      <c r="R1777">
        <v>28.59</v>
      </c>
    </row>
    <row r="1778" spans="1:18" x14ac:dyDescent="0.3">
      <c r="A1778" t="s">
        <v>4502</v>
      </c>
      <c r="B1778" s="1">
        <v>45407</v>
      </c>
      <c r="C1778" s="1">
        <v>45412</v>
      </c>
      <c r="D1778" t="s">
        <v>38</v>
      </c>
      <c r="E1778" t="s">
        <v>1910</v>
      </c>
      <c r="F1778" t="s">
        <v>107</v>
      </c>
      <c r="G1778" t="s">
        <v>41</v>
      </c>
      <c r="H1778" t="s">
        <v>69</v>
      </c>
      <c r="I1778" t="s">
        <v>43</v>
      </c>
      <c r="J1778" t="s">
        <v>49</v>
      </c>
      <c r="K1778" t="s">
        <v>50</v>
      </c>
      <c r="L1778" t="s">
        <v>4503</v>
      </c>
      <c r="M1778">
        <v>6</v>
      </c>
      <c r="N1778">
        <v>4539</v>
      </c>
      <c r="O1778">
        <v>0.15</v>
      </c>
      <c r="P1778">
        <v>23148.9</v>
      </c>
      <c r="Q1778">
        <v>6931.21</v>
      </c>
      <c r="R1778">
        <v>29.94</v>
      </c>
    </row>
    <row r="1779" spans="1:18" x14ac:dyDescent="0.3">
      <c r="A1779" t="s">
        <v>4504</v>
      </c>
      <c r="B1779" s="1">
        <v>45607</v>
      </c>
      <c r="C1779" s="1">
        <v>45611</v>
      </c>
      <c r="D1779" t="s">
        <v>19</v>
      </c>
      <c r="E1779" t="s">
        <v>1821</v>
      </c>
      <c r="F1779" t="s">
        <v>891</v>
      </c>
      <c r="G1779" t="s">
        <v>61</v>
      </c>
      <c r="H1779" t="s">
        <v>42</v>
      </c>
      <c r="I1779" t="s">
        <v>70</v>
      </c>
      <c r="J1779" t="s">
        <v>137</v>
      </c>
      <c r="K1779" t="s">
        <v>410</v>
      </c>
      <c r="L1779" t="s">
        <v>4505</v>
      </c>
      <c r="M1779">
        <v>10</v>
      </c>
      <c r="N1779">
        <v>3094</v>
      </c>
      <c r="O1779">
        <v>0.2</v>
      </c>
      <c r="P1779">
        <v>24752</v>
      </c>
      <c r="Q1779">
        <v>6648.77</v>
      </c>
      <c r="R1779">
        <v>26.86</v>
      </c>
    </row>
    <row r="1780" spans="1:18" x14ac:dyDescent="0.3">
      <c r="A1780" t="s">
        <v>4506</v>
      </c>
      <c r="B1780" s="1">
        <v>44971</v>
      </c>
      <c r="C1780" s="1">
        <v>44972</v>
      </c>
      <c r="D1780" t="s">
        <v>19</v>
      </c>
      <c r="E1780" t="s">
        <v>1395</v>
      </c>
      <c r="F1780" t="s">
        <v>31</v>
      </c>
      <c r="G1780" t="s">
        <v>22</v>
      </c>
      <c r="H1780" t="s">
        <v>42</v>
      </c>
      <c r="I1780" t="s">
        <v>24</v>
      </c>
      <c r="J1780" t="s">
        <v>137</v>
      </c>
      <c r="K1780" t="s">
        <v>168</v>
      </c>
      <c r="L1780" t="s">
        <v>4507</v>
      </c>
      <c r="M1780">
        <v>6</v>
      </c>
      <c r="N1780">
        <v>4148</v>
      </c>
      <c r="O1780">
        <v>0.1</v>
      </c>
      <c r="P1780">
        <v>22399.200000000001</v>
      </c>
      <c r="Q1780">
        <v>6197.26</v>
      </c>
      <c r="R1780">
        <v>27.67</v>
      </c>
    </row>
    <row r="1781" spans="1:18" x14ac:dyDescent="0.3">
      <c r="A1781" t="s">
        <v>4508</v>
      </c>
      <c r="B1781" s="1">
        <v>45141</v>
      </c>
      <c r="C1781" s="1">
        <v>45146</v>
      </c>
      <c r="D1781" t="s">
        <v>38</v>
      </c>
      <c r="E1781" t="s">
        <v>2542</v>
      </c>
      <c r="F1781" t="s">
        <v>719</v>
      </c>
      <c r="G1781" t="s">
        <v>22</v>
      </c>
      <c r="H1781" t="s">
        <v>96</v>
      </c>
      <c r="I1781" t="s">
        <v>24</v>
      </c>
      <c r="J1781" t="s">
        <v>55</v>
      </c>
      <c r="K1781" t="s">
        <v>123</v>
      </c>
      <c r="L1781" t="s">
        <v>4509</v>
      </c>
      <c r="M1781">
        <v>4</v>
      </c>
      <c r="N1781">
        <v>3174</v>
      </c>
      <c r="O1781">
        <v>0.15</v>
      </c>
      <c r="P1781">
        <v>10791.6</v>
      </c>
      <c r="Q1781">
        <v>3142.69</v>
      </c>
      <c r="R1781">
        <v>29.12</v>
      </c>
    </row>
    <row r="1782" spans="1:18" x14ac:dyDescent="0.3">
      <c r="A1782" t="s">
        <v>4510</v>
      </c>
      <c r="B1782" s="1">
        <v>45608</v>
      </c>
      <c r="C1782" s="1">
        <v>45609</v>
      </c>
      <c r="D1782" t="s">
        <v>29</v>
      </c>
      <c r="E1782" t="s">
        <v>4511</v>
      </c>
      <c r="F1782" t="s">
        <v>185</v>
      </c>
      <c r="G1782" t="s">
        <v>61</v>
      </c>
      <c r="H1782" t="s">
        <v>42</v>
      </c>
      <c r="I1782" t="s">
        <v>33</v>
      </c>
      <c r="J1782" t="s">
        <v>108</v>
      </c>
      <c r="K1782" t="s">
        <v>109</v>
      </c>
      <c r="L1782" t="s">
        <v>4512</v>
      </c>
      <c r="M1782">
        <v>9</v>
      </c>
      <c r="N1782">
        <v>1438</v>
      </c>
      <c r="O1782">
        <v>0.15</v>
      </c>
      <c r="P1782">
        <v>11000.7</v>
      </c>
      <c r="Q1782">
        <v>2775.39</v>
      </c>
      <c r="R1782">
        <v>25.23</v>
      </c>
    </row>
    <row r="1783" spans="1:18" x14ac:dyDescent="0.3">
      <c r="A1783" t="s">
        <v>4513</v>
      </c>
      <c r="B1783" s="1">
        <v>45517</v>
      </c>
      <c r="C1783" s="1">
        <v>45519</v>
      </c>
      <c r="D1783" t="s">
        <v>29</v>
      </c>
      <c r="E1783" t="s">
        <v>4514</v>
      </c>
      <c r="F1783" t="s">
        <v>236</v>
      </c>
      <c r="G1783" t="s">
        <v>41</v>
      </c>
      <c r="H1783" t="s">
        <v>81</v>
      </c>
      <c r="I1783" t="s">
        <v>63</v>
      </c>
      <c r="J1783" t="s">
        <v>55</v>
      </c>
      <c r="K1783" t="s">
        <v>364</v>
      </c>
      <c r="L1783" t="s">
        <v>4515</v>
      </c>
      <c r="M1783">
        <v>3</v>
      </c>
      <c r="N1783">
        <v>2784</v>
      </c>
      <c r="O1783">
        <v>0.15</v>
      </c>
      <c r="P1783">
        <v>7099.2</v>
      </c>
      <c r="Q1783">
        <v>2368.46</v>
      </c>
      <c r="R1783">
        <v>33.36</v>
      </c>
    </row>
    <row r="1784" spans="1:18" x14ac:dyDescent="0.3">
      <c r="A1784" t="s">
        <v>4516</v>
      </c>
      <c r="B1784" s="1">
        <v>45608</v>
      </c>
      <c r="C1784" s="1">
        <v>45610</v>
      </c>
      <c r="D1784" t="s">
        <v>89</v>
      </c>
      <c r="E1784" t="s">
        <v>951</v>
      </c>
      <c r="F1784" t="s">
        <v>521</v>
      </c>
      <c r="G1784" t="s">
        <v>22</v>
      </c>
      <c r="H1784" t="s">
        <v>81</v>
      </c>
      <c r="I1784" t="s">
        <v>24</v>
      </c>
      <c r="J1784" t="s">
        <v>25</v>
      </c>
      <c r="K1784" t="s">
        <v>26</v>
      </c>
      <c r="L1784" t="s">
        <v>4517</v>
      </c>
      <c r="M1784">
        <v>8</v>
      </c>
      <c r="N1784">
        <v>2395</v>
      </c>
      <c r="O1784">
        <v>0.1</v>
      </c>
      <c r="P1784">
        <v>17244</v>
      </c>
      <c r="Q1784">
        <v>3876.15</v>
      </c>
      <c r="R1784">
        <v>22.48</v>
      </c>
    </row>
    <row r="1785" spans="1:18" x14ac:dyDescent="0.3">
      <c r="A1785" t="s">
        <v>4518</v>
      </c>
      <c r="B1785" s="1">
        <v>45488</v>
      </c>
      <c r="C1785" s="1">
        <v>45489</v>
      </c>
      <c r="D1785" t="s">
        <v>29</v>
      </c>
      <c r="E1785" t="s">
        <v>1643</v>
      </c>
      <c r="F1785" t="s">
        <v>514</v>
      </c>
      <c r="G1785" t="s">
        <v>61</v>
      </c>
      <c r="H1785" t="s">
        <v>75</v>
      </c>
      <c r="I1785" t="s">
        <v>24</v>
      </c>
      <c r="J1785" t="s">
        <v>25</v>
      </c>
      <c r="K1785" t="s">
        <v>26</v>
      </c>
      <c r="L1785" t="s">
        <v>4519</v>
      </c>
      <c r="M1785">
        <v>2</v>
      </c>
      <c r="N1785">
        <v>4691</v>
      </c>
      <c r="O1785">
        <v>0.2</v>
      </c>
      <c r="P1785">
        <v>7505.6</v>
      </c>
      <c r="Q1785">
        <v>1548.36</v>
      </c>
      <c r="R1785">
        <v>20.63</v>
      </c>
    </row>
    <row r="1786" spans="1:18" x14ac:dyDescent="0.3">
      <c r="A1786" t="s">
        <v>4520</v>
      </c>
      <c r="B1786" s="1">
        <v>45394</v>
      </c>
      <c r="C1786" s="1">
        <v>45399</v>
      </c>
      <c r="D1786" t="s">
        <v>89</v>
      </c>
      <c r="E1786" t="s">
        <v>4521</v>
      </c>
      <c r="F1786" t="s">
        <v>439</v>
      </c>
      <c r="G1786" t="s">
        <v>41</v>
      </c>
      <c r="H1786" t="s">
        <v>62</v>
      </c>
      <c r="I1786" t="s">
        <v>24</v>
      </c>
      <c r="J1786" t="s">
        <v>34</v>
      </c>
      <c r="K1786" t="s">
        <v>35</v>
      </c>
      <c r="L1786" t="s">
        <v>4522</v>
      </c>
      <c r="M1786">
        <v>2</v>
      </c>
      <c r="N1786">
        <v>2016</v>
      </c>
      <c r="O1786">
        <v>0.2</v>
      </c>
      <c r="P1786">
        <v>3225.6</v>
      </c>
      <c r="Q1786">
        <v>1009.24</v>
      </c>
      <c r="R1786">
        <v>31.29</v>
      </c>
    </row>
    <row r="1787" spans="1:18" x14ac:dyDescent="0.3">
      <c r="A1787" t="s">
        <v>4523</v>
      </c>
      <c r="B1787" s="1">
        <v>44968</v>
      </c>
      <c r="C1787" s="1">
        <v>44969</v>
      </c>
      <c r="D1787" t="s">
        <v>19</v>
      </c>
      <c r="E1787" t="s">
        <v>4524</v>
      </c>
      <c r="F1787" t="s">
        <v>870</v>
      </c>
      <c r="G1787" t="s">
        <v>22</v>
      </c>
      <c r="H1787" t="s">
        <v>23</v>
      </c>
      <c r="I1787" t="s">
        <v>63</v>
      </c>
      <c r="J1787" t="s">
        <v>49</v>
      </c>
      <c r="K1787" t="s">
        <v>311</v>
      </c>
      <c r="L1787" t="s">
        <v>4525</v>
      </c>
      <c r="M1787">
        <v>8</v>
      </c>
      <c r="N1787">
        <v>4952</v>
      </c>
      <c r="O1787">
        <v>0.15</v>
      </c>
      <c r="P1787">
        <v>33673.599999999999</v>
      </c>
      <c r="Q1787">
        <v>13272.51</v>
      </c>
      <c r="R1787">
        <v>39.42</v>
      </c>
    </row>
    <row r="1788" spans="1:18" x14ac:dyDescent="0.3">
      <c r="A1788" t="s">
        <v>4526</v>
      </c>
      <c r="B1788" s="1">
        <v>45229</v>
      </c>
      <c r="C1788" s="1">
        <v>45230</v>
      </c>
      <c r="D1788" t="s">
        <v>19</v>
      </c>
      <c r="E1788" t="s">
        <v>131</v>
      </c>
      <c r="F1788" t="s">
        <v>151</v>
      </c>
      <c r="G1788" t="s">
        <v>41</v>
      </c>
      <c r="H1788" t="s">
        <v>42</v>
      </c>
      <c r="I1788" t="s">
        <v>70</v>
      </c>
      <c r="J1788" t="s">
        <v>137</v>
      </c>
      <c r="K1788" t="s">
        <v>201</v>
      </c>
      <c r="L1788" t="s">
        <v>4527</v>
      </c>
      <c r="M1788">
        <v>2</v>
      </c>
      <c r="N1788">
        <v>5033</v>
      </c>
      <c r="O1788">
        <v>0.2</v>
      </c>
      <c r="P1788">
        <v>8052.8</v>
      </c>
      <c r="Q1788">
        <v>1648.44</v>
      </c>
      <c r="R1788">
        <v>20.47</v>
      </c>
    </row>
    <row r="1789" spans="1:18" x14ac:dyDescent="0.3">
      <c r="A1789" t="s">
        <v>4528</v>
      </c>
      <c r="B1789" s="1">
        <v>45245</v>
      </c>
      <c r="C1789" s="1">
        <v>45246</v>
      </c>
      <c r="D1789" t="s">
        <v>38</v>
      </c>
      <c r="E1789" t="s">
        <v>188</v>
      </c>
      <c r="F1789" t="s">
        <v>85</v>
      </c>
      <c r="G1789" t="s">
        <v>61</v>
      </c>
      <c r="H1789" t="s">
        <v>75</v>
      </c>
      <c r="I1789" t="s">
        <v>24</v>
      </c>
      <c r="J1789" t="s">
        <v>25</v>
      </c>
      <c r="K1789" t="s">
        <v>443</v>
      </c>
      <c r="L1789" t="s">
        <v>4529</v>
      </c>
      <c r="M1789">
        <v>4</v>
      </c>
      <c r="N1789">
        <v>1438</v>
      </c>
      <c r="O1789">
        <v>0.2</v>
      </c>
      <c r="P1789">
        <v>4601.6000000000004</v>
      </c>
      <c r="Q1789">
        <v>1320.06</v>
      </c>
      <c r="R1789">
        <v>28.69</v>
      </c>
    </row>
    <row r="1790" spans="1:18" x14ac:dyDescent="0.3">
      <c r="A1790" t="s">
        <v>4530</v>
      </c>
      <c r="B1790" s="1">
        <v>45613</v>
      </c>
      <c r="C1790" s="1">
        <v>45620</v>
      </c>
      <c r="D1790" t="s">
        <v>38</v>
      </c>
      <c r="E1790" t="s">
        <v>1788</v>
      </c>
      <c r="F1790" t="s">
        <v>350</v>
      </c>
      <c r="G1790" t="s">
        <v>41</v>
      </c>
      <c r="H1790" t="s">
        <v>42</v>
      </c>
      <c r="I1790" t="s">
        <v>43</v>
      </c>
      <c r="J1790" t="s">
        <v>137</v>
      </c>
      <c r="K1790" t="s">
        <v>201</v>
      </c>
      <c r="L1790" t="s">
        <v>4531</v>
      </c>
      <c r="M1790">
        <v>2</v>
      </c>
      <c r="N1790">
        <v>3013</v>
      </c>
      <c r="O1790">
        <v>0.1</v>
      </c>
      <c r="P1790">
        <v>5423.4</v>
      </c>
      <c r="Q1790">
        <v>1478.02</v>
      </c>
      <c r="R1790">
        <v>27.25</v>
      </c>
    </row>
    <row r="1791" spans="1:18" x14ac:dyDescent="0.3">
      <c r="A1791" t="s">
        <v>4532</v>
      </c>
      <c r="B1791" s="1">
        <v>45640</v>
      </c>
      <c r="C1791" s="1">
        <v>45643</v>
      </c>
      <c r="D1791" t="s">
        <v>19</v>
      </c>
      <c r="E1791" t="s">
        <v>141</v>
      </c>
      <c r="F1791" t="s">
        <v>176</v>
      </c>
      <c r="G1791" t="s">
        <v>41</v>
      </c>
      <c r="H1791" t="s">
        <v>42</v>
      </c>
      <c r="I1791" t="s">
        <v>63</v>
      </c>
      <c r="J1791" t="s">
        <v>55</v>
      </c>
      <c r="K1791" t="s">
        <v>123</v>
      </c>
      <c r="L1791" t="s">
        <v>4533</v>
      </c>
      <c r="M1791">
        <v>5</v>
      </c>
      <c r="N1791">
        <v>4849</v>
      </c>
      <c r="O1791">
        <v>0.1</v>
      </c>
      <c r="P1791">
        <v>21820.5</v>
      </c>
      <c r="Q1791">
        <v>6786.67</v>
      </c>
      <c r="R1791">
        <v>31.1</v>
      </c>
    </row>
    <row r="1792" spans="1:18" x14ac:dyDescent="0.3">
      <c r="A1792" t="s">
        <v>4534</v>
      </c>
      <c r="B1792" s="1">
        <v>45549</v>
      </c>
      <c r="C1792" s="1">
        <v>45550</v>
      </c>
      <c r="D1792" t="s">
        <v>89</v>
      </c>
      <c r="E1792" t="s">
        <v>1827</v>
      </c>
      <c r="F1792" t="s">
        <v>304</v>
      </c>
      <c r="G1792" t="s">
        <v>22</v>
      </c>
      <c r="H1792" t="s">
        <v>62</v>
      </c>
      <c r="I1792" t="s">
        <v>24</v>
      </c>
      <c r="J1792" t="s">
        <v>137</v>
      </c>
      <c r="K1792" t="s">
        <v>138</v>
      </c>
      <c r="L1792" t="s">
        <v>4535</v>
      </c>
      <c r="M1792">
        <v>1</v>
      </c>
      <c r="N1792">
        <v>2619</v>
      </c>
      <c r="O1792">
        <v>0.05</v>
      </c>
      <c r="P1792">
        <v>2488.0500000000002</v>
      </c>
      <c r="Q1792">
        <v>789.96</v>
      </c>
      <c r="R1792">
        <v>31.75</v>
      </c>
    </row>
    <row r="1793" spans="1:18" x14ac:dyDescent="0.3">
      <c r="A1793" t="s">
        <v>4536</v>
      </c>
      <c r="B1793" s="1">
        <v>45483</v>
      </c>
      <c r="C1793" s="1">
        <v>45483</v>
      </c>
      <c r="D1793" t="s">
        <v>19</v>
      </c>
      <c r="E1793" t="s">
        <v>1714</v>
      </c>
      <c r="F1793" t="s">
        <v>294</v>
      </c>
      <c r="G1793" t="s">
        <v>41</v>
      </c>
      <c r="H1793" t="s">
        <v>81</v>
      </c>
      <c r="I1793" t="s">
        <v>33</v>
      </c>
      <c r="J1793" t="s">
        <v>97</v>
      </c>
      <c r="K1793" t="s">
        <v>157</v>
      </c>
      <c r="L1793" t="s">
        <v>4537</v>
      </c>
      <c r="M1793">
        <v>7</v>
      </c>
      <c r="N1793">
        <v>2018</v>
      </c>
      <c r="O1793">
        <v>0.1</v>
      </c>
      <c r="P1793">
        <v>12713.4</v>
      </c>
      <c r="Q1793">
        <v>3378</v>
      </c>
      <c r="R1793">
        <v>26.57</v>
      </c>
    </row>
    <row r="1794" spans="1:18" x14ac:dyDescent="0.3">
      <c r="A1794" t="s">
        <v>4538</v>
      </c>
      <c r="B1794" s="1">
        <v>45200</v>
      </c>
      <c r="C1794" s="1">
        <v>45202</v>
      </c>
      <c r="D1794" t="s">
        <v>89</v>
      </c>
      <c r="E1794" t="s">
        <v>3766</v>
      </c>
      <c r="F1794" t="s">
        <v>209</v>
      </c>
      <c r="G1794" t="s">
        <v>22</v>
      </c>
      <c r="H1794" t="s">
        <v>23</v>
      </c>
      <c r="I1794" t="s">
        <v>24</v>
      </c>
      <c r="J1794" t="s">
        <v>49</v>
      </c>
      <c r="K1794" t="s">
        <v>500</v>
      </c>
      <c r="L1794" t="s">
        <v>4539</v>
      </c>
      <c r="M1794">
        <v>6</v>
      </c>
      <c r="N1794">
        <v>214</v>
      </c>
      <c r="O1794">
        <v>0</v>
      </c>
      <c r="P1794">
        <v>1284</v>
      </c>
      <c r="Q1794">
        <v>268.83</v>
      </c>
      <c r="R1794">
        <v>20.94</v>
      </c>
    </row>
    <row r="1795" spans="1:18" x14ac:dyDescent="0.3">
      <c r="A1795" t="s">
        <v>4540</v>
      </c>
      <c r="B1795" s="1">
        <v>45098</v>
      </c>
      <c r="C1795" s="1">
        <v>45101</v>
      </c>
      <c r="D1795" t="s">
        <v>29</v>
      </c>
      <c r="E1795" t="s">
        <v>4541</v>
      </c>
      <c r="F1795" t="s">
        <v>322</v>
      </c>
      <c r="G1795" t="s">
        <v>61</v>
      </c>
      <c r="H1795" t="s">
        <v>81</v>
      </c>
      <c r="I1795" t="s">
        <v>43</v>
      </c>
      <c r="J1795" t="s">
        <v>137</v>
      </c>
      <c r="K1795" t="s">
        <v>168</v>
      </c>
      <c r="L1795" t="s">
        <v>4542</v>
      </c>
      <c r="M1795">
        <v>1</v>
      </c>
      <c r="N1795">
        <v>1527</v>
      </c>
      <c r="O1795">
        <v>0.2</v>
      </c>
      <c r="P1795">
        <v>1221.5999999999999</v>
      </c>
      <c r="Q1795">
        <v>304.31</v>
      </c>
      <c r="R1795">
        <v>24.91</v>
      </c>
    </row>
    <row r="1796" spans="1:18" x14ac:dyDescent="0.3">
      <c r="A1796" t="s">
        <v>4543</v>
      </c>
      <c r="B1796" s="1">
        <v>45639</v>
      </c>
      <c r="C1796" s="1">
        <v>45641</v>
      </c>
      <c r="D1796" t="s">
        <v>89</v>
      </c>
      <c r="E1796" t="s">
        <v>1885</v>
      </c>
      <c r="F1796" t="s">
        <v>420</v>
      </c>
      <c r="G1796" t="s">
        <v>61</v>
      </c>
      <c r="H1796" t="s">
        <v>62</v>
      </c>
      <c r="I1796" t="s">
        <v>24</v>
      </c>
      <c r="J1796" t="s">
        <v>137</v>
      </c>
      <c r="K1796" t="s">
        <v>410</v>
      </c>
      <c r="L1796" t="s">
        <v>1759</v>
      </c>
      <c r="M1796">
        <v>6</v>
      </c>
      <c r="N1796">
        <v>2909</v>
      </c>
      <c r="O1796">
        <v>0</v>
      </c>
      <c r="P1796">
        <v>17454</v>
      </c>
      <c r="Q1796">
        <v>3611.41</v>
      </c>
      <c r="R1796">
        <v>20.69</v>
      </c>
    </row>
    <row r="1797" spans="1:18" x14ac:dyDescent="0.3">
      <c r="A1797" t="s">
        <v>4544</v>
      </c>
      <c r="B1797" s="1">
        <v>45649</v>
      </c>
      <c r="C1797" s="1">
        <v>45655</v>
      </c>
      <c r="D1797" t="s">
        <v>38</v>
      </c>
      <c r="E1797" t="s">
        <v>808</v>
      </c>
      <c r="F1797" t="s">
        <v>409</v>
      </c>
      <c r="G1797" t="s">
        <v>61</v>
      </c>
      <c r="H1797" t="s">
        <v>23</v>
      </c>
      <c r="I1797" t="s">
        <v>43</v>
      </c>
      <c r="J1797" t="s">
        <v>137</v>
      </c>
      <c r="K1797" t="s">
        <v>410</v>
      </c>
      <c r="L1797" t="s">
        <v>4545</v>
      </c>
      <c r="M1797">
        <v>9</v>
      </c>
      <c r="N1797">
        <v>2128</v>
      </c>
      <c r="O1797">
        <v>0</v>
      </c>
      <c r="P1797">
        <v>19152</v>
      </c>
      <c r="Q1797">
        <v>5936.91</v>
      </c>
      <c r="R1797">
        <v>31</v>
      </c>
    </row>
    <row r="1798" spans="1:18" x14ac:dyDescent="0.3">
      <c r="A1798" t="s">
        <v>4546</v>
      </c>
      <c r="B1798" s="1">
        <v>45225</v>
      </c>
      <c r="C1798" s="1">
        <v>45226</v>
      </c>
      <c r="D1798" t="s">
        <v>19</v>
      </c>
      <c r="E1798" t="s">
        <v>1438</v>
      </c>
      <c r="F1798" t="s">
        <v>31</v>
      </c>
      <c r="G1798" t="s">
        <v>61</v>
      </c>
      <c r="H1798" t="s">
        <v>81</v>
      </c>
      <c r="I1798" t="s">
        <v>43</v>
      </c>
      <c r="J1798" t="s">
        <v>108</v>
      </c>
      <c r="K1798" t="s">
        <v>109</v>
      </c>
      <c r="L1798" t="s">
        <v>4547</v>
      </c>
      <c r="M1798">
        <v>9</v>
      </c>
      <c r="N1798">
        <v>4900</v>
      </c>
      <c r="O1798">
        <v>0.05</v>
      </c>
      <c r="P1798">
        <v>41895</v>
      </c>
      <c r="Q1798">
        <v>9675.0400000000009</v>
      </c>
      <c r="R1798">
        <v>23.09</v>
      </c>
    </row>
    <row r="1799" spans="1:18" x14ac:dyDescent="0.3">
      <c r="A1799" t="s">
        <v>4548</v>
      </c>
      <c r="B1799" s="1">
        <v>45034</v>
      </c>
      <c r="C1799" s="1">
        <v>45035</v>
      </c>
      <c r="D1799" t="s">
        <v>38</v>
      </c>
      <c r="E1799" t="s">
        <v>3206</v>
      </c>
      <c r="F1799" t="s">
        <v>80</v>
      </c>
      <c r="G1799" t="s">
        <v>22</v>
      </c>
      <c r="H1799" t="s">
        <v>96</v>
      </c>
      <c r="I1799" t="s">
        <v>63</v>
      </c>
      <c r="J1799" t="s">
        <v>97</v>
      </c>
      <c r="K1799" t="s">
        <v>181</v>
      </c>
      <c r="L1799" t="s">
        <v>4549</v>
      </c>
      <c r="M1799">
        <v>2</v>
      </c>
      <c r="N1799">
        <v>3150</v>
      </c>
      <c r="O1799">
        <v>0.1</v>
      </c>
      <c r="P1799">
        <v>5670</v>
      </c>
      <c r="Q1799">
        <v>1296.43</v>
      </c>
      <c r="R1799">
        <v>22.86</v>
      </c>
    </row>
    <row r="1800" spans="1:18" x14ac:dyDescent="0.3">
      <c r="A1800" t="s">
        <v>4550</v>
      </c>
      <c r="B1800" s="1">
        <v>45255</v>
      </c>
      <c r="C1800" s="1">
        <v>45259</v>
      </c>
      <c r="D1800" t="s">
        <v>19</v>
      </c>
      <c r="E1800" t="s">
        <v>47</v>
      </c>
      <c r="F1800" t="s">
        <v>383</v>
      </c>
      <c r="G1800" t="s">
        <v>41</v>
      </c>
      <c r="H1800" t="s">
        <v>81</v>
      </c>
      <c r="I1800" t="s">
        <v>70</v>
      </c>
      <c r="J1800" t="s">
        <v>108</v>
      </c>
      <c r="K1800" t="s">
        <v>109</v>
      </c>
      <c r="L1800" t="s">
        <v>4551</v>
      </c>
      <c r="M1800">
        <v>2</v>
      </c>
      <c r="N1800">
        <v>2783</v>
      </c>
      <c r="O1800">
        <v>0.1</v>
      </c>
      <c r="P1800">
        <v>5009.3999999999996</v>
      </c>
      <c r="Q1800">
        <v>1290.31</v>
      </c>
      <c r="R1800">
        <v>25.76</v>
      </c>
    </row>
    <row r="1801" spans="1:18" x14ac:dyDescent="0.3">
      <c r="A1801" t="s">
        <v>4552</v>
      </c>
      <c r="B1801" s="1">
        <v>44927</v>
      </c>
      <c r="C1801" s="1">
        <v>44928</v>
      </c>
      <c r="D1801" t="s">
        <v>29</v>
      </c>
      <c r="E1801" t="s">
        <v>4075</v>
      </c>
      <c r="F1801" t="s">
        <v>891</v>
      </c>
      <c r="G1801" t="s">
        <v>22</v>
      </c>
      <c r="H1801" t="s">
        <v>23</v>
      </c>
      <c r="I1801" t="s">
        <v>43</v>
      </c>
      <c r="J1801" t="s">
        <v>25</v>
      </c>
      <c r="K1801" t="s">
        <v>443</v>
      </c>
      <c r="L1801" t="s">
        <v>1578</v>
      </c>
      <c r="M1801">
        <v>5</v>
      </c>
      <c r="N1801">
        <v>2574</v>
      </c>
      <c r="O1801">
        <v>0.1</v>
      </c>
      <c r="P1801">
        <v>11583</v>
      </c>
      <c r="Q1801">
        <v>2834.05</v>
      </c>
      <c r="R1801">
        <v>24.47</v>
      </c>
    </row>
    <row r="1802" spans="1:18" x14ac:dyDescent="0.3">
      <c r="A1802" t="s">
        <v>4553</v>
      </c>
      <c r="B1802" s="1">
        <v>45319</v>
      </c>
      <c r="C1802" s="1">
        <v>45324</v>
      </c>
      <c r="D1802" t="s">
        <v>29</v>
      </c>
      <c r="E1802" t="s">
        <v>2408</v>
      </c>
      <c r="F1802" t="s">
        <v>976</v>
      </c>
      <c r="G1802" t="s">
        <v>61</v>
      </c>
      <c r="H1802" t="s">
        <v>42</v>
      </c>
      <c r="I1802" t="s">
        <v>70</v>
      </c>
      <c r="J1802" t="s">
        <v>97</v>
      </c>
      <c r="K1802" t="s">
        <v>379</v>
      </c>
      <c r="L1802" t="s">
        <v>1651</v>
      </c>
      <c r="M1802">
        <v>5</v>
      </c>
      <c r="N1802">
        <v>2727</v>
      </c>
      <c r="O1802">
        <v>0.2</v>
      </c>
      <c r="P1802">
        <v>10908</v>
      </c>
      <c r="Q1802">
        <v>3174.47</v>
      </c>
      <c r="R1802">
        <v>29.1</v>
      </c>
    </row>
    <row r="1803" spans="1:18" x14ac:dyDescent="0.3">
      <c r="A1803" t="s">
        <v>4554</v>
      </c>
      <c r="B1803" s="1">
        <v>45202</v>
      </c>
      <c r="C1803" s="1">
        <v>45208</v>
      </c>
      <c r="D1803" t="s">
        <v>19</v>
      </c>
      <c r="E1803" t="s">
        <v>1305</v>
      </c>
      <c r="F1803" t="s">
        <v>259</v>
      </c>
      <c r="G1803" t="s">
        <v>22</v>
      </c>
      <c r="H1803" t="s">
        <v>62</v>
      </c>
      <c r="I1803" t="s">
        <v>24</v>
      </c>
      <c r="J1803" t="s">
        <v>55</v>
      </c>
      <c r="K1803" t="s">
        <v>56</v>
      </c>
      <c r="L1803" t="s">
        <v>4555</v>
      </c>
      <c r="M1803">
        <v>10</v>
      </c>
      <c r="N1803">
        <v>767</v>
      </c>
      <c r="O1803">
        <v>0.1</v>
      </c>
      <c r="P1803">
        <v>6903</v>
      </c>
      <c r="Q1803">
        <v>2532.84</v>
      </c>
      <c r="R1803">
        <v>36.69</v>
      </c>
    </row>
    <row r="1804" spans="1:18" x14ac:dyDescent="0.3">
      <c r="A1804" t="s">
        <v>4556</v>
      </c>
      <c r="B1804" s="1">
        <v>45405</v>
      </c>
      <c r="C1804" s="1">
        <v>45409</v>
      </c>
      <c r="D1804" t="s">
        <v>38</v>
      </c>
      <c r="E1804" t="s">
        <v>3569</v>
      </c>
      <c r="F1804" t="s">
        <v>91</v>
      </c>
      <c r="G1804" t="s">
        <v>41</v>
      </c>
      <c r="H1804" t="s">
        <v>96</v>
      </c>
      <c r="I1804" t="s">
        <v>43</v>
      </c>
      <c r="J1804" t="s">
        <v>108</v>
      </c>
      <c r="K1804" t="s">
        <v>109</v>
      </c>
      <c r="L1804" t="s">
        <v>4557</v>
      </c>
      <c r="M1804">
        <v>8</v>
      </c>
      <c r="N1804">
        <v>4322</v>
      </c>
      <c r="O1804">
        <v>0.05</v>
      </c>
      <c r="P1804">
        <v>32847.199999999997</v>
      </c>
      <c r="Q1804">
        <v>12939.62</v>
      </c>
      <c r="R1804">
        <v>39.39</v>
      </c>
    </row>
    <row r="1805" spans="1:18" x14ac:dyDescent="0.3">
      <c r="A1805" t="s">
        <v>4558</v>
      </c>
      <c r="B1805" s="1">
        <v>45199</v>
      </c>
      <c r="C1805" s="1">
        <v>45200</v>
      </c>
      <c r="D1805" t="s">
        <v>19</v>
      </c>
      <c r="E1805" t="s">
        <v>4559</v>
      </c>
      <c r="F1805" t="s">
        <v>255</v>
      </c>
      <c r="G1805" t="s">
        <v>22</v>
      </c>
      <c r="H1805" t="s">
        <v>69</v>
      </c>
      <c r="I1805" t="s">
        <v>63</v>
      </c>
      <c r="J1805" t="s">
        <v>108</v>
      </c>
      <c r="K1805" t="s">
        <v>143</v>
      </c>
      <c r="L1805" t="s">
        <v>4560</v>
      </c>
      <c r="M1805">
        <v>7</v>
      </c>
      <c r="N1805">
        <v>1804</v>
      </c>
      <c r="O1805">
        <v>0.05</v>
      </c>
      <c r="P1805">
        <v>11996.6</v>
      </c>
      <c r="Q1805">
        <v>3362.85</v>
      </c>
      <c r="R1805">
        <v>28.03</v>
      </c>
    </row>
    <row r="1806" spans="1:18" x14ac:dyDescent="0.3">
      <c r="A1806" t="s">
        <v>4561</v>
      </c>
      <c r="B1806" s="1">
        <v>45505</v>
      </c>
      <c r="C1806" s="1">
        <v>45511</v>
      </c>
      <c r="D1806" t="s">
        <v>19</v>
      </c>
      <c r="E1806" t="s">
        <v>1852</v>
      </c>
      <c r="F1806" t="s">
        <v>95</v>
      </c>
      <c r="G1806" t="s">
        <v>41</v>
      </c>
      <c r="H1806" t="s">
        <v>23</v>
      </c>
      <c r="I1806" t="s">
        <v>33</v>
      </c>
      <c r="J1806" t="s">
        <v>137</v>
      </c>
      <c r="K1806" t="s">
        <v>168</v>
      </c>
      <c r="L1806" t="s">
        <v>4562</v>
      </c>
      <c r="M1806">
        <v>9</v>
      </c>
      <c r="N1806">
        <v>1510</v>
      </c>
      <c r="O1806">
        <v>0.05</v>
      </c>
      <c r="P1806">
        <v>12910.5</v>
      </c>
      <c r="Q1806">
        <v>3260.89</v>
      </c>
      <c r="R1806">
        <v>25.26</v>
      </c>
    </row>
    <row r="1807" spans="1:18" x14ac:dyDescent="0.3">
      <c r="A1807" t="s">
        <v>4563</v>
      </c>
      <c r="B1807" s="1">
        <v>44971</v>
      </c>
      <c r="C1807" s="1">
        <v>44973</v>
      </c>
      <c r="D1807" t="s">
        <v>29</v>
      </c>
      <c r="E1807" t="s">
        <v>53</v>
      </c>
      <c r="F1807" t="s">
        <v>243</v>
      </c>
      <c r="G1807" t="s">
        <v>41</v>
      </c>
      <c r="H1807" t="s">
        <v>32</v>
      </c>
      <c r="I1807" t="s">
        <v>24</v>
      </c>
      <c r="J1807" t="s">
        <v>108</v>
      </c>
      <c r="K1807" t="s">
        <v>109</v>
      </c>
      <c r="L1807" t="s">
        <v>4564</v>
      </c>
      <c r="M1807">
        <v>3</v>
      </c>
      <c r="N1807">
        <v>945</v>
      </c>
      <c r="O1807">
        <v>0.1</v>
      </c>
      <c r="P1807">
        <v>2551.5</v>
      </c>
      <c r="Q1807">
        <v>543.47</v>
      </c>
      <c r="R1807">
        <v>21.3</v>
      </c>
    </row>
    <row r="1808" spans="1:18" x14ac:dyDescent="0.3">
      <c r="A1808" t="s">
        <v>4565</v>
      </c>
      <c r="B1808" s="1">
        <v>45543</v>
      </c>
      <c r="C1808" s="1">
        <v>45547</v>
      </c>
      <c r="D1808" t="s">
        <v>89</v>
      </c>
      <c r="E1808" t="s">
        <v>4257</v>
      </c>
      <c r="F1808" t="s">
        <v>54</v>
      </c>
      <c r="G1808" t="s">
        <v>41</v>
      </c>
      <c r="H1808" t="s">
        <v>69</v>
      </c>
      <c r="I1808" t="s">
        <v>33</v>
      </c>
      <c r="J1808" t="s">
        <v>55</v>
      </c>
      <c r="K1808" t="s">
        <v>364</v>
      </c>
      <c r="L1808" t="s">
        <v>4566</v>
      </c>
      <c r="M1808">
        <v>1</v>
      </c>
      <c r="N1808">
        <v>966</v>
      </c>
      <c r="O1808">
        <v>0.05</v>
      </c>
      <c r="P1808">
        <v>917.7</v>
      </c>
      <c r="Q1808">
        <v>313.14</v>
      </c>
      <c r="R1808">
        <v>34.119999999999997</v>
      </c>
    </row>
    <row r="1809" spans="1:18" x14ac:dyDescent="0.3">
      <c r="A1809" t="s">
        <v>4567</v>
      </c>
      <c r="B1809" s="1">
        <v>45451</v>
      </c>
      <c r="C1809" s="1">
        <v>45455</v>
      </c>
      <c r="D1809" t="s">
        <v>29</v>
      </c>
      <c r="E1809" t="s">
        <v>4568</v>
      </c>
      <c r="F1809" t="s">
        <v>420</v>
      </c>
      <c r="G1809" t="s">
        <v>22</v>
      </c>
      <c r="H1809" t="s">
        <v>75</v>
      </c>
      <c r="I1809" t="s">
        <v>24</v>
      </c>
      <c r="J1809" t="s">
        <v>97</v>
      </c>
      <c r="K1809" t="s">
        <v>98</v>
      </c>
      <c r="L1809" t="s">
        <v>4569</v>
      </c>
      <c r="M1809">
        <v>10</v>
      </c>
      <c r="N1809">
        <v>1582</v>
      </c>
      <c r="O1809">
        <v>0.15</v>
      </c>
      <c r="P1809">
        <v>13447</v>
      </c>
      <c r="Q1809">
        <v>4559.72</v>
      </c>
      <c r="R1809">
        <v>33.909999999999997</v>
      </c>
    </row>
    <row r="1810" spans="1:18" x14ac:dyDescent="0.3">
      <c r="A1810" t="s">
        <v>4570</v>
      </c>
      <c r="B1810" s="1">
        <v>45181</v>
      </c>
      <c r="C1810" s="1">
        <v>45184</v>
      </c>
      <c r="D1810" t="s">
        <v>38</v>
      </c>
      <c r="E1810" t="s">
        <v>4571</v>
      </c>
      <c r="F1810" t="s">
        <v>251</v>
      </c>
      <c r="G1810" t="s">
        <v>41</v>
      </c>
      <c r="H1810" t="s">
        <v>32</v>
      </c>
      <c r="I1810" t="s">
        <v>63</v>
      </c>
      <c r="J1810" t="s">
        <v>137</v>
      </c>
      <c r="K1810" t="s">
        <v>168</v>
      </c>
      <c r="L1810" t="s">
        <v>4572</v>
      </c>
      <c r="M1810">
        <v>3</v>
      </c>
      <c r="N1810">
        <v>1246</v>
      </c>
      <c r="O1810">
        <v>0.05</v>
      </c>
      <c r="P1810">
        <v>3551.1</v>
      </c>
      <c r="Q1810">
        <v>1307.27</v>
      </c>
      <c r="R1810">
        <v>36.81</v>
      </c>
    </row>
    <row r="1811" spans="1:18" x14ac:dyDescent="0.3">
      <c r="A1811" t="s">
        <v>4573</v>
      </c>
      <c r="B1811" s="1">
        <v>45644</v>
      </c>
      <c r="C1811" s="1">
        <v>45647</v>
      </c>
      <c r="D1811" t="s">
        <v>89</v>
      </c>
      <c r="E1811" t="s">
        <v>564</v>
      </c>
      <c r="F1811" t="s">
        <v>383</v>
      </c>
      <c r="G1811" t="s">
        <v>22</v>
      </c>
      <c r="H1811" t="s">
        <v>32</v>
      </c>
      <c r="I1811" t="s">
        <v>70</v>
      </c>
      <c r="J1811" t="s">
        <v>34</v>
      </c>
      <c r="K1811" t="s">
        <v>152</v>
      </c>
      <c r="L1811" t="s">
        <v>4574</v>
      </c>
      <c r="M1811">
        <v>6</v>
      </c>
      <c r="N1811">
        <v>913</v>
      </c>
      <c r="O1811">
        <v>0.15</v>
      </c>
      <c r="P1811">
        <v>4656.3</v>
      </c>
      <c r="Q1811">
        <v>1556.9</v>
      </c>
      <c r="R1811">
        <v>33.44</v>
      </c>
    </row>
    <row r="1812" spans="1:18" x14ac:dyDescent="0.3">
      <c r="A1812" t="s">
        <v>4575</v>
      </c>
      <c r="B1812" s="1">
        <v>45204</v>
      </c>
      <c r="C1812" s="1">
        <v>45206</v>
      </c>
      <c r="D1812" t="s">
        <v>89</v>
      </c>
      <c r="E1812" t="s">
        <v>346</v>
      </c>
      <c r="F1812" t="s">
        <v>217</v>
      </c>
      <c r="G1812" t="s">
        <v>22</v>
      </c>
      <c r="H1812" t="s">
        <v>42</v>
      </c>
      <c r="I1812" t="s">
        <v>24</v>
      </c>
      <c r="J1812" t="s">
        <v>55</v>
      </c>
      <c r="K1812" t="s">
        <v>56</v>
      </c>
      <c r="L1812" t="s">
        <v>4576</v>
      </c>
      <c r="M1812">
        <v>1</v>
      </c>
      <c r="N1812">
        <v>3304</v>
      </c>
      <c r="O1812">
        <v>0</v>
      </c>
      <c r="P1812">
        <v>3304</v>
      </c>
      <c r="Q1812">
        <v>676.85</v>
      </c>
      <c r="R1812">
        <v>20.49</v>
      </c>
    </row>
    <row r="1813" spans="1:18" x14ac:dyDescent="0.3">
      <c r="A1813" t="s">
        <v>4577</v>
      </c>
      <c r="B1813" s="1">
        <v>45651</v>
      </c>
      <c r="C1813" s="1">
        <v>45655</v>
      </c>
      <c r="D1813" t="s">
        <v>19</v>
      </c>
      <c r="E1813" t="s">
        <v>4578</v>
      </c>
      <c r="F1813" t="s">
        <v>151</v>
      </c>
      <c r="G1813" t="s">
        <v>22</v>
      </c>
      <c r="H1813" t="s">
        <v>75</v>
      </c>
      <c r="I1813" t="s">
        <v>43</v>
      </c>
      <c r="J1813" t="s">
        <v>108</v>
      </c>
      <c r="K1813" t="s">
        <v>268</v>
      </c>
      <c r="L1813" t="s">
        <v>4579</v>
      </c>
      <c r="M1813">
        <v>2</v>
      </c>
      <c r="N1813">
        <v>2653</v>
      </c>
      <c r="O1813">
        <v>0.15</v>
      </c>
      <c r="P1813">
        <v>4510.1000000000004</v>
      </c>
      <c r="Q1813">
        <v>943.83</v>
      </c>
      <c r="R1813">
        <v>20.93</v>
      </c>
    </row>
    <row r="1814" spans="1:18" x14ac:dyDescent="0.3">
      <c r="A1814" t="s">
        <v>4580</v>
      </c>
      <c r="B1814" s="1">
        <v>45215</v>
      </c>
      <c r="C1814" s="1">
        <v>45217</v>
      </c>
      <c r="D1814" t="s">
        <v>29</v>
      </c>
      <c r="E1814" t="s">
        <v>4581</v>
      </c>
      <c r="F1814" t="s">
        <v>694</v>
      </c>
      <c r="G1814" t="s">
        <v>61</v>
      </c>
      <c r="H1814" t="s">
        <v>75</v>
      </c>
      <c r="I1814" t="s">
        <v>24</v>
      </c>
      <c r="J1814" t="s">
        <v>34</v>
      </c>
      <c r="K1814" t="s">
        <v>76</v>
      </c>
      <c r="L1814" t="s">
        <v>4582</v>
      </c>
      <c r="M1814">
        <v>3</v>
      </c>
      <c r="N1814">
        <v>3654</v>
      </c>
      <c r="O1814">
        <v>0.05</v>
      </c>
      <c r="P1814">
        <v>10413.9</v>
      </c>
      <c r="Q1814">
        <v>3573.85</v>
      </c>
      <c r="R1814">
        <v>34.32</v>
      </c>
    </row>
    <row r="1815" spans="1:18" x14ac:dyDescent="0.3">
      <c r="A1815" t="s">
        <v>4583</v>
      </c>
      <c r="B1815" s="1">
        <v>45356</v>
      </c>
      <c r="C1815" s="1">
        <v>45360</v>
      </c>
      <c r="D1815" t="s">
        <v>38</v>
      </c>
      <c r="E1815" t="s">
        <v>1455</v>
      </c>
      <c r="F1815" t="s">
        <v>48</v>
      </c>
      <c r="G1815" t="s">
        <v>22</v>
      </c>
      <c r="H1815" t="s">
        <v>62</v>
      </c>
      <c r="I1815" t="s">
        <v>43</v>
      </c>
      <c r="J1815" t="s">
        <v>34</v>
      </c>
      <c r="K1815" t="s">
        <v>113</v>
      </c>
      <c r="L1815" t="s">
        <v>4584</v>
      </c>
      <c r="M1815">
        <v>8</v>
      </c>
      <c r="N1815">
        <v>404</v>
      </c>
      <c r="O1815">
        <v>0</v>
      </c>
      <c r="P1815">
        <v>3232</v>
      </c>
      <c r="Q1815">
        <v>678.95</v>
      </c>
      <c r="R1815">
        <v>21.01</v>
      </c>
    </row>
    <row r="1816" spans="1:18" x14ac:dyDescent="0.3">
      <c r="A1816" t="s">
        <v>4585</v>
      </c>
      <c r="B1816" s="1">
        <v>45316</v>
      </c>
      <c r="C1816" s="1">
        <v>45323</v>
      </c>
      <c r="D1816" t="s">
        <v>38</v>
      </c>
      <c r="E1816" t="s">
        <v>220</v>
      </c>
      <c r="F1816" t="s">
        <v>31</v>
      </c>
      <c r="G1816" t="s">
        <v>61</v>
      </c>
      <c r="H1816" t="s">
        <v>81</v>
      </c>
      <c r="I1816" t="s">
        <v>43</v>
      </c>
      <c r="J1816" t="s">
        <v>34</v>
      </c>
      <c r="K1816" t="s">
        <v>113</v>
      </c>
      <c r="L1816" t="s">
        <v>4586</v>
      </c>
      <c r="M1816">
        <v>7</v>
      </c>
      <c r="N1816">
        <v>3720</v>
      </c>
      <c r="O1816">
        <v>0.1</v>
      </c>
      <c r="P1816">
        <v>23436</v>
      </c>
      <c r="Q1816">
        <v>6017.52</v>
      </c>
      <c r="R1816">
        <v>25.68</v>
      </c>
    </row>
    <row r="1817" spans="1:18" x14ac:dyDescent="0.3">
      <c r="A1817" t="s">
        <v>4587</v>
      </c>
      <c r="B1817" s="1">
        <v>44955</v>
      </c>
      <c r="C1817" s="1">
        <v>44961</v>
      </c>
      <c r="D1817" t="s">
        <v>19</v>
      </c>
      <c r="E1817" t="s">
        <v>3454</v>
      </c>
      <c r="F1817" t="s">
        <v>85</v>
      </c>
      <c r="G1817" t="s">
        <v>61</v>
      </c>
      <c r="H1817" t="s">
        <v>96</v>
      </c>
      <c r="I1817" t="s">
        <v>70</v>
      </c>
      <c r="J1817" t="s">
        <v>55</v>
      </c>
      <c r="K1817" t="s">
        <v>56</v>
      </c>
      <c r="L1817" t="s">
        <v>4588</v>
      </c>
      <c r="M1817">
        <v>6</v>
      </c>
      <c r="N1817">
        <v>1311</v>
      </c>
      <c r="O1817">
        <v>0</v>
      </c>
      <c r="P1817">
        <v>7866</v>
      </c>
      <c r="Q1817">
        <v>1647.77</v>
      </c>
      <c r="R1817">
        <v>20.95</v>
      </c>
    </row>
    <row r="1818" spans="1:18" x14ac:dyDescent="0.3">
      <c r="A1818" t="s">
        <v>4589</v>
      </c>
      <c r="B1818" s="1">
        <v>45481</v>
      </c>
      <c r="C1818" s="1">
        <v>45484</v>
      </c>
      <c r="D1818" t="s">
        <v>89</v>
      </c>
      <c r="E1818" t="s">
        <v>675</v>
      </c>
      <c r="F1818" t="s">
        <v>1180</v>
      </c>
      <c r="G1818" t="s">
        <v>61</v>
      </c>
      <c r="H1818" t="s">
        <v>75</v>
      </c>
      <c r="I1818" t="s">
        <v>63</v>
      </c>
      <c r="J1818" t="s">
        <v>137</v>
      </c>
      <c r="K1818" t="s">
        <v>201</v>
      </c>
      <c r="L1818" t="s">
        <v>329</v>
      </c>
      <c r="M1818">
        <v>6</v>
      </c>
      <c r="N1818">
        <v>4619</v>
      </c>
      <c r="O1818">
        <v>0</v>
      </c>
      <c r="P1818">
        <v>27714</v>
      </c>
      <c r="Q1818">
        <v>5793.73</v>
      </c>
      <c r="R1818">
        <v>20.91</v>
      </c>
    </row>
    <row r="1819" spans="1:18" x14ac:dyDescent="0.3">
      <c r="A1819" t="s">
        <v>4590</v>
      </c>
      <c r="B1819" s="1">
        <v>45256</v>
      </c>
      <c r="C1819" s="1">
        <v>45259</v>
      </c>
      <c r="D1819" t="s">
        <v>19</v>
      </c>
      <c r="E1819" t="s">
        <v>2280</v>
      </c>
      <c r="F1819" t="s">
        <v>194</v>
      </c>
      <c r="G1819" t="s">
        <v>61</v>
      </c>
      <c r="H1819" t="s">
        <v>62</v>
      </c>
      <c r="I1819" t="s">
        <v>70</v>
      </c>
      <c r="J1819" t="s">
        <v>97</v>
      </c>
      <c r="K1819" t="s">
        <v>103</v>
      </c>
      <c r="L1819" t="s">
        <v>4591</v>
      </c>
      <c r="M1819">
        <v>2</v>
      </c>
      <c r="N1819">
        <v>3632</v>
      </c>
      <c r="O1819">
        <v>0.15</v>
      </c>
      <c r="P1819">
        <v>6174.4</v>
      </c>
      <c r="Q1819">
        <v>2454.2800000000002</v>
      </c>
      <c r="R1819">
        <v>39.75</v>
      </c>
    </row>
    <row r="1820" spans="1:18" x14ac:dyDescent="0.3">
      <c r="A1820" t="s">
        <v>4592</v>
      </c>
      <c r="B1820" s="1">
        <v>45138</v>
      </c>
      <c r="C1820" s="1">
        <v>45145</v>
      </c>
      <c r="D1820" t="s">
        <v>19</v>
      </c>
      <c r="E1820" t="s">
        <v>1563</v>
      </c>
      <c r="F1820" t="s">
        <v>1370</v>
      </c>
      <c r="G1820" t="s">
        <v>22</v>
      </c>
      <c r="H1820" t="s">
        <v>69</v>
      </c>
      <c r="I1820" t="s">
        <v>33</v>
      </c>
      <c r="J1820" t="s">
        <v>97</v>
      </c>
      <c r="K1820" t="s">
        <v>103</v>
      </c>
      <c r="L1820" t="s">
        <v>4593</v>
      </c>
      <c r="M1820">
        <v>7</v>
      </c>
      <c r="N1820">
        <v>3476</v>
      </c>
      <c r="O1820">
        <v>0.05</v>
      </c>
      <c r="P1820">
        <v>23115.4</v>
      </c>
      <c r="Q1820">
        <v>6043.25</v>
      </c>
      <c r="R1820">
        <v>26.14</v>
      </c>
    </row>
    <row r="1821" spans="1:18" x14ac:dyDescent="0.3">
      <c r="A1821" t="s">
        <v>4594</v>
      </c>
      <c r="B1821" s="1">
        <v>45070</v>
      </c>
      <c r="C1821" s="1">
        <v>45073</v>
      </c>
      <c r="D1821" t="s">
        <v>29</v>
      </c>
      <c r="E1821" t="s">
        <v>4595</v>
      </c>
      <c r="F1821" t="s">
        <v>976</v>
      </c>
      <c r="G1821" t="s">
        <v>61</v>
      </c>
      <c r="H1821" t="s">
        <v>32</v>
      </c>
      <c r="I1821" t="s">
        <v>43</v>
      </c>
      <c r="J1821" t="s">
        <v>25</v>
      </c>
      <c r="K1821" t="s">
        <v>290</v>
      </c>
      <c r="L1821" t="s">
        <v>4596</v>
      </c>
      <c r="M1821">
        <v>10</v>
      </c>
      <c r="N1821">
        <v>3178</v>
      </c>
      <c r="O1821">
        <v>0.1</v>
      </c>
      <c r="P1821">
        <v>28602</v>
      </c>
      <c r="Q1821">
        <v>10014.799999999999</v>
      </c>
      <c r="R1821">
        <v>35.01</v>
      </c>
    </row>
    <row r="1822" spans="1:18" x14ac:dyDescent="0.3">
      <c r="A1822" t="s">
        <v>4597</v>
      </c>
      <c r="B1822" s="1">
        <v>45495</v>
      </c>
      <c r="C1822" s="1">
        <v>45500</v>
      </c>
      <c r="D1822" t="s">
        <v>89</v>
      </c>
      <c r="E1822" t="s">
        <v>4598</v>
      </c>
      <c r="F1822" t="s">
        <v>340</v>
      </c>
      <c r="G1822" t="s">
        <v>22</v>
      </c>
      <c r="H1822" t="s">
        <v>81</v>
      </c>
      <c r="I1822" t="s">
        <v>24</v>
      </c>
      <c r="J1822" t="s">
        <v>49</v>
      </c>
      <c r="K1822" t="s">
        <v>152</v>
      </c>
      <c r="L1822" t="s">
        <v>4599</v>
      </c>
      <c r="M1822">
        <v>5</v>
      </c>
      <c r="N1822">
        <v>3461</v>
      </c>
      <c r="O1822">
        <v>0.2</v>
      </c>
      <c r="P1822">
        <v>13844</v>
      </c>
      <c r="Q1822">
        <v>4016.41</v>
      </c>
      <c r="R1822">
        <v>29.01</v>
      </c>
    </row>
    <row r="1823" spans="1:18" x14ac:dyDescent="0.3">
      <c r="A1823" t="s">
        <v>4600</v>
      </c>
      <c r="B1823" s="1">
        <v>45628</v>
      </c>
      <c r="C1823" s="1">
        <v>45630</v>
      </c>
      <c r="D1823" t="s">
        <v>89</v>
      </c>
      <c r="E1823" t="s">
        <v>1774</v>
      </c>
      <c r="F1823" t="s">
        <v>484</v>
      </c>
      <c r="G1823" t="s">
        <v>61</v>
      </c>
      <c r="H1823" t="s">
        <v>96</v>
      </c>
      <c r="I1823" t="s">
        <v>43</v>
      </c>
      <c r="J1823" t="s">
        <v>137</v>
      </c>
      <c r="K1823" t="s">
        <v>232</v>
      </c>
      <c r="L1823" t="s">
        <v>4601</v>
      </c>
      <c r="M1823">
        <v>3</v>
      </c>
      <c r="N1823">
        <v>950</v>
      </c>
      <c r="O1823">
        <v>0.15</v>
      </c>
      <c r="P1823">
        <v>2422.5</v>
      </c>
      <c r="Q1823">
        <v>642.12</v>
      </c>
      <c r="R1823">
        <v>26.51</v>
      </c>
    </row>
    <row r="1824" spans="1:18" x14ac:dyDescent="0.3">
      <c r="A1824" t="s">
        <v>4602</v>
      </c>
      <c r="B1824" s="1">
        <v>45047</v>
      </c>
      <c r="C1824" s="1">
        <v>45053</v>
      </c>
      <c r="D1824" t="s">
        <v>38</v>
      </c>
      <c r="E1824" t="s">
        <v>4603</v>
      </c>
      <c r="F1824" t="s">
        <v>161</v>
      </c>
      <c r="G1824" t="s">
        <v>41</v>
      </c>
      <c r="H1824" t="s">
        <v>62</v>
      </c>
      <c r="I1824" t="s">
        <v>43</v>
      </c>
      <c r="J1824" t="s">
        <v>97</v>
      </c>
      <c r="K1824" t="s">
        <v>98</v>
      </c>
      <c r="L1824" t="s">
        <v>4604</v>
      </c>
      <c r="M1824">
        <v>9</v>
      </c>
      <c r="N1824">
        <v>1260</v>
      </c>
      <c r="O1824">
        <v>0.15</v>
      </c>
      <c r="P1824">
        <v>9639</v>
      </c>
      <c r="Q1824">
        <v>3039.53</v>
      </c>
      <c r="R1824">
        <v>31.53</v>
      </c>
    </row>
    <row r="1825" spans="1:18" x14ac:dyDescent="0.3">
      <c r="A1825" t="s">
        <v>4605</v>
      </c>
      <c r="B1825" s="1">
        <v>45270</v>
      </c>
      <c r="C1825" s="1">
        <v>45275</v>
      </c>
      <c r="D1825" t="s">
        <v>19</v>
      </c>
      <c r="E1825" t="s">
        <v>4606</v>
      </c>
      <c r="F1825" t="s">
        <v>770</v>
      </c>
      <c r="G1825" t="s">
        <v>22</v>
      </c>
      <c r="H1825" t="s">
        <v>32</v>
      </c>
      <c r="I1825" t="s">
        <v>70</v>
      </c>
      <c r="J1825" t="s">
        <v>34</v>
      </c>
      <c r="K1825" t="s">
        <v>76</v>
      </c>
      <c r="L1825" t="s">
        <v>4607</v>
      </c>
      <c r="M1825">
        <v>9</v>
      </c>
      <c r="N1825">
        <v>4389</v>
      </c>
      <c r="O1825">
        <v>0.15</v>
      </c>
      <c r="P1825">
        <v>33575.85</v>
      </c>
      <c r="Q1825">
        <v>11338.5</v>
      </c>
      <c r="R1825">
        <v>33.770000000000003</v>
      </c>
    </row>
    <row r="1826" spans="1:18" x14ac:dyDescent="0.3">
      <c r="A1826" t="s">
        <v>4608</v>
      </c>
      <c r="B1826" s="1">
        <v>45560</v>
      </c>
      <c r="C1826" s="1">
        <v>45563</v>
      </c>
      <c r="D1826" t="s">
        <v>29</v>
      </c>
      <c r="E1826" t="s">
        <v>382</v>
      </c>
      <c r="F1826" t="s">
        <v>172</v>
      </c>
      <c r="G1826" t="s">
        <v>22</v>
      </c>
      <c r="H1826" t="s">
        <v>96</v>
      </c>
      <c r="I1826" t="s">
        <v>70</v>
      </c>
      <c r="J1826" t="s">
        <v>34</v>
      </c>
      <c r="K1826" t="s">
        <v>152</v>
      </c>
      <c r="L1826" t="s">
        <v>4609</v>
      </c>
      <c r="M1826">
        <v>2</v>
      </c>
      <c r="N1826">
        <v>2898</v>
      </c>
      <c r="O1826">
        <v>0</v>
      </c>
      <c r="P1826">
        <v>5796</v>
      </c>
      <c r="Q1826">
        <v>1376.34</v>
      </c>
      <c r="R1826">
        <v>23.75</v>
      </c>
    </row>
    <row r="1827" spans="1:18" x14ac:dyDescent="0.3">
      <c r="A1827" t="s">
        <v>4610</v>
      </c>
      <c r="B1827" s="1">
        <v>45485</v>
      </c>
      <c r="C1827" s="1">
        <v>45490</v>
      </c>
      <c r="D1827" t="s">
        <v>19</v>
      </c>
      <c r="E1827" t="s">
        <v>101</v>
      </c>
      <c r="F1827" t="s">
        <v>435</v>
      </c>
      <c r="G1827" t="s">
        <v>41</v>
      </c>
      <c r="H1827" t="s">
        <v>96</v>
      </c>
      <c r="I1827" t="s">
        <v>70</v>
      </c>
      <c r="J1827" t="s">
        <v>25</v>
      </c>
      <c r="K1827" t="s">
        <v>26</v>
      </c>
      <c r="L1827" t="s">
        <v>4611</v>
      </c>
      <c r="M1827">
        <v>10</v>
      </c>
      <c r="N1827">
        <v>2112</v>
      </c>
      <c r="O1827">
        <v>0</v>
      </c>
      <c r="P1827">
        <v>21120</v>
      </c>
      <c r="Q1827">
        <v>5648.03</v>
      </c>
      <c r="R1827">
        <v>26.74</v>
      </c>
    </row>
    <row r="1828" spans="1:18" x14ac:dyDescent="0.3">
      <c r="A1828" t="s">
        <v>4612</v>
      </c>
      <c r="B1828" s="1">
        <v>45170</v>
      </c>
      <c r="C1828" s="1">
        <v>45171</v>
      </c>
      <c r="D1828" t="s">
        <v>29</v>
      </c>
      <c r="E1828" t="s">
        <v>1683</v>
      </c>
      <c r="F1828" t="s">
        <v>945</v>
      </c>
      <c r="G1828" t="s">
        <v>61</v>
      </c>
      <c r="H1828" t="s">
        <v>75</v>
      </c>
      <c r="I1828" t="s">
        <v>24</v>
      </c>
      <c r="J1828" t="s">
        <v>55</v>
      </c>
      <c r="K1828" t="s">
        <v>364</v>
      </c>
      <c r="L1828" t="s">
        <v>4613</v>
      </c>
      <c r="M1828">
        <v>4</v>
      </c>
      <c r="N1828">
        <v>292</v>
      </c>
      <c r="O1828">
        <v>0.15</v>
      </c>
      <c r="P1828">
        <v>992.8</v>
      </c>
      <c r="Q1828">
        <v>225.75</v>
      </c>
      <c r="R1828">
        <v>22.74</v>
      </c>
    </row>
    <row r="1829" spans="1:18" x14ac:dyDescent="0.3">
      <c r="A1829" t="s">
        <v>4614</v>
      </c>
      <c r="B1829" s="1">
        <v>45077</v>
      </c>
      <c r="C1829" s="1">
        <v>45081</v>
      </c>
      <c r="D1829" t="s">
        <v>38</v>
      </c>
      <c r="E1829" t="s">
        <v>1555</v>
      </c>
      <c r="F1829" t="s">
        <v>1370</v>
      </c>
      <c r="G1829" t="s">
        <v>61</v>
      </c>
      <c r="H1829" t="s">
        <v>42</v>
      </c>
      <c r="I1829" t="s">
        <v>70</v>
      </c>
      <c r="J1829" t="s">
        <v>137</v>
      </c>
      <c r="K1829" t="s">
        <v>410</v>
      </c>
      <c r="L1829" t="s">
        <v>4615</v>
      </c>
      <c r="M1829">
        <v>8</v>
      </c>
      <c r="N1829">
        <v>363</v>
      </c>
      <c r="O1829">
        <v>0.2</v>
      </c>
      <c r="P1829">
        <v>2323.1999999999998</v>
      </c>
      <c r="Q1829">
        <v>858.85</v>
      </c>
      <c r="R1829">
        <v>36.97</v>
      </c>
    </row>
    <row r="1830" spans="1:18" x14ac:dyDescent="0.3">
      <c r="A1830" t="s">
        <v>4616</v>
      </c>
      <c r="B1830" s="1">
        <v>45013</v>
      </c>
      <c r="C1830" s="1">
        <v>45018</v>
      </c>
      <c r="D1830" t="s">
        <v>89</v>
      </c>
      <c r="E1830" t="s">
        <v>1203</v>
      </c>
      <c r="F1830" t="s">
        <v>161</v>
      </c>
      <c r="G1830" t="s">
        <v>41</v>
      </c>
      <c r="H1830" t="s">
        <v>81</v>
      </c>
      <c r="I1830" t="s">
        <v>43</v>
      </c>
      <c r="J1830" t="s">
        <v>137</v>
      </c>
      <c r="K1830" t="s">
        <v>410</v>
      </c>
      <c r="L1830" t="s">
        <v>4617</v>
      </c>
      <c r="M1830">
        <v>9</v>
      </c>
      <c r="N1830">
        <v>5050</v>
      </c>
      <c r="O1830">
        <v>0.1</v>
      </c>
      <c r="P1830">
        <v>40905</v>
      </c>
      <c r="Q1830">
        <v>16347.68</v>
      </c>
      <c r="R1830">
        <v>39.96</v>
      </c>
    </row>
    <row r="1831" spans="1:18" x14ac:dyDescent="0.3">
      <c r="A1831" t="s">
        <v>4618</v>
      </c>
      <c r="B1831" s="1">
        <v>45340</v>
      </c>
      <c r="C1831" s="1">
        <v>45343</v>
      </c>
      <c r="D1831" t="s">
        <v>29</v>
      </c>
      <c r="E1831" t="s">
        <v>498</v>
      </c>
      <c r="F1831" t="s">
        <v>80</v>
      </c>
      <c r="G1831" t="s">
        <v>61</v>
      </c>
      <c r="H1831" t="s">
        <v>81</v>
      </c>
      <c r="I1831" t="s">
        <v>43</v>
      </c>
      <c r="J1831" t="s">
        <v>108</v>
      </c>
      <c r="K1831" t="s">
        <v>268</v>
      </c>
      <c r="L1831" t="s">
        <v>4619</v>
      </c>
      <c r="M1831">
        <v>6</v>
      </c>
      <c r="N1831">
        <v>1537</v>
      </c>
      <c r="O1831">
        <v>0.15</v>
      </c>
      <c r="P1831">
        <v>7838.7</v>
      </c>
      <c r="Q1831">
        <v>1966.71</v>
      </c>
      <c r="R1831">
        <v>25.09</v>
      </c>
    </row>
    <row r="1832" spans="1:18" x14ac:dyDescent="0.3">
      <c r="A1832" t="s">
        <v>4620</v>
      </c>
      <c r="B1832" s="1">
        <v>45293</v>
      </c>
      <c r="C1832" s="1">
        <v>45299</v>
      </c>
      <c r="D1832" t="s">
        <v>38</v>
      </c>
      <c r="E1832" t="s">
        <v>1732</v>
      </c>
      <c r="F1832" t="s">
        <v>514</v>
      </c>
      <c r="G1832" t="s">
        <v>61</v>
      </c>
      <c r="H1832" t="s">
        <v>42</v>
      </c>
      <c r="I1832" t="s">
        <v>24</v>
      </c>
      <c r="J1832" t="s">
        <v>137</v>
      </c>
      <c r="K1832" t="s">
        <v>138</v>
      </c>
      <c r="L1832" t="s">
        <v>4621</v>
      </c>
      <c r="M1832">
        <v>7</v>
      </c>
      <c r="N1832">
        <v>2268</v>
      </c>
      <c r="O1832">
        <v>0.15</v>
      </c>
      <c r="P1832">
        <v>13494.6</v>
      </c>
      <c r="Q1832">
        <v>5282.21</v>
      </c>
      <c r="R1832">
        <v>39.14</v>
      </c>
    </row>
    <row r="1833" spans="1:18" x14ac:dyDescent="0.3">
      <c r="A1833" t="s">
        <v>4622</v>
      </c>
      <c r="B1833" s="1">
        <v>45564</v>
      </c>
      <c r="C1833" s="1">
        <v>45571</v>
      </c>
      <c r="D1833" t="s">
        <v>19</v>
      </c>
      <c r="E1833" t="s">
        <v>584</v>
      </c>
      <c r="F1833" t="s">
        <v>870</v>
      </c>
      <c r="G1833" t="s">
        <v>61</v>
      </c>
      <c r="H1833" t="s">
        <v>32</v>
      </c>
      <c r="I1833" t="s">
        <v>33</v>
      </c>
      <c r="J1833" t="s">
        <v>34</v>
      </c>
      <c r="K1833" t="s">
        <v>35</v>
      </c>
      <c r="L1833" t="s">
        <v>4623</v>
      </c>
      <c r="M1833">
        <v>8</v>
      </c>
      <c r="N1833">
        <v>4811</v>
      </c>
      <c r="O1833">
        <v>0.05</v>
      </c>
      <c r="P1833">
        <v>36563.599999999999</v>
      </c>
      <c r="Q1833">
        <v>10022.93</v>
      </c>
      <c r="R1833">
        <v>27.41</v>
      </c>
    </row>
    <row r="1834" spans="1:18" x14ac:dyDescent="0.3">
      <c r="A1834" t="s">
        <v>4624</v>
      </c>
      <c r="B1834" s="1">
        <v>45522</v>
      </c>
      <c r="C1834" s="1">
        <v>45528</v>
      </c>
      <c r="D1834" t="s">
        <v>29</v>
      </c>
      <c r="E1834" t="s">
        <v>2706</v>
      </c>
      <c r="F1834" t="s">
        <v>468</v>
      </c>
      <c r="G1834" t="s">
        <v>22</v>
      </c>
      <c r="H1834" t="s">
        <v>23</v>
      </c>
      <c r="I1834" t="s">
        <v>24</v>
      </c>
      <c r="J1834" t="s">
        <v>137</v>
      </c>
      <c r="K1834" t="s">
        <v>201</v>
      </c>
      <c r="L1834" t="s">
        <v>4625</v>
      </c>
      <c r="M1834">
        <v>10</v>
      </c>
      <c r="N1834">
        <v>2447</v>
      </c>
      <c r="O1834">
        <v>0.2</v>
      </c>
      <c r="P1834">
        <v>19576</v>
      </c>
      <c r="Q1834">
        <v>3974.82</v>
      </c>
      <c r="R1834">
        <v>20.3</v>
      </c>
    </row>
    <row r="1835" spans="1:18" x14ac:dyDescent="0.3">
      <c r="A1835" t="s">
        <v>4626</v>
      </c>
      <c r="B1835" s="1">
        <v>45156</v>
      </c>
      <c r="C1835" s="1">
        <v>45157</v>
      </c>
      <c r="D1835" t="s">
        <v>29</v>
      </c>
      <c r="E1835" t="s">
        <v>2846</v>
      </c>
      <c r="F1835" t="s">
        <v>142</v>
      </c>
      <c r="G1835" t="s">
        <v>61</v>
      </c>
      <c r="H1835" t="s">
        <v>96</v>
      </c>
      <c r="I1835" t="s">
        <v>63</v>
      </c>
      <c r="J1835" t="s">
        <v>34</v>
      </c>
      <c r="K1835" t="s">
        <v>152</v>
      </c>
      <c r="L1835" t="s">
        <v>4627</v>
      </c>
      <c r="M1835">
        <v>5</v>
      </c>
      <c r="N1835">
        <v>4607</v>
      </c>
      <c r="O1835">
        <v>0.1</v>
      </c>
      <c r="P1835">
        <v>20731.5</v>
      </c>
      <c r="Q1835">
        <v>6522.88</v>
      </c>
      <c r="R1835">
        <v>31.46</v>
      </c>
    </row>
    <row r="1836" spans="1:18" x14ac:dyDescent="0.3">
      <c r="A1836" t="s">
        <v>4628</v>
      </c>
      <c r="B1836" s="1">
        <v>45172</v>
      </c>
      <c r="C1836" s="1">
        <v>45177</v>
      </c>
      <c r="D1836" t="s">
        <v>19</v>
      </c>
      <c r="E1836" t="s">
        <v>164</v>
      </c>
      <c r="F1836" t="s">
        <v>870</v>
      </c>
      <c r="G1836" t="s">
        <v>61</v>
      </c>
      <c r="H1836" t="s">
        <v>32</v>
      </c>
      <c r="I1836" t="s">
        <v>70</v>
      </c>
      <c r="J1836" t="s">
        <v>97</v>
      </c>
      <c r="K1836" t="s">
        <v>379</v>
      </c>
      <c r="L1836" t="s">
        <v>4629</v>
      </c>
      <c r="M1836">
        <v>10</v>
      </c>
      <c r="N1836">
        <v>4196</v>
      </c>
      <c r="O1836">
        <v>0</v>
      </c>
      <c r="P1836">
        <v>41960</v>
      </c>
      <c r="Q1836">
        <v>11608.18</v>
      </c>
      <c r="R1836">
        <v>27.66</v>
      </c>
    </row>
    <row r="1837" spans="1:18" x14ac:dyDescent="0.3">
      <c r="A1837" t="s">
        <v>4630</v>
      </c>
      <c r="B1837" s="1">
        <v>45084</v>
      </c>
      <c r="C1837" s="1">
        <v>45089</v>
      </c>
      <c r="D1837" t="s">
        <v>89</v>
      </c>
      <c r="E1837" t="s">
        <v>4578</v>
      </c>
      <c r="F1837" t="s">
        <v>263</v>
      </c>
      <c r="G1837" t="s">
        <v>22</v>
      </c>
      <c r="H1837" t="s">
        <v>81</v>
      </c>
      <c r="I1837" t="s">
        <v>63</v>
      </c>
      <c r="J1837" t="s">
        <v>55</v>
      </c>
      <c r="K1837" t="s">
        <v>123</v>
      </c>
      <c r="L1837" t="s">
        <v>4631</v>
      </c>
      <c r="M1837">
        <v>9</v>
      </c>
      <c r="N1837">
        <v>4095</v>
      </c>
      <c r="O1837">
        <v>0.1</v>
      </c>
      <c r="P1837">
        <v>33169.5</v>
      </c>
      <c r="Q1837">
        <v>10291.4</v>
      </c>
      <c r="R1837">
        <v>31.03</v>
      </c>
    </row>
    <row r="1838" spans="1:18" x14ac:dyDescent="0.3">
      <c r="A1838" t="s">
        <v>4632</v>
      </c>
      <c r="B1838" s="1">
        <v>45284</v>
      </c>
      <c r="C1838" s="1">
        <v>45290</v>
      </c>
      <c r="D1838" t="s">
        <v>19</v>
      </c>
      <c r="E1838" t="s">
        <v>4633</v>
      </c>
      <c r="F1838" t="s">
        <v>322</v>
      </c>
      <c r="G1838" t="s">
        <v>22</v>
      </c>
      <c r="H1838" t="s">
        <v>62</v>
      </c>
      <c r="I1838" t="s">
        <v>70</v>
      </c>
      <c r="J1838" t="s">
        <v>49</v>
      </c>
      <c r="K1838" t="s">
        <v>311</v>
      </c>
      <c r="L1838" t="s">
        <v>4634</v>
      </c>
      <c r="M1838">
        <v>7</v>
      </c>
      <c r="N1838">
        <v>1931</v>
      </c>
      <c r="O1838">
        <v>0.2</v>
      </c>
      <c r="P1838">
        <v>10813.6</v>
      </c>
      <c r="Q1838">
        <v>4239.7299999999996</v>
      </c>
      <c r="R1838">
        <v>39.21</v>
      </c>
    </row>
    <row r="1839" spans="1:18" x14ac:dyDescent="0.3">
      <c r="A1839" t="s">
        <v>4635</v>
      </c>
      <c r="B1839" s="1">
        <v>45325</v>
      </c>
      <c r="C1839" s="1">
        <v>45327</v>
      </c>
      <c r="D1839" t="s">
        <v>38</v>
      </c>
      <c r="E1839" t="s">
        <v>1238</v>
      </c>
      <c r="F1839" t="s">
        <v>468</v>
      </c>
      <c r="G1839" t="s">
        <v>41</v>
      </c>
      <c r="H1839" t="s">
        <v>96</v>
      </c>
      <c r="I1839" t="s">
        <v>33</v>
      </c>
      <c r="J1839" t="s">
        <v>108</v>
      </c>
      <c r="K1839" t="s">
        <v>109</v>
      </c>
      <c r="L1839" t="s">
        <v>4636</v>
      </c>
      <c r="M1839">
        <v>4</v>
      </c>
      <c r="N1839">
        <v>1301</v>
      </c>
      <c r="O1839">
        <v>0.15</v>
      </c>
      <c r="P1839">
        <v>4423.3999999999996</v>
      </c>
      <c r="Q1839">
        <v>1208.58</v>
      </c>
      <c r="R1839">
        <v>27.32</v>
      </c>
    </row>
    <row r="1840" spans="1:18" x14ac:dyDescent="0.3">
      <c r="A1840" t="s">
        <v>4637</v>
      </c>
      <c r="B1840" s="1">
        <v>44991</v>
      </c>
      <c r="C1840" s="1">
        <v>44994</v>
      </c>
      <c r="D1840" t="s">
        <v>89</v>
      </c>
      <c r="E1840" t="s">
        <v>576</v>
      </c>
      <c r="F1840" t="s">
        <v>95</v>
      </c>
      <c r="G1840" t="s">
        <v>41</v>
      </c>
      <c r="H1840" t="s">
        <v>32</v>
      </c>
      <c r="I1840" t="s">
        <v>70</v>
      </c>
      <c r="J1840" t="s">
        <v>25</v>
      </c>
      <c r="K1840" t="s">
        <v>290</v>
      </c>
      <c r="L1840" t="s">
        <v>4638</v>
      </c>
      <c r="M1840">
        <v>5</v>
      </c>
      <c r="N1840">
        <v>4395</v>
      </c>
      <c r="O1840">
        <v>0.05</v>
      </c>
      <c r="P1840">
        <v>20876.25</v>
      </c>
      <c r="Q1840">
        <v>4942.3100000000004</v>
      </c>
      <c r="R1840">
        <v>23.67</v>
      </c>
    </row>
    <row r="1841" spans="1:18" x14ac:dyDescent="0.3">
      <c r="A1841" t="s">
        <v>4639</v>
      </c>
      <c r="B1841" s="1">
        <v>45121</v>
      </c>
      <c r="C1841" s="1">
        <v>45122</v>
      </c>
      <c r="D1841" t="s">
        <v>29</v>
      </c>
      <c r="E1841" t="s">
        <v>4640</v>
      </c>
      <c r="F1841" t="s">
        <v>363</v>
      </c>
      <c r="G1841" t="s">
        <v>61</v>
      </c>
      <c r="H1841" t="s">
        <v>96</v>
      </c>
      <c r="I1841" t="s">
        <v>43</v>
      </c>
      <c r="J1841" t="s">
        <v>108</v>
      </c>
      <c r="K1841" t="s">
        <v>143</v>
      </c>
      <c r="L1841" t="s">
        <v>4641</v>
      </c>
      <c r="M1841">
        <v>5</v>
      </c>
      <c r="N1841">
        <v>1152</v>
      </c>
      <c r="O1841">
        <v>0.2</v>
      </c>
      <c r="P1841">
        <v>4608</v>
      </c>
      <c r="Q1841">
        <v>1824.68</v>
      </c>
      <c r="R1841">
        <v>39.6</v>
      </c>
    </row>
    <row r="1842" spans="1:18" x14ac:dyDescent="0.3">
      <c r="A1842" t="s">
        <v>4642</v>
      </c>
      <c r="B1842" s="1">
        <v>45553</v>
      </c>
      <c r="C1842" s="1">
        <v>45559</v>
      </c>
      <c r="D1842" t="s">
        <v>19</v>
      </c>
      <c r="E1842" t="s">
        <v>4643</v>
      </c>
      <c r="F1842" t="s">
        <v>891</v>
      </c>
      <c r="G1842" t="s">
        <v>22</v>
      </c>
      <c r="H1842" t="s">
        <v>32</v>
      </c>
      <c r="I1842" t="s">
        <v>43</v>
      </c>
      <c r="J1842" t="s">
        <v>34</v>
      </c>
      <c r="K1842" t="s">
        <v>113</v>
      </c>
      <c r="L1842" t="s">
        <v>4644</v>
      </c>
      <c r="M1842">
        <v>2</v>
      </c>
      <c r="N1842">
        <v>3709</v>
      </c>
      <c r="O1842">
        <v>0.05</v>
      </c>
      <c r="P1842">
        <v>7047.1</v>
      </c>
      <c r="Q1842">
        <v>1597.63</v>
      </c>
      <c r="R1842">
        <v>22.67</v>
      </c>
    </row>
    <row r="1843" spans="1:18" x14ac:dyDescent="0.3">
      <c r="A1843" t="s">
        <v>4645</v>
      </c>
      <c r="B1843" s="1">
        <v>45534</v>
      </c>
      <c r="C1843" s="1">
        <v>45540</v>
      </c>
      <c r="D1843" t="s">
        <v>19</v>
      </c>
      <c r="E1843" t="s">
        <v>4646</v>
      </c>
      <c r="F1843" t="s">
        <v>127</v>
      </c>
      <c r="G1843" t="s">
        <v>41</v>
      </c>
      <c r="H1843" t="s">
        <v>42</v>
      </c>
      <c r="I1843" t="s">
        <v>43</v>
      </c>
      <c r="J1843" t="s">
        <v>49</v>
      </c>
      <c r="K1843" t="s">
        <v>50</v>
      </c>
      <c r="L1843" t="s">
        <v>4647</v>
      </c>
      <c r="M1843">
        <v>8</v>
      </c>
      <c r="N1843">
        <v>1722</v>
      </c>
      <c r="O1843">
        <v>0</v>
      </c>
      <c r="P1843">
        <v>13776</v>
      </c>
      <c r="Q1843">
        <v>3521.87</v>
      </c>
      <c r="R1843">
        <v>25.57</v>
      </c>
    </row>
    <row r="1844" spans="1:18" x14ac:dyDescent="0.3">
      <c r="A1844" t="s">
        <v>4648</v>
      </c>
      <c r="B1844" s="1">
        <v>45639</v>
      </c>
      <c r="C1844" s="1">
        <v>45645</v>
      </c>
      <c r="D1844" t="s">
        <v>29</v>
      </c>
      <c r="E1844" t="s">
        <v>799</v>
      </c>
      <c r="F1844" t="s">
        <v>322</v>
      </c>
      <c r="G1844" t="s">
        <v>41</v>
      </c>
      <c r="H1844" t="s">
        <v>96</v>
      </c>
      <c r="I1844" t="s">
        <v>24</v>
      </c>
      <c r="J1844" t="s">
        <v>137</v>
      </c>
      <c r="K1844" t="s">
        <v>168</v>
      </c>
      <c r="L1844" t="s">
        <v>4649</v>
      </c>
      <c r="M1844">
        <v>9</v>
      </c>
      <c r="N1844">
        <v>668</v>
      </c>
      <c r="O1844">
        <v>0.15</v>
      </c>
      <c r="P1844">
        <v>5110.2</v>
      </c>
      <c r="Q1844">
        <v>1356.2</v>
      </c>
      <c r="R1844">
        <v>26.54</v>
      </c>
    </row>
    <row r="1845" spans="1:18" x14ac:dyDescent="0.3">
      <c r="A1845" t="s">
        <v>4650</v>
      </c>
      <c r="B1845" s="1">
        <v>45127</v>
      </c>
      <c r="C1845" s="1">
        <v>45133</v>
      </c>
      <c r="D1845" t="s">
        <v>29</v>
      </c>
      <c r="E1845" t="s">
        <v>2085</v>
      </c>
      <c r="F1845" t="s">
        <v>102</v>
      </c>
      <c r="G1845" t="s">
        <v>22</v>
      </c>
      <c r="H1845" t="s">
        <v>23</v>
      </c>
      <c r="I1845" t="s">
        <v>33</v>
      </c>
      <c r="J1845" t="s">
        <v>55</v>
      </c>
      <c r="K1845" t="s">
        <v>655</v>
      </c>
      <c r="L1845" t="s">
        <v>4651</v>
      </c>
      <c r="M1845">
        <v>1</v>
      </c>
      <c r="N1845">
        <v>4988</v>
      </c>
      <c r="O1845">
        <v>0.05</v>
      </c>
      <c r="P1845">
        <v>4738.6000000000004</v>
      </c>
      <c r="Q1845">
        <v>1125.74</v>
      </c>
      <c r="R1845">
        <v>23.76</v>
      </c>
    </row>
    <row r="1846" spans="1:18" x14ac:dyDescent="0.3">
      <c r="A1846" t="s">
        <v>4652</v>
      </c>
      <c r="B1846" s="1">
        <v>45147</v>
      </c>
      <c r="C1846" s="1">
        <v>45152</v>
      </c>
      <c r="D1846" t="s">
        <v>29</v>
      </c>
      <c r="E1846" t="s">
        <v>2986</v>
      </c>
      <c r="F1846" t="s">
        <v>531</v>
      </c>
      <c r="G1846" t="s">
        <v>41</v>
      </c>
      <c r="H1846" t="s">
        <v>32</v>
      </c>
      <c r="I1846" t="s">
        <v>43</v>
      </c>
      <c r="J1846" t="s">
        <v>108</v>
      </c>
      <c r="K1846" t="s">
        <v>118</v>
      </c>
      <c r="L1846" t="s">
        <v>4653</v>
      </c>
      <c r="M1846">
        <v>5</v>
      </c>
      <c r="N1846">
        <v>2140</v>
      </c>
      <c r="O1846">
        <v>0</v>
      </c>
      <c r="P1846">
        <v>10700</v>
      </c>
      <c r="Q1846">
        <v>3066.38</v>
      </c>
      <c r="R1846">
        <v>28.66</v>
      </c>
    </row>
    <row r="1847" spans="1:18" x14ac:dyDescent="0.3">
      <c r="A1847" t="s">
        <v>4654</v>
      </c>
      <c r="B1847" s="1">
        <v>44960</v>
      </c>
      <c r="C1847" s="1">
        <v>44962</v>
      </c>
      <c r="D1847" t="s">
        <v>19</v>
      </c>
      <c r="E1847" t="s">
        <v>4655</v>
      </c>
      <c r="F1847" t="s">
        <v>304</v>
      </c>
      <c r="G1847" t="s">
        <v>22</v>
      </c>
      <c r="H1847" t="s">
        <v>62</v>
      </c>
      <c r="I1847" t="s">
        <v>70</v>
      </c>
      <c r="J1847" t="s">
        <v>55</v>
      </c>
      <c r="K1847" t="s">
        <v>86</v>
      </c>
      <c r="L1847" t="s">
        <v>4656</v>
      </c>
      <c r="M1847">
        <v>5</v>
      </c>
      <c r="N1847">
        <v>3361</v>
      </c>
      <c r="O1847">
        <v>0.05</v>
      </c>
      <c r="P1847">
        <v>15964.75</v>
      </c>
      <c r="Q1847">
        <v>4872.8599999999997</v>
      </c>
      <c r="R1847">
        <v>30.52</v>
      </c>
    </row>
    <row r="1848" spans="1:18" x14ac:dyDescent="0.3">
      <c r="A1848" t="s">
        <v>4657</v>
      </c>
      <c r="B1848" s="1">
        <v>45570</v>
      </c>
      <c r="C1848" s="1">
        <v>45574</v>
      </c>
      <c r="D1848" t="s">
        <v>89</v>
      </c>
      <c r="E1848" t="s">
        <v>438</v>
      </c>
      <c r="F1848" t="s">
        <v>891</v>
      </c>
      <c r="G1848" t="s">
        <v>41</v>
      </c>
      <c r="H1848" t="s">
        <v>42</v>
      </c>
      <c r="I1848" t="s">
        <v>24</v>
      </c>
      <c r="J1848" t="s">
        <v>108</v>
      </c>
      <c r="K1848" t="s">
        <v>109</v>
      </c>
      <c r="L1848" t="s">
        <v>4658</v>
      </c>
      <c r="M1848">
        <v>8</v>
      </c>
      <c r="N1848">
        <v>249</v>
      </c>
      <c r="O1848">
        <v>0.2</v>
      </c>
      <c r="P1848">
        <v>1593.6</v>
      </c>
      <c r="Q1848">
        <v>530.08000000000004</v>
      </c>
      <c r="R1848">
        <v>33.26</v>
      </c>
    </row>
    <row r="1849" spans="1:18" x14ac:dyDescent="0.3">
      <c r="A1849" t="s">
        <v>4659</v>
      </c>
      <c r="B1849" s="1">
        <v>45306</v>
      </c>
      <c r="C1849" s="1">
        <v>45311</v>
      </c>
      <c r="D1849" t="s">
        <v>38</v>
      </c>
      <c r="E1849" t="s">
        <v>700</v>
      </c>
      <c r="F1849" t="s">
        <v>471</v>
      </c>
      <c r="G1849" t="s">
        <v>22</v>
      </c>
      <c r="H1849" t="s">
        <v>96</v>
      </c>
      <c r="I1849" t="s">
        <v>63</v>
      </c>
      <c r="J1849" t="s">
        <v>137</v>
      </c>
      <c r="K1849" t="s">
        <v>168</v>
      </c>
      <c r="L1849" t="s">
        <v>4660</v>
      </c>
      <c r="M1849">
        <v>3</v>
      </c>
      <c r="N1849">
        <v>3893</v>
      </c>
      <c r="O1849">
        <v>0.2</v>
      </c>
      <c r="P1849">
        <v>9343.2000000000007</v>
      </c>
      <c r="Q1849">
        <v>3381.99</v>
      </c>
      <c r="R1849">
        <v>36.200000000000003</v>
      </c>
    </row>
    <row r="1850" spans="1:18" x14ac:dyDescent="0.3">
      <c r="A1850" t="s">
        <v>4661</v>
      </c>
      <c r="B1850" s="1">
        <v>45206</v>
      </c>
      <c r="C1850" s="1">
        <v>45210</v>
      </c>
      <c r="D1850" t="s">
        <v>19</v>
      </c>
      <c r="E1850" t="s">
        <v>712</v>
      </c>
      <c r="F1850" t="s">
        <v>142</v>
      </c>
      <c r="G1850" t="s">
        <v>22</v>
      </c>
      <c r="H1850" t="s">
        <v>75</v>
      </c>
      <c r="I1850" t="s">
        <v>63</v>
      </c>
      <c r="J1850" t="s">
        <v>137</v>
      </c>
      <c r="K1850" t="s">
        <v>201</v>
      </c>
      <c r="L1850" t="s">
        <v>1138</v>
      </c>
      <c r="M1850">
        <v>1</v>
      </c>
      <c r="N1850">
        <v>2061</v>
      </c>
      <c r="O1850">
        <v>0.15</v>
      </c>
      <c r="P1850">
        <v>1751.85</v>
      </c>
      <c r="Q1850">
        <v>493.73</v>
      </c>
      <c r="R1850">
        <v>28.18</v>
      </c>
    </row>
    <row r="1851" spans="1:18" x14ac:dyDescent="0.3">
      <c r="A1851" t="s">
        <v>4662</v>
      </c>
      <c r="B1851" s="1">
        <v>45396</v>
      </c>
      <c r="C1851" s="1">
        <v>45398</v>
      </c>
      <c r="D1851" t="s">
        <v>29</v>
      </c>
      <c r="E1851" t="s">
        <v>2270</v>
      </c>
      <c r="F1851" t="s">
        <v>315</v>
      </c>
      <c r="G1851" t="s">
        <v>61</v>
      </c>
      <c r="H1851" t="s">
        <v>62</v>
      </c>
      <c r="I1851" t="s">
        <v>33</v>
      </c>
      <c r="J1851" t="s">
        <v>137</v>
      </c>
      <c r="K1851" t="s">
        <v>410</v>
      </c>
      <c r="L1851" t="s">
        <v>4663</v>
      </c>
      <c r="M1851">
        <v>5</v>
      </c>
      <c r="N1851">
        <v>2699</v>
      </c>
      <c r="O1851">
        <v>0.1</v>
      </c>
      <c r="P1851">
        <v>12145.5</v>
      </c>
      <c r="Q1851">
        <v>3136.81</v>
      </c>
      <c r="R1851">
        <v>25.83</v>
      </c>
    </row>
    <row r="1852" spans="1:18" x14ac:dyDescent="0.3">
      <c r="A1852" t="s">
        <v>4664</v>
      </c>
      <c r="B1852" s="1">
        <v>44987</v>
      </c>
      <c r="C1852" s="1">
        <v>44989</v>
      </c>
      <c r="D1852" t="s">
        <v>38</v>
      </c>
      <c r="E1852" t="s">
        <v>2717</v>
      </c>
      <c r="F1852" t="s">
        <v>322</v>
      </c>
      <c r="G1852" t="s">
        <v>61</v>
      </c>
      <c r="H1852" t="s">
        <v>23</v>
      </c>
      <c r="I1852" t="s">
        <v>43</v>
      </c>
      <c r="J1852" t="s">
        <v>137</v>
      </c>
      <c r="K1852" t="s">
        <v>138</v>
      </c>
      <c r="L1852" t="s">
        <v>4665</v>
      </c>
      <c r="M1852">
        <v>1</v>
      </c>
      <c r="N1852">
        <v>548</v>
      </c>
      <c r="O1852">
        <v>0.1</v>
      </c>
      <c r="P1852">
        <v>493.2</v>
      </c>
      <c r="Q1852">
        <v>143.08000000000001</v>
      </c>
      <c r="R1852">
        <v>29.01</v>
      </c>
    </row>
    <row r="1853" spans="1:18" x14ac:dyDescent="0.3">
      <c r="A1853" t="s">
        <v>4666</v>
      </c>
      <c r="B1853" s="1">
        <v>44989</v>
      </c>
      <c r="C1853" s="1">
        <v>44993</v>
      </c>
      <c r="D1853" t="s">
        <v>38</v>
      </c>
      <c r="E1853" t="s">
        <v>325</v>
      </c>
      <c r="F1853" t="s">
        <v>449</v>
      </c>
      <c r="G1853" t="s">
        <v>41</v>
      </c>
      <c r="H1853" t="s">
        <v>69</v>
      </c>
      <c r="I1853" t="s">
        <v>24</v>
      </c>
      <c r="J1853" t="s">
        <v>25</v>
      </c>
      <c r="K1853" t="s">
        <v>443</v>
      </c>
      <c r="L1853" t="s">
        <v>4667</v>
      </c>
      <c r="M1853">
        <v>2</v>
      </c>
      <c r="N1853">
        <v>734</v>
      </c>
      <c r="O1853">
        <v>0.15</v>
      </c>
      <c r="P1853">
        <v>1247.8</v>
      </c>
      <c r="Q1853">
        <v>488.23</v>
      </c>
      <c r="R1853">
        <v>39.130000000000003</v>
      </c>
    </row>
    <row r="1854" spans="1:18" x14ac:dyDescent="0.3">
      <c r="A1854" t="s">
        <v>4668</v>
      </c>
      <c r="B1854" s="1">
        <v>44956</v>
      </c>
      <c r="C1854" s="1">
        <v>44959</v>
      </c>
      <c r="D1854" t="s">
        <v>29</v>
      </c>
      <c r="E1854" t="s">
        <v>3454</v>
      </c>
      <c r="F1854" t="s">
        <v>694</v>
      </c>
      <c r="G1854" t="s">
        <v>61</v>
      </c>
      <c r="H1854" t="s">
        <v>69</v>
      </c>
      <c r="I1854" t="s">
        <v>70</v>
      </c>
      <c r="J1854" t="s">
        <v>137</v>
      </c>
      <c r="K1854" t="s">
        <v>168</v>
      </c>
      <c r="L1854" t="s">
        <v>4669</v>
      </c>
      <c r="M1854">
        <v>9</v>
      </c>
      <c r="N1854">
        <v>2028</v>
      </c>
      <c r="O1854">
        <v>0</v>
      </c>
      <c r="P1854">
        <v>18252</v>
      </c>
      <c r="Q1854">
        <v>4821.76</v>
      </c>
      <c r="R1854">
        <v>26.42</v>
      </c>
    </row>
    <row r="1855" spans="1:18" x14ac:dyDescent="0.3">
      <c r="A1855" t="s">
        <v>4670</v>
      </c>
      <c r="B1855" s="1">
        <v>45163</v>
      </c>
      <c r="C1855" s="1">
        <v>45166</v>
      </c>
      <c r="D1855" t="s">
        <v>38</v>
      </c>
      <c r="E1855" t="s">
        <v>2032</v>
      </c>
      <c r="F1855" t="s">
        <v>251</v>
      </c>
      <c r="G1855" t="s">
        <v>22</v>
      </c>
      <c r="H1855" t="s">
        <v>69</v>
      </c>
      <c r="I1855" t="s">
        <v>43</v>
      </c>
      <c r="J1855" t="s">
        <v>137</v>
      </c>
      <c r="K1855" t="s">
        <v>201</v>
      </c>
      <c r="L1855" t="s">
        <v>4671</v>
      </c>
      <c r="M1855">
        <v>7</v>
      </c>
      <c r="N1855">
        <v>5090</v>
      </c>
      <c r="O1855">
        <v>0</v>
      </c>
      <c r="P1855">
        <v>35630</v>
      </c>
      <c r="Q1855">
        <v>13047.68</v>
      </c>
      <c r="R1855">
        <v>36.619999999999997</v>
      </c>
    </row>
    <row r="1856" spans="1:18" x14ac:dyDescent="0.3">
      <c r="A1856" t="s">
        <v>4672</v>
      </c>
      <c r="B1856" s="1">
        <v>45404</v>
      </c>
      <c r="C1856" s="1">
        <v>45411</v>
      </c>
      <c r="D1856" t="s">
        <v>38</v>
      </c>
      <c r="E1856" t="s">
        <v>2095</v>
      </c>
      <c r="F1856" t="s">
        <v>363</v>
      </c>
      <c r="G1856" t="s">
        <v>61</v>
      </c>
      <c r="H1856" t="s">
        <v>23</v>
      </c>
      <c r="I1856" t="s">
        <v>63</v>
      </c>
      <c r="J1856" t="s">
        <v>25</v>
      </c>
      <c r="K1856" t="s">
        <v>332</v>
      </c>
      <c r="L1856" t="s">
        <v>4673</v>
      </c>
      <c r="M1856">
        <v>10</v>
      </c>
      <c r="N1856">
        <v>4302</v>
      </c>
      <c r="O1856">
        <v>0.2</v>
      </c>
      <c r="P1856">
        <v>34416</v>
      </c>
      <c r="Q1856">
        <v>9366.01</v>
      </c>
      <c r="R1856">
        <v>27.21</v>
      </c>
    </row>
    <row r="1857" spans="1:18" x14ac:dyDescent="0.3">
      <c r="A1857" t="s">
        <v>4674</v>
      </c>
      <c r="B1857" s="1">
        <v>45596</v>
      </c>
      <c r="C1857" s="1">
        <v>45597</v>
      </c>
      <c r="D1857" t="s">
        <v>29</v>
      </c>
      <c r="E1857" t="s">
        <v>1987</v>
      </c>
      <c r="F1857" t="s">
        <v>255</v>
      </c>
      <c r="G1857" t="s">
        <v>22</v>
      </c>
      <c r="H1857" t="s">
        <v>32</v>
      </c>
      <c r="I1857" t="s">
        <v>24</v>
      </c>
      <c r="J1857" t="s">
        <v>97</v>
      </c>
      <c r="K1857" t="s">
        <v>181</v>
      </c>
      <c r="L1857" t="s">
        <v>4675</v>
      </c>
      <c r="M1857">
        <v>9</v>
      </c>
      <c r="N1857">
        <v>4309</v>
      </c>
      <c r="O1857">
        <v>0.15</v>
      </c>
      <c r="P1857">
        <v>32963.85</v>
      </c>
      <c r="Q1857">
        <v>12745.79</v>
      </c>
      <c r="R1857">
        <v>38.67</v>
      </c>
    </row>
    <row r="1858" spans="1:18" x14ac:dyDescent="0.3">
      <c r="A1858" t="s">
        <v>4676</v>
      </c>
      <c r="B1858" s="1">
        <v>45590</v>
      </c>
      <c r="C1858" s="1">
        <v>45592</v>
      </c>
      <c r="D1858" t="s">
        <v>29</v>
      </c>
      <c r="E1858" t="s">
        <v>722</v>
      </c>
      <c r="F1858" t="s">
        <v>315</v>
      </c>
      <c r="G1858" t="s">
        <v>41</v>
      </c>
      <c r="H1858" t="s">
        <v>42</v>
      </c>
      <c r="I1858" t="s">
        <v>33</v>
      </c>
      <c r="J1858" t="s">
        <v>25</v>
      </c>
      <c r="K1858" t="s">
        <v>332</v>
      </c>
      <c r="L1858" t="s">
        <v>4677</v>
      </c>
      <c r="M1858">
        <v>6</v>
      </c>
      <c r="N1858">
        <v>102</v>
      </c>
      <c r="O1858">
        <v>0.2</v>
      </c>
      <c r="P1858">
        <v>489.6</v>
      </c>
      <c r="Q1858">
        <v>122.95</v>
      </c>
      <c r="R1858">
        <v>25.11</v>
      </c>
    </row>
    <row r="1859" spans="1:18" x14ac:dyDescent="0.3">
      <c r="A1859" t="s">
        <v>4678</v>
      </c>
      <c r="B1859" s="1">
        <v>45202</v>
      </c>
      <c r="C1859" s="1">
        <v>45203</v>
      </c>
      <c r="D1859" t="s">
        <v>89</v>
      </c>
      <c r="E1859" t="s">
        <v>4679</v>
      </c>
      <c r="F1859" t="s">
        <v>80</v>
      </c>
      <c r="G1859" t="s">
        <v>61</v>
      </c>
      <c r="H1859" t="s">
        <v>69</v>
      </c>
      <c r="I1859" t="s">
        <v>63</v>
      </c>
      <c r="J1859" t="s">
        <v>49</v>
      </c>
      <c r="K1859" t="s">
        <v>152</v>
      </c>
      <c r="L1859" t="s">
        <v>4680</v>
      </c>
      <c r="M1859">
        <v>1</v>
      </c>
      <c r="N1859">
        <v>3404</v>
      </c>
      <c r="O1859">
        <v>0.15</v>
      </c>
      <c r="P1859">
        <v>2893.4</v>
      </c>
      <c r="Q1859">
        <v>666.68</v>
      </c>
      <c r="R1859">
        <v>23.04</v>
      </c>
    </row>
    <row r="1860" spans="1:18" x14ac:dyDescent="0.3">
      <c r="A1860" t="s">
        <v>4681</v>
      </c>
      <c r="B1860" s="1">
        <v>44935</v>
      </c>
      <c r="C1860" s="1">
        <v>44940</v>
      </c>
      <c r="D1860" t="s">
        <v>89</v>
      </c>
      <c r="E1860" t="s">
        <v>4682</v>
      </c>
      <c r="F1860" t="s">
        <v>449</v>
      </c>
      <c r="G1860" t="s">
        <v>61</v>
      </c>
      <c r="H1860" t="s">
        <v>23</v>
      </c>
      <c r="I1860" t="s">
        <v>43</v>
      </c>
      <c r="J1860" t="s">
        <v>97</v>
      </c>
      <c r="K1860" t="s">
        <v>181</v>
      </c>
      <c r="L1860" t="s">
        <v>4683</v>
      </c>
      <c r="M1860">
        <v>3</v>
      </c>
      <c r="N1860">
        <v>2648</v>
      </c>
      <c r="O1860">
        <v>0</v>
      </c>
      <c r="P1860">
        <v>7944</v>
      </c>
      <c r="Q1860">
        <v>3103.28</v>
      </c>
      <c r="R1860">
        <v>39.06</v>
      </c>
    </row>
    <row r="1861" spans="1:18" x14ac:dyDescent="0.3">
      <c r="A1861" t="s">
        <v>4684</v>
      </c>
      <c r="B1861" s="1">
        <v>45654</v>
      </c>
      <c r="C1861" s="1">
        <v>45659</v>
      </c>
      <c r="D1861" t="s">
        <v>19</v>
      </c>
      <c r="E1861" t="s">
        <v>2893</v>
      </c>
      <c r="F1861" t="s">
        <v>40</v>
      </c>
      <c r="G1861" t="s">
        <v>41</v>
      </c>
      <c r="H1861" t="s">
        <v>69</v>
      </c>
      <c r="I1861" t="s">
        <v>33</v>
      </c>
      <c r="J1861" t="s">
        <v>137</v>
      </c>
      <c r="K1861" t="s">
        <v>232</v>
      </c>
      <c r="L1861" t="s">
        <v>4685</v>
      </c>
      <c r="M1861">
        <v>5</v>
      </c>
      <c r="N1861">
        <v>1587</v>
      </c>
      <c r="O1861">
        <v>0.1</v>
      </c>
      <c r="P1861">
        <v>7141.5</v>
      </c>
      <c r="Q1861">
        <v>2469.15</v>
      </c>
      <c r="R1861">
        <v>34.57</v>
      </c>
    </row>
    <row r="1862" spans="1:18" x14ac:dyDescent="0.3">
      <c r="A1862" t="s">
        <v>4686</v>
      </c>
      <c r="B1862" s="1">
        <v>45468</v>
      </c>
      <c r="C1862" s="1">
        <v>45471</v>
      </c>
      <c r="D1862" t="s">
        <v>19</v>
      </c>
      <c r="E1862" t="s">
        <v>1057</v>
      </c>
      <c r="F1862" t="s">
        <v>439</v>
      </c>
      <c r="G1862" t="s">
        <v>61</v>
      </c>
      <c r="H1862" t="s">
        <v>81</v>
      </c>
      <c r="I1862" t="s">
        <v>33</v>
      </c>
      <c r="J1862" t="s">
        <v>49</v>
      </c>
      <c r="K1862" t="s">
        <v>64</v>
      </c>
      <c r="L1862" t="s">
        <v>4687</v>
      </c>
      <c r="M1862">
        <v>6</v>
      </c>
      <c r="N1862">
        <v>1457</v>
      </c>
      <c r="O1862">
        <v>0.05</v>
      </c>
      <c r="P1862">
        <v>8304.9</v>
      </c>
      <c r="Q1862">
        <v>2892.96</v>
      </c>
      <c r="R1862">
        <v>34.83</v>
      </c>
    </row>
    <row r="1863" spans="1:18" x14ac:dyDescent="0.3">
      <c r="A1863" t="s">
        <v>4688</v>
      </c>
      <c r="B1863" s="1">
        <v>45436</v>
      </c>
      <c r="C1863" s="1">
        <v>45438</v>
      </c>
      <c r="D1863" t="s">
        <v>29</v>
      </c>
      <c r="E1863" t="s">
        <v>2309</v>
      </c>
      <c r="F1863" t="s">
        <v>95</v>
      </c>
      <c r="G1863" t="s">
        <v>22</v>
      </c>
      <c r="H1863" t="s">
        <v>42</v>
      </c>
      <c r="I1863" t="s">
        <v>63</v>
      </c>
      <c r="J1863" t="s">
        <v>25</v>
      </c>
      <c r="K1863" t="s">
        <v>240</v>
      </c>
      <c r="L1863" t="s">
        <v>4689</v>
      </c>
      <c r="M1863">
        <v>5</v>
      </c>
      <c r="N1863">
        <v>1563</v>
      </c>
      <c r="O1863">
        <v>0.15</v>
      </c>
      <c r="P1863">
        <v>6642.75</v>
      </c>
      <c r="Q1863">
        <v>1399.33</v>
      </c>
      <c r="R1863">
        <v>21.07</v>
      </c>
    </row>
    <row r="1864" spans="1:18" x14ac:dyDescent="0.3">
      <c r="A1864" t="s">
        <v>4690</v>
      </c>
      <c r="B1864" s="1">
        <v>45312</v>
      </c>
      <c r="C1864" s="1">
        <v>45317</v>
      </c>
      <c r="D1864" t="s">
        <v>89</v>
      </c>
      <c r="E1864" t="s">
        <v>1852</v>
      </c>
      <c r="F1864" t="s">
        <v>619</v>
      </c>
      <c r="G1864" t="s">
        <v>41</v>
      </c>
      <c r="H1864" t="s">
        <v>81</v>
      </c>
      <c r="I1864" t="s">
        <v>63</v>
      </c>
      <c r="J1864" t="s">
        <v>34</v>
      </c>
      <c r="K1864" t="s">
        <v>152</v>
      </c>
      <c r="L1864" t="s">
        <v>4691</v>
      </c>
      <c r="M1864">
        <v>8</v>
      </c>
      <c r="N1864">
        <v>2665</v>
      </c>
      <c r="O1864">
        <v>0.2</v>
      </c>
      <c r="P1864">
        <v>17056</v>
      </c>
      <c r="Q1864">
        <v>6761.48</v>
      </c>
      <c r="R1864">
        <v>39.64</v>
      </c>
    </row>
    <row r="1865" spans="1:18" x14ac:dyDescent="0.3">
      <c r="A1865" t="s">
        <v>4692</v>
      </c>
      <c r="B1865" s="1">
        <v>44975</v>
      </c>
      <c r="C1865" s="1">
        <v>44982</v>
      </c>
      <c r="D1865" t="s">
        <v>89</v>
      </c>
      <c r="E1865" t="s">
        <v>2299</v>
      </c>
      <c r="F1865" t="s">
        <v>228</v>
      </c>
      <c r="G1865" t="s">
        <v>41</v>
      </c>
      <c r="H1865" t="s">
        <v>96</v>
      </c>
      <c r="I1865" t="s">
        <v>63</v>
      </c>
      <c r="J1865" t="s">
        <v>97</v>
      </c>
      <c r="K1865" t="s">
        <v>157</v>
      </c>
      <c r="L1865" t="s">
        <v>4693</v>
      </c>
      <c r="M1865">
        <v>10</v>
      </c>
      <c r="N1865">
        <v>2939</v>
      </c>
      <c r="O1865">
        <v>0.05</v>
      </c>
      <c r="P1865">
        <v>27920.5</v>
      </c>
      <c r="Q1865">
        <v>6499.95</v>
      </c>
      <c r="R1865">
        <v>23.28</v>
      </c>
    </row>
    <row r="1866" spans="1:18" x14ac:dyDescent="0.3">
      <c r="A1866" t="s">
        <v>4694</v>
      </c>
      <c r="B1866" s="1">
        <v>45412</v>
      </c>
      <c r="C1866" s="1">
        <v>45414</v>
      </c>
      <c r="D1866" t="s">
        <v>19</v>
      </c>
      <c r="E1866" t="s">
        <v>970</v>
      </c>
      <c r="F1866" t="s">
        <v>255</v>
      </c>
      <c r="G1866" t="s">
        <v>61</v>
      </c>
      <c r="H1866" t="s">
        <v>23</v>
      </c>
      <c r="I1866" t="s">
        <v>43</v>
      </c>
      <c r="J1866" t="s">
        <v>97</v>
      </c>
      <c r="K1866" t="s">
        <v>103</v>
      </c>
      <c r="L1866" t="s">
        <v>4695</v>
      </c>
      <c r="M1866">
        <v>7</v>
      </c>
      <c r="N1866">
        <v>4809</v>
      </c>
      <c r="O1866">
        <v>0.05</v>
      </c>
      <c r="P1866">
        <v>31979.85</v>
      </c>
      <c r="Q1866">
        <v>8397.43</v>
      </c>
      <c r="R1866">
        <v>26.26</v>
      </c>
    </row>
    <row r="1867" spans="1:18" x14ac:dyDescent="0.3">
      <c r="A1867" t="s">
        <v>4696</v>
      </c>
      <c r="B1867" s="1">
        <v>45224</v>
      </c>
      <c r="C1867" s="1">
        <v>45226</v>
      </c>
      <c r="D1867" t="s">
        <v>38</v>
      </c>
      <c r="E1867" t="s">
        <v>1580</v>
      </c>
      <c r="F1867" t="s">
        <v>180</v>
      </c>
      <c r="G1867" t="s">
        <v>61</v>
      </c>
      <c r="H1867" t="s">
        <v>23</v>
      </c>
      <c r="I1867" t="s">
        <v>24</v>
      </c>
      <c r="J1867" t="s">
        <v>137</v>
      </c>
      <c r="K1867" t="s">
        <v>138</v>
      </c>
      <c r="L1867" t="s">
        <v>4697</v>
      </c>
      <c r="M1867">
        <v>7</v>
      </c>
      <c r="N1867">
        <v>616</v>
      </c>
      <c r="O1867">
        <v>0.1</v>
      </c>
      <c r="P1867">
        <v>3880.8</v>
      </c>
      <c r="Q1867">
        <v>1532.41</v>
      </c>
      <c r="R1867">
        <v>39.49</v>
      </c>
    </row>
    <row r="1868" spans="1:18" x14ac:dyDescent="0.3">
      <c r="A1868" t="s">
        <v>4698</v>
      </c>
      <c r="B1868" s="1">
        <v>45051</v>
      </c>
      <c r="C1868" s="1">
        <v>45055</v>
      </c>
      <c r="D1868" t="s">
        <v>38</v>
      </c>
      <c r="E1868" t="s">
        <v>805</v>
      </c>
      <c r="F1868" t="s">
        <v>435</v>
      </c>
      <c r="G1868" t="s">
        <v>41</v>
      </c>
      <c r="H1868" t="s">
        <v>81</v>
      </c>
      <c r="I1868" t="s">
        <v>63</v>
      </c>
      <c r="J1868" t="s">
        <v>49</v>
      </c>
      <c r="K1868" t="s">
        <v>152</v>
      </c>
      <c r="L1868" t="s">
        <v>4699</v>
      </c>
      <c r="M1868">
        <v>8</v>
      </c>
      <c r="N1868">
        <v>3383</v>
      </c>
      <c r="O1868">
        <v>0.2</v>
      </c>
      <c r="P1868">
        <v>21651.200000000001</v>
      </c>
      <c r="Q1868">
        <v>7589.55</v>
      </c>
      <c r="R1868">
        <v>35.049999999999997</v>
      </c>
    </row>
    <row r="1869" spans="1:18" x14ac:dyDescent="0.3">
      <c r="A1869" t="s">
        <v>4700</v>
      </c>
      <c r="B1869" s="1">
        <v>44932</v>
      </c>
      <c r="C1869" s="1">
        <v>44934</v>
      </c>
      <c r="D1869" t="s">
        <v>38</v>
      </c>
      <c r="E1869" t="s">
        <v>4701</v>
      </c>
      <c r="F1869" t="s">
        <v>315</v>
      </c>
      <c r="G1869" t="s">
        <v>41</v>
      </c>
      <c r="H1869" t="s">
        <v>32</v>
      </c>
      <c r="I1869" t="s">
        <v>70</v>
      </c>
      <c r="J1869" t="s">
        <v>25</v>
      </c>
      <c r="K1869" t="s">
        <v>240</v>
      </c>
      <c r="L1869" t="s">
        <v>4702</v>
      </c>
      <c r="M1869">
        <v>6</v>
      </c>
      <c r="N1869">
        <v>2033</v>
      </c>
      <c r="O1869">
        <v>0.15</v>
      </c>
      <c r="P1869">
        <v>10368.299999999999</v>
      </c>
      <c r="Q1869">
        <v>4137.24</v>
      </c>
      <c r="R1869">
        <v>39.9</v>
      </c>
    </row>
    <row r="1870" spans="1:18" x14ac:dyDescent="0.3">
      <c r="A1870" t="s">
        <v>4703</v>
      </c>
      <c r="B1870" s="1">
        <v>45278</v>
      </c>
      <c r="C1870" s="1">
        <v>45283</v>
      </c>
      <c r="D1870" t="s">
        <v>89</v>
      </c>
      <c r="E1870" t="s">
        <v>991</v>
      </c>
      <c r="F1870" t="s">
        <v>399</v>
      </c>
      <c r="G1870" t="s">
        <v>61</v>
      </c>
      <c r="H1870" t="s">
        <v>96</v>
      </c>
      <c r="I1870" t="s">
        <v>33</v>
      </c>
      <c r="J1870" t="s">
        <v>137</v>
      </c>
      <c r="K1870" t="s">
        <v>168</v>
      </c>
      <c r="L1870" t="s">
        <v>4704</v>
      </c>
      <c r="M1870">
        <v>2</v>
      </c>
      <c r="N1870">
        <v>2449</v>
      </c>
      <c r="O1870">
        <v>0.15</v>
      </c>
      <c r="P1870">
        <v>4163.3</v>
      </c>
      <c r="Q1870">
        <v>1280.96</v>
      </c>
      <c r="R1870">
        <v>30.77</v>
      </c>
    </row>
    <row r="1871" spans="1:18" x14ac:dyDescent="0.3">
      <c r="A1871" t="s">
        <v>4705</v>
      </c>
      <c r="B1871" s="1">
        <v>45241</v>
      </c>
      <c r="C1871" s="1">
        <v>45243</v>
      </c>
      <c r="D1871" t="s">
        <v>38</v>
      </c>
      <c r="E1871" t="s">
        <v>760</v>
      </c>
      <c r="F1871" t="s">
        <v>350</v>
      </c>
      <c r="G1871" t="s">
        <v>41</v>
      </c>
      <c r="H1871" t="s">
        <v>62</v>
      </c>
      <c r="I1871" t="s">
        <v>33</v>
      </c>
      <c r="J1871" t="s">
        <v>55</v>
      </c>
      <c r="K1871" t="s">
        <v>56</v>
      </c>
      <c r="L1871" t="s">
        <v>4706</v>
      </c>
      <c r="M1871">
        <v>4</v>
      </c>
      <c r="N1871">
        <v>1408</v>
      </c>
      <c r="O1871">
        <v>0</v>
      </c>
      <c r="P1871">
        <v>5632</v>
      </c>
      <c r="Q1871">
        <v>2041.99</v>
      </c>
      <c r="R1871">
        <v>36.26</v>
      </c>
    </row>
    <row r="1872" spans="1:18" x14ac:dyDescent="0.3">
      <c r="A1872" t="s">
        <v>4707</v>
      </c>
      <c r="B1872" s="1">
        <v>45288</v>
      </c>
      <c r="C1872" s="1">
        <v>45295</v>
      </c>
      <c r="D1872" t="s">
        <v>38</v>
      </c>
      <c r="E1872" t="s">
        <v>4521</v>
      </c>
      <c r="F1872" t="s">
        <v>136</v>
      </c>
      <c r="G1872" t="s">
        <v>41</v>
      </c>
      <c r="H1872" t="s">
        <v>75</v>
      </c>
      <c r="I1872" t="s">
        <v>24</v>
      </c>
      <c r="J1872" t="s">
        <v>108</v>
      </c>
      <c r="K1872" t="s">
        <v>118</v>
      </c>
      <c r="L1872" t="s">
        <v>4708</v>
      </c>
      <c r="M1872">
        <v>6</v>
      </c>
      <c r="N1872">
        <v>1602</v>
      </c>
      <c r="O1872">
        <v>0.2</v>
      </c>
      <c r="P1872">
        <v>7689.6</v>
      </c>
      <c r="Q1872">
        <v>2666.7</v>
      </c>
      <c r="R1872">
        <v>34.68</v>
      </c>
    </row>
    <row r="1873" spans="1:18" x14ac:dyDescent="0.3">
      <c r="A1873" t="s">
        <v>4709</v>
      </c>
      <c r="B1873" s="1">
        <v>44936</v>
      </c>
      <c r="C1873" s="1">
        <v>44942</v>
      </c>
      <c r="D1873" t="s">
        <v>89</v>
      </c>
      <c r="E1873" t="s">
        <v>4710</v>
      </c>
      <c r="F1873" t="s">
        <v>988</v>
      </c>
      <c r="G1873" t="s">
        <v>61</v>
      </c>
      <c r="H1873" t="s">
        <v>75</v>
      </c>
      <c r="I1873" t="s">
        <v>43</v>
      </c>
      <c r="J1873" t="s">
        <v>55</v>
      </c>
      <c r="K1873" t="s">
        <v>364</v>
      </c>
      <c r="L1873" t="s">
        <v>4711</v>
      </c>
      <c r="M1873">
        <v>2</v>
      </c>
      <c r="N1873">
        <v>4350</v>
      </c>
      <c r="O1873">
        <v>0</v>
      </c>
      <c r="P1873">
        <v>8700</v>
      </c>
      <c r="Q1873">
        <v>2291.6</v>
      </c>
      <c r="R1873">
        <v>26.34</v>
      </c>
    </row>
    <row r="1874" spans="1:18" x14ac:dyDescent="0.3">
      <c r="A1874" t="s">
        <v>4712</v>
      </c>
      <c r="B1874" s="1">
        <v>45217</v>
      </c>
      <c r="C1874" s="1">
        <v>45219</v>
      </c>
      <c r="D1874" t="s">
        <v>29</v>
      </c>
      <c r="E1874" t="s">
        <v>1529</v>
      </c>
      <c r="F1874" t="s">
        <v>172</v>
      </c>
      <c r="G1874" t="s">
        <v>61</v>
      </c>
      <c r="H1874" t="s">
        <v>69</v>
      </c>
      <c r="I1874" t="s">
        <v>43</v>
      </c>
      <c r="J1874" t="s">
        <v>97</v>
      </c>
      <c r="K1874" t="s">
        <v>157</v>
      </c>
      <c r="L1874" t="s">
        <v>4713</v>
      </c>
      <c r="M1874">
        <v>6</v>
      </c>
      <c r="N1874">
        <v>4161</v>
      </c>
      <c r="O1874">
        <v>0.2</v>
      </c>
      <c r="P1874">
        <v>19972.8</v>
      </c>
      <c r="Q1874">
        <v>7869.26</v>
      </c>
      <c r="R1874">
        <v>39.4</v>
      </c>
    </row>
    <row r="1875" spans="1:18" x14ac:dyDescent="0.3">
      <c r="A1875" t="s">
        <v>4714</v>
      </c>
      <c r="B1875" s="1">
        <v>45354</v>
      </c>
      <c r="C1875" s="1">
        <v>45358</v>
      </c>
      <c r="D1875" t="s">
        <v>89</v>
      </c>
      <c r="E1875" t="s">
        <v>2502</v>
      </c>
      <c r="F1875" t="s">
        <v>495</v>
      </c>
      <c r="G1875" t="s">
        <v>61</v>
      </c>
      <c r="H1875" t="s">
        <v>62</v>
      </c>
      <c r="I1875" t="s">
        <v>63</v>
      </c>
      <c r="J1875" t="s">
        <v>108</v>
      </c>
      <c r="K1875" t="s">
        <v>128</v>
      </c>
      <c r="L1875" t="s">
        <v>4715</v>
      </c>
      <c r="M1875">
        <v>9</v>
      </c>
      <c r="N1875">
        <v>3745</v>
      </c>
      <c r="O1875">
        <v>0.1</v>
      </c>
      <c r="P1875">
        <v>30334.5</v>
      </c>
      <c r="Q1875">
        <v>11057.15</v>
      </c>
      <c r="R1875">
        <v>36.450000000000003</v>
      </c>
    </row>
    <row r="1876" spans="1:18" x14ac:dyDescent="0.3">
      <c r="A1876" t="s">
        <v>4716</v>
      </c>
      <c r="B1876" s="1">
        <v>45557</v>
      </c>
      <c r="C1876" s="1">
        <v>45558</v>
      </c>
      <c r="D1876" t="s">
        <v>29</v>
      </c>
      <c r="E1876" t="s">
        <v>743</v>
      </c>
      <c r="F1876" t="s">
        <v>449</v>
      </c>
      <c r="G1876" t="s">
        <v>61</v>
      </c>
      <c r="H1876" t="s">
        <v>75</v>
      </c>
      <c r="I1876" t="s">
        <v>33</v>
      </c>
      <c r="J1876" t="s">
        <v>97</v>
      </c>
      <c r="K1876" t="s">
        <v>379</v>
      </c>
      <c r="L1876" t="s">
        <v>4717</v>
      </c>
      <c r="M1876">
        <v>5</v>
      </c>
      <c r="N1876">
        <v>3424</v>
      </c>
      <c r="O1876">
        <v>0.15</v>
      </c>
      <c r="P1876">
        <v>14552</v>
      </c>
      <c r="Q1876">
        <v>5028.53</v>
      </c>
      <c r="R1876">
        <v>34.56</v>
      </c>
    </row>
    <row r="1877" spans="1:18" x14ac:dyDescent="0.3">
      <c r="A1877" t="s">
        <v>4718</v>
      </c>
      <c r="B1877" s="1">
        <v>45419</v>
      </c>
      <c r="C1877" s="1">
        <v>45421</v>
      </c>
      <c r="D1877" t="s">
        <v>38</v>
      </c>
      <c r="E1877" t="s">
        <v>2070</v>
      </c>
      <c r="F1877" t="s">
        <v>142</v>
      </c>
      <c r="G1877" t="s">
        <v>61</v>
      </c>
      <c r="H1877" t="s">
        <v>42</v>
      </c>
      <c r="I1877" t="s">
        <v>63</v>
      </c>
      <c r="J1877" t="s">
        <v>55</v>
      </c>
      <c r="K1877" t="s">
        <v>123</v>
      </c>
      <c r="L1877" t="s">
        <v>4719</v>
      </c>
      <c r="M1877">
        <v>10</v>
      </c>
      <c r="N1877">
        <v>2578</v>
      </c>
      <c r="O1877">
        <v>0.1</v>
      </c>
      <c r="P1877">
        <v>23202</v>
      </c>
      <c r="Q1877">
        <v>9191.3799999999992</v>
      </c>
      <c r="R1877">
        <v>39.61</v>
      </c>
    </row>
    <row r="1878" spans="1:18" x14ac:dyDescent="0.3">
      <c r="A1878" t="s">
        <v>4720</v>
      </c>
      <c r="B1878" s="1">
        <v>45281</v>
      </c>
      <c r="C1878" s="1">
        <v>45285</v>
      </c>
      <c r="D1878" t="s">
        <v>29</v>
      </c>
      <c r="E1878" t="s">
        <v>47</v>
      </c>
      <c r="F1878" t="s">
        <v>21</v>
      </c>
      <c r="G1878" t="s">
        <v>22</v>
      </c>
      <c r="H1878" t="s">
        <v>96</v>
      </c>
      <c r="I1878" t="s">
        <v>63</v>
      </c>
      <c r="J1878" t="s">
        <v>108</v>
      </c>
      <c r="K1878" t="s">
        <v>118</v>
      </c>
      <c r="L1878" t="s">
        <v>4721</v>
      </c>
      <c r="M1878">
        <v>2</v>
      </c>
      <c r="N1878">
        <v>1022</v>
      </c>
      <c r="O1878">
        <v>0.15</v>
      </c>
      <c r="P1878">
        <v>1737.4</v>
      </c>
      <c r="Q1878">
        <v>681.98</v>
      </c>
      <c r="R1878">
        <v>39.25</v>
      </c>
    </row>
    <row r="1879" spans="1:18" x14ac:dyDescent="0.3">
      <c r="A1879" t="s">
        <v>4722</v>
      </c>
      <c r="B1879" s="1">
        <v>44996</v>
      </c>
      <c r="C1879" s="1">
        <v>44999</v>
      </c>
      <c r="D1879" t="s">
        <v>19</v>
      </c>
      <c r="E1879" t="s">
        <v>4723</v>
      </c>
      <c r="F1879" t="s">
        <v>507</v>
      </c>
      <c r="G1879" t="s">
        <v>61</v>
      </c>
      <c r="H1879" t="s">
        <v>42</v>
      </c>
      <c r="I1879" t="s">
        <v>63</v>
      </c>
      <c r="J1879" t="s">
        <v>34</v>
      </c>
      <c r="K1879" t="s">
        <v>113</v>
      </c>
      <c r="L1879" t="s">
        <v>4724</v>
      </c>
      <c r="M1879">
        <v>7</v>
      </c>
      <c r="N1879">
        <v>1135</v>
      </c>
      <c r="O1879">
        <v>0.05</v>
      </c>
      <c r="P1879">
        <v>7547.75</v>
      </c>
      <c r="Q1879">
        <v>1916.81</v>
      </c>
      <c r="R1879">
        <v>25.4</v>
      </c>
    </row>
    <row r="1880" spans="1:18" x14ac:dyDescent="0.3">
      <c r="A1880" t="s">
        <v>4725</v>
      </c>
      <c r="B1880" s="1">
        <v>45104</v>
      </c>
      <c r="C1880" s="1">
        <v>45105</v>
      </c>
      <c r="D1880" t="s">
        <v>29</v>
      </c>
      <c r="E1880" t="s">
        <v>608</v>
      </c>
      <c r="F1880" t="s">
        <v>60</v>
      </c>
      <c r="G1880" t="s">
        <v>22</v>
      </c>
      <c r="H1880" t="s">
        <v>75</v>
      </c>
      <c r="I1880" t="s">
        <v>33</v>
      </c>
      <c r="J1880" t="s">
        <v>34</v>
      </c>
      <c r="K1880" t="s">
        <v>76</v>
      </c>
      <c r="L1880" t="s">
        <v>4726</v>
      </c>
      <c r="M1880">
        <v>10</v>
      </c>
      <c r="N1880">
        <v>3788</v>
      </c>
      <c r="O1880">
        <v>0.2</v>
      </c>
      <c r="P1880">
        <v>30304</v>
      </c>
      <c r="Q1880">
        <v>6440.94</v>
      </c>
      <c r="R1880">
        <v>21.25</v>
      </c>
    </row>
    <row r="1881" spans="1:18" x14ac:dyDescent="0.3">
      <c r="A1881" t="s">
        <v>4727</v>
      </c>
      <c r="B1881" s="1">
        <v>45434</v>
      </c>
      <c r="C1881" s="1">
        <v>45436</v>
      </c>
      <c r="D1881" t="s">
        <v>19</v>
      </c>
      <c r="E1881" t="s">
        <v>2357</v>
      </c>
      <c r="F1881" t="s">
        <v>74</v>
      </c>
      <c r="G1881" t="s">
        <v>22</v>
      </c>
      <c r="H1881" t="s">
        <v>62</v>
      </c>
      <c r="I1881" t="s">
        <v>24</v>
      </c>
      <c r="J1881" t="s">
        <v>49</v>
      </c>
      <c r="K1881" t="s">
        <v>64</v>
      </c>
      <c r="L1881" t="s">
        <v>4728</v>
      </c>
      <c r="M1881">
        <v>1</v>
      </c>
      <c r="N1881">
        <v>3225</v>
      </c>
      <c r="O1881">
        <v>0.1</v>
      </c>
      <c r="P1881">
        <v>2902.5</v>
      </c>
      <c r="Q1881">
        <v>1139.75</v>
      </c>
      <c r="R1881">
        <v>39.270000000000003</v>
      </c>
    </row>
    <row r="1882" spans="1:18" x14ac:dyDescent="0.3">
      <c r="A1882" t="s">
        <v>4729</v>
      </c>
      <c r="B1882" s="1">
        <v>44992</v>
      </c>
      <c r="C1882" s="1">
        <v>44992</v>
      </c>
      <c r="D1882" t="s">
        <v>29</v>
      </c>
      <c r="E1882" t="s">
        <v>841</v>
      </c>
      <c r="F1882" t="s">
        <v>709</v>
      </c>
      <c r="G1882" t="s">
        <v>61</v>
      </c>
      <c r="H1882" t="s">
        <v>75</v>
      </c>
      <c r="I1882" t="s">
        <v>70</v>
      </c>
      <c r="J1882" t="s">
        <v>34</v>
      </c>
      <c r="K1882" t="s">
        <v>44</v>
      </c>
      <c r="L1882" t="s">
        <v>4730</v>
      </c>
      <c r="M1882">
        <v>10</v>
      </c>
      <c r="N1882">
        <v>2833</v>
      </c>
      <c r="O1882">
        <v>0.15</v>
      </c>
      <c r="P1882">
        <v>24080.5</v>
      </c>
      <c r="Q1882">
        <v>6242.02</v>
      </c>
      <c r="R1882">
        <v>25.92</v>
      </c>
    </row>
    <row r="1883" spans="1:18" x14ac:dyDescent="0.3">
      <c r="A1883" t="s">
        <v>4731</v>
      </c>
      <c r="B1883" s="1">
        <v>45538</v>
      </c>
      <c r="C1883" s="1">
        <v>45542</v>
      </c>
      <c r="D1883" t="s">
        <v>38</v>
      </c>
      <c r="E1883" t="s">
        <v>4732</v>
      </c>
      <c r="F1883" t="s">
        <v>54</v>
      </c>
      <c r="G1883" t="s">
        <v>61</v>
      </c>
      <c r="H1883" t="s">
        <v>32</v>
      </c>
      <c r="I1883" t="s">
        <v>24</v>
      </c>
      <c r="J1883" t="s">
        <v>34</v>
      </c>
      <c r="K1883" t="s">
        <v>113</v>
      </c>
      <c r="L1883" t="s">
        <v>4733</v>
      </c>
      <c r="M1883">
        <v>7</v>
      </c>
      <c r="N1883">
        <v>3359</v>
      </c>
      <c r="O1883">
        <v>0.15</v>
      </c>
      <c r="P1883">
        <v>19986.05</v>
      </c>
      <c r="Q1883">
        <v>7955.52</v>
      </c>
      <c r="R1883">
        <v>39.81</v>
      </c>
    </row>
    <row r="1884" spans="1:18" x14ac:dyDescent="0.3">
      <c r="A1884" t="s">
        <v>4734</v>
      </c>
      <c r="B1884" s="1">
        <v>45272</v>
      </c>
      <c r="C1884" s="1">
        <v>45279</v>
      </c>
      <c r="D1884" t="s">
        <v>19</v>
      </c>
      <c r="E1884" t="s">
        <v>4735</v>
      </c>
      <c r="F1884" t="s">
        <v>91</v>
      </c>
      <c r="G1884" t="s">
        <v>41</v>
      </c>
      <c r="H1884" t="s">
        <v>81</v>
      </c>
      <c r="I1884" t="s">
        <v>63</v>
      </c>
      <c r="J1884" t="s">
        <v>97</v>
      </c>
      <c r="K1884" t="s">
        <v>379</v>
      </c>
      <c r="L1884" t="s">
        <v>4736</v>
      </c>
      <c r="M1884">
        <v>6</v>
      </c>
      <c r="N1884">
        <v>180</v>
      </c>
      <c r="O1884">
        <v>0.05</v>
      </c>
      <c r="P1884">
        <v>1026</v>
      </c>
      <c r="Q1884">
        <v>253.96</v>
      </c>
      <c r="R1884">
        <v>24.75</v>
      </c>
    </row>
    <row r="1885" spans="1:18" x14ac:dyDescent="0.3">
      <c r="A1885" t="s">
        <v>4737</v>
      </c>
      <c r="B1885" s="1">
        <v>45225</v>
      </c>
      <c r="C1885" s="1">
        <v>45229</v>
      </c>
      <c r="D1885" t="s">
        <v>38</v>
      </c>
      <c r="E1885" t="s">
        <v>1127</v>
      </c>
      <c r="F1885" t="s">
        <v>127</v>
      </c>
      <c r="G1885" t="s">
        <v>41</v>
      </c>
      <c r="H1885" t="s">
        <v>69</v>
      </c>
      <c r="I1885" t="s">
        <v>43</v>
      </c>
      <c r="J1885" t="s">
        <v>49</v>
      </c>
      <c r="K1885" t="s">
        <v>311</v>
      </c>
      <c r="L1885" t="s">
        <v>4738</v>
      </c>
      <c r="M1885">
        <v>3</v>
      </c>
      <c r="N1885">
        <v>1813</v>
      </c>
      <c r="O1885">
        <v>0</v>
      </c>
      <c r="P1885">
        <v>5439</v>
      </c>
      <c r="Q1885">
        <v>2124.81</v>
      </c>
      <c r="R1885">
        <v>39.07</v>
      </c>
    </row>
    <row r="1886" spans="1:18" x14ac:dyDescent="0.3">
      <c r="A1886" t="s">
        <v>4739</v>
      </c>
      <c r="B1886" s="1">
        <v>45462</v>
      </c>
      <c r="C1886" s="1">
        <v>45463</v>
      </c>
      <c r="D1886" t="s">
        <v>29</v>
      </c>
      <c r="E1886" t="s">
        <v>303</v>
      </c>
      <c r="F1886" t="s">
        <v>719</v>
      </c>
      <c r="G1886" t="s">
        <v>61</v>
      </c>
      <c r="H1886" t="s">
        <v>42</v>
      </c>
      <c r="I1886" t="s">
        <v>70</v>
      </c>
      <c r="J1886" t="s">
        <v>137</v>
      </c>
      <c r="K1886" t="s">
        <v>232</v>
      </c>
      <c r="L1886" t="s">
        <v>4740</v>
      </c>
      <c r="M1886">
        <v>6</v>
      </c>
      <c r="N1886">
        <v>4551</v>
      </c>
      <c r="O1886">
        <v>0.05</v>
      </c>
      <c r="P1886">
        <v>25940.7</v>
      </c>
      <c r="Q1886">
        <v>8870.8700000000008</v>
      </c>
      <c r="R1886">
        <v>34.200000000000003</v>
      </c>
    </row>
    <row r="1887" spans="1:18" x14ac:dyDescent="0.3">
      <c r="A1887" t="s">
        <v>4741</v>
      </c>
      <c r="B1887" s="1">
        <v>45137</v>
      </c>
      <c r="C1887" s="1">
        <v>45138</v>
      </c>
      <c r="D1887" t="s">
        <v>29</v>
      </c>
      <c r="E1887" t="s">
        <v>2080</v>
      </c>
      <c r="F1887" t="s">
        <v>176</v>
      </c>
      <c r="G1887" t="s">
        <v>41</v>
      </c>
      <c r="H1887" t="s">
        <v>69</v>
      </c>
      <c r="I1887" t="s">
        <v>70</v>
      </c>
      <c r="J1887" t="s">
        <v>25</v>
      </c>
      <c r="K1887" t="s">
        <v>290</v>
      </c>
      <c r="L1887" t="s">
        <v>4742</v>
      </c>
      <c r="M1887">
        <v>8</v>
      </c>
      <c r="N1887">
        <v>4594</v>
      </c>
      <c r="O1887">
        <v>0.05</v>
      </c>
      <c r="P1887">
        <v>34914.400000000001</v>
      </c>
      <c r="Q1887">
        <v>8332.33</v>
      </c>
      <c r="R1887">
        <v>23.87</v>
      </c>
    </row>
    <row r="1888" spans="1:18" x14ac:dyDescent="0.3">
      <c r="A1888" t="s">
        <v>4743</v>
      </c>
      <c r="B1888" s="1">
        <v>45043</v>
      </c>
      <c r="C1888" s="1">
        <v>45048</v>
      </c>
      <c r="D1888" t="s">
        <v>29</v>
      </c>
      <c r="E1888" t="s">
        <v>851</v>
      </c>
      <c r="F1888" t="s">
        <v>54</v>
      </c>
      <c r="G1888" t="s">
        <v>41</v>
      </c>
      <c r="H1888" t="s">
        <v>81</v>
      </c>
      <c r="I1888" t="s">
        <v>43</v>
      </c>
      <c r="J1888" t="s">
        <v>108</v>
      </c>
      <c r="K1888" t="s">
        <v>143</v>
      </c>
      <c r="L1888" t="s">
        <v>4744</v>
      </c>
      <c r="M1888">
        <v>9</v>
      </c>
      <c r="N1888">
        <v>2813</v>
      </c>
      <c r="O1888">
        <v>0.05</v>
      </c>
      <c r="P1888">
        <v>24051.15</v>
      </c>
      <c r="Q1888">
        <v>7368.71</v>
      </c>
      <c r="R1888">
        <v>30.64</v>
      </c>
    </row>
    <row r="1889" spans="1:18" x14ac:dyDescent="0.3">
      <c r="A1889" t="s">
        <v>4745</v>
      </c>
      <c r="B1889" s="1">
        <v>45054</v>
      </c>
      <c r="C1889" s="1">
        <v>45057</v>
      </c>
      <c r="D1889" t="s">
        <v>29</v>
      </c>
      <c r="E1889" t="s">
        <v>924</v>
      </c>
      <c r="F1889" t="s">
        <v>870</v>
      </c>
      <c r="G1889" t="s">
        <v>22</v>
      </c>
      <c r="H1889" t="s">
        <v>69</v>
      </c>
      <c r="I1889" t="s">
        <v>43</v>
      </c>
      <c r="J1889" t="s">
        <v>25</v>
      </c>
      <c r="K1889" t="s">
        <v>240</v>
      </c>
      <c r="L1889" t="s">
        <v>4746</v>
      </c>
      <c r="M1889">
        <v>3</v>
      </c>
      <c r="N1889">
        <v>2144</v>
      </c>
      <c r="O1889">
        <v>0.05</v>
      </c>
      <c r="P1889">
        <v>6110.4</v>
      </c>
      <c r="Q1889">
        <v>1324.96</v>
      </c>
      <c r="R1889">
        <v>21.68</v>
      </c>
    </row>
    <row r="1890" spans="1:18" x14ac:dyDescent="0.3">
      <c r="A1890" t="s">
        <v>4747</v>
      </c>
      <c r="B1890" s="1">
        <v>45018</v>
      </c>
      <c r="C1890" s="1">
        <v>45020</v>
      </c>
      <c r="D1890" t="s">
        <v>29</v>
      </c>
      <c r="E1890" t="s">
        <v>666</v>
      </c>
      <c r="F1890" t="s">
        <v>514</v>
      </c>
      <c r="G1890" t="s">
        <v>41</v>
      </c>
      <c r="H1890" t="s">
        <v>81</v>
      </c>
      <c r="I1890" t="s">
        <v>24</v>
      </c>
      <c r="J1890" t="s">
        <v>34</v>
      </c>
      <c r="K1890" t="s">
        <v>35</v>
      </c>
      <c r="L1890" t="s">
        <v>4748</v>
      </c>
      <c r="M1890">
        <v>3</v>
      </c>
      <c r="N1890">
        <v>4271</v>
      </c>
      <c r="O1890">
        <v>0</v>
      </c>
      <c r="P1890">
        <v>12813</v>
      </c>
      <c r="Q1890">
        <v>2807.96</v>
      </c>
      <c r="R1890">
        <v>21.91</v>
      </c>
    </row>
    <row r="1891" spans="1:18" x14ac:dyDescent="0.3">
      <c r="A1891" t="s">
        <v>4749</v>
      </c>
      <c r="B1891" s="1">
        <v>45378</v>
      </c>
      <c r="C1891" s="1">
        <v>45382</v>
      </c>
      <c r="D1891" t="s">
        <v>89</v>
      </c>
      <c r="E1891" t="s">
        <v>3905</v>
      </c>
      <c r="F1891" t="s">
        <v>21</v>
      </c>
      <c r="G1891" t="s">
        <v>22</v>
      </c>
      <c r="H1891" t="s">
        <v>96</v>
      </c>
      <c r="I1891" t="s">
        <v>33</v>
      </c>
      <c r="J1891" t="s">
        <v>34</v>
      </c>
      <c r="K1891" t="s">
        <v>152</v>
      </c>
      <c r="L1891" t="s">
        <v>4750</v>
      </c>
      <c r="M1891">
        <v>5</v>
      </c>
      <c r="N1891">
        <v>3680</v>
      </c>
      <c r="O1891">
        <v>0.1</v>
      </c>
      <c r="P1891">
        <v>16560</v>
      </c>
      <c r="Q1891">
        <v>5200.72</v>
      </c>
      <c r="R1891">
        <v>31.41</v>
      </c>
    </row>
    <row r="1892" spans="1:18" x14ac:dyDescent="0.3">
      <c r="A1892" t="s">
        <v>4751</v>
      </c>
      <c r="B1892" s="1">
        <v>45482</v>
      </c>
      <c r="C1892" s="1">
        <v>45484</v>
      </c>
      <c r="D1892" t="s">
        <v>38</v>
      </c>
      <c r="E1892" t="s">
        <v>188</v>
      </c>
      <c r="F1892" t="s">
        <v>304</v>
      </c>
      <c r="G1892" t="s">
        <v>61</v>
      </c>
      <c r="H1892" t="s">
        <v>96</v>
      </c>
      <c r="I1892" t="s">
        <v>24</v>
      </c>
      <c r="J1892" t="s">
        <v>25</v>
      </c>
      <c r="K1892" t="s">
        <v>332</v>
      </c>
      <c r="L1892" t="s">
        <v>4752</v>
      </c>
      <c r="M1892">
        <v>3</v>
      </c>
      <c r="N1892">
        <v>3620</v>
      </c>
      <c r="O1892">
        <v>0.05</v>
      </c>
      <c r="P1892">
        <v>10317</v>
      </c>
      <c r="Q1892">
        <v>3136.55</v>
      </c>
      <c r="R1892">
        <v>30.4</v>
      </c>
    </row>
    <row r="1893" spans="1:18" x14ac:dyDescent="0.3">
      <c r="A1893" t="s">
        <v>4753</v>
      </c>
      <c r="B1893" s="1">
        <v>45056</v>
      </c>
      <c r="C1893" s="1">
        <v>45061</v>
      </c>
      <c r="D1893" t="s">
        <v>89</v>
      </c>
      <c r="E1893" t="s">
        <v>1503</v>
      </c>
      <c r="F1893" t="s">
        <v>136</v>
      </c>
      <c r="G1893" t="s">
        <v>61</v>
      </c>
      <c r="H1893" t="s">
        <v>23</v>
      </c>
      <c r="I1893" t="s">
        <v>43</v>
      </c>
      <c r="J1893" t="s">
        <v>108</v>
      </c>
      <c r="K1893" t="s">
        <v>109</v>
      </c>
      <c r="L1893" t="s">
        <v>4754</v>
      </c>
      <c r="M1893">
        <v>3</v>
      </c>
      <c r="N1893">
        <v>665</v>
      </c>
      <c r="O1893">
        <v>0.05</v>
      </c>
      <c r="P1893">
        <v>1895.25</v>
      </c>
      <c r="Q1893">
        <v>700.46</v>
      </c>
      <c r="R1893">
        <v>36.96</v>
      </c>
    </row>
    <row r="1894" spans="1:18" x14ac:dyDescent="0.3">
      <c r="A1894" t="s">
        <v>4755</v>
      </c>
      <c r="B1894" s="1">
        <v>45586</v>
      </c>
      <c r="C1894" s="1">
        <v>45587</v>
      </c>
      <c r="D1894" t="s">
        <v>89</v>
      </c>
      <c r="E1894" t="s">
        <v>3001</v>
      </c>
      <c r="F1894" t="s">
        <v>1042</v>
      </c>
      <c r="G1894" t="s">
        <v>22</v>
      </c>
      <c r="H1894" t="s">
        <v>69</v>
      </c>
      <c r="I1894" t="s">
        <v>70</v>
      </c>
      <c r="J1894" t="s">
        <v>108</v>
      </c>
      <c r="K1894" t="s">
        <v>268</v>
      </c>
      <c r="L1894" t="s">
        <v>4756</v>
      </c>
      <c r="M1894">
        <v>2</v>
      </c>
      <c r="N1894">
        <v>1017</v>
      </c>
      <c r="O1894">
        <v>0.15</v>
      </c>
      <c r="P1894">
        <v>1728.9</v>
      </c>
      <c r="Q1894">
        <v>687.8</v>
      </c>
      <c r="R1894">
        <v>39.78</v>
      </c>
    </row>
    <row r="1895" spans="1:18" x14ac:dyDescent="0.3">
      <c r="A1895" t="s">
        <v>4757</v>
      </c>
      <c r="B1895" s="1">
        <v>45142</v>
      </c>
      <c r="C1895" s="1">
        <v>45149</v>
      </c>
      <c r="D1895" t="s">
        <v>29</v>
      </c>
      <c r="E1895" t="s">
        <v>1348</v>
      </c>
      <c r="F1895" t="s">
        <v>507</v>
      </c>
      <c r="G1895" t="s">
        <v>61</v>
      </c>
      <c r="H1895" t="s">
        <v>75</v>
      </c>
      <c r="I1895" t="s">
        <v>43</v>
      </c>
      <c r="J1895" t="s">
        <v>55</v>
      </c>
      <c r="K1895" t="s">
        <v>56</v>
      </c>
      <c r="L1895" t="s">
        <v>4758</v>
      </c>
      <c r="M1895">
        <v>10</v>
      </c>
      <c r="N1895">
        <v>1854</v>
      </c>
      <c r="O1895">
        <v>0.05</v>
      </c>
      <c r="P1895">
        <v>17613</v>
      </c>
      <c r="Q1895">
        <v>6050.95</v>
      </c>
      <c r="R1895">
        <v>34.36</v>
      </c>
    </row>
    <row r="1896" spans="1:18" x14ac:dyDescent="0.3">
      <c r="A1896" t="s">
        <v>4759</v>
      </c>
      <c r="B1896" s="1">
        <v>45267</v>
      </c>
      <c r="C1896" s="1">
        <v>45268</v>
      </c>
      <c r="D1896" t="s">
        <v>19</v>
      </c>
      <c r="E1896" t="s">
        <v>1012</v>
      </c>
      <c r="F1896" t="s">
        <v>180</v>
      </c>
      <c r="G1896" t="s">
        <v>22</v>
      </c>
      <c r="H1896" t="s">
        <v>96</v>
      </c>
      <c r="I1896" t="s">
        <v>70</v>
      </c>
      <c r="J1896" t="s">
        <v>108</v>
      </c>
      <c r="K1896" t="s">
        <v>268</v>
      </c>
      <c r="L1896" t="s">
        <v>4760</v>
      </c>
      <c r="M1896">
        <v>10</v>
      </c>
      <c r="N1896">
        <v>429</v>
      </c>
      <c r="O1896">
        <v>0.05</v>
      </c>
      <c r="P1896">
        <v>4075.5</v>
      </c>
      <c r="Q1896">
        <v>1195.06</v>
      </c>
      <c r="R1896">
        <v>29.32</v>
      </c>
    </row>
    <row r="1897" spans="1:18" x14ac:dyDescent="0.3">
      <c r="A1897" t="s">
        <v>4761</v>
      </c>
      <c r="B1897" s="1">
        <v>45554</v>
      </c>
      <c r="C1897" s="1">
        <v>45557</v>
      </c>
      <c r="D1897" t="s">
        <v>38</v>
      </c>
      <c r="E1897" t="s">
        <v>2321</v>
      </c>
      <c r="F1897" t="s">
        <v>255</v>
      </c>
      <c r="G1897" t="s">
        <v>41</v>
      </c>
      <c r="H1897" t="s">
        <v>81</v>
      </c>
      <c r="I1897" t="s">
        <v>33</v>
      </c>
      <c r="J1897" t="s">
        <v>108</v>
      </c>
      <c r="K1897" t="s">
        <v>109</v>
      </c>
      <c r="L1897" t="s">
        <v>4762</v>
      </c>
      <c r="M1897">
        <v>5</v>
      </c>
      <c r="N1897">
        <v>3640</v>
      </c>
      <c r="O1897">
        <v>0.15</v>
      </c>
      <c r="P1897">
        <v>15470</v>
      </c>
      <c r="Q1897">
        <v>5622.63</v>
      </c>
      <c r="R1897">
        <v>36.35</v>
      </c>
    </row>
    <row r="1898" spans="1:18" x14ac:dyDescent="0.3">
      <c r="A1898" t="s">
        <v>4763</v>
      </c>
      <c r="B1898" s="1">
        <v>44999</v>
      </c>
      <c r="C1898" s="1">
        <v>45003</v>
      </c>
      <c r="D1898" t="s">
        <v>29</v>
      </c>
      <c r="E1898" t="s">
        <v>258</v>
      </c>
      <c r="F1898" t="s">
        <v>484</v>
      </c>
      <c r="G1898" t="s">
        <v>61</v>
      </c>
      <c r="H1898" t="s">
        <v>81</v>
      </c>
      <c r="I1898" t="s">
        <v>33</v>
      </c>
      <c r="J1898" t="s">
        <v>25</v>
      </c>
      <c r="K1898" t="s">
        <v>240</v>
      </c>
      <c r="L1898" t="s">
        <v>4764</v>
      </c>
      <c r="M1898">
        <v>6</v>
      </c>
      <c r="N1898">
        <v>2010</v>
      </c>
      <c r="O1898">
        <v>0.05</v>
      </c>
      <c r="P1898">
        <v>11457</v>
      </c>
      <c r="Q1898">
        <v>2724.08</v>
      </c>
      <c r="R1898">
        <v>23.78</v>
      </c>
    </row>
    <row r="1899" spans="1:18" x14ac:dyDescent="0.3">
      <c r="A1899" t="s">
        <v>4765</v>
      </c>
      <c r="B1899" s="1">
        <v>45516</v>
      </c>
      <c r="C1899" s="1">
        <v>45519</v>
      </c>
      <c r="D1899" t="s">
        <v>89</v>
      </c>
      <c r="E1899" t="s">
        <v>2264</v>
      </c>
      <c r="F1899" t="s">
        <v>276</v>
      </c>
      <c r="G1899" t="s">
        <v>61</v>
      </c>
      <c r="H1899" t="s">
        <v>42</v>
      </c>
      <c r="I1899" t="s">
        <v>43</v>
      </c>
      <c r="J1899" t="s">
        <v>97</v>
      </c>
      <c r="K1899" t="s">
        <v>103</v>
      </c>
      <c r="L1899" t="s">
        <v>4766</v>
      </c>
      <c r="M1899">
        <v>5</v>
      </c>
      <c r="N1899">
        <v>2053</v>
      </c>
      <c r="O1899">
        <v>0.05</v>
      </c>
      <c r="P1899">
        <v>9751.75</v>
      </c>
      <c r="Q1899">
        <v>3162.24</v>
      </c>
      <c r="R1899">
        <v>32.43</v>
      </c>
    </row>
    <row r="1900" spans="1:18" x14ac:dyDescent="0.3">
      <c r="A1900" t="s">
        <v>4767</v>
      </c>
      <c r="B1900" s="1">
        <v>45578</v>
      </c>
      <c r="C1900" s="1">
        <v>45579</v>
      </c>
      <c r="D1900" t="s">
        <v>38</v>
      </c>
      <c r="E1900" t="s">
        <v>2449</v>
      </c>
      <c r="F1900" t="s">
        <v>719</v>
      </c>
      <c r="G1900" t="s">
        <v>41</v>
      </c>
      <c r="H1900" t="s">
        <v>23</v>
      </c>
      <c r="I1900" t="s">
        <v>43</v>
      </c>
      <c r="J1900" t="s">
        <v>34</v>
      </c>
      <c r="K1900" t="s">
        <v>76</v>
      </c>
      <c r="L1900" t="s">
        <v>4768</v>
      </c>
      <c r="M1900">
        <v>9</v>
      </c>
      <c r="N1900">
        <v>3361</v>
      </c>
      <c r="O1900">
        <v>0.2</v>
      </c>
      <c r="P1900">
        <v>24199.200000000001</v>
      </c>
      <c r="Q1900">
        <v>7344.81</v>
      </c>
      <c r="R1900">
        <v>30.35</v>
      </c>
    </row>
    <row r="1901" spans="1:18" x14ac:dyDescent="0.3">
      <c r="A1901" t="s">
        <v>4769</v>
      </c>
      <c r="B1901" s="1">
        <v>45547</v>
      </c>
      <c r="C1901" s="1">
        <v>45549</v>
      </c>
      <c r="D1901" t="s">
        <v>19</v>
      </c>
      <c r="E1901" t="s">
        <v>1827</v>
      </c>
      <c r="F1901" t="s">
        <v>383</v>
      </c>
      <c r="G1901" t="s">
        <v>22</v>
      </c>
      <c r="H1901" t="s">
        <v>32</v>
      </c>
      <c r="I1901" t="s">
        <v>24</v>
      </c>
      <c r="J1901" t="s">
        <v>137</v>
      </c>
      <c r="K1901" t="s">
        <v>201</v>
      </c>
      <c r="L1901" t="s">
        <v>4770</v>
      </c>
      <c r="M1901">
        <v>5</v>
      </c>
      <c r="N1901">
        <v>700</v>
      </c>
      <c r="O1901">
        <v>0</v>
      </c>
      <c r="P1901">
        <v>3500</v>
      </c>
      <c r="Q1901">
        <v>1315.1</v>
      </c>
      <c r="R1901">
        <v>37.57</v>
      </c>
    </row>
    <row r="1902" spans="1:18" x14ac:dyDescent="0.3">
      <c r="A1902" t="s">
        <v>4771</v>
      </c>
      <c r="B1902" s="1">
        <v>45209</v>
      </c>
      <c r="C1902" s="1">
        <v>45214</v>
      </c>
      <c r="D1902" t="s">
        <v>29</v>
      </c>
      <c r="E1902" t="s">
        <v>4432</v>
      </c>
      <c r="F1902" t="s">
        <v>383</v>
      </c>
      <c r="G1902" t="s">
        <v>22</v>
      </c>
      <c r="H1902" t="s">
        <v>42</v>
      </c>
      <c r="I1902" t="s">
        <v>43</v>
      </c>
      <c r="J1902" t="s">
        <v>108</v>
      </c>
      <c r="K1902" t="s">
        <v>118</v>
      </c>
      <c r="L1902" t="s">
        <v>2086</v>
      </c>
      <c r="M1902">
        <v>3</v>
      </c>
      <c r="N1902">
        <v>1372</v>
      </c>
      <c r="O1902">
        <v>0</v>
      </c>
      <c r="P1902">
        <v>4116</v>
      </c>
      <c r="Q1902">
        <v>1461.58</v>
      </c>
      <c r="R1902">
        <v>35.51</v>
      </c>
    </row>
    <row r="1903" spans="1:18" x14ac:dyDescent="0.3">
      <c r="A1903" t="s">
        <v>4772</v>
      </c>
      <c r="B1903" s="1">
        <v>45265</v>
      </c>
      <c r="C1903" s="1">
        <v>45267</v>
      </c>
      <c r="D1903" t="s">
        <v>29</v>
      </c>
      <c r="E1903" t="s">
        <v>1401</v>
      </c>
      <c r="F1903" t="s">
        <v>243</v>
      </c>
      <c r="G1903" t="s">
        <v>22</v>
      </c>
      <c r="H1903" t="s">
        <v>81</v>
      </c>
      <c r="I1903" t="s">
        <v>70</v>
      </c>
      <c r="J1903" t="s">
        <v>137</v>
      </c>
      <c r="K1903" t="s">
        <v>410</v>
      </c>
      <c r="L1903" t="s">
        <v>4773</v>
      </c>
      <c r="M1903">
        <v>10</v>
      </c>
      <c r="N1903">
        <v>3775</v>
      </c>
      <c r="O1903">
        <v>0.05</v>
      </c>
      <c r="P1903">
        <v>35862.5</v>
      </c>
      <c r="Q1903">
        <v>10281.040000000001</v>
      </c>
      <c r="R1903">
        <v>28.67</v>
      </c>
    </row>
    <row r="1904" spans="1:18" x14ac:dyDescent="0.3">
      <c r="A1904" t="s">
        <v>4774</v>
      </c>
      <c r="B1904" s="1">
        <v>45422</v>
      </c>
      <c r="C1904" s="1">
        <v>45423</v>
      </c>
      <c r="D1904" t="s">
        <v>89</v>
      </c>
      <c r="E1904" t="s">
        <v>524</v>
      </c>
      <c r="F1904" t="s">
        <v>180</v>
      </c>
      <c r="G1904" t="s">
        <v>61</v>
      </c>
      <c r="H1904" t="s">
        <v>23</v>
      </c>
      <c r="I1904" t="s">
        <v>63</v>
      </c>
      <c r="J1904" t="s">
        <v>108</v>
      </c>
      <c r="K1904" t="s">
        <v>118</v>
      </c>
      <c r="L1904" t="s">
        <v>4775</v>
      </c>
      <c r="M1904">
        <v>10</v>
      </c>
      <c r="N1904">
        <v>836</v>
      </c>
      <c r="O1904">
        <v>0</v>
      </c>
      <c r="P1904">
        <v>8360</v>
      </c>
      <c r="Q1904">
        <v>3138.97</v>
      </c>
      <c r="R1904">
        <v>37.549999999999997</v>
      </c>
    </row>
    <row r="1905" spans="1:18" x14ac:dyDescent="0.3">
      <c r="A1905" t="s">
        <v>4776</v>
      </c>
      <c r="B1905" s="1">
        <v>44963</v>
      </c>
      <c r="C1905" s="1">
        <v>44965</v>
      </c>
      <c r="D1905" t="s">
        <v>38</v>
      </c>
      <c r="E1905" t="s">
        <v>1140</v>
      </c>
      <c r="F1905" t="s">
        <v>340</v>
      </c>
      <c r="G1905" t="s">
        <v>61</v>
      </c>
      <c r="H1905" t="s">
        <v>32</v>
      </c>
      <c r="I1905" t="s">
        <v>43</v>
      </c>
      <c r="J1905" t="s">
        <v>55</v>
      </c>
      <c r="K1905" t="s">
        <v>655</v>
      </c>
      <c r="L1905" t="s">
        <v>4777</v>
      </c>
      <c r="M1905">
        <v>8</v>
      </c>
      <c r="N1905">
        <v>3480</v>
      </c>
      <c r="O1905">
        <v>0</v>
      </c>
      <c r="P1905">
        <v>27840</v>
      </c>
      <c r="Q1905">
        <v>9698.39</v>
      </c>
      <c r="R1905">
        <v>34.840000000000003</v>
      </c>
    </row>
    <row r="1906" spans="1:18" x14ac:dyDescent="0.3">
      <c r="A1906" t="s">
        <v>4778</v>
      </c>
      <c r="B1906" s="1">
        <v>44973</v>
      </c>
      <c r="C1906" s="1">
        <v>44978</v>
      </c>
      <c r="D1906" t="s">
        <v>38</v>
      </c>
      <c r="E1906" t="s">
        <v>250</v>
      </c>
      <c r="F1906" t="s">
        <v>294</v>
      </c>
      <c r="G1906" t="s">
        <v>41</v>
      </c>
      <c r="H1906" t="s">
        <v>69</v>
      </c>
      <c r="I1906" t="s">
        <v>43</v>
      </c>
      <c r="J1906" t="s">
        <v>25</v>
      </c>
      <c r="K1906" t="s">
        <v>26</v>
      </c>
      <c r="L1906" t="s">
        <v>4779</v>
      </c>
      <c r="M1906">
        <v>9</v>
      </c>
      <c r="N1906">
        <v>3537</v>
      </c>
      <c r="O1906">
        <v>0.1</v>
      </c>
      <c r="P1906">
        <v>28649.7</v>
      </c>
      <c r="Q1906">
        <v>9310.65</v>
      </c>
      <c r="R1906">
        <v>32.5</v>
      </c>
    </row>
    <row r="1907" spans="1:18" x14ac:dyDescent="0.3">
      <c r="A1907" t="s">
        <v>4780</v>
      </c>
      <c r="B1907" s="1">
        <v>44965</v>
      </c>
      <c r="C1907" s="1">
        <v>44971</v>
      </c>
      <c r="D1907" t="s">
        <v>19</v>
      </c>
      <c r="E1907" t="s">
        <v>2449</v>
      </c>
      <c r="F1907" t="s">
        <v>185</v>
      </c>
      <c r="G1907" t="s">
        <v>41</v>
      </c>
      <c r="H1907" t="s">
        <v>42</v>
      </c>
      <c r="I1907" t="s">
        <v>63</v>
      </c>
      <c r="J1907" t="s">
        <v>137</v>
      </c>
      <c r="K1907" t="s">
        <v>201</v>
      </c>
      <c r="L1907" t="s">
        <v>329</v>
      </c>
      <c r="M1907">
        <v>9</v>
      </c>
      <c r="N1907">
        <v>331</v>
      </c>
      <c r="O1907">
        <v>0.1</v>
      </c>
      <c r="P1907">
        <v>2681.1</v>
      </c>
      <c r="Q1907">
        <v>749.96</v>
      </c>
      <c r="R1907">
        <v>27.97</v>
      </c>
    </row>
    <row r="1908" spans="1:18" x14ac:dyDescent="0.3">
      <c r="A1908" t="s">
        <v>4781</v>
      </c>
      <c r="B1908" s="1">
        <v>45084</v>
      </c>
      <c r="C1908" s="1">
        <v>45088</v>
      </c>
      <c r="D1908" t="s">
        <v>19</v>
      </c>
      <c r="E1908" t="s">
        <v>376</v>
      </c>
      <c r="F1908" t="s">
        <v>322</v>
      </c>
      <c r="G1908" t="s">
        <v>22</v>
      </c>
      <c r="H1908" t="s">
        <v>96</v>
      </c>
      <c r="I1908" t="s">
        <v>43</v>
      </c>
      <c r="J1908" t="s">
        <v>34</v>
      </c>
      <c r="K1908" t="s">
        <v>44</v>
      </c>
      <c r="L1908" t="s">
        <v>4782</v>
      </c>
      <c r="M1908">
        <v>7</v>
      </c>
      <c r="N1908">
        <v>4689</v>
      </c>
      <c r="O1908">
        <v>0.2</v>
      </c>
      <c r="P1908">
        <v>26258.400000000001</v>
      </c>
      <c r="Q1908">
        <v>9543.36</v>
      </c>
      <c r="R1908">
        <v>36.340000000000003</v>
      </c>
    </row>
    <row r="1909" spans="1:18" x14ac:dyDescent="0.3">
      <c r="A1909" t="s">
        <v>4783</v>
      </c>
      <c r="B1909" s="1">
        <v>45089</v>
      </c>
      <c r="C1909" s="1">
        <v>45095</v>
      </c>
      <c r="D1909" t="s">
        <v>89</v>
      </c>
      <c r="E1909" t="s">
        <v>1369</v>
      </c>
      <c r="F1909" t="s">
        <v>605</v>
      </c>
      <c r="G1909" t="s">
        <v>61</v>
      </c>
      <c r="H1909" t="s">
        <v>32</v>
      </c>
      <c r="I1909" t="s">
        <v>63</v>
      </c>
      <c r="J1909" t="s">
        <v>34</v>
      </c>
      <c r="K1909" t="s">
        <v>44</v>
      </c>
      <c r="L1909" t="s">
        <v>4784</v>
      </c>
      <c r="M1909">
        <v>2</v>
      </c>
      <c r="N1909">
        <v>531</v>
      </c>
      <c r="O1909">
        <v>0.2</v>
      </c>
      <c r="P1909">
        <v>849.6</v>
      </c>
      <c r="Q1909">
        <v>275.38</v>
      </c>
      <c r="R1909">
        <v>32.409999999999997</v>
      </c>
    </row>
    <row r="1910" spans="1:18" x14ac:dyDescent="0.3">
      <c r="A1910" t="s">
        <v>4785</v>
      </c>
      <c r="B1910" s="1">
        <v>45541</v>
      </c>
      <c r="C1910" s="1">
        <v>45543</v>
      </c>
      <c r="D1910" t="s">
        <v>38</v>
      </c>
      <c r="E1910" t="s">
        <v>4786</v>
      </c>
      <c r="F1910" t="s">
        <v>1042</v>
      </c>
      <c r="G1910" t="s">
        <v>41</v>
      </c>
      <c r="H1910" t="s">
        <v>23</v>
      </c>
      <c r="I1910" t="s">
        <v>33</v>
      </c>
      <c r="J1910" t="s">
        <v>97</v>
      </c>
      <c r="K1910" t="s">
        <v>181</v>
      </c>
      <c r="L1910" t="s">
        <v>4787</v>
      </c>
      <c r="M1910">
        <v>9</v>
      </c>
      <c r="N1910">
        <v>2149</v>
      </c>
      <c r="O1910">
        <v>0.1</v>
      </c>
      <c r="P1910">
        <v>17406.900000000001</v>
      </c>
      <c r="Q1910">
        <v>5113.17</v>
      </c>
      <c r="R1910">
        <v>29.37</v>
      </c>
    </row>
    <row r="1911" spans="1:18" x14ac:dyDescent="0.3">
      <c r="A1911" t="s">
        <v>4788</v>
      </c>
      <c r="B1911" s="1">
        <v>45194</v>
      </c>
      <c r="C1911" s="1">
        <v>45195</v>
      </c>
      <c r="D1911" t="s">
        <v>19</v>
      </c>
      <c r="E1911" t="s">
        <v>175</v>
      </c>
      <c r="F1911" t="s">
        <v>719</v>
      </c>
      <c r="G1911" t="s">
        <v>61</v>
      </c>
      <c r="H1911" t="s">
        <v>69</v>
      </c>
      <c r="I1911" t="s">
        <v>43</v>
      </c>
      <c r="J1911" t="s">
        <v>108</v>
      </c>
      <c r="K1911" t="s">
        <v>268</v>
      </c>
      <c r="L1911" t="s">
        <v>4789</v>
      </c>
      <c r="M1911">
        <v>10</v>
      </c>
      <c r="N1911">
        <v>1586</v>
      </c>
      <c r="O1911">
        <v>0.1</v>
      </c>
      <c r="P1911">
        <v>14274</v>
      </c>
      <c r="Q1911">
        <v>3262.54</v>
      </c>
      <c r="R1911">
        <v>22.86</v>
      </c>
    </row>
    <row r="1912" spans="1:18" x14ac:dyDescent="0.3">
      <c r="A1912" t="s">
        <v>4790</v>
      </c>
      <c r="B1912" s="1">
        <v>45337</v>
      </c>
      <c r="C1912" s="1">
        <v>45341</v>
      </c>
      <c r="D1912" t="s">
        <v>29</v>
      </c>
      <c r="E1912" t="s">
        <v>2470</v>
      </c>
      <c r="F1912" t="s">
        <v>200</v>
      </c>
      <c r="G1912" t="s">
        <v>61</v>
      </c>
      <c r="H1912" t="s">
        <v>81</v>
      </c>
      <c r="I1912" t="s">
        <v>33</v>
      </c>
      <c r="J1912" t="s">
        <v>55</v>
      </c>
      <c r="K1912" t="s">
        <v>123</v>
      </c>
      <c r="L1912" t="s">
        <v>4791</v>
      </c>
      <c r="M1912">
        <v>1</v>
      </c>
      <c r="N1912">
        <v>3779</v>
      </c>
      <c r="O1912">
        <v>0.15</v>
      </c>
      <c r="P1912">
        <v>3212.15</v>
      </c>
      <c r="Q1912">
        <v>799.46</v>
      </c>
      <c r="R1912">
        <v>24.89</v>
      </c>
    </row>
    <row r="1913" spans="1:18" x14ac:dyDescent="0.3">
      <c r="A1913" t="s">
        <v>4792</v>
      </c>
      <c r="B1913" s="1">
        <v>45173</v>
      </c>
      <c r="C1913" s="1">
        <v>45174</v>
      </c>
      <c r="D1913" t="s">
        <v>29</v>
      </c>
      <c r="E1913" t="s">
        <v>848</v>
      </c>
      <c r="F1913" t="s">
        <v>95</v>
      </c>
      <c r="G1913" t="s">
        <v>22</v>
      </c>
      <c r="H1913" t="s">
        <v>96</v>
      </c>
      <c r="I1913" t="s">
        <v>24</v>
      </c>
      <c r="J1913" t="s">
        <v>55</v>
      </c>
      <c r="K1913" t="s">
        <v>655</v>
      </c>
      <c r="L1913" t="s">
        <v>4793</v>
      </c>
      <c r="M1913">
        <v>8</v>
      </c>
      <c r="N1913">
        <v>2596</v>
      </c>
      <c r="O1913">
        <v>0.2</v>
      </c>
      <c r="P1913">
        <v>16614.400000000001</v>
      </c>
      <c r="Q1913">
        <v>6014.68</v>
      </c>
      <c r="R1913">
        <v>36.200000000000003</v>
      </c>
    </row>
    <row r="1914" spans="1:18" x14ac:dyDescent="0.3">
      <c r="A1914" t="s">
        <v>4794</v>
      </c>
      <c r="B1914" s="1">
        <v>44998</v>
      </c>
      <c r="C1914" s="1">
        <v>44999</v>
      </c>
      <c r="D1914" t="s">
        <v>29</v>
      </c>
      <c r="E1914" t="s">
        <v>3398</v>
      </c>
      <c r="F1914" t="s">
        <v>272</v>
      </c>
      <c r="G1914" t="s">
        <v>61</v>
      </c>
      <c r="H1914" t="s">
        <v>69</v>
      </c>
      <c r="I1914" t="s">
        <v>33</v>
      </c>
      <c r="J1914" t="s">
        <v>34</v>
      </c>
      <c r="K1914" t="s">
        <v>152</v>
      </c>
      <c r="L1914" t="s">
        <v>4795</v>
      </c>
      <c r="M1914">
        <v>4</v>
      </c>
      <c r="N1914">
        <v>1991</v>
      </c>
      <c r="O1914">
        <v>0.2</v>
      </c>
      <c r="P1914">
        <v>6371.2</v>
      </c>
      <c r="Q1914">
        <v>2193.84</v>
      </c>
      <c r="R1914">
        <v>34.43</v>
      </c>
    </row>
    <row r="1915" spans="1:18" x14ac:dyDescent="0.3">
      <c r="A1915" t="s">
        <v>4796</v>
      </c>
      <c r="B1915" s="1">
        <v>45094</v>
      </c>
      <c r="C1915" s="1">
        <v>45095</v>
      </c>
      <c r="D1915" t="s">
        <v>19</v>
      </c>
      <c r="E1915" t="s">
        <v>1523</v>
      </c>
      <c r="F1915" t="s">
        <v>60</v>
      </c>
      <c r="G1915" t="s">
        <v>22</v>
      </c>
      <c r="H1915" t="s">
        <v>42</v>
      </c>
      <c r="I1915" t="s">
        <v>24</v>
      </c>
      <c r="J1915" t="s">
        <v>137</v>
      </c>
      <c r="K1915" t="s">
        <v>168</v>
      </c>
      <c r="L1915" t="s">
        <v>4797</v>
      </c>
      <c r="M1915">
        <v>2</v>
      </c>
      <c r="N1915">
        <v>5052</v>
      </c>
      <c r="O1915">
        <v>0.1</v>
      </c>
      <c r="P1915">
        <v>9093.6</v>
      </c>
      <c r="Q1915">
        <v>2944.56</v>
      </c>
      <c r="R1915">
        <v>32.380000000000003</v>
      </c>
    </row>
    <row r="1916" spans="1:18" x14ac:dyDescent="0.3">
      <c r="A1916" t="s">
        <v>4798</v>
      </c>
      <c r="B1916" s="1">
        <v>45417</v>
      </c>
      <c r="C1916" s="1">
        <v>45421</v>
      </c>
      <c r="D1916" t="s">
        <v>89</v>
      </c>
      <c r="E1916" t="s">
        <v>3343</v>
      </c>
      <c r="F1916" t="s">
        <v>48</v>
      </c>
      <c r="G1916" t="s">
        <v>22</v>
      </c>
      <c r="H1916" t="s">
        <v>81</v>
      </c>
      <c r="I1916" t="s">
        <v>63</v>
      </c>
      <c r="J1916" t="s">
        <v>108</v>
      </c>
      <c r="K1916" t="s">
        <v>143</v>
      </c>
      <c r="L1916" t="s">
        <v>4799</v>
      </c>
      <c r="M1916">
        <v>10</v>
      </c>
      <c r="N1916">
        <v>2018</v>
      </c>
      <c r="O1916">
        <v>0.1</v>
      </c>
      <c r="P1916">
        <v>18162</v>
      </c>
      <c r="Q1916">
        <v>5182.24</v>
      </c>
      <c r="R1916">
        <v>28.53</v>
      </c>
    </row>
    <row r="1917" spans="1:18" x14ac:dyDescent="0.3">
      <c r="A1917" t="s">
        <v>4800</v>
      </c>
      <c r="B1917" s="1">
        <v>45095</v>
      </c>
      <c r="C1917" s="1">
        <v>45097</v>
      </c>
      <c r="D1917" t="s">
        <v>29</v>
      </c>
      <c r="E1917" t="s">
        <v>2264</v>
      </c>
      <c r="F1917" t="s">
        <v>91</v>
      </c>
      <c r="G1917" t="s">
        <v>22</v>
      </c>
      <c r="H1917" t="s">
        <v>32</v>
      </c>
      <c r="I1917" t="s">
        <v>63</v>
      </c>
      <c r="J1917" t="s">
        <v>108</v>
      </c>
      <c r="K1917" t="s">
        <v>268</v>
      </c>
      <c r="L1917" t="s">
        <v>4801</v>
      </c>
      <c r="M1917">
        <v>2</v>
      </c>
      <c r="N1917">
        <v>2805</v>
      </c>
      <c r="O1917">
        <v>0</v>
      </c>
      <c r="P1917">
        <v>5610</v>
      </c>
      <c r="Q1917">
        <v>1819.26</v>
      </c>
      <c r="R1917">
        <v>32.43</v>
      </c>
    </row>
    <row r="1918" spans="1:18" x14ac:dyDescent="0.3">
      <c r="A1918" t="s">
        <v>4802</v>
      </c>
      <c r="B1918" s="1">
        <v>45382</v>
      </c>
      <c r="C1918" s="1">
        <v>45382</v>
      </c>
      <c r="D1918" t="s">
        <v>29</v>
      </c>
      <c r="E1918" t="s">
        <v>3689</v>
      </c>
      <c r="F1918" t="s">
        <v>480</v>
      </c>
      <c r="G1918" t="s">
        <v>41</v>
      </c>
      <c r="H1918" t="s">
        <v>69</v>
      </c>
      <c r="I1918" t="s">
        <v>63</v>
      </c>
      <c r="J1918" t="s">
        <v>34</v>
      </c>
      <c r="K1918" t="s">
        <v>35</v>
      </c>
      <c r="L1918" t="s">
        <v>4803</v>
      </c>
      <c r="M1918">
        <v>4</v>
      </c>
      <c r="N1918">
        <v>4043</v>
      </c>
      <c r="O1918">
        <v>0</v>
      </c>
      <c r="P1918">
        <v>16172</v>
      </c>
      <c r="Q1918">
        <v>4027.31</v>
      </c>
      <c r="R1918">
        <v>24.9</v>
      </c>
    </row>
    <row r="1919" spans="1:18" x14ac:dyDescent="0.3">
      <c r="A1919" t="s">
        <v>4804</v>
      </c>
      <c r="B1919" s="1">
        <v>45590</v>
      </c>
      <c r="C1919" s="1">
        <v>45590</v>
      </c>
      <c r="D1919" t="s">
        <v>29</v>
      </c>
      <c r="E1919" t="s">
        <v>73</v>
      </c>
      <c r="F1919" t="s">
        <v>132</v>
      </c>
      <c r="G1919" t="s">
        <v>41</v>
      </c>
      <c r="H1919" t="s">
        <v>42</v>
      </c>
      <c r="I1919" t="s">
        <v>43</v>
      </c>
      <c r="J1919" t="s">
        <v>108</v>
      </c>
      <c r="K1919" t="s">
        <v>143</v>
      </c>
      <c r="L1919" t="s">
        <v>4805</v>
      </c>
      <c r="M1919">
        <v>7</v>
      </c>
      <c r="N1919">
        <v>1421</v>
      </c>
      <c r="O1919">
        <v>0</v>
      </c>
      <c r="P1919">
        <v>9947</v>
      </c>
      <c r="Q1919">
        <v>2846.83</v>
      </c>
      <c r="R1919">
        <v>28.62</v>
      </c>
    </row>
    <row r="1920" spans="1:18" x14ac:dyDescent="0.3">
      <c r="A1920" t="s">
        <v>4806</v>
      </c>
      <c r="B1920" s="1">
        <v>45178</v>
      </c>
      <c r="C1920" s="1">
        <v>45181</v>
      </c>
      <c r="D1920" t="s">
        <v>38</v>
      </c>
      <c r="E1920" t="s">
        <v>4807</v>
      </c>
      <c r="F1920" t="s">
        <v>350</v>
      </c>
      <c r="G1920" t="s">
        <v>61</v>
      </c>
      <c r="H1920" t="s">
        <v>32</v>
      </c>
      <c r="I1920" t="s">
        <v>70</v>
      </c>
      <c r="J1920" t="s">
        <v>137</v>
      </c>
      <c r="K1920" t="s">
        <v>138</v>
      </c>
      <c r="L1920" t="s">
        <v>4808</v>
      </c>
      <c r="M1920">
        <v>8</v>
      </c>
      <c r="N1920">
        <v>915</v>
      </c>
      <c r="O1920">
        <v>0.15</v>
      </c>
      <c r="P1920">
        <v>6222</v>
      </c>
      <c r="Q1920">
        <v>1883.41</v>
      </c>
      <c r="R1920">
        <v>30.27</v>
      </c>
    </row>
    <row r="1921" spans="1:18" x14ac:dyDescent="0.3">
      <c r="A1921" t="s">
        <v>4809</v>
      </c>
      <c r="B1921" s="1">
        <v>45426</v>
      </c>
      <c r="C1921" s="1">
        <v>45429</v>
      </c>
      <c r="D1921" t="s">
        <v>29</v>
      </c>
      <c r="E1921" t="s">
        <v>1354</v>
      </c>
      <c r="F1921" t="s">
        <v>521</v>
      </c>
      <c r="G1921" t="s">
        <v>22</v>
      </c>
      <c r="H1921" t="s">
        <v>69</v>
      </c>
      <c r="I1921" t="s">
        <v>43</v>
      </c>
      <c r="J1921" t="s">
        <v>49</v>
      </c>
      <c r="K1921" t="s">
        <v>311</v>
      </c>
      <c r="L1921" t="s">
        <v>4810</v>
      </c>
      <c r="M1921">
        <v>9</v>
      </c>
      <c r="N1921">
        <v>3107</v>
      </c>
      <c r="O1921">
        <v>0</v>
      </c>
      <c r="P1921">
        <v>27963</v>
      </c>
      <c r="Q1921">
        <v>9924.9</v>
      </c>
      <c r="R1921">
        <v>35.49</v>
      </c>
    </row>
    <row r="1922" spans="1:18" x14ac:dyDescent="0.3">
      <c r="A1922" t="s">
        <v>4811</v>
      </c>
      <c r="B1922" s="1">
        <v>45491</v>
      </c>
      <c r="C1922" s="1">
        <v>45494</v>
      </c>
      <c r="D1922" t="s">
        <v>29</v>
      </c>
      <c r="E1922" t="s">
        <v>4211</v>
      </c>
      <c r="F1922" t="s">
        <v>185</v>
      </c>
      <c r="G1922" t="s">
        <v>22</v>
      </c>
      <c r="H1922" t="s">
        <v>23</v>
      </c>
      <c r="I1922" t="s">
        <v>33</v>
      </c>
      <c r="J1922" t="s">
        <v>25</v>
      </c>
      <c r="K1922" t="s">
        <v>290</v>
      </c>
      <c r="L1922" t="s">
        <v>4812</v>
      </c>
      <c r="M1922">
        <v>1</v>
      </c>
      <c r="N1922">
        <v>2270</v>
      </c>
      <c r="O1922">
        <v>0.2</v>
      </c>
      <c r="P1922">
        <v>1816</v>
      </c>
      <c r="Q1922">
        <v>383.21</v>
      </c>
      <c r="R1922">
        <v>21.1</v>
      </c>
    </row>
    <row r="1923" spans="1:18" x14ac:dyDescent="0.3">
      <c r="A1923" t="s">
        <v>4813</v>
      </c>
      <c r="B1923" s="1">
        <v>45210</v>
      </c>
      <c r="C1923" s="1">
        <v>45215</v>
      </c>
      <c r="D1923" t="s">
        <v>38</v>
      </c>
      <c r="E1923" t="s">
        <v>3905</v>
      </c>
      <c r="F1923" t="s">
        <v>209</v>
      </c>
      <c r="G1923" t="s">
        <v>22</v>
      </c>
      <c r="H1923" t="s">
        <v>96</v>
      </c>
      <c r="I1923" t="s">
        <v>24</v>
      </c>
      <c r="J1923" t="s">
        <v>137</v>
      </c>
      <c r="K1923" t="s">
        <v>168</v>
      </c>
      <c r="L1923" t="s">
        <v>4814</v>
      </c>
      <c r="M1923">
        <v>8</v>
      </c>
      <c r="N1923">
        <v>4349</v>
      </c>
      <c r="O1923">
        <v>0.15</v>
      </c>
      <c r="P1923">
        <v>29573.200000000001</v>
      </c>
      <c r="Q1923">
        <v>8119.59</v>
      </c>
      <c r="R1923">
        <v>27.46</v>
      </c>
    </row>
    <row r="1924" spans="1:18" x14ac:dyDescent="0.3">
      <c r="A1924" t="s">
        <v>4815</v>
      </c>
      <c r="B1924" s="1">
        <v>44985</v>
      </c>
      <c r="C1924" s="1">
        <v>44990</v>
      </c>
      <c r="D1924" t="s">
        <v>38</v>
      </c>
      <c r="E1924" t="s">
        <v>4816</v>
      </c>
      <c r="F1924" t="s">
        <v>359</v>
      </c>
      <c r="G1924" t="s">
        <v>22</v>
      </c>
      <c r="H1924" t="s">
        <v>42</v>
      </c>
      <c r="I1924" t="s">
        <v>33</v>
      </c>
      <c r="J1924" t="s">
        <v>108</v>
      </c>
      <c r="K1924" t="s">
        <v>118</v>
      </c>
      <c r="L1924" t="s">
        <v>4817</v>
      </c>
      <c r="M1924">
        <v>9</v>
      </c>
      <c r="N1924">
        <v>1959</v>
      </c>
      <c r="O1924">
        <v>0.05</v>
      </c>
      <c r="P1924">
        <v>16749.45</v>
      </c>
      <c r="Q1924">
        <v>5470.61</v>
      </c>
      <c r="R1924">
        <v>32.659999999999997</v>
      </c>
    </row>
    <row r="1925" spans="1:18" x14ac:dyDescent="0.3">
      <c r="A1925" t="s">
        <v>4818</v>
      </c>
      <c r="B1925" s="1">
        <v>45198</v>
      </c>
      <c r="C1925" s="1">
        <v>45201</v>
      </c>
      <c r="D1925" t="s">
        <v>29</v>
      </c>
      <c r="E1925" t="s">
        <v>3875</v>
      </c>
      <c r="F1925" t="s">
        <v>147</v>
      </c>
      <c r="G1925" t="s">
        <v>61</v>
      </c>
      <c r="H1925" t="s">
        <v>81</v>
      </c>
      <c r="I1925" t="s">
        <v>70</v>
      </c>
      <c r="J1925" t="s">
        <v>55</v>
      </c>
      <c r="K1925" t="s">
        <v>655</v>
      </c>
      <c r="L1925" t="s">
        <v>4819</v>
      </c>
      <c r="M1925">
        <v>3</v>
      </c>
      <c r="N1925">
        <v>3104</v>
      </c>
      <c r="O1925">
        <v>0.2</v>
      </c>
      <c r="P1925">
        <v>7449.6</v>
      </c>
      <c r="Q1925">
        <v>2242.9299999999998</v>
      </c>
      <c r="R1925">
        <v>30.11</v>
      </c>
    </row>
    <row r="1926" spans="1:18" x14ac:dyDescent="0.3">
      <c r="A1926" t="s">
        <v>4820</v>
      </c>
      <c r="B1926" s="1">
        <v>45029</v>
      </c>
      <c r="C1926" s="1">
        <v>45034</v>
      </c>
      <c r="D1926" t="s">
        <v>29</v>
      </c>
      <c r="E1926" t="s">
        <v>4216</v>
      </c>
      <c r="F1926" t="s">
        <v>304</v>
      </c>
      <c r="G1926" t="s">
        <v>22</v>
      </c>
      <c r="H1926" t="s">
        <v>42</v>
      </c>
      <c r="I1926" t="s">
        <v>70</v>
      </c>
      <c r="J1926" t="s">
        <v>55</v>
      </c>
      <c r="K1926" t="s">
        <v>364</v>
      </c>
      <c r="L1926" t="s">
        <v>4821</v>
      </c>
      <c r="M1926">
        <v>7</v>
      </c>
      <c r="N1926">
        <v>2130</v>
      </c>
      <c r="O1926">
        <v>0.2</v>
      </c>
      <c r="P1926">
        <v>11928</v>
      </c>
      <c r="Q1926">
        <v>3831.62</v>
      </c>
      <c r="R1926">
        <v>32.119999999999997</v>
      </c>
    </row>
    <row r="1927" spans="1:18" x14ac:dyDescent="0.3">
      <c r="A1927" t="s">
        <v>4822</v>
      </c>
      <c r="B1927" s="1">
        <v>45530</v>
      </c>
      <c r="C1927" s="1">
        <v>45532</v>
      </c>
      <c r="D1927" t="s">
        <v>29</v>
      </c>
      <c r="E1927" t="s">
        <v>3532</v>
      </c>
      <c r="F1927" t="s">
        <v>224</v>
      </c>
      <c r="G1927" t="s">
        <v>41</v>
      </c>
      <c r="H1927" t="s">
        <v>69</v>
      </c>
      <c r="I1927" t="s">
        <v>33</v>
      </c>
      <c r="J1927" t="s">
        <v>55</v>
      </c>
      <c r="K1927" t="s">
        <v>86</v>
      </c>
      <c r="L1927" t="s">
        <v>4823</v>
      </c>
      <c r="M1927">
        <v>9</v>
      </c>
      <c r="N1927">
        <v>3268</v>
      </c>
      <c r="O1927">
        <v>0.1</v>
      </c>
      <c r="P1927">
        <v>26470.799999999999</v>
      </c>
      <c r="Q1927">
        <v>10419.540000000001</v>
      </c>
      <c r="R1927">
        <v>39.36</v>
      </c>
    </row>
    <row r="1928" spans="1:18" x14ac:dyDescent="0.3">
      <c r="A1928" t="s">
        <v>4824</v>
      </c>
      <c r="B1928" s="1">
        <v>45545</v>
      </c>
      <c r="C1928" s="1">
        <v>45550</v>
      </c>
      <c r="D1928" t="s">
        <v>38</v>
      </c>
      <c r="E1928" t="s">
        <v>4825</v>
      </c>
      <c r="F1928" t="s">
        <v>770</v>
      </c>
      <c r="G1928" t="s">
        <v>22</v>
      </c>
      <c r="H1928" t="s">
        <v>32</v>
      </c>
      <c r="I1928" t="s">
        <v>33</v>
      </c>
      <c r="J1928" t="s">
        <v>108</v>
      </c>
      <c r="K1928" t="s">
        <v>109</v>
      </c>
      <c r="L1928" t="s">
        <v>4826</v>
      </c>
      <c r="M1928">
        <v>1</v>
      </c>
      <c r="N1928">
        <v>1435</v>
      </c>
      <c r="O1928">
        <v>0</v>
      </c>
      <c r="P1928">
        <v>1435</v>
      </c>
      <c r="Q1928">
        <v>465.14</v>
      </c>
      <c r="R1928">
        <v>32.409999999999997</v>
      </c>
    </row>
    <row r="1929" spans="1:18" x14ac:dyDescent="0.3">
      <c r="A1929" t="s">
        <v>4827</v>
      </c>
      <c r="B1929" s="1">
        <v>45596</v>
      </c>
      <c r="C1929" s="1">
        <v>45600</v>
      </c>
      <c r="D1929" t="s">
        <v>38</v>
      </c>
      <c r="E1929" t="s">
        <v>3027</v>
      </c>
      <c r="F1929" t="s">
        <v>383</v>
      </c>
      <c r="G1929" t="s">
        <v>41</v>
      </c>
      <c r="H1929" t="s">
        <v>62</v>
      </c>
      <c r="I1929" t="s">
        <v>70</v>
      </c>
      <c r="J1929" t="s">
        <v>49</v>
      </c>
      <c r="K1929" t="s">
        <v>64</v>
      </c>
      <c r="L1929" t="s">
        <v>4828</v>
      </c>
      <c r="M1929">
        <v>7</v>
      </c>
      <c r="N1929">
        <v>3961</v>
      </c>
      <c r="O1929">
        <v>0</v>
      </c>
      <c r="P1929">
        <v>27727</v>
      </c>
      <c r="Q1929">
        <v>7662.79</v>
      </c>
      <c r="R1929">
        <v>27.64</v>
      </c>
    </row>
    <row r="1930" spans="1:18" x14ac:dyDescent="0.3">
      <c r="A1930" t="s">
        <v>4829</v>
      </c>
      <c r="B1930" s="1">
        <v>45305</v>
      </c>
      <c r="C1930" s="1">
        <v>45311</v>
      </c>
      <c r="D1930" t="s">
        <v>38</v>
      </c>
      <c r="E1930" t="s">
        <v>2537</v>
      </c>
      <c r="F1930" t="s">
        <v>255</v>
      </c>
      <c r="G1930" t="s">
        <v>41</v>
      </c>
      <c r="H1930" t="s">
        <v>96</v>
      </c>
      <c r="I1930" t="s">
        <v>63</v>
      </c>
      <c r="J1930" t="s">
        <v>55</v>
      </c>
      <c r="K1930" t="s">
        <v>56</v>
      </c>
      <c r="L1930" t="s">
        <v>4830</v>
      </c>
      <c r="M1930">
        <v>4</v>
      </c>
      <c r="N1930">
        <v>4248</v>
      </c>
      <c r="O1930">
        <v>0.15</v>
      </c>
      <c r="P1930">
        <v>14443.2</v>
      </c>
      <c r="Q1930">
        <v>2930.25</v>
      </c>
      <c r="R1930">
        <v>20.29</v>
      </c>
    </row>
    <row r="1931" spans="1:18" x14ac:dyDescent="0.3">
      <c r="A1931" t="s">
        <v>4831</v>
      </c>
      <c r="B1931" s="1">
        <v>45116</v>
      </c>
      <c r="C1931" s="1">
        <v>45117</v>
      </c>
      <c r="D1931" t="s">
        <v>29</v>
      </c>
      <c r="E1931" t="s">
        <v>216</v>
      </c>
      <c r="F1931" t="s">
        <v>484</v>
      </c>
      <c r="G1931" t="s">
        <v>61</v>
      </c>
      <c r="H1931" t="s">
        <v>75</v>
      </c>
      <c r="I1931" t="s">
        <v>70</v>
      </c>
      <c r="J1931" t="s">
        <v>49</v>
      </c>
      <c r="K1931" t="s">
        <v>500</v>
      </c>
      <c r="L1931" t="s">
        <v>4832</v>
      </c>
      <c r="M1931">
        <v>5</v>
      </c>
      <c r="N1931">
        <v>527</v>
      </c>
      <c r="O1931">
        <v>0.05</v>
      </c>
      <c r="P1931">
        <v>2503.25</v>
      </c>
      <c r="Q1931">
        <v>760.35</v>
      </c>
      <c r="R1931">
        <v>30.37</v>
      </c>
    </row>
    <row r="1932" spans="1:18" x14ac:dyDescent="0.3">
      <c r="A1932" t="s">
        <v>4833</v>
      </c>
      <c r="B1932" s="1">
        <v>45188</v>
      </c>
      <c r="C1932" s="1">
        <v>45193</v>
      </c>
      <c r="D1932" t="s">
        <v>19</v>
      </c>
      <c r="E1932" t="s">
        <v>4834</v>
      </c>
      <c r="F1932" t="s">
        <v>127</v>
      </c>
      <c r="G1932" t="s">
        <v>41</v>
      </c>
      <c r="H1932" t="s">
        <v>69</v>
      </c>
      <c r="I1932" t="s">
        <v>43</v>
      </c>
      <c r="J1932" t="s">
        <v>108</v>
      </c>
      <c r="K1932" t="s">
        <v>143</v>
      </c>
      <c r="L1932" t="s">
        <v>1985</v>
      </c>
      <c r="M1932">
        <v>3</v>
      </c>
      <c r="N1932">
        <v>1369</v>
      </c>
      <c r="O1932">
        <v>0.15</v>
      </c>
      <c r="P1932">
        <v>3490.95</v>
      </c>
      <c r="Q1932">
        <v>1347.88</v>
      </c>
      <c r="R1932">
        <v>38.61</v>
      </c>
    </row>
    <row r="1933" spans="1:18" x14ac:dyDescent="0.3">
      <c r="A1933" t="s">
        <v>4835</v>
      </c>
      <c r="B1933" s="1">
        <v>45296</v>
      </c>
      <c r="C1933" s="1">
        <v>45297</v>
      </c>
      <c r="D1933" t="s">
        <v>19</v>
      </c>
      <c r="E1933" t="s">
        <v>2299</v>
      </c>
      <c r="F1933" t="s">
        <v>507</v>
      </c>
      <c r="G1933" t="s">
        <v>41</v>
      </c>
      <c r="H1933" t="s">
        <v>75</v>
      </c>
      <c r="I1933" t="s">
        <v>24</v>
      </c>
      <c r="J1933" t="s">
        <v>55</v>
      </c>
      <c r="K1933" t="s">
        <v>123</v>
      </c>
      <c r="L1933" t="s">
        <v>4836</v>
      </c>
      <c r="M1933">
        <v>6</v>
      </c>
      <c r="N1933">
        <v>883</v>
      </c>
      <c r="O1933">
        <v>0.1</v>
      </c>
      <c r="P1933">
        <v>4768.2</v>
      </c>
      <c r="Q1933">
        <v>1170.07</v>
      </c>
      <c r="R1933">
        <v>24.54</v>
      </c>
    </row>
    <row r="1934" spans="1:18" x14ac:dyDescent="0.3">
      <c r="A1934" t="s">
        <v>4837</v>
      </c>
      <c r="B1934" s="1">
        <v>45600</v>
      </c>
      <c r="C1934" s="1">
        <v>45601</v>
      </c>
      <c r="D1934" t="s">
        <v>29</v>
      </c>
      <c r="E1934" t="s">
        <v>579</v>
      </c>
      <c r="F1934" t="s">
        <v>1042</v>
      </c>
      <c r="G1934" t="s">
        <v>41</v>
      </c>
      <c r="H1934" t="s">
        <v>81</v>
      </c>
      <c r="I1934" t="s">
        <v>70</v>
      </c>
      <c r="J1934" t="s">
        <v>25</v>
      </c>
      <c r="K1934" t="s">
        <v>26</v>
      </c>
      <c r="L1934" t="s">
        <v>4838</v>
      </c>
      <c r="M1934">
        <v>3</v>
      </c>
      <c r="N1934">
        <v>687</v>
      </c>
      <c r="O1934">
        <v>0</v>
      </c>
      <c r="P1934">
        <v>2061</v>
      </c>
      <c r="Q1934">
        <v>437.31</v>
      </c>
      <c r="R1934">
        <v>21.22</v>
      </c>
    </row>
    <row r="1935" spans="1:18" x14ac:dyDescent="0.3">
      <c r="A1935" t="s">
        <v>4839</v>
      </c>
      <c r="B1935" s="1">
        <v>45058</v>
      </c>
      <c r="C1935" s="1">
        <v>45064</v>
      </c>
      <c r="D1935" t="s">
        <v>89</v>
      </c>
      <c r="E1935" t="s">
        <v>728</v>
      </c>
      <c r="F1935" t="s">
        <v>54</v>
      </c>
      <c r="G1935" t="s">
        <v>61</v>
      </c>
      <c r="H1935" t="s">
        <v>96</v>
      </c>
      <c r="I1935" t="s">
        <v>24</v>
      </c>
      <c r="J1935" t="s">
        <v>97</v>
      </c>
      <c r="K1935" t="s">
        <v>98</v>
      </c>
      <c r="L1935" t="s">
        <v>4840</v>
      </c>
      <c r="M1935">
        <v>5</v>
      </c>
      <c r="N1935">
        <v>3329</v>
      </c>
      <c r="O1935">
        <v>0.15</v>
      </c>
      <c r="P1935">
        <v>14148.25</v>
      </c>
      <c r="Q1935">
        <v>3323.59</v>
      </c>
      <c r="R1935">
        <v>23.49</v>
      </c>
    </row>
    <row r="1936" spans="1:18" x14ac:dyDescent="0.3">
      <c r="A1936" t="s">
        <v>4841</v>
      </c>
      <c r="B1936" s="1">
        <v>45117</v>
      </c>
      <c r="C1936" s="1">
        <v>45118</v>
      </c>
      <c r="D1936" t="s">
        <v>38</v>
      </c>
      <c r="E1936" t="s">
        <v>2956</v>
      </c>
      <c r="F1936" t="s">
        <v>117</v>
      </c>
      <c r="G1936" t="s">
        <v>41</v>
      </c>
      <c r="H1936" t="s">
        <v>62</v>
      </c>
      <c r="I1936" t="s">
        <v>24</v>
      </c>
      <c r="J1936" t="s">
        <v>34</v>
      </c>
      <c r="K1936" t="s">
        <v>76</v>
      </c>
      <c r="L1936" t="s">
        <v>4842</v>
      </c>
      <c r="M1936">
        <v>3</v>
      </c>
      <c r="N1936">
        <v>289</v>
      </c>
      <c r="O1936">
        <v>0.15</v>
      </c>
      <c r="P1936">
        <v>736.95</v>
      </c>
      <c r="Q1936">
        <v>247.15</v>
      </c>
      <c r="R1936">
        <v>33.54</v>
      </c>
    </row>
    <row r="1937" spans="1:18" x14ac:dyDescent="0.3">
      <c r="A1937" t="s">
        <v>4843</v>
      </c>
      <c r="B1937" s="1">
        <v>45483</v>
      </c>
      <c r="C1937" s="1">
        <v>45487</v>
      </c>
      <c r="D1937" t="s">
        <v>29</v>
      </c>
      <c r="E1937" t="s">
        <v>3631</v>
      </c>
      <c r="F1937" t="s">
        <v>420</v>
      </c>
      <c r="G1937" t="s">
        <v>41</v>
      </c>
      <c r="H1937" t="s">
        <v>32</v>
      </c>
      <c r="I1937" t="s">
        <v>33</v>
      </c>
      <c r="J1937" t="s">
        <v>34</v>
      </c>
      <c r="K1937" t="s">
        <v>152</v>
      </c>
      <c r="L1937" t="s">
        <v>4844</v>
      </c>
      <c r="M1937">
        <v>9</v>
      </c>
      <c r="N1937">
        <v>2788</v>
      </c>
      <c r="O1937">
        <v>0.1</v>
      </c>
      <c r="P1937">
        <v>22582.799999999999</v>
      </c>
      <c r="Q1937">
        <v>8286.9500000000007</v>
      </c>
      <c r="R1937">
        <v>36.700000000000003</v>
      </c>
    </row>
    <row r="1938" spans="1:18" x14ac:dyDescent="0.3">
      <c r="A1938" t="s">
        <v>4845</v>
      </c>
      <c r="B1938" s="1">
        <v>45043</v>
      </c>
      <c r="C1938" s="1">
        <v>45045</v>
      </c>
      <c r="D1938" t="s">
        <v>89</v>
      </c>
      <c r="E1938" t="s">
        <v>4846</v>
      </c>
      <c r="F1938" t="s">
        <v>383</v>
      </c>
      <c r="G1938" t="s">
        <v>22</v>
      </c>
      <c r="H1938" t="s">
        <v>42</v>
      </c>
      <c r="I1938" t="s">
        <v>24</v>
      </c>
      <c r="J1938" t="s">
        <v>55</v>
      </c>
      <c r="K1938" t="s">
        <v>56</v>
      </c>
      <c r="L1938" t="s">
        <v>4847</v>
      </c>
      <c r="M1938">
        <v>3</v>
      </c>
      <c r="N1938">
        <v>3441</v>
      </c>
      <c r="O1938">
        <v>0</v>
      </c>
      <c r="P1938">
        <v>10323</v>
      </c>
      <c r="Q1938">
        <v>3783.76</v>
      </c>
      <c r="R1938">
        <v>36.65</v>
      </c>
    </row>
    <row r="1939" spans="1:18" x14ac:dyDescent="0.3">
      <c r="A1939" t="s">
        <v>4848</v>
      </c>
      <c r="B1939" s="1">
        <v>45174</v>
      </c>
      <c r="C1939" s="1">
        <v>45181</v>
      </c>
      <c r="D1939" t="s">
        <v>38</v>
      </c>
      <c r="E1939" t="s">
        <v>413</v>
      </c>
      <c r="F1939" t="s">
        <v>409</v>
      </c>
      <c r="G1939" t="s">
        <v>61</v>
      </c>
      <c r="H1939" t="s">
        <v>75</v>
      </c>
      <c r="I1939" t="s">
        <v>70</v>
      </c>
      <c r="J1939" t="s">
        <v>34</v>
      </c>
      <c r="K1939" t="s">
        <v>152</v>
      </c>
      <c r="L1939" t="s">
        <v>4849</v>
      </c>
      <c r="M1939">
        <v>5</v>
      </c>
      <c r="N1939">
        <v>2079</v>
      </c>
      <c r="O1939">
        <v>0.1</v>
      </c>
      <c r="P1939">
        <v>9355.5</v>
      </c>
      <c r="Q1939">
        <v>2315.77</v>
      </c>
      <c r="R1939">
        <v>24.75</v>
      </c>
    </row>
    <row r="1940" spans="1:18" x14ac:dyDescent="0.3">
      <c r="A1940" t="s">
        <v>4850</v>
      </c>
      <c r="B1940" s="1">
        <v>45218</v>
      </c>
      <c r="C1940" s="1">
        <v>45218</v>
      </c>
      <c r="D1940" t="s">
        <v>29</v>
      </c>
      <c r="E1940" t="s">
        <v>4851</v>
      </c>
      <c r="F1940" t="s">
        <v>217</v>
      </c>
      <c r="G1940" t="s">
        <v>61</v>
      </c>
      <c r="H1940" t="s">
        <v>75</v>
      </c>
      <c r="I1940" t="s">
        <v>43</v>
      </c>
      <c r="J1940" t="s">
        <v>55</v>
      </c>
      <c r="K1940" t="s">
        <v>56</v>
      </c>
      <c r="L1940" t="s">
        <v>4852</v>
      </c>
      <c r="M1940">
        <v>2</v>
      </c>
      <c r="N1940">
        <v>850</v>
      </c>
      <c r="O1940">
        <v>0.1</v>
      </c>
      <c r="P1940">
        <v>1530</v>
      </c>
      <c r="Q1940">
        <v>505.97</v>
      </c>
      <c r="R1940">
        <v>33.07</v>
      </c>
    </row>
    <row r="1941" spans="1:18" x14ac:dyDescent="0.3">
      <c r="A1941" t="s">
        <v>4853</v>
      </c>
      <c r="B1941" s="1">
        <v>45257</v>
      </c>
      <c r="C1941" s="1">
        <v>45262</v>
      </c>
      <c r="D1941" t="s">
        <v>19</v>
      </c>
      <c r="E1941" t="s">
        <v>1898</v>
      </c>
      <c r="F1941" t="s">
        <v>259</v>
      </c>
      <c r="G1941" t="s">
        <v>22</v>
      </c>
      <c r="H1941" t="s">
        <v>32</v>
      </c>
      <c r="I1941" t="s">
        <v>43</v>
      </c>
      <c r="J1941" t="s">
        <v>49</v>
      </c>
      <c r="K1941" t="s">
        <v>64</v>
      </c>
      <c r="L1941" t="s">
        <v>4854</v>
      </c>
      <c r="M1941">
        <v>4</v>
      </c>
      <c r="N1941">
        <v>4675</v>
      </c>
      <c r="O1941">
        <v>0.1</v>
      </c>
      <c r="P1941">
        <v>16830</v>
      </c>
      <c r="Q1941">
        <v>5159.5600000000004</v>
      </c>
      <c r="R1941">
        <v>30.66</v>
      </c>
    </row>
    <row r="1942" spans="1:18" x14ac:dyDescent="0.3">
      <c r="A1942" t="s">
        <v>4855</v>
      </c>
      <c r="B1942" s="1">
        <v>45008</v>
      </c>
      <c r="C1942" s="1">
        <v>45015</v>
      </c>
      <c r="D1942" t="s">
        <v>89</v>
      </c>
      <c r="E1942" t="s">
        <v>2951</v>
      </c>
      <c r="F1942" t="s">
        <v>507</v>
      </c>
      <c r="G1942" t="s">
        <v>41</v>
      </c>
      <c r="H1942" t="s">
        <v>32</v>
      </c>
      <c r="I1942" t="s">
        <v>70</v>
      </c>
      <c r="J1942" t="s">
        <v>49</v>
      </c>
      <c r="K1942" t="s">
        <v>500</v>
      </c>
      <c r="L1942" t="s">
        <v>2394</v>
      </c>
      <c r="M1942">
        <v>4</v>
      </c>
      <c r="N1942">
        <v>2790</v>
      </c>
      <c r="O1942">
        <v>0.05</v>
      </c>
      <c r="P1942">
        <v>10602</v>
      </c>
      <c r="Q1942">
        <v>3989</v>
      </c>
      <c r="R1942">
        <v>37.619999999999997</v>
      </c>
    </row>
    <row r="1943" spans="1:18" x14ac:dyDescent="0.3">
      <c r="A1943" t="s">
        <v>4856</v>
      </c>
      <c r="B1943" s="1">
        <v>44947</v>
      </c>
      <c r="C1943" s="1">
        <v>44951</v>
      </c>
      <c r="D1943" t="s">
        <v>19</v>
      </c>
      <c r="E1943" t="s">
        <v>4857</v>
      </c>
      <c r="F1943" t="s">
        <v>605</v>
      </c>
      <c r="G1943" t="s">
        <v>61</v>
      </c>
      <c r="H1943" t="s">
        <v>81</v>
      </c>
      <c r="I1943" t="s">
        <v>24</v>
      </c>
      <c r="J1943" t="s">
        <v>25</v>
      </c>
      <c r="K1943" t="s">
        <v>240</v>
      </c>
      <c r="L1943" t="s">
        <v>4858</v>
      </c>
      <c r="M1943">
        <v>5</v>
      </c>
      <c r="N1943">
        <v>2128</v>
      </c>
      <c r="O1943">
        <v>0.1</v>
      </c>
      <c r="P1943">
        <v>9576</v>
      </c>
      <c r="Q1943">
        <v>2824.86</v>
      </c>
      <c r="R1943">
        <v>29.5</v>
      </c>
    </row>
    <row r="1944" spans="1:18" x14ac:dyDescent="0.3">
      <c r="A1944" t="s">
        <v>4859</v>
      </c>
      <c r="B1944" s="1">
        <v>45495</v>
      </c>
      <c r="C1944" s="1">
        <v>45502</v>
      </c>
      <c r="D1944" t="s">
        <v>19</v>
      </c>
      <c r="E1944" t="s">
        <v>1286</v>
      </c>
      <c r="F1944" t="s">
        <v>565</v>
      </c>
      <c r="G1944" t="s">
        <v>22</v>
      </c>
      <c r="H1944" t="s">
        <v>32</v>
      </c>
      <c r="I1944" t="s">
        <v>24</v>
      </c>
      <c r="J1944" t="s">
        <v>97</v>
      </c>
      <c r="K1944" t="s">
        <v>98</v>
      </c>
      <c r="L1944" t="s">
        <v>4860</v>
      </c>
      <c r="M1944">
        <v>8</v>
      </c>
      <c r="N1944">
        <v>1032</v>
      </c>
      <c r="O1944">
        <v>0.1</v>
      </c>
      <c r="P1944">
        <v>7430.4</v>
      </c>
      <c r="Q1944">
        <v>2226.36</v>
      </c>
      <c r="R1944">
        <v>29.96</v>
      </c>
    </row>
    <row r="1945" spans="1:18" x14ac:dyDescent="0.3">
      <c r="A1945" t="s">
        <v>4861</v>
      </c>
      <c r="B1945" s="1">
        <v>45569</v>
      </c>
      <c r="C1945" s="1">
        <v>45572</v>
      </c>
      <c r="D1945" t="s">
        <v>29</v>
      </c>
      <c r="E1945" t="s">
        <v>2709</v>
      </c>
      <c r="F1945" t="s">
        <v>48</v>
      </c>
      <c r="G1945" t="s">
        <v>61</v>
      </c>
      <c r="H1945" t="s">
        <v>96</v>
      </c>
      <c r="I1945" t="s">
        <v>63</v>
      </c>
      <c r="J1945" t="s">
        <v>55</v>
      </c>
      <c r="K1945" t="s">
        <v>655</v>
      </c>
      <c r="L1945" t="s">
        <v>4862</v>
      </c>
      <c r="M1945">
        <v>7</v>
      </c>
      <c r="N1945">
        <v>775</v>
      </c>
      <c r="O1945">
        <v>0.2</v>
      </c>
      <c r="P1945">
        <v>4340</v>
      </c>
      <c r="Q1945">
        <v>1314.62</v>
      </c>
      <c r="R1945">
        <v>30.29</v>
      </c>
    </row>
    <row r="1946" spans="1:18" x14ac:dyDescent="0.3">
      <c r="A1946" t="s">
        <v>4863</v>
      </c>
      <c r="B1946" s="1">
        <v>45098</v>
      </c>
      <c r="C1946" s="1">
        <v>45103</v>
      </c>
      <c r="D1946" t="s">
        <v>38</v>
      </c>
      <c r="E1946" t="s">
        <v>464</v>
      </c>
      <c r="F1946" t="s">
        <v>85</v>
      </c>
      <c r="G1946" t="s">
        <v>22</v>
      </c>
      <c r="H1946" t="s">
        <v>62</v>
      </c>
      <c r="I1946" t="s">
        <v>24</v>
      </c>
      <c r="J1946" t="s">
        <v>55</v>
      </c>
      <c r="K1946" t="s">
        <v>364</v>
      </c>
      <c r="L1946" t="s">
        <v>4864</v>
      </c>
      <c r="M1946">
        <v>10</v>
      </c>
      <c r="N1946">
        <v>3478</v>
      </c>
      <c r="O1946">
        <v>0.05</v>
      </c>
      <c r="P1946">
        <v>33041</v>
      </c>
      <c r="Q1946">
        <v>12249.71</v>
      </c>
      <c r="R1946">
        <v>37.07</v>
      </c>
    </row>
    <row r="1947" spans="1:18" x14ac:dyDescent="0.3">
      <c r="A1947" t="s">
        <v>4865</v>
      </c>
      <c r="B1947" s="1">
        <v>45005</v>
      </c>
      <c r="C1947" s="1">
        <v>45009</v>
      </c>
      <c r="D1947" t="s">
        <v>19</v>
      </c>
      <c r="E1947" t="s">
        <v>1305</v>
      </c>
      <c r="F1947" t="s">
        <v>521</v>
      </c>
      <c r="G1947" t="s">
        <v>41</v>
      </c>
      <c r="H1947" t="s">
        <v>81</v>
      </c>
      <c r="I1947" t="s">
        <v>63</v>
      </c>
      <c r="J1947" t="s">
        <v>97</v>
      </c>
      <c r="K1947" t="s">
        <v>181</v>
      </c>
      <c r="L1947" t="s">
        <v>4866</v>
      </c>
      <c r="M1947">
        <v>8</v>
      </c>
      <c r="N1947">
        <v>1611</v>
      </c>
      <c r="O1947">
        <v>0.1</v>
      </c>
      <c r="P1947">
        <v>11599.2</v>
      </c>
      <c r="Q1947">
        <v>3559.79</v>
      </c>
      <c r="R1947">
        <v>30.69</v>
      </c>
    </row>
    <row r="1948" spans="1:18" x14ac:dyDescent="0.3">
      <c r="A1948" t="s">
        <v>4867</v>
      </c>
      <c r="B1948" s="1">
        <v>45581</v>
      </c>
      <c r="C1948" s="1">
        <v>45586</v>
      </c>
      <c r="D1948" t="s">
        <v>19</v>
      </c>
      <c r="E1948" t="s">
        <v>1602</v>
      </c>
      <c r="F1948" t="s">
        <v>439</v>
      </c>
      <c r="G1948" t="s">
        <v>22</v>
      </c>
      <c r="H1948" t="s">
        <v>75</v>
      </c>
      <c r="I1948" t="s">
        <v>43</v>
      </c>
      <c r="J1948" t="s">
        <v>108</v>
      </c>
      <c r="K1948" t="s">
        <v>109</v>
      </c>
      <c r="L1948" t="s">
        <v>4868</v>
      </c>
      <c r="M1948">
        <v>10</v>
      </c>
      <c r="N1948">
        <v>4018</v>
      </c>
      <c r="O1948">
        <v>0.2</v>
      </c>
      <c r="P1948">
        <v>32144</v>
      </c>
      <c r="Q1948">
        <v>7777.4</v>
      </c>
      <c r="R1948">
        <v>24.2</v>
      </c>
    </row>
    <row r="1949" spans="1:18" x14ac:dyDescent="0.3">
      <c r="A1949" t="s">
        <v>4869</v>
      </c>
      <c r="B1949" s="1">
        <v>45014</v>
      </c>
      <c r="C1949" s="1">
        <v>45020</v>
      </c>
      <c r="D1949" t="s">
        <v>29</v>
      </c>
      <c r="E1949" t="s">
        <v>545</v>
      </c>
      <c r="F1949" t="s">
        <v>132</v>
      </c>
      <c r="G1949" t="s">
        <v>61</v>
      </c>
      <c r="H1949" t="s">
        <v>62</v>
      </c>
      <c r="I1949" t="s">
        <v>24</v>
      </c>
      <c r="J1949" t="s">
        <v>97</v>
      </c>
      <c r="K1949" t="s">
        <v>181</v>
      </c>
      <c r="L1949" t="s">
        <v>4870</v>
      </c>
      <c r="M1949">
        <v>10</v>
      </c>
      <c r="N1949">
        <v>2720</v>
      </c>
      <c r="O1949">
        <v>0</v>
      </c>
      <c r="P1949">
        <v>27200</v>
      </c>
      <c r="Q1949">
        <v>9788.49</v>
      </c>
      <c r="R1949">
        <v>35.99</v>
      </c>
    </row>
    <row r="1950" spans="1:18" x14ac:dyDescent="0.3">
      <c r="A1950" t="s">
        <v>4871</v>
      </c>
      <c r="B1950" s="1">
        <v>45465</v>
      </c>
      <c r="C1950" s="1">
        <v>45467</v>
      </c>
      <c r="D1950" t="s">
        <v>19</v>
      </c>
      <c r="E1950" t="s">
        <v>4170</v>
      </c>
      <c r="F1950" t="s">
        <v>161</v>
      </c>
      <c r="G1950" t="s">
        <v>61</v>
      </c>
      <c r="H1950" t="s">
        <v>32</v>
      </c>
      <c r="I1950" t="s">
        <v>24</v>
      </c>
      <c r="J1950" t="s">
        <v>49</v>
      </c>
      <c r="K1950" t="s">
        <v>64</v>
      </c>
      <c r="L1950" t="s">
        <v>4872</v>
      </c>
      <c r="M1950">
        <v>8</v>
      </c>
      <c r="N1950">
        <v>2365</v>
      </c>
      <c r="O1950">
        <v>0.05</v>
      </c>
      <c r="P1950">
        <v>17974</v>
      </c>
      <c r="Q1950">
        <v>3995.71</v>
      </c>
      <c r="R1950">
        <v>22.23</v>
      </c>
    </row>
    <row r="1951" spans="1:18" x14ac:dyDescent="0.3">
      <c r="A1951" t="s">
        <v>4873</v>
      </c>
      <c r="B1951" s="1">
        <v>45599</v>
      </c>
      <c r="C1951" s="1">
        <v>45601</v>
      </c>
      <c r="D1951" t="s">
        <v>19</v>
      </c>
      <c r="E1951" t="s">
        <v>4874</v>
      </c>
      <c r="F1951" t="s">
        <v>891</v>
      </c>
      <c r="G1951" t="s">
        <v>61</v>
      </c>
      <c r="H1951" t="s">
        <v>96</v>
      </c>
      <c r="I1951" t="s">
        <v>63</v>
      </c>
      <c r="J1951" t="s">
        <v>137</v>
      </c>
      <c r="K1951" t="s">
        <v>168</v>
      </c>
      <c r="L1951" t="s">
        <v>4875</v>
      </c>
      <c r="M1951">
        <v>8</v>
      </c>
      <c r="N1951">
        <v>4276</v>
      </c>
      <c r="O1951">
        <v>0.2</v>
      </c>
      <c r="P1951">
        <v>27366.400000000001</v>
      </c>
      <c r="Q1951">
        <v>8284.02</v>
      </c>
      <c r="R1951">
        <v>30.27</v>
      </c>
    </row>
    <row r="1952" spans="1:18" x14ac:dyDescent="0.3">
      <c r="A1952" t="s">
        <v>4876</v>
      </c>
      <c r="B1952" s="1">
        <v>45241</v>
      </c>
      <c r="C1952" s="1">
        <v>45245</v>
      </c>
      <c r="D1952" t="s">
        <v>89</v>
      </c>
      <c r="E1952" t="s">
        <v>4877</v>
      </c>
      <c r="F1952" t="s">
        <v>484</v>
      </c>
      <c r="G1952" t="s">
        <v>41</v>
      </c>
      <c r="H1952" t="s">
        <v>69</v>
      </c>
      <c r="I1952" t="s">
        <v>63</v>
      </c>
      <c r="J1952" t="s">
        <v>97</v>
      </c>
      <c r="K1952" t="s">
        <v>103</v>
      </c>
      <c r="L1952" t="s">
        <v>4878</v>
      </c>
      <c r="M1952">
        <v>5</v>
      </c>
      <c r="N1952">
        <v>1004</v>
      </c>
      <c r="O1952">
        <v>0.1</v>
      </c>
      <c r="P1952">
        <v>4518</v>
      </c>
      <c r="Q1952">
        <v>1132.04</v>
      </c>
      <c r="R1952">
        <v>25.06</v>
      </c>
    </row>
    <row r="1953" spans="1:18" x14ac:dyDescent="0.3">
      <c r="A1953" t="s">
        <v>4879</v>
      </c>
      <c r="B1953" s="1">
        <v>45131</v>
      </c>
      <c r="C1953" s="1">
        <v>45134</v>
      </c>
      <c r="D1953" t="s">
        <v>89</v>
      </c>
      <c r="E1953" t="s">
        <v>4092</v>
      </c>
      <c r="F1953" t="s">
        <v>228</v>
      </c>
      <c r="G1953" t="s">
        <v>61</v>
      </c>
      <c r="H1953" t="s">
        <v>42</v>
      </c>
      <c r="I1953" t="s">
        <v>24</v>
      </c>
      <c r="J1953" t="s">
        <v>55</v>
      </c>
      <c r="K1953" t="s">
        <v>123</v>
      </c>
      <c r="L1953" t="s">
        <v>4880</v>
      </c>
      <c r="M1953">
        <v>10</v>
      </c>
      <c r="N1953">
        <v>3949</v>
      </c>
      <c r="O1953">
        <v>0.05</v>
      </c>
      <c r="P1953">
        <v>37515.5</v>
      </c>
      <c r="Q1953">
        <v>14017.21</v>
      </c>
      <c r="R1953">
        <v>37.36</v>
      </c>
    </row>
    <row r="1954" spans="1:18" x14ac:dyDescent="0.3">
      <c r="A1954" t="s">
        <v>4881</v>
      </c>
      <c r="B1954" s="1">
        <v>44963</v>
      </c>
      <c r="C1954" s="1">
        <v>44969</v>
      </c>
      <c r="D1954" t="s">
        <v>19</v>
      </c>
      <c r="E1954" t="s">
        <v>4882</v>
      </c>
      <c r="F1954" t="s">
        <v>976</v>
      </c>
      <c r="G1954" t="s">
        <v>61</v>
      </c>
      <c r="H1954" t="s">
        <v>81</v>
      </c>
      <c r="I1954" t="s">
        <v>33</v>
      </c>
      <c r="J1954" t="s">
        <v>137</v>
      </c>
      <c r="K1954" t="s">
        <v>168</v>
      </c>
      <c r="L1954" t="s">
        <v>4883</v>
      </c>
      <c r="M1954">
        <v>7</v>
      </c>
      <c r="N1954">
        <v>3700</v>
      </c>
      <c r="O1954">
        <v>0.2</v>
      </c>
      <c r="P1954">
        <v>20720</v>
      </c>
      <c r="Q1954">
        <v>4540.4799999999996</v>
      </c>
      <c r="R1954">
        <v>21.91</v>
      </c>
    </row>
    <row r="1955" spans="1:18" x14ac:dyDescent="0.3">
      <c r="A1955" t="s">
        <v>4884</v>
      </c>
      <c r="B1955" s="1">
        <v>45458</v>
      </c>
      <c r="C1955" s="1">
        <v>45462</v>
      </c>
      <c r="D1955" t="s">
        <v>29</v>
      </c>
      <c r="E1955" t="s">
        <v>1250</v>
      </c>
      <c r="F1955" t="s">
        <v>200</v>
      </c>
      <c r="G1955" t="s">
        <v>22</v>
      </c>
      <c r="H1955" t="s">
        <v>96</v>
      </c>
      <c r="I1955" t="s">
        <v>63</v>
      </c>
      <c r="J1955" t="s">
        <v>25</v>
      </c>
      <c r="K1955" t="s">
        <v>26</v>
      </c>
      <c r="L1955" t="s">
        <v>4885</v>
      </c>
      <c r="M1955">
        <v>6</v>
      </c>
      <c r="N1955">
        <v>2552</v>
      </c>
      <c r="O1955">
        <v>0.1</v>
      </c>
      <c r="P1955">
        <v>13780.8</v>
      </c>
      <c r="Q1955">
        <v>4236.2700000000004</v>
      </c>
      <c r="R1955">
        <v>30.74</v>
      </c>
    </row>
    <row r="1956" spans="1:18" x14ac:dyDescent="0.3">
      <c r="A1956" t="s">
        <v>4886</v>
      </c>
      <c r="B1956" s="1">
        <v>45203</v>
      </c>
      <c r="C1956" s="1">
        <v>45206</v>
      </c>
      <c r="D1956" t="s">
        <v>29</v>
      </c>
      <c r="E1956" t="s">
        <v>1122</v>
      </c>
      <c r="F1956" t="s">
        <v>117</v>
      </c>
      <c r="G1956" t="s">
        <v>61</v>
      </c>
      <c r="H1956" t="s">
        <v>69</v>
      </c>
      <c r="I1956" t="s">
        <v>70</v>
      </c>
      <c r="J1956" t="s">
        <v>34</v>
      </c>
      <c r="K1956" t="s">
        <v>113</v>
      </c>
      <c r="L1956" t="s">
        <v>4887</v>
      </c>
      <c r="M1956">
        <v>5</v>
      </c>
      <c r="N1956">
        <v>656</v>
      </c>
      <c r="O1956">
        <v>0.1</v>
      </c>
      <c r="P1956">
        <v>2952</v>
      </c>
      <c r="Q1956">
        <v>632.65</v>
      </c>
      <c r="R1956">
        <v>21.43</v>
      </c>
    </row>
    <row r="1957" spans="1:18" x14ac:dyDescent="0.3">
      <c r="A1957" t="s">
        <v>4888</v>
      </c>
      <c r="B1957" s="1">
        <v>45164</v>
      </c>
      <c r="C1957" s="1">
        <v>45165</v>
      </c>
      <c r="D1957" t="s">
        <v>89</v>
      </c>
      <c r="E1957" t="s">
        <v>915</v>
      </c>
      <c r="F1957" t="s">
        <v>945</v>
      </c>
      <c r="G1957" t="s">
        <v>22</v>
      </c>
      <c r="H1957" t="s">
        <v>62</v>
      </c>
      <c r="I1957" t="s">
        <v>43</v>
      </c>
      <c r="J1957" t="s">
        <v>34</v>
      </c>
      <c r="K1957" t="s">
        <v>35</v>
      </c>
      <c r="L1957" t="s">
        <v>4889</v>
      </c>
      <c r="M1957">
        <v>7</v>
      </c>
      <c r="N1957">
        <v>4009</v>
      </c>
      <c r="O1957">
        <v>0.05</v>
      </c>
      <c r="P1957">
        <v>26659.85</v>
      </c>
      <c r="Q1957">
        <v>7027.6</v>
      </c>
      <c r="R1957">
        <v>26.36</v>
      </c>
    </row>
    <row r="1958" spans="1:18" x14ac:dyDescent="0.3">
      <c r="A1958" t="s">
        <v>4890</v>
      </c>
      <c r="B1958" s="1">
        <v>45231</v>
      </c>
      <c r="C1958" s="1">
        <v>45238</v>
      </c>
      <c r="D1958" t="s">
        <v>19</v>
      </c>
      <c r="E1958" t="s">
        <v>4092</v>
      </c>
      <c r="F1958" t="s">
        <v>54</v>
      </c>
      <c r="G1958" t="s">
        <v>61</v>
      </c>
      <c r="H1958" t="s">
        <v>62</v>
      </c>
      <c r="I1958" t="s">
        <v>70</v>
      </c>
      <c r="J1958" t="s">
        <v>49</v>
      </c>
      <c r="K1958" t="s">
        <v>64</v>
      </c>
      <c r="L1958" t="s">
        <v>4891</v>
      </c>
      <c r="M1958">
        <v>2</v>
      </c>
      <c r="N1958">
        <v>2381</v>
      </c>
      <c r="O1958">
        <v>0</v>
      </c>
      <c r="P1958">
        <v>4762</v>
      </c>
      <c r="Q1958">
        <v>1198.33</v>
      </c>
      <c r="R1958">
        <v>25.16</v>
      </c>
    </row>
    <row r="1959" spans="1:18" x14ac:dyDescent="0.3">
      <c r="A1959" t="s">
        <v>4892</v>
      </c>
      <c r="B1959" s="1">
        <v>45603</v>
      </c>
      <c r="C1959" s="1">
        <v>45608</v>
      </c>
      <c r="D1959" t="s">
        <v>29</v>
      </c>
      <c r="E1959" t="s">
        <v>386</v>
      </c>
      <c r="F1959" t="s">
        <v>612</v>
      </c>
      <c r="G1959" t="s">
        <v>41</v>
      </c>
      <c r="H1959" t="s">
        <v>62</v>
      </c>
      <c r="I1959" t="s">
        <v>43</v>
      </c>
      <c r="J1959" t="s">
        <v>25</v>
      </c>
      <c r="K1959" t="s">
        <v>240</v>
      </c>
      <c r="L1959" t="s">
        <v>4893</v>
      </c>
      <c r="M1959">
        <v>5</v>
      </c>
      <c r="N1959">
        <v>3805</v>
      </c>
      <c r="O1959">
        <v>0.2</v>
      </c>
      <c r="P1959">
        <v>15220</v>
      </c>
      <c r="Q1959">
        <v>3550.48</v>
      </c>
      <c r="R1959">
        <v>23.33</v>
      </c>
    </row>
    <row r="1960" spans="1:18" x14ac:dyDescent="0.3">
      <c r="A1960" t="s">
        <v>4894</v>
      </c>
      <c r="B1960" s="1">
        <v>45351</v>
      </c>
      <c r="C1960" s="1">
        <v>45354</v>
      </c>
      <c r="D1960" t="s">
        <v>38</v>
      </c>
      <c r="E1960" t="s">
        <v>3516</v>
      </c>
      <c r="F1960" t="s">
        <v>54</v>
      </c>
      <c r="G1960" t="s">
        <v>61</v>
      </c>
      <c r="H1960" t="s">
        <v>62</v>
      </c>
      <c r="I1960" t="s">
        <v>70</v>
      </c>
      <c r="J1960" t="s">
        <v>49</v>
      </c>
      <c r="K1960" t="s">
        <v>64</v>
      </c>
      <c r="L1960" t="s">
        <v>4895</v>
      </c>
      <c r="M1960">
        <v>8</v>
      </c>
      <c r="N1960">
        <v>280</v>
      </c>
      <c r="O1960">
        <v>0.2</v>
      </c>
      <c r="P1960">
        <v>1792</v>
      </c>
      <c r="Q1960">
        <v>404.79</v>
      </c>
      <c r="R1960">
        <v>22.59</v>
      </c>
    </row>
    <row r="1961" spans="1:18" x14ac:dyDescent="0.3">
      <c r="A1961" t="s">
        <v>4896</v>
      </c>
      <c r="B1961" s="1">
        <v>45434</v>
      </c>
      <c r="C1961" s="1">
        <v>45435</v>
      </c>
      <c r="D1961" t="s">
        <v>89</v>
      </c>
      <c r="E1961" t="s">
        <v>3027</v>
      </c>
      <c r="F1961" t="s">
        <v>474</v>
      </c>
      <c r="G1961" t="s">
        <v>41</v>
      </c>
      <c r="H1961" t="s">
        <v>62</v>
      </c>
      <c r="I1961" t="s">
        <v>70</v>
      </c>
      <c r="J1961" t="s">
        <v>137</v>
      </c>
      <c r="K1961" t="s">
        <v>138</v>
      </c>
      <c r="L1961" t="s">
        <v>4897</v>
      </c>
      <c r="M1961">
        <v>3</v>
      </c>
      <c r="N1961">
        <v>3141</v>
      </c>
      <c r="O1961">
        <v>0.15</v>
      </c>
      <c r="P1961">
        <v>8009.55</v>
      </c>
      <c r="Q1961">
        <v>1998.39</v>
      </c>
      <c r="R1961">
        <v>24.95</v>
      </c>
    </row>
    <row r="1962" spans="1:18" x14ac:dyDescent="0.3">
      <c r="A1962" t="s">
        <v>4898</v>
      </c>
      <c r="B1962" s="1">
        <v>44972</v>
      </c>
      <c r="C1962" s="1">
        <v>44973</v>
      </c>
      <c r="D1962" t="s">
        <v>19</v>
      </c>
      <c r="E1962" t="s">
        <v>890</v>
      </c>
      <c r="F1962" t="s">
        <v>363</v>
      </c>
      <c r="G1962" t="s">
        <v>22</v>
      </c>
      <c r="H1962" t="s">
        <v>81</v>
      </c>
      <c r="I1962" t="s">
        <v>63</v>
      </c>
      <c r="J1962" t="s">
        <v>137</v>
      </c>
      <c r="K1962" t="s">
        <v>232</v>
      </c>
      <c r="L1962" t="s">
        <v>4899</v>
      </c>
      <c r="M1962">
        <v>9</v>
      </c>
      <c r="N1962">
        <v>2148</v>
      </c>
      <c r="O1962">
        <v>0.15</v>
      </c>
      <c r="P1962">
        <v>16432.2</v>
      </c>
      <c r="Q1962">
        <v>3876.35</v>
      </c>
      <c r="R1962">
        <v>23.59</v>
      </c>
    </row>
    <row r="1963" spans="1:18" x14ac:dyDescent="0.3">
      <c r="A1963" t="s">
        <v>4900</v>
      </c>
      <c r="B1963" s="1">
        <v>45004</v>
      </c>
      <c r="C1963" s="1">
        <v>45006</v>
      </c>
      <c r="D1963" t="s">
        <v>29</v>
      </c>
      <c r="E1963" t="s">
        <v>899</v>
      </c>
      <c r="F1963" t="s">
        <v>194</v>
      </c>
      <c r="G1963" t="s">
        <v>22</v>
      </c>
      <c r="H1963" t="s">
        <v>32</v>
      </c>
      <c r="I1963" t="s">
        <v>63</v>
      </c>
      <c r="J1963" t="s">
        <v>55</v>
      </c>
      <c r="K1963" t="s">
        <v>123</v>
      </c>
      <c r="L1963" t="s">
        <v>4901</v>
      </c>
      <c r="M1963">
        <v>8</v>
      </c>
      <c r="N1963">
        <v>2502</v>
      </c>
      <c r="O1963">
        <v>0.2</v>
      </c>
      <c r="P1963">
        <v>16012.8</v>
      </c>
      <c r="Q1963">
        <v>3977.94</v>
      </c>
      <c r="R1963">
        <v>24.84</v>
      </c>
    </row>
    <row r="1964" spans="1:18" x14ac:dyDescent="0.3">
      <c r="A1964" t="s">
        <v>4902</v>
      </c>
      <c r="B1964" s="1">
        <v>45241</v>
      </c>
      <c r="C1964" s="1">
        <v>45247</v>
      </c>
      <c r="D1964" t="s">
        <v>89</v>
      </c>
      <c r="E1964" t="s">
        <v>271</v>
      </c>
      <c r="F1964" t="s">
        <v>286</v>
      </c>
      <c r="G1964" t="s">
        <v>61</v>
      </c>
      <c r="H1964" t="s">
        <v>81</v>
      </c>
      <c r="I1964" t="s">
        <v>63</v>
      </c>
      <c r="J1964" t="s">
        <v>55</v>
      </c>
      <c r="K1964" t="s">
        <v>655</v>
      </c>
      <c r="L1964" t="s">
        <v>4903</v>
      </c>
      <c r="M1964">
        <v>2</v>
      </c>
      <c r="N1964">
        <v>1558</v>
      </c>
      <c r="O1964">
        <v>0.05</v>
      </c>
      <c r="P1964">
        <v>2960.2</v>
      </c>
      <c r="Q1964">
        <v>1179.3499999999999</v>
      </c>
      <c r="R1964">
        <v>39.840000000000003</v>
      </c>
    </row>
    <row r="1965" spans="1:18" x14ac:dyDescent="0.3">
      <c r="A1965" t="s">
        <v>4904</v>
      </c>
      <c r="B1965" s="1">
        <v>45574</v>
      </c>
      <c r="C1965" s="1">
        <v>45576</v>
      </c>
      <c r="D1965" t="s">
        <v>89</v>
      </c>
      <c r="E1965" t="s">
        <v>894</v>
      </c>
      <c r="F1965" t="s">
        <v>514</v>
      </c>
      <c r="G1965" t="s">
        <v>41</v>
      </c>
      <c r="H1965" t="s">
        <v>62</v>
      </c>
      <c r="I1965" t="s">
        <v>24</v>
      </c>
      <c r="J1965" t="s">
        <v>55</v>
      </c>
      <c r="K1965" t="s">
        <v>655</v>
      </c>
      <c r="L1965" t="s">
        <v>4905</v>
      </c>
      <c r="M1965">
        <v>4</v>
      </c>
      <c r="N1965">
        <v>3159</v>
      </c>
      <c r="O1965">
        <v>0.15</v>
      </c>
      <c r="P1965">
        <v>10740.6</v>
      </c>
      <c r="Q1965">
        <v>4009.35</v>
      </c>
      <c r="R1965">
        <v>37.33</v>
      </c>
    </row>
    <row r="1966" spans="1:18" x14ac:dyDescent="0.3">
      <c r="A1966" t="s">
        <v>4906</v>
      </c>
      <c r="B1966" s="1">
        <v>45094</v>
      </c>
      <c r="C1966" s="1">
        <v>45098</v>
      </c>
      <c r="D1966" t="s">
        <v>38</v>
      </c>
      <c r="E1966" t="s">
        <v>2283</v>
      </c>
      <c r="F1966" t="s">
        <v>757</v>
      </c>
      <c r="G1966" t="s">
        <v>61</v>
      </c>
      <c r="H1966" t="s">
        <v>23</v>
      </c>
      <c r="I1966" t="s">
        <v>24</v>
      </c>
      <c r="J1966" t="s">
        <v>97</v>
      </c>
      <c r="K1966" t="s">
        <v>379</v>
      </c>
      <c r="L1966" t="s">
        <v>4907</v>
      </c>
      <c r="M1966">
        <v>6</v>
      </c>
      <c r="N1966">
        <v>2001</v>
      </c>
      <c r="O1966">
        <v>0.05</v>
      </c>
      <c r="P1966">
        <v>11405.7</v>
      </c>
      <c r="Q1966">
        <v>3290.71</v>
      </c>
      <c r="R1966">
        <v>28.85</v>
      </c>
    </row>
    <row r="1967" spans="1:18" x14ac:dyDescent="0.3">
      <c r="A1967" t="s">
        <v>4908</v>
      </c>
      <c r="B1967" s="1">
        <v>45102</v>
      </c>
      <c r="C1967" s="1">
        <v>45105</v>
      </c>
      <c r="D1967" t="s">
        <v>29</v>
      </c>
      <c r="E1967" t="s">
        <v>1119</v>
      </c>
      <c r="F1967" t="s">
        <v>156</v>
      </c>
      <c r="G1967" t="s">
        <v>22</v>
      </c>
      <c r="H1967" t="s">
        <v>42</v>
      </c>
      <c r="I1967" t="s">
        <v>63</v>
      </c>
      <c r="J1967" t="s">
        <v>108</v>
      </c>
      <c r="K1967" t="s">
        <v>128</v>
      </c>
      <c r="L1967" t="s">
        <v>4909</v>
      </c>
      <c r="M1967">
        <v>8</v>
      </c>
      <c r="N1967">
        <v>1011</v>
      </c>
      <c r="O1967">
        <v>0.15</v>
      </c>
      <c r="P1967">
        <v>6874.8</v>
      </c>
      <c r="Q1967">
        <v>2496.4899999999998</v>
      </c>
      <c r="R1967">
        <v>36.31</v>
      </c>
    </row>
    <row r="1968" spans="1:18" x14ac:dyDescent="0.3">
      <c r="A1968" t="s">
        <v>4910</v>
      </c>
      <c r="B1968" s="1">
        <v>45407</v>
      </c>
      <c r="C1968" s="1">
        <v>45411</v>
      </c>
      <c r="D1968" t="s">
        <v>19</v>
      </c>
      <c r="E1968" t="s">
        <v>3138</v>
      </c>
      <c r="F1968" t="s">
        <v>383</v>
      </c>
      <c r="G1968" t="s">
        <v>61</v>
      </c>
      <c r="H1968" t="s">
        <v>81</v>
      </c>
      <c r="I1968" t="s">
        <v>24</v>
      </c>
      <c r="J1968" t="s">
        <v>108</v>
      </c>
      <c r="K1968" t="s">
        <v>143</v>
      </c>
      <c r="L1968" t="s">
        <v>4911</v>
      </c>
      <c r="M1968">
        <v>4</v>
      </c>
      <c r="N1968">
        <v>476</v>
      </c>
      <c r="O1968">
        <v>0.1</v>
      </c>
      <c r="P1968">
        <v>1713.6</v>
      </c>
      <c r="Q1968">
        <v>658.69</v>
      </c>
      <c r="R1968">
        <v>38.44</v>
      </c>
    </row>
    <row r="1969" spans="1:18" x14ac:dyDescent="0.3">
      <c r="A1969" t="s">
        <v>4912</v>
      </c>
      <c r="B1969" s="1">
        <v>45594</v>
      </c>
      <c r="C1969" s="1">
        <v>45597</v>
      </c>
      <c r="D1969" t="s">
        <v>38</v>
      </c>
      <c r="E1969" t="s">
        <v>1724</v>
      </c>
      <c r="F1969" t="s">
        <v>484</v>
      </c>
      <c r="G1969" t="s">
        <v>61</v>
      </c>
      <c r="H1969" t="s">
        <v>75</v>
      </c>
      <c r="I1969" t="s">
        <v>70</v>
      </c>
      <c r="J1969" t="s">
        <v>55</v>
      </c>
      <c r="K1969" t="s">
        <v>86</v>
      </c>
      <c r="L1969" t="s">
        <v>4913</v>
      </c>
      <c r="M1969">
        <v>6</v>
      </c>
      <c r="N1969">
        <v>3658</v>
      </c>
      <c r="O1969">
        <v>0.1</v>
      </c>
      <c r="P1969">
        <v>19753.2</v>
      </c>
      <c r="Q1969">
        <v>6434.41</v>
      </c>
      <c r="R1969">
        <v>32.57</v>
      </c>
    </row>
    <row r="1970" spans="1:18" x14ac:dyDescent="0.3">
      <c r="A1970" t="s">
        <v>4914</v>
      </c>
      <c r="B1970" s="1">
        <v>45469</v>
      </c>
      <c r="C1970" s="1">
        <v>45473</v>
      </c>
      <c r="D1970" t="s">
        <v>38</v>
      </c>
      <c r="E1970" t="s">
        <v>3836</v>
      </c>
      <c r="F1970" t="s">
        <v>439</v>
      </c>
      <c r="G1970" t="s">
        <v>41</v>
      </c>
      <c r="H1970" t="s">
        <v>62</v>
      </c>
      <c r="I1970" t="s">
        <v>70</v>
      </c>
      <c r="J1970" t="s">
        <v>49</v>
      </c>
      <c r="K1970" t="s">
        <v>311</v>
      </c>
      <c r="L1970" t="s">
        <v>4915</v>
      </c>
      <c r="M1970">
        <v>10</v>
      </c>
      <c r="N1970">
        <v>2676</v>
      </c>
      <c r="O1970">
        <v>0</v>
      </c>
      <c r="P1970">
        <v>26760</v>
      </c>
      <c r="Q1970">
        <v>7426.02</v>
      </c>
      <c r="R1970">
        <v>27.75</v>
      </c>
    </row>
    <row r="1971" spans="1:18" x14ac:dyDescent="0.3">
      <c r="A1971" t="s">
        <v>4916</v>
      </c>
      <c r="B1971" s="1">
        <v>45507</v>
      </c>
      <c r="C1971" s="1">
        <v>45511</v>
      </c>
      <c r="D1971" t="s">
        <v>19</v>
      </c>
      <c r="E1971" t="s">
        <v>2137</v>
      </c>
      <c r="F1971" t="s">
        <v>757</v>
      </c>
      <c r="G1971" t="s">
        <v>22</v>
      </c>
      <c r="H1971" t="s">
        <v>23</v>
      </c>
      <c r="I1971" t="s">
        <v>63</v>
      </c>
      <c r="J1971" t="s">
        <v>108</v>
      </c>
      <c r="K1971" t="s">
        <v>268</v>
      </c>
      <c r="L1971" t="s">
        <v>4917</v>
      </c>
      <c r="M1971">
        <v>2</v>
      </c>
      <c r="N1971">
        <v>4922</v>
      </c>
      <c r="O1971">
        <v>0.15</v>
      </c>
      <c r="P1971">
        <v>8367.4</v>
      </c>
      <c r="Q1971">
        <v>2406.84</v>
      </c>
      <c r="R1971">
        <v>28.76</v>
      </c>
    </row>
    <row r="1972" spans="1:18" x14ac:dyDescent="0.3">
      <c r="A1972" t="s">
        <v>4918</v>
      </c>
      <c r="B1972" s="1">
        <v>45139</v>
      </c>
      <c r="C1972" s="1">
        <v>45141</v>
      </c>
      <c r="D1972" t="s">
        <v>29</v>
      </c>
      <c r="E1972" t="s">
        <v>1225</v>
      </c>
      <c r="F1972" t="s">
        <v>605</v>
      </c>
      <c r="G1972" t="s">
        <v>61</v>
      </c>
      <c r="H1972" t="s">
        <v>75</v>
      </c>
      <c r="I1972" t="s">
        <v>70</v>
      </c>
      <c r="J1972" t="s">
        <v>55</v>
      </c>
      <c r="K1972" t="s">
        <v>364</v>
      </c>
      <c r="L1972" t="s">
        <v>4919</v>
      </c>
      <c r="M1972">
        <v>5</v>
      </c>
      <c r="N1972">
        <v>1205</v>
      </c>
      <c r="O1972">
        <v>0</v>
      </c>
      <c r="P1972">
        <v>6025</v>
      </c>
      <c r="Q1972">
        <v>1835.68</v>
      </c>
      <c r="R1972">
        <v>30.47</v>
      </c>
    </row>
    <row r="1973" spans="1:18" x14ac:dyDescent="0.3">
      <c r="A1973" t="s">
        <v>4920</v>
      </c>
      <c r="B1973" s="1">
        <v>45210</v>
      </c>
      <c r="C1973" s="1">
        <v>45214</v>
      </c>
      <c r="D1973" t="s">
        <v>19</v>
      </c>
      <c r="E1973" t="s">
        <v>362</v>
      </c>
      <c r="F1973" t="s">
        <v>185</v>
      </c>
      <c r="G1973" t="s">
        <v>22</v>
      </c>
      <c r="H1973" t="s">
        <v>69</v>
      </c>
      <c r="I1973" t="s">
        <v>70</v>
      </c>
      <c r="J1973" t="s">
        <v>34</v>
      </c>
      <c r="K1973" t="s">
        <v>152</v>
      </c>
      <c r="L1973" t="s">
        <v>4921</v>
      </c>
      <c r="M1973">
        <v>9</v>
      </c>
      <c r="N1973">
        <v>984</v>
      </c>
      <c r="O1973">
        <v>0.1</v>
      </c>
      <c r="P1973">
        <v>7970.4</v>
      </c>
      <c r="Q1973">
        <v>2745.2</v>
      </c>
      <c r="R1973">
        <v>34.44</v>
      </c>
    </row>
    <row r="1974" spans="1:18" x14ac:dyDescent="0.3">
      <c r="A1974" t="s">
        <v>4922</v>
      </c>
      <c r="B1974" s="1">
        <v>45387</v>
      </c>
      <c r="C1974" s="1">
        <v>45390</v>
      </c>
      <c r="D1974" t="s">
        <v>19</v>
      </c>
      <c r="E1974" t="s">
        <v>938</v>
      </c>
      <c r="F1974" t="s">
        <v>172</v>
      </c>
      <c r="G1974" t="s">
        <v>41</v>
      </c>
      <c r="H1974" t="s">
        <v>81</v>
      </c>
      <c r="I1974" t="s">
        <v>24</v>
      </c>
      <c r="J1974" t="s">
        <v>34</v>
      </c>
      <c r="K1974" t="s">
        <v>152</v>
      </c>
      <c r="L1974" t="s">
        <v>4923</v>
      </c>
      <c r="M1974">
        <v>3</v>
      </c>
      <c r="N1974">
        <v>4120</v>
      </c>
      <c r="O1974">
        <v>0.1</v>
      </c>
      <c r="P1974">
        <v>11124</v>
      </c>
      <c r="Q1974">
        <v>3685.85</v>
      </c>
      <c r="R1974">
        <v>33.130000000000003</v>
      </c>
    </row>
    <row r="1975" spans="1:18" x14ac:dyDescent="0.3">
      <c r="A1975" t="s">
        <v>4924</v>
      </c>
      <c r="B1975" s="1">
        <v>45631</v>
      </c>
      <c r="C1975" s="1">
        <v>45633</v>
      </c>
      <c r="D1975" t="s">
        <v>38</v>
      </c>
      <c r="E1975" t="s">
        <v>2051</v>
      </c>
      <c r="F1975" t="s">
        <v>499</v>
      </c>
      <c r="G1975" t="s">
        <v>61</v>
      </c>
      <c r="H1975" t="s">
        <v>75</v>
      </c>
      <c r="I1975" t="s">
        <v>63</v>
      </c>
      <c r="J1975" t="s">
        <v>108</v>
      </c>
      <c r="K1975" t="s">
        <v>128</v>
      </c>
      <c r="L1975" t="s">
        <v>4925</v>
      </c>
      <c r="M1975">
        <v>9</v>
      </c>
      <c r="N1975">
        <v>1777</v>
      </c>
      <c r="O1975">
        <v>0.1</v>
      </c>
      <c r="P1975">
        <v>14393.7</v>
      </c>
      <c r="Q1975">
        <v>3901.06</v>
      </c>
      <c r="R1975">
        <v>27.1</v>
      </c>
    </row>
    <row r="1976" spans="1:18" x14ac:dyDescent="0.3">
      <c r="A1976" t="s">
        <v>4926</v>
      </c>
      <c r="B1976" s="1">
        <v>44999</v>
      </c>
      <c r="C1976" s="1">
        <v>45000</v>
      </c>
      <c r="D1976" t="s">
        <v>89</v>
      </c>
      <c r="E1976" t="s">
        <v>2073</v>
      </c>
      <c r="F1976" t="s">
        <v>565</v>
      </c>
      <c r="G1976" t="s">
        <v>61</v>
      </c>
      <c r="H1976" t="s">
        <v>42</v>
      </c>
      <c r="I1976" t="s">
        <v>63</v>
      </c>
      <c r="J1976" t="s">
        <v>108</v>
      </c>
      <c r="K1976" t="s">
        <v>268</v>
      </c>
      <c r="L1976" t="s">
        <v>4927</v>
      </c>
      <c r="M1976">
        <v>3</v>
      </c>
      <c r="N1976">
        <v>1061</v>
      </c>
      <c r="O1976">
        <v>0</v>
      </c>
      <c r="P1976">
        <v>3183</v>
      </c>
      <c r="Q1976">
        <v>804.78</v>
      </c>
      <c r="R1976">
        <v>25.28</v>
      </c>
    </row>
    <row r="1977" spans="1:18" x14ac:dyDescent="0.3">
      <c r="A1977" t="s">
        <v>4928</v>
      </c>
      <c r="B1977" s="1">
        <v>45171</v>
      </c>
      <c r="C1977" s="1">
        <v>45175</v>
      </c>
      <c r="D1977" t="s">
        <v>38</v>
      </c>
      <c r="E1977" t="s">
        <v>3569</v>
      </c>
      <c r="F1977" t="s">
        <v>363</v>
      </c>
      <c r="G1977" t="s">
        <v>22</v>
      </c>
      <c r="H1977" t="s">
        <v>75</v>
      </c>
      <c r="I1977" t="s">
        <v>63</v>
      </c>
      <c r="J1977" t="s">
        <v>97</v>
      </c>
      <c r="K1977" t="s">
        <v>181</v>
      </c>
      <c r="L1977" t="s">
        <v>4929</v>
      </c>
      <c r="M1977">
        <v>7</v>
      </c>
      <c r="N1977">
        <v>4341</v>
      </c>
      <c r="O1977">
        <v>0.15</v>
      </c>
      <c r="P1977">
        <v>25828.95</v>
      </c>
      <c r="Q1977">
        <v>5307.44</v>
      </c>
      <c r="R1977">
        <v>20.55</v>
      </c>
    </row>
    <row r="1978" spans="1:18" x14ac:dyDescent="0.3">
      <c r="A1978" t="s">
        <v>4930</v>
      </c>
      <c r="B1978" s="1">
        <v>45197</v>
      </c>
      <c r="C1978" s="1">
        <v>45203</v>
      </c>
      <c r="D1978" t="s">
        <v>38</v>
      </c>
      <c r="E1978" t="s">
        <v>4931</v>
      </c>
      <c r="F1978" t="s">
        <v>546</v>
      </c>
      <c r="G1978" t="s">
        <v>61</v>
      </c>
      <c r="H1978" t="s">
        <v>69</v>
      </c>
      <c r="I1978" t="s">
        <v>33</v>
      </c>
      <c r="J1978" t="s">
        <v>137</v>
      </c>
      <c r="K1978" t="s">
        <v>232</v>
      </c>
      <c r="L1978" t="s">
        <v>4932</v>
      </c>
      <c r="M1978">
        <v>2</v>
      </c>
      <c r="N1978">
        <v>3794</v>
      </c>
      <c r="O1978">
        <v>0.2</v>
      </c>
      <c r="P1978">
        <v>6070.4</v>
      </c>
      <c r="Q1978">
        <v>2274.3200000000002</v>
      </c>
      <c r="R1978">
        <v>37.47</v>
      </c>
    </row>
    <row r="1979" spans="1:18" x14ac:dyDescent="0.3">
      <c r="A1979" t="s">
        <v>4933</v>
      </c>
      <c r="B1979" s="1">
        <v>45231</v>
      </c>
      <c r="C1979" s="1">
        <v>45237</v>
      </c>
      <c r="D1979" t="s">
        <v>29</v>
      </c>
      <c r="E1979" t="s">
        <v>2326</v>
      </c>
      <c r="F1979" t="s">
        <v>95</v>
      </c>
      <c r="G1979" t="s">
        <v>22</v>
      </c>
      <c r="H1979" t="s">
        <v>23</v>
      </c>
      <c r="I1979" t="s">
        <v>24</v>
      </c>
      <c r="J1979" t="s">
        <v>34</v>
      </c>
      <c r="K1979" t="s">
        <v>35</v>
      </c>
      <c r="L1979" t="s">
        <v>4934</v>
      </c>
      <c r="M1979">
        <v>3</v>
      </c>
      <c r="N1979">
        <v>1368</v>
      </c>
      <c r="O1979">
        <v>0.15</v>
      </c>
      <c r="P1979">
        <v>3488.4</v>
      </c>
      <c r="Q1979">
        <v>864.38</v>
      </c>
      <c r="R1979">
        <v>24.78</v>
      </c>
    </row>
    <row r="1980" spans="1:18" x14ac:dyDescent="0.3">
      <c r="A1980" t="s">
        <v>4935</v>
      </c>
      <c r="B1980" s="1">
        <v>45636</v>
      </c>
      <c r="C1980" s="1">
        <v>45641</v>
      </c>
      <c r="D1980" t="s">
        <v>89</v>
      </c>
      <c r="E1980" t="s">
        <v>4936</v>
      </c>
      <c r="F1980" t="s">
        <v>259</v>
      </c>
      <c r="G1980" t="s">
        <v>22</v>
      </c>
      <c r="H1980" t="s">
        <v>62</v>
      </c>
      <c r="I1980" t="s">
        <v>63</v>
      </c>
      <c r="J1980" t="s">
        <v>25</v>
      </c>
      <c r="K1980" t="s">
        <v>26</v>
      </c>
      <c r="L1980" t="s">
        <v>4937</v>
      </c>
      <c r="M1980">
        <v>2</v>
      </c>
      <c r="N1980">
        <v>867</v>
      </c>
      <c r="O1980">
        <v>0</v>
      </c>
      <c r="P1980">
        <v>1734</v>
      </c>
      <c r="Q1980">
        <v>554.70000000000005</v>
      </c>
      <c r="R1980">
        <v>31.99</v>
      </c>
    </row>
    <row r="1981" spans="1:18" x14ac:dyDescent="0.3">
      <c r="A1981" t="s">
        <v>4938</v>
      </c>
      <c r="B1981" s="1">
        <v>45494</v>
      </c>
      <c r="C1981" s="1">
        <v>45495</v>
      </c>
      <c r="D1981" t="s">
        <v>89</v>
      </c>
      <c r="E1981" t="s">
        <v>2460</v>
      </c>
      <c r="F1981" t="s">
        <v>340</v>
      </c>
      <c r="G1981" t="s">
        <v>41</v>
      </c>
      <c r="H1981" t="s">
        <v>75</v>
      </c>
      <c r="I1981" t="s">
        <v>63</v>
      </c>
      <c r="J1981" t="s">
        <v>108</v>
      </c>
      <c r="K1981" t="s">
        <v>128</v>
      </c>
      <c r="L1981" t="s">
        <v>4939</v>
      </c>
      <c r="M1981">
        <v>2</v>
      </c>
      <c r="N1981">
        <v>966</v>
      </c>
      <c r="O1981">
        <v>0</v>
      </c>
      <c r="P1981">
        <v>1932</v>
      </c>
      <c r="Q1981">
        <v>514.73</v>
      </c>
      <c r="R1981">
        <v>26.64</v>
      </c>
    </row>
    <row r="1982" spans="1:18" x14ac:dyDescent="0.3">
      <c r="A1982" t="s">
        <v>4940</v>
      </c>
      <c r="B1982" s="1">
        <v>44999</v>
      </c>
      <c r="C1982" s="1">
        <v>44999</v>
      </c>
      <c r="D1982" t="s">
        <v>19</v>
      </c>
      <c r="E1982" t="s">
        <v>208</v>
      </c>
      <c r="F1982" t="s">
        <v>359</v>
      </c>
      <c r="G1982" t="s">
        <v>41</v>
      </c>
      <c r="H1982" t="s">
        <v>81</v>
      </c>
      <c r="I1982" t="s">
        <v>24</v>
      </c>
      <c r="J1982" t="s">
        <v>25</v>
      </c>
      <c r="K1982" t="s">
        <v>240</v>
      </c>
      <c r="L1982" t="s">
        <v>4941</v>
      </c>
      <c r="M1982">
        <v>2</v>
      </c>
      <c r="N1982">
        <v>4908</v>
      </c>
      <c r="O1982">
        <v>0</v>
      </c>
      <c r="P1982">
        <v>9816</v>
      </c>
      <c r="Q1982">
        <v>2160.16</v>
      </c>
      <c r="R1982">
        <v>22.01</v>
      </c>
    </row>
    <row r="1983" spans="1:18" x14ac:dyDescent="0.3">
      <c r="A1983" t="s">
        <v>4942</v>
      </c>
      <c r="B1983" s="1">
        <v>45366</v>
      </c>
      <c r="C1983" s="1">
        <v>45371</v>
      </c>
      <c r="D1983" t="s">
        <v>89</v>
      </c>
      <c r="E1983" t="s">
        <v>1176</v>
      </c>
      <c r="F1983" t="s">
        <v>102</v>
      </c>
      <c r="G1983" t="s">
        <v>22</v>
      </c>
      <c r="H1983" t="s">
        <v>32</v>
      </c>
      <c r="I1983" t="s">
        <v>24</v>
      </c>
      <c r="J1983" t="s">
        <v>25</v>
      </c>
      <c r="K1983" t="s">
        <v>443</v>
      </c>
      <c r="L1983" t="s">
        <v>4943</v>
      </c>
      <c r="M1983">
        <v>5</v>
      </c>
      <c r="N1983">
        <v>2556</v>
      </c>
      <c r="O1983">
        <v>0</v>
      </c>
      <c r="P1983">
        <v>12780</v>
      </c>
      <c r="Q1983">
        <v>3879.1</v>
      </c>
      <c r="R1983">
        <v>30.35</v>
      </c>
    </row>
    <row r="1984" spans="1:18" x14ac:dyDescent="0.3">
      <c r="A1984" t="s">
        <v>4944</v>
      </c>
      <c r="B1984" s="1">
        <v>45142</v>
      </c>
      <c r="C1984" s="1">
        <v>45149</v>
      </c>
      <c r="D1984" t="s">
        <v>38</v>
      </c>
      <c r="E1984" t="s">
        <v>4945</v>
      </c>
      <c r="F1984" t="s">
        <v>21</v>
      </c>
      <c r="G1984" t="s">
        <v>22</v>
      </c>
      <c r="H1984" t="s">
        <v>23</v>
      </c>
      <c r="I1984" t="s">
        <v>33</v>
      </c>
      <c r="J1984" t="s">
        <v>97</v>
      </c>
      <c r="K1984" t="s">
        <v>103</v>
      </c>
      <c r="L1984" t="s">
        <v>4946</v>
      </c>
      <c r="M1984">
        <v>5</v>
      </c>
      <c r="N1984">
        <v>3478</v>
      </c>
      <c r="O1984">
        <v>0</v>
      </c>
      <c r="P1984">
        <v>17390</v>
      </c>
      <c r="Q1984">
        <v>5241.1000000000004</v>
      </c>
      <c r="R1984">
        <v>30.14</v>
      </c>
    </row>
    <row r="1985" spans="1:18" x14ac:dyDescent="0.3">
      <c r="A1985" t="s">
        <v>4947</v>
      </c>
      <c r="B1985" s="1">
        <v>45157</v>
      </c>
      <c r="C1985" s="1">
        <v>45163</v>
      </c>
      <c r="D1985" t="s">
        <v>38</v>
      </c>
      <c r="E1985" t="s">
        <v>2051</v>
      </c>
      <c r="F1985" t="s">
        <v>420</v>
      </c>
      <c r="G1985" t="s">
        <v>61</v>
      </c>
      <c r="H1985" t="s">
        <v>75</v>
      </c>
      <c r="I1985" t="s">
        <v>63</v>
      </c>
      <c r="J1985" t="s">
        <v>34</v>
      </c>
      <c r="K1985" t="s">
        <v>35</v>
      </c>
      <c r="L1985" t="s">
        <v>4948</v>
      </c>
      <c r="M1985">
        <v>9</v>
      </c>
      <c r="N1985">
        <v>1540</v>
      </c>
      <c r="O1985">
        <v>0.2</v>
      </c>
      <c r="P1985">
        <v>11088</v>
      </c>
      <c r="Q1985">
        <v>4050.98</v>
      </c>
      <c r="R1985">
        <v>36.53</v>
      </c>
    </row>
    <row r="1986" spans="1:18" x14ac:dyDescent="0.3">
      <c r="A1986" t="s">
        <v>4949</v>
      </c>
      <c r="B1986" s="1">
        <v>44934</v>
      </c>
      <c r="C1986" s="1">
        <v>44941</v>
      </c>
      <c r="D1986" t="s">
        <v>29</v>
      </c>
      <c r="E1986" t="s">
        <v>4950</v>
      </c>
      <c r="F1986" t="s">
        <v>136</v>
      </c>
      <c r="G1986" t="s">
        <v>41</v>
      </c>
      <c r="H1986" t="s">
        <v>96</v>
      </c>
      <c r="I1986" t="s">
        <v>43</v>
      </c>
      <c r="J1986" t="s">
        <v>55</v>
      </c>
      <c r="K1986" t="s">
        <v>56</v>
      </c>
      <c r="L1986" t="s">
        <v>4951</v>
      </c>
      <c r="M1986">
        <v>3</v>
      </c>
      <c r="N1986">
        <v>691</v>
      </c>
      <c r="O1986">
        <v>0.1</v>
      </c>
      <c r="P1986">
        <v>1865.7</v>
      </c>
      <c r="Q1986">
        <v>679.57</v>
      </c>
      <c r="R1986">
        <v>36.42</v>
      </c>
    </row>
    <row r="1987" spans="1:18" x14ac:dyDescent="0.3">
      <c r="A1987" t="s">
        <v>4952</v>
      </c>
      <c r="B1987" s="1">
        <v>45177</v>
      </c>
      <c r="C1987" s="1">
        <v>45181</v>
      </c>
      <c r="D1987" t="s">
        <v>19</v>
      </c>
      <c r="E1987" t="s">
        <v>184</v>
      </c>
      <c r="F1987" t="s">
        <v>147</v>
      </c>
      <c r="G1987" t="s">
        <v>41</v>
      </c>
      <c r="H1987" t="s">
        <v>69</v>
      </c>
      <c r="I1987" t="s">
        <v>63</v>
      </c>
      <c r="J1987" t="s">
        <v>55</v>
      </c>
      <c r="K1987" t="s">
        <v>86</v>
      </c>
      <c r="L1987" t="s">
        <v>4953</v>
      </c>
      <c r="M1987">
        <v>6</v>
      </c>
      <c r="N1987">
        <v>3739</v>
      </c>
      <c r="O1987">
        <v>0.05</v>
      </c>
      <c r="P1987">
        <v>21312.3</v>
      </c>
      <c r="Q1987">
        <v>4706.8500000000004</v>
      </c>
      <c r="R1987">
        <v>22.09</v>
      </c>
    </row>
    <row r="1988" spans="1:18" x14ac:dyDescent="0.3">
      <c r="A1988" t="s">
        <v>4954</v>
      </c>
      <c r="B1988" s="1">
        <v>45413</v>
      </c>
      <c r="C1988" s="1">
        <v>45418</v>
      </c>
      <c r="D1988" t="s">
        <v>89</v>
      </c>
      <c r="E1988" t="s">
        <v>2251</v>
      </c>
      <c r="F1988" t="s">
        <v>484</v>
      </c>
      <c r="G1988" t="s">
        <v>61</v>
      </c>
      <c r="H1988" t="s">
        <v>62</v>
      </c>
      <c r="I1988" t="s">
        <v>70</v>
      </c>
      <c r="J1988" t="s">
        <v>49</v>
      </c>
      <c r="K1988" t="s">
        <v>50</v>
      </c>
      <c r="L1988" t="s">
        <v>4955</v>
      </c>
      <c r="M1988">
        <v>1</v>
      </c>
      <c r="N1988">
        <v>1955</v>
      </c>
      <c r="O1988">
        <v>0.1</v>
      </c>
      <c r="P1988">
        <v>1759.5</v>
      </c>
      <c r="Q1988">
        <v>516.30999999999995</v>
      </c>
      <c r="R1988">
        <v>29.34</v>
      </c>
    </row>
    <row r="1989" spans="1:18" x14ac:dyDescent="0.3">
      <c r="A1989" t="s">
        <v>4956</v>
      </c>
      <c r="B1989" s="1">
        <v>45393</v>
      </c>
      <c r="C1989" s="1">
        <v>45399</v>
      </c>
      <c r="D1989" t="s">
        <v>38</v>
      </c>
      <c r="E1989" t="s">
        <v>4957</v>
      </c>
      <c r="F1989" t="s">
        <v>95</v>
      </c>
      <c r="G1989" t="s">
        <v>41</v>
      </c>
      <c r="H1989" t="s">
        <v>69</v>
      </c>
      <c r="I1989" t="s">
        <v>33</v>
      </c>
      <c r="J1989" t="s">
        <v>137</v>
      </c>
      <c r="K1989" t="s">
        <v>168</v>
      </c>
      <c r="L1989" t="s">
        <v>2184</v>
      </c>
      <c r="M1989">
        <v>8</v>
      </c>
      <c r="N1989">
        <v>4617</v>
      </c>
      <c r="O1989">
        <v>0</v>
      </c>
      <c r="P1989">
        <v>36936</v>
      </c>
      <c r="Q1989">
        <v>10922.91</v>
      </c>
      <c r="R1989">
        <v>29.57</v>
      </c>
    </row>
    <row r="1990" spans="1:18" x14ac:dyDescent="0.3">
      <c r="A1990" t="s">
        <v>4958</v>
      </c>
      <c r="B1990" s="1">
        <v>45064</v>
      </c>
      <c r="C1990" s="1">
        <v>45068</v>
      </c>
      <c r="D1990" t="s">
        <v>29</v>
      </c>
      <c r="E1990" t="s">
        <v>2106</v>
      </c>
      <c r="F1990" t="s">
        <v>161</v>
      </c>
      <c r="G1990" t="s">
        <v>61</v>
      </c>
      <c r="H1990" t="s">
        <v>23</v>
      </c>
      <c r="I1990" t="s">
        <v>33</v>
      </c>
      <c r="J1990" t="s">
        <v>55</v>
      </c>
      <c r="K1990" t="s">
        <v>364</v>
      </c>
      <c r="L1990" t="s">
        <v>4959</v>
      </c>
      <c r="M1990">
        <v>1</v>
      </c>
      <c r="N1990">
        <v>3578</v>
      </c>
      <c r="O1990">
        <v>0</v>
      </c>
      <c r="P1990">
        <v>3578</v>
      </c>
      <c r="Q1990">
        <v>1291.4000000000001</v>
      </c>
      <c r="R1990">
        <v>36.090000000000003</v>
      </c>
    </row>
    <row r="1991" spans="1:18" x14ac:dyDescent="0.3">
      <c r="A1991" t="s">
        <v>4960</v>
      </c>
      <c r="B1991" s="1">
        <v>45325</v>
      </c>
      <c r="C1991" s="1">
        <v>45332</v>
      </c>
      <c r="D1991" t="s">
        <v>29</v>
      </c>
      <c r="E1991" t="s">
        <v>4961</v>
      </c>
      <c r="F1991" t="s">
        <v>427</v>
      </c>
      <c r="G1991" t="s">
        <v>41</v>
      </c>
      <c r="H1991" t="s">
        <v>23</v>
      </c>
      <c r="I1991" t="s">
        <v>24</v>
      </c>
      <c r="J1991" t="s">
        <v>97</v>
      </c>
      <c r="K1991" t="s">
        <v>379</v>
      </c>
      <c r="L1991" t="s">
        <v>4962</v>
      </c>
      <c r="M1991">
        <v>1</v>
      </c>
      <c r="N1991">
        <v>1860</v>
      </c>
      <c r="O1991">
        <v>0.1</v>
      </c>
      <c r="P1991">
        <v>1674</v>
      </c>
      <c r="Q1991">
        <v>377.4</v>
      </c>
      <c r="R1991">
        <v>22.54</v>
      </c>
    </row>
    <row r="1992" spans="1:18" x14ac:dyDescent="0.3">
      <c r="A1992" t="s">
        <v>4963</v>
      </c>
      <c r="B1992" s="1">
        <v>45649</v>
      </c>
      <c r="C1992" s="1">
        <v>45653</v>
      </c>
      <c r="D1992" t="s">
        <v>29</v>
      </c>
      <c r="E1992" t="s">
        <v>331</v>
      </c>
      <c r="F1992" t="s">
        <v>176</v>
      </c>
      <c r="G1992" t="s">
        <v>41</v>
      </c>
      <c r="H1992" t="s">
        <v>62</v>
      </c>
      <c r="I1992" t="s">
        <v>43</v>
      </c>
      <c r="J1992" t="s">
        <v>34</v>
      </c>
      <c r="K1992" t="s">
        <v>44</v>
      </c>
      <c r="L1992" t="s">
        <v>4964</v>
      </c>
      <c r="M1992">
        <v>4</v>
      </c>
      <c r="N1992">
        <v>846</v>
      </c>
      <c r="O1992">
        <v>0.1</v>
      </c>
      <c r="P1992">
        <v>3045.6</v>
      </c>
      <c r="Q1992">
        <v>1196.81</v>
      </c>
      <c r="R1992">
        <v>39.299999999999997</v>
      </c>
    </row>
    <row r="1993" spans="1:18" x14ac:dyDescent="0.3">
      <c r="A1993" t="s">
        <v>4965</v>
      </c>
      <c r="B1993" s="1">
        <v>45528</v>
      </c>
      <c r="C1993" s="1">
        <v>45529</v>
      </c>
      <c r="D1993" t="s">
        <v>19</v>
      </c>
      <c r="E1993" t="s">
        <v>2420</v>
      </c>
      <c r="F1993" t="s">
        <v>224</v>
      </c>
      <c r="G1993" t="s">
        <v>22</v>
      </c>
      <c r="H1993" t="s">
        <v>69</v>
      </c>
      <c r="I1993" t="s">
        <v>33</v>
      </c>
      <c r="J1993" t="s">
        <v>34</v>
      </c>
      <c r="K1993" t="s">
        <v>152</v>
      </c>
      <c r="L1993" t="s">
        <v>4966</v>
      </c>
      <c r="M1993">
        <v>6</v>
      </c>
      <c r="N1993">
        <v>593</v>
      </c>
      <c r="O1993">
        <v>0.1</v>
      </c>
      <c r="P1993">
        <v>3202.2</v>
      </c>
      <c r="Q1993">
        <v>658.35</v>
      </c>
      <c r="R1993">
        <v>20.56</v>
      </c>
    </row>
    <row r="1994" spans="1:18" x14ac:dyDescent="0.3">
      <c r="A1994" t="s">
        <v>4967</v>
      </c>
      <c r="B1994" s="1">
        <v>45071</v>
      </c>
      <c r="C1994" s="1">
        <v>45071</v>
      </c>
      <c r="D1994" t="s">
        <v>19</v>
      </c>
      <c r="E1994" t="s">
        <v>1529</v>
      </c>
      <c r="F1994" t="s">
        <v>945</v>
      </c>
      <c r="G1994" t="s">
        <v>22</v>
      </c>
      <c r="H1994" t="s">
        <v>75</v>
      </c>
      <c r="I1994" t="s">
        <v>43</v>
      </c>
      <c r="J1994" t="s">
        <v>25</v>
      </c>
      <c r="K1994" t="s">
        <v>240</v>
      </c>
      <c r="L1994" t="s">
        <v>4968</v>
      </c>
      <c r="M1994">
        <v>2</v>
      </c>
      <c r="N1994">
        <v>4516</v>
      </c>
      <c r="O1994">
        <v>0</v>
      </c>
      <c r="P1994">
        <v>9032</v>
      </c>
      <c r="Q1994">
        <v>1823.42</v>
      </c>
      <c r="R1994">
        <v>20.190000000000001</v>
      </c>
    </row>
    <row r="1995" spans="1:18" x14ac:dyDescent="0.3">
      <c r="A1995" t="s">
        <v>4969</v>
      </c>
      <c r="B1995" s="1">
        <v>44956</v>
      </c>
      <c r="C1995" s="1">
        <v>44957</v>
      </c>
      <c r="D1995" t="s">
        <v>89</v>
      </c>
      <c r="E1995" t="s">
        <v>987</v>
      </c>
      <c r="F1995" t="s">
        <v>200</v>
      </c>
      <c r="G1995" t="s">
        <v>41</v>
      </c>
      <c r="H1995" t="s">
        <v>81</v>
      </c>
      <c r="I1995" t="s">
        <v>33</v>
      </c>
      <c r="J1995" t="s">
        <v>34</v>
      </c>
      <c r="K1995" t="s">
        <v>35</v>
      </c>
      <c r="L1995" t="s">
        <v>4970</v>
      </c>
      <c r="M1995">
        <v>1</v>
      </c>
      <c r="N1995">
        <v>679</v>
      </c>
      <c r="O1995">
        <v>0.2</v>
      </c>
      <c r="P1995">
        <v>543.20000000000005</v>
      </c>
      <c r="Q1995">
        <v>150.57</v>
      </c>
      <c r="R1995">
        <v>27.72</v>
      </c>
    </row>
    <row r="1996" spans="1:18" x14ac:dyDescent="0.3">
      <c r="A1996" t="s">
        <v>4971</v>
      </c>
      <c r="B1996" s="1">
        <v>45160</v>
      </c>
      <c r="C1996" s="1">
        <v>45167</v>
      </c>
      <c r="D1996" t="s">
        <v>38</v>
      </c>
      <c r="E1996" t="s">
        <v>734</v>
      </c>
      <c r="F1996" t="s">
        <v>213</v>
      </c>
      <c r="G1996" t="s">
        <v>61</v>
      </c>
      <c r="H1996" t="s">
        <v>75</v>
      </c>
      <c r="I1996" t="s">
        <v>63</v>
      </c>
      <c r="J1996" t="s">
        <v>34</v>
      </c>
      <c r="K1996" t="s">
        <v>44</v>
      </c>
      <c r="L1996" t="s">
        <v>4972</v>
      </c>
      <c r="M1996">
        <v>7</v>
      </c>
      <c r="N1996">
        <v>1832</v>
      </c>
      <c r="O1996">
        <v>0.15</v>
      </c>
      <c r="P1996">
        <v>10900.4</v>
      </c>
      <c r="Q1996">
        <v>3265.01</v>
      </c>
      <c r="R1996">
        <v>29.95</v>
      </c>
    </row>
    <row r="1997" spans="1:18" x14ac:dyDescent="0.3">
      <c r="A1997" t="s">
        <v>4973</v>
      </c>
      <c r="B1997" s="1">
        <v>45517</v>
      </c>
      <c r="C1997" s="1">
        <v>45519</v>
      </c>
      <c r="D1997" t="s">
        <v>29</v>
      </c>
      <c r="E1997" t="s">
        <v>84</v>
      </c>
      <c r="F1997" t="s">
        <v>569</v>
      </c>
      <c r="G1997" t="s">
        <v>22</v>
      </c>
      <c r="H1997" t="s">
        <v>75</v>
      </c>
      <c r="I1997" t="s">
        <v>43</v>
      </c>
      <c r="J1997" t="s">
        <v>97</v>
      </c>
      <c r="K1997" t="s">
        <v>181</v>
      </c>
      <c r="L1997" t="s">
        <v>4974</v>
      </c>
      <c r="M1997">
        <v>5</v>
      </c>
      <c r="N1997">
        <v>773</v>
      </c>
      <c r="O1997">
        <v>0.15</v>
      </c>
      <c r="P1997">
        <v>3285.25</v>
      </c>
      <c r="Q1997">
        <v>661.41</v>
      </c>
      <c r="R1997">
        <v>20.13</v>
      </c>
    </row>
    <row r="1998" spans="1:18" x14ac:dyDescent="0.3">
      <c r="A1998" t="s">
        <v>4975</v>
      </c>
      <c r="B1998" s="1">
        <v>45588</v>
      </c>
      <c r="C1998" s="1">
        <v>45594</v>
      </c>
      <c r="D1998" t="s">
        <v>89</v>
      </c>
      <c r="E1998" t="s">
        <v>4976</v>
      </c>
      <c r="F1998" t="s">
        <v>304</v>
      </c>
      <c r="G1998" t="s">
        <v>61</v>
      </c>
      <c r="H1998" t="s">
        <v>62</v>
      </c>
      <c r="I1998" t="s">
        <v>63</v>
      </c>
      <c r="J1998" t="s">
        <v>34</v>
      </c>
      <c r="K1998" t="s">
        <v>113</v>
      </c>
      <c r="L1998" t="s">
        <v>4977</v>
      </c>
      <c r="M1998">
        <v>4</v>
      </c>
      <c r="N1998">
        <v>2004</v>
      </c>
      <c r="O1998">
        <v>0.1</v>
      </c>
      <c r="P1998">
        <v>7214.4</v>
      </c>
      <c r="Q1998">
        <v>1814.83</v>
      </c>
      <c r="R1998">
        <v>25.16</v>
      </c>
    </row>
    <row r="1999" spans="1:18" x14ac:dyDescent="0.3">
      <c r="A1999" t="s">
        <v>4978</v>
      </c>
      <c r="B1999" s="1">
        <v>45024</v>
      </c>
      <c r="C1999" s="1">
        <v>45025</v>
      </c>
      <c r="D1999" t="s">
        <v>29</v>
      </c>
      <c r="E1999" t="s">
        <v>1560</v>
      </c>
      <c r="F1999" t="s">
        <v>569</v>
      </c>
      <c r="G1999" t="s">
        <v>41</v>
      </c>
      <c r="H1999" t="s">
        <v>42</v>
      </c>
      <c r="I1999" t="s">
        <v>24</v>
      </c>
      <c r="J1999" t="s">
        <v>97</v>
      </c>
      <c r="K1999" t="s">
        <v>103</v>
      </c>
      <c r="L1999" t="s">
        <v>4979</v>
      </c>
      <c r="M1999">
        <v>1</v>
      </c>
      <c r="N1999">
        <v>3200</v>
      </c>
      <c r="O1999">
        <v>0</v>
      </c>
      <c r="P1999">
        <v>3200</v>
      </c>
      <c r="Q1999">
        <v>1075.2</v>
      </c>
      <c r="R1999">
        <v>33.6</v>
      </c>
    </row>
    <row r="2000" spans="1:18" x14ac:dyDescent="0.3">
      <c r="A2000" t="s">
        <v>4980</v>
      </c>
      <c r="B2000" s="1">
        <v>44995</v>
      </c>
      <c r="C2000" s="1">
        <v>44996</v>
      </c>
      <c r="D2000" t="s">
        <v>19</v>
      </c>
      <c r="E2000" t="s">
        <v>1493</v>
      </c>
      <c r="F2000" t="s">
        <v>499</v>
      </c>
      <c r="G2000" t="s">
        <v>61</v>
      </c>
      <c r="H2000" t="s">
        <v>75</v>
      </c>
      <c r="I2000" t="s">
        <v>33</v>
      </c>
      <c r="J2000" t="s">
        <v>108</v>
      </c>
      <c r="K2000" t="s">
        <v>118</v>
      </c>
      <c r="L2000" t="s">
        <v>4981</v>
      </c>
      <c r="M2000">
        <v>2</v>
      </c>
      <c r="N2000">
        <v>2598</v>
      </c>
      <c r="O2000">
        <v>0.1</v>
      </c>
      <c r="P2000">
        <v>4676.3999999999996</v>
      </c>
      <c r="Q2000">
        <v>1867.66</v>
      </c>
      <c r="R2000">
        <v>39.94</v>
      </c>
    </row>
    <row r="2001" spans="1:18" x14ac:dyDescent="0.3">
      <c r="A2001" t="s">
        <v>4982</v>
      </c>
      <c r="B2001" s="1">
        <v>45182</v>
      </c>
      <c r="C2001" s="1">
        <v>45186</v>
      </c>
      <c r="D2001" t="s">
        <v>19</v>
      </c>
      <c r="E2001" t="s">
        <v>4263</v>
      </c>
      <c r="F2001" t="s">
        <v>619</v>
      </c>
      <c r="G2001" t="s">
        <v>61</v>
      </c>
      <c r="H2001" t="s">
        <v>32</v>
      </c>
      <c r="I2001" t="s">
        <v>70</v>
      </c>
      <c r="J2001" t="s">
        <v>34</v>
      </c>
      <c r="K2001" t="s">
        <v>44</v>
      </c>
      <c r="L2001" t="s">
        <v>4983</v>
      </c>
      <c r="M2001">
        <v>4</v>
      </c>
      <c r="N2001">
        <v>3136</v>
      </c>
      <c r="O2001">
        <v>0.1</v>
      </c>
      <c r="P2001">
        <v>11289.6</v>
      </c>
      <c r="Q2001">
        <v>3168.8</v>
      </c>
      <c r="R2001">
        <v>28.07</v>
      </c>
    </row>
    <row r="2002" spans="1:18" x14ac:dyDescent="0.3">
      <c r="A2002" t="s">
        <v>4984</v>
      </c>
      <c r="B2002" s="1">
        <v>45224</v>
      </c>
      <c r="C2002" s="1">
        <v>45227</v>
      </c>
      <c r="D2002" t="s">
        <v>89</v>
      </c>
      <c r="E2002" t="s">
        <v>2023</v>
      </c>
      <c r="F2002" t="s">
        <v>251</v>
      </c>
      <c r="G2002" t="s">
        <v>22</v>
      </c>
      <c r="H2002" t="s">
        <v>69</v>
      </c>
      <c r="I2002" t="s">
        <v>70</v>
      </c>
      <c r="J2002" t="s">
        <v>49</v>
      </c>
      <c r="K2002" t="s">
        <v>152</v>
      </c>
      <c r="L2002" t="s">
        <v>4985</v>
      </c>
      <c r="M2002">
        <v>8</v>
      </c>
      <c r="N2002">
        <v>826</v>
      </c>
      <c r="O2002">
        <v>0.15</v>
      </c>
      <c r="P2002">
        <v>5616.8</v>
      </c>
      <c r="Q2002">
        <v>1633.1</v>
      </c>
      <c r="R2002">
        <v>29.08</v>
      </c>
    </row>
    <row r="2003" spans="1:18" x14ac:dyDescent="0.3">
      <c r="A2003" t="s">
        <v>4986</v>
      </c>
      <c r="B2003" s="1">
        <v>45438</v>
      </c>
      <c r="C2003" s="1">
        <v>45439</v>
      </c>
      <c r="D2003" t="s">
        <v>38</v>
      </c>
      <c r="E2003" t="s">
        <v>2980</v>
      </c>
      <c r="F2003" t="s">
        <v>21</v>
      </c>
      <c r="G2003" t="s">
        <v>41</v>
      </c>
      <c r="H2003" t="s">
        <v>62</v>
      </c>
      <c r="I2003" t="s">
        <v>70</v>
      </c>
      <c r="J2003" t="s">
        <v>97</v>
      </c>
      <c r="K2003" t="s">
        <v>103</v>
      </c>
      <c r="L2003" t="s">
        <v>4987</v>
      </c>
      <c r="M2003">
        <v>7</v>
      </c>
      <c r="N2003">
        <v>611</v>
      </c>
      <c r="O2003">
        <v>0.15</v>
      </c>
      <c r="P2003">
        <v>3635.45</v>
      </c>
      <c r="Q2003">
        <v>995.51</v>
      </c>
      <c r="R2003">
        <v>27.38</v>
      </c>
    </row>
    <row r="2004" spans="1:18" x14ac:dyDescent="0.3">
      <c r="A2004" t="s">
        <v>4988</v>
      </c>
      <c r="B2004" s="1">
        <v>45131</v>
      </c>
      <c r="C2004" s="1">
        <v>45135</v>
      </c>
      <c r="D2004" t="s">
        <v>38</v>
      </c>
      <c r="E2004" t="s">
        <v>604</v>
      </c>
      <c r="F2004" t="s">
        <v>180</v>
      </c>
      <c r="G2004" t="s">
        <v>61</v>
      </c>
      <c r="H2004" t="s">
        <v>32</v>
      </c>
      <c r="I2004" t="s">
        <v>43</v>
      </c>
      <c r="J2004" t="s">
        <v>55</v>
      </c>
      <c r="K2004" t="s">
        <v>56</v>
      </c>
      <c r="L2004" t="s">
        <v>4989</v>
      </c>
      <c r="M2004">
        <v>1</v>
      </c>
      <c r="N2004">
        <v>1048</v>
      </c>
      <c r="O2004">
        <v>0</v>
      </c>
      <c r="P2004">
        <v>1048</v>
      </c>
      <c r="Q2004">
        <v>224.02</v>
      </c>
      <c r="R2004">
        <v>21.38</v>
      </c>
    </row>
    <row r="2005" spans="1:18" x14ac:dyDescent="0.3">
      <c r="A2005" t="s">
        <v>4990</v>
      </c>
      <c r="B2005" s="1">
        <v>44983</v>
      </c>
      <c r="C2005" s="1">
        <v>44987</v>
      </c>
      <c r="D2005" t="s">
        <v>38</v>
      </c>
      <c r="E2005" t="s">
        <v>3929</v>
      </c>
      <c r="F2005" t="s">
        <v>259</v>
      </c>
      <c r="G2005" t="s">
        <v>41</v>
      </c>
      <c r="H2005" t="s">
        <v>75</v>
      </c>
      <c r="I2005" t="s">
        <v>70</v>
      </c>
      <c r="J2005" t="s">
        <v>108</v>
      </c>
      <c r="K2005" t="s">
        <v>143</v>
      </c>
      <c r="L2005" t="s">
        <v>4991</v>
      </c>
      <c r="M2005">
        <v>2</v>
      </c>
      <c r="N2005">
        <v>3127</v>
      </c>
      <c r="O2005">
        <v>0.05</v>
      </c>
      <c r="P2005">
        <v>5941.3</v>
      </c>
      <c r="Q2005">
        <v>1311.81</v>
      </c>
      <c r="R2005">
        <v>22.08</v>
      </c>
    </row>
    <row r="2006" spans="1:18" x14ac:dyDescent="0.3">
      <c r="A2006" t="s">
        <v>4992</v>
      </c>
      <c r="B2006" s="1">
        <v>45074</v>
      </c>
      <c r="C2006" s="1">
        <v>45080</v>
      </c>
      <c r="D2006" t="s">
        <v>89</v>
      </c>
      <c r="E2006" t="s">
        <v>2572</v>
      </c>
      <c r="F2006" t="s">
        <v>719</v>
      </c>
      <c r="G2006" t="s">
        <v>41</v>
      </c>
      <c r="H2006" t="s">
        <v>42</v>
      </c>
      <c r="I2006" t="s">
        <v>70</v>
      </c>
      <c r="J2006" t="s">
        <v>97</v>
      </c>
      <c r="K2006" t="s">
        <v>103</v>
      </c>
      <c r="L2006" t="s">
        <v>4993</v>
      </c>
      <c r="M2006">
        <v>3</v>
      </c>
      <c r="N2006">
        <v>1576</v>
      </c>
      <c r="O2006">
        <v>0</v>
      </c>
      <c r="P2006">
        <v>4728</v>
      </c>
      <c r="Q2006">
        <v>1225.31</v>
      </c>
      <c r="R2006">
        <v>25.92</v>
      </c>
    </row>
    <row r="2007" spans="1:18" x14ac:dyDescent="0.3">
      <c r="A2007" t="s">
        <v>4994</v>
      </c>
      <c r="B2007" s="1">
        <v>45267</v>
      </c>
      <c r="C2007" s="1">
        <v>45268</v>
      </c>
      <c r="D2007" t="s">
        <v>89</v>
      </c>
      <c r="E2007" t="s">
        <v>4324</v>
      </c>
      <c r="F2007" t="s">
        <v>136</v>
      </c>
      <c r="G2007" t="s">
        <v>41</v>
      </c>
      <c r="H2007" t="s">
        <v>81</v>
      </c>
      <c r="I2007" t="s">
        <v>70</v>
      </c>
      <c r="J2007" t="s">
        <v>108</v>
      </c>
      <c r="K2007" t="s">
        <v>109</v>
      </c>
      <c r="L2007" t="s">
        <v>4995</v>
      </c>
      <c r="M2007">
        <v>1</v>
      </c>
      <c r="N2007">
        <v>2743</v>
      </c>
      <c r="O2007">
        <v>0.05</v>
      </c>
      <c r="P2007">
        <v>2605.85</v>
      </c>
      <c r="Q2007">
        <v>582.63</v>
      </c>
      <c r="R2007">
        <v>22.36</v>
      </c>
    </row>
    <row r="2008" spans="1:18" x14ac:dyDescent="0.3">
      <c r="A2008" t="s">
        <v>4996</v>
      </c>
      <c r="B2008" s="1">
        <v>45572</v>
      </c>
      <c r="C2008" s="1">
        <v>45573</v>
      </c>
      <c r="D2008" t="s">
        <v>19</v>
      </c>
      <c r="E2008" t="s">
        <v>1704</v>
      </c>
      <c r="F2008" t="s">
        <v>217</v>
      </c>
      <c r="G2008" t="s">
        <v>61</v>
      </c>
      <c r="H2008" t="s">
        <v>62</v>
      </c>
      <c r="I2008" t="s">
        <v>24</v>
      </c>
      <c r="J2008" t="s">
        <v>55</v>
      </c>
      <c r="K2008" t="s">
        <v>655</v>
      </c>
      <c r="L2008" t="s">
        <v>4997</v>
      </c>
      <c r="M2008">
        <v>1</v>
      </c>
      <c r="N2008">
        <v>205</v>
      </c>
      <c r="O2008">
        <v>0.05</v>
      </c>
      <c r="P2008">
        <v>194.75</v>
      </c>
      <c r="Q2008">
        <v>47.3</v>
      </c>
      <c r="R2008">
        <v>24.29</v>
      </c>
    </row>
    <row r="2009" spans="1:18" x14ac:dyDescent="0.3">
      <c r="A2009" t="s">
        <v>4998</v>
      </c>
      <c r="B2009" s="1">
        <v>45486</v>
      </c>
      <c r="C2009" s="1">
        <v>45489</v>
      </c>
      <c r="D2009" t="s">
        <v>89</v>
      </c>
      <c r="E2009" t="s">
        <v>2465</v>
      </c>
      <c r="F2009" t="s">
        <v>521</v>
      </c>
      <c r="G2009" t="s">
        <v>61</v>
      </c>
      <c r="H2009" t="s">
        <v>81</v>
      </c>
      <c r="I2009" t="s">
        <v>24</v>
      </c>
      <c r="J2009" t="s">
        <v>108</v>
      </c>
      <c r="K2009" t="s">
        <v>143</v>
      </c>
      <c r="L2009" t="s">
        <v>4999</v>
      </c>
      <c r="M2009">
        <v>8</v>
      </c>
      <c r="N2009">
        <v>1921</v>
      </c>
      <c r="O2009">
        <v>0.1</v>
      </c>
      <c r="P2009">
        <v>13831.2</v>
      </c>
      <c r="Q2009">
        <v>5033.67</v>
      </c>
      <c r="R2009">
        <v>36.39</v>
      </c>
    </row>
    <row r="2010" spans="1:18" x14ac:dyDescent="0.3">
      <c r="A2010" t="s">
        <v>5000</v>
      </c>
      <c r="B2010" s="1">
        <v>45565</v>
      </c>
      <c r="C2010" s="1">
        <v>45566</v>
      </c>
      <c r="D2010" t="s">
        <v>38</v>
      </c>
      <c r="E2010" t="s">
        <v>5001</v>
      </c>
      <c r="F2010" t="s">
        <v>276</v>
      </c>
      <c r="G2010" t="s">
        <v>61</v>
      </c>
      <c r="H2010" t="s">
        <v>42</v>
      </c>
      <c r="I2010" t="s">
        <v>43</v>
      </c>
      <c r="J2010" t="s">
        <v>108</v>
      </c>
      <c r="K2010" t="s">
        <v>268</v>
      </c>
      <c r="L2010" t="s">
        <v>5002</v>
      </c>
      <c r="M2010">
        <v>3</v>
      </c>
      <c r="N2010">
        <v>3766</v>
      </c>
      <c r="O2010">
        <v>0.1</v>
      </c>
      <c r="P2010">
        <v>10168.200000000001</v>
      </c>
      <c r="Q2010">
        <v>2159.36</v>
      </c>
      <c r="R2010">
        <v>21.24</v>
      </c>
    </row>
    <row r="2011" spans="1:18" x14ac:dyDescent="0.3">
      <c r="A2011" t="s">
        <v>5003</v>
      </c>
      <c r="B2011" s="1">
        <v>45286</v>
      </c>
      <c r="C2011" s="1">
        <v>45288</v>
      </c>
      <c r="D2011" t="s">
        <v>29</v>
      </c>
      <c r="E2011" t="s">
        <v>636</v>
      </c>
      <c r="F2011" t="s">
        <v>156</v>
      </c>
      <c r="G2011" t="s">
        <v>22</v>
      </c>
      <c r="H2011" t="s">
        <v>42</v>
      </c>
      <c r="I2011" t="s">
        <v>43</v>
      </c>
      <c r="J2011" t="s">
        <v>34</v>
      </c>
      <c r="K2011" t="s">
        <v>44</v>
      </c>
      <c r="L2011" t="s">
        <v>1644</v>
      </c>
      <c r="M2011">
        <v>8</v>
      </c>
      <c r="N2011">
        <v>4247</v>
      </c>
      <c r="O2011">
        <v>0</v>
      </c>
      <c r="P2011">
        <v>33976</v>
      </c>
      <c r="Q2011">
        <v>9679.74</v>
      </c>
      <c r="R2011">
        <v>28.49</v>
      </c>
    </row>
    <row r="2012" spans="1:18" x14ac:dyDescent="0.3">
      <c r="A2012" t="s">
        <v>5004</v>
      </c>
      <c r="B2012" s="1">
        <v>44938</v>
      </c>
      <c r="C2012" s="1">
        <v>44939</v>
      </c>
      <c r="D2012" t="s">
        <v>19</v>
      </c>
      <c r="E2012" t="s">
        <v>1067</v>
      </c>
      <c r="F2012" t="s">
        <v>870</v>
      </c>
      <c r="G2012" t="s">
        <v>61</v>
      </c>
      <c r="H2012" t="s">
        <v>32</v>
      </c>
      <c r="I2012" t="s">
        <v>63</v>
      </c>
      <c r="J2012" t="s">
        <v>137</v>
      </c>
      <c r="K2012" t="s">
        <v>410</v>
      </c>
      <c r="L2012" t="s">
        <v>5005</v>
      </c>
      <c r="M2012">
        <v>4</v>
      </c>
      <c r="N2012">
        <v>4886</v>
      </c>
      <c r="O2012">
        <v>0.05</v>
      </c>
      <c r="P2012">
        <v>18566.8</v>
      </c>
      <c r="Q2012">
        <v>5605.25</v>
      </c>
      <c r="R2012">
        <v>30.19</v>
      </c>
    </row>
    <row r="2013" spans="1:18" x14ac:dyDescent="0.3">
      <c r="A2013" t="s">
        <v>5006</v>
      </c>
      <c r="B2013" s="1">
        <v>45187</v>
      </c>
      <c r="C2013" s="1">
        <v>45192</v>
      </c>
      <c r="D2013" t="s">
        <v>89</v>
      </c>
      <c r="E2013" t="s">
        <v>681</v>
      </c>
      <c r="F2013" t="s">
        <v>85</v>
      </c>
      <c r="G2013" t="s">
        <v>61</v>
      </c>
      <c r="H2013" t="s">
        <v>69</v>
      </c>
      <c r="I2013" t="s">
        <v>70</v>
      </c>
      <c r="J2013" t="s">
        <v>55</v>
      </c>
      <c r="K2013" t="s">
        <v>364</v>
      </c>
      <c r="L2013" t="s">
        <v>5007</v>
      </c>
      <c r="M2013">
        <v>9</v>
      </c>
      <c r="N2013">
        <v>1441</v>
      </c>
      <c r="O2013">
        <v>0.15</v>
      </c>
      <c r="P2013">
        <v>11023.65</v>
      </c>
      <c r="Q2013">
        <v>3593.96</v>
      </c>
      <c r="R2013">
        <v>32.6</v>
      </c>
    </row>
    <row r="2014" spans="1:18" x14ac:dyDescent="0.3">
      <c r="A2014" t="s">
        <v>5008</v>
      </c>
      <c r="B2014" s="1">
        <v>45117</v>
      </c>
      <c r="C2014" s="1">
        <v>45123</v>
      </c>
      <c r="D2014" t="s">
        <v>38</v>
      </c>
      <c r="E2014" t="s">
        <v>2904</v>
      </c>
      <c r="F2014" t="s">
        <v>95</v>
      </c>
      <c r="G2014" t="s">
        <v>61</v>
      </c>
      <c r="H2014" t="s">
        <v>69</v>
      </c>
      <c r="I2014" t="s">
        <v>24</v>
      </c>
      <c r="J2014" t="s">
        <v>49</v>
      </c>
      <c r="K2014" t="s">
        <v>64</v>
      </c>
      <c r="L2014" t="s">
        <v>5009</v>
      </c>
      <c r="M2014">
        <v>9</v>
      </c>
      <c r="N2014">
        <v>2247</v>
      </c>
      <c r="O2014">
        <v>0.15</v>
      </c>
      <c r="P2014">
        <v>17189.55</v>
      </c>
      <c r="Q2014">
        <v>5768.51</v>
      </c>
      <c r="R2014">
        <v>33.56</v>
      </c>
    </row>
    <row r="2015" spans="1:18" x14ac:dyDescent="0.3">
      <c r="A2015" t="s">
        <v>5010</v>
      </c>
      <c r="B2015" s="1">
        <v>45503</v>
      </c>
      <c r="C2015" s="1">
        <v>45504</v>
      </c>
      <c r="D2015" t="s">
        <v>38</v>
      </c>
      <c r="E2015" t="s">
        <v>4606</v>
      </c>
      <c r="F2015" t="s">
        <v>185</v>
      </c>
      <c r="G2015" t="s">
        <v>41</v>
      </c>
      <c r="H2015" t="s">
        <v>81</v>
      </c>
      <c r="I2015" t="s">
        <v>24</v>
      </c>
      <c r="J2015" t="s">
        <v>55</v>
      </c>
      <c r="K2015" t="s">
        <v>655</v>
      </c>
      <c r="L2015" t="s">
        <v>5011</v>
      </c>
      <c r="M2015">
        <v>7</v>
      </c>
      <c r="N2015">
        <v>2813</v>
      </c>
      <c r="O2015">
        <v>0.1</v>
      </c>
      <c r="P2015">
        <v>17721.900000000001</v>
      </c>
      <c r="Q2015">
        <v>5000.8999999999996</v>
      </c>
      <c r="R2015">
        <v>28.22</v>
      </c>
    </row>
    <row r="2016" spans="1:18" x14ac:dyDescent="0.3">
      <c r="A2016" t="s">
        <v>5012</v>
      </c>
      <c r="B2016" s="1">
        <v>44968</v>
      </c>
      <c r="C2016" s="1">
        <v>44970</v>
      </c>
      <c r="D2016" t="s">
        <v>38</v>
      </c>
      <c r="E2016" t="s">
        <v>4124</v>
      </c>
      <c r="F2016" t="s">
        <v>267</v>
      </c>
      <c r="G2016" t="s">
        <v>41</v>
      </c>
      <c r="H2016" t="s">
        <v>75</v>
      </c>
      <c r="I2016" t="s">
        <v>24</v>
      </c>
      <c r="J2016" t="s">
        <v>97</v>
      </c>
      <c r="K2016" t="s">
        <v>103</v>
      </c>
      <c r="L2016" t="s">
        <v>5013</v>
      </c>
      <c r="M2016">
        <v>2</v>
      </c>
      <c r="N2016">
        <v>4152</v>
      </c>
      <c r="O2016">
        <v>0</v>
      </c>
      <c r="P2016">
        <v>8304</v>
      </c>
      <c r="Q2016">
        <v>1953.18</v>
      </c>
      <c r="R2016">
        <v>23.52</v>
      </c>
    </row>
    <row r="2017" spans="1:18" x14ac:dyDescent="0.3">
      <c r="A2017" t="s">
        <v>5014</v>
      </c>
      <c r="B2017" s="1">
        <v>45045</v>
      </c>
      <c r="C2017" s="1">
        <v>45052</v>
      </c>
      <c r="D2017" t="s">
        <v>89</v>
      </c>
      <c r="E2017" t="s">
        <v>1701</v>
      </c>
      <c r="F2017" t="s">
        <v>945</v>
      </c>
      <c r="G2017" t="s">
        <v>22</v>
      </c>
      <c r="H2017" t="s">
        <v>96</v>
      </c>
      <c r="I2017" t="s">
        <v>33</v>
      </c>
      <c r="J2017" t="s">
        <v>108</v>
      </c>
      <c r="K2017" t="s">
        <v>268</v>
      </c>
      <c r="L2017" t="s">
        <v>5015</v>
      </c>
      <c r="M2017">
        <v>9</v>
      </c>
      <c r="N2017">
        <v>3265</v>
      </c>
      <c r="O2017">
        <v>0.1</v>
      </c>
      <c r="P2017">
        <v>26446.5</v>
      </c>
      <c r="Q2017">
        <v>6556.1</v>
      </c>
      <c r="R2017">
        <v>24.79</v>
      </c>
    </row>
    <row r="2018" spans="1:18" x14ac:dyDescent="0.3">
      <c r="A2018" t="s">
        <v>5016</v>
      </c>
      <c r="B2018" s="1">
        <v>45343</v>
      </c>
      <c r="C2018" s="1">
        <v>45344</v>
      </c>
      <c r="D2018" t="s">
        <v>38</v>
      </c>
      <c r="E2018" t="s">
        <v>2214</v>
      </c>
      <c r="F2018" t="s">
        <v>431</v>
      </c>
      <c r="G2018" t="s">
        <v>41</v>
      </c>
      <c r="H2018" t="s">
        <v>69</v>
      </c>
      <c r="I2018" t="s">
        <v>24</v>
      </c>
      <c r="J2018" t="s">
        <v>108</v>
      </c>
      <c r="K2018" t="s">
        <v>268</v>
      </c>
      <c r="L2018" t="s">
        <v>5015</v>
      </c>
      <c r="M2018">
        <v>1</v>
      </c>
      <c r="N2018">
        <v>1173</v>
      </c>
      <c r="O2018">
        <v>0.15</v>
      </c>
      <c r="P2018">
        <v>997.05</v>
      </c>
      <c r="Q2018">
        <v>207.54</v>
      </c>
      <c r="R2018">
        <v>20.82</v>
      </c>
    </row>
    <row r="2019" spans="1:18" x14ac:dyDescent="0.3">
      <c r="A2019" t="s">
        <v>5017</v>
      </c>
      <c r="B2019" s="1">
        <v>45219</v>
      </c>
      <c r="C2019" s="1">
        <v>45221</v>
      </c>
      <c r="D2019" t="s">
        <v>89</v>
      </c>
      <c r="E2019" t="s">
        <v>4598</v>
      </c>
      <c r="F2019" t="s">
        <v>102</v>
      </c>
      <c r="G2019" t="s">
        <v>61</v>
      </c>
      <c r="H2019" t="s">
        <v>32</v>
      </c>
      <c r="I2019" t="s">
        <v>43</v>
      </c>
      <c r="J2019" t="s">
        <v>97</v>
      </c>
      <c r="K2019" t="s">
        <v>157</v>
      </c>
      <c r="L2019" t="s">
        <v>5018</v>
      </c>
      <c r="M2019">
        <v>6</v>
      </c>
      <c r="N2019">
        <v>2028</v>
      </c>
      <c r="O2019">
        <v>0.2</v>
      </c>
      <c r="P2019">
        <v>9734.4</v>
      </c>
      <c r="Q2019">
        <v>3093.61</v>
      </c>
      <c r="R2019">
        <v>31.78</v>
      </c>
    </row>
    <row r="2020" spans="1:18" x14ac:dyDescent="0.3">
      <c r="A2020" t="s">
        <v>5019</v>
      </c>
      <c r="B2020" s="1">
        <v>45228</v>
      </c>
      <c r="C2020" s="1">
        <v>45235</v>
      </c>
      <c r="D2020" t="s">
        <v>89</v>
      </c>
      <c r="E2020" t="s">
        <v>146</v>
      </c>
      <c r="F2020" t="s">
        <v>263</v>
      </c>
      <c r="G2020" t="s">
        <v>22</v>
      </c>
      <c r="H2020" t="s">
        <v>81</v>
      </c>
      <c r="I2020" t="s">
        <v>43</v>
      </c>
      <c r="J2020" t="s">
        <v>137</v>
      </c>
      <c r="K2020" t="s">
        <v>138</v>
      </c>
      <c r="L2020" t="s">
        <v>5020</v>
      </c>
      <c r="M2020">
        <v>9</v>
      </c>
      <c r="N2020">
        <v>1484</v>
      </c>
      <c r="O2020">
        <v>0.2</v>
      </c>
      <c r="P2020">
        <v>10684.8</v>
      </c>
      <c r="Q2020">
        <v>2256.81</v>
      </c>
      <c r="R2020">
        <v>21.12</v>
      </c>
    </row>
    <row r="2021" spans="1:18" x14ac:dyDescent="0.3">
      <c r="A2021" t="s">
        <v>5021</v>
      </c>
      <c r="B2021" s="1">
        <v>45173</v>
      </c>
      <c r="C2021" s="1">
        <v>45176</v>
      </c>
      <c r="D2021" t="s">
        <v>38</v>
      </c>
      <c r="E2021" t="s">
        <v>604</v>
      </c>
      <c r="F2021" t="s">
        <v>228</v>
      </c>
      <c r="G2021" t="s">
        <v>41</v>
      </c>
      <c r="H2021" t="s">
        <v>42</v>
      </c>
      <c r="I2021" t="s">
        <v>63</v>
      </c>
      <c r="J2021" t="s">
        <v>137</v>
      </c>
      <c r="K2021" t="s">
        <v>168</v>
      </c>
      <c r="L2021" t="s">
        <v>5022</v>
      </c>
      <c r="M2021">
        <v>9</v>
      </c>
      <c r="N2021">
        <v>2038</v>
      </c>
      <c r="O2021">
        <v>0.05</v>
      </c>
      <c r="P2021">
        <v>17424.900000000001</v>
      </c>
      <c r="Q2021">
        <v>4709.8100000000004</v>
      </c>
      <c r="R2021">
        <v>27.03</v>
      </c>
    </row>
    <row r="2022" spans="1:18" x14ac:dyDescent="0.3">
      <c r="A2022" t="s">
        <v>5023</v>
      </c>
      <c r="B2022" s="1">
        <v>45466</v>
      </c>
      <c r="C2022" s="1">
        <v>45466</v>
      </c>
      <c r="D2022" t="s">
        <v>19</v>
      </c>
      <c r="E2022" t="s">
        <v>2470</v>
      </c>
      <c r="F2022" t="s">
        <v>480</v>
      </c>
      <c r="G2022" t="s">
        <v>41</v>
      </c>
      <c r="H2022" t="s">
        <v>42</v>
      </c>
      <c r="I2022" t="s">
        <v>43</v>
      </c>
      <c r="J2022" t="s">
        <v>55</v>
      </c>
      <c r="K2022" t="s">
        <v>364</v>
      </c>
      <c r="L2022" t="s">
        <v>5024</v>
      </c>
      <c r="M2022">
        <v>4</v>
      </c>
      <c r="N2022">
        <v>2178</v>
      </c>
      <c r="O2022">
        <v>0.15</v>
      </c>
      <c r="P2022">
        <v>7405.2</v>
      </c>
      <c r="Q2022">
        <v>1856.93</v>
      </c>
      <c r="R2022">
        <v>25.08</v>
      </c>
    </row>
    <row r="2023" spans="1:18" x14ac:dyDescent="0.3">
      <c r="A2023" t="s">
        <v>5025</v>
      </c>
      <c r="B2023" s="1">
        <v>45221</v>
      </c>
      <c r="C2023" s="1">
        <v>45228</v>
      </c>
      <c r="D2023" t="s">
        <v>19</v>
      </c>
      <c r="E2023" t="s">
        <v>2365</v>
      </c>
      <c r="F2023" t="s">
        <v>161</v>
      </c>
      <c r="G2023" t="s">
        <v>61</v>
      </c>
      <c r="H2023" t="s">
        <v>96</v>
      </c>
      <c r="I2023" t="s">
        <v>63</v>
      </c>
      <c r="J2023" t="s">
        <v>55</v>
      </c>
      <c r="K2023" t="s">
        <v>123</v>
      </c>
      <c r="L2023" t="s">
        <v>5026</v>
      </c>
      <c r="M2023">
        <v>1</v>
      </c>
      <c r="N2023">
        <v>3742</v>
      </c>
      <c r="O2023">
        <v>0.2</v>
      </c>
      <c r="P2023">
        <v>2993.6</v>
      </c>
      <c r="Q2023">
        <v>1056.69</v>
      </c>
      <c r="R2023">
        <v>35.299999999999997</v>
      </c>
    </row>
    <row r="2024" spans="1:18" x14ac:dyDescent="0.3">
      <c r="A2024" t="s">
        <v>5027</v>
      </c>
      <c r="B2024" s="1">
        <v>45648</v>
      </c>
      <c r="C2024" s="1">
        <v>45649</v>
      </c>
      <c r="D2024" t="s">
        <v>29</v>
      </c>
      <c r="E2024" t="s">
        <v>2280</v>
      </c>
      <c r="F2024" t="s">
        <v>107</v>
      </c>
      <c r="G2024" t="s">
        <v>61</v>
      </c>
      <c r="H2024" t="s">
        <v>75</v>
      </c>
      <c r="I2024" t="s">
        <v>33</v>
      </c>
      <c r="J2024" t="s">
        <v>97</v>
      </c>
      <c r="K2024" t="s">
        <v>98</v>
      </c>
      <c r="L2024" t="s">
        <v>5028</v>
      </c>
      <c r="M2024">
        <v>2</v>
      </c>
      <c r="N2024">
        <v>2187</v>
      </c>
      <c r="O2024">
        <v>0.2</v>
      </c>
      <c r="P2024">
        <v>3499.2</v>
      </c>
      <c r="Q2024">
        <v>1015.92</v>
      </c>
      <c r="R2024">
        <v>29.03</v>
      </c>
    </row>
    <row r="2025" spans="1:18" x14ac:dyDescent="0.3">
      <c r="A2025" t="s">
        <v>5029</v>
      </c>
      <c r="B2025" s="1">
        <v>45444</v>
      </c>
      <c r="C2025" s="1">
        <v>45447</v>
      </c>
      <c r="D2025" t="s">
        <v>38</v>
      </c>
      <c r="E2025" t="s">
        <v>760</v>
      </c>
      <c r="F2025" t="s">
        <v>336</v>
      </c>
      <c r="G2025" t="s">
        <v>22</v>
      </c>
      <c r="H2025" t="s">
        <v>69</v>
      </c>
      <c r="I2025" t="s">
        <v>33</v>
      </c>
      <c r="J2025" t="s">
        <v>137</v>
      </c>
      <c r="K2025" t="s">
        <v>410</v>
      </c>
      <c r="L2025" t="s">
        <v>5030</v>
      </c>
      <c r="M2025">
        <v>6</v>
      </c>
      <c r="N2025">
        <v>1032</v>
      </c>
      <c r="O2025">
        <v>0.05</v>
      </c>
      <c r="P2025">
        <v>5882.4</v>
      </c>
      <c r="Q2025">
        <v>1466.66</v>
      </c>
      <c r="R2025">
        <v>24.93</v>
      </c>
    </row>
    <row r="2026" spans="1:18" x14ac:dyDescent="0.3">
      <c r="A2026" t="s">
        <v>5031</v>
      </c>
      <c r="B2026" s="1">
        <v>45034</v>
      </c>
      <c r="C2026" s="1">
        <v>45036</v>
      </c>
      <c r="D2026" t="s">
        <v>19</v>
      </c>
      <c r="E2026" t="s">
        <v>1599</v>
      </c>
      <c r="F2026" t="s">
        <v>409</v>
      </c>
      <c r="G2026" t="s">
        <v>61</v>
      </c>
      <c r="H2026" t="s">
        <v>69</v>
      </c>
      <c r="I2026" t="s">
        <v>70</v>
      </c>
      <c r="J2026" t="s">
        <v>49</v>
      </c>
      <c r="K2026" t="s">
        <v>311</v>
      </c>
      <c r="L2026" t="s">
        <v>5032</v>
      </c>
      <c r="M2026">
        <v>4</v>
      </c>
      <c r="N2026">
        <v>2962</v>
      </c>
      <c r="O2026">
        <v>0.1</v>
      </c>
      <c r="P2026">
        <v>10663.2</v>
      </c>
      <c r="Q2026">
        <v>3348.75</v>
      </c>
      <c r="R2026">
        <v>31.4</v>
      </c>
    </row>
    <row r="2027" spans="1:18" x14ac:dyDescent="0.3">
      <c r="A2027" t="s">
        <v>5033</v>
      </c>
      <c r="B2027" s="1">
        <v>45021</v>
      </c>
      <c r="C2027" s="1">
        <v>45027</v>
      </c>
      <c r="D2027" t="s">
        <v>19</v>
      </c>
      <c r="E2027" t="s">
        <v>293</v>
      </c>
      <c r="F2027" t="s">
        <v>619</v>
      </c>
      <c r="G2027" t="s">
        <v>61</v>
      </c>
      <c r="H2027" t="s">
        <v>69</v>
      </c>
      <c r="I2027" t="s">
        <v>24</v>
      </c>
      <c r="J2027" t="s">
        <v>108</v>
      </c>
      <c r="K2027" t="s">
        <v>118</v>
      </c>
      <c r="L2027" t="s">
        <v>5034</v>
      </c>
      <c r="M2027">
        <v>3</v>
      </c>
      <c r="N2027">
        <v>1204</v>
      </c>
      <c r="O2027">
        <v>0.15</v>
      </c>
      <c r="P2027">
        <v>3070.2</v>
      </c>
      <c r="Q2027">
        <v>1175.5</v>
      </c>
      <c r="R2027">
        <v>38.29</v>
      </c>
    </row>
    <row r="2028" spans="1:18" x14ac:dyDescent="0.3">
      <c r="A2028" t="s">
        <v>5035</v>
      </c>
      <c r="B2028" s="1">
        <v>44987</v>
      </c>
      <c r="C2028" s="1">
        <v>44993</v>
      </c>
      <c r="D2028" t="s">
        <v>19</v>
      </c>
      <c r="E2028" t="s">
        <v>1577</v>
      </c>
      <c r="F2028" t="s">
        <v>363</v>
      </c>
      <c r="G2028" t="s">
        <v>61</v>
      </c>
      <c r="H2028" t="s">
        <v>23</v>
      </c>
      <c r="I2028" t="s">
        <v>24</v>
      </c>
      <c r="J2028" t="s">
        <v>25</v>
      </c>
      <c r="K2028" t="s">
        <v>26</v>
      </c>
      <c r="L2028" t="s">
        <v>148</v>
      </c>
      <c r="M2028">
        <v>5</v>
      </c>
      <c r="N2028">
        <v>2820</v>
      </c>
      <c r="O2028">
        <v>0</v>
      </c>
      <c r="P2028">
        <v>14100</v>
      </c>
      <c r="Q2028">
        <v>5412.19</v>
      </c>
      <c r="R2028">
        <v>38.380000000000003</v>
      </c>
    </row>
    <row r="2029" spans="1:18" x14ac:dyDescent="0.3">
      <c r="A2029" t="s">
        <v>5036</v>
      </c>
      <c r="B2029" s="1">
        <v>44959</v>
      </c>
      <c r="C2029" s="1">
        <v>44965</v>
      </c>
      <c r="D2029" t="s">
        <v>29</v>
      </c>
      <c r="E2029" t="s">
        <v>658</v>
      </c>
      <c r="F2029" t="s">
        <v>194</v>
      </c>
      <c r="G2029" t="s">
        <v>22</v>
      </c>
      <c r="H2029" t="s">
        <v>42</v>
      </c>
      <c r="I2029" t="s">
        <v>24</v>
      </c>
      <c r="J2029" t="s">
        <v>137</v>
      </c>
      <c r="K2029" t="s">
        <v>168</v>
      </c>
      <c r="L2029" t="s">
        <v>5037</v>
      </c>
      <c r="M2029">
        <v>5</v>
      </c>
      <c r="N2029">
        <v>3378</v>
      </c>
      <c r="O2029">
        <v>0.15</v>
      </c>
      <c r="P2029">
        <v>14356.5</v>
      </c>
      <c r="Q2029">
        <v>3676.49</v>
      </c>
      <c r="R2029">
        <v>25.61</v>
      </c>
    </row>
    <row r="2030" spans="1:18" x14ac:dyDescent="0.3">
      <c r="A2030" t="s">
        <v>5038</v>
      </c>
      <c r="B2030" s="1">
        <v>45521</v>
      </c>
      <c r="C2030" s="1">
        <v>45522</v>
      </c>
      <c r="D2030" t="s">
        <v>19</v>
      </c>
      <c r="E2030" t="s">
        <v>94</v>
      </c>
      <c r="F2030" t="s">
        <v>172</v>
      </c>
      <c r="G2030" t="s">
        <v>22</v>
      </c>
      <c r="H2030" t="s">
        <v>23</v>
      </c>
      <c r="I2030" t="s">
        <v>43</v>
      </c>
      <c r="J2030" t="s">
        <v>34</v>
      </c>
      <c r="K2030" t="s">
        <v>76</v>
      </c>
      <c r="L2030" t="s">
        <v>5039</v>
      </c>
      <c r="M2030">
        <v>6</v>
      </c>
      <c r="N2030">
        <v>3919</v>
      </c>
      <c r="O2030">
        <v>0</v>
      </c>
      <c r="P2030">
        <v>23514</v>
      </c>
      <c r="Q2030">
        <v>5037.84</v>
      </c>
      <c r="R2030">
        <v>21.42</v>
      </c>
    </row>
    <row r="2031" spans="1:18" x14ac:dyDescent="0.3">
      <c r="A2031" t="s">
        <v>5040</v>
      </c>
      <c r="B2031" s="1">
        <v>45025</v>
      </c>
      <c r="C2031" s="1">
        <v>45030</v>
      </c>
      <c r="D2031" t="s">
        <v>38</v>
      </c>
      <c r="E2031" t="s">
        <v>4463</v>
      </c>
      <c r="F2031" t="s">
        <v>304</v>
      </c>
      <c r="G2031" t="s">
        <v>22</v>
      </c>
      <c r="H2031" t="s">
        <v>81</v>
      </c>
      <c r="I2031" t="s">
        <v>70</v>
      </c>
      <c r="J2031" t="s">
        <v>25</v>
      </c>
      <c r="K2031" t="s">
        <v>290</v>
      </c>
      <c r="L2031" t="s">
        <v>5041</v>
      </c>
      <c r="M2031">
        <v>7</v>
      </c>
      <c r="N2031">
        <v>1665</v>
      </c>
      <c r="O2031">
        <v>0.1</v>
      </c>
      <c r="P2031">
        <v>10489.5</v>
      </c>
      <c r="Q2031">
        <v>3309.7</v>
      </c>
      <c r="R2031">
        <v>31.55</v>
      </c>
    </row>
    <row r="2032" spans="1:18" x14ac:dyDescent="0.3">
      <c r="A2032" t="s">
        <v>5042</v>
      </c>
      <c r="B2032" s="1">
        <v>45365</v>
      </c>
      <c r="C2032" s="1">
        <v>45369</v>
      </c>
      <c r="D2032" t="s">
        <v>89</v>
      </c>
      <c r="E2032" t="s">
        <v>5001</v>
      </c>
      <c r="F2032" t="s">
        <v>449</v>
      </c>
      <c r="G2032" t="s">
        <v>61</v>
      </c>
      <c r="H2032" t="s">
        <v>96</v>
      </c>
      <c r="I2032" t="s">
        <v>63</v>
      </c>
      <c r="J2032" t="s">
        <v>97</v>
      </c>
      <c r="K2032" t="s">
        <v>103</v>
      </c>
      <c r="L2032" t="s">
        <v>5043</v>
      </c>
      <c r="M2032">
        <v>6</v>
      </c>
      <c r="N2032">
        <v>3519</v>
      </c>
      <c r="O2032">
        <v>0.1</v>
      </c>
      <c r="P2032">
        <v>19002.599999999999</v>
      </c>
      <c r="Q2032">
        <v>5945.4</v>
      </c>
      <c r="R2032">
        <v>31.29</v>
      </c>
    </row>
    <row r="2033" spans="1:18" x14ac:dyDescent="0.3">
      <c r="A2033" t="s">
        <v>5044</v>
      </c>
      <c r="B2033" s="1">
        <v>45441</v>
      </c>
      <c r="C2033" s="1">
        <v>45447</v>
      </c>
      <c r="D2033" t="s">
        <v>38</v>
      </c>
      <c r="E2033" t="s">
        <v>1073</v>
      </c>
      <c r="F2033" t="s">
        <v>363</v>
      </c>
      <c r="G2033" t="s">
        <v>22</v>
      </c>
      <c r="H2033" t="s">
        <v>75</v>
      </c>
      <c r="I2033" t="s">
        <v>24</v>
      </c>
      <c r="J2033" t="s">
        <v>34</v>
      </c>
      <c r="K2033" t="s">
        <v>35</v>
      </c>
      <c r="L2033" t="s">
        <v>5045</v>
      </c>
      <c r="M2033">
        <v>1</v>
      </c>
      <c r="N2033">
        <v>2729</v>
      </c>
      <c r="O2033">
        <v>0.2</v>
      </c>
      <c r="P2033">
        <v>2183.1999999999998</v>
      </c>
      <c r="Q2033">
        <v>550.22</v>
      </c>
      <c r="R2033">
        <v>25.2</v>
      </c>
    </row>
    <row r="2034" spans="1:18" x14ac:dyDescent="0.3">
      <c r="A2034" t="s">
        <v>5046</v>
      </c>
      <c r="B2034" s="1">
        <v>45627</v>
      </c>
      <c r="C2034" s="1">
        <v>45628</v>
      </c>
      <c r="D2034" t="s">
        <v>89</v>
      </c>
      <c r="E2034" t="s">
        <v>5047</v>
      </c>
      <c r="F2034" t="s">
        <v>286</v>
      </c>
      <c r="G2034" t="s">
        <v>41</v>
      </c>
      <c r="H2034" t="s">
        <v>69</v>
      </c>
      <c r="I2034" t="s">
        <v>70</v>
      </c>
      <c r="J2034" t="s">
        <v>137</v>
      </c>
      <c r="K2034" t="s">
        <v>410</v>
      </c>
      <c r="L2034" t="s">
        <v>5048</v>
      </c>
      <c r="M2034">
        <v>2</v>
      </c>
      <c r="N2034">
        <v>3675</v>
      </c>
      <c r="O2034">
        <v>0.15</v>
      </c>
      <c r="P2034">
        <v>6247.5</v>
      </c>
      <c r="Q2034">
        <v>1901.49</v>
      </c>
      <c r="R2034">
        <v>30.44</v>
      </c>
    </row>
    <row r="2035" spans="1:18" x14ac:dyDescent="0.3">
      <c r="A2035" t="s">
        <v>5049</v>
      </c>
      <c r="B2035" s="1">
        <v>45229</v>
      </c>
      <c r="C2035" s="1">
        <v>45231</v>
      </c>
      <c r="D2035" t="s">
        <v>29</v>
      </c>
      <c r="E2035" t="s">
        <v>2400</v>
      </c>
      <c r="F2035" t="s">
        <v>1180</v>
      </c>
      <c r="G2035" t="s">
        <v>22</v>
      </c>
      <c r="H2035" t="s">
        <v>81</v>
      </c>
      <c r="I2035" t="s">
        <v>70</v>
      </c>
      <c r="J2035" t="s">
        <v>49</v>
      </c>
      <c r="K2035" t="s">
        <v>500</v>
      </c>
      <c r="L2035" t="s">
        <v>5050</v>
      </c>
      <c r="M2035">
        <v>9</v>
      </c>
      <c r="N2035">
        <v>5067</v>
      </c>
      <c r="O2035">
        <v>0.15</v>
      </c>
      <c r="P2035">
        <v>38762.550000000003</v>
      </c>
      <c r="Q2035">
        <v>11741.78</v>
      </c>
      <c r="R2035">
        <v>30.29</v>
      </c>
    </row>
    <row r="2036" spans="1:18" x14ac:dyDescent="0.3">
      <c r="A2036" t="s">
        <v>5051</v>
      </c>
      <c r="B2036" s="1">
        <v>45060</v>
      </c>
      <c r="C2036" s="1">
        <v>45066</v>
      </c>
      <c r="D2036" t="s">
        <v>89</v>
      </c>
      <c r="E2036" t="s">
        <v>1438</v>
      </c>
      <c r="F2036" t="s">
        <v>719</v>
      </c>
      <c r="G2036" t="s">
        <v>61</v>
      </c>
      <c r="H2036" t="s">
        <v>42</v>
      </c>
      <c r="I2036" t="s">
        <v>43</v>
      </c>
      <c r="J2036" t="s">
        <v>34</v>
      </c>
      <c r="K2036" t="s">
        <v>152</v>
      </c>
      <c r="L2036" t="s">
        <v>5052</v>
      </c>
      <c r="M2036">
        <v>7</v>
      </c>
      <c r="N2036">
        <v>2950</v>
      </c>
      <c r="O2036">
        <v>0.1</v>
      </c>
      <c r="P2036">
        <v>18585</v>
      </c>
      <c r="Q2036">
        <v>5428.62</v>
      </c>
      <c r="R2036">
        <v>29.21</v>
      </c>
    </row>
    <row r="2037" spans="1:18" x14ac:dyDescent="0.3">
      <c r="A2037" t="s">
        <v>5053</v>
      </c>
      <c r="B2037" s="1">
        <v>45477</v>
      </c>
      <c r="C2037" s="1">
        <v>45482</v>
      </c>
      <c r="D2037" t="s">
        <v>19</v>
      </c>
      <c r="E2037" t="s">
        <v>1186</v>
      </c>
      <c r="F2037" t="s">
        <v>870</v>
      </c>
      <c r="G2037" t="s">
        <v>41</v>
      </c>
      <c r="H2037" t="s">
        <v>75</v>
      </c>
      <c r="I2037" t="s">
        <v>63</v>
      </c>
      <c r="J2037" t="s">
        <v>55</v>
      </c>
      <c r="K2037" t="s">
        <v>655</v>
      </c>
      <c r="L2037" t="s">
        <v>5054</v>
      </c>
      <c r="M2037">
        <v>1</v>
      </c>
      <c r="N2037">
        <v>1321</v>
      </c>
      <c r="O2037">
        <v>0</v>
      </c>
      <c r="P2037">
        <v>1321</v>
      </c>
      <c r="Q2037">
        <v>342.44</v>
      </c>
      <c r="R2037">
        <v>25.92</v>
      </c>
    </row>
    <row r="2038" spans="1:18" x14ac:dyDescent="0.3">
      <c r="A2038" t="s">
        <v>5055</v>
      </c>
      <c r="B2038" s="1">
        <v>45191</v>
      </c>
      <c r="C2038" s="1">
        <v>45195</v>
      </c>
      <c r="D2038" t="s">
        <v>29</v>
      </c>
      <c r="E2038" t="s">
        <v>5056</v>
      </c>
      <c r="F2038" t="s">
        <v>531</v>
      </c>
      <c r="G2038" t="s">
        <v>61</v>
      </c>
      <c r="H2038" t="s">
        <v>23</v>
      </c>
      <c r="I2038" t="s">
        <v>70</v>
      </c>
      <c r="J2038" t="s">
        <v>25</v>
      </c>
      <c r="K2038" t="s">
        <v>290</v>
      </c>
      <c r="L2038" t="s">
        <v>5057</v>
      </c>
      <c r="M2038">
        <v>2</v>
      </c>
      <c r="N2038">
        <v>3184</v>
      </c>
      <c r="O2038">
        <v>0.2</v>
      </c>
      <c r="P2038">
        <v>5094.3999999999996</v>
      </c>
      <c r="Q2038">
        <v>1465.89</v>
      </c>
      <c r="R2038">
        <v>28.77</v>
      </c>
    </row>
    <row r="2039" spans="1:18" x14ac:dyDescent="0.3">
      <c r="A2039" t="s">
        <v>5058</v>
      </c>
      <c r="B2039" s="1">
        <v>45226</v>
      </c>
      <c r="C2039" s="1">
        <v>45227</v>
      </c>
      <c r="D2039" t="s">
        <v>89</v>
      </c>
      <c r="E2039" t="s">
        <v>2893</v>
      </c>
      <c r="F2039" t="s">
        <v>770</v>
      </c>
      <c r="G2039" t="s">
        <v>41</v>
      </c>
      <c r="H2039" t="s">
        <v>69</v>
      </c>
      <c r="I2039" t="s">
        <v>70</v>
      </c>
      <c r="J2039" t="s">
        <v>97</v>
      </c>
      <c r="K2039" t="s">
        <v>379</v>
      </c>
      <c r="L2039" t="s">
        <v>5059</v>
      </c>
      <c r="M2039">
        <v>2</v>
      </c>
      <c r="N2039">
        <v>3097</v>
      </c>
      <c r="O2039">
        <v>0.05</v>
      </c>
      <c r="P2039">
        <v>5884.3</v>
      </c>
      <c r="Q2039">
        <v>1558.47</v>
      </c>
      <c r="R2039">
        <v>26.49</v>
      </c>
    </row>
    <row r="2040" spans="1:18" x14ac:dyDescent="0.3">
      <c r="A2040" t="s">
        <v>5060</v>
      </c>
      <c r="B2040" s="1">
        <v>45275</v>
      </c>
      <c r="C2040" s="1">
        <v>45279</v>
      </c>
      <c r="D2040" t="s">
        <v>19</v>
      </c>
      <c r="E2040" t="s">
        <v>2956</v>
      </c>
      <c r="F2040" t="s">
        <v>251</v>
      </c>
      <c r="G2040" t="s">
        <v>41</v>
      </c>
      <c r="H2040" t="s">
        <v>69</v>
      </c>
      <c r="I2040" t="s">
        <v>43</v>
      </c>
      <c r="J2040" t="s">
        <v>34</v>
      </c>
      <c r="K2040" t="s">
        <v>44</v>
      </c>
      <c r="L2040" t="s">
        <v>5061</v>
      </c>
      <c r="M2040">
        <v>5</v>
      </c>
      <c r="N2040">
        <v>4412</v>
      </c>
      <c r="O2040">
        <v>0.2</v>
      </c>
      <c r="P2040">
        <v>17648</v>
      </c>
      <c r="Q2040">
        <v>6851.4</v>
      </c>
      <c r="R2040">
        <v>38.82</v>
      </c>
    </row>
    <row r="2041" spans="1:18" x14ac:dyDescent="0.3">
      <c r="A2041" t="s">
        <v>5062</v>
      </c>
      <c r="B2041" s="1">
        <v>45558</v>
      </c>
      <c r="C2041" s="1">
        <v>45562</v>
      </c>
      <c r="D2041" t="s">
        <v>38</v>
      </c>
      <c r="E2041" t="s">
        <v>2866</v>
      </c>
      <c r="F2041" t="s">
        <v>770</v>
      </c>
      <c r="G2041" t="s">
        <v>61</v>
      </c>
      <c r="H2041" t="s">
        <v>32</v>
      </c>
      <c r="I2041" t="s">
        <v>24</v>
      </c>
      <c r="J2041" t="s">
        <v>108</v>
      </c>
      <c r="K2041" t="s">
        <v>118</v>
      </c>
      <c r="L2041" t="s">
        <v>5063</v>
      </c>
      <c r="M2041">
        <v>9</v>
      </c>
      <c r="N2041">
        <v>1976</v>
      </c>
      <c r="O2041">
        <v>0.2</v>
      </c>
      <c r="P2041">
        <v>14227.2</v>
      </c>
      <c r="Q2041">
        <v>4409.38</v>
      </c>
      <c r="R2041">
        <v>30.99</v>
      </c>
    </row>
    <row r="2042" spans="1:18" x14ac:dyDescent="0.3">
      <c r="A2042" t="s">
        <v>5064</v>
      </c>
      <c r="B2042" s="1">
        <v>44954</v>
      </c>
      <c r="C2042" s="1">
        <v>44961</v>
      </c>
      <c r="D2042" t="s">
        <v>19</v>
      </c>
      <c r="E2042" t="s">
        <v>339</v>
      </c>
      <c r="F2042" t="s">
        <v>294</v>
      </c>
      <c r="G2042" t="s">
        <v>22</v>
      </c>
      <c r="H2042" t="s">
        <v>32</v>
      </c>
      <c r="I2042" t="s">
        <v>33</v>
      </c>
      <c r="J2042" t="s">
        <v>49</v>
      </c>
      <c r="K2042" t="s">
        <v>50</v>
      </c>
      <c r="L2042" t="s">
        <v>5065</v>
      </c>
      <c r="M2042">
        <v>3</v>
      </c>
      <c r="N2042">
        <v>1187</v>
      </c>
      <c r="O2042">
        <v>0.2</v>
      </c>
      <c r="P2042">
        <v>2848.8</v>
      </c>
      <c r="Q2042">
        <v>903.47</v>
      </c>
      <c r="R2042">
        <v>31.71</v>
      </c>
    </row>
    <row r="2043" spans="1:18" x14ac:dyDescent="0.3">
      <c r="A2043" t="s">
        <v>5066</v>
      </c>
      <c r="B2043" s="1">
        <v>45151</v>
      </c>
      <c r="C2043" s="1">
        <v>45156</v>
      </c>
      <c r="D2043" t="s">
        <v>38</v>
      </c>
      <c r="E2043" t="s">
        <v>785</v>
      </c>
      <c r="F2043" t="s">
        <v>427</v>
      </c>
      <c r="G2043" t="s">
        <v>41</v>
      </c>
      <c r="H2043" t="s">
        <v>23</v>
      </c>
      <c r="I2043" t="s">
        <v>63</v>
      </c>
      <c r="J2043" t="s">
        <v>25</v>
      </c>
      <c r="K2043" t="s">
        <v>26</v>
      </c>
      <c r="L2043" t="s">
        <v>5067</v>
      </c>
      <c r="M2043">
        <v>10</v>
      </c>
      <c r="N2043">
        <v>4664</v>
      </c>
      <c r="O2043">
        <v>0.15</v>
      </c>
      <c r="P2043">
        <v>39644</v>
      </c>
      <c r="Q2043">
        <v>15565.34</v>
      </c>
      <c r="R2043">
        <v>39.26</v>
      </c>
    </row>
    <row r="2044" spans="1:18" x14ac:dyDescent="0.3">
      <c r="A2044" t="s">
        <v>5068</v>
      </c>
      <c r="B2044" s="1">
        <v>44977</v>
      </c>
      <c r="C2044" s="1">
        <v>44978</v>
      </c>
      <c r="D2044" t="s">
        <v>19</v>
      </c>
      <c r="E2044" t="s">
        <v>2299</v>
      </c>
      <c r="F2044" t="s">
        <v>322</v>
      </c>
      <c r="G2044" t="s">
        <v>61</v>
      </c>
      <c r="H2044" t="s">
        <v>96</v>
      </c>
      <c r="I2044" t="s">
        <v>70</v>
      </c>
      <c r="J2044" t="s">
        <v>97</v>
      </c>
      <c r="K2044" t="s">
        <v>181</v>
      </c>
      <c r="L2044" t="s">
        <v>5069</v>
      </c>
      <c r="M2044">
        <v>10</v>
      </c>
      <c r="N2044">
        <v>4862</v>
      </c>
      <c r="O2044">
        <v>0</v>
      </c>
      <c r="P2044">
        <v>48620</v>
      </c>
      <c r="Q2044">
        <v>14054.01</v>
      </c>
      <c r="R2044">
        <v>28.91</v>
      </c>
    </row>
    <row r="2045" spans="1:18" x14ac:dyDescent="0.3">
      <c r="A2045" t="s">
        <v>5070</v>
      </c>
      <c r="B2045" s="1">
        <v>45329</v>
      </c>
      <c r="C2045" s="1">
        <v>45332</v>
      </c>
      <c r="D2045" t="s">
        <v>38</v>
      </c>
      <c r="E2045" t="s">
        <v>970</v>
      </c>
      <c r="F2045" t="s">
        <v>294</v>
      </c>
      <c r="G2045" t="s">
        <v>41</v>
      </c>
      <c r="H2045" t="s">
        <v>75</v>
      </c>
      <c r="I2045" t="s">
        <v>33</v>
      </c>
      <c r="J2045" t="s">
        <v>55</v>
      </c>
      <c r="K2045" t="s">
        <v>655</v>
      </c>
      <c r="L2045" t="s">
        <v>5071</v>
      </c>
      <c r="M2045">
        <v>4</v>
      </c>
      <c r="N2045">
        <v>559</v>
      </c>
      <c r="O2045">
        <v>0.05</v>
      </c>
      <c r="P2045">
        <v>2124.1999999999998</v>
      </c>
      <c r="Q2045">
        <v>848.94</v>
      </c>
      <c r="R2045">
        <v>39.97</v>
      </c>
    </row>
    <row r="2046" spans="1:18" x14ac:dyDescent="0.3">
      <c r="A2046" t="s">
        <v>5072</v>
      </c>
      <c r="B2046" s="1">
        <v>45172</v>
      </c>
      <c r="C2046" s="1">
        <v>45176</v>
      </c>
      <c r="D2046" t="s">
        <v>89</v>
      </c>
      <c r="E2046" t="s">
        <v>4014</v>
      </c>
      <c r="F2046" t="s">
        <v>236</v>
      </c>
      <c r="G2046" t="s">
        <v>41</v>
      </c>
      <c r="H2046" t="s">
        <v>23</v>
      </c>
      <c r="I2046" t="s">
        <v>43</v>
      </c>
      <c r="J2046" t="s">
        <v>108</v>
      </c>
      <c r="K2046" t="s">
        <v>268</v>
      </c>
      <c r="L2046" t="s">
        <v>5073</v>
      </c>
      <c r="M2046">
        <v>8</v>
      </c>
      <c r="N2046">
        <v>342</v>
      </c>
      <c r="O2046">
        <v>0</v>
      </c>
      <c r="P2046">
        <v>2736</v>
      </c>
      <c r="Q2046">
        <v>925.53</v>
      </c>
      <c r="R2046">
        <v>33.83</v>
      </c>
    </row>
    <row r="2047" spans="1:18" x14ac:dyDescent="0.3">
      <c r="A2047" t="s">
        <v>5074</v>
      </c>
      <c r="B2047" s="1">
        <v>45373</v>
      </c>
      <c r="C2047" s="1">
        <v>45376</v>
      </c>
      <c r="D2047" t="s">
        <v>29</v>
      </c>
      <c r="E2047" t="s">
        <v>5075</v>
      </c>
      <c r="F2047" t="s">
        <v>60</v>
      </c>
      <c r="G2047" t="s">
        <v>41</v>
      </c>
      <c r="H2047" t="s">
        <v>42</v>
      </c>
      <c r="I2047" t="s">
        <v>70</v>
      </c>
      <c r="J2047" t="s">
        <v>34</v>
      </c>
      <c r="K2047" t="s">
        <v>113</v>
      </c>
      <c r="L2047" t="s">
        <v>5076</v>
      </c>
      <c r="M2047">
        <v>4</v>
      </c>
      <c r="N2047">
        <v>2559</v>
      </c>
      <c r="O2047">
        <v>0</v>
      </c>
      <c r="P2047">
        <v>10236</v>
      </c>
      <c r="Q2047">
        <v>4024.81</v>
      </c>
      <c r="R2047">
        <v>39.32</v>
      </c>
    </row>
    <row r="2048" spans="1:18" x14ac:dyDescent="0.3">
      <c r="A2048" t="s">
        <v>5077</v>
      </c>
      <c r="B2048" s="1">
        <v>45478</v>
      </c>
      <c r="C2048" s="1">
        <v>45480</v>
      </c>
      <c r="D2048" t="s">
        <v>89</v>
      </c>
      <c r="E2048" t="s">
        <v>3918</v>
      </c>
      <c r="F2048" t="s">
        <v>117</v>
      </c>
      <c r="G2048" t="s">
        <v>61</v>
      </c>
      <c r="H2048" t="s">
        <v>62</v>
      </c>
      <c r="I2048" t="s">
        <v>33</v>
      </c>
      <c r="J2048" t="s">
        <v>55</v>
      </c>
      <c r="K2048" t="s">
        <v>364</v>
      </c>
      <c r="L2048" t="s">
        <v>5078</v>
      </c>
      <c r="M2048">
        <v>5</v>
      </c>
      <c r="N2048">
        <v>1829</v>
      </c>
      <c r="O2048">
        <v>0</v>
      </c>
      <c r="P2048">
        <v>9145</v>
      </c>
      <c r="Q2048">
        <v>2786.39</v>
      </c>
      <c r="R2048">
        <v>30.47</v>
      </c>
    </row>
    <row r="2049" spans="1:18" x14ac:dyDescent="0.3">
      <c r="A2049" t="s">
        <v>5079</v>
      </c>
      <c r="B2049" s="1">
        <v>45571</v>
      </c>
      <c r="C2049" s="1">
        <v>45571</v>
      </c>
      <c r="D2049" t="s">
        <v>29</v>
      </c>
      <c r="E2049" t="s">
        <v>1264</v>
      </c>
      <c r="F2049" t="s">
        <v>213</v>
      </c>
      <c r="G2049" t="s">
        <v>41</v>
      </c>
      <c r="H2049" t="s">
        <v>32</v>
      </c>
      <c r="I2049" t="s">
        <v>43</v>
      </c>
      <c r="J2049" t="s">
        <v>108</v>
      </c>
      <c r="K2049" t="s">
        <v>268</v>
      </c>
      <c r="L2049" t="s">
        <v>5080</v>
      </c>
      <c r="M2049">
        <v>1</v>
      </c>
      <c r="N2049">
        <v>1725</v>
      </c>
      <c r="O2049">
        <v>0.1</v>
      </c>
      <c r="P2049">
        <v>1552.5</v>
      </c>
      <c r="Q2049">
        <v>589.9</v>
      </c>
      <c r="R2049">
        <v>38</v>
      </c>
    </row>
    <row r="2050" spans="1:18" x14ac:dyDescent="0.3">
      <c r="A2050" t="s">
        <v>5081</v>
      </c>
      <c r="B2050" s="1">
        <v>45190</v>
      </c>
      <c r="C2050" s="1">
        <v>45195</v>
      </c>
      <c r="D2050" t="s">
        <v>29</v>
      </c>
      <c r="E2050" t="s">
        <v>3929</v>
      </c>
      <c r="F2050" t="s">
        <v>224</v>
      </c>
      <c r="G2050" t="s">
        <v>61</v>
      </c>
      <c r="H2050" t="s">
        <v>42</v>
      </c>
      <c r="I2050" t="s">
        <v>24</v>
      </c>
      <c r="J2050" t="s">
        <v>97</v>
      </c>
      <c r="K2050" t="s">
        <v>103</v>
      </c>
      <c r="L2050" t="s">
        <v>5082</v>
      </c>
      <c r="M2050">
        <v>4</v>
      </c>
      <c r="N2050">
        <v>527</v>
      </c>
      <c r="O2050">
        <v>0.05</v>
      </c>
      <c r="P2050">
        <v>2002.6</v>
      </c>
      <c r="Q2050">
        <v>774.56</v>
      </c>
      <c r="R2050">
        <v>38.68</v>
      </c>
    </row>
    <row r="2051" spans="1:18" x14ac:dyDescent="0.3">
      <c r="A2051" t="s">
        <v>5083</v>
      </c>
      <c r="B2051" s="1">
        <v>45075</v>
      </c>
      <c r="C2051" s="1">
        <v>45077</v>
      </c>
      <c r="D2051" t="s">
        <v>29</v>
      </c>
      <c r="E2051" t="s">
        <v>5084</v>
      </c>
      <c r="F2051" t="s">
        <v>107</v>
      </c>
      <c r="G2051" t="s">
        <v>41</v>
      </c>
      <c r="H2051" t="s">
        <v>69</v>
      </c>
      <c r="I2051" t="s">
        <v>24</v>
      </c>
      <c r="J2051" t="s">
        <v>137</v>
      </c>
      <c r="K2051" t="s">
        <v>168</v>
      </c>
      <c r="L2051" t="s">
        <v>5085</v>
      </c>
      <c r="M2051">
        <v>6</v>
      </c>
      <c r="N2051">
        <v>364</v>
      </c>
      <c r="O2051">
        <v>0</v>
      </c>
      <c r="P2051">
        <v>2184</v>
      </c>
      <c r="Q2051">
        <v>660.58</v>
      </c>
      <c r="R2051">
        <v>30.25</v>
      </c>
    </row>
    <row r="2052" spans="1:18" x14ac:dyDescent="0.3">
      <c r="A2052" t="s">
        <v>5086</v>
      </c>
      <c r="B2052" s="1">
        <v>45329</v>
      </c>
      <c r="C2052" s="1">
        <v>45335</v>
      </c>
      <c r="D2052" t="s">
        <v>89</v>
      </c>
      <c r="E2052" t="s">
        <v>763</v>
      </c>
      <c r="F2052" t="s">
        <v>383</v>
      </c>
      <c r="G2052" t="s">
        <v>41</v>
      </c>
      <c r="H2052" t="s">
        <v>32</v>
      </c>
      <c r="I2052" t="s">
        <v>24</v>
      </c>
      <c r="J2052" t="s">
        <v>137</v>
      </c>
      <c r="K2052" t="s">
        <v>201</v>
      </c>
      <c r="L2052" t="s">
        <v>5087</v>
      </c>
      <c r="M2052">
        <v>6</v>
      </c>
      <c r="N2052">
        <v>1876</v>
      </c>
      <c r="O2052">
        <v>0.1</v>
      </c>
      <c r="P2052">
        <v>10130.4</v>
      </c>
      <c r="Q2052">
        <v>2735.85</v>
      </c>
      <c r="R2052">
        <v>27.01</v>
      </c>
    </row>
    <row r="2053" spans="1:18" x14ac:dyDescent="0.3">
      <c r="A2053" t="s">
        <v>5088</v>
      </c>
      <c r="B2053" s="1">
        <v>44946</v>
      </c>
      <c r="C2053" s="1">
        <v>44950</v>
      </c>
      <c r="D2053" t="s">
        <v>19</v>
      </c>
      <c r="E2053" t="s">
        <v>3271</v>
      </c>
      <c r="F2053" t="s">
        <v>228</v>
      </c>
      <c r="G2053" t="s">
        <v>41</v>
      </c>
      <c r="H2053" t="s">
        <v>69</v>
      </c>
      <c r="I2053" t="s">
        <v>63</v>
      </c>
      <c r="J2053" t="s">
        <v>108</v>
      </c>
      <c r="K2053" t="s">
        <v>268</v>
      </c>
      <c r="L2053" t="s">
        <v>5089</v>
      </c>
      <c r="M2053">
        <v>5</v>
      </c>
      <c r="N2053">
        <v>3692</v>
      </c>
      <c r="O2053">
        <v>0.05</v>
      </c>
      <c r="P2053">
        <v>17537</v>
      </c>
      <c r="Q2053">
        <v>4550.42</v>
      </c>
      <c r="R2053">
        <v>25.95</v>
      </c>
    </row>
    <row r="2054" spans="1:18" x14ac:dyDescent="0.3">
      <c r="A2054" t="s">
        <v>5090</v>
      </c>
      <c r="B2054" s="1">
        <v>45375</v>
      </c>
      <c r="C2054" s="1">
        <v>45377</v>
      </c>
      <c r="D2054" t="s">
        <v>29</v>
      </c>
      <c r="E2054" t="s">
        <v>799</v>
      </c>
      <c r="F2054" t="s">
        <v>74</v>
      </c>
      <c r="G2054" t="s">
        <v>41</v>
      </c>
      <c r="H2054" t="s">
        <v>62</v>
      </c>
      <c r="I2054" t="s">
        <v>33</v>
      </c>
      <c r="J2054" t="s">
        <v>137</v>
      </c>
      <c r="K2054" t="s">
        <v>232</v>
      </c>
      <c r="L2054" t="s">
        <v>5091</v>
      </c>
      <c r="M2054">
        <v>7</v>
      </c>
      <c r="N2054">
        <v>1295</v>
      </c>
      <c r="O2054">
        <v>0.1</v>
      </c>
      <c r="P2054">
        <v>8158.5</v>
      </c>
      <c r="Q2054">
        <v>2725.55</v>
      </c>
      <c r="R2054">
        <v>33.409999999999997</v>
      </c>
    </row>
    <row r="2055" spans="1:18" x14ac:dyDescent="0.3">
      <c r="A2055" t="s">
        <v>5092</v>
      </c>
      <c r="B2055" s="1">
        <v>45032</v>
      </c>
      <c r="C2055" s="1">
        <v>45038</v>
      </c>
      <c r="D2055" t="s">
        <v>89</v>
      </c>
      <c r="E2055" t="s">
        <v>1605</v>
      </c>
      <c r="F2055" t="s">
        <v>976</v>
      </c>
      <c r="G2055" t="s">
        <v>41</v>
      </c>
      <c r="H2055" t="s">
        <v>96</v>
      </c>
      <c r="I2055" t="s">
        <v>24</v>
      </c>
      <c r="J2055" t="s">
        <v>97</v>
      </c>
      <c r="K2055" t="s">
        <v>103</v>
      </c>
      <c r="L2055" t="s">
        <v>5093</v>
      </c>
      <c r="M2055">
        <v>3</v>
      </c>
      <c r="N2055">
        <v>1351</v>
      </c>
      <c r="O2055">
        <v>0.05</v>
      </c>
      <c r="P2055">
        <v>3850.35</v>
      </c>
      <c r="Q2055">
        <v>1031.33</v>
      </c>
      <c r="R2055">
        <v>26.79</v>
      </c>
    </row>
    <row r="2056" spans="1:18" x14ac:dyDescent="0.3">
      <c r="A2056" t="s">
        <v>5094</v>
      </c>
      <c r="B2056" s="1">
        <v>45141</v>
      </c>
      <c r="C2056" s="1">
        <v>45147</v>
      </c>
      <c r="D2056" t="s">
        <v>19</v>
      </c>
      <c r="E2056" t="s">
        <v>4450</v>
      </c>
      <c r="F2056" t="s">
        <v>488</v>
      </c>
      <c r="G2056" t="s">
        <v>41</v>
      </c>
      <c r="H2056" t="s">
        <v>69</v>
      </c>
      <c r="I2056" t="s">
        <v>24</v>
      </c>
      <c r="J2056" t="s">
        <v>55</v>
      </c>
      <c r="K2056" t="s">
        <v>123</v>
      </c>
      <c r="L2056" t="s">
        <v>5095</v>
      </c>
      <c r="M2056">
        <v>4</v>
      </c>
      <c r="N2056">
        <v>2597</v>
      </c>
      <c r="O2056">
        <v>0.1</v>
      </c>
      <c r="P2056">
        <v>9349.2000000000007</v>
      </c>
      <c r="Q2056">
        <v>1898.95</v>
      </c>
      <c r="R2056">
        <v>20.309999999999999</v>
      </c>
    </row>
    <row r="2057" spans="1:18" x14ac:dyDescent="0.3">
      <c r="A2057" t="s">
        <v>5096</v>
      </c>
      <c r="B2057" s="1">
        <v>44958</v>
      </c>
      <c r="C2057" s="1">
        <v>44961</v>
      </c>
      <c r="D2057" t="s">
        <v>29</v>
      </c>
      <c r="E2057" t="s">
        <v>3532</v>
      </c>
      <c r="F2057" t="s">
        <v>243</v>
      </c>
      <c r="G2057" t="s">
        <v>61</v>
      </c>
      <c r="H2057" t="s">
        <v>96</v>
      </c>
      <c r="I2057" t="s">
        <v>63</v>
      </c>
      <c r="J2057" t="s">
        <v>49</v>
      </c>
      <c r="K2057" t="s">
        <v>500</v>
      </c>
      <c r="L2057" t="s">
        <v>5097</v>
      </c>
      <c r="M2057">
        <v>2</v>
      </c>
      <c r="N2057">
        <v>2868</v>
      </c>
      <c r="O2057">
        <v>0.05</v>
      </c>
      <c r="P2057">
        <v>5449.2</v>
      </c>
      <c r="Q2057">
        <v>2041.49</v>
      </c>
      <c r="R2057">
        <v>37.46</v>
      </c>
    </row>
    <row r="2058" spans="1:18" x14ac:dyDescent="0.3">
      <c r="A2058" t="s">
        <v>5098</v>
      </c>
      <c r="B2058" s="1">
        <v>44968</v>
      </c>
      <c r="C2058" s="1">
        <v>44975</v>
      </c>
      <c r="D2058" t="s">
        <v>89</v>
      </c>
      <c r="E2058" t="s">
        <v>392</v>
      </c>
      <c r="F2058" t="s">
        <v>363</v>
      </c>
      <c r="G2058" t="s">
        <v>22</v>
      </c>
      <c r="H2058" t="s">
        <v>32</v>
      </c>
      <c r="I2058" t="s">
        <v>33</v>
      </c>
      <c r="J2058" t="s">
        <v>137</v>
      </c>
      <c r="K2058" t="s">
        <v>201</v>
      </c>
      <c r="L2058" t="s">
        <v>5099</v>
      </c>
      <c r="M2058">
        <v>6</v>
      </c>
      <c r="N2058">
        <v>3095</v>
      </c>
      <c r="O2058">
        <v>0.05</v>
      </c>
      <c r="P2058">
        <v>17641.5</v>
      </c>
      <c r="Q2058">
        <v>4770.62</v>
      </c>
      <c r="R2058">
        <v>27.04</v>
      </c>
    </row>
    <row r="2059" spans="1:18" x14ac:dyDescent="0.3">
      <c r="A2059" t="s">
        <v>5100</v>
      </c>
      <c r="B2059" s="1">
        <v>45067</v>
      </c>
      <c r="C2059" s="1">
        <v>45072</v>
      </c>
      <c r="D2059" t="s">
        <v>19</v>
      </c>
      <c r="E2059" t="s">
        <v>5101</v>
      </c>
      <c r="F2059" t="s">
        <v>263</v>
      </c>
      <c r="G2059" t="s">
        <v>22</v>
      </c>
      <c r="H2059" t="s">
        <v>96</v>
      </c>
      <c r="I2059" t="s">
        <v>43</v>
      </c>
      <c r="J2059" t="s">
        <v>55</v>
      </c>
      <c r="K2059" t="s">
        <v>655</v>
      </c>
      <c r="L2059" t="s">
        <v>5102</v>
      </c>
      <c r="M2059">
        <v>3</v>
      </c>
      <c r="N2059">
        <v>989</v>
      </c>
      <c r="O2059">
        <v>0.05</v>
      </c>
      <c r="P2059">
        <v>2818.65</v>
      </c>
      <c r="Q2059">
        <v>829.03</v>
      </c>
      <c r="R2059">
        <v>29.41</v>
      </c>
    </row>
    <row r="2060" spans="1:18" x14ac:dyDescent="0.3">
      <c r="A2060" t="s">
        <v>5103</v>
      </c>
      <c r="B2060" s="1">
        <v>45411</v>
      </c>
      <c r="C2060" s="1">
        <v>45418</v>
      </c>
      <c r="D2060" t="s">
        <v>29</v>
      </c>
      <c r="E2060" t="s">
        <v>5104</v>
      </c>
      <c r="F2060" t="s">
        <v>474</v>
      </c>
      <c r="G2060" t="s">
        <v>61</v>
      </c>
      <c r="H2060" t="s">
        <v>69</v>
      </c>
      <c r="I2060" t="s">
        <v>70</v>
      </c>
      <c r="J2060" t="s">
        <v>55</v>
      </c>
      <c r="K2060" t="s">
        <v>364</v>
      </c>
      <c r="L2060" t="s">
        <v>5105</v>
      </c>
      <c r="M2060">
        <v>4</v>
      </c>
      <c r="N2060">
        <v>4714</v>
      </c>
      <c r="O2060">
        <v>0.15</v>
      </c>
      <c r="P2060">
        <v>16027.6</v>
      </c>
      <c r="Q2060">
        <v>3645.92</v>
      </c>
      <c r="R2060">
        <v>22.75</v>
      </c>
    </row>
    <row r="2061" spans="1:18" x14ac:dyDescent="0.3">
      <c r="A2061" t="s">
        <v>5106</v>
      </c>
      <c r="B2061" s="1">
        <v>45428</v>
      </c>
      <c r="C2061" s="1">
        <v>45432</v>
      </c>
      <c r="D2061" t="s">
        <v>89</v>
      </c>
      <c r="E2061" t="s">
        <v>4075</v>
      </c>
      <c r="F2061" t="s">
        <v>569</v>
      </c>
      <c r="G2061" t="s">
        <v>61</v>
      </c>
      <c r="H2061" t="s">
        <v>75</v>
      </c>
      <c r="I2061" t="s">
        <v>33</v>
      </c>
      <c r="J2061" t="s">
        <v>97</v>
      </c>
      <c r="K2061" t="s">
        <v>181</v>
      </c>
      <c r="L2061" t="s">
        <v>5107</v>
      </c>
      <c r="M2061">
        <v>8</v>
      </c>
      <c r="N2061">
        <v>1699</v>
      </c>
      <c r="O2061">
        <v>0.05</v>
      </c>
      <c r="P2061">
        <v>12912.4</v>
      </c>
      <c r="Q2061">
        <v>3825.07</v>
      </c>
      <c r="R2061">
        <v>29.62</v>
      </c>
    </row>
    <row r="2062" spans="1:18" x14ac:dyDescent="0.3">
      <c r="A2062" t="s">
        <v>5108</v>
      </c>
      <c r="B2062" s="1">
        <v>45148</v>
      </c>
      <c r="C2062" s="1">
        <v>45149</v>
      </c>
      <c r="D2062" t="s">
        <v>19</v>
      </c>
      <c r="E2062" t="s">
        <v>4375</v>
      </c>
      <c r="F2062" t="s">
        <v>409</v>
      </c>
      <c r="G2062" t="s">
        <v>22</v>
      </c>
      <c r="H2062" t="s">
        <v>62</v>
      </c>
      <c r="I2062" t="s">
        <v>63</v>
      </c>
      <c r="J2062" t="s">
        <v>108</v>
      </c>
      <c r="K2062" t="s">
        <v>268</v>
      </c>
      <c r="L2062" t="s">
        <v>5109</v>
      </c>
      <c r="M2062">
        <v>6</v>
      </c>
      <c r="N2062">
        <v>3226</v>
      </c>
      <c r="O2062">
        <v>0.15</v>
      </c>
      <c r="P2062">
        <v>16452.599999999999</v>
      </c>
      <c r="Q2062">
        <v>3386.95</v>
      </c>
      <c r="R2062">
        <v>20.59</v>
      </c>
    </row>
    <row r="2063" spans="1:18" x14ac:dyDescent="0.3">
      <c r="A2063" t="s">
        <v>5110</v>
      </c>
      <c r="B2063" s="1">
        <v>45071</v>
      </c>
      <c r="C2063" s="1">
        <v>45072</v>
      </c>
      <c r="D2063" t="s">
        <v>29</v>
      </c>
      <c r="E2063" t="s">
        <v>611</v>
      </c>
      <c r="F2063" t="s">
        <v>224</v>
      </c>
      <c r="G2063" t="s">
        <v>61</v>
      </c>
      <c r="H2063" t="s">
        <v>62</v>
      </c>
      <c r="I2063" t="s">
        <v>24</v>
      </c>
      <c r="J2063" t="s">
        <v>137</v>
      </c>
      <c r="K2063" t="s">
        <v>232</v>
      </c>
      <c r="L2063" t="s">
        <v>5111</v>
      </c>
      <c r="M2063">
        <v>3</v>
      </c>
      <c r="N2063">
        <v>2240</v>
      </c>
      <c r="O2063">
        <v>0.05</v>
      </c>
      <c r="P2063">
        <v>6384</v>
      </c>
      <c r="Q2063">
        <v>2479.36</v>
      </c>
      <c r="R2063">
        <v>38.840000000000003</v>
      </c>
    </row>
    <row r="2064" spans="1:18" x14ac:dyDescent="0.3">
      <c r="A2064" t="s">
        <v>5112</v>
      </c>
      <c r="B2064" s="1">
        <v>45308</v>
      </c>
      <c r="C2064" s="1">
        <v>45313</v>
      </c>
      <c r="D2064" t="s">
        <v>19</v>
      </c>
      <c r="E2064" t="s">
        <v>1862</v>
      </c>
      <c r="F2064" t="s">
        <v>514</v>
      </c>
      <c r="G2064" t="s">
        <v>61</v>
      </c>
      <c r="H2064" t="s">
        <v>42</v>
      </c>
      <c r="I2064" t="s">
        <v>33</v>
      </c>
      <c r="J2064" t="s">
        <v>55</v>
      </c>
      <c r="K2064" t="s">
        <v>655</v>
      </c>
      <c r="L2064" t="s">
        <v>5113</v>
      </c>
      <c r="M2064">
        <v>8</v>
      </c>
      <c r="N2064">
        <v>2285</v>
      </c>
      <c r="O2064">
        <v>0.2</v>
      </c>
      <c r="P2064">
        <v>14624</v>
      </c>
      <c r="Q2064">
        <v>5366.82</v>
      </c>
      <c r="R2064">
        <v>36.700000000000003</v>
      </c>
    </row>
    <row r="2065" spans="1:18" x14ac:dyDescent="0.3">
      <c r="A2065" t="s">
        <v>5114</v>
      </c>
      <c r="B2065" s="1">
        <v>45015</v>
      </c>
      <c r="C2065" s="1">
        <v>45015</v>
      </c>
      <c r="D2065" t="s">
        <v>19</v>
      </c>
      <c r="E2065" t="s">
        <v>987</v>
      </c>
      <c r="F2065" t="s">
        <v>565</v>
      </c>
      <c r="G2065" t="s">
        <v>41</v>
      </c>
      <c r="H2065" t="s">
        <v>62</v>
      </c>
      <c r="I2065" t="s">
        <v>70</v>
      </c>
      <c r="J2065" t="s">
        <v>34</v>
      </c>
      <c r="K2065" t="s">
        <v>35</v>
      </c>
      <c r="L2065" t="s">
        <v>5115</v>
      </c>
      <c r="M2065">
        <v>3</v>
      </c>
      <c r="N2065">
        <v>2368</v>
      </c>
      <c r="O2065">
        <v>0.1</v>
      </c>
      <c r="P2065">
        <v>6393.6</v>
      </c>
      <c r="Q2065">
        <v>1461.07</v>
      </c>
      <c r="R2065">
        <v>22.85</v>
      </c>
    </row>
    <row r="2066" spans="1:18" x14ac:dyDescent="0.3">
      <c r="A2066" t="s">
        <v>5116</v>
      </c>
      <c r="B2066" s="1">
        <v>45424</v>
      </c>
      <c r="C2066" s="1">
        <v>45425</v>
      </c>
      <c r="D2066" t="s">
        <v>38</v>
      </c>
      <c r="E2066" t="s">
        <v>5117</v>
      </c>
      <c r="F2066" t="s">
        <v>514</v>
      </c>
      <c r="G2066" t="s">
        <v>61</v>
      </c>
      <c r="H2066" t="s">
        <v>96</v>
      </c>
      <c r="I2066" t="s">
        <v>24</v>
      </c>
      <c r="J2066" t="s">
        <v>34</v>
      </c>
      <c r="K2066" t="s">
        <v>44</v>
      </c>
      <c r="L2066" t="s">
        <v>5118</v>
      </c>
      <c r="M2066">
        <v>7</v>
      </c>
      <c r="N2066">
        <v>1211</v>
      </c>
      <c r="O2066">
        <v>0.2</v>
      </c>
      <c r="P2066">
        <v>6781.6</v>
      </c>
      <c r="Q2066">
        <v>1926.64</v>
      </c>
      <c r="R2066">
        <v>28.41</v>
      </c>
    </row>
    <row r="2067" spans="1:18" x14ac:dyDescent="0.3">
      <c r="A2067" t="s">
        <v>5119</v>
      </c>
      <c r="B2067" s="1">
        <v>45356</v>
      </c>
      <c r="C2067" s="1">
        <v>45358</v>
      </c>
      <c r="D2067" t="s">
        <v>38</v>
      </c>
      <c r="E2067" t="s">
        <v>941</v>
      </c>
      <c r="F2067" t="s">
        <v>156</v>
      </c>
      <c r="G2067" t="s">
        <v>61</v>
      </c>
      <c r="H2067" t="s">
        <v>75</v>
      </c>
      <c r="I2067" t="s">
        <v>63</v>
      </c>
      <c r="J2067" t="s">
        <v>55</v>
      </c>
      <c r="K2067" t="s">
        <v>123</v>
      </c>
      <c r="L2067" t="s">
        <v>5120</v>
      </c>
      <c r="M2067">
        <v>6</v>
      </c>
      <c r="N2067">
        <v>1779</v>
      </c>
      <c r="O2067">
        <v>0.15</v>
      </c>
      <c r="P2067">
        <v>9072.9</v>
      </c>
      <c r="Q2067">
        <v>3512.81</v>
      </c>
      <c r="R2067">
        <v>38.72</v>
      </c>
    </row>
    <row r="2068" spans="1:18" x14ac:dyDescent="0.3">
      <c r="A2068" t="s">
        <v>5121</v>
      </c>
      <c r="B2068" s="1">
        <v>45156</v>
      </c>
      <c r="C2068" s="1">
        <v>45158</v>
      </c>
      <c r="D2068" t="s">
        <v>38</v>
      </c>
      <c r="E2068" t="s">
        <v>1375</v>
      </c>
      <c r="F2068" t="s">
        <v>91</v>
      </c>
      <c r="G2068" t="s">
        <v>61</v>
      </c>
      <c r="H2068" t="s">
        <v>69</v>
      </c>
      <c r="I2068" t="s">
        <v>43</v>
      </c>
      <c r="J2068" t="s">
        <v>108</v>
      </c>
      <c r="K2068" t="s">
        <v>268</v>
      </c>
      <c r="L2068" t="s">
        <v>5122</v>
      </c>
      <c r="M2068">
        <v>2</v>
      </c>
      <c r="N2068">
        <v>2057</v>
      </c>
      <c r="O2068">
        <v>0.05</v>
      </c>
      <c r="P2068">
        <v>3908.3</v>
      </c>
      <c r="Q2068">
        <v>812.71</v>
      </c>
      <c r="R2068">
        <v>20.79</v>
      </c>
    </row>
    <row r="2069" spans="1:18" x14ac:dyDescent="0.3">
      <c r="A2069" t="s">
        <v>5123</v>
      </c>
      <c r="B2069" s="1">
        <v>45579</v>
      </c>
      <c r="C2069" s="1">
        <v>45581</v>
      </c>
      <c r="D2069" t="s">
        <v>19</v>
      </c>
      <c r="E2069" t="s">
        <v>3060</v>
      </c>
      <c r="F2069" t="s">
        <v>95</v>
      </c>
      <c r="G2069" t="s">
        <v>61</v>
      </c>
      <c r="H2069" t="s">
        <v>42</v>
      </c>
      <c r="I2069" t="s">
        <v>33</v>
      </c>
      <c r="J2069" t="s">
        <v>34</v>
      </c>
      <c r="K2069" t="s">
        <v>76</v>
      </c>
      <c r="L2069" t="s">
        <v>5124</v>
      </c>
      <c r="M2069">
        <v>4</v>
      </c>
      <c r="N2069">
        <v>778</v>
      </c>
      <c r="O2069">
        <v>0.1</v>
      </c>
      <c r="P2069">
        <v>2800.8</v>
      </c>
      <c r="Q2069">
        <v>1108.46</v>
      </c>
      <c r="R2069">
        <v>39.58</v>
      </c>
    </row>
    <row r="2070" spans="1:18" x14ac:dyDescent="0.3">
      <c r="A2070" t="s">
        <v>5125</v>
      </c>
      <c r="B2070" s="1">
        <v>45053</v>
      </c>
      <c r="C2070" s="1">
        <v>45057</v>
      </c>
      <c r="D2070" t="s">
        <v>89</v>
      </c>
      <c r="E2070" t="s">
        <v>1140</v>
      </c>
      <c r="F2070" t="s">
        <v>499</v>
      </c>
      <c r="G2070" t="s">
        <v>61</v>
      </c>
      <c r="H2070" t="s">
        <v>62</v>
      </c>
      <c r="I2070" t="s">
        <v>24</v>
      </c>
      <c r="J2070" t="s">
        <v>97</v>
      </c>
      <c r="K2070" t="s">
        <v>379</v>
      </c>
      <c r="L2070" t="s">
        <v>5126</v>
      </c>
      <c r="M2070">
        <v>1</v>
      </c>
      <c r="N2070">
        <v>2243</v>
      </c>
      <c r="O2070">
        <v>0.05</v>
      </c>
      <c r="P2070">
        <v>2130.85</v>
      </c>
      <c r="Q2070">
        <v>504.56</v>
      </c>
      <c r="R2070">
        <v>23.68</v>
      </c>
    </row>
    <row r="2071" spans="1:18" x14ac:dyDescent="0.3">
      <c r="A2071" t="s">
        <v>5127</v>
      </c>
      <c r="B2071" s="1">
        <v>45529</v>
      </c>
      <c r="C2071" s="1">
        <v>45529</v>
      </c>
      <c r="D2071" t="s">
        <v>29</v>
      </c>
      <c r="E2071" t="s">
        <v>4603</v>
      </c>
      <c r="F2071" t="s">
        <v>74</v>
      </c>
      <c r="G2071" t="s">
        <v>61</v>
      </c>
      <c r="H2071" t="s">
        <v>23</v>
      </c>
      <c r="I2071" t="s">
        <v>24</v>
      </c>
      <c r="J2071" t="s">
        <v>97</v>
      </c>
      <c r="K2071" t="s">
        <v>98</v>
      </c>
      <c r="L2071" t="s">
        <v>5128</v>
      </c>
      <c r="M2071">
        <v>4</v>
      </c>
      <c r="N2071">
        <v>697</v>
      </c>
      <c r="O2071">
        <v>0.15</v>
      </c>
      <c r="P2071">
        <v>2369.8000000000002</v>
      </c>
      <c r="Q2071">
        <v>599.29999999999995</v>
      </c>
      <c r="R2071">
        <v>25.29</v>
      </c>
    </row>
    <row r="2072" spans="1:18" x14ac:dyDescent="0.3">
      <c r="A2072" t="s">
        <v>5129</v>
      </c>
      <c r="B2072" s="1">
        <v>45042</v>
      </c>
      <c r="C2072" s="1">
        <v>45046</v>
      </c>
      <c r="D2072" t="s">
        <v>38</v>
      </c>
      <c r="E2072" t="s">
        <v>2861</v>
      </c>
      <c r="F2072" t="s">
        <v>484</v>
      </c>
      <c r="G2072" t="s">
        <v>41</v>
      </c>
      <c r="H2072" t="s">
        <v>75</v>
      </c>
      <c r="I2072" t="s">
        <v>24</v>
      </c>
      <c r="J2072" t="s">
        <v>25</v>
      </c>
      <c r="K2072" t="s">
        <v>240</v>
      </c>
      <c r="L2072" t="s">
        <v>5130</v>
      </c>
      <c r="M2072">
        <v>6</v>
      </c>
      <c r="N2072">
        <v>2201</v>
      </c>
      <c r="O2072">
        <v>0</v>
      </c>
      <c r="P2072">
        <v>13206</v>
      </c>
      <c r="Q2072">
        <v>2916.91</v>
      </c>
      <c r="R2072">
        <v>22.09</v>
      </c>
    </row>
    <row r="2073" spans="1:18" x14ac:dyDescent="0.3">
      <c r="A2073" t="s">
        <v>5131</v>
      </c>
      <c r="B2073" s="1">
        <v>45198</v>
      </c>
      <c r="C2073" s="1">
        <v>45201</v>
      </c>
      <c r="D2073" t="s">
        <v>19</v>
      </c>
      <c r="E2073" t="s">
        <v>188</v>
      </c>
      <c r="F2073" t="s">
        <v>757</v>
      </c>
      <c r="G2073" t="s">
        <v>61</v>
      </c>
      <c r="H2073" t="s">
        <v>23</v>
      </c>
      <c r="I2073" t="s">
        <v>24</v>
      </c>
      <c r="J2073" t="s">
        <v>137</v>
      </c>
      <c r="K2073" t="s">
        <v>201</v>
      </c>
      <c r="L2073" t="s">
        <v>5132</v>
      </c>
      <c r="M2073">
        <v>8</v>
      </c>
      <c r="N2073">
        <v>4281</v>
      </c>
      <c r="O2073">
        <v>0</v>
      </c>
      <c r="P2073">
        <v>34248</v>
      </c>
      <c r="Q2073">
        <v>9335.56</v>
      </c>
      <c r="R2073">
        <v>27.26</v>
      </c>
    </row>
    <row r="2074" spans="1:18" x14ac:dyDescent="0.3">
      <c r="A2074" t="s">
        <v>5133</v>
      </c>
      <c r="B2074" s="1">
        <v>45178</v>
      </c>
      <c r="C2074" s="1">
        <v>45184</v>
      </c>
      <c r="D2074" t="s">
        <v>29</v>
      </c>
      <c r="E2074" t="s">
        <v>769</v>
      </c>
      <c r="F2074" t="s">
        <v>95</v>
      </c>
      <c r="G2074" t="s">
        <v>41</v>
      </c>
      <c r="H2074" t="s">
        <v>75</v>
      </c>
      <c r="I2074" t="s">
        <v>24</v>
      </c>
      <c r="J2074" t="s">
        <v>97</v>
      </c>
      <c r="K2074" t="s">
        <v>379</v>
      </c>
      <c r="L2074" t="s">
        <v>5134</v>
      </c>
      <c r="M2074">
        <v>3</v>
      </c>
      <c r="N2074">
        <v>843</v>
      </c>
      <c r="O2074">
        <v>0.1</v>
      </c>
      <c r="P2074">
        <v>2276.1</v>
      </c>
      <c r="Q2074">
        <v>810.29</v>
      </c>
      <c r="R2074">
        <v>35.6</v>
      </c>
    </row>
    <row r="2075" spans="1:18" x14ac:dyDescent="0.3">
      <c r="A2075" t="s">
        <v>5135</v>
      </c>
      <c r="B2075" s="1">
        <v>45587</v>
      </c>
      <c r="C2075" s="1">
        <v>45589</v>
      </c>
      <c r="D2075" t="s">
        <v>29</v>
      </c>
      <c r="E2075" t="s">
        <v>4216</v>
      </c>
      <c r="F2075" t="s">
        <v>605</v>
      </c>
      <c r="G2075" t="s">
        <v>22</v>
      </c>
      <c r="H2075" t="s">
        <v>81</v>
      </c>
      <c r="I2075" t="s">
        <v>63</v>
      </c>
      <c r="J2075" t="s">
        <v>49</v>
      </c>
      <c r="K2075" t="s">
        <v>152</v>
      </c>
      <c r="L2075" t="s">
        <v>5136</v>
      </c>
      <c r="M2075">
        <v>3</v>
      </c>
      <c r="N2075">
        <v>2904</v>
      </c>
      <c r="O2075">
        <v>0.05</v>
      </c>
      <c r="P2075">
        <v>8276.4</v>
      </c>
      <c r="Q2075">
        <v>3111.71</v>
      </c>
      <c r="R2075">
        <v>37.6</v>
      </c>
    </row>
    <row r="2076" spans="1:18" x14ac:dyDescent="0.3">
      <c r="A2076" t="s">
        <v>5137</v>
      </c>
      <c r="B2076" s="1">
        <v>45307</v>
      </c>
      <c r="C2076" s="1">
        <v>45310</v>
      </c>
      <c r="D2076" t="s">
        <v>89</v>
      </c>
      <c r="E2076" t="s">
        <v>1047</v>
      </c>
      <c r="F2076" t="s">
        <v>172</v>
      </c>
      <c r="G2076" t="s">
        <v>22</v>
      </c>
      <c r="H2076" t="s">
        <v>69</v>
      </c>
      <c r="I2076" t="s">
        <v>33</v>
      </c>
      <c r="J2076" t="s">
        <v>49</v>
      </c>
      <c r="K2076" t="s">
        <v>500</v>
      </c>
      <c r="L2076" t="s">
        <v>5138</v>
      </c>
      <c r="M2076">
        <v>2</v>
      </c>
      <c r="N2076">
        <v>4597</v>
      </c>
      <c r="O2076">
        <v>0.1</v>
      </c>
      <c r="P2076">
        <v>8274.6</v>
      </c>
      <c r="Q2076">
        <v>1839.26</v>
      </c>
      <c r="R2076">
        <v>22.23</v>
      </c>
    </row>
    <row r="2077" spans="1:18" x14ac:dyDescent="0.3">
      <c r="A2077" t="s">
        <v>5139</v>
      </c>
      <c r="B2077" s="1">
        <v>45574</v>
      </c>
      <c r="C2077" s="1">
        <v>45578</v>
      </c>
      <c r="D2077" t="s">
        <v>19</v>
      </c>
      <c r="E2077" t="s">
        <v>1943</v>
      </c>
      <c r="F2077" t="s">
        <v>200</v>
      </c>
      <c r="G2077" t="s">
        <v>41</v>
      </c>
      <c r="H2077" t="s">
        <v>32</v>
      </c>
      <c r="I2077" t="s">
        <v>43</v>
      </c>
      <c r="J2077" t="s">
        <v>137</v>
      </c>
      <c r="K2077" t="s">
        <v>168</v>
      </c>
      <c r="L2077" t="s">
        <v>5140</v>
      </c>
      <c r="M2077">
        <v>6</v>
      </c>
      <c r="N2077">
        <v>1367</v>
      </c>
      <c r="O2077">
        <v>0.1</v>
      </c>
      <c r="P2077">
        <v>7381.8</v>
      </c>
      <c r="Q2077">
        <v>1710.84</v>
      </c>
      <c r="R2077">
        <v>23.18</v>
      </c>
    </row>
    <row r="2078" spans="1:18" x14ac:dyDescent="0.3">
      <c r="A2078" t="s">
        <v>5141</v>
      </c>
      <c r="B2078" s="1">
        <v>45591</v>
      </c>
      <c r="C2078" s="1">
        <v>45594</v>
      </c>
      <c r="D2078" t="s">
        <v>29</v>
      </c>
      <c r="E2078" t="s">
        <v>2174</v>
      </c>
      <c r="F2078" t="s">
        <v>54</v>
      </c>
      <c r="G2078" t="s">
        <v>22</v>
      </c>
      <c r="H2078" t="s">
        <v>32</v>
      </c>
      <c r="I2078" t="s">
        <v>43</v>
      </c>
      <c r="J2078" t="s">
        <v>25</v>
      </c>
      <c r="K2078" t="s">
        <v>26</v>
      </c>
      <c r="L2078" t="s">
        <v>5142</v>
      </c>
      <c r="M2078">
        <v>4</v>
      </c>
      <c r="N2078">
        <v>364</v>
      </c>
      <c r="O2078">
        <v>0.15</v>
      </c>
      <c r="P2078">
        <v>1237.5999999999999</v>
      </c>
      <c r="Q2078">
        <v>424.73</v>
      </c>
      <c r="R2078">
        <v>34.32</v>
      </c>
    </row>
    <row r="2079" spans="1:18" x14ac:dyDescent="0.3">
      <c r="A2079" t="s">
        <v>5143</v>
      </c>
      <c r="B2079" s="1">
        <v>45004</v>
      </c>
      <c r="C2079" s="1">
        <v>45009</v>
      </c>
      <c r="D2079" t="s">
        <v>89</v>
      </c>
      <c r="E2079" t="s">
        <v>3964</v>
      </c>
      <c r="F2079" t="s">
        <v>569</v>
      </c>
      <c r="G2079" t="s">
        <v>22</v>
      </c>
      <c r="H2079" t="s">
        <v>42</v>
      </c>
      <c r="I2079" t="s">
        <v>33</v>
      </c>
      <c r="J2079" t="s">
        <v>97</v>
      </c>
      <c r="K2079" t="s">
        <v>181</v>
      </c>
      <c r="L2079" t="s">
        <v>5144</v>
      </c>
      <c r="M2079">
        <v>9</v>
      </c>
      <c r="N2079">
        <v>4982</v>
      </c>
      <c r="O2079">
        <v>0.05</v>
      </c>
      <c r="P2079">
        <v>42596.1</v>
      </c>
      <c r="Q2079">
        <v>15108.91</v>
      </c>
      <c r="R2079">
        <v>35.47</v>
      </c>
    </row>
    <row r="2080" spans="1:18" x14ac:dyDescent="0.3">
      <c r="A2080" t="s">
        <v>5145</v>
      </c>
      <c r="B2080" s="1">
        <v>45531</v>
      </c>
      <c r="C2080" s="1">
        <v>45535</v>
      </c>
      <c r="D2080" t="s">
        <v>38</v>
      </c>
      <c r="E2080" t="s">
        <v>5146</v>
      </c>
      <c r="F2080" t="s">
        <v>1370</v>
      </c>
      <c r="G2080" t="s">
        <v>41</v>
      </c>
      <c r="H2080" t="s">
        <v>42</v>
      </c>
      <c r="I2080" t="s">
        <v>43</v>
      </c>
      <c r="J2080" t="s">
        <v>25</v>
      </c>
      <c r="K2080" t="s">
        <v>332</v>
      </c>
      <c r="L2080" t="s">
        <v>5147</v>
      </c>
      <c r="M2080">
        <v>10</v>
      </c>
      <c r="N2080">
        <v>4247</v>
      </c>
      <c r="O2080">
        <v>0.15</v>
      </c>
      <c r="P2080">
        <v>36099.5</v>
      </c>
      <c r="Q2080">
        <v>7453.12</v>
      </c>
      <c r="R2080">
        <v>20.65</v>
      </c>
    </row>
    <row r="2081" spans="1:18" x14ac:dyDescent="0.3">
      <c r="A2081" t="s">
        <v>5148</v>
      </c>
      <c r="B2081" s="1">
        <v>45268</v>
      </c>
      <c r="C2081" s="1">
        <v>45269</v>
      </c>
      <c r="D2081" t="s">
        <v>19</v>
      </c>
      <c r="E2081" t="s">
        <v>3841</v>
      </c>
      <c r="F2081" t="s">
        <v>304</v>
      </c>
      <c r="G2081" t="s">
        <v>61</v>
      </c>
      <c r="H2081" t="s">
        <v>81</v>
      </c>
      <c r="I2081" t="s">
        <v>43</v>
      </c>
      <c r="J2081" t="s">
        <v>34</v>
      </c>
      <c r="K2081" t="s">
        <v>44</v>
      </c>
      <c r="L2081" t="s">
        <v>5149</v>
      </c>
      <c r="M2081">
        <v>7</v>
      </c>
      <c r="N2081">
        <v>498</v>
      </c>
      <c r="O2081">
        <v>0.15</v>
      </c>
      <c r="P2081">
        <v>2963.1</v>
      </c>
      <c r="Q2081">
        <v>909.21</v>
      </c>
      <c r="R2081">
        <v>30.68</v>
      </c>
    </row>
    <row r="2082" spans="1:18" x14ac:dyDescent="0.3">
      <c r="A2082" t="s">
        <v>5150</v>
      </c>
      <c r="B2082" s="1">
        <v>44978</v>
      </c>
      <c r="C2082" s="1">
        <v>44982</v>
      </c>
      <c r="D2082" t="s">
        <v>29</v>
      </c>
      <c r="E2082" t="s">
        <v>722</v>
      </c>
      <c r="F2082" t="s">
        <v>276</v>
      </c>
      <c r="G2082" t="s">
        <v>22</v>
      </c>
      <c r="H2082" t="s">
        <v>69</v>
      </c>
      <c r="I2082" t="s">
        <v>43</v>
      </c>
      <c r="J2082" t="s">
        <v>108</v>
      </c>
      <c r="K2082" t="s">
        <v>143</v>
      </c>
      <c r="L2082" t="s">
        <v>5151</v>
      </c>
      <c r="M2082">
        <v>6</v>
      </c>
      <c r="N2082">
        <v>4894</v>
      </c>
      <c r="O2082">
        <v>0.2</v>
      </c>
      <c r="P2082">
        <v>23491.200000000001</v>
      </c>
      <c r="Q2082">
        <v>6895.56</v>
      </c>
      <c r="R2082">
        <v>29.35</v>
      </c>
    </row>
    <row r="2083" spans="1:18" x14ac:dyDescent="0.3">
      <c r="A2083" t="s">
        <v>5152</v>
      </c>
      <c r="B2083" s="1">
        <v>45555</v>
      </c>
      <c r="C2083" s="1">
        <v>45562</v>
      </c>
      <c r="D2083" t="s">
        <v>89</v>
      </c>
      <c r="E2083" t="s">
        <v>835</v>
      </c>
      <c r="F2083" t="s">
        <v>161</v>
      </c>
      <c r="G2083" t="s">
        <v>22</v>
      </c>
      <c r="H2083" t="s">
        <v>96</v>
      </c>
      <c r="I2083" t="s">
        <v>24</v>
      </c>
      <c r="J2083" t="s">
        <v>108</v>
      </c>
      <c r="K2083" t="s">
        <v>118</v>
      </c>
      <c r="L2083" t="s">
        <v>5153</v>
      </c>
      <c r="M2083">
        <v>10</v>
      </c>
      <c r="N2083">
        <v>4589</v>
      </c>
      <c r="O2083">
        <v>0.2</v>
      </c>
      <c r="P2083">
        <v>36712</v>
      </c>
      <c r="Q2083">
        <v>11687.95</v>
      </c>
      <c r="R2083">
        <v>31.84</v>
      </c>
    </row>
    <row r="2084" spans="1:18" x14ac:dyDescent="0.3">
      <c r="A2084" t="s">
        <v>5154</v>
      </c>
      <c r="B2084" s="1">
        <v>44931</v>
      </c>
      <c r="C2084" s="1">
        <v>44934</v>
      </c>
      <c r="D2084" t="s">
        <v>38</v>
      </c>
      <c r="E2084" t="s">
        <v>20</v>
      </c>
      <c r="F2084" t="s">
        <v>205</v>
      </c>
      <c r="G2084" t="s">
        <v>22</v>
      </c>
      <c r="H2084" t="s">
        <v>23</v>
      </c>
      <c r="I2084" t="s">
        <v>70</v>
      </c>
      <c r="J2084" t="s">
        <v>55</v>
      </c>
      <c r="K2084" t="s">
        <v>364</v>
      </c>
      <c r="L2084" t="s">
        <v>5155</v>
      </c>
      <c r="M2084">
        <v>10</v>
      </c>
      <c r="N2084">
        <v>4834</v>
      </c>
      <c r="O2084">
        <v>0</v>
      </c>
      <c r="P2084">
        <v>48340</v>
      </c>
      <c r="Q2084">
        <v>12740.5</v>
      </c>
      <c r="R2084">
        <v>26.36</v>
      </c>
    </row>
    <row r="2085" spans="1:18" x14ac:dyDescent="0.3">
      <c r="A2085" t="s">
        <v>5156</v>
      </c>
      <c r="B2085" s="1">
        <v>45655</v>
      </c>
      <c r="C2085" s="1">
        <v>45659</v>
      </c>
      <c r="D2085" t="s">
        <v>29</v>
      </c>
      <c r="E2085" t="s">
        <v>4307</v>
      </c>
      <c r="F2085" t="s">
        <v>1042</v>
      </c>
      <c r="G2085" t="s">
        <v>22</v>
      </c>
      <c r="H2085" t="s">
        <v>69</v>
      </c>
      <c r="I2085" t="s">
        <v>63</v>
      </c>
      <c r="J2085" t="s">
        <v>34</v>
      </c>
      <c r="K2085" t="s">
        <v>76</v>
      </c>
      <c r="L2085" t="s">
        <v>5157</v>
      </c>
      <c r="M2085">
        <v>7</v>
      </c>
      <c r="N2085">
        <v>3956</v>
      </c>
      <c r="O2085">
        <v>0.1</v>
      </c>
      <c r="P2085">
        <v>24922.799999999999</v>
      </c>
      <c r="Q2085">
        <v>9065.35</v>
      </c>
      <c r="R2085">
        <v>36.369999999999997</v>
      </c>
    </row>
    <row r="2086" spans="1:18" x14ac:dyDescent="0.3">
      <c r="A2086" t="s">
        <v>5158</v>
      </c>
      <c r="B2086" s="1">
        <v>45557</v>
      </c>
      <c r="C2086" s="1">
        <v>45558</v>
      </c>
      <c r="D2086" t="s">
        <v>29</v>
      </c>
      <c r="E2086" t="s">
        <v>3569</v>
      </c>
      <c r="F2086" t="s">
        <v>60</v>
      </c>
      <c r="G2086" t="s">
        <v>22</v>
      </c>
      <c r="H2086" t="s">
        <v>81</v>
      </c>
      <c r="I2086" t="s">
        <v>63</v>
      </c>
      <c r="J2086" t="s">
        <v>34</v>
      </c>
      <c r="K2086" t="s">
        <v>44</v>
      </c>
      <c r="L2086" t="s">
        <v>5159</v>
      </c>
      <c r="M2086">
        <v>3</v>
      </c>
      <c r="N2086">
        <v>3192</v>
      </c>
      <c r="O2086">
        <v>0.1</v>
      </c>
      <c r="P2086">
        <v>8618.4</v>
      </c>
      <c r="Q2086">
        <v>2944.35</v>
      </c>
      <c r="R2086">
        <v>34.159999999999997</v>
      </c>
    </row>
    <row r="2087" spans="1:18" x14ac:dyDescent="0.3">
      <c r="A2087" t="s">
        <v>5160</v>
      </c>
      <c r="B2087" s="1">
        <v>45168</v>
      </c>
      <c r="C2087" s="1">
        <v>45169</v>
      </c>
      <c r="D2087" t="s">
        <v>89</v>
      </c>
      <c r="E2087" t="s">
        <v>1264</v>
      </c>
      <c r="F2087" t="s">
        <v>359</v>
      </c>
      <c r="G2087" t="s">
        <v>61</v>
      </c>
      <c r="H2087" t="s">
        <v>75</v>
      </c>
      <c r="I2087" t="s">
        <v>24</v>
      </c>
      <c r="J2087" t="s">
        <v>49</v>
      </c>
      <c r="K2087" t="s">
        <v>50</v>
      </c>
      <c r="L2087" t="s">
        <v>5161</v>
      </c>
      <c r="M2087">
        <v>9</v>
      </c>
      <c r="N2087">
        <v>4582</v>
      </c>
      <c r="O2087">
        <v>0.2</v>
      </c>
      <c r="P2087">
        <v>32990.400000000001</v>
      </c>
      <c r="Q2087">
        <v>11131.5</v>
      </c>
      <c r="R2087">
        <v>33.74</v>
      </c>
    </row>
    <row r="2088" spans="1:18" x14ac:dyDescent="0.3">
      <c r="A2088" t="s">
        <v>5162</v>
      </c>
      <c r="B2088" s="1">
        <v>45232</v>
      </c>
      <c r="C2088" s="1">
        <v>45234</v>
      </c>
      <c r="D2088" t="s">
        <v>29</v>
      </c>
      <c r="E2088" t="s">
        <v>1656</v>
      </c>
      <c r="F2088" t="s">
        <v>236</v>
      </c>
      <c r="G2088" t="s">
        <v>61</v>
      </c>
      <c r="H2088" t="s">
        <v>69</v>
      </c>
      <c r="I2088" t="s">
        <v>43</v>
      </c>
      <c r="J2088" t="s">
        <v>137</v>
      </c>
      <c r="K2088" t="s">
        <v>168</v>
      </c>
      <c r="L2088" t="s">
        <v>5163</v>
      </c>
      <c r="M2088">
        <v>4</v>
      </c>
      <c r="N2088">
        <v>3162</v>
      </c>
      <c r="O2088">
        <v>0.15</v>
      </c>
      <c r="P2088">
        <v>10750.8</v>
      </c>
      <c r="Q2088">
        <v>2429.17</v>
      </c>
      <c r="R2088">
        <v>22.6</v>
      </c>
    </row>
    <row r="2089" spans="1:18" x14ac:dyDescent="0.3">
      <c r="A2089" t="s">
        <v>5164</v>
      </c>
      <c r="B2089" s="1">
        <v>45540</v>
      </c>
      <c r="C2089" s="1">
        <v>45545</v>
      </c>
      <c r="D2089" t="s">
        <v>29</v>
      </c>
      <c r="E2089" t="s">
        <v>2977</v>
      </c>
      <c r="F2089" t="s">
        <v>891</v>
      </c>
      <c r="G2089" t="s">
        <v>41</v>
      </c>
      <c r="H2089" t="s">
        <v>75</v>
      </c>
      <c r="I2089" t="s">
        <v>70</v>
      </c>
      <c r="J2089" t="s">
        <v>108</v>
      </c>
      <c r="K2089" t="s">
        <v>143</v>
      </c>
      <c r="L2089" t="s">
        <v>5165</v>
      </c>
      <c r="M2089">
        <v>5</v>
      </c>
      <c r="N2089">
        <v>3694</v>
      </c>
      <c r="O2089">
        <v>0.05</v>
      </c>
      <c r="P2089">
        <v>17546.5</v>
      </c>
      <c r="Q2089">
        <v>6111.57</v>
      </c>
      <c r="R2089">
        <v>34.83</v>
      </c>
    </row>
    <row r="2090" spans="1:18" x14ac:dyDescent="0.3">
      <c r="A2090" t="s">
        <v>5166</v>
      </c>
      <c r="B2090" s="1">
        <v>44944</v>
      </c>
      <c r="C2090" s="1">
        <v>44947</v>
      </c>
      <c r="D2090" t="s">
        <v>19</v>
      </c>
      <c r="E2090" t="s">
        <v>595</v>
      </c>
      <c r="F2090" t="s">
        <v>507</v>
      </c>
      <c r="G2090" t="s">
        <v>61</v>
      </c>
      <c r="H2090" t="s">
        <v>96</v>
      </c>
      <c r="I2090" t="s">
        <v>43</v>
      </c>
      <c r="J2090" t="s">
        <v>49</v>
      </c>
      <c r="K2090" t="s">
        <v>152</v>
      </c>
      <c r="L2090" t="s">
        <v>5167</v>
      </c>
      <c r="M2090">
        <v>2</v>
      </c>
      <c r="N2090">
        <v>123</v>
      </c>
      <c r="O2090">
        <v>0.15</v>
      </c>
      <c r="P2090">
        <v>209.1</v>
      </c>
      <c r="Q2090">
        <v>68.73</v>
      </c>
      <c r="R2090">
        <v>32.869999999999997</v>
      </c>
    </row>
    <row r="2091" spans="1:18" x14ac:dyDescent="0.3">
      <c r="A2091" t="s">
        <v>5168</v>
      </c>
      <c r="B2091" s="1">
        <v>45201</v>
      </c>
      <c r="C2091" s="1">
        <v>45205</v>
      </c>
      <c r="D2091" t="s">
        <v>19</v>
      </c>
      <c r="E2091" t="s">
        <v>1534</v>
      </c>
      <c r="F2091" t="s">
        <v>619</v>
      </c>
      <c r="G2091" t="s">
        <v>61</v>
      </c>
      <c r="H2091" t="s">
        <v>69</v>
      </c>
      <c r="I2091" t="s">
        <v>33</v>
      </c>
      <c r="J2091" t="s">
        <v>34</v>
      </c>
      <c r="K2091" t="s">
        <v>152</v>
      </c>
      <c r="L2091" t="s">
        <v>5169</v>
      </c>
      <c r="M2091">
        <v>5</v>
      </c>
      <c r="N2091">
        <v>3507</v>
      </c>
      <c r="O2091">
        <v>0</v>
      </c>
      <c r="P2091">
        <v>17535</v>
      </c>
      <c r="Q2091">
        <v>5488.09</v>
      </c>
      <c r="R2091">
        <v>31.3</v>
      </c>
    </row>
    <row r="2092" spans="1:18" x14ac:dyDescent="0.3">
      <c r="A2092" t="s">
        <v>5170</v>
      </c>
      <c r="B2092" s="1">
        <v>45360</v>
      </c>
      <c r="C2092" s="1">
        <v>45363</v>
      </c>
      <c r="D2092" t="s">
        <v>38</v>
      </c>
      <c r="E2092" t="s">
        <v>1821</v>
      </c>
      <c r="F2092" t="s">
        <v>156</v>
      </c>
      <c r="G2092" t="s">
        <v>22</v>
      </c>
      <c r="H2092" t="s">
        <v>96</v>
      </c>
      <c r="I2092" t="s">
        <v>33</v>
      </c>
      <c r="J2092" t="s">
        <v>55</v>
      </c>
      <c r="K2092" t="s">
        <v>364</v>
      </c>
      <c r="L2092" t="s">
        <v>5171</v>
      </c>
      <c r="M2092">
        <v>5</v>
      </c>
      <c r="N2092">
        <v>1737</v>
      </c>
      <c r="O2092">
        <v>0</v>
      </c>
      <c r="P2092">
        <v>8685</v>
      </c>
      <c r="Q2092">
        <v>2316</v>
      </c>
      <c r="R2092">
        <v>26.67</v>
      </c>
    </row>
    <row r="2093" spans="1:18" x14ac:dyDescent="0.3">
      <c r="A2093" t="s">
        <v>5172</v>
      </c>
      <c r="B2093" s="1">
        <v>45379</v>
      </c>
      <c r="C2093" s="1">
        <v>45382</v>
      </c>
      <c r="D2093" t="s">
        <v>29</v>
      </c>
      <c r="E2093" t="s">
        <v>1398</v>
      </c>
      <c r="F2093" t="s">
        <v>263</v>
      </c>
      <c r="G2093" t="s">
        <v>22</v>
      </c>
      <c r="H2093" t="s">
        <v>69</v>
      </c>
      <c r="I2093" t="s">
        <v>63</v>
      </c>
      <c r="J2093" t="s">
        <v>137</v>
      </c>
      <c r="K2093" t="s">
        <v>168</v>
      </c>
      <c r="L2093" t="s">
        <v>5173</v>
      </c>
      <c r="M2093">
        <v>4</v>
      </c>
      <c r="N2093">
        <v>4035</v>
      </c>
      <c r="O2093">
        <v>0.05</v>
      </c>
      <c r="P2093">
        <v>15333</v>
      </c>
      <c r="Q2093">
        <v>4935.7</v>
      </c>
      <c r="R2093">
        <v>32.19</v>
      </c>
    </row>
    <row r="2094" spans="1:18" x14ac:dyDescent="0.3">
      <c r="A2094" t="s">
        <v>5174</v>
      </c>
      <c r="B2094" s="1">
        <v>45479</v>
      </c>
      <c r="C2094" s="1">
        <v>45479</v>
      </c>
      <c r="D2094" t="s">
        <v>29</v>
      </c>
      <c r="E2094" t="s">
        <v>5175</v>
      </c>
      <c r="F2094" t="s">
        <v>521</v>
      </c>
      <c r="G2094" t="s">
        <v>22</v>
      </c>
      <c r="H2094" t="s">
        <v>69</v>
      </c>
      <c r="I2094" t="s">
        <v>70</v>
      </c>
      <c r="J2094" t="s">
        <v>97</v>
      </c>
      <c r="K2094" t="s">
        <v>181</v>
      </c>
      <c r="L2094" t="s">
        <v>5176</v>
      </c>
      <c r="M2094">
        <v>8</v>
      </c>
      <c r="N2094">
        <v>2106</v>
      </c>
      <c r="O2094">
        <v>0.1</v>
      </c>
      <c r="P2094">
        <v>15163.2</v>
      </c>
      <c r="Q2094">
        <v>5100.88</v>
      </c>
      <c r="R2094">
        <v>33.64</v>
      </c>
    </row>
    <row r="2095" spans="1:18" x14ac:dyDescent="0.3">
      <c r="A2095" t="s">
        <v>5177</v>
      </c>
      <c r="B2095" s="1">
        <v>45149</v>
      </c>
      <c r="C2095" s="1">
        <v>45150</v>
      </c>
      <c r="D2095" t="s">
        <v>19</v>
      </c>
      <c r="E2095" t="s">
        <v>3346</v>
      </c>
      <c r="F2095" t="s">
        <v>565</v>
      </c>
      <c r="G2095" t="s">
        <v>41</v>
      </c>
      <c r="H2095" t="s">
        <v>81</v>
      </c>
      <c r="I2095" t="s">
        <v>70</v>
      </c>
      <c r="J2095" t="s">
        <v>137</v>
      </c>
      <c r="K2095" t="s">
        <v>201</v>
      </c>
      <c r="L2095" t="s">
        <v>5178</v>
      </c>
      <c r="M2095">
        <v>5</v>
      </c>
      <c r="N2095">
        <v>1998</v>
      </c>
      <c r="O2095">
        <v>0.05</v>
      </c>
      <c r="P2095">
        <v>9490.5</v>
      </c>
      <c r="Q2095">
        <v>2530.66</v>
      </c>
      <c r="R2095">
        <v>26.67</v>
      </c>
    </row>
    <row r="2096" spans="1:18" x14ac:dyDescent="0.3">
      <c r="A2096" t="s">
        <v>5179</v>
      </c>
      <c r="B2096" s="1">
        <v>45585</v>
      </c>
      <c r="C2096" s="1">
        <v>45586</v>
      </c>
      <c r="D2096" t="s">
        <v>29</v>
      </c>
      <c r="E2096" t="s">
        <v>2193</v>
      </c>
      <c r="F2096" t="s">
        <v>74</v>
      </c>
      <c r="G2096" t="s">
        <v>41</v>
      </c>
      <c r="H2096" t="s">
        <v>69</v>
      </c>
      <c r="I2096" t="s">
        <v>24</v>
      </c>
      <c r="J2096" t="s">
        <v>55</v>
      </c>
      <c r="K2096" t="s">
        <v>123</v>
      </c>
      <c r="L2096" t="s">
        <v>5180</v>
      </c>
      <c r="M2096">
        <v>5</v>
      </c>
      <c r="N2096">
        <v>351</v>
      </c>
      <c r="O2096">
        <v>0.05</v>
      </c>
      <c r="P2096">
        <v>1667.25</v>
      </c>
      <c r="Q2096">
        <v>431.18</v>
      </c>
      <c r="R2096">
        <v>25.86</v>
      </c>
    </row>
    <row r="2097" spans="1:18" x14ac:dyDescent="0.3">
      <c r="A2097" t="s">
        <v>5181</v>
      </c>
      <c r="B2097" s="1">
        <v>44985</v>
      </c>
      <c r="C2097" s="1">
        <v>44988</v>
      </c>
      <c r="D2097" t="s">
        <v>19</v>
      </c>
      <c r="E2097" t="s">
        <v>2098</v>
      </c>
      <c r="F2097" t="s">
        <v>719</v>
      </c>
      <c r="G2097" t="s">
        <v>22</v>
      </c>
      <c r="H2097" t="s">
        <v>81</v>
      </c>
      <c r="I2097" t="s">
        <v>70</v>
      </c>
      <c r="J2097" t="s">
        <v>34</v>
      </c>
      <c r="K2097" t="s">
        <v>76</v>
      </c>
      <c r="L2097" t="s">
        <v>5182</v>
      </c>
      <c r="M2097">
        <v>5</v>
      </c>
      <c r="N2097">
        <v>136</v>
      </c>
      <c r="O2097">
        <v>0</v>
      </c>
      <c r="P2097">
        <v>680</v>
      </c>
      <c r="Q2097">
        <v>255.47</v>
      </c>
      <c r="R2097">
        <v>37.57</v>
      </c>
    </row>
    <row r="2098" spans="1:18" x14ac:dyDescent="0.3">
      <c r="A2098" t="s">
        <v>5183</v>
      </c>
      <c r="B2098" s="1">
        <v>44992</v>
      </c>
      <c r="C2098" s="1">
        <v>44996</v>
      </c>
      <c r="D2098" t="s">
        <v>19</v>
      </c>
      <c r="E2098" t="s">
        <v>3132</v>
      </c>
      <c r="F2098" t="s">
        <v>267</v>
      </c>
      <c r="G2098" t="s">
        <v>41</v>
      </c>
      <c r="H2098" t="s">
        <v>81</v>
      </c>
      <c r="I2098" t="s">
        <v>24</v>
      </c>
      <c r="J2098" t="s">
        <v>25</v>
      </c>
      <c r="K2098" t="s">
        <v>332</v>
      </c>
      <c r="L2098" t="s">
        <v>5184</v>
      </c>
      <c r="M2098">
        <v>4</v>
      </c>
      <c r="N2098">
        <v>3435</v>
      </c>
      <c r="O2098">
        <v>0.1</v>
      </c>
      <c r="P2098">
        <v>12366</v>
      </c>
      <c r="Q2098">
        <v>4768.0600000000004</v>
      </c>
      <c r="R2098">
        <v>38.56</v>
      </c>
    </row>
    <row r="2099" spans="1:18" x14ac:dyDescent="0.3">
      <c r="A2099" t="s">
        <v>5185</v>
      </c>
      <c r="B2099" s="1">
        <v>45238</v>
      </c>
      <c r="C2099" s="1">
        <v>45245</v>
      </c>
      <c r="D2099" t="s">
        <v>29</v>
      </c>
      <c r="E2099" t="s">
        <v>346</v>
      </c>
      <c r="F2099" t="s">
        <v>205</v>
      </c>
      <c r="G2099" t="s">
        <v>22</v>
      </c>
      <c r="H2099" t="s">
        <v>69</v>
      </c>
      <c r="I2099" t="s">
        <v>33</v>
      </c>
      <c r="J2099" t="s">
        <v>34</v>
      </c>
      <c r="K2099" t="s">
        <v>44</v>
      </c>
      <c r="L2099" t="s">
        <v>5186</v>
      </c>
      <c r="M2099">
        <v>8</v>
      </c>
      <c r="N2099">
        <v>2719</v>
      </c>
      <c r="O2099">
        <v>0.15</v>
      </c>
      <c r="P2099">
        <v>18489.2</v>
      </c>
      <c r="Q2099">
        <v>4312.2</v>
      </c>
      <c r="R2099">
        <v>23.32</v>
      </c>
    </row>
    <row r="2100" spans="1:18" x14ac:dyDescent="0.3">
      <c r="A2100" t="s">
        <v>5187</v>
      </c>
      <c r="B2100" s="1">
        <v>45199</v>
      </c>
      <c r="C2100" s="1">
        <v>45199</v>
      </c>
      <c r="D2100" t="s">
        <v>29</v>
      </c>
      <c r="E2100" t="s">
        <v>5188</v>
      </c>
      <c r="F2100" t="s">
        <v>952</v>
      </c>
      <c r="G2100" t="s">
        <v>61</v>
      </c>
      <c r="H2100" t="s">
        <v>75</v>
      </c>
      <c r="I2100" t="s">
        <v>24</v>
      </c>
      <c r="J2100" t="s">
        <v>108</v>
      </c>
      <c r="K2100" t="s">
        <v>268</v>
      </c>
      <c r="L2100" t="s">
        <v>5189</v>
      </c>
      <c r="M2100">
        <v>10</v>
      </c>
      <c r="N2100">
        <v>1605</v>
      </c>
      <c r="O2100">
        <v>0.1</v>
      </c>
      <c r="P2100">
        <v>14445</v>
      </c>
      <c r="Q2100">
        <v>5421.03</v>
      </c>
      <c r="R2100">
        <v>37.53</v>
      </c>
    </row>
    <row r="2101" spans="1:18" x14ac:dyDescent="0.3">
      <c r="A2101" t="s">
        <v>5190</v>
      </c>
      <c r="B2101" s="1">
        <v>45472</v>
      </c>
      <c r="C2101" s="1">
        <v>45474</v>
      </c>
      <c r="D2101" t="s">
        <v>89</v>
      </c>
      <c r="E2101" t="s">
        <v>146</v>
      </c>
      <c r="F2101" t="s">
        <v>359</v>
      </c>
      <c r="G2101" t="s">
        <v>41</v>
      </c>
      <c r="H2101" t="s">
        <v>42</v>
      </c>
      <c r="I2101" t="s">
        <v>24</v>
      </c>
      <c r="J2101" t="s">
        <v>55</v>
      </c>
      <c r="K2101" t="s">
        <v>655</v>
      </c>
      <c r="L2101" t="s">
        <v>5191</v>
      </c>
      <c r="M2101">
        <v>10</v>
      </c>
      <c r="N2101">
        <v>732</v>
      </c>
      <c r="O2101">
        <v>0.05</v>
      </c>
      <c r="P2101">
        <v>6954</v>
      </c>
      <c r="Q2101">
        <v>1481.56</v>
      </c>
      <c r="R2101">
        <v>21.31</v>
      </c>
    </row>
    <row r="2102" spans="1:18" x14ac:dyDescent="0.3">
      <c r="A2102" t="s">
        <v>5192</v>
      </c>
      <c r="B2102" s="1">
        <v>44936</v>
      </c>
      <c r="C2102" s="1">
        <v>44937</v>
      </c>
      <c r="D2102" t="s">
        <v>29</v>
      </c>
      <c r="E2102" t="s">
        <v>328</v>
      </c>
      <c r="F2102" t="s">
        <v>359</v>
      </c>
      <c r="G2102" t="s">
        <v>61</v>
      </c>
      <c r="H2102" t="s">
        <v>81</v>
      </c>
      <c r="I2102" t="s">
        <v>33</v>
      </c>
      <c r="J2102" t="s">
        <v>25</v>
      </c>
      <c r="K2102" t="s">
        <v>332</v>
      </c>
      <c r="L2102" t="s">
        <v>5193</v>
      </c>
      <c r="M2102">
        <v>3</v>
      </c>
      <c r="N2102">
        <v>3760</v>
      </c>
      <c r="O2102">
        <v>0.2</v>
      </c>
      <c r="P2102">
        <v>9024</v>
      </c>
      <c r="Q2102">
        <v>3507.99</v>
      </c>
      <c r="R2102">
        <v>38.869999999999997</v>
      </c>
    </row>
    <row r="2103" spans="1:18" x14ac:dyDescent="0.3">
      <c r="A2103" t="s">
        <v>5194</v>
      </c>
      <c r="B2103" s="1">
        <v>45237</v>
      </c>
      <c r="C2103" s="1">
        <v>45242</v>
      </c>
      <c r="D2103" t="s">
        <v>38</v>
      </c>
      <c r="E2103" t="s">
        <v>1057</v>
      </c>
      <c r="F2103" t="s">
        <v>228</v>
      </c>
      <c r="G2103" t="s">
        <v>41</v>
      </c>
      <c r="H2103" t="s">
        <v>42</v>
      </c>
      <c r="I2103" t="s">
        <v>33</v>
      </c>
      <c r="J2103" t="s">
        <v>108</v>
      </c>
      <c r="K2103" t="s">
        <v>268</v>
      </c>
      <c r="L2103" t="s">
        <v>5195</v>
      </c>
      <c r="M2103">
        <v>6</v>
      </c>
      <c r="N2103">
        <v>3786</v>
      </c>
      <c r="O2103">
        <v>0.2</v>
      </c>
      <c r="P2103">
        <v>18172.8</v>
      </c>
      <c r="Q2103">
        <v>6844.58</v>
      </c>
      <c r="R2103">
        <v>37.659999999999997</v>
      </c>
    </row>
    <row r="2104" spans="1:18" x14ac:dyDescent="0.3">
      <c r="A2104" t="s">
        <v>5196</v>
      </c>
      <c r="B2104" s="1">
        <v>45221</v>
      </c>
      <c r="C2104" s="1">
        <v>45225</v>
      </c>
      <c r="D2104" t="s">
        <v>29</v>
      </c>
      <c r="E2104" t="s">
        <v>2413</v>
      </c>
      <c r="F2104" t="s">
        <v>409</v>
      </c>
      <c r="G2104" t="s">
        <v>41</v>
      </c>
      <c r="H2104" t="s">
        <v>32</v>
      </c>
      <c r="I2104" t="s">
        <v>43</v>
      </c>
      <c r="J2104" t="s">
        <v>49</v>
      </c>
      <c r="K2104" t="s">
        <v>311</v>
      </c>
      <c r="L2104" t="s">
        <v>5197</v>
      </c>
      <c r="M2104">
        <v>10</v>
      </c>
      <c r="N2104">
        <v>2029</v>
      </c>
      <c r="O2104">
        <v>0.15</v>
      </c>
      <c r="P2104">
        <v>17246.5</v>
      </c>
      <c r="Q2104">
        <v>5343.75</v>
      </c>
      <c r="R2104">
        <v>30.98</v>
      </c>
    </row>
    <row r="2105" spans="1:18" x14ac:dyDescent="0.3">
      <c r="A2105" t="s">
        <v>5198</v>
      </c>
      <c r="B2105" s="1">
        <v>44964</v>
      </c>
      <c r="C2105" s="1">
        <v>44968</v>
      </c>
      <c r="D2105" t="s">
        <v>29</v>
      </c>
      <c r="E2105" t="s">
        <v>1203</v>
      </c>
      <c r="F2105" t="s">
        <v>449</v>
      </c>
      <c r="G2105" t="s">
        <v>22</v>
      </c>
      <c r="H2105" t="s">
        <v>81</v>
      </c>
      <c r="I2105" t="s">
        <v>43</v>
      </c>
      <c r="J2105" t="s">
        <v>25</v>
      </c>
      <c r="K2105" t="s">
        <v>240</v>
      </c>
      <c r="L2105" t="s">
        <v>5199</v>
      </c>
      <c r="M2105">
        <v>2</v>
      </c>
      <c r="N2105">
        <v>1278</v>
      </c>
      <c r="O2105">
        <v>0.1</v>
      </c>
      <c r="P2105">
        <v>2300.4</v>
      </c>
      <c r="Q2105">
        <v>672.24</v>
      </c>
      <c r="R2105">
        <v>29.22</v>
      </c>
    </row>
    <row r="2106" spans="1:18" x14ac:dyDescent="0.3">
      <c r="A2106" t="s">
        <v>5200</v>
      </c>
      <c r="B2106" s="1">
        <v>45532</v>
      </c>
      <c r="C2106" s="1">
        <v>45534</v>
      </c>
      <c r="D2106" t="s">
        <v>89</v>
      </c>
      <c r="E2106" t="s">
        <v>2502</v>
      </c>
      <c r="F2106" t="s">
        <v>217</v>
      </c>
      <c r="G2106" t="s">
        <v>61</v>
      </c>
      <c r="H2106" t="s">
        <v>42</v>
      </c>
      <c r="I2106" t="s">
        <v>70</v>
      </c>
      <c r="J2106" t="s">
        <v>55</v>
      </c>
      <c r="K2106" t="s">
        <v>56</v>
      </c>
      <c r="L2106" t="s">
        <v>5201</v>
      </c>
      <c r="M2106">
        <v>10</v>
      </c>
      <c r="N2106">
        <v>1704</v>
      </c>
      <c r="O2106">
        <v>0</v>
      </c>
      <c r="P2106">
        <v>17040</v>
      </c>
      <c r="Q2106">
        <v>5511.64</v>
      </c>
      <c r="R2106">
        <v>32.35</v>
      </c>
    </row>
    <row r="2107" spans="1:18" x14ac:dyDescent="0.3">
      <c r="A2107" t="s">
        <v>5202</v>
      </c>
      <c r="B2107" s="1">
        <v>45073</v>
      </c>
      <c r="C2107" s="1">
        <v>45079</v>
      </c>
      <c r="D2107" t="s">
        <v>19</v>
      </c>
      <c r="E2107" t="s">
        <v>5203</v>
      </c>
      <c r="F2107" t="s">
        <v>54</v>
      </c>
      <c r="G2107" t="s">
        <v>61</v>
      </c>
      <c r="H2107" t="s">
        <v>23</v>
      </c>
      <c r="I2107" t="s">
        <v>63</v>
      </c>
      <c r="J2107" t="s">
        <v>55</v>
      </c>
      <c r="K2107" t="s">
        <v>364</v>
      </c>
      <c r="L2107" t="s">
        <v>5204</v>
      </c>
      <c r="M2107">
        <v>3</v>
      </c>
      <c r="N2107">
        <v>4095</v>
      </c>
      <c r="O2107">
        <v>0.2</v>
      </c>
      <c r="P2107">
        <v>9828</v>
      </c>
      <c r="Q2107">
        <v>3846.27</v>
      </c>
      <c r="R2107">
        <v>39.14</v>
      </c>
    </row>
    <row r="2108" spans="1:18" x14ac:dyDescent="0.3">
      <c r="A2108" t="s">
        <v>5205</v>
      </c>
      <c r="B2108" s="1">
        <v>45048</v>
      </c>
      <c r="C2108" s="1">
        <v>45054</v>
      </c>
      <c r="D2108" t="s">
        <v>38</v>
      </c>
      <c r="E2108" t="s">
        <v>4874</v>
      </c>
      <c r="F2108" t="s">
        <v>546</v>
      </c>
      <c r="G2108" t="s">
        <v>22</v>
      </c>
      <c r="H2108" t="s">
        <v>32</v>
      </c>
      <c r="I2108" t="s">
        <v>70</v>
      </c>
      <c r="J2108" t="s">
        <v>108</v>
      </c>
      <c r="K2108" t="s">
        <v>118</v>
      </c>
      <c r="L2108" t="s">
        <v>5206</v>
      </c>
      <c r="M2108">
        <v>4</v>
      </c>
      <c r="N2108">
        <v>4535</v>
      </c>
      <c r="O2108">
        <v>0.15</v>
      </c>
      <c r="P2108">
        <v>15419</v>
      </c>
      <c r="Q2108">
        <v>5421.63</v>
      </c>
      <c r="R2108">
        <v>35.159999999999997</v>
      </c>
    </row>
    <row r="2109" spans="1:18" x14ac:dyDescent="0.3">
      <c r="A2109" t="s">
        <v>5207</v>
      </c>
      <c r="B2109" s="1">
        <v>45492</v>
      </c>
      <c r="C2109" s="1">
        <v>45493</v>
      </c>
      <c r="D2109" t="s">
        <v>89</v>
      </c>
      <c r="E2109" t="s">
        <v>3346</v>
      </c>
      <c r="F2109" t="s">
        <v>531</v>
      </c>
      <c r="G2109" t="s">
        <v>61</v>
      </c>
      <c r="H2109" t="s">
        <v>23</v>
      </c>
      <c r="I2109" t="s">
        <v>24</v>
      </c>
      <c r="J2109" t="s">
        <v>97</v>
      </c>
      <c r="K2109" t="s">
        <v>181</v>
      </c>
      <c r="L2109" t="s">
        <v>2059</v>
      </c>
      <c r="M2109">
        <v>8</v>
      </c>
      <c r="N2109">
        <v>3594</v>
      </c>
      <c r="O2109">
        <v>0.2</v>
      </c>
      <c r="P2109">
        <v>23001.599999999999</v>
      </c>
      <c r="Q2109">
        <v>7335.56</v>
      </c>
      <c r="R2109">
        <v>31.89</v>
      </c>
    </row>
    <row r="2110" spans="1:18" x14ac:dyDescent="0.3">
      <c r="A2110" t="s">
        <v>5208</v>
      </c>
      <c r="B2110" s="1">
        <v>45619</v>
      </c>
      <c r="C2110" s="1">
        <v>45624</v>
      </c>
      <c r="D2110" t="s">
        <v>89</v>
      </c>
      <c r="E2110" t="s">
        <v>1514</v>
      </c>
      <c r="F2110" t="s">
        <v>399</v>
      </c>
      <c r="G2110" t="s">
        <v>61</v>
      </c>
      <c r="H2110" t="s">
        <v>69</v>
      </c>
      <c r="I2110" t="s">
        <v>33</v>
      </c>
      <c r="J2110" t="s">
        <v>108</v>
      </c>
      <c r="K2110" t="s">
        <v>109</v>
      </c>
      <c r="L2110" t="s">
        <v>5209</v>
      </c>
      <c r="M2110">
        <v>10</v>
      </c>
      <c r="N2110">
        <v>168</v>
      </c>
      <c r="O2110">
        <v>0.05</v>
      </c>
      <c r="P2110">
        <v>1596</v>
      </c>
      <c r="Q2110">
        <v>408.84</v>
      </c>
      <c r="R2110">
        <v>25.62</v>
      </c>
    </row>
    <row r="2111" spans="1:18" x14ac:dyDescent="0.3">
      <c r="A2111" t="s">
        <v>5210</v>
      </c>
      <c r="B2111" s="1">
        <v>45150</v>
      </c>
      <c r="C2111" s="1">
        <v>45151</v>
      </c>
      <c r="D2111" t="s">
        <v>29</v>
      </c>
      <c r="E2111" t="s">
        <v>4846</v>
      </c>
      <c r="F2111" t="s">
        <v>336</v>
      </c>
      <c r="G2111" t="s">
        <v>61</v>
      </c>
      <c r="H2111" t="s">
        <v>32</v>
      </c>
      <c r="I2111" t="s">
        <v>33</v>
      </c>
      <c r="J2111" t="s">
        <v>137</v>
      </c>
      <c r="K2111" t="s">
        <v>138</v>
      </c>
      <c r="L2111" t="s">
        <v>5211</v>
      </c>
      <c r="M2111">
        <v>9</v>
      </c>
      <c r="N2111">
        <v>2079</v>
      </c>
      <c r="O2111">
        <v>0.15</v>
      </c>
      <c r="P2111">
        <v>15904.35</v>
      </c>
      <c r="Q2111">
        <v>5929.57</v>
      </c>
      <c r="R2111">
        <v>37.28</v>
      </c>
    </row>
    <row r="2112" spans="1:18" x14ac:dyDescent="0.3">
      <c r="A2112" t="s">
        <v>5212</v>
      </c>
      <c r="B2112" s="1">
        <v>45316</v>
      </c>
      <c r="C2112" s="1">
        <v>45316</v>
      </c>
      <c r="D2112" t="s">
        <v>19</v>
      </c>
      <c r="E2112" t="s">
        <v>3595</v>
      </c>
      <c r="F2112" t="s">
        <v>21</v>
      </c>
      <c r="G2112" t="s">
        <v>22</v>
      </c>
      <c r="H2112" t="s">
        <v>96</v>
      </c>
      <c r="I2112" t="s">
        <v>24</v>
      </c>
      <c r="J2112" t="s">
        <v>55</v>
      </c>
      <c r="K2112" t="s">
        <v>123</v>
      </c>
      <c r="L2112" t="s">
        <v>5213</v>
      </c>
      <c r="M2112">
        <v>4</v>
      </c>
      <c r="N2112">
        <v>4976</v>
      </c>
      <c r="O2112">
        <v>0.15</v>
      </c>
      <c r="P2112">
        <v>16918.400000000001</v>
      </c>
      <c r="Q2112">
        <v>6447.37</v>
      </c>
      <c r="R2112">
        <v>38.11</v>
      </c>
    </row>
    <row r="2113" spans="1:18" x14ac:dyDescent="0.3">
      <c r="A2113" t="s">
        <v>5214</v>
      </c>
      <c r="B2113" s="1">
        <v>45003</v>
      </c>
      <c r="C2113" s="1">
        <v>45010</v>
      </c>
      <c r="D2113" t="s">
        <v>38</v>
      </c>
      <c r="E2113" t="s">
        <v>135</v>
      </c>
      <c r="F2113" t="s">
        <v>107</v>
      </c>
      <c r="G2113" t="s">
        <v>22</v>
      </c>
      <c r="H2113" t="s">
        <v>69</v>
      </c>
      <c r="I2113" t="s">
        <v>43</v>
      </c>
      <c r="J2113" t="s">
        <v>108</v>
      </c>
      <c r="K2113" t="s">
        <v>143</v>
      </c>
      <c r="L2113" t="s">
        <v>5215</v>
      </c>
      <c r="M2113">
        <v>9</v>
      </c>
      <c r="N2113">
        <v>3007</v>
      </c>
      <c r="O2113">
        <v>0.05</v>
      </c>
      <c r="P2113">
        <v>25709.85</v>
      </c>
      <c r="Q2113">
        <v>10050.9</v>
      </c>
      <c r="R2113">
        <v>39.090000000000003</v>
      </c>
    </row>
    <row r="2114" spans="1:18" x14ac:dyDescent="0.3">
      <c r="A2114" t="s">
        <v>5216</v>
      </c>
      <c r="B2114" s="1">
        <v>45637</v>
      </c>
      <c r="C2114" s="1">
        <v>45643</v>
      </c>
      <c r="D2114" t="s">
        <v>19</v>
      </c>
      <c r="E2114" t="s">
        <v>3532</v>
      </c>
      <c r="F2114" t="s">
        <v>247</v>
      </c>
      <c r="G2114" t="s">
        <v>61</v>
      </c>
      <c r="H2114" t="s">
        <v>69</v>
      </c>
      <c r="I2114" t="s">
        <v>63</v>
      </c>
      <c r="J2114" t="s">
        <v>137</v>
      </c>
      <c r="K2114" t="s">
        <v>168</v>
      </c>
      <c r="L2114" t="s">
        <v>5217</v>
      </c>
      <c r="M2114">
        <v>2</v>
      </c>
      <c r="N2114">
        <v>2021</v>
      </c>
      <c r="O2114">
        <v>0.05</v>
      </c>
      <c r="P2114">
        <v>3839.9</v>
      </c>
      <c r="Q2114">
        <v>1513.82</v>
      </c>
      <c r="R2114">
        <v>39.42</v>
      </c>
    </row>
    <row r="2115" spans="1:18" x14ac:dyDescent="0.3">
      <c r="A2115" t="s">
        <v>5218</v>
      </c>
      <c r="B2115" s="1">
        <v>45644</v>
      </c>
      <c r="C2115" s="1">
        <v>45650</v>
      </c>
      <c r="D2115" t="s">
        <v>19</v>
      </c>
      <c r="E2115" t="s">
        <v>4124</v>
      </c>
      <c r="F2115" t="s">
        <v>255</v>
      </c>
      <c r="G2115" t="s">
        <v>41</v>
      </c>
      <c r="H2115" t="s">
        <v>81</v>
      </c>
      <c r="I2115" t="s">
        <v>33</v>
      </c>
      <c r="J2115" t="s">
        <v>34</v>
      </c>
      <c r="K2115" t="s">
        <v>113</v>
      </c>
      <c r="L2115" t="s">
        <v>5219</v>
      </c>
      <c r="M2115">
        <v>3</v>
      </c>
      <c r="N2115">
        <v>3327</v>
      </c>
      <c r="O2115">
        <v>0.1</v>
      </c>
      <c r="P2115">
        <v>8982.9</v>
      </c>
      <c r="Q2115">
        <v>2768.79</v>
      </c>
      <c r="R2115">
        <v>30.82</v>
      </c>
    </row>
    <row r="2116" spans="1:18" x14ac:dyDescent="0.3">
      <c r="A2116" t="s">
        <v>5220</v>
      </c>
      <c r="B2116" s="1">
        <v>45538</v>
      </c>
      <c r="C2116" s="1">
        <v>45544</v>
      </c>
      <c r="D2116" t="s">
        <v>19</v>
      </c>
      <c r="E2116" t="s">
        <v>639</v>
      </c>
      <c r="F2116" t="s">
        <v>228</v>
      </c>
      <c r="G2116" t="s">
        <v>61</v>
      </c>
      <c r="H2116" t="s">
        <v>69</v>
      </c>
      <c r="I2116" t="s">
        <v>43</v>
      </c>
      <c r="J2116" t="s">
        <v>49</v>
      </c>
      <c r="K2116" t="s">
        <v>64</v>
      </c>
      <c r="L2116" t="s">
        <v>5221</v>
      </c>
      <c r="M2116">
        <v>3</v>
      </c>
      <c r="N2116">
        <v>3980</v>
      </c>
      <c r="O2116">
        <v>0.2</v>
      </c>
      <c r="P2116">
        <v>9552</v>
      </c>
      <c r="Q2116">
        <v>3617.41</v>
      </c>
      <c r="R2116">
        <v>37.869999999999997</v>
      </c>
    </row>
    <row r="2117" spans="1:18" x14ac:dyDescent="0.3">
      <c r="A2117" t="s">
        <v>5222</v>
      </c>
      <c r="B2117" s="1">
        <v>45599</v>
      </c>
      <c r="C2117" s="1">
        <v>45601</v>
      </c>
      <c r="D2117" t="s">
        <v>19</v>
      </c>
      <c r="E2117" t="s">
        <v>5223</v>
      </c>
      <c r="F2117" t="s">
        <v>286</v>
      </c>
      <c r="G2117" t="s">
        <v>22</v>
      </c>
      <c r="H2117" t="s">
        <v>96</v>
      </c>
      <c r="I2117" t="s">
        <v>63</v>
      </c>
      <c r="J2117" t="s">
        <v>108</v>
      </c>
      <c r="K2117" t="s">
        <v>143</v>
      </c>
      <c r="L2117" t="s">
        <v>5224</v>
      </c>
      <c r="M2117">
        <v>5</v>
      </c>
      <c r="N2117">
        <v>586</v>
      </c>
      <c r="O2117">
        <v>0</v>
      </c>
      <c r="P2117">
        <v>2930</v>
      </c>
      <c r="Q2117">
        <v>649.91</v>
      </c>
      <c r="R2117">
        <v>22.18</v>
      </c>
    </row>
    <row r="2118" spans="1:18" x14ac:dyDescent="0.3">
      <c r="A2118" t="s">
        <v>5225</v>
      </c>
      <c r="B2118" s="1">
        <v>45058</v>
      </c>
      <c r="C2118" s="1">
        <v>45060</v>
      </c>
      <c r="D2118" t="s">
        <v>89</v>
      </c>
      <c r="E2118" t="s">
        <v>2599</v>
      </c>
      <c r="F2118" t="s">
        <v>294</v>
      </c>
      <c r="G2118" t="s">
        <v>22</v>
      </c>
      <c r="H2118" t="s">
        <v>32</v>
      </c>
      <c r="I2118" t="s">
        <v>43</v>
      </c>
      <c r="J2118" t="s">
        <v>137</v>
      </c>
      <c r="K2118" t="s">
        <v>232</v>
      </c>
      <c r="L2118" t="s">
        <v>4057</v>
      </c>
      <c r="M2118">
        <v>7</v>
      </c>
      <c r="N2118">
        <v>1601</v>
      </c>
      <c r="O2118">
        <v>0.05</v>
      </c>
      <c r="P2118">
        <v>10646.65</v>
      </c>
      <c r="Q2118">
        <v>4118.78</v>
      </c>
      <c r="R2118">
        <v>38.69</v>
      </c>
    </row>
    <row r="2119" spans="1:18" x14ac:dyDescent="0.3">
      <c r="A2119" t="s">
        <v>5226</v>
      </c>
      <c r="B2119" s="1">
        <v>45374</v>
      </c>
      <c r="C2119" s="1">
        <v>45377</v>
      </c>
      <c r="D2119" t="s">
        <v>19</v>
      </c>
      <c r="E2119" t="s">
        <v>5227</v>
      </c>
      <c r="F2119" t="s">
        <v>310</v>
      </c>
      <c r="G2119" t="s">
        <v>41</v>
      </c>
      <c r="H2119" t="s">
        <v>75</v>
      </c>
      <c r="I2119" t="s">
        <v>63</v>
      </c>
      <c r="J2119" t="s">
        <v>34</v>
      </c>
      <c r="K2119" t="s">
        <v>44</v>
      </c>
      <c r="L2119" t="s">
        <v>5228</v>
      </c>
      <c r="M2119">
        <v>8</v>
      </c>
      <c r="N2119">
        <v>3173</v>
      </c>
      <c r="O2119">
        <v>0.15</v>
      </c>
      <c r="P2119">
        <v>21576.400000000001</v>
      </c>
      <c r="Q2119">
        <v>8545.26</v>
      </c>
      <c r="R2119">
        <v>39.6</v>
      </c>
    </row>
    <row r="2120" spans="1:18" x14ac:dyDescent="0.3">
      <c r="A2120" t="s">
        <v>5229</v>
      </c>
      <c r="B2120" s="1">
        <v>45037</v>
      </c>
      <c r="C2120" s="1">
        <v>45040</v>
      </c>
      <c r="D2120" t="s">
        <v>89</v>
      </c>
      <c r="E2120" t="s">
        <v>423</v>
      </c>
      <c r="F2120" t="s">
        <v>228</v>
      </c>
      <c r="G2120" t="s">
        <v>61</v>
      </c>
      <c r="H2120" t="s">
        <v>96</v>
      </c>
      <c r="I2120" t="s">
        <v>43</v>
      </c>
      <c r="J2120" t="s">
        <v>49</v>
      </c>
      <c r="K2120" t="s">
        <v>500</v>
      </c>
      <c r="L2120" t="s">
        <v>5230</v>
      </c>
      <c r="M2120">
        <v>6</v>
      </c>
      <c r="N2120">
        <v>2670</v>
      </c>
      <c r="O2120">
        <v>0.2</v>
      </c>
      <c r="P2120">
        <v>12816</v>
      </c>
      <c r="Q2120">
        <v>4222.43</v>
      </c>
      <c r="R2120">
        <v>32.950000000000003</v>
      </c>
    </row>
    <row r="2121" spans="1:18" x14ac:dyDescent="0.3">
      <c r="A2121" t="s">
        <v>5231</v>
      </c>
      <c r="B2121" s="1">
        <v>45079</v>
      </c>
      <c r="C2121" s="1">
        <v>45080</v>
      </c>
      <c r="D2121" t="s">
        <v>38</v>
      </c>
      <c r="E2121" t="s">
        <v>464</v>
      </c>
      <c r="F2121" t="s">
        <v>952</v>
      </c>
      <c r="G2121" t="s">
        <v>22</v>
      </c>
      <c r="H2121" t="s">
        <v>32</v>
      </c>
      <c r="I2121" t="s">
        <v>24</v>
      </c>
      <c r="J2121" t="s">
        <v>25</v>
      </c>
      <c r="K2121" t="s">
        <v>443</v>
      </c>
      <c r="L2121" t="s">
        <v>5232</v>
      </c>
      <c r="M2121">
        <v>5</v>
      </c>
      <c r="N2121">
        <v>3936</v>
      </c>
      <c r="O2121">
        <v>0</v>
      </c>
      <c r="P2121">
        <v>19680</v>
      </c>
      <c r="Q2121">
        <v>7402.35</v>
      </c>
      <c r="R2121">
        <v>37.61</v>
      </c>
    </row>
    <row r="2122" spans="1:18" x14ac:dyDescent="0.3">
      <c r="A2122" t="s">
        <v>5233</v>
      </c>
      <c r="B2122" s="1">
        <v>44934</v>
      </c>
      <c r="C2122" s="1">
        <v>44936</v>
      </c>
      <c r="D2122" t="s">
        <v>19</v>
      </c>
      <c r="E2122" t="s">
        <v>5234</v>
      </c>
      <c r="F2122" t="s">
        <v>31</v>
      </c>
      <c r="G2122" t="s">
        <v>41</v>
      </c>
      <c r="H2122" t="s">
        <v>23</v>
      </c>
      <c r="I2122" t="s">
        <v>24</v>
      </c>
      <c r="J2122" t="s">
        <v>137</v>
      </c>
      <c r="K2122" t="s">
        <v>232</v>
      </c>
      <c r="L2122" t="s">
        <v>5235</v>
      </c>
      <c r="M2122">
        <v>5</v>
      </c>
      <c r="N2122">
        <v>137</v>
      </c>
      <c r="O2122">
        <v>0</v>
      </c>
      <c r="P2122">
        <v>685</v>
      </c>
      <c r="Q2122">
        <v>148.1</v>
      </c>
      <c r="R2122">
        <v>21.62</v>
      </c>
    </row>
    <row r="2123" spans="1:18" x14ac:dyDescent="0.3">
      <c r="A2123" t="s">
        <v>5236</v>
      </c>
      <c r="B2123" s="1">
        <v>45509</v>
      </c>
      <c r="C2123" s="1">
        <v>45514</v>
      </c>
      <c r="D2123" t="s">
        <v>29</v>
      </c>
      <c r="E2123" t="s">
        <v>3886</v>
      </c>
      <c r="F2123" t="s">
        <v>988</v>
      </c>
      <c r="G2123" t="s">
        <v>22</v>
      </c>
      <c r="H2123" t="s">
        <v>42</v>
      </c>
      <c r="I2123" t="s">
        <v>33</v>
      </c>
      <c r="J2123" t="s">
        <v>55</v>
      </c>
      <c r="K2123" t="s">
        <v>56</v>
      </c>
      <c r="L2123" t="s">
        <v>5237</v>
      </c>
      <c r="M2123">
        <v>5</v>
      </c>
      <c r="N2123">
        <v>1469</v>
      </c>
      <c r="O2123">
        <v>0</v>
      </c>
      <c r="P2123">
        <v>7345</v>
      </c>
      <c r="Q2123">
        <v>2445.4699999999998</v>
      </c>
      <c r="R2123">
        <v>33.29</v>
      </c>
    </row>
    <row r="2124" spans="1:18" x14ac:dyDescent="0.3">
      <c r="A2124" t="s">
        <v>5238</v>
      </c>
      <c r="B2124" s="1">
        <v>45469</v>
      </c>
      <c r="C2124" s="1">
        <v>45473</v>
      </c>
      <c r="D2124" t="s">
        <v>19</v>
      </c>
      <c r="E2124" t="s">
        <v>545</v>
      </c>
      <c r="F2124" t="s">
        <v>122</v>
      </c>
      <c r="G2124" t="s">
        <v>22</v>
      </c>
      <c r="H2124" t="s">
        <v>62</v>
      </c>
      <c r="I2124" t="s">
        <v>33</v>
      </c>
      <c r="J2124" t="s">
        <v>97</v>
      </c>
      <c r="K2124" t="s">
        <v>157</v>
      </c>
      <c r="L2124" t="s">
        <v>5239</v>
      </c>
      <c r="M2124">
        <v>1</v>
      </c>
      <c r="N2124">
        <v>3846</v>
      </c>
      <c r="O2124">
        <v>0.1</v>
      </c>
      <c r="P2124">
        <v>3461.4</v>
      </c>
      <c r="Q2124">
        <v>1347.85</v>
      </c>
      <c r="R2124">
        <v>38.94</v>
      </c>
    </row>
    <row r="2125" spans="1:18" x14ac:dyDescent="0.3">
      <c r="A2125" t="s">
        <v>5240</v>
      </c>
      <c r="B2125" s="1">
        <v>45318</v>
      </c>
      <c r="C2125" s="1">
        <v>45324</v>
      </c>
      <c r="D2125" t="s">
        <v>19</v>
      </c>
      <c r="E2125" t="s">
        <v>2662</v>
      </c>
      <c r="F2125" t="s">
        <v>263</v>
      </c>
      <c r="G2125" t="s">
        <v>41</v>
      </c>
      <c r="H2125" t="s">
        <v>62</v>
      </c>
      <c r="I2125" t="s">
        <v>33</v>
      </c>
      <c r="J2125" t="s">
        <v>49</v>
      </c>
      <c r="K2125" t="s">
        <v>500</v>
      </c>
      <c r="L2125" t="s">
        <v>5241</v>
      </c>
      <c r="M2125">
        <v>8</v>
      </c>
      <c r="N2125">
        <v>4276</v>
      </c>
      <c r="O2125">
        <v>0.2</v>
      </c>
      <c r="P2125">
        <v>27366.400000000001</v>
      </c>
      <c r="Q2125">
        <v>6276.59</v>
      </c>
      <c r="R2125">
        <v>22.94</v>
      </c>
    </row>
    <row r="2126" spans="1:18" x14ac:dyDescent="0.3">
      <c r="A2126" t="s">
        <v>5242</v>
      </c>
      <c r="B2126" s="1">
        <v>45334</v>
      </c>
      <c r="C2126" s="1">
        <v>45340</v>
      </c>
      <c r="D2126" t="s">
        <v>19</v>
      </c>
      <c r="E2126" t="s">
        <v>5243</v>
      </c>
      <c r="F2126" t="s">
        <v>612</v>
      </c>
      <c r="G2126" t="s">
        <v>61</v>
      </c>
      <c r="H2126" t="s">
        <v>23</v>
      </c>
      <c r="I2126" t="s">
        <v>63</v>
      </c>
      <c r="J2126" t="s">
        <v>137</v>
      </c>
      <c r="K2126" t="s">
        <v>138</v>
      </c>
      <c r="L2126" t="s">
        <v>5244</v>
      </c>
      <c r="M2126">
        <v>10</v>
      </c>
      <c r="N2126">
        <v>1235</v>
      </c>
      <c r="O2126">
        <v>0.15</v>
      </c>
      <c r="P2126">
        <v>10497.5</v>
      </c>
      <c r="Q2126">
        <v>3795.88</v>
      </c>
      <c r="R2126">
        <v>36.159999999999997</v>
      </c>
    </row>
    <row r="2127" spans="1:18" x14ac:dyDescent="0.3">
      <c r="A2127" t="s">
        <v>5245</v>
      </c>
      <c r="B2127" s="1">
        <v>45598</v>
      </c>
      <c r="C2127" s="1">
        <v>45599</v>
      </c>
      <c r="D2127" t="s">
        <v>89</v>
      </c>
      <c r="E2127" t="s">
        <v>1737</v>
      </c>
      <c r="F2127" t="s">
        <v>495</v>
      </c>
      <c r="G2127" t="s">
        <v>41</v>
      </c>
      <c r="H2127" t="s">
        <v>23</v>
      </c>
      <c r="I2127" t="s">
        <v>24</v>
      </c>
      <c r="J2127" t="s">
        <v>25</v>
      </c>
      <c r="K2127" t="s">
        <v>290</v>
      </c>
      <c r="L2127" t="s">
        <v>5246</v>
      </c>
      <c r="M2127">
        <v>2</v>
      </c>
      <c r="N2127">
        <v>4030</v>
      </c>
      <c r="O2127">
        <v>0.15</v>
      </c>
      <c r="P2127">
        <v>6851</v>
      </c>
      <c r="Q2127">
        <v>2105.13</v>
      </c>
      <c r="R2127">
        <v>30.73</v>
      </c>
    </row>
    <row r="2128" spans="1:18" x14ac:dyDescent="0.3">
      <c r="A2128" t="s">
        <v>5247</v>
      </c>
      <c r="B2128" s="1">
        <v>45642</v>
      </c>
      <c r="C2128" s="1">
        <v>45649</v>
      </c>
      <c r="D2128" t="s">
        <v>19</v>
      </c>
      <c r="E2128" t="s">
        <v>746</v>
      </c>
      <c r="F2128" t="s">
        <v>200</v>
      </c>
      <c r="G2128" t="s">
        <v>41</v>
      </c>
      <c r="H2128" t="s">
        <v>69</v>
      </c>
      <c r="I2128" t="s">
        <v>63</v>
      </c>
      <c r="J2128" t="s">
        <v>55</v>
      </c>
      <c r="K2128" t="s">
        <v>364</v>
      </c>
      <c r="L2128" t="s">
        <v>5248</v>
      </c>
      <c r="M2128">
        <v>1</v>
      </c>
      <c r="N2128">
        <v>1052</v>
      </c>
      <c r="O2128">
        <v>0.2</v>
      </c>
      <c r="P2128">
        <v>841.6</v>
      </c>
      <c r="Q2128">
        <v>285.10000000000002</v>
      </c>
      <c r="R2128">
        <v>33.880000000000003</v>
      </c>
    </row>
    <row r="2129" spans="1:18" x14ac:dyDescent="0.3">
      <c r="A2129" t="s">
        <v>5249</v>
      </c>
      <c r="B2129" s="1">
        <v>45397</v>
      </c>
      <c r="C2129" s="1">
        <v>45400</v>
      </c>
      <c r="D2129" t="s">
        <v>19</v>
      </c>
      <c r="E2129" t="s">
        <v>3595</v>
      </c>
      <c r="F2129" t="s">
        <v>531</v>
      </c>
      <c r="G2129" t="s">
        <v>41</v>
      </c>
      <c r="H2129" t="s">
        <v>75</v>
      </c>
      <c r="I2129" t="s">
        <v>63</v>
      </c>
      <c r="J2129" t="s">
        <v>34</v>
      </c>
      <c r="K2129" t="s">
        <v>35</v>
      </c>
      <c r="L2129" t="s">
        <v>5250</v>
      </c>
      <c r="M2129">
        <v>3</v>
      </c>
      <c r="N2129">
        <v>3445</v>
      </c>
      <c r="O2129">
        <v>0.15</v>
      </c>
      <c r="P2129">
        <v>8784.75</v>
      </c>
      <c r="Q2129">
        <v>2060</v>
      </c>
      <c r="R2129">
        <v>23.45</v>
      </c>
    </row>
    <row r="2130" spans="1:18" x14ac:dyDescent="0.3">
      <c r="A2130" t="s">
        <v>5251</v>
      </c>
      <c r="B2130" s="1">
        <v>44956</v>
      </c>
      <c r="C2130" s="1">
        <v>44962</v>
      </c>
      <c r="D2130" t="s">
        <v>19</v>
      </c>
      <c r="E2130" t="s">
        <v>279</v>
      </c>
      <c r="F2130" t="s">
        <v>132</v>
      </c>
      <c r="G2130" t="s">
        <v>41</v>
      </c>
      <c r="H2130" t="s">
        <v>23</v>
      </c>
      <c r="I2130" t="s">
        <v>24</v>
      </c>
      <c r="J2130" t="s">
        <v>25</v>
      </c>
      <c r="K2130" t="s">
        <v>443</v>
      </c>
      <c r="L2130" t="s">
        <v>5252</v>
      </c>
      <c r="M2130">
        <v>10</v>
      </c>
      <c r="N2130">
        <v>2649</v>
      </c>
      <c r="O2130">
        <v>0.2</v>
      </c>
      <c r="P2130">
        <v>21192</v>
      </c>
      <c r="Q2130">
        <v>4243.24</v>
      </c>
      <c r="R2130">
        <v>20.02</v>
      </c>
    </row>
    <row r="2131" spans="1:18" x14ac:dyDescent="0.3">
      <c r="A2131" t="s">
        <v>5253</v>
      </c>
      <c r="B2131" s="1">
        <v>45002</v>
      </c>
      <c r="C2131" s="1">
        <v>45005</v>
      </c>
      <c r="D2131" t="s">
        <v>89</v>
      </c>
      <c r="E2131" t="s">
        <v>2627</v>
      </c>
      <c r="F2131" t="s">
        <v>569</v>
      </c>
      <c r="G2131" t="s">
        <v>22</v>
      </c>
      <c r="H2131" t="s">
        <v>96</v>
      </c>
      <c r="I2131" t="s">
        <v>63</v>
      </c>
      <c r="J2131" t="s">
        <v>55</v>
      </c>
      <c r="K2131" t="s">
        <v>56</v>
      </c>
      <c r="L2131" t="s">
        <v>5254</v>
      </c>
      <c r="M2131">
        <v>5</v>
      </c>
      <c r="N2131">
        <v>5050</v>
      </c>
      <c r="O2131">
        <v>0.1</v>
      </c>
      <c r="P2131">
        <v>22725</v>
      </c>
      <c r="Q2131">
        <v>8552.73</v>
      </c>
      <c r="R2131">
        <v>37.64</v>
      </c>
    </row>
    <row r="2132" spans="1:18" x14ac:dyDescent="0.3">
      <c r="A2132" t="s">
        <v>5255</v>
      </c>
      <c r="B2132" s="1">
        <v>45266</v>
      </c>
      <c r="C2132" s="1">
        <v>45269</v>
      </c>
      <c r="D2132" t="s">
        <v>19</v>
      </c>
      <c r="E2132" t="s">
        <v>2393</v>
      </c>
      <c r="F2132" t="s">
        <v>142</v>
      </c>
      <c r="G2132" t="s">
        <v>61</v>
      </c>
      <c r="H2132" t="s">
        <v>69</v>
      </c>
      <c r="I2132" t="s">
        <v>33</v>
      </c>
      <c r="J2132" t="s">
        <v>25</v>
      </c>
      <c r="K2132" t="s">
        <v>332</v>
      </c>
      <c r="L2132" t="s">
        <v>5256</v>
      </c>
      <c r="M2132">
        <v>6</v>
      </c>
      <c r="N2132">
        <v>2521</v>
      </c>
      <c r="O2132">
        <v>0</v>
      </c>
      <c r="P2132">
        <v>15126</v>
      </c>
      <c r="Q2132">
        <v>3415.7</v>
      </c>
      <c r="R2132">
        <v>22.58</v>
      </c>
    </row>
    <row r="2133" spans="1:18" x14ac:dyDescent="0.3">
      <c r="A2133" t="s">
        <v>5257</v>
      </c>
      <c r="B2133" s="1">
        <v>45322</v>
      </c>
      <c r="C2133" s="1">
        <v>45328</v>
      </c>
      <c r="D2133" t="s">
        <v>38</v>
      </c>
      <c r="E2133" t="s">
        <v>2846</v>
      </c>
      <c r="F2133" t="s">
        <v>60</v>
      </c>
      <c r="G2133" t="s">
        <v>22</v>
      </c>
      <c r="H2133" t="s">
        <v>32</v>
      </c>
      <c r="I2133" t="s">
        <v>24</v>
      </c>
      <c r="J2133" t="s">
        <v>97</v>
      </c>
      <c r="K2133" t="s">
        <v>98</v>
      </c>
      <c r="L2133" t="s">
        <v>5258</v>
      </c>
      <c r="M2133">
        <v>1</v>
      </c>
      <c r="N2133">
        <v>1973</v>
      </c>
      <c r="O2133">
        <v>0.2</v>
      </c>
      <c r="P2133">
        <v>1578.4</v>
      </c>
      <c r="Q2133">
        <v>472.11</v>
      </c>
      <c r="R2133">
        <v>29.91</v>
      </c>
    </row>
    <row r="2134" spans="1:18" x14ac:dyDescent="0.3">
      <c r="A2134" t="s">
        <v>5259</v>
      </c>
      <c r="B2134" s="1">
        <v>45387</v>
      </c>
      <c r="C2134" s="1">
        <v>45391</v>
      </c>
      <c r="D2134" t="s">
        <v>38</v>
      </c>
      <c r="E2134" t="s">
        <v>2465</v>
      </c>
      <c r="F2134" t="s">
        <v>228</v>
      </c>
      <c r="G2134" t="s">
        <v>22</v>
      </c>
      <c r="H2134" t="s">
        <v>23</v>
      </c>
      <c r="I2134" t="s">
        <v>63</v>
      </c>
      <c r="J2134" t="s">
        <v>97</v>
      </c>
      <c r="K2134" t="s">
        <v>157</v>
      </c>
      <c r="L2134" t="s">
        <v>5260</v>
      </c>
      <c r="M2134">
        <v>3</v>
      </c>
      <c r="N2134">
        <v>4935</v>
      </c>
      <c r="O2134">
        <v>0.2</v>
      </c>
      <c r="P2134">
        <v>11844</v>
      </c>
      <c r="Q2134">
        <v>4610.1499999999996</v>
      </c>
      <c r="R2134">
        <v>38.92</v>
      </c>
    </row>
    <row r="2135" spans="1:18" x14ac:dyDescent="0.3">
      <c r="A2135" t="s">
        <v>5261</v>
      </c>
      <c r="B2135" s="1">
        <v>44980</v>
      </c>
      <c r="C2135" s="1">
        <v>44982</v>
      </c>
      <c r="D2135" t="s">
        <v>19</v>
      </c>
      <c r="E2135" t="s">
        <v>1031</v>
      </c>
      <c r="F2135" t="s">
        <v>161</v>
      </c>
      <c r="G2135" t="s">
        <v>61</v>
      </c>
      <c r="H2135" t="s">
        <v>42</v>
      </c>
      <c r="I2135" t="s">
        <v>70</v>
      </c>
      <c r="J2135" t="s">
        <v>108</v>
      </c>
      <c r="K2135" t="s">
        <v>109</v>
      </c>
      <c r="L2135" t="s">
        <v>5262</v>
      </c>
      <c r="M2135">
        <v>1</v>
      </c>
      <c r="N2135">
        <v>456</v>
      </c>
      <c r="O2135">
        <v>0.1</v>
      </c>
      <c r="P2135">
        <v>410.4</v>
      </c>
      <c r="Q2135">
        <v>132.13</v>
      </c>
      <c r="R2135">
        <v>32.19</v>
      </c>
    </row>
    <row r="2136" spans="1:18" x14ac:dyDescent="0.3">
      <c r="A2136" t="s">
        <v>5263</v>
      </c>
      <c r="B2136" s="1">
        <v>45030</v>
      </c>
      <c r="C2136" s="1">
        <v>45035</v>
      </c>
      <c r="D2136" t="s">
        <v>89</v>
      </c>
      <c r="E2136" t="s">
        <v>961</v>
      </c>
      <c r="F2136" t="s">
        <v>439</v>
      </c>
      <c r="G2136" t="s">
        <v>41</v>
      </c>
      <c r="H2136" t="s">
        <v>32</v>
      </c>
      <c r="I2136" t="s">
        <v>63</v>
      </c>
      <c r="J2136" t="s">
        <v>55</v>
      </c>
      <c r="K2136" t="s">
        <v>655</v>
      </c>
      <c r="L2136" t="s">
        <v>5264</v>
      </c>
      <c r="M2136">
        <v>1</v>
      </c>
      <c r="N2136">
        <v>4248</v>
      </c>
      <c r="O2136">
        <v>0.2</v>
      </c>
      <c r="P2136">
        <v>3398.4</v>
      </c>
      <c r="Q2136">
        <v>1022.45</v>
      </c>
      <c r="R2136">
        <v>30.09</v>
      </c>
    </row>
    <row r="2137" spans="1:18" x14ac:dyDescent="0.3">
      <c r="A2137" t="s">
        <v>5265</v>
      </c>
      <c r="B2137" s="1">
        <v>44950</v>
      </c>
      <c r="C2137" s="1">
        <v>44955</v>
      </c>
      <c r="D2137" t="s">
        <v>29</v>
      </c>
      <c r="E2137" t="s">
        <v>1542</v>
      </c>
      <c r="F2137" t="s">
        <v>267</v>
      </c>
      <c r="G2137" t="s">
        <v>61</v>
      </c>
      <c r="H2137" t="s">
        <v>42</v>
      </c>
      <c r="I2137" t="s">
        <v>70</v>
      </c>
      <c r="J2137" t="s">
        <v>49</v>
      </c>
      <c r="K2137" t="s">
        <v>152</v>
      </c>
      <c r="L2137" t="s">
        <v>5266</v>
      </c>
      <c r="M2137">
        <v>6</v>
      </c>
      <c r="N2137">
        <v>3020</v>
      </c>
      <c r="O2137">
        <v>0</v>
      </c>
      <c r="P2137">
        <v>18120</v>
      </c>
      <c r="Q2137">
        <v>5472.54</v>
      </c>
      <c r="R2137">
        <v>30.2</v>
      </c>
    </row>
    <row r="2138" spans="1:18" x14ac:dyDescent="0.3">
      <c r="A2138" t="s">
        <v>5267</v>
      </c>
      <c r="B2138" s="1">
        <v>45106</v>
      </c>
      <c r="C2138" s="1">
        <v>45113</v>
      </c>
      <c r="D2138" t="s">
        <v>89</v>
      </c>
      <c r="E2138" t="s">
        <v>1593</v>
      </c>
      <c r="F2138" t="s">
        <v>276</v>
      </c>
      <c r="G2138" t="s">
        <v>22</v>
      </c>
      <c r="H2138" t="s">
        <v>32</v>
      </c>
      <c r="I2138" t="s">
        <v>33</v>
      </c>
      <c r="J2138" t="s">
        <v>55</v>
      </c>
      <c r="K2138" t="s">
        <v>123</v>
      </c>
      <c r="L2138" t="s">
        <v>5268</v>
      </c>
      <c r="M2138">
        <v>7</v>
      </c>
      <c r="N2138">
        <v>831</v>
      </c>
      <c r="O2138">
        <v>0.05</v>
      </c>
      <c r="P2138">
        <v>5526.15</v>
      </c>
      <c r="Q2138">
        <v>2195.75</v>
      </c>
      <c r="R2138">
        <v>39.729999999999997</v>
      </c>
    </row>
    <row r="2139" spans="1:18" x14ac:dyDescent="0.3">
      <c r="A2139" t="s">
        <v>5269</v>
      </c>
      <c r="B2139" s="1">
        <v>45507</v>
      </c>
      <c r="C2139" s="1">
        <v>45508</v>
      </c>
      <c r="D2139" t="s">
        <v>29</v>
      </c>
      <c r="E2139" t="s">
        <v>2670</v>
      </c>
      <c r="F2139" t="s">
        <v>565</v>
      </c>
      <c r="G2139" t="s">
        <v>61</v>
      </c>
      <c r="H2139" t="s">
        <v>62</v>
      </c>
      <c r="I2139" t="s">
        <v>43</v>
      </c>
      <c r="J2139" t="s">
        <v>55</v>
      </c>
      <c r="K2139" t="s">
        <v>56</v>
      </c>
      <c r="L2139" t="s">
        <v>5270</v>
      </c>
      <c r="M2139">
        <v>1</v>
      </c>
      <c r="N2139">
        <v>1882</v>
      </c>
      <c r="O2139">
        <v>0.05</v>
      </c>
      <c r="P2139">
        <v>1787.9</v>
      </c>
      <c r="Q2139">
        <v>569.79</v>
      </c>
      <c r="R2139">
        <v>31.87</v>
      </c>
    </row>
    <row r="2140" spans="1:18" x14ac:dyDescent="0.3">
      <c r="A2140" t="s">
        <v>5271</v>
      </c>
      <c r="B2140" s="1">
        <v>45048</v>
      </c>
      <c r="C2140" s="1">
        <v>45053</v>
      </c>
      <c r="D2140" t="s">
        <v>29</v>
      </c>
      <c r="E2140" t="s">
        <v>3595</v>
      </c>
      <c r="F2140" t="s">
        <v>350</v>
      </c>
      <c r="G2140" t="s">
        <v>22</v>
      </c>
      <c r="H2140" t="s">
        <v>75</v>
      </c>
      <c r="I2140" t="s">
        <v>43</v>
      </c>
      <c r="J2140" t="s">
        <v>25</v>
      </c>
      <c r="K2140" t="s">
        <v>332</v>
      </c>
      <c r="L2140" t="s">
        <v>5272</v>
      </c>
      <c r="M2140">
        <v>3</v>
      </c>
      <c r="N2140">
        <v>905</v>
      </c>
      <c r="O2140">
        <v>0.15</v>
      </c>
      <c r="P2140">
        <v>2307.75</v>
      </c>
      <c r="Q2140">
        <v>756.59</v>
      </c>
      <c r="R2140">
        <v>32.78</v>
      </c>
    </row>
    <row r="2141" spans="1:18" x14ac:dyDescent="0.3">
      <c r="A2141" t="s">
        <v>5273</v>
      </c>
      <c r="B2141" s="1">
        <v>45016</v>
      </c>
      <c r="C2141" s="1">
        <v>45017</v>
      </c>
      <c r="D2141" t="s">
        <v>89</v>
      </c>
      <c r="E2141" t="s">
        <v>513</v>
      </c>
      <c r="F2141" t="s">
        <v>468</v>
      </c>
      <c r="G2141" t="s">
        <v>22</v>
      </c>
      <c r="H2141" t="s">
        <v>23</v>
      </c>
      <c r="I2141" t="s">
        <v>63</v>
      </c>
      <c r="J2141" t="s">
        <v>34</v>
      </c>
      <c r="K2141" t="s">
        <v>113</v>
      </c>
      <c r="L2141" t="s">
        <v>5274</v>
      </c>
      <c r="M2141">
        <v>1</v>
      </c>
      <c r="N2141">
        <v>1211</v>
      </c>
      <c r="O2141">
        <v>0.05</v>
      </c>
      <c r="P2141">
        <v>1150.45</v>
      </c>
      <c r="Q2141">
        <v>354.83</v>
      </c>
      <c r="R2141">
        <v>30.84</v>
      </c>
    </row>
    <row r="2142" spans="1:18" x14ac:dyDescent="0.3">
      <c r="A2142" t="s">
        <v>5275</v>
      </c>
      <c r="B2142" s="1">
        <v>45518</v>
      </c>
      <c r="C2142" s="1">
        <v>45525</v>
      </c>
      <c r="D2142" t="s">
        <v>29</v>
      </c>
      <c r="E2142" t="s">
        <v>1555</v>
      </c>
      <c r="F2142" t="s">
        <v>263</v>
      </c>
      <c r="G2142" t="s">
        <v>22</v>
      </c>
      <c r="H2142" t="s">
        <v>81</v>
      </c>
      <c r="I2142" t="s">
        <v>63</v>
      </c>
      <c r="J2142" t="s">
        <v>55</v>
      </c>
      <c r="K2142" t="s">
        <v>364</v>
      </c>
      <c r="L2142" t="s">
        <v>5276</v>
      </c>
      <c r="M2142">
        <v>5</v>
      </c>
      <c r="N2142">
        <v>3219</v>
      </c>
      <c r="O2142">
        <v>0</v>
      </c>
      <c r="P2142">
        <v>16095</v>
      </c>
      <c r="Q2142">
        <v>5896.92</v>
      </c>
      <c r="R2142">
        <v>36.64</v>
      </c>
    </row>
    <row r="2143" spans="1:18" x14ac:dyDescent="0.3">
      <c r="A2143" t="s">
        <v>5277</v>
      </c>
      <c r="B2143" s="1">
        <v>45078</v>
      </c>
      <c r="C2143" s="1">
        <v>45079</v>
      </c>
      <c r="D2143" t="s">
        <v>19</v>
      </c>
      <c r="E2143" t="s">
        <v>3766</v>
      </c>
      <c r="F2143" t="s">
        <v>569</v>
      </c>
      <c r="G2143" t="s">
        <v>61</v>
      </c>
      <c r="H2143" t="s">
        <v>62</v>
      </c>
      <c r="I2143" t="s">
        <v>63</v>
      </c>
      <c r="J2143" t="s">
        <v>97</v>
      </c>
      <c r="K2143" t="s">
        <v>379</v>
      </c>
      <c r="L2143" t="s">
        <v>1651</v>
      </c>
      <c r="M2143">
        <v>10</v>
      </c>
      <c r="N2143">
        <v>2021</v>
      </c>
      <c r="O2143">
        <v>0.1</v>
      </c>
      <c r="P2143">
        <v>18189</v>
      </c>
      <c r="Q2143">
        <v>4721.79</v>
      </c>
      <c r="R2143">
        <v>25.96</v>
      </c>
    </row>
    <row r="2144" spans="1:18" x14ac:dyDescent="0.3">
      <c r="A2144" t="s">
        <v>5278</v>
      </c>
      <c r="B2144" s="1">
        <v>45185</v>
      </c>
      <c r="C2144" s="1">
        <v>45188</v>
      </c>
      <c r="D2144" t="s">
        <v>29</v>
      </c>
      <c r="E2144" t="s">
        <v>5279</v>
      </c>
      <c r="F2144" t="s">
        <v>60</v>
      </c>
      <c r="G2144" t="s">
        <v>22</v>
      </c>
      <c r="H2144" t="s">
        <v>96</v>
      </c>
      <c r="I2144" t="s">
        <v>24</v>
      </c>
      <c r="J2144" t="s">
        <v>34</v>
      </c>
      <c r="K2144" t="s">
        <v>152</v>
      </c>
      <c r="L2144" t="s">
        <v>5280</v>
      </c>
      <c r="M2144">
        <v>6</v>
      </c>
      <c r="N2144">
        <v>1580</v>
      </c>
      <c r="O2144">
        <v>0.05</v>
      </c>
      <c r="P2144">
        <v>9006</v>
      </c>
      <c r="Q2144">
        <v>1933.09</v>
      </c>
      <c r="R2144">
        <v>21.46</v>
      </c>
    </row>
    <row r="2145" spans="1:18" x14ac:dyDescent="0.3">
      <c r="A2145" t="s">
        <v>5281</v>
      </c>
      <c r="B2145" s="1">
        <v>45048</v>
      </c>
      <c r="C2145" s="1">
        <v>45050</v>
      </c>
      <c r="D2145" t="s">
        <v>89</v>
      </c>
      <c r="E2145" t="s">
        <v>813</v>
      </c>
      <c r="F2145" t="s">
        <v>431</v>
      </c>
      <c r="G2145" t="s">
        <v>41</v>
      </c>
      <c r="H2145" t="s">
        <v>62</v>
      </c>
      <c r="I2145" t="s">
        <v>43</v>
      </c>
      <c r="J2145" t="s">
        <v>108</v>
      </c>
      <c r="K2145" t="s">
        <v>143</v>
      </c>
      <c r="L2145" t="s">
        <v>5282</v>
      </c>
      <c r="M2145">
        <v>4</v>
      </c>
      <c r="N2145">
        <v>2809</v>
      </c>
      <c r="O2145">
        <v>0.05</v>
      </c>
      <c r="P2145">
        <v>10674.2</v>
      </c>
      <c r="Q2145">
        <v>2591.21</v>
      </c>
      <c r="R2145">
        <v>24.28</v>
      </c>
    </row>
    <row r="2146" spans="1:18" x14ac:dyDescent="0.3">
      <c r="A2146" t="s">
        <v>5283</v>
      </c>
      <c r="B2146" s="1">
        <v>45476</v>
      </c>
      <c r="C2146" s="1">
        <v>45481</v>
      </c>
      <c r="D2146" t="s">
        <v>29</v>
      </c>
      <c r="E2146" t="s">
        <v>1500</v>
      </c>
      <c r="F2146" t="s">
        <v>1180</v>
      </c>
      <c r="G2146" t="s">
        <v>61</v>
      </c>
      <c r="H2146" t="s">
        <v>81</v>
      </c>
      <c r="I2146" t="s">
        <v>33</v>
      </c>
      <c r="J2146" t="s">
        <v>34</v>
      </c>
      <c r="K2146" t="s">
        <v>44</v>
      </c>
      <c r="L2146" t="s">
        <v>5284</v>
      </c>
      <c r="M2146">
        <v>10</v>
      </c>
      <c r="N2146">
        <v>859</v>
      </c>
      <c r="O2146">
        <v>0.05</v>
      </c>
      <c r="P2146">
        <v>8160.5</v>
      </c>
      <c r="Q2146">
        <v>2278.06</v>
      </c>
      <c r="R2146">
        <v>27.92</v>
      </c>
    </row>
    <row r="2147" spans="1:18" x14ac:dyDescent="0.3">
      <c r="A2147" t="s">
        <v>5285</v>
      </c>
      <c r="B2147" s="1">
        <v>45299</v>
      </c>
      <c r="C2147" s="1">
        <v>45305</v>
      </c>
      <c r="D2147" t="s">
        <v>29</v>
      </c>
      <c r="E2147" t="s">
        <v>851</v>
      </c>
      <c r="F2147" t="s">
        <v>122</v>
      </c>
      <c r="G2147" t="s">
        <v>61</v>
      </c>
      <c r="H2147" t="s">
        <v>23</v>
      </c>
      <c r="I2147" t="s">
        <v>63</v>
      </c>
      <c r="J2147" t="s">
        <v>49</v>
      </c>
      <c r="K2147" t="s">
        <v>311</v>
      </c>
      <c r="L2147" t="s">
        <v>5286</v>
      </c>
      <c r="M2147">
        <v>1</v>
      </c>
      <c r="N2147">
        <v>1259</v>
      </c>
      <c r="O2147">
        <v>0.15</v>
      </c>
      <c r="P2147">
        <v>1070.1500000000001</v>
      </c>
      <c r="Q2147">
        <v>346.94</v>
      </c>
      <c r="R2147">
        <v>32.42</v>
      </c>
    </row>
    <row r="2148" spans="1:18" x14ac:dyDescent="0.3">
      <c r="A2148" t="s">
        <v>5287</v>
      </c>
      <c r="B2148" s="1">
        <v>45429</v>
      </c>
      <c r="C2148" s="1">
        <v>45436</v>
      </c>
      <c r="D2148" t="s">
        <v>38</v>
      </c>
      <c r="E2148" t="s">
        <v>2959</v>
      </c>
      <c r="F2148" t="s">
        <v>1042</v>
      </c>
      <c r="G2148" t="s">
        <v>61</v>
      </c>
      <c r="H2148" t="s">
        <v>69</v>
      </c>
      <c r="I2148" t="s">
        <v>63</v>
      </c>
      <c r="J2148" t="s">
        <v>108</v>
      </c>
      <c r="K2148" t="s">
        <v>128</v>
      </c>
      <c r="L2148" t="s">
        <v>5288</v>
      </c>
      <c r="M2148">
        <v>10</v>
      </c>
      <c r="N2148">
        <v>1352</v>
      </c>
      <c r="O2148">
        <v>0</v>
      </c>
      <c r="P2148">
        <v>13520</v>
      </c>
      <c r="Q2148">
        <v>2706.51</v>
      </c>
      <c r="R2148">
        <v>20.02</v>
      </c>
    </row>
    <row r="2149" spans="1:18" x14ac:dyDescent="0.3">
      <c r="A2149" t="s">
        <v>5289</v>
      </c>
      <c r="B2149" s="1">
        <v>45056</v>
      </c>
      <c r="C2149" s="1">
        <v>45061</v>
      </c>
      <c r="D2149" t="s">
        <v>38</v>
      </c>
      <c r="E2149" t="s">
        <v>4187</v>
      </c>
      <c r="F2149" t="s">
        <v>122</v>
      </c>
      <c r="G2149" t="s">
        <v>41</v>
      </c>
      <c r="H2149" t="s">
        <v>96</v>
      </c>
      <c r="I2149" t="s">
        <v>24</v>
      </c>
      <c r="J2149" t="s">
        <v>108</v>
      </c>
      <c r="K2149" t="s">
        <v>143</v>
      </c>
      <c r="L2149" t="s">
        <v>5290</v>
      </c>
      <c r="M2149">
        <v>6</v>
      </c>
      <c r="N2149">
        <v>2147</v>
      </c>
      <c r="O2149">
        <v>0</v>
      </c>
      <c r="P2149">
        <v>12882</v>
      </c>
      <c r="Q2149">
        <v>2603.3200000000002</v>
      </c>
      <c r="R2149">
        <v>20.21</v>
      </c>
    </row>
    <row r="2150" spans="1:18" x14ac:dyDescent="0.3">
      <c r="A2150" t="s">
        <v>5291</v>
      </c>
      <c r="B2150" s="1">
        <v>45488</v>
      </c>
      <c r="C2150" s="1">
        <v>45490</v>
      </c>
      <c r="D2150" t="s">
        <v>19</v>
      </c>
      <c r="E2150" t="s">
        <v>3675</v>
      </c>
      <c r="F2150" t="s">
        <v>31</v>
      </c>
      <c r="G2150" t="s">
        <v>41</v>
      </c>
      <c r="H2150" t="s">
        <v>81</v>
      </c>
      <c r="I2150" t="s">
        <v>43</v>
      </c>
      <c r="J2150" t="s">
        <v>49</v>
      </c>
      <c r="K2150" t="s">
        <v>50</v>
      </c>
      <c r="L2150" t="s">
        <v>5292</v>
      </c>
      <c r="M2150">
        <v>7</v>
      </c>
      <c r="N2150">
        <v>4706</v>
      </c>
      <c r="O2150">
        <v>0</v>
      </c>
      <c r="P2150">
        <v>32942</v>
      </c>
      <c r="Q2150">
        <v>10556.21</v>
      </c>
      <c r="R2150">
        <v>32.04</v>
      </c>
    </row>
    <row r="2151" spans="1:18" x14ac:dyDescent="0.3">
      <c r="A2151" t="s">
        <v>5293</v>
      </c>
      <c r="B2151" s="1">
        <v>45613</v>
      </c>
      <c r="C2151" s="1">
        <v>45616</v>
      </c>
      <c r="D2151" t="s">
        <v>19</v>
      </c>
      <c r="E2151" t="s">
        <v>879</v>
      </c>
      <c r="F2151" t="s">
        <v>435</v>
      </c>
      <c r="G2151" t="s">
        <v>61</v>
      </c>
      <c r="H2151" t="s">
        <v>81</v>
      </c>
      <c r="I2151" t="s">
        <v>33</v>
      </c>
      <c r="J2151" t="s">
        <v>49</v>
      </c>
      <c r="K2151" t="s">
        <v>311</v>
      </c>
      <c r="L2151" t="s">
        <v>5294</v>
      </c>
      <c r="M2151">
        <v>2</v>
      </c>
      <c r="N2151">
        <v>4137</v>
      </c>
      <c r="O2151">
        <v>0.05</v>
      </c>
      <c r="P2151">
        <v>7860.3</v>
      </c>
      <c r="Q2151">
        <v>2429.5300000000002</v>
      </c>
      <c r="R2151">
        <v>30.91</v>
      </c>
    </row>
    <row r="2152" spans="1:18" x14ac:dyDescent="0.3">
      <c r="A2152" t="s">
        <v>5295</v>
      </c>
      <c r="B2152" s="1">
        <v>45070</v>
      </c>
      <c r="C2152" s="1">
        <v>45075</v>
      </c>
      <c r="D2152" t="s">
        <v>29</v>
      </c>
      <c r="E2152" t="s">
        <v>5296</v>
      </c>
      <c r="F2152" t="s">
        <v>468</v>
      </c>
      <c r="G2152" t="s">
        <v>61</v>
      </c>
      <c r="H2152" t="s">
        <v>75</v>
      </c>
      <c r="I2152" t="s">
        <v>70</v>
      </c>
      <c r="J2152" t="s">
        <v>137</v>
      </c>
      <c r="K2152" t="s">
        <v>168</v>
      </c>
      <c r="L2152" t="s">
        <v>5297</v>
      </c>
      <c r="M2152">
        <v>10</v>
      </c>
      <c r="N2152">
        <v>3728</v>
      </c>
      <c r="O2152">
        <v>0</v>
      </c>
      <c r="P2152">
        <v>37280</v>
      </c>
      <c r="Q2152">
        <v>11260.63</v>
      </c>
      <c r="R2152">
        <v>30.21</v>
      </c>
    </row>
    <row r="2153" spans="1:18" x14ac:dyDescent="0.3">
      <c r="A2153" t="s">
        <v>5298</v>
      </c>
      <c r="B2153" s="1">
        <v>45198</v>
      </c>
      <c r="C2153" s="1">
        <v>45202</v>
      </c>
      <c r="D2153" t="s">
        <v>89</v>
      </c>
      <c r="E2153" t="s">
        <v>4679</v>
      </c>
      <c r="F2153" t="s">
        <v>945</v>
      </c>
      <c r="G2153" t="s">
        <v>22</v>
      </c>
      <c r="H2153" t="s">
        <v>75</v>
      </c>
      <c r="I2153" t="s">
        <v>33</v>
      </c>
      <c r="J2153" t="s">
        <v>34</v>
      </c>
      <c r="K2153" t="s">
        <v>35</v>
      </c>
      <c r="L2153" t="s">
        <v>5299</v>
      </c>
      <c r="M2153">
        <v>6</v>
      </c>
      <c r="N2153">
        <v>2575</v>
      </c>
      <c r="O2153">
        <v>0.2</v>
      </c>
      <c r="P2153">
        <v>12360</v>
      </c>
      <c r="Q2153">
        <v>4834.93</v>
      </c>
      <c r="R2153">
        <v>39.119999999999997</v>
      </c>
    </row>
    <row r="2154" spans="1:18" x14ac:dyDescent="0.3">
      <c r="A2154" t="s">
        <v>5300</v>
      </c>
      <c r="B2154" s="1">
        <v>45348</v>
      </c>
      <c r="C2154" s="1">
        <v>45349</v>
      </c>
      <c r="D2154" t="s">
        <v>38</v>
      </c>
      <c r="E2154" t="s">
        <v>5301</v>
      </c>
      <c r="F2154" t="s">
        <v>95</v>
      </c>
      <c r="G2154" t="s">
        <v>61</v>
      </c>
      <c r="H2154" t="s">
        <v>32</v>
      </c>
      <c r="I2154" t="s">
        <v>43</v>
      </c>
      <c r="J2154" t="s">
        <v>137</v>
      </c>
      <c r="K2154" t="s">
        <v>201</v>
      </c>
      <c r="L2154" t="s">
        <v>5302</v>
      </c>
      <c r="M2154">
        <v>4</v>
      </c>
      <c r="N2154">
        <v>293</v>
      </c>
      <c r="O2154">
        <v>0</v>
      </c>
      <c r="P2154">
        <v>1172</v>
      </c>
      <c r="Q2154">
        <v>373.27</v>
      </c>
      <c r="R2154">
        <v>31.85</v>
      </c>
    </row>
    <row r="2155" spans="1:18" x14ac:dyDescent="0.3">
      <c r="A2155" t="s">
        <v>5303</v>
      </c>
      <c r="B2155" s="1">
        <v>44968</v>
      </c>
      <c r="C2155" s="1">
        <v>44969</v>
      </c>
      <c r="D2155" t="s">
        <v>38</v>
      </c>
      <c r="E2155" t="s">
        <v>1289</v>
      </c>
      <c r="F2155" t="s">
        <v>127</v>
      </c>
      <c r="G2155" t="s">
        <v>41</v>
      </c>
      <c r="H2155" t="s">
        <v>62</v>
      </c>
      <c r="I2155" t="s">
        <v>43</v>
      </c>
      <c r="J2155" t="s">
        <v>49</v>
      </c>
      <c r="K2155" t="s">
        <v>500</v>
      </c>
      <c r="L2155" t="s">
        <v>5304</v>
      </c>
      <c r="M2155">
        <v>7</v>
      </c>
      <c r="N2155">
        <v>3734</v>
      </c>
      <c r="O2155">
        <v>0.2</v>
      </c>
      <c r="P2155">
        <v>20910.400000000001</v>
      </c>
      <c r="Q2155">
        <v>4477.05</v>
      </c>
      <c r="R2155">
        <v>21.41</v>
      </c>
    </row>
    <row r="2156" spans="1:18" x14ac:dyDescent="0.3">
      <c r="A2156" t="s">
        <v>5305</v>
      </c>
      <c r="B2156" s="1">
        <v>45175</v>
      </c>
      <c r="C2156" s="1">
        <v>45179</v>
      </c>
      <c r="D2156" t="s">
        <v>38</v>
      </c>
      <c r="E2156" t="s">
        <v>3035</v>
      </c>
      <c r="F2156" t="s">
        <v>474</v>
      </c>
      <c r="G2156" t="s">
        <v>61</v>
      </c>
      <c r="H2156" t="s">
        <v>69</v>
      </c>
      <c r="I2156" t="s">
        <v>43</v>
      </c>
      <c r="J2156" t="s">
        <v>25</v>
      </c>
      <c r="K2156" t="s">
        <v>290</v>
      </c>
      <c r="L2156" t="s">
        <v>5306</v>
      </c>
      <c r="M2156">
        <v>4</v>
      </c>
      <c r="N2156">
        <v>1647</v>
      </c>
      <c r="O2156">
        <v>0.1</v>
      </c>
      <c r="P2156">
        <v>5929.2</v>
      </c>
      <c r="Q2156">
        <v>1330.3</v>
      </c>
      <c r="R2156">
        <v>22.44</v>
      </c>
    </row>
    <row r="2157" spans="1:18" x14ac:dyDescent="0.3">
      <c r="A2157" t="s">
        <v>5307</v>
      </c>
      <c r="B2157" s="1">
        <v>44948</v>
      </c>
      <c r="C2157" s="1">
        <v>44951</v>
      </c>
      <c r="D2157" t="s">
        <v>29</v>
      </c>
      <c r="E2157" t="s">
        <v>654</v>
      </c>
      <c r="F2157" t="s">
        <v>409</v>
      </c>
      <c r="G2157" t="s">
        <v>61</v>
      </c>
      <c r="H2157" t="s">
        <v>81</v>
      </c>
      <c r="I2157" t="s">
        <v>24</v>
      </c>
      <c r="J2157" t="s">
        <v>34</v>
      </c>
      <c r="K2157" t="s">
        <v>152</v>
      </c>
      <c r="L2157" t="s">
        <v>5308</v>
      </c>
      <c r="M2157">
        <v>2</v>
      </c>
      <c r="N2157">
        <v>3180</v>
      </c>
      <c r="O2157">
        <v>0</v>
      </c>
      <c r="P2157">
        <v>6360</v>
      </c>
      <c r="Q2157">
        <v>1437.75</v>
      </c>
      <c r="R2157">
        <v>22.61</v>
      </c>
    </row>
    <row r="2158" spans="1:18" x14ac:dyDescent="0.3">
      <c r="A2158" t="s">
        <v>5309</v>
      </c>
      <c r="B2158" s="1">
        <v>45511</v>
      </c>
      <c r="C2158" s="1">
        <v>45513</v>
      </c>
      <c r="D2158" t="s">
        <v>19</v>
      </c>
      <c r="E2158" t="s">
        <v>2152</v>
      </c>
      <c r="F2158" t="s">
        <v>60</v>
      </c>
      <c r="G2158" t="s">
        <v>61</v>
      </c>
      <c r="H2158" t="s">
        <v>96</v>
      </c>
      <c r="I2158" t="s">
        <v>24</v>
      </c>
      <c r="J2158" t="s">
        <v>137</v>
      </c>
      <c r="K2158" t="s">
        <v>201</v>
      </c>
      <c r="L2158" t="s">
        <v>5310</v>
      </c>
      <c r="M2158">
        <v>5</v>
      </c>
      <c r="N2158">
        <v>2704</v>
      </c>
      <c r="O2158">
        <v>0</v>
      </c>
      <c r="P2158">
        <v>13520</v>
      </c>
      <c r="Q2158">
        <v>4724.3599999999997</v>
      </c>
      <c r="R2158">
        <v>34.94</v>
      </c>
    </row>
    <row r="2159" spans="1:18" x14ac:dyDescent="0.3">
      <c r="A2159" t="s">
        <v>5311</v>
      </c>
      <c r="B2159" s="1">
        <v>45413</v>
      </c>
      <c r="C2159" s="1">
        <v>45417</v>
      </c>
      <c r="D2159" t="s">
        <v>38</v>
      </c>
      <c r="E2159" t="s">
        <v>890</v>
      </c>
      <c r="F2159" t="s">
        <v>336</v>
      </c>
      <c r="G2159" t="s">
        <v>61</v>
      </c>
      <c r="H2159" t="s">
        <v>75</v>
      </c>
      <c r="I2159" t="s">
        <v>63</v>
      </c>
      <c r="J2159" t="s">
        <v>49</v>
      </c>
      <c r="K2159" t="s">
        <v>311</v>
      </c>
      <c r="L2159" t="s">
        <v>5312</v>
      </c>
      <c r="M2159">
        <v>5</v>
      </c>
      <c r="N2159">
        <v>1766</v>
      </c>
      <c r="O2159">
        <v>0.2</v>
      </c>
      <c r="P2159">
        <v>7064</v>
      </c>
      <c r="Q2159">
        <v>1521.78</v>
      </c>
      <c r="R2159">
        <v>21.54</v>
      </c>
    </row>
    <row r="2160" spans="1:18" x14ac:dyDescent="0.3">
      <c r="A2160" t="s">
        <v>5313</v>
      </c>
      <c r="B2160" s="1">
        <v>45519</v>
      </c>
      <c r="C2160" s="1">
        <v>45523</v>
      </c>
      <c r="D2160" t="s">
        <v>89</v>
      </c>
      <c r="E2160" t="s">
        <v>1267</v>
      </c>
      <c r="F2160" t="s">
        <v>531</v>
      </c>
      <c r="G2160" t="s">
        <v>61</v>
      </c>
      <c r="H2160" t="s">
        <v>42</v>
      </c>
      <c r="I2160" t="s">
        <v>70</v>
      </c>
      <c r="J2160" t="s">
        <v>34</v>
      </c>
      <c r="K2160" t="s">
        <v>113</v>
      </c>
      <c r="L2160" t="s">
        <v>5314</v>
      </c>
      <c r="M2160">
        <v>4</v>
      </c>
      <c r="N2160">
        <v>4683</v>
      </c>
      <c r="O2160">
        <v>0.1</v>
      </c>
      <c r="P2160">
        <v>16858.8</v>
      </c>
      <c r="Q2160">
        <v>4717.5600000000004</v>
      </c>
      <c r="R2160">
        <v>27.98</v>
      </c>
    </row>
    <row r="2161" spans="1:18" x14ac:dyDescent="0.3">
      <c r="A2161" t="s">
        <v>5315</v>
      </c>
      <c r="B2161" s="1">
        <v>45511</v>
      </c>
      <c r="C2161" s="1">
        <v>45512</v>
      </c>
      <c r="D2161" t="s">
        <v>38</v>
      </c>
      <c r="E2161" t="s">
        <v>1417</v>
      </c>
      <c r="F2161" t="s">
        <v>531</v>
      </c>
      <c r="G2161" t="s">
        <v>61</v>
      </c>
      <c r="H2161" t="s">
        <v>69</v>
      </c>
      <c r="I2161" t="s">
        <v>33</v>
      </c>
      <c r="J2161" t="s">
        <v>25</v>
      </c>
      <c r="K2161" t="s">
        <v>290</v>
      </c>
      <c r="L2161" t="s">
        <v>5316</v>
      </c>
      <c r="M2161">
        <v>5</v>
      </c>
      <c r="N2161">
        <v>384</v>
      </c>
      <c r="O2161">
        <v>0.1</v>
      </c>
      <c r="P2161">
        <v>1728</v>
      </c>
      <c r="Q2161">
        <v>380.45</v>
      </c>
      <c r="R2161">
        <v>22.02</v>
      </c>
    </row>
    <row r="2162" spans="1:18" x14ac:dyDescent="0.3">
      <c r="A2162" t="s">
        <v>5317</v>
      </c>
      <c r="B2162" s="1">
        <v>45000</v>
      </c>
      <c r="C2162" s="1">
        <v>45001</v>
      </c>
      <c r="D2162" t="s">
        <v>38</v>
      </c>
      <c r="E2162" t="s">
        <v>121</v>
      </c>
      <c r="F2162" t="s">
        <v>310</v>
      </c>
      <c r="G2162" t="s">
        <v>22</v>
      </c>
      <c r="H2162" t="s">
        <v>23</v>
      </c>
      <c r="I2162" t="s">
        <v>43</v>
      </c>
      <c r="J2162" t="s">
        <v>49</v>
      </c>
      <c r="K2162" t="s">
        <v>64</v>
      </c>
      <c r="L2162" t="s">
        <v>5318</v>
      </c>
      <c r="M2162">
        <v>6</v>
      </c>
      <c r="N2162">
        <v>2759</v>
      </c>
      <c r="O2162">
        <v>0.15</v>
      </c>
      <c r="P2162">
        <v>14070.9</v>
      </c>
      <c r="Q2162">
        <v>5330.21</v>
      </c>
      <c r="R2162">
        <v>37.880000000000003</v>
      </c>
    </row>
    <row r="2163" spans="1:18" x14ac:dyDescent="0.3">
      <c r="A2163" t="s">
        <v>5319</v>
      </c>
      <c r="B2163" s="1">
        <v>45053</v>
      </c>
      <c r="C2163" s="1">
        <v>45058</v>
      </c>
      <c r="D2163" t="s">
        <v>38</v>
      </c>
      <c r="E2163" t="s">
        <v>1090</v>
      </c>
      <c r="F2163" t="s">
        <v>359</v>
      </c>
      <c r="G2163" t="s">
        <v>61</v>
      </c>
      <c r="H2163" t="s">
        <v>42</v>
      </c>
      <c r="I2163" t="s">
        <v>33</v>
      </c>
      <c r="J2163" t="s">
        <v>97</v>
      </c>
      <c r="K2163" t="s">
        <v>379</v>
      </c>
      <c r="L2163" t="s">
        <v>5320</v>
      </c>
      <c r="M2163">
        <v>9</v>
      </c>
      <c r="N2163">
        <v>2441</v>
      </c>
      <c r="O2163">
        <v>0.2</v>
      </c>
      <c r="P2163">
        <v>17575.2</v>
      </c>
      <c r="Q2163">
        <v>6131</v>
      </c>
      <c r="R2163">
        <v>34.880000000000003</v>
      </c>
    </row>
    <row r="2164" spans="1:18" x14ac:dyDescent="0.3">
      <c r="A2164" t="s">
        <v>5321</v>
      </c>
      <c r="B2164" s="1">
        <v>45515</v>
      </c>
      <c r="C2164" s="1">
        <v>45518</v>
      </c>
      <c r="D2164" t="s">
        <v>29</v>
      </c>
      <c r="E2164" t="s">
        <v>684</v>
      </c>
      <c r="F2164" t="s">
        <v>870</v>
      </c>
      <c r="G2164" t="s">
        <v>61</v>
      </c>
      <c r="H2164" t="s">
        <v>42</v>
      </c>
      <c r="I2164" t="s">
        <v>33</v>
      </c>
      <c r="J2164" t="s">
        <v>108</v>
      </c>
      <c r="K2164" t="s">
        <v>118</v>
      </c>
      <c r="L2164" t="s">
        <v>5322</v>
      </c>
      <c r="M2164">
        <v>3</v>
      </c>
      <c r="N2164">
        <v>2548</v>
      </c>
      <c r="O2164">
        <v>0.15</v>
      </c>
      <c r="P2164">
        <v>6497.4</v>
      </c>
      <c r="Q2164">
        <v>2123.9</v>
      </c>
      <c r="R2164">
        <v>32.69</v>
      </c>
    </row>
    <row r="2165" spans="1:18" x14ac:dyDescent="0.3">
      <c r="A2165" t="s">
        <v>5323</v>
      </c>
      <c r="B2165" s="1">
        <v>45351</v>
      </c>
      <c r="C2165" s="1">
        <v>45352</v>
      </c>
      <c r="D2165" t="s">
        <v>89</v>
      </c>
      <c r="E2165" t="s">
        <v>1261</v>
      </c>
      <c r="F2165" t="s">
        <v>488</v>
      </c>
      <c r="G2165" t="s">
        <v>22</v>
      </c>
      <c r="H2165" t="s">
        <v>62</v>
      </c>
      <c r="I2165" t="s">
        <v>33</v>
      </c>
      <c r="J2165" t="s">
        <v>97</v>
      </c>
      <c r="K2165" t="s">
        <v>157</v>
      </c>
      <c r="L2165" t="s">
        <v>5324</v>
      </c>
      <c r="M2165">
        <v>6</v>
      </c>
      <c r="N2165">
        <v>863</v>
      </c>
      <c r="O2165">
        <v>0.15</v>
      </c>
      <c r="P2165">
        <v>4401.3</v>
      </c>
      <c r="Q2165">
        <v>1420.11</v>
      </c>
      <c r="R2165">
        <v>32.270000000000003</v>
      </c>
    </row>
    <row r="2166" spans="1:18" x14ac:dyDescent="0.3">
      <c r="A2166" t="s">
        <v>5325</v>
      </c>
      <c r="B2166" s="1">
        <v>45128</v>
      </c>
      <c r="C2166" s="1">
        <v>45129</v>
      </c>
      <c r="D2166" t="s">
        <v>29</v>
      </c>
      <c r="E2166" t="s">
        <v>944</v>
      </c>
      <c r="F2166" t="s">
        <v>259</v>
      </c>
      <c r="G2166" t="s">
        <v>61</v>
      </c>
      <c r="H2166" t="s">
        <v>81</v>
      </c>
      <c r="I2166" t="s">
        <v>63</v>
      </c>
      <c r="J2166" t="s">
        <v>97</v>
      </c>
      <c r="K2166" t="s">
        <v>379</v>
      </c>
      <c r="L2166" t="s">
        <v>5326</v>
      </c>
      <c r="M2166">
        <v>1</v>
      </c>
      <c r="N2166">
        <v>4032</v>
      </c>
      <c r="O2166">
        <v>0.05</v>
      </c>
      <c r="P2166">
        <v>3830.4</v>
      </c>
      <c r="Q2166">
        <v>823.73</v>
      </c>
      <c r="R2166">
        <v>21.51</v>
      </c>
    </row>
    <row r="2167" spans="1:18" x14ac:dyDescent="0.3">
      <c r="A2167" t="s">
        <v>5327</v>
      </c>
      <c r="B2167" s="1">
        <v>45239</v>
      </c>
      <c r="C2167" s="1">
        <v>45241</v>
      </c>
      <c r="D2167" t="s">
        <v>38</v>
      </c>
      <c r="E2167" t="s">
        <v>5328</v>
      </c>
      <c r="F2167" t="s">
        <v>363</v>
      </c>
      <c r="G2167" t="s">
        <v>22</v>
      </c>
      <c r="H2167" t="s">
        <v>75</v>
      </c>
      <c r="I2167" t="s">
        <v>24</v>
      </c>
      <c r="J2167" t="s">
        <v>97</v>
      </c>
      <c r="K2167" t="s">
        <v>157</v>
      </c>
      <c r="L2167" t="s">
        <v>5329</v>
      </c>
      <c r="M2167">
        <v>4</v>
      </c>
      <c r="N2167">
        <v>1756</v>
      </c>
      <c r="O2167">
        <v>0.1</v>
      </c>
      <c r="P2167">
        <v>6321.6</v>
      </c>
      <c r="Q2167">
        <v>2184.5700000000002</v>
      </c>
      <c r="R2167">
        <v>34.56</v>
      </c>
    </row>
    <row r="2168" spans="1:18" x14ac:dyDescent="0.3">
      <c r="A2168" t="s">
        <v>5330</v>
      </c>
      <c r="B2168" s="1">
        <v>45157</v>
      </c>
      <c r="C2168" s="1">
        <v>45158</v>
      </c>
      <c r="D2168" t="s">
        <v>38</v>
      </c>
      <c r="E2168" t="s">
        <v>2166</v>
      </c>
      <c r="F2168" t="s">
        <v>719</v>
      </c>
      <c r="G2168" t="s">
        <v>61</v>
      </c>
      <c r="H2168" t="s">
        <v>23</v>
      </c>
      <c r="I2168" t="s">
        <v>24</v>
      </c>
      <c r="J2168" t="s">
        <v>137</v>
      </c>
      <c r="K2168" t="s">
        <v>168</v>
      </c>
      <c r="L2168" t="s">
        <v>5331</v>
      </c>
      <c r="M2168">
        <v>6</v>
      </c>
      <c r="N2168">
        <v>3834</v>
      </c>
      <c r="O2168">
        <v>0.2</v>
      </c>
      <c r="P2168">
        <v>18403.2</v>
      </c>
      <c r="Q2168">
        <v>7025.18</v>
      </c>
      <c r="R2168">
        <v>38.17</v>
      </c>
    </row>
    <row r="2169" spans="1:18" x14ac:dyDescent="0.3">
      <c r="A2169" t="s">
        <v>5332</v>
      </c>
      <c r="B2169" s="1">
        <v>45064</v>
      </c>
      <c r="C2169" s="1">
        <v>45071</v>
      </c>
      <c r="D2169" t="s">
        <v>89</v>
      </c>
      <c r="E2169" t="s">
        <v>545</v>
      </c>
      <c r="F2169" t="s">
        <v>172</v>
      </c>
      <c r="G2169" t="s">
        <v>22</v>
      </c>
      <c r="H2169" t="s">
        <v>42</v>
      </c>
      <c r="I2169" t="s">
        <v>43</v>
      </c>
      <c r="J2169" t="s">
        <v>25</v>
      </c>
      <c r="K2169" t="s">
        <v>290</v>
      </c>
      <c r="L2169" t="s">
        <v>5333</v>
      </c>
      <c r="M2169">
        <v>2</v>
      </c>
      <c r="N2169">
        <v>2856</v>
      </c>
      <c r="O2169">
        <v>0.05</v>
      </c>
      <c r="P2169">
        <v>5426.4</v>
      </c>
      <c r="Q2169">
        <v>1851.22</v>
      </c>
      <c r="R2169">
        <v>34.119999999999997</v>
      </c>
    </row>
    <row r="2170" spans="1:18" x14ac:dyDescent="0.3">
      <c r="A2170" t="s">
        <v>5334</v>
      </c>
      <c r="B2170" s="1">
        <v>45375</v>
      </c>
      <c r="C2170" s="1">
        <v>45377</v>
      </c>
      <c r="D2170" t="s">
        <v>38</v>
      </c>
      <c r="E2170" t="s">
        <v>3689</v>
      </c>
      <c r="F2170" t="s">
        <v>1042</v>
      </c>
      <c r="G2170" t="s">
        <v>61</v>
      </c>
      <c r="H2170" t="s">
        <v>69</v>
      </c>
      <c r="I2170" t="s">
        <v>63</v>
      </c>
      <c r="J2170" t="s">
        <v>137</v>
      </c>
      <c r="K2170" t="s">
        <v>201</v>
      </c>
      <c r="L2170" t="s">
        <v>3598</v>
      </c>
      <c r="M2170">
        <v>10</v>
      </c>
      <c r="N2170">
        <v>2336</v>
      </c>
      <c r="O2170">
        <v>0.2</v>
      </c>
      <c r="P2170">
        <v>18688</v>
      </c>
      <c r="Q2170">
        <v>6392.25</v>
      </c>
      <c r="R2170">
        <v>34.21</v>
      </c>
    </row>
    <row r="2171" spans="1:18" x14ac:dyDescent="0.3">
      <c r="A2171" t="s">
        <v>5335</v>
      </c>
      <c r="B2171" s="1">
        <v>45635</v>
      </c>
      <c r="C2171" s="1">
        <v>45635</v>
      </c>
      <c r="D2171" t="s">
        <v>89</v>
      </c>
      <c r="E2171" t="s">
        <v>1414</v>
      </c>
      <c r="F2171" t="s">
        <v>172</v>
      </c>
      <c r="G2171" t="s">
        <v>41</v>
      </c>
      <c r="H2171" t="s">
        <v>75</v>
      </c>
      <c r="I2171" t="s">
        <v>63</v>
      </c>
      <c r="J2171" t="s">
        <v>108</v>
      </c>
      <c r="K2171" t="s">
        <v>143</v>
      </c>
      <c r="L2171" t="s">
        <v>5336</v>
      </c>
      <c r="M2171">
        <v>8</v>
      </c>
      <c r="N2171">
        <v>2597</v>
      </c>
      <c r="O2171">
        <v>0.1</v>
      </c>
      <c r="P2171">
        <v>18698.400000000001</v>
      </c>
      <c r="Q2171">
        <v>3880.86</v>
      </c>
      <c r="R2171">
        <v>20.76</v>
      </c>
    </row>
    <row r="2172" spans="1:18" x14ac:dyDescent="0.3">
      <c r="A2172" t="s">
        <v>5337</v>
      </c>
      <c r="B2172" s="1">
        <v>45230</v>
      </c>
      <c r="C2172" s="1">
        <v>45231</v>
      </c>
      <c r="D2172" t="s">
        <v>89</v>
      </c>
      <c r="E2172" t="s">
        <v>513</v>
      </c>
      <c r="F2172" t="s">
        <v>952</v>
      </c>
      <c r="G2172" t="s">
        <v>22</v>
      </c>
      <c r="H2172" t="s">
        <v>62</v>
      </c>
      <c r="I2172" t="s">
        <v>43</v>
      </c>
      <c r="J2172" t="s">
        <v>34</v>
      </c>
      <c r="K2172" t="s">
        <v>76</v>
      </c>
      <c r="L2172" t="s">
        <v>5338</v>
      </c>
      <c r="M2172">
        <v>2</v>
      </c>
      <c r="N2172">
        <v>137</v>
      </c>
      <c r="O2172">
        <v>0.1</v>
      </c>
      <c r="P2172">
        <v>246.6</v>
      </c>
      <c r="Q2172">
        <v>64.08</v>
      </c>
      <c r="R2172">
        <v>25.99</v>
      </c>
    </row>
    <row r="2173" spans="1:18" x14ac:dyDescent="0.3">
      <c r="A2173" t="s">
        <v>5339</v>
      </c>
      <c r="B2173" s="1">
        <v>45214</v>
      </c>
      <c r="C2173" s="1">
        <v>45220</v>
      </c>
      <c r="D2173" t="s">
        <v>38</v>
      </c>
      <c r="E2173" t="s">
        <v>503</v>
      </c>
      <c r="F2173" t="s">
        <v>21</v>
      </c>
      <c r="G2173" t="s">
        <v>61</v>
      </c>
      <c r="H2173" t="s">
        <v>42</v>
      </c>
      <c r="I2173" t="s">
        <v>70</v>
      </c>
      <c r="J2173" t="s">
        <v>34</v>
      </c>
      <c r="K2173" t="s">
        <v>44</v>
      </c>
      <c r="L2173" t="s">
        <v>5340</v>
      </c>
      <c r="M2173">
        <v>5</v>
      </c>
      <c r="N2173">
        <v>2695</v>
      </c>
      <c r="O2173">
        <v>0.2</v>
      </c>
      <c r="P2173">
        <v>10780</v>
      </c>
      <c r="Q2173">
        <v>2692.01</v>
      </c>
      <c r="R2173">
        <v>24.97</v>
      </c>
    </row>
    <row r="2174" spans="1:18" x14ac:dyDescent="0.3">
      <c r="A2174" t="s">
        <v>5341</v>
      </c>
      <c r="B2174" s="1">
        <v>45183</v>
      </c>
      <c r="C2174" s="1">
        <v>45183</v>
      </c>
      <c r="D2174" t="s">
        <v>29</v>
      </c>
      <c r="E2174" t="s">
        <v>3664</v>
      </c>
      <c r="F2174" t="s">
        <v>91</v>
      </c>
      <c r="G2174" t="s">
        <v>41</v>
      </c>
      <c r="H2174" t="s">
        <v>23</v>
      </c>
      <c r="I2174" t="s">
        <v>33</v>
      </c>
      <c r="J2174" t="s">
        <v>137</v>
      </c>
      <c r="K2174" t="s">
        <v>410</v>
      </c>
      <c r="L2174" t="s">
        <v>5342</v>
      </c>
      <c r="M2174">
        <v>6</v>
      </c>
      <c r="N2174">
        <v>3270</v>
      </c>
      <c r="O2174">
        <v>0.1</v>
      </c>
      <c r="P2174">
        <v>17658</v>
      </c>
      <c r="Q2174">
        <v>4961.46</v>
      </c>
      <c r="R2174">
        <v>28.1</v>
      </c>
    </row>
    <row r="2175" spans="1:18" x14ac:dyDescent="0.3">
      <c r="A2175" t="s">
        <v>5343</v>
      </c>
      <c r="B2175" s="1">
        <v>45011</v>
      </c>
      <c r="C2175" s="1">
        <v>45016</v>
      </c>
      <c r="D2175" t="s">
        <v>19</v>
      </c>
      <c r="E2175" t="s">
        <v>1130</v>
      </c>
      <c r="F2175" t="s">
        <v>480</v>
      </c>
      <c r="G2175" t="s">
        <v>61</v>
      </c>
      <c r="H2175" t="s">
        <v>32</v>
      </c>
      <c r="I2175" t="s">
        <v>63</v>
      </c>
      <c r="J2175" t="s">
        <v>55</v>
      </c>
      <c r="K2175" t="s">
        <v>86</v>
      </c>
      <c r="L2175" t="s">
        <v>5344</v>
      </c>
      <c r="M2175">
        <v>5</v>
      </c>
      <c r="N2175">
        <v>3116</v>
      </c>
      <c r="O2175">
        <v>0</v>
      </c>
      <c r="P2175">
        <v>15580</v>
      </c>
      <c r="Q2175">
        <v>4439.97</v>
      </c>
      <c r="R2175">
        <v>28.5</v>
      </c>
    </row>
    <row r="2176" spans="1:18" x14ac:dyDescent="0.3">
      <c r="A2176" t="s">
        <v>5345</v>
      </c>
      <c r="B2176" s="1">
        <v>45412</v>
      </c>
      <c r="C2176" s="1">
        <v>45415</v>
      </c>
      <c r="D2176" t="s">
        <v>38</v>
      </c>
      <c r="E2176" t="s">
        <v>2586</v>
      </c>
      <c r="F2176" t="s">
        <v>499</v>
      </c>
      <c r="G2176" t="s">
        <v>41</v>
      </c>
      <c r="H2176" t="s">
        <v>62</v>
      </c>
      <c r="I2176" t="s">
        <v>70</v>
      </c>
      <c r="J2176" t="s">
        <v>55</v>
      </c>
      <c r="K2176" t="s">
        <v>86</v>
      </c>
      <c r="L2176" t="s">
        <v>5346</v>
      </c>
      <c r="M2176">
        <v>5</v>
      </c>
      <c r="N2176">
        <v>2900</v>
      </c>
      <c r="O2176">
        <v>0.1</v>
      </c>
      <c r="P2176">
        <v>13050</v>
      </c>
      <c r="Q2176">
        <v>2624.28</v>
      </c>
      <c r="R2176">
        <v>20.11</v>
      </c>
    </row>
    <row r="2177" spans="1:18" x14ac:dyDescent="0.3">
      <c r="A2177" t="s">
        <v>5347</v>
      </c>
      <c r="B2177" s="1">
        <v>45033</v>
      </c>
      <c r="C2177" s="1">
        <v>45036</v>
      </c>
      <c r="D2177" t="s">
        <v>89</v>
      </c>
      <c r="E2177" t="s">
        <v>279</v>
      </c>
      <c r="F2177" t="s">
        <v>172</v>
      </c>
      <c r="G2177" t="s">
        <v>61</v>
      </c>
      <c r="H2177" t="s">
        <v>23</v>
      </c>
      <c r="I2177" t="s">
        <v>43</v>
      </c>
      <c r="J2177" t="s">
        <v>137</v>
      </c>
      <c r="K2177" t="s">
        <v>232</v>
      </c>
      <c r="L2177" t="s">
        <v>5348</v>
      </c>
      <c r="M2177">
        <v>1</v>
      </c>
      <c r="N2177">
        <v>3198</v>
      </c>
      <c r="O2177">
        <v>0.15</v>
      </c>
      <c r="P2177">
        <v>2718.3</v>
      </c>
      <c r="Q2177">
        <v>593.02</v>
      </c>
      <c r="R2177">
        <v>21.82</v>
      </c>
    </row>
    <row r="2178" spans="1:18" x14ac:dyDescent="0.3">
      <c r="A2178" t="s">
        <v>5349</v>
      </c>
      <c r="B2178" s="1">
        <v>45025</v>
      </c>
      <c r="C2178" s="1">
        <v>45027</v>
      </c>
      <c r="D2178" t="s">
        <v>38</v>
      </c>
      <c r="E2178" t="s">
        <v>131</v>
      </c>
      <c r="F2178" t="s">
        <v>976</v>
      </c>
      <c r="G2178" t="s">
        <v>22</v>
      </c>
      <c r="H2178" t="s">
        <v>69</v>
      </c>
      <c r="I2178" t="s">
        <v>70</v>
      </c>
      <c r="J2178" t="s">
        <v>97</v>
      </c>
      <c r="K2178" t="s">
        <v>157</v>
      </c>
      <c r="L2178" t="s">
        <v>5350</v>
      </c>
      <c r="M2178">
        <v>3</v>
      </c>
      <c r="N2178">
        <v>4684</v>
      </c>
      <c r="O2178">
        <v>0.05</v>
      </c>
      <c r="P2178">
        <v>13349.4</v>
      </c>
      <c r="Q2178">
        <v>3988.96</v>
      </c>
      <c r="R2178">
        <v>29.88</v>
      </c>
    </row>
    <row r="2179" spans="1:18" x14ac:dyDescent="0.3">
      <c r="A2179" t="s">
        <v>5351</v>
      </c>
      <c r="B2179" s="1">
        <v>45382</v>
      </c>
      <c r="C2179" s="1">
        <v>45382</v>
      </c>
      <c r="D2179" t="s">
        <v>89</v>
      </c>
      <c r="E2179" t="s">
        <v>4679</v>
      </c>
      <c r="F2179" t="s">
        <v>224</v>
      </c>
      <c r="G2179" t="s">
        <v>61</v>
      </c>
      <c r="H2179" t="s">
        <v>96</v>
      </c>
      <c r="I2179" t="s">
        <v>63</v>
      </c>
      <c r="J2179" t="s">
        <v>137</v>
      </c>
      <c r="K2179" t="s">
        <v>168</v>
      </c>
      <c r="L2179" t="s">
        <v>5352</v>
      </c>
      <c r="M2179">
        <v>4</v>
      </c>
      <c r="N2179">
        <v>4887</v>
      </c>
      <c r="O2179">
        <v>0.05</v>
      </c>
      <c r="P2179">
        <v>18570.599999999999</v>
      </c>
      <c r="Q2179">
        <v>7375.1</v>
      </c>
      <c r="R2179">
        <v>39.71</v>
      </c>
    </row>
    <row r="2180" spans="1:18" x14ac:dyDescent="0.3">
      <c r="A2180" t="s">
        <v>5353</v>
      </c>
      <c r="B2180" s="1">
        <v>44997</v>
      </c>
      <c r="C2180" s="1">
        <v>44999</v>
      </c>
      <c r="D2180" t="s">
        <v>38</v>
      </c>
      <c r="E2180" t="s">
        <v>740</v>
      </c>
      <c r="F2180" t="s">
        <v>694</v>
      </c>
      <c r="G2180" t="s">
        <v>41</v>
      </c>
      <c r="H2180" t="s">
        <v>23</v>
      </c>
      <c r="I2180" t="s">
        <v>33</v>
      </c>
      <c r="J2180" t="s">
        <v>55</v>
      </c>
      <c r="K2180" t="s">
        <v>56</v>
      </c>
      <c r="L2180" t="s">
        <v>5354</v>
      </c>
      <c r="M2180">
        <v>1</v>
      </c>
      <c r="N2180">
        <v>4835</v>
      </c>
      <c r="O2180">
        <v>0.15</v>
      </c>
      <c r="P2180">
        <v>4109.75</v>
      </c>
      <c r="Q2180">
        <v>1611.61</v>
      </c>
      <c r="R2180">
        <v>39.21</v>
      </c>
    </row>
    <row r="2181" spans="1:18" x14ac:dyDescent="0.3">
      <c r="A2181" t="s">
        <v>5355</v>
      </c>
      <c r="B2181" s="1">
        <v>45186</v>
      </c>
      <c r="C2181" s="1">
        <v>45192</v>
      </c>
      <c r="D2181" t="s">
        <v>29</v>
      </c>
      <c r="E2181" t="s">
        <v>1493</v>
      </c>
      <c r="F2181" t="s">
        <v>952</v>
      </c>
      <c r="G2181" t="s">
        <v>22</v>
      </c>
      <c r="H2181" t="s">
        <v>81</v>
      </c>
      <c r="I2181" t="s">
        <v>24</v>
      </c>
      <c r="J2181" t="s">
        <v>97</v>
      </c>
      <c r="K2181" t="s">
        <v>181</v>
      </c>
      <c r="L2181" t="s">
        <v>5356</v>
      </c>
      <c r="M2181">
        <v>1</v>
      </c>
      <c r="N2181">
        <v>5047</v>
      </c>
      <c r="O2181">
        <v>0.05</v>
      </c>
      <c r="P2181">
        <v>4794.6499999999996</v>
      </c>
      <c r="Q2181">
        <v>1801.86</v>
      </c>
      <c r="R2181">
        <v>37.58</v>
      </c>
    </row>
    <row r="2182" spans="1:18" x14ac:dyDescent="0.3">
      <c r="A2182" t="s">
        <v>5357</v>
      </c>
      <c r="B2182" s="1">
        <v>45497</v>
      </c>
      <c r="C2182" s="1">
        <v>45499</v>
      </c>
      <c r="D2182" t="s">
        <v>38</v>
      </c>
      <c r="E2182" t="s">
        <v>4014</v>
      </c>
      <c r="F2182" t="s">
        <v>304</v>
      </c>
      <c r="G2182" t="s">
        <v>22</v>
      </c>
      <c r="H2182" t="s">
        <v>23</v>
      </c>
      <c r="I2182" t="s">
        <v>70</v>
      </c>
      <c r="J2182" t="s">
        <v>55</v>
      </c>
      <c r="K2182" t="s">
        <v>123</v>
      </c>
      <c r="L2182" t="s">
        <v>5358</v>
      </c>
      <c r="M2182">
        <v>9</v>
      </c>
      <c r="N2182">
        <v>350</v>
      </c>
      <c r="O2182">
        <v>0</v>
      </c>
      <c r="P2182">
        <v>3150</v>
      </c>
      <c r="Q2182">
        <v>669.28</v>
      </c>
      <c r="R2182">
        <v>21.25</v>
      </c>
    </row>
    <row r="2183" spans="1:18" x14ac:dyDescent="0.3">
      <c r="A2183" t="s">
        <v>5359</v>
      </c>
      <c r="B2183" s="1">
        <v>45152</v>
      </c>
      <c r="C2183" s="1">
        <v>45154</v>
      </c>
      <c r="D2183" t="s">
        <v>29</v>
      </c>
      <c r="E2183" t="s">
        <v>3860</v>
      </c>
      <c r="F2183" t="s">
        <v>95</v>
      </c>
      <c r="G2183" t="s">
        <v>41</v>
      </c>
      <c r="H2183" t="s">
        <v>42</v>
      </c>
      <c r="I2183" t="s">
        <v>70</v>
      </c>
      <c r="J2183" t="s">
        <v>49</v>
      </c>
      <c r="K2183" t="s">
        <v>500</v>
      </c>
      <c r="L2183" t="s">
        <v>5360</v>
      </c>
      <c r="M2183">
        <v>6</v>
      </c>
      <c r="N2183">
        <v>2758</v>
      </c>
      <c r="O2183">
        <v>0</v>
      </c>
      <c r="P2183">
        <v>16548</v>
      </c>
      <c r="Q2183">
        <v>5013.49</v>
      </c>
      <c r="R2183">
        <v>30.3</v>
      </c>
    </row>
    <row r="2184" spans="1:18" x14ac:dyDescent="0.3">
      <c r="A2184" t="s">
        <v>5361</v>
      </c>
      <c r="B2184" s="1">
        <v>45549</v>
      </c>
      <c r="C2184" s="1">
        <v>45555</v>
      </c>
      <c r="D2184" t="s">
        <v>38</v>
      </c>
      <c r="E2184" t="s">
        <v>2240</v>
      </c>
      <c r="F2184" t="s">
        <v>251</v>
      </c>
      <c r="G2184" t="s">
        <v>41</v>
      </c>
      <c r="H2184" t="s">
        <v>23</v>
      </c>
      <c r="I2184" t="s">
        <v>63</v>
      </c>
      <c r="J2184" t="s">
        <v>55</v>
      </c>
      <c r="K2184" t="s">
        <v>364</v>
      </c>
      <c r="L2184" t="s">
        <v>5362</v>
      </c>
      <c r="M2184">
        <v>5</v>
      </c>
      <c r="N2184">
        <v>4529</v>
      </c>
      <c r="O2184">
        <v>0.15</v>
      </c>
      <c r="P2184">
        <v>19248.25</v>
      </c>
      <c r="Q2184">
        <v>6946.69</v>
      </c>
      <c r="R2184">
        <v>36.090000000000003</v>
      </c>
    </row>
    <row r="2185" spans="1:18" x14ac:dyDescent="0.3">
      <c r="A2185" t="s">
        <v>5363</v>
      </c>
      <c r="B2185" s="1">
        <v>45316</v>
      </c>
      <c r="C2185" s="1">
        <v>45317</v>
      </c>
      <c r="D2185" t="s">
        <v>19</v>
      </c>
      <c r="E2185" t="s">
        <v>2537</v>
      </c>
      <c r="F2185" t="s">
        <v>449</v>
      </c>
      <c r="G2185" t="s">
        <v>41</v>
      </c>
      <c r="H2185" t="s">
        <v>62</v>
      </c>
      <c r="I2185" t="s">
        <v>43</v>
      </c>
      <c r="J2185" t="s">
        <v>34</v>
      </c>
      <c r="K2185" t="s">
        <v>113</v>
      </c>
      <c r="L2185" t="s">
        <v>5364</v>
      </c>
      <c r="M2185">
        <v>7</v>
      </c>
      <c r="N2185">
        <v>3068</v>
      </c>
      <c r="O2185">
        <v>0.05</v>
      </c>
      <c r="P2185">
        <v>20402.2</v>
      </c>
      <c r="Q2185">
        <v>6546.87</v>
      </c>
      <c r="R2185">
        <v>32.090000000000003</v>
      </c>
    </row>
    <row r="2186" spans="1:18" x14ac:dyDescent="0.3">
      <c r="A2186" t="s">
        <v>5365</v>
      </c>
      <c r="B2186" s="1">
        <v>45520</v>
      </c>
      <c r="C2186" s="1">
        <v>45526</v>
      </c>
      <c r="D2186" t="s">
        <v>89</v>
      </c>
      <c r="E2186" t="s">
        <v>1334</v>
      </c>
      <c r="F2186" t="s">
        <v>172</v>
      </c>
      <c r="G2186" t="s">
        <v>22</v>
      </c>
      <c r="H2186" t="s">
        <v>42</v>
      </c>
      <c r="I2186" t="s">
        <v>33</v>
      </c>
      <c r="J2186" t="s">
        <v>137</v>
      </c>
      <c r="K2186" t="s">
        <v>168</v>
      </c>
      <c r="L2186" t="s">
        <v>5366</v>
      </c>
      <c r="M2186">
        <v>1</v>
      </c>
      <c r="N2186">
        <v>2076</v>
      </c>
      <c r="O2186">
        <v>0.1</v>
      </c>
      <c r="P2186">
        <v>1868.4</v>
      </c>
      <c r="Q2186">
        <v>531.51</v>
      </c>
      <c r="R2186">
        <v>28.45</v>
      </c>
    </row>
    <row r="2187" spans="1:18" x14ac:dyDescent="0.3">
      <c r="A2187" t="s">
        <v>5367</v>
      </c>
      <c r="B2187" s="1">
        <v>45411</v>
      </c>
      <c r="C2187" s="1">
        <v>45415</v>
      </c>
      <c r="D2187" t="s">
        <v>38</v>
      </c>
      <c r="E2187" t="s">
        <v>718</v>
      </c>
      <c r="F2187" t="s">
        <v>132</v>
      </c>
      <c r="G2187" t="s">
        <v>61</v>
      </c>
      <c r="H2187" t="s">
        <v>75</v>
      </c>
      <c r="I2187" t="s">
        <v>70</v>
      </c>
      <c r="J2187" t="s">
        <v>137</v>
      </c>
      <c r="K2187" t="s">
        <v>410</v>
      </c>
      <c r="L2187" t="s">
        <v>5368</v>
      </c>
      <c r="M2187">
        <v>9</v>
      </c>
      <c r="N2187">
        <v>1241</v>
      </c>
      <c r="O2187">
        <v>0.05</v>
      </c>
      <c r="P2187">
        <v>10610.55</v>
      </c>
      <c r="Q2187">
        <v>3294.83</v>
      </c>
      <c r="R2187">
        <v>31.05</v>
      </c>
    </row>
    <row r="2188" spans="1:18" x14ac:dyDescent="0.3">
      <c r="A2188" t="s">
        <v>5369</v>
      </c>
      <c r="B2188" s="1">
        <v>45425</v>
      </c>
      <c r="C2188" s="1">
        <v>45428</v>
      </c>
      <c r="D2188" t="s">
        <v>38</v>
      </c>
      <c r="E2188" t="s">
        <v>2181</v>
      </c>
      <c r="F2188" t="s">
        <v>122</v>
      </c>
      <c r="G2188" t="s">
        <v>22</v>
      </c>
      <c r="H2188" t="s">
        <v>69</v>
      </c>
      <c r="I2188" t="s">
        <v>63</v>
      </c>
      <c r="J2188" t="s">
        <v>34</v>
      </c>
      <c r="K2188" t="s">
        <v>113</v>
      </c>
      <c r="L2188" t="s">
        <v>5370</v>
      </c>
      <c r="M2188">
        <v>1</v>
      </c>
      <c r="N2188">
        <v>3101</v>
      </c>
      <c r="O2188">
        <v>0</v>
      </c>
      <c r="P2188">
        <v>3101</v>
      </c>
      <c r="Q2188">
        <v>1141.6199999999999</v>
      </c>
      <c r="R2188">
        <v>36.81</v>
      </c>
    </row>
    <row r="2189" spans="1:18" x14ac:dyDescent="0.3">
      <c r="A2189" t="s">
        <v>5371</v>
      </c>
      <c r="B2189" s="1">
        <v>45462</v>
      </c>
      <c r="C2189" s="1">
        <v>45463</v>
      </c>
      <c r="D2189" t="s">
        <v>38</v>
      </c>
      <c r="E2189" t="s">
        <v>1949</v>
      </c>
      <c r="F2189" t="s">
        <v>488</v>
      </c>
      <c r="G2189" t="s">
        <v>22</v>
      </c>
      <c r="H2189" t="s">
        <v>42</v>
      </c>
      <c r="I2189" t="s">
        <v>70</v>
      </c>
      <c r="J2189" t="s">
        <v>55</v>
      </c>
      <c r="K2189" t="s">
        <v>655</v>
      </c>
      <c r="L2189" t="s">
        <v>5372</v>
      </c>
      <c r="M2189">
        <v>1</v>
      </c>
      <c r="N2189">
        <v>552</v>
      </c>
      <c r="O2189">
        <v>0.05</v>
      </c>
      <c r="P2189">
        <v>524.4</v>
      </c>
      <c r="Q2189">
        <v>154.57</v>
      </c>
      <c r="R2189">
        <v>29.48</v>
      </c>
    </row>
    <row r="2190" spans="1:18" x14ac:dyDescent="0.3">
      <c r="A2190" t="s">
        <v>5373</v>
      </c>
      <c r="B2190" s="1">
        <v>45359</v>
      </c>
      <c r="C2190" s="1">
        <v>45364</v>
      </c>
      <c r="D2190" t="s">
        <v>89</v>
      </c>
      <c r="E2190" t="s">
        <v>2190</v>
      </c>
      <c r="F2190" t="s">
        <v>1370</v>
      </c>
      <c r="G2190" t="s">
        <v>61</v>
      </c>
      <c r="H2190" t="s">
        <v>42</v>
      </c>
      <c r="I2190" t="s">
        <v>33</v>
      </c>
      <c r="J2190" t="s">
        <v>25</v>
      </c>
      <c r="K2190" t="s">
        <v>26</v>
      </c>
      <c r="L2190" t="s">
        <v>5374</v>
      </c>
      <c r="M2190">
        <v>1</v>
      </c>
      <c r="N2190">
        <v>4344</v>
      </c>
      <c r="O2190">
        <v>0.15</v>
      </c>
      <c r="P2190">
        <v>3692.4</v>
      </c>
      <c r="Q2190">
        <v>1290.25</v>
      </c>
      <c r="R2190">
        <v>34.94</v>
      </c>
    </row>
    <row r="2191" spans="1:18" x14ac:dyDescent="0.3">
      <c r="A2191" t="s">
        <v>5375</v>
      </c>
      <c r="B2191" s="1">
        <v>44995</v>
      </c>
      <c r="C2191" s="1">
        <v>45002</v>
      </c>
      <c r="D2191" t="s">
        <v>19</v>
      </c>
      <c r="E2191" t="s">
        <v>2400</v>
      </c>
      <c r="F2191" t="s">
        <v>48</v>
      </c>
      <c r="G2191" t="s">
        <v>61</v>
      </c>
      <c r="H2191" t="s">
        <v>75</v>
      </c>
      <c r="I2191" t="s">
        <v>24</v>
      </c>
      <c r="J2191" t="s">
        <v>55</v>
      </c>
      <c r="K2191" t="s">
        <v>364</v>
      </c>
      <c r="L2191" t="s">
        <v>553</v>
      </c>
      <c r="M2191">
        <v>4</v>
      </c>
      <c r="N2191">
        <v>3864</v>
      </c>
      <c r="O2191">
        <v>0</v>
      </c>
      <c r="P2191">
        <v>15456</v>
      </c>
      <c r="Q2191">
        <v>4672.6400000000003</v>
      </c>
      <c r="R2191">
        <v>30.23</v>
      </c>
    </row>
    <row r="2192" spans="1:18" x14ac:dyDescent="0.3">
      <c r="A2192" t="s">
        <v>5376</v>
      </c>
      <c r="B2192" s="1">
        <v>45278</v>
      </c>
      <c r="C2192" s="1">
        <v>45279</v>
      </c>
      <c r="D2192" t="s">
        <v>89</v>
      </c>
      <c r="E2192" t="s">
        <v>584</v>
      </c>
      <c r="F2192" t="s">
        <v>74</v>
      </c>
      <c r="G2192" t="s">
        <v>61</v>
      </c>
      <c r="H2192" t="s">
        <v>32</v>
      </c>
      <c r="I2192" t="s">
        <v>70</v>
      </c>
      <c r="J2192" t="s">
        <v>55</v>
      </c>
      <c r="K2192" t="s">
        <v>364</v>
      </c>
      <c r="L2192" t="s">
        <v>5377</v>
      </c>
      <c r="M2192">
        <v>8</v>
      </c>
      <c r="N2192">
        <v>3479</v>
      </c>
      <c r="O2192">
        <v>0.1</v>
      </c>
      <c r="P2192">
        <v>25048.799999999999</v>
      </c>
      <c r="Q2192">
        <v>8811.9</v>
      </c>
      <c r="R2192">
        <v>35.18</v>
      </c>
    </row>
    <row r="2193" spans="1:18" x14ac:dyDescent="0.3">
      <c r="A2193" t="s">
        <v>5378</v>
      </c>
      <c r="B2193" s="1">
        <v>45054</v>
      </c>
      <c r="C2193" s="1">
        <v>45061</v>
      </c>
      <c r="D2193" t="s">
        <v>89</v>
      </c>
      <c r="E2193" t="s">
        <v>1539</v>
      </c>
      <c r="F2193" t="s">
        <v>95</v>
      </c>
      <c r="G2193" t="s">
        <v>61</v>
      </c>
      <c r="H2193" t="s">
        <v>32</v>
      </c>
      <c r="I2193" t="s">
        <v>33</v>
      </c>
      <c r="J2193" t="s">
        <v>49</v>
      </c>
      <c r="K2193" t="s">
        <v>311</v>
      </c>
      <c r="L2193" t="s">
        <v>5379</v>
      </c>
      <c r="M2193">
        <v>10</v>
      </c>
      <c r="N2193">
        <v>1846</v>
      </c>
      <c r="O2193">
        <v>0.15</v>
      </c>
      <c r="P2193">
        <v>15691</v>
      </c>
      <c r="Q2193">
        <v>5405.6</v>
      </c>
      <c r="R2193">
        <v>34.450000000000003</v>
      </c>
    </row>
    <row r="2194" spans="1:18" x14ac:dyDescent="0.3">
      <c r="A2194" t="s">
        <v>5380</v>
      </c>
      <c r="B2194" s="1">
        <v>45531</v>
      </c>
      <c r="C2194" s="1">
        <v>45538</v>
      </c>
      <c r="D2194" t="s">
        <v>38</v>
      </c>
      <c r="E2194" t="s">
        <v>5381</v>
      </c>
      <c r="F2194" t="s">
        <v>272</v>
      </c>
      <c r="G2194" t="s">
        <v>41</v>
      </c>
      <c r="H2194" t="s">
        <v>96</v>
      </c>
      <c r="I2194" t="s">
        <v>33</v>
      </c>
      <c r="J2194" t="s">
        <v>49</v>
      </c>
      <c r="K2194" t="s">
        <v>64</v>
      </c>
      <c r="L2194" t="s">
        <v>5382</v>
      </c>
      <c r="M2194">
        <v>5</v>
      </c>
      <c r="N2194">
        <v>470</v>
      </c>
      <c r="O2194">
        <v>0.2</v>
      </c>
      <c r="P2194">
        <v>1880</v>
      </c>
      <c r="Q2194">
        <v>421.24</v>
      </c>
      <c r="R2194">
        <v>22.41</v>
      </c>
    </row>
    <row r="2195" spans="1:18" x14ac:dyDescent="0.3">
      <c r="A2195" t="s">
        <v>5383</v>
      </c>
      <c r="B2195" s="1">
        <v>45342</v>
      </c>
      <c r="C2195" s="1">
        <v>45344</v>
      </c>
      <c r="D2195" t="s">
        <v>19</v>
      </c>
      <c r="E2195" t="s">
        <v>1275</v>
      </c>
      <c r="F2195" t="s">
        <v>507</v>
      </c>
      <c r="G2195" t="s">
        <v>22</v>
      </c>
      <c r="H2195" t="s">
        <v>42</v>
      </c>
      <c r="I2195" t="s">
        <v>70</v>
      </c>
      <c r="J2195" t="s">
        <v>137</v>
      </c>
      <c r="K2195" t="s">
        <v>138</v>
      </c>
      <c r="L2195" t="s">
        <v>5384</v>
      </c>
      <c r="M2195">
        <v>8</v>
      </c>
      <c r="N2195">
        <v>2596</v>
      </c>
      <c r="O2195">
        <v>0.15</v>
      </c>
      <c r="P2195">
        <v>17652.8</v>
      </c>
      <c r="Q2195">
        <v>4593.5600000000004</v>
      </c>
      <c r="R2195">
        <v>26.02</v>
      </c>
    </row>
    <row r="2196" spans="1:18" x14ac:dyDescent="0.3">
      <c r="A2196" t="s">
        <v>5385</v>
      </c>
      <c r="B2196" s="1">
        <v>45347</v>
      </c>
      <c r="C2196" s="1">
        <v>45354</v>
      </c>
      <c r="D2196" t="s">
        <v>19</v>
      </c>
      <c r="E2196" t="s">
        <v>1311</v>
      </c>
      <c r="F2196" t="s">
        <v>251</v>
      </c>
      <c r="G2196" t="s">
        <v>41</v>
      </c>
      <c r="H2196" t="s">
        <v>69</v>
      </c>
      <c r="I2196" t="s">
        <v>63</v>
      </c>
      <c r="J2196" t="s">
        <v>25</v>
      </c>
      <c r="K2196" t="s">
        <v>26</v>
      </c>
      <c r="L2196" t="s">
        <v>5386</v>
      </c>
      <c r="M2196">
        <v>8</v>
      </c>
      <c r="N2196">
        <v>3963</v>
      </c>
      <c r="O2196">
        <v>0</v>
      </c>
      <c r="P2196">
        <v>31704</v>
      </c>
      <c r="Q2196">
        <v>6957.89</v>
      </c>
      <c r="R2196">
        <v>21.95</v>
      </c>
    </row>
    <row r="2197" spans="1:18" x14ac:dyDescent="0.3">
      <c r="A2197" t="s">
        <v>5387</v>
      </c>
      <c r="B2197" s="1">
        <v>45331</v>
      </c>
      <c r="C2197" s="1">
        <v>45331</v>
      </c>
      <c r="D2197" t="s">
        <v>29</v>
      </c>
      <c r="E2197" t="s">
        <v>737</v>
      </c>
      <c r="F2197" t="s">
        <v>228</v>
      </c>
      <c r="G2197" t="s">
        <v>61</v>
      </c>
      <c r="H2197" t="s">
        <v>62</v>
      </c>
      <c r="I2197" t="s">
        <v>70</v>
      </c>
      <c r="J2197" t="s">
        <v>55</v>
      </c>
      <c r="K2197" t="s">
        <v>655</v>
      </c>
      <c r="L2197" t="s">
        <v>5388</v>
      </c>
      <c r="M2197">
        <v>3</v>
      </c>
      <c r="N2197">
        <v>4526</v>
      </c>
      <c r="O2197">
        <v>0.2</v>
      </c>
      <c r="P2197">
        <v>10862.4</v>
      </c>
      <c r="Q2197">
        <v>4065.32</v>
      </c>
      <c r="R2197">
        <v>37.43</v>
      </c>
    </row>
    <row r="2198" spans="1:18" x14ac:dyDescent="0.3">
      <c r="A2198" t="s">
        <v>5389</v>
      </c>
      <c r="B2198" s="1">
        <v>45062</v>
      </c>
      <c r="C2198" s="1">
        <v>45067</v>
      </c>
      <c r="D2198" t="s">
        <v>89</v>
      </c>
      <c r="E2198" t="s">
        <v>2470</v>
      </c>
      <c r="F2198" t="s">
        <v>31</v>
      </c>
      <c r="G2198" t="s">
        <v>41</v>
      </c>
      <c r="H2198" t="s">
        <v>23</v>
      </c>
      <c r="I2198" t="s">
        <v>24</v>
      </c>
      <c r="J2198" t="s">
        <v>137</v>
      </c>
      <c r="K2198" t="s">
        <v>410</v>
      </c>
      <c r="L2198" t="s">
        <v>5390</v>
      </c>
      <c r="M2198">
        <v>10</v>
      </c>
      <c r="N2198">
        <v>1320</v>
      </c>
      <c r="O2198">
        <v>0.15</v>
      </c>
      <c r="P2198">
        <v>11220</v>
      </c>
      <c r="Q2198">
        <v>4421.16</v>
      </c>
      <c r="R2198">
        <v>39.4</v>
      </c>
    </row>
    <row r="2199" spans="1:18" x14ac:dyDescent="0.3">
      <c r="A2199" t="s">
        <v>5391</v>
      </c>
      <c r="B2199" s="1">
        <v>45495</v>
      </c>
      <c r="C2199" s="1">
        <v>45501</v>
      </c>
      <c r="D2199" t="s">
        <v>19</v>
      </c>
      <c r="E2199" t="s">
        <v>4945</v>
      </c>
      <c r="F2199" t="s">
        <v>180</v>
      </c>
      <c r="G2199" t="s">
        <v>61</v>
      </c>
      <c r="H2199" t="s">
        <v>69</v>
      </c>
      <c r="I2199" t="s">
        <v>43</v>
      </c>
      <c r="J2199" t="s">
        <v>55</v>
      </c>
      <c r="K2199" t="s">
        <v>123</v>
      </c>
      <c r="L2199" t="s">
        <v>5392</v>
      </c>
      <c r="M2199">
        <v>7</v>
      </c>
      <c r="N2199">
        <v>104</v>
      </c>
      <c r="O2199">
        <v>0.15</v>
      </c>
      <c r="P2199">
        <v>618.79999999999995</v>
      </c>
      <c r="Q2199">
        <v>157.27000000000001</v>
      </c>
      <c r="R2199">
        <v>25.42</v>
      </c>
    </row>
    <row r="2200" spans="1:18" x14ac:dyDescent="0.3">
      <c r="A2200" t="s">
        <v>5393</v>
      </c>
      <c r="B2200" s="1">
        <v>45564</v>
      </c>
      <c r="C2200" s="1">
        <v>45570</v>
      </c>
      <c r="D2200" t="s">
        <v>19</v>
      </c>
      <c r="E2200" t="s">
        <v>1662</v>
      </c>
      <c r="F2200" t="s">
        <v>363</v>
      </c>
      <c r="G2200" t="s">
        <v>61</v>
      </c>
      <c r="H2200" t="s">
        <v>75</v>
      </c>
      <c r="I2200" t="s">
        <v>70</v>
      </c>
      <c r="J2200" t="s">
        <v>108</v>
      </c>
      <c r="K2200" t="s">
        <v>109</v>
      </c>
      <c r="L2200" t="s">
        <v>5394</v>
      </c>
      <c r="M2200">
        <v>8</v>
      </c>
      <c r="N2200">
        <v>4200</v>
      </c>
      <c r="O2200">
        <v>0.1</v>
      </c>
      <c r="P2200">
        <v>30240</v>
      </c>
      <c r="Q2200">
        <v>6347.56</v>
      </c>
      <c r="R2200">
        <v>20.99</v>
      </c>
    </row>
    <row r="2201" spans="1:18" x14ac:dyDescent="0.3">
      <c r="A2201" t="s">
        <v>5395</v>
      </c>
      <c r="B2201" s="1">
        <v>44948</v>
      </c>
      <c r="C2201" s="1">
        <v>44952</v>
      </c>
      <c r="D2201" t="s">
        <v>89</v>
      </c>
      <c r="E2201" t="s">
        <v>3513</v>
      </c>
      <c r="F2201" t="s">
        <v>91</v>
      </c>
      <c r="G2201" t="s">
        <v>41</v>
      </c>
      <c r="H2201" t="s">
        <v>23</v>
      </c>
      <c r="I2201" t="s">
        <v>70</v>
      </c>
      <c r="J2201" t="s">
        <v>49</v>
      </c>
      <c r="K2201" t="s">
        <v>152</v>
      </c>
      <c r="L2201" t="s">
        <v>5396</v>
      </c>
      <c r="M2201">
        <v>1</v>
      </c>
      <c r="N2201">
        <v>3924</v>
      </c>
      <c r="O2201">
        <v>0.1</v>
      </c>
      <c r="P2201">
        <v>3531.6</v>
      </c>
      <c r="Q2201">
        <v>855.86</v>
      </c>
      <c r="R2201">
        <v>24.23</v>
      </c>
    </row>
    <row r="2202" spans="1:18" x14ac:dyDescent="0.3">
      <c r="A2202" t="s">
        <v>5397</v>
      </c>
      <c r="B2202" s="1">
        <v>45532</v>
      </c>
      <c r="C2202" s="1">
        <v>45537</v>
      </c>
      <c r="D2202" t="s">
        <v>89</v>
      </c>
      <c r="E2202" t="s">
        <v>5398</v>
      </c>
      <c r="F2202" t="s">
        <v>507</v>
      </c>
      <c r="G2202" t="s">
        <v>22</v>
      </c>
      <c r="H2202" t="s">
        <v>69</v>
      </c>
      <c r="I2202" t="s">
        <v>70</v>
      </c>
      <c r="J2202" t="s">
        <v>137</v>
      </c>
      <c r="K2202" t="s">
        <v>410</v>
      </c>
      <c r="L2202" t="s">
        <v>5399</v>
      </c>
      <c r="M2202">
        <v>2</v>
      </c>
      <c r="N2202">
        <v>3548</v>
      </c>
      <c r="O2202">
        <v>0.2</v>
      </c>
      <c r="P2202">
        <v>5676.8</v>
      </c>
      <c r="Q2202">
        <v>1481.13</v>
      </c>
      <c r="R2202">
        <v>26.09</v>
      </c>
    </row>
    <row r="2203" spans="1:18" x14ac:dyDescent="0.3">
      <c r="A2203" t="s">
        <v>5400</v>
      </c>
      <c r="B2203" s="1">
        <v>45461</v>
      </c>
      <c r="C2203" s="1">
        <v>45461</v>
      </c>
      <c r="D2203" t="s">
        <v>89</v>
      </c>
      <c r="E2203" t="s">
        <v>5401</v>
      </c>
      <c r="F2203" t="s">
        <v>471</v>
      </c>
      <c r="G2203" t="s">
        <v>41</v>
      </c>
      <c r="H2203" t="s">
        <v>32</v>
      </c>
      <c r="I2203" t="s">
        <v>24</v>
      </c>
      <c r="J2203" t="s">
        <v>108</v>
      </c>
      <c r="K2203" t="s">
        <v>118</v>
      </c>
      <c r="L2203" t="s">
        <v>5402</v>
      </c>
      <c r="M2203">
        <v>8</v>
      </c>
      <c r="N2203">
        <v>1251</v>
      </c>
      <c r="O2203">
        <v>0</v>
      </c>
      <c r="P2203">
        <v>10008</v>
      </c>
      <c r="Q2203">
        <v>3289.36</v>
      </c>
      <c r="R2203">
        <v>32.869999999999997</v>
      </c>
    </row>
    <row r="2204" spans="1:18" x14ac:dyDescent="0.3">
      <c r="A2204" t="s">
        <v>5403</v>
      </c>
      <c r="B2204" s="1">
        <v>45230</v>
      </c>
      <c r="C2204" s="1">
        <v>45236</v>
      </c>
      <c r="D2204" t="s">
        <v>38</v>
      </c>
      <c r="E2204" t="s">
        <v>2064</v>
      </c>
      <c r="F2204" t="s">
        <v>132</v>
      </c>
      <c r="G2204" t="s">
        <v>61</v>
      </c>
      <c r="H2204" t="s">
        <v>69</v>
      </c>
      <c r="I2204" t="s">
        <v>70</v>
      </c>
      <c r="J2204" t="s">
        <v>97</v>
      </c>
      <c r="K2204" t="s">
        <v>379</v>
      </c>
      <c r="L2204" t="s">
        <v>5404</v>
      </c>
      <c r="M2204">
        <v>10</v>
      </c>
      <c r="N2204">
        <v>1130</v>
      </c>
      <c r="O2204">
        <v>0.15</v>
      </c>
      <c r="P2204">
        <v>9605</v>
      </c>
      <c r="Q2204">
        <v>3001.09</v>
      </c>
      <c r="R2204">
        <v>31.25</v>
      </c>
    </row>
    <row r="2205" spans="1:18" x14ac:dyDescent="0.3">
      <c r="A2205" t="s">
        <v>5405</v>
      </c>
      <c r="B2205" s="1">
        <v>45027</v>
      </c>
      <c r="C2205" s="1">
        <v>45028</v>
      </c>
      <c r="D2205" t="s">
        <v>89</v>
      </c>
      <c r="E2205" t="s">
        <v>438</v>
      </c>
      <c r="F2205" t="s">
        <v>1180</v>
      </c>
      <c r="G2205" t="s">
        <v>61</v>
      </c>
      <c r="H2205" t="s">
        <v>23</v>
      </c>
      <c r="I2205" t="s">
        <v>63</v>
      </c>
      <c r="J2205" t="s">
        <v>97</v>
      </c>
      <c r="K2205" t="s">
        <v>379</v>
      </c>
      <c r="L2205" t="s">
        <v>5406</v>
      </c>
      <c r="M2205">
        <v>3</v>
      </c>
      <c r="N2205">
        <v>3198</v>
      </c>
      <c r="O2205">
        <v>0.2</v>
      </c>
      <c r="P2205">
        <v>7675.2</v>
      </c>
      <c r="Q2205">
        <v>2223.9</v>
      </c>
      <c r="R2205">
        <v>28.98</v>
      </c>
    </row>
    <row r="2206" spans="1:18" x14ac:dyDescent="0.3">
      <c r="A2206" t="s">
        <v>5407</v>
      </c>
      <c r="B2206" s="1">
        <v>44936</v>
      </c>
      <c r="C2206" s="1">
        <v>44936</v>
      </c>
      <c r="D2206" t="s">
        <v>38</v>
      </c>
      <c r="E2206" t="s">
        <v>2217</v>
      </c>
      <c r="F2206" t="s">
        <v>439</v>
      </c>
      <c r="G2206" t="s">
        <v>61</v>
      </c>
      <c r="H2206" t="s">
        <v>32</v>
      </c>
      <c r="I2206" t="s">
        <v>43</v>
      </c>
      <c r="J2206" t="s">
        <v>137</v>
      </c>
      <c r="K2206" t="s">
        <v>138</v>
      </c>
      <c r="L2206" t="s">
        <v>5408</v>
      </c>
      <c r="M2206">
        <v>6</v>
      </c>
      <c r="N2206">
        <v>1424</v>
      </c>
      <c r="O2206">
        <v>0.05</v>
      </c>
      <c r="P2206">
        <v>8116.8</v>
      </c>
      <c r="Q2206">
        <v>1917.14</v>
      </c>
      <c r="R2206">
        <v>23.62</v>
      </c>
    </row>
    <row r="2207" spans="1:18" x14ac:dyDescent="0.3">
      <c r="A2207" t="s">
        <v>5409</v>
      </c>
      <c r="B2207" s="1">
        <v>45009</v>
      </c>
      <c r="C2207" s="1">
        <v>45013</v>
      </c>
      <c r="D2207" t="s">
        <v>89</v>
      </c>
      <c r="E2207" t="s">
        <v>894</v>
      </c>
      <c r="F2207" t="s">
        <v>431</v>
      </c>
      <c r="G2207" t="s">
        <v>22</v>
      </c>
      <c r="H2207" t="s">
        <v>81</v>
      </c>
      <c r="I2207" t="s">
        <v>43</v>
      </c>
      <c r="J2207" t="s">
        <v>25</v>
      </c>
      <c r="K2207" t="s">
        <v>26</v>
      </c>
      <c r="L2207" t="s">
        <v>5410</v>
      </c>
      <c r="M2207">
        <v>10</v>
      </c>
      <c r="N2207">
        <v>650</v>
      </c>
      <c r="O2207">
        <v>0</v>
      </c>
      <c r="P2207">
        <v>6500</v>
      </c>
      <c r="Q2207">
        <v>2209.31</v>
      </c>
      <c r="R2207">
        <v>33.99</v>
      </c>
    </row>
    <row r="2208" spans="1:18" x14ac:dyDescent="0.3">
      <c r="A2208" t="s">
        <v>5411</v>
      </c>
      <c r="B2208" s="1">
        <v>45366</v>
      </c>
      <c r="C2208" s="1">
        <v>45366</v>
      </c>
      <c r="D2208" t="s">
        <v>89</v>
      </c>
      <c r="E2208" t="s">
        <v>648</v>
      </c>
      <c r="F2208" t="s">
        <v>255</v>
      </c>
      <c r="G2208" t="s">
        <v>22</v>
      </c>
      <c r="H2208" t="s">
        <v>75</v>
      </c>
      <c r="I2208" t="s">
        <v>43</v>
      </c>
      <c r="J2208" t="s">
        <v>108</v>
      </c>
      <c r="K2208" t="s">
        <v>128</v>
      </c>
      <c r="L2208" t="s">
        <v>5412</v>
      </c>
      <c r="M2208">
        <v>7</v>
      </c>
      <c r="N2208">
        <v>772</v>
      </c>
      <c r="O2208">
        <v>0.1</v>
      </c>
      <c r="P2208">
        <v>4863.6000000000004</v>
      </c>
      <c r="Q2208">
        <v>1174.5</v>
      </c>
      <c r="R2208">
        <v>24.15</v>
      </c>
    </row>
    <row r="2209" spans="1:18" x14ac:dyDescent="0.3">
      <c r="A2209" t="s">
        <v>5413</v>
      </c>
      <c r="B2209" s="1">
        <v>45289</v>
      </c>
      <c r="C2209" s="1">
        <v>45293</v>
      </c>
      <c r="D2209" t="s">
        <v>89</v>
      </c>
      <c r="E2209" t="s">
        <v>5414</v>
      </c>
      <c r="F2209" t="s">
        <v>68</v>
      </c>
      <c r="G2209" t="s">
        <v>61</v>
      </c>
      <c r="H2209" t="s">
        <v>75</v>
      </c>
      <c r="I2209" t="s">
        <v>63</v>
      </c>
      <c r="J2209" t="s">
        <v>108</v>
      </c>
      <c r="K2209" t="s">
        <v>143</v>
      </c>
      <c r="L2209" t="s">
        <v>5415</v>
      </c>
      <c r="M2209">
        <v>5</v>
      </c>
      <c r="N2209">
        <v>4627</v>
      </c>
      <c r="O2209">
        <v>0.15</v>
      </c>
      <c r="P2209">
        <v>19664.75</v>
      </c>
      <c r="Q2209">
        <v>6969.45</v>
      </c>
      <c r="R2209">
        <v>35.44</v>
      </c>
    </row>
    <row r="2210" spans="1:18" x14ac:dyDescent="0.3">
      <c r="A2210" t="s">
        <v>5416</v>
      </c>
      <c r="B2210" s="1">
        <v>45364</v>
      </c>
      <c r="C2210" s="1">
        <v>45368</v>
      </c>
      <c r="D2210" t="s">
        <v>89</v>
      </c>
      <c r="E2210" t="s">
        <v>5417</v>
      </c>
      <c r="F2210" t="s">
        <v>74</v>
      </c>
      <c r="G2210" t="s">
        <v>22</v>
      </c>
      <c r="H2210" t="s">
        <v>81</v>
      </c>
      <c r="I2210" t="s">
        <v>70</v>
      </c>
      <c r="J2210" t="s">
        <v>108</v>
      </c>
      <c r="K2210" t="s">
        <v>118</v>
      </c>
      <c r="L2210" t="s">
        <v>5418</v>
      </c>
      <c r="M2210">
        <v>5</v>
      </c>
      <c r="N2210">
        <v>2960</v>
      </c>
      <c r="O2210">
        <v>0</v>
      </c>
      <c r="P2210">
        <v>14800</v>
      </c>
      <c r="Q2210">
        <v>5750.4</v>
      </c>
      <c r="R2210">
        <v>38.85</v>
      </c>
    </row>
    <row r="2211" spans="1:18" x14ac:dyDescent="0.3">
      <c r="A2211" t="s">
        <v>5419</v>
      </c>
      <c r="B2211" s="1">
        <v>45194</v>
      </c>
      <c r="C2211" s="1">
        <v>45199</v>
      </c>
      <c r="D2211" t="s">
        <v>29</v>
      </c>
      <c r="E2211" t="s">
        <v>1693</v>
      </c>
      <c r="F2211" t="s">
        <v>54</v>
      </c>
      <c r="G2211" t="s">
        <v>61</v>
      </c>
      <c r="H2211" t="s">
        <v>23</v>
      </c>
      <c r="I2211" t="s">
        <v>33</v>
      </c>
      <c r="J2211" t="s">
        <v>34</v>
      </c>
      <c r="K2211" t="s">
        <v>113</v>
      </c>
      <c r="L2211" t="s">
        <v>5420</v>
      </c>
      <c r="M2211">
        <v>5</v>
      </c>
      <c r="N2211">
        <v>358</v>
      </c>
      <c r="O2211">
        <v>0.05</v>
      </c>
      <c r="P2211">
        <v>1700.5</v>
      </c>
      <c r="Q2211">
        <v>604.58000000000004</v>
      </c>
      <c r="R2211">
        <v>35.549999999999997</v>
      </c>
    </row>
    <row r="2212" spans="1:18" x14ac:dyDescent="0.3">
      <c r="A2212" t="s">
        <v>5421</v>
      </c>
      <c r="B2212" s="1">
        <v>45411</v>
      </c>
      <c r="C2212" s="1">
        <v>45416</v>
      </c>
      <c r="D2212" t="s">
        <v>19</v>
      </c>
      <c r="E2212" t="s">
        <v>2199</v>
      </c>
      <c r="F2212" t="s">
        <v>304</v>
      </c>
      <c r="G2212" t="s">
        <v>61</v>
      </c>
      <c r="H2212" t="s">
        <v>75</v>
      </c>
      <c r="I2212" t="s">
        <v>63</v>
      </c>
      <c r="J2212" t="s">
        <v>108</v>
      </c>
      <c r="K2212" t="s">
        <v>109</v>
      </c>
      <c r="L2212" t="s">
        <v>5422</v>
      </c>
      <c r="M2212">
        <v>9</v>
      </c>
      <c r="N2212">
        <v>2849</v>
      </c>
      <c r="O2212">
        <v>0.2</v>
      </c>
      <c r="P2212">
        <v>20512.8</v>
      </c>
      <c r="Q2212">
        <v>7223.67</v>
      </c>
      <c r="R2212">
        <v>35.22</v>
      </c>
    </row>
    <row r="2213" spans="1:18" x14ac:dyDescent="0.3">
      <c r="A2213" t="s">
        <v>5423</v>
      </c>
      <c r="B2213" s="1">
        <v>44955</v>
      </c>
      <c r="C2213" s="1">
        <v>44958</v>
      </c>
      <c r="D2213" t="s">
        <v>38</v>
      </c>
      <c r="E2213" t="s">
        <v>5424</v>
      </c>
      <c r="F2213" t="s">
        <v>694</v>
      </c>
      <c r="G2213" t="s">
        <v>22</v>
      </c>
      <c r="H2213" t="s">
        <v>42</v>
      </c>
      <c r="I2213" t="s">
        <v>70</v>
      </c>
      <c r="J2213" t="s">
        <v>34</v>
      </c>
      <c r="K2213" t="s">
        <v>44</v>
      </c>
      <c r="L2213" t="s">
        <v>5425</v>
      </c>
      <c r="M2213">
        <v>2</v>
      </c>
      <c r="N2213">
        <v>4825</v>
      </c>
      <c r="O2213">
        <v>0.1</v>
      </c>
      <c r="P2213">
        <v>8685</v>
      </c>
      <c r="Q2213">
        <v>2129.2199999999998</v>
      </c>
      <c r="R2213">
        <v>24.52</v>
      </c>
    </row>
    <row r="2214" spans="1:18" x14ac:dyDescent="0.3">
      <c r="A2214" t="s">
        <v>5426</v>
      </c>
      <c r="B2214" s="1">
        <v>45296</v>
      </c>
      <c r="C2214" s="1">
        <v>45298</v>
      </c>
      <c r="D2214" t="s">
        <v>89</v>
      </c>
      <c r="E2214" t="s">
        <v>769</v>
      </c>
      <c r="F2214" t="s">
        <v>267</v>
      </c>
      <c r="G2214" t="s">
        <v>22</v>
      </c>
      <c r="H2214" t="s">
        <v>69</v>
      </c>
      <c r="I2214" t="s">
        <v>24</v>
      </c>
      <c r="J2214" t="s">
        <v>97</v>
      </c>
      <c r="K2214" t="s">
        <v>157</v>
      </c>
      <c r="L2214" t="s">
        <v>5427</v>
      </c>
      <c r="M2214">
        <v>1</v>
      </c>
      <c r="N2214">
        <v>116</v>
      </c>
      <c r="O2214">
        <v>0.05</v>
      </c>
      <c r="P2214">
        <v>110.2</v>
      </c>
      <c r="Q2214">
        <v>34.06</v>
      </c>
      <c r="R2214">
        <v>30.91</v>
      </c>
    </row>
    <row r="2215" spans="1:18" x14ac:dyDescent="0.3">
      <c r="A2215" t="s">
        <v>5428</v>
      </c>
      <c r="B2215" s="1">
        <v>45283</v>
      </c>
      <c r="C2215" s="1">
        <v>45286</v>
      </c>
      <c r="D2215" t="s">
        <v>29</v>
      </c>
      <c r="E2215" t="s">
        <v>2648</v>
      </c>
      <c r="F2215" t="s">
        <v>95</v>
      </c>
      <c r="G2215" t="s">
        <v>61</v>
      </c>
      <c r="H2215" t="s">
        <v>69</v>
      </c>
      <c r="I2215" t="s">
        <v>63</v>
      </c>
      <c r="J2215" t="s">
        <v>97</v>
      </c>
      <c r="K2215" t="s">
        <v>157</v>
      </c>
      <c r="L2215" t="s">
        <v>5429</v>
      </c>
      <c r="M2215">
        <v>4</v>
      </c>
      <c r="N2215">
        <v>2403</v>
      </c>
      <c r="O2215">
        <v>0.1</v>
      </c>
      <c r="P2215">
        <v>8650.7999999999993</v>
      </c>
      <c r="Q2215">
        <v>3081.73</v>
      </c>
      <c r="R2215">
        <v>35.619999999999997</v>
      </c>
    </row>
    <row r="2216" spans="1:18" x14ac:dyDescent="0.3">
      <c r="A2216" t="s">
        <v>5430</v>
      </c>
      <c r="B2216" s="1">
        <v>45280</v>
      </c>
      <c r="C2216" s="1">
        <v>45283</v>
      </c>
      <c r="D2216" t="s">
        <v>19</v>
      </c>
      <c r="E2216" t="s">
        <v>5431</v>
      </c>
      <c r="F2216" t="s">
        <v>569</v>
      </c>
      <c r="G2216" t="s">
        <v>41</v>
      </c>
      <c r="H2216" t="s">
        <v>96</v>
      </c>
      <c r="I2216" t="s">
        <v>24</v>
      </c>
      <c r="J2216" t="s">
        <v>34</v>
      </c>
      <c r="K2216" t="s">
        <v>113</v>
      </c>
      <c r="L2216" t="s">
        <v>5432</v>
      </c>
      <c r="M2216">
        <v>10</v>
      </c>
      <c r="N2216">
        <v>1465</v>
      </c>
      <c r="O2216">
        <v>0.05</v>
      </c>
      <c r="P2216">
        <v>13917.5</v>
      </c>
      <c r="Q2216">
        <v>4996.3</v>
      </c>
      <c r="R2216">
        <v>35.9</v>
      </c>
    </row>
    <row r="2217" spans="1:18" x14ac:dyDescent="0.3">
      <c r="A2217" t="s">
        <v>5433</v>
      </c>
      <c r="B2217" s="1">
        <v>45464</v>
      </c>
      <c r="C2217" s="1">
        <v>45470</v>
      </c>
      <c r="D2217" t="s">
        <v>19</v>
      </c>
      <c r="E2217" t="s">
        <v>2717</v>
      </c>
      <c r="F2217" t="s">
        <v>480</v>
      </c>
      <c r="G2217" t="s">
        <v>41</v>
      </c>
      <c r="H2217" t="s">
        <v>69</v>
      </c>
      <c r="I2217" t="s">
        <v>70</v>
      </c>
      <c r="J2217" t="s">
        <v>97</v>
      </c>
      <c r="K2217" t="s">
        <v>157</v>
      </c>
      <c r="L2217" t="s">
        <v>5434</v>
      </c>
      <c r="M2217">
        <v>1</v>
      </c>
      <c r="N2217">
        <v>314</v>
      </c>
      <c r="O2217">
        <v>0.15</v>
      </c>
      <c r="P2217">
        <v>266.89999999999998</v>
      </c>
      <c r="Q2217">
        <v>68.16</v>
      </c>
      <c r="R2217">
        <v>25.54</v>
      </c>
    </row>
    <row r="2218" spans="1:18" x14ac:dyDescent="0.3">
      <c r="A2218" t="s">
        <v>5435</v>
      </c>
      <c r="B2218" s="1">
        <v>45188</v>
      </c>
      <c r="C2218" s="1">
        <v>45189</v>
      </c>
      <c r="D2218" t="s">
        <v>38</v>
      </c>
      <c r="E2218" t="s">
        <v>5436</v>
      </c>
      <c r="F2218" t="s">
        <v>757</v>
      </c>
      <c r="G2218" t="s">
        <v>22</v>
      </c>
      <c r="H2218" t="s">
        <v>81</v>
      </c>
      <c r="I2218" t="s">
        <v>24</v>
      </c>
      <c r="J2218" t="s">
        <v>34</v>
      </c>
      <c r="K2218" t="s">
        <v>152</v>
      </c>
      <c r="L2218" t="s">
        <v>5437</v>
      </c>
      <c r="M2218">
        <v>3</v>
      </c>
      <c r="N2218">
        <v>4244</v>
      </c>
      <c r="O2218">
        <v>0</v>
      </c>
      <c r="P2218">
        <v>12732</v>
      </c>
      <c r="Q2218">
        <v>4819.6000000000004</v>
      </c>
      <c r="R2218">
        <v>37.85</v>
      </c>
    </row>
    <row r="2219" spans="1:18" x14ac:dyDescent="0.3">
      <c r="A2219" t="s">
        <v>5438</v>
      </c>
      <c r="B2219" s="1">
        <v>45570</v>
      </c>
      <c r="C2219" s="1">
        <v>45576</v>
      </c>
      <c r="D2219" t="s">
        <v>89</v>
      </c>
      <c r="E2219" t="s">
        <v>2283</v>
      </c>
      <c r="F2219" t="s">
        <v>243</v>
      </c>
      <c r="G2219" t="s">
        <v>41</v>
      </c>
      <c r="H2219" t="s">
        <v>32</v>
      </c>
      <c r="I2219" t="s">
        <v>70</v>
      </c>
      <c r="J2219" t="s">
        <v>49</v>
      </c>
      <c r="K2219" t="s">
        <v>152</v>
      </c>
      <c r="L2219" t="s">
        <v>5439</v>
      </c>
      <c r="M2219">
        <v>3</v>
      </c>
      <c r="N2219">
        <v>4934</v>
      </c>
      <c r="O2219">
        <v>0.15</v>
      </c>
      <c r="P2219">
        <v>12581.7</v>
      </c>
      <c r="Q2219">
        <v>2787.68</v>
      </c>
      <c r="R2219">
        <v>22.16</v>
      </c>
    </row>
    <row r="2220" spans="1:18" x14ac:dyDescent="0.3">
      <c r="A2220" t="s">
        <v>5440</v>
      </c>
      <c r="B2220" s="1">
        <v>45271</v>
      </c>
      <c r="C2220" s="1">
        <v>45276</v>
      </c>
      <c r="D2220" t="s">
        <v>29</v>
      </c>
      <c r="E2220" t="s">
        <v>1846</v>
      </c>
      <c r="F2220" t="s">
        <v>521</v>
      </c>
      <c r="G2220" t="s">
        <v>41</v>
      </c>
      <c r="H2220" t="s">
        <v>69</v>
      </c>
      <c r="I2220" t="s">
        <v>63</v>
      </c>
      <c r="J2220" t="s">
        <v>108</v>
      </c>
      <c r="K2220" t="s">
        <v>143</v>
      </c>
      <c r="L2220" t="s">
        <v>5441</v>
      </c>
      <c r="M2220">
        <v>2</v>
      </c>
      <c r="N2220">
        <v>1320</v>
      </c>
      <c r="O2220">
        <v>0.2</v>
      </c>
      <c r="P2220">
        <v>2112</v>
      </c>
      <c r="Q2220">
        <v>545.58000000000004</v>
      </c>
      <c r="R2220">
        <v>25.83</v>
      </c>
    </row>
    <row r="2221" spans="1:18" x14ac:dyDescent="0.3">
      <c r="A2221" t="s">
        <v>5442</v>
      </c>
      <c r="B2221" s="1">
        <v>45124</v>
      </c>
      <c r="C2221" s="1">
        <v>45128</v>
      </c>
      <c r="D2221" t="s">
        <v>29</v>
      </c>
      <c r="E2221" t="s">
        <v>2437</v>
      </c>
      <c r="F2221" t="s">
        <v>194</v>
      </c>
      <c r="G2221" t="s">
        <v>41</v>
      </c>
      <c r="H2221" t="s">
        <v>69</v>
      </c>
      <c r="I2221" t="s">
        <v>24</v>
      </c>
      <c r="J2221" t="s">
        <v>108</v>
      </c>
      <c r="K2221" t="s">
        <v>143</v>
      </c>
      <c r="L2221" t="s">
        <v>5443</v>
      </c>
      <c r="M2221">
        <v>4</v>
      </c>
      <c r="N2221">
        <v>3424</v>
      </c>
      <c r="O2221">
        <v>0.2</v>
      </c>
      <c r="P2221">
        <v>10956.8</v>
      </c>
      <c r="Q2221">
        <v>2851.9</v>
      </c>
      <c r="R2221">
        <v>26.03</v>
      </c>
    </row>
    <row r="2222" spans="1:18" x14ac:dyDescent="0.3">
      <c r="A2222" t="s">
        <v>5444</v>
      </c>
      <c r="B2222" s="1">
        <v>45356</v>
      </c>
      <c r="C2222" s="1">
        <v>45357</v>
      </c>
      <c r="D2222" t="s">
        <v>19</v>
      </c>
      <c r="E2222" t="s">
        <v>994</v>
      </c>
      <c r="F2222" t="s">
        <v>521</v>
      </c>
      <c r="G2222" t="s">
        <v>22</v>
      </c>
      <c r="H2222" t="s">
        <v>42</v>
      </c>
      <c r="I2222" t="s">
        <v>63</v>
      </c>
      <c r="J2222" t="s">
        <v>137</v>
      </c>
      <c r="K2222" t="s">
        <v>138</v>
      </c>
      <c r="L2222" t="s">
        <v>5384</v>
      </c>
      <c r="M2222">
        <v>7</v>
      </c>
      <c r="N2222">
        <v>3207</v>
      </c>
      <c r="O2222">
        <v>0.15</v>
      </c>
      <c r="P2222">
        <v>19081.650000000001</v>
      </c>
      <c r="Q2222">
        <v>7606.51</v>
      </c>
      <c r="R2222">
        <v>39.86</v>
      </c>
    </row>
    <row r="2223" spans="1:18" x14ac:dyDescent="0.3">
      <c r="A2223" t="s">
        <v>5445</v>
      </c>
      <c r="B2223" s="1">
        <v>45560</v>
      </c>
      <c r="C2223" s="1">
        <v>45565</v>
      </c>
      <c r="D2223" t="s">
        <v>29</v>
      </c>
      <c r="E2223" t="s">
        <v>1534</v>
      </c>
      <c r="F2223" t="s">
        <v>122</v>
      </c>
      <c r="G2223" t="s">
        <v>61</v>
      </c>
      <c r="H2223" t="s">
        <v>32</v>
      </c>
      <c r="I2223" t="s">
        <v>63</v>
      </c>
      <c r="J2223" t="s">
        <v>34</v>
      </c>
      <c r="K2223" t="s">
        <v>152</v>
      </c>
      <c r="L2223" t="s">
        <v>5446</v>
      </c>
      <c r="M2223">
        <v>1</v>
      </c>
      <c r="N2223">
        <v>2153</v>
      </c>
      <c r="O2223">
        <v>0.15</v>
      </c>
      <c r="P2223">
        <v>1830.05</v>
      </c>
      <c r="Q2223">
        <v>650.28</v>
      </c>
      <c r="R2223">
        <v>35.53</v>
      </c>
    </row>
    <row r="2224" spans="1:18" x14ac:dyDescent="0.3">
      <c r="A2224" t="s">
        <v>5447</v>
      </c>
      <c r="B2224" s="1">
        <v>44930</v>
      </c>
      <c r="C2224" s="1">
        <v>44932</v>
      </c>
      <c r="D2224" t="s">
        <v>29</v>
      </c>
      <c r="E2224" t="s">
        <v>997</v>
      </c>
      <c r="F2224" t="s">
        <v>200</v>
      </c>
      <c r="G2224" t="s">
        <v>61</v>
      </c>
      <c r="H2224" t="s">
        <v>75</v>
      </c>
      <c r="I2224" t="s">
        <v>43</v>
      </c>
      <c r="J2224" t="s">
        <v>55</v>
      </c>
      <c r="K2224" t="s">
        <v>364</v>
      </c>
      <c r="L2224" t="s">
        <v>5448</v>
      </c>
      <c r="M2224">
        <v>10</v>
      </c>
      <c r="N2224">
        <v>4706</v>
      </c>
      <c r="O2224">
        <v>0.2</v>
      </c>
      <c r="P2224">
        <v>37648</v>
      </c>
      <c r="Q2224">
        <v>12773.65</v>
      </c>
      <c r="R2224">
        <v>33.93</v>
      </c>
    </row>
    <row r="2225" spans="1:18" x14ac:dyDescent="0.3">
      <c r="A2225" t="s">
        <v>5449</v>
      </c>
      <c r="B2225" s="1">
        <v>44974</v>
      </c>
      <c r="C2225" s="1">
        <v>44979</v>
      </c>
      <c r="D2225" t="s">
        <v>29</v>
      </c>
      <c r="E2225" t="s">
        <v>4735</v>
      </c>
      <c r="F2225" t="s">
        <v>286</v>
      </c>
      <c r="G2225" t="s">
        <v>41</v>
      </c>
      <c r="H2225" t="s">
        <v>69</v>
      </c>
      <c r="I2225" t="s">
        <v>43</v>
      </c>
      <c r="J2225" t="s">
        <v>97</v>
      </c>
      <c r="K2225" t="s">
        <v>98</v>
      </c>
      <c r="L2225" t="s">
        <v>5450</v>
      </c>
      <c r="M2225">
        <v>1</v>
      </c>
      <c r="N2225">
        <v>4380</v>
      </c>
      <c r="O2225">
        <v>0</v>
      </c>
      <c r="P2225">
        <v>4380</v>
      </c>
      <c r="Q2225">
        <v>976</v>
      </c>
      <c r="R2225">
        <v>22.28</v>
      </c>
    </row>
    <row r="2226" spans="1:18" x14ac:dyDescent="0.3">
      <c r="A2226" t="s">
        <v>5451</v>
      </c>
      <c r="B2226" s="1">
        <v>45225</v>
      </c>
      <c r="C2226" s="1">
        <v>45225</v>
      </c>
      <c r="D2226" t="s">
        <v>19</v>
      </c>
      <c r="E2226" t="s">
        <v>743</v>
      </c>
      <c r="F2226" t="s">
        <v>147</v>
      </c>
      <c r="G2226" t="s">
        <v>61</v>
      </c>
      <c r="H2226" t="s">
        <v>75</v>
      </c>
      <c r="I2226" t="s">
        <v>33</v>
      </c>
      <c r="J2226" t="s">
        <v>55</v>
      </c>
      <c r="K2226" t="s">
        <v>655</v>
      </c>
      <c r="L2226" t="s">
        <v>5452</v>
      </c>
      <c r="M2226">
        <v>4</v>
      </c>
      <c r="N2226">
        <v>1541</v>
      </c>
      <c r="O2226">
        <v>0</v>
      </c>
      <c r="P2226">
        <v>6164</v>
      </c>
      <c r="Q2226">
        <v>1650.25</v>
      </c>
      <c r="R2226">
        <v>26.77</v>
      </c>
    </row>
    <row r="2227" spans="1:18" x14ac:dyDescent="0.3">
      <c r="A2227" t="s">
        <v>5453</v>
      </c>
      <c r="B2227" s="1">
        <v>45507</v>
      </c>
      <c r="C2227" s="1">
        <v>45513</v>
      </c>
      <c r="D2227" t="s">
        <v>19</v>
      </c>
      <c r="E2227" t="s">
        <v>678</v>
      </c>
      <c r="F2227" t="s">
        <v>80</v>
      </c>
      <c r="G2227" t="s">
        <v>61</v>
      </c>
      <c r="H2227" t="s">
        <v>69</v>
      </c>
      <c r="I2227" t="s">
        <v>63</v>
      </c>
      <c r="J2227" t="s">
        <v>34</v>
      </c>
      <c r="K2227" t="s">
        <v>35</v>
      </c>
      <c r="L2227" t="s">
        <v>5454</v>
      </c>
      <c r="M2227">
        <v>9</v>
      </c>
      <c r="N2227">
        <v>120</v>
      </c>
      <c r="O2227">
        <v>0.2</v>
      </c>
      <c r="P2227">
        <v>864</v>
      </c>
      <c r="Q2227">
        <v>258.41000000000003</v>
      </c>
      <c r="R2227">
        <v>29.91</v>
      </c>
    </row>
    <row r="2228" spans="1:18" x14ac:dyDescent="0.3">
      <c r="A2228" t="s">
        <v>5455</v>
      </c>
      <c r="B2228" s="1">
        <v>45444</v>
      </c>
      <c r="C2228" s="1">
        <v>45450</v>
      </c>
      <c r="D2228" t="s">
        <v>89</v>
      </c>
      <c r="E2228" t="s">
        <v>5456</v>
      </c>
      <c r="F2228" t="s">
        <v>180</v>
      </c>
      <c r="G2228" t="s">
        <v>22</v>
      </c>
      <c r="H2228" t="s">
        <v>23</v>
      </c>
      <c r="I2228" t="s">
        <v>24</v>
      </c>
      <c r="J2228" t="s">
        <v>137</v>
      </c>
      <c r="K2228" t="s">
        <v>410</v>
      </c>
      <c r="L2228" t="s">
        <v>5457</v>
      </c>
      <c r="M2228">
        <v>4</v>
      </c>
      <c r="N2228">
        <v>3196</v>
      </c>
      <c r="O2228">
        <v>0.05</v>
      </c>
      <c r="P2228">
        <v>12144.8</v>
      </c>
      <c r="Q2228">
        <v>4105.29</v>
      </c>
      <c r="R2228">
        <v>33.799999999999997</v>
      </c>
    </row>
    <row r="2229" spans="1:18" x14ac:dyDescent="0.3">
      <c r="A2229" t="s">
        <v>5458</v>
      </c>
      <c r="B2229" s="1">
        <v>45513</v>
      </c>
      <c r="C2229" s="1">
        <v>45516</v>
      </c>
      <c r="D2229" t="s">
        <v>29</v>
      </c>
      <c r="E2229" t="s">
        <v>5459</v>
      </c>
      <c r="F2229" t="s">
        <v>359</v>
      </c>
      <c r="G2229" t="s">
        <v>41</v>
      </c>
      <c r="H2229" t="s">
        <v>42</v>
      </c>
      <c r="I2229" t="s">
        <v>63</v>
      </c>
      <c r="J2229" t="s">
        <v>137</v>
      </c>
      <c r="K2229" t="s">
        <v>232</v>
      </c>
      <c r="L2229" t="s">
        <v>5460</v>
      </c>
      <c r="M2229">
        <v>3</v>
      </c>
      <c r="N2229">
        <v>3778</v>
      </c>
      <c r="O2229">
        <v>0.05</v>
      </c>
      <c r="P2229">
        <v>10767.3</v>
      </c>
      <c r="Q2229">
        <v>3574.54</v>
      </c>
      <c r="R2229">
        <v>33.200000000000003</v>
      </c>
    </row>
    <row r="2230" spans="1:18" x14ac:dyDescent="0.3">
      <c r="A2230" t="s">
        <v>5461</v>
      </c>
      <c r="B2230" s="1">
        <v>45038</v>
      </c>
      <c r="C2230" s="1">
        <v>45040</v>
      </c>
      <c r="D2230" t="s">
        <v>89</v>
      </c>
      <c r="E2230" t="s">
        <v>3171</v>
      </c>
      <c r="F2230" t="s">
        <v>1370</v>
      </c>
      <c r="G2230" t="s">
        <v>41</v>
      </c>
      <c r="H2230" t="s">
        <v>69</v>
      </c>
      <c r="I2230" t="s">
        <v>33</v>
      </c>
      <c r="J2230" t="s">
        <v>34</v>
      </c>
      <c r="K2230" t="s">
        <v>76</v>
      </c>
      <c r="L2230" t="s">
        <v>5462</v>
      </c>
      <c r="M2230">
        <v>2</v>
      </c>
      <c r="N2230">
        <v>1610</v>
      </c>
      <c r="O2230">
        <v>0.2</v>
      </c>
      <c r="P2230">
        <v>2576</v>
      </c>
      <c r="Q2230">
        <v>1003.1</v>
      </c>
      <c r="R2230">
        <v>38.94</v>
      </c>
    </row>
    <row r="2231" spans="1:18" x14ac:dyDescent="0.3">
      <c r="A2231" t="s">
        <v>5463</v>
      </c>
      <c r="B2231" s="1">
        <v>44927</v>
      </c>
      <c r="C2231" s="1">
        <v>44933</v>
      </c>
      <c r="D2231" t="s">
        <v>89</v>
      </c>
      <c r="E2231" t="s">
        <v>191</v>
      </c>
      <c r="F2231" t="s">
        <v>276</v>
      </c>
      <c r="G2231" t="s">
        <v>41</v>
      </c>
      <c r="H2231" t="s">
        <v>75</v>
      </c>
      <c r="I2231" t="s">
        <v>33</v>
      </c>
      <c r="J2231" t="s">
        <v>97</v>
      </c>
      <c r="K2231" t="s">
        <v>379</v>
      </c>
      <c r="L2231" t="s">
        <v>5464</v>
      </c>
      <c r="M2231">
        <v>4</v>
      </c>
      <c r="N2231">
        <v>4602</v>
      </c>
      <c r="O2231">
        <v>0.1</v>
      </c>
      <c r="P2231">
        <v>16567.2</v>
      </c>
      <c r="Q2231">
        <v>3676.97</v>
      </c>
      <c r="R2231">
        <v>22.19</v>
      </c>
    </row>
    <row r="2232" spans="1:18" x14ac:dyDescent="0.3">
      <c r="A2232" t="s">
        <v>5465</v>
      </c>
      <c r="B2232" s="1">
        <v>45612</v>
      </c>
      <c r="C2232" s="1">
        <v>45615</v>
      </c>
      <c r="D2232" t="s">
        <v>89</v>
      </c>
      <c r="E2232" t="s">
        <v>1780</v>
      </c>
      <c r="F2232" t="s">
        <v>507</v>
      </c>
      <c r="G2232" t="s">
        <v>41</v>
      </c>
      <c r="H2232" t="s">
        <v>69</v>
      </c>
      <c r="I2232" t="s">
        <v>70</v>
      </c>
      <c r="J2232" t="s">
        <v>34</v>
      </c>
      <c r="K2232" t="s">
        <v>35</v>
      </c>
      <c r="L2232" t="s">
        <v>5466</v>
      </c>
      <c r="M2232">
        <v>5</v>
      </c>
      <c r="N2232">
        <v>4853</v>
      </c>
      <c r="O2232">
        <v>0.1</v>
      </c>
      <c r="P2232">
        <v>21838.5</v>
      </c>
      <c r="Q2232">
        <v>6471.74</v>
      </c>
      <c r="R2232">
        <v>29.63</v>
      </c>
    </row>
    <row r="2233" spans="1:18" x14ac:dyDescent="0.3">
      <c r="A2233" t="s">
        <v>5467</v>
      </c>
      <c r="B2233" s="1">
        <v>45651</v>
      </c>
      <c r="C2233" s="1">
        <v>45656</v>
      </c>
      <c r="D2233" t="s">
        <v>19</v>
      </c>
      <c r="E2233" t="s">
        <v>461</v>
      </c>
      <c r="F2233" t="s">
        <v>142</v>
      </c>
      <c r="G2233" t="s">
        <v>61</v>
      </c>
      <c r="H2233" t="s">
        <v>81</v>
      </c>
      <c r="I2233" t="s">
        <v>63</v>
      </c>
      <c r="J2233" t="s">
        <v>97</v>
      </c>
      <c r="K2233" t="s">
        <v>379</v>
      </c>
      <c r="L2233" t="s">
        <v>5468</v>
      </c>
      <c r="M2233">
        <v>4</v>
      </c>
      <c r="N2233">
        <v>1908</v>
      </c>
      <c r="O2233">
        <v>0</v>
      </c>
      <c r="P2233">
        <v>7632</v>
      </c>
      <c r="Q2233">
        <v>2151.1799999999998</v>
      </c>
      <c r="R2233">
        <v>28.19</v>
      </c>
    </row>
    <row r="2234" spans="1:18" x14ac:dyDescent="0.3">
      <c r="A2234" t="s">
        <v>5469</v>
      </c>
      <c r="B2234" s="1">
        <v>45188</v>
      </c>
      <c r="C2234" s="1">
        <v>45192</v>
      </c>
      <c r="D2234" t="s">
        <v>19</v>
      </c>
      <c r="E2234" t="s">
        <v>1081</v>
      </c>
      <c r="F2234" t="s">
        <v>471</v>
      </c>
      <c r="G2234" t="s">
        <v>41</v>
      </c>
      <c r="H2234" t="s">
        <v>42</v>
      </c>
      <c r="I2234" t="s">
        <v>70</v>
      </c>
      <c r="J2234" t="s">
        <v>25</v>
      </c>
      <c r="K2234" t="s">
        <v>443</v>
      </c>
      <c r="L2234" t="s">
        <v>5470</v>
      </c>
      <c r="M2234">
        <v>7</v>
      </c>
      <c r="N2234">
        <v>2752</v>
      </c>
      <c r="O2234">
        <v>0.05</v>
      </c>
      <c r="P2234">
        <v>18300.8</v>
      </c>
      <c r="Q2234">
        <v>4276.43</v>
      </c>
      <c r="R2234">
        <v>23.37</v>
      </c>
    </row>
    <row r="2235" spans="1:18" x14ac:dyDescent="0.3">
      <c r="A2235" t="s">
        <v>5471</v>
      </c>
      <c r="B2235" s="1">
        <v>45494</v>
      </c>
      <c r="C2235" s="1">
        <v>45494</v>
      </c>
      <c r="D2235" t="s">
        <v>89</v>
      </c>
      <c r="E2235" t="s">
        <v>362</v>
      </c>
      <c r="F2235" t="s">
        <v>147</v>
      </c>
      <c r="G2235" t="s">
        <v>22</v>
      </c>
      <c r="H2235" t="s">
        <v>75</v>
      </c>
      <c r="I2235" t="s">
        <v>63</v>
      </c>
      <c r="J2235" t="s">
        <v>25</v>
      </c>
      <c r="K2235" t="s">
        <v>290</v>
      </c>
      <c r="L2235" t="s">
        <v>5472</v>
      </c>
      <c r="M2235">
        <v>1</v>
      </c>
      <c r="N2235">
        <v>3616</v>
      </c>
      <c r="O2235">
        <v>0.1</v>
      </c>
      <c r="P2235">
        <v>3254.4</v>
      </c>
      <c r="Q2235">
        <v>1173.07</v>
      </c>
      <c r="R2235">
        <v>36.049999999999997</v>
      </c>
    </row>
    <row r="2236" spans="1:18" x14ac:dyDescent="0.3">
      <c r="A2236" t="s">
        <v>5473</v>
      </c>
      <c r="B2236" s="1">
        <v>45165</v>
      </c>
      <c r="C2236" s="1">
        <v>45170</v>
      </c>
      <c r="D2236" t="s">
        <v>19</v>
      </c>
      <c r="E2236" t="s">
        <v>216</v>
      </c>
      <c r="F2236" t="s">
        <v>521</v>
      </c>
      <c r="G2236" t="s">
        <v>41</v>
      </c>
      <c r="H2236" t="s">
        <v>32</v>
      </c>
      <c r="I2236" t="s">
        <v>24</v>
      </c>
      <c r="J2236" t="s">
        <v>55</v>
      </c>
      <c r="K2236" t="s">
        <v>56</v>
      </c>
      <c r="L2236" t="s">
        <v>5474</v>
      </c>
      <c r="M2236">
        <v>3</v>
      </c>
      <c r="N2236">
        <v>888</v>
      </c>
      <c r="O2236">
        <v>0</v>
      </c>
      <c r="P2236">
        <v>2664</v>
      </c>
      <c r="Q2236">
        <v>645.91</v>
      </c>
      <c r="R2236">
        <v>24.25</v>
      </c>
    </row>
    <row r="2237" spans="1:18" x14ac:dyDescent="0.3">
      <c r="A2237" t="s">
        <v>5475</v>
      </c>
      <c r="B2237" s="1">
        <v>45088</v>
      </c>
      <c r="C2237" s="1">
        <v>45094</v>
      </c>
      <c r="D2237" t="s">
        <v>19</v>
      </c>
      <c r="E2237" t="s">
        <v>3024</v>
      </c>
      <c r="F2237" t="s">
        <v>1042</v>
      </c>
      <c r="G2237" t="s">
        <v>61</v>
      </c>
      <c r="H2237" t="s">
        <v>69</v>
      </c>
      <c r="I2237" t="s">
        <v>43</v>
      </c>
      <c r="J2237" t="s">
        <v>49</v>
      </c>
      <c r="K2237" t="s">
        <v>64</v>
      </c>
      <c r="L2237" t="s">
        <v>5476</v>
      </c>
      <c r="M2237">
        <v>2</v>
      </c>
      <c r="N2237">
        <v>1380</v>
      </c>
      <c r="O2237">
        <v>0.1</v>
      </c>
      <c r="P2237">
        <v>2484</v>
      </c>
      <c r="Q2237">
        <v>577.26</v>
      </c>
      <c r="R2237">
        <v>23.24</v>
      </c>
    </row>
    <row r="2238" spans="1:18" x14ac:dyDescent="0.3">
      <c r="A2238" t="s">
        <v>5477</v>
      </c>
      <c r="B2238" s="1">
        <v>45194</v>
      </c>
      <c r="C2238" s="1">
        <v>45201</v>
      </c>
      <c r="D2238" t="s">
        <v>19</v>
      </c>
      <c r="E2238" t="s">
        <v>1813</v>
      </c>
      <c r="F2238" t="s">
        <v>546</v>
      </c>
      <c r="G2238" t="s">
        <v>41</v>
      </c>
      <c r="H2238" t="s">
        <v>96</v>
      </c>
      <c r="I2238" t="s">
        <v>63</v>
      </c>
      <c r="J2238" t="s">
        <v>97</v>
      </c>
      <c r="K2238" t="s">
        <v>98</v>
      </c>
      <c r="L2238" t="s">
        <v>5478</v>
      </c>
      <c r="M2238">
        <v>2</v>
      </c>
      <c r="N2238">
        <v>632</v>
      </c>
      <c r="O2238">
        <v>0.2</v>
      </c>
      <c r="P2238">
        <v>1011.2</v>
      </c>
      <c r="Q2238">
        <v>244.65</v>
      </c>
      <c r="R2238">
        <v>24.19</v>
      </c>
    </row>
    <row r="2239" spans="1:18" x14ac:dyDescent="0.3">
      <c r="A2239" t="s">
        <v>5479</v>
      </c>
      <c r="B2239" s="1">
        <v>45576</v>
      </c>
      <c r="C2239" s="1">
        <v>45576</v>
      </c>
      <c r="D2239" t="s">
        <v>38</v>
      </c>
      <c r="E2239" t="s">
        <v>1693</v>
      </c>
      <c r="F2239" t="s">
        <v>172</v>
      </c>
      <c r="G2239" t="s">
        <v>22</v>
      </c>
      <c r="H2239" t="s">
        <v>69</v>
      </c>
      <c r="I2239" t="s">
        <v>43</v>
      </c>
      <c r="J2239" t="s">
        <v>97</v>
      </c>
      <c r="K2239" t="s">
        <v>181</v>
      </c>
      <c r="L2239" t="s">
        <v>5480</v>
      </c>
      <c r="M2239">
        <v>6</v>
      </c>
      <c r="N2239">
        <v>3504</v>
      </c>
      <c r="O2239">
        <v>0.2</v>
      </c>
      <c r="P2239">
        <v>16819.2</v>
      </c>
      <c r="Q2239">
        <v>4539.79</v>
      </c>
      <c r="R2239">
        <v>26.99</v>
      </c>
    </row>
    <row r="2240" spans="1:18" x14ac:dyDescent="0.3">
      <c r="A2240" t="s">
        <v>5481</v>
      </c>
      <c r="B2240" s="1">
        <v>45365</v>
      </c>
      <c r="C2240" s="1">
        <v>45370</v>
      </c>
      <c r="D2240" t="s">
        <v>19</v>
      </c>
      <c r="E2240" t="s">
        <v>2744</v>
      </c>
      <c r="F2240" t="s">
        <v>399</v>
      </c>
      <c r="G2240" t="s">
        <v>61</v>
      </c>
      <c r="H2240" t="s">
        <v>23</v>
      </c>
      <c r="I2240" t="s">
        <v>33</v>
      </c>
      <c r="J2240" t="s">
        <v>34</v>
      </c>
      <c r="K2240" t="s">
        <v>76</v>
      </c>
      <c r="L2240" t="s">
        <v>5482</v>
      </c>
      <c r="M2240">
        <v>4</v>
      </c>
      <c r="N2240">
        <v>1781</v>
      </c>
      <c r="O2240">
        <v>0</v>
      </c>
      <c r="P2240">
        <v>7124</v>
      </c>
      <c r="Q2240">
        <v>1697.54</v>
      </c>
      <c r="R2240">
        <v>23.83</v>
      </c>
    </row>
    <row r="2241" spans="1:18" x14ac:dyDescent="0.3">
      <c r="A2241" t="s">
        <v>5483</v>
      </c>
      <c r="B2241" s="1">
        <v>45118</v>
      </c>
      <c r="C2241" s="1">
        <v>45125</v>
      </c>
      <c r="D2241" t="s">
        <v>89</v>
      </c>
      <c r="E2241" t="s">
        <v>678</v>
      </c>
      <c r="F2241" t="s">
        <v>399</v>
      </c>
      <c r="G2241" t="s">
        <v>22</v>
      </c>
      <c r="H2241" t="s">
        <v>23</v>
      </c>
      <c r="I2241" t="s">
        <v>24</v>
      </c>
      <c r="J2241" t="s">
        <v>49</v>
      </c>
      <c r="K2241" t="s">
        <v>64</v>
      </c>
      <c r="L2241" t="s">
        <v>5484</v>
      </c>
      <c r="M2241">
        <v>8</v>
      </c>
      <c r="N2241">
        <v>2063</v>
      </c>
      <c r="O2241">
        <v>0.05</v>
      </c>
      <c r="P2241">
        <v>15678.8</v>
      </c>
      <c r="Q2241">
        <v>5990.57</v>
      </c>
      <c r="R2241">
        <v>38.21</v>
      </c>
    </row>
    <row r="2242" spans="1:18" x14ac:dyDescent="0.3">
      <c r="A2242" t="s">
        <v>5485</v>
      </c>
      <c r="B2242" s="1">
        <v>45435</v>
      </c>
      <c r="C2242" s="1">
        <v>45439</v>
      </c>
      <c r="D2242" t="s">
        <v>38</v>
      </c>
      <c r="E2242" t="s">
        <v>2202</v>
      </c>
      <c r="F2242" t="s">
        <v>1180</v>
      </c>
      <c r="G2242" t="s">
        <v>41</v>
      </c>
      <c r="H2242" t="s">
        <v>42</v>
      </c>
      <c r="I2242" t="s">
        <v>43</v>
      </c>
      <c r="J2242" t="s">
        <v>97</v>
      </c>
      <c r="K2242" t="s">
        <v>379</v>
      </c>
      <c r="L2242" t="s">
        <v>5486</v>
      </c>
      <c r="M2242">
        <v>9</v>
      </c>
      <c r="N2242">
        <v>4398</v>
      </c>
      <c r="O2242">
        <v>0.05</v>
      </c>
      <c r="P2242">
        <v>37602.9</v>
      </c>
      <c r="Q2242">
        <v>10584.74</v>
      </c>
      <c r="R2242">
        <v>28.15</v>
      </c>
    </row>
    <row r="2243" spans="1:18" x14ac:dyDescent="0.3">
      <c r="A2243" t="s">
        <v>5487</v>
      </c>
      <c r="B2243" s="1">
        <v>44980</v>
      </c>
      <c r="C2243" s="1">
        <v>44981</v>
      </c>
      <c r="D2243" t="s">
        <v>89</v>
      </c>
      <c r="E2243" t="s">
        <v>39</v>
      </c>
      <c r="F2243" t="s">
        <v>255</v>
      </c>
      <c r="G2243" t="s">
        <v>41</v>
      </c>
      <c r="H2243" t="s">
        <v>62</v>
      </c>
      <c r="I2243" t="s">
        <v>33</v>
      </c>
      <c r="J2243" t="s">
        <v>108</v>
      </c>
      <c r="K2243" t="s">
        <v>268</v>
      </c>
      <c r="L2243" t="s">
        <v>5488</v>
      </c>
      <c r="M2243">
        <v>1</v>
      </c>
      <c r="N2243">
        <v>1455</v>
      </c>
      <c r="O2243">
        <v>0</v>
      </c>
      <c r="P2243">
        <v>1455</v>
      </c>
      <c r="Q2243">
        <v>564.44000000000005</v>
      </c>
      <c r="R2243">
        <v>38.79</v>
      </c>
    </row>
    <row r="2244" spans="1:18" x14ac:dyDescent="0.3">
      <c r="A2244" t="s">
        <v>5489</v>
      </c>
      <c r="B2244" s="1">
        <v>45237</v>
      </c>
      <c r="C2244" s="1">
        <v>45238</v>
      </c>
      <c r="D2244" t="s">
        <v>89</v>
      </c>
      <c r="E2244" t="s">
        <v>3343</v>
      </c>
      <c r="F2244" t="s">
        <v>569</v>
      </c>
      <c r="G2244" t="s">
        <v>41</v>
      </c>
      <c r="H2244" t="s">
        <v>23</v>
      </c>
      <c r="I2244" t="s">
        <v>43</v>
      </c>
      <c r="J2244" t="s">
        <v>49</v>
      </c>
      <c r="K2244" t="s">
        <v>50</v>
      </c>
      <c r="L2244" t="s">
        <v>2479</v>
      </c>
      <c r="M2244">
        <v>2</v>
      </c>
      <c r="N2244">
        <v>2193</v>
      </c>
      <c r="O2244">
        <v>0.05</v>
      </c>
      <c r="P2244">
        <v>4166.7</v>
      </c>
      <c r="Q2244">
        <v>949.71</v>
      </c>
      <c r="R2244">
        <v>22.79</v>
      </c>
    </row>
    <row r="2245" spans="1:18" x14ac:dyDescent="0.3">
      <c r="A2245" t="s">
        <v>5490</v>
      </c>
      <c r="B2245" s="1">
        <v>45635</v>
      </c>
      <c r="C2245" s="1">
        <v>45635</v>
      </c>
      <c r="D2245" t="s">
        <v>38</v>
      </c>
      <c r="E2245" t="s">
        <v>250</v>
      </c>
      <c r="F2245" t="s">
        <v>95</v>
      </c>
      <c r="G2245" t="s">
        <v>61</v>
      </c>
      <c r="H2245" t="s">
        <v>69</v>
      </c>
      <c r="I2245" t="s">
        <v>24</v>
      </c>
      <c r="J2245" t="s">
        <v>34</v>
      </c>
      <c r="K2245" t="s">
        <v>113</v>
      </c>
      <c r="L2245" t="s">
        <v>5491</v>
      </c>
      <c r="M2245">
        <v>3</v>
      </c>
      <c r="N2245">
        <v>1427</v>
      </c>
      <c r="O2245">
        <v>0.05</v>
      </c>
      <c r="P2245">
        <v>4066.95</v>
      </c>
      <c r="Q2245">
        <v>1411.1</v>
      </c>
      <c r="R2245">
        <v>34.700000000000003</v>
      </c>
    </row>
    <row r="2246" spans="1:18" x14ac:dyDescent="0.3">
      <c r="A2246" t="s">
        <v>5492</v>
      </c>
      <c r="B2246" s="1">
        <v>44987</v>
      </c>
      <c r="C2246" s="1">
        <v>44992</v>
      </c>
      <c r="D2246" t="s">
        <v>29</v>
      </c>
      <c r="E2246" t="s">
        <v>4874</v>
      </c>
      <c r="F2246" t="s">
        <v>194</v>
      </c>
      <c r="G2246" t="s">
        <v>41</v>
      </c>
      <c r="H2246" t="s">
        <v>81</v>
      </c>
      <c r="I2246" t="s">
        <v>33</v>
      </c>
      <c r="J2246" t="s">
        <v>108</v>
      </c>
      <c r="K2246" t="s">
        <v>109</v>
      </c>
      <c r="L2246" t="s">
        <v>5493</v>
      </c>
      <c r="M2246">
        <v>3</v>
      </c>
      <c r="N2246">
        <v>1834</v>
      </c>
      <c r="O2246">
        <v>0.15</v>
      </c>
      <c r="P2246">
        <v>4676.7</v>
      </c>
      <c r="Q2246">
        <v>1482.07</v>
      </c>
      <c r="R2246">
        <v>31.69</v>
      </c>
    </row>
    <row r="2247" spans="1:18" x14ac:dyDescent="0.3">
      <c r="A2247" t="s">
        <v>5494</v>
      </c>
      <c r="B2247" s="1">
        <v>45081</v>
      </c>
      <c r="C2247" s="1">
        <v>45084</v>
      </c>
      <c r="D2247" t="s">
        <v>19</v>
      </c>
      <c r="E2247" t="s">
        <v>1737</v>
      </c>
      <c r="F2247" t="s">
        <v>236</v>
      </c>
      <c r="G2247" t="s">
        <v>41</v>
      </c>
      <c r="H2247" t="s">
        <v>69</v>
      </c>
      <c r="I2247" t="s">
        <v>70</v>
      </c>
      <c r="J2247" t="s">
        <v>97</v>
      </c>
      <c r="K2247" t="s">
        <v>181</v>
      </c>
      <c r="L2247" t="s">
        <v>5495</v>
      </c>
      <c r="M2247">
        <v>8</v>
      </c>
      <c r="N2247">
        <v>1535</v>
      </c>
      <c r="O2247">
        <v>0.15</v>
      </c>
      <c r="P2247">
        <v>10438</v>
      </c>
      <c r="Q2247">
        <v>2969.1</v>
      </c>
      <c r="R2247">
        <v>28.45</v>
      </c>
    </row>
    <row r="2248" spans="1:18" x14ac:dyDescent="0.3">
      <c r="A2248" t="s">
        <v>5496</v>
      </c>
      <c r="B2248" s="1">
        <v>45132</v>
      </c>
      <c r="C2248" s="1">
        <v>45136</v>
      </c>
      <c r="D2248" t="s">
        <v>29</v>
      </c>
      <c r="E2248" t="s">
        <v>5497</v>
      </c>
      <c r="F2248" t="s">
        <v>363</v>
      </c>
      <c r="G2248" t="s">
        <v>41</v>
      </c>
      <c r="H2248" t="s">
        <v>75</v>
      </c>
      <c r="I2248" t="s">
        <v>63</v>
      </c>
      <c r="J2248" t="s">
        <v>25</v>
      </c>
      <c r="K2248" t="s">
        <v>290</v>
      </c>
      <c r="L2248" t="s">
        <v>5498</v>
      </c>
      <c r="M2248">
        <v>5</v>
      </c>
      <c r="N2248">
        <v>3289</v>
      </c>
      <c r="O2248">
        <v>0.05</v>
      </c>
      <c r="P2248">
        <v>15622.75</v>
      </c>
      <c r="Q2248">
        <v>4014.22</v>
      </c>
      <c r="R2248">
        <v>25.69</v>
      </c>
    </row>
    <row r="2249" spans="1:18" x14ac:dyDescent="0.3">
      <c r="A2249" t="s">
        <v>5499</v>
      </c>
      <c r="B2249" s="1">
        <v>45559</v>
      </c>
      <c r="C2249" s="1">
        <v>45562</v>
      </c>
      <c r="D2249" t="s">
        <v>19</v>
      </c>
      <c r="E2249" t="s">
        <v>2806</v>
      </c>
      <c r="F2249" t="s">
        <v>255</v>
      </c>
      <c r="G2249" t="s">
        <v>22</v>
      </c>
      <c r="H2249" t="s">
        <v>69</v>
      </c>
      <c r="I2249" t="s">
        <v>70</v>
      </c>
      <c r="J2249" t="s">
        <v>55</v>
      </c>
      <c r="K2249" t="s">
        <v>56</v>
      </c>
      <c r="L2249" t="s">
        <v>5500</v>
      </c>
      <c r="M2249">
        <v>6</v>
      </c>
      <c r="N2249">
        <v>4915</v>
      </c>
      <c r="O2249">
        <v>0.2</v>
      </c>
      <c r="P2249">
        <v>23592</v>
      </c>
      <c r="Q2249">
        <v>6604.83</v>
      </c>
      <c r="R2249">
        <v>28</v>
      </c>
    </row>
    <row r="2250" spans="1:18" x14ac:dyDescent="0.3">
      <c r="A2250" t="s">
        <v>5501</v>
      </c>
      <c r="B2250" s="1">
        <v>45127</v>
      </c>
      <c r="C2250" s="1">
        <v>45129</v>
      </c>
      <c r="D2250" t="s">
        <v>38</v>
      </c>
      <c r="E2250" t="s">
        <v>1261</v>
      </c>
      <c r="F2250" t="s">
        <v>521</v>
      </c>
      <c r="G2250" t="s">
        <v>61</v>
      </c>
      <c r="H2250" t="s">
        <v>96</v>
      </c>
      <c r="I2250" t="s">
        <v>24</v>
      </c>
      <c r="J2250" t="s">
        <v>55</v>
      </c>
      <c r="K2250" t="s">
        <v>123</v>
      </c>
      <c r="L2250" t="s">
        <v>5502</v>
      </c>
      <c r="M2250">
        <v>1</v>
      </c>
      <c r="N2250">
        <v>3733</v>
      </c>
      <c r="O2250">
        <v>0.05</v>
      </c>
      <c r="P2250">
        <v>3546.35</v>
      </c>
      <c r="Q2250">
        <v>856.75</v>
      </c>
      <c r="R2250">
        <v>24.16</v>
      </c>
    </row>
    <row r="2251" spans="1:18" x14ac:dyDescent="0.3">
      <c r="A2251" t="s">
        <v>5503</v>
      </c>
      <c r="B2251" s="1">
        <v>45065</v>
      </c>
      <c r="C2251" s="1">
        <v>45071</v>
      </c>
      <c r="D2251" t="s">
        <v>38</v>
      </c>
      <c r="E2251" t="s">
        <v>5504</v>
      </c>
      <c r="F2251" t="s">
        <v>569</v>
      </c>
      <c r="G2251" t="s">
        <v>41</v>
      </c>
      <c r="H2251" t="s">
        <v>81</v>
      </c>
      <c r="I2251" t="s">
        <v>63</v>
      </c>
      <c r="J2251" t="s">
        <v>97</v>
      </c>
      <c r="K2251" t="s">
        <v>379</v>
      </c>
      <c r="L2251" t="s">
        <v>5505</v>
      </c>
      <c r="M2251">
        <v>3</v>
      </c>
      <c r="N2251">
        <v>2800</v>
      </c>
      <c r="O2251">
        <v>0.15</v>
      </c>
      <c r="P2251">
        <v>7140</v>
      </c>
      <c r="Q2251">
        <v>1980.91</v>
      </c>
      <c r="R2251">
        <v>27.74</v>
      </c>
    </row>
    <row r="2252" spans="1:18" x14ac:dyDescent="0.3">
      <c r="A2252" t="s">
        <v>5506</v>
      </c>
      <c r="B2252" s="1">
        <v>45556</v>
      </c>
      <c r="C2252" s="1">
        <v>45560</v>
      </c>
      <c r="D2252" t="s">
        <v>19</v>
      </c>
      <c r="E2252" t="s">
        <v>5507</v>
      </c>
      <c r="F2252" t="s">
        <v>336</v>
      </c>
      <c r="G2252" t="s">
        <v>41</v>
      </c>
      <c r="H2252" t="s">
        <v>42</v>
      </c>
      <c r="I2252" t="s">
        <v>33</v>
      </c>
      <c r="J2252" t="s">
        <v>97</v>
      </c>
      <c r="K2252" t="s">
        <v>181</v>
      </c>
      <c r="L2252" t="s">
        <v>5508</v>
      </c>
      <c r="M2252">
        <v>3</v>
      </c>
      <c r="N2252">
        <v>114</v>
      </c>
      <c r="O2252">
        <v>0.05</v>
      </c>
      <c r="P2252">
        <v>324.89999999999998</v>
      </c>
      <c r="Q2252">
        <v>78.91</v>
      </c>
      <c r="R2252">
        <v>24.29</v>
      </c>
    </row>
    <row r="2253" spans="1:18" x14ac:dyDescent="0.3">
      <c r="A2253" t="s">
        <v>5509</v>
      </c>
      <c r="B2253" s="1">
        <v>45410</v>
      </c>
      <c r="C2253" s="1">
        <v>45410</v>
      </c>
      <c r="D2253" t="s">
        <v>89</v>
      </c>
      <c r="E2253" t="s">
        <v>5510</v>
      </c>
      <c r="F2253" t="s">
        <v>142</v>
      </c>
      <c r="G2253" t="s">
        <v>22</v>
      </c>
      <c r="H2253" t="s">
        <v>32</v>
      </c>
      <c r="I2253" t="s">
        <v>24</v>
      </c>
      <c r="J2253" t="s">
        <v>108</v>
      </c>
      <c r="K2253" t="s">
        <v>109</v>
      </c>
      <c r="L2253" t="s">
        <v>5511</v>
      </c>
      <c r="M2253">
        <v>4</v>
      </c>
      <c r="N2253">
        <v>5036</v>
      </c>
      <c r="O2253">
        <v>0.15</v>
      </c>
      <c r="P2253">
        <v>17122.400000000001</v>
      </c>
      <c r="Q2253">
        <v>4850.09</v>
      </c>
      <c r="R2253">
        <v>28.33</v>
      </c>
    </row>
    <row r="2254" spans="1:18" x14ac:dyDescent="0.3">
      <c r="A2254" t="s">
        <v>5512</v>
      </c>
      <c r="B2254" s="1">
        <v>45455</v>
      </c>
      <c r="C2254" s="1">
        <v>45457</v>
      </c>
      <c r="D2254" t="s">
        <v>38</v>
      </c>
      <c r="E2254" t="s">
        <v>601</v>
      </c>
      <c r="F2254" t="s">
        <v>247</v>
      </c>
      <c r="G2254" t="s">
        <v>61</v>
      </c>
      <c r="H2254" t="s">
        <v>42</v>
      </c>
      <c r="I2254" t="s">
        <v>63</v>
      </c>
      <c r="J2254" t="s">
        <v>34</v>
      </c>
      <c r="K2254" t="s">
        <v>113</v>
      </c>
      <c r="L2254" t="s">
        <v>5513</v>
      </c>
      <c r="M2254">
        <v>6</v>
      </c>
      <c r="N2254">
        <v>4138</v>
      </c>
      <c r="O2254">
        <v>0.15</v>
      </c>
      <c r="P2254">
        <v>21103.8</v>
      </c>
      <c r="Q2254">
        <v>4876.53</v>
      </c>
      <c r="R2254">
        <v>23.11</v>
      </c>
    </row>
    <row r="2255" spans="1:18" x14ac:dyDescent="0.3">
      <c r="A2255" t="s">
        <v>5514</v>
      </c>
      <c r="B2255" s="1">
        <v>45456</v>
      </c>
      <c r="C2255" s="1">
        <v>45456</v>
      </c>
      <c r="D2255" t="s">
        <v>19</v>
      </c>
      <c r="E2255" t="s">
        <v>539</v>
      </c>
      <c r="F2255" t="s">
        <v>399</v>
      </c>
      <c r="G2255" t="s">
        <v>61</v>
      </c>
      <c r="H2255" t="s">
        <v>69</v>
      </c>
      <c r="I2255" t="s">
        <v>24</v>
      </c>
      <c r="J2255" t="s">
        <v>55</v>
      </c>
      <c r="K2255" t="s">
        <v>86</v>
      </c>
      <c r="L2255" t="s">
        <v>5515</v>
      </c>
      <c r="M2255">
        <v>8</v>
      </c>
      <c r="N2255">
        <v>1431</v>
      </c>
      <c r="O2255">
        <v>0.2</v>
      </c>
      <c r="P2255">
        <v>9158.4</v>
      </c>
      <c r="Q2255">
        <v>1873.85</v>
      </c>
      <c r="R2255">
        <v>20.46</v>
      </c>
    </row>
    <row r="2256" spans="1:18" x14ac:dyDescent="0.3">
      <c r="A2256" t="s">
        <v>5516</v>
      </c>
      <c r="B2256" s="1">
        <v>44978</v>
      </c>
      <c r="C2256" s="1">
        <v>44982</v>
      </c>
      <c r="D2256" t="s">
        <v>38</v>
      </c>
      <c r="E2256" t="s">
        <v>2309</v>
      </c>
      <c r="F2256" t="s">
        <v>54</v>
      </c>
      <c r="G2256" t="s">
        <v>41</v>
      </c>
      <c r="H2256" t="s">
        <v>81</v>
      </c>
      <c r="I2256" t="s">
        <v>24</v>
      </c>
      <c r="J2256" t="s">
        <v>97</v>
      </c>
      <c r="K2256" t="s">
        <v>103</v>
      </c>
      <c r="L2256" t="s">
        <v>2941</v>
      </c>
      <c r="M2256">
        <v>3</v>
      </c>
      <c r="N2256">
        <v>3530</v>
      </c>
      <c r="O2256">
        <v>0.15</v>
      </c>
      <c r="P2256">
        <v>9001.5</v>
      </c>
      <c r="Q2256">
        <v>2757.18</v>
      </c>
      <c r="R2256">
        <v>30.63</v>
      </c>
    </row>
    <row r="2257" spans="1:18" x14ac:dyDescent="0.3">
      <c r="A2257" t="s">
        <v>5517</v>
      </c>
      <c r="B2257" s="1">
        <v>45085</v>
      </c>
      <c r="C2257" s="1">
        <v>45089</v>
      </c>
      <c r="D2257" t="s">
        <v>38</v>
      </c>
      <c r="E2257" t="s">
        <v>160</v>
      </c>
      <c r="F2257" t="s">
        <v>31</v>
      </c>
      <c r="G2257" t="s">
        <v>22</v>
      </c>
      <c r="H2257" t="s">
        <v>23</v>
      </c>
      <c r="I2257" t="s">
        <v>33</v>
      </c>
      <c r="J2257" t="s">
        <v>97</v>
      </c>
      <c r="K2257" t="s">
        <v>103</v>
      </c>
      <c r="L2257" t="s">
        <v>5518</v>
      </c>
      <c r="M2257">
        <v>6</v>
      </c>
      <c r="N2257">
        <v>2443</v>
      </c>
      <c r="O2257">
        <v>0.2</v>
      </c>
      <c r="P2257">
        <v>11726.4</v>
      </c>
      <c r="Q2257">
        <v>4516.51</v>
      </c>
      <c r="R2257">
        <v>38.520000000000003</v>
      </c>
    </row>
    <row r="2258" spans="1:18" x14ac:dyDescent="0.3">
      <c r="A2258" t="s">
        <v>5519</v>
      </c>
      <c r="B2258" s="1">
        <v>44936</v>
      </c>
      <c r="C2258" s="1">
        <v>44938</v>
      </c>
      <c r="D2258" t="s">
        <v>38</v>
      </c>
      <c r="E2258" t="s">
        <v>2904</v>
      </c>
      <c r="F2258" t="s">
        <v>439</v>
      </c>
      <c r="G2258" t="s">
        <v>61</v>
      </c>
      <c r="H2258" t="s">
        <v>69</v>
      </c>
      <c r="I2258" t="s">
        <v>24</v>
      </c>
      <c r="J2258" t="s">
        <v>108</v>
      </c>
      <c r="K2258" t="s">
        <v>128</v>
      </c>
      <c r="L2258" t="s">
        <v>5520</v>
      </c>
      <c r="M2258">
        <v>5</v>
      </c>
      <c r="N2258">
        <v>851</v>
      </c>
      <c r="O2258">
        <v>0.15</v>
      </c>
      <c r="P2258">
        <v>3616.75</v>
      </c>
      <c r="Q2258">
        <v>746.52</v>
      </c>
      <c r="R2258">
        <v>20.64</v>
      </c>
    </row>
    <row r="2259" spans="1:18" x14ac:dyDescent="0.3">
      <c r="A2259" t="s">
        <v>5521</v>
      </c>
      <c r="B2259" s="1">
        <v>45175</v>
      </c>
      <c r="C2259" s="1">
        <v>45180</v>
      </c>
      <c r="D2259" t="s">
        <v>38</v>
      </c>
      <c r="E2259" t="s">
        <v>3967</v>
      </c>
      <c r="F2259" t="s">
        <v>605</v>
      </c>
      <c r="G2259" t="s">
        <v>61</v>
      </c>
      <c r="H2259" t="s">
        <v>62</v>
      </c>
      <c r="I2259" t="s">
        <v>24</v>
      </c>
      <c r="J2259" t="s">
        <v>55</v>
      </c>
      <c r="K2259" t="s">
        <v>655</v>
      </c>
      <c r="L2259" t="s">
        <v>5522</v>
      </c>
      <c r="M2259">
        <v>4</v>
      </c>
      <c r="N2259">
        <v>4374</v>
      </c>
      <c r="O2259">
        <v>0.2</v>
      </c>
      <c r="P2259">
        <v>13996.8</v>
      </c>
      <c r="Q2259">
        <v>4562.16</v>
      </c>
      <c r="R2259">
        <v>32.590000000000003</v>
      </c>
    </row>
    <row r="2260" spans="1:18" x14ac:dyDescent="0.3">
      <c r="A2260" t="s">
        <v>5523</v>
      </c>
      <c r="B2260" s="1">
        <v>45016</v>
      </c>
      <c r="C2260" s="1">
        <v>45017</v>
      </c>
      <c r="D2260" t="s">
        <v>29</v>
      </c>
      <c r="E2260" t="s">
        <v>636</v>
      </c>
      <c r="F2260" t="s">
        <v>350</v>
      </c>
      <c r="G2260" t="s">
        <v>22</v>
      </c>
      <c r="H2260" t="s">
        <v>96</v>
      </c>
      <c r="I2260" t="s">
        <v>24</v>
      </c>
      <c r="J2260" t="s">
        <v>34</v>
      </c>
      <c r="K2260" t="s">
        <v>44</v>
      </c>
      <c r="L2260" t="s">
        <v>5524</v>
      </c>
      <c r="M2260">
        <v>9</v>
      </c>
      <c r="N2260">
        <v>2538</v>
      </c>
      <c r="O2260">
        <v>0.1</v>
      </c>
      <c r="P2260">
        <v>20557.8</v>
      </c>
      <c r="Q2260">
        <v>7725.68</v>
      </c>
      <c r="R2260">
        <v>37.58</v>
      </c>
    </row>
    <row r="2261" spans="1:18" x14ac:dyDescent="0.3">
      <c r="A2261" t="s">
        <v>5525</v>
      </c>
      <c r="B2261" s="1">
        <v>45366</v>
      </c>
      <c r="C2261" s="1">
        <v>45372</v>
      </c>
      <c r="D2261" t="s">
        <v>89</v>
      </c>
      <c r="E2261" t="s">
        <v>3836</v>
      </c>
      <c r="F2261" t="s">
        <v>468</v>
      </c>
      <c r="G2261" t="s">
        <v>61</v>
      </c>
      <c r="H2261" t="s">
        <v>32</v>
      </c>
      <c r="I2261" t="s">
        <v>70</v>
      </c>
      <c r="J2261" t="s">
        <v>49</v>
      </c>
      <c r="K2261" t="s">
        <v>50</v>
      </c>
      <c r="L2261" t="s">
        <v>92</v>
      </c>
      <c r="M2261">
        <v>6</v>
      </c>
      <c r="N2261">
        <v>1817</v>
      </c>
      <c r="O2261">
        <v>0.05</v>
      </c>
      <c r="P2261">
        <v>10356.9</v>
      </c>
      <c r="Q2261">
        <v>2821.69</v>
      </c>
      <c r="R2261">
        <v>27.24</v>
      </c>
    </row>
    <row r="2262" spans="1:18" x14ac:dyDescent="0.3">
      <c r="A2262" t="s">
        <v>5526</v>
      </c>
      <c r="B2262" s="1">
        <v>45223</v>
      </c>
      <c r="C2262" s="1">
        <v>45229</v>
      </c>
      <c r="D2262" t="s">
        <v>89</v>
      </c>
      <c r="E2262" t="s">
        <v>3109</v>
      </c>
      <c r="F2262" t="s">
        <v>185</v>
      </c>
      <c r="G2262" t="s">
        <v>22</v>
      </c>
      <c r="H2262" t="s">
        <v>81</v>
      </c>
      <c r="I2262" t="s">
        <v>33</v>
      </c>
      <c r="J2262" t="s">
        <v>49</v>
      </c>
      <c r="K2262" t="s">
        <v>64</v>
      </c>
      <c r="L2262" t="s">
        <v>5527</v>
      </c>
      <c r="M2262">
        <v>1</v>
      </c>
      <c r="N2262">
        <v>4037</v>
      </c>
      <c r="O2262">
        <v>0</v>
      </c>
      <c r="P2262">
        <v>4037</v>
      </c>
      <c r="Q2262">
        <v>1412.61</v>
      </c>
      <c r="R2262">
        <v>34.99</v>
      </c>
    </row>
    <row r="2263" spans="1:18" x14ac:dyDescent="0.3">
      <c r="A2263" t="s">
        <v>5528</v>
      </c>
      <c r="B2263" s="1">
        <v>44956</v>
      </c>
      <c r="C2263" s="1">
        <v>44962</v>
      </c>
      <c r="D2263" t="s">
        <v>29</v>
      </c>
      <c r="E2263" t="s">
        <v>5529</v>
      </c>
      <c r="F2263" t="s">
        <v>68</v>
      </c>
      <c r="G2263" t="s">
        <v>22</v>
      </c>
      <c r="H2263" t="s">
        <v>23</v>
      </c>
      <c r="I2263" t="s">
        <v>33</v>
      </c>
      <c r="J2263" t="s">
        <v>137</v>
      </c>
      <c r="K2263" t="s">
        <v>201</v>
      </c>
      <c r="L2263" t="s">
        <v>5530</v>
      </c>
      <c r="M2263">
        <v>3</v>
      </c>
      <c r="N2263">
        <v>4848</v>
      </c>
      <c r="O2263">
        <v>0.05</v>
      </c>
      <c r="P2263">
        <v>13816.8</v>
      </c>
      <c r="Q2263">
        <v>3655.82</v>
      </c>
      <c r="R2263">
        <v>26.46</v>
      </c>
    </row>
    <row r="2264" spans="1:18" x14ac:dyDescent="0.3">
      <c r="A2264" t="s">
        <v>5531</v>
      </c>
      <c r="B2264" s="1">
        <v>45095</v>
      </c>
      <c r="C2264" s="1">
        <v>45096</v>
      </c>
      <c r="D2264" t="s">
        <v>89</v>
      </c>
      <c r="E2264" t="s">
        <v>3766</v>
      </c>
      <c r="F2264" t="s">
        <v>322</v>
      </c>
      <c r="G2264" t="s">
        <v>41</v>
      </c>
      <c r="H2264" t="s">
        <v>62</v>
      </c>
      <c r="I2264" t="s">
        <v>24</v>
      </c>
      <c r="J2264" t="s">
        <v>97</v>
      </c>
      <c r="K2264" t="s">
        <v>98</v>
      </c>
      <c r="L2264" t="s">
        <v>5532</v>
      </c>
      <c r="M2264">
        <v>7</v>
      </c>
      <c r="N2264">
        <v>3990</v>
      </c>
      <c r="O2264">
        <v>0.2</v>
      </c>
      <c r="P2264">
        <v>22344</v>
      </c>
      <c r="Q2264">
        <v>5801.61</v>
      </c>
      <c r="R2264">
        <v>25.96</v>
      </c>
    </row>
    <row r="2265" spans="1:18" x14ac:dyDescent="0.3">
      <c r="A2265" t="s">
        <v>5533</v>
      </c>
      <c r="B2265" s="1">
        <v>45582</v>
      </c>
      <c r="C2265" s="1">
        <v>45588</v>
      </c>
      <c r="D2265" t="s">
        <v>89</v>
      </c>
      <c r="E2265" t="s">
        <v>2465</v>
      </c>
      <c r="F2265" t="s">
        <v>213</v>
      </c>
      <c r="G2265" t="s">
        <v>41</v>
      </c>
      <c r="H2265" t="s">
        <v>32</v>
      </c>
      <c r="I2265" t="s">
        <v>33</v>
      </c>
      <c r="J2265" t="s">
        <v>49</v>
      </c>
      <c r="K2265" t="s">
        <v>64</v>
      </c>
      <c r="L2265" t="s">
        <v>5534</v>
      </c>
      <c r="M2265">
        <v>4</v>
      </c>
      <c r="N2265">
        <v>1568</v>
      </c>
      <c r="O2265">
        <v>0.2</v>
      </c>
      <c r="P2265">
        <v>5017.6000000000004</v>
      </c>
      <c r="Q2265">
        <v>1347.41</v>
      </c>
      <c r="R2265">
        <v>26.85</v>
      </c>
    </row>
    <row r="2266" spans="1:18" x14ac:dyDescent="0.3">
      <c r="A2266" t="s">
        <v>5535</v>
      </c>
      <c r="B2266" s="1">
        <v>45222</v>
      </c>
      <c r="C2266" s="1">
        <v>45227</v>
      </c>
      <c r="D2266" t="s">
        <v>38</v>
      </c>
      <c r="E2266" t="s">
        <v>3987</v>
      </c>
      <c r="F2266" t="s">
        <v>363</v>
      </c>
      <c r="G2266" t="s">
        <v>41</v>
      </c>
      <c r="H2266" t="s">
        <v>81</v>
      </c>
      <c r="I2266" t="s">
        <v>70</v>
      </c>
      <c r="J2266" t="s">
        <v>25</v>
      </c>
      <c r="K2266" t="s">
        <v>443</v>
      </c>
      <c r="L2266" t="s">
        <v>5536</v>
      </c>
      <c r="M2266">
        <v>1</v>
      </c>
      <c r="N2266">
        <v>1603</v>
      </c>
      <c r="O2266">
        <v>0.05</v>
      </c>
      <c r="P2266">
        <v>1522.85</v>
      </c>
      <c r="Q2266">
        <v>448.91</v>
      </c>
      <c r="R2266">
        <v>29.48</v>
      </c>
    </row>
    <row r="2267" spans="1:18" x14ac:dyDescent="0.3">
      <c r="A2267" t="s">
        <v>5537</v>
      </c>
      <c r="B2267" s="1">
        <v>45570</v>
      </c>
      <c r="C2267" s="1">
        <v>45573</v>
      </c>
      <c r="D2267" t="s">
        <v>19</v>
      </c>
      <c r="E2267" t="s">
        <v>773</v>
      </c>
      <c r="F2267" t="s">
        <v>286</v>
      </c>
      <c r="G2267" t="s">
        <v>41</v>
      </c>
      <c r="H2267" t="s">
        <v>75</v>
      </c>
      <c r="I2267" t="s">
        <v>43</v>
      </c>
      <c r="J2267" t="s">
        <v>55</v>
      </c>
      <c r="K2267" t="s">
        <v>123</v>
      </c>
      <c r="L2267" t="s">
        <v>5538</v>
      </c>
      <c r="M2267">
        <v>9</v>
      </c>
      <c r="N2267">
        <v>351</v>
      </c>
      <c r="O2267">
        <v>0.15</v>
      </c>
      <c r="P2267">
        <v>2685.15</v>
      </c>
      <c r="Q2267">
        <v>817.84</v>
      </c>
      <c r="R2267">
        <v>30.46</v>
      </c>
    </row>
    <row r="2268" spans="1:18" x14ac:dyDescent="0.3">
      <c r="A2268" t="s">
        <v>5539</v>
      </c>
      <c r="B2268" s="1">
        <v>45263</v>
      </c>
      <c r="C2268" s="1">
        <v>45263</v>
      </c>
      <c r="D2268" t="s">
        <v>38</v>
      </c>
      <c r="E2268" t="s">
        <v>1450</v>
      </c>
      <c r="F2268" t="s">
        <v>176</v>
      </c>
      <c r="G2268" t="s">
        <v>61</v>
      </c>
      <c r="H2268" t="s">
        <v>69</v>
      </c>
      <c r="I2268" t="s">
        <v>70</v>
      </c>
      <c r="J2268" t="s">
        <v>137</v>
      </c>
      <c r="K2268" t="s">
        <v>201</v>
      </c>
      <c r="L2268" t="s">
        <v>5540</v>
      </c>
      <c r="M2268">
        <v>4</v>
      </c>
      <c r="N2268">
        <v>3468</v>
      </c>
      <c r="O2268">
        <v>0.05</v>
      </c>
      <c r="P2268">
        <v>13178.4</v>
      </c>
      <c r="Q2268">
        <v>3792.78</v>
      </c>
      <c r="R2268">
        <v>28.78</v>
      </c>
    </row>
    <row r="2269" spans="1:18" x14ac:dyDescent="0.3">
      <c r="A2269" t="s">
        <v>5541</v>
      </c>
      <c r="B2269" s="1">
        <v>45083</v>
      </c>
      <c r="C2269" s="1">
        <v>45090</v>
      </c>
      <c r="D2269" t="s">
        <v>19</v>
      </c>
      <c r="E2269" t="s">
        <v>2733</v>
      </c>
      <c r="F2269" t="s">
        <v>142</v>
      </c>
      <c r="G2269" t="s">
        <v>61</v>
      </c>
      <c r="H2269" t="s">
        <v>32</v>
      </c>
      <c r="I2269" t="s">
        <v>43</v>
      </c>
      <c r="J2269" t="s">
        <v>55</v>
      </c>
      <c r="K2269" t="s">
        <v>56</v>
      </c>
      <c r="L2269" t="s">
        <v>5542</v>
      </c>
      <c r="M2269">
        <v>2</v>
      </c>
      <c r="N2269">
        <v>2967</v>
      </c>
      <c r="O2269">
        <v>0</v>
      </c>
      <c r="P2269">
        <v>5934</v>
      </c>
      <c r="Q2269">
        <v>1382.9</v>
      </c>
      <c r="R2269">
        <v>23.3</v>
      </c>
    </row>
    <row r="2270" spans="1:18" x14ac:dyDescent="0.3">
      <c r="A2270" t="s">
        <v>5543</v>
      </c>
      <c r="B2270" s="1">
        <v>44928</v>
      </c>
      <c r="C2270" s="1">
        <v>44933</v>
      </c>
      <c r="D2270" t="s">
        <v>29</v>
      </c>
      <c r="E2270" t="s">
        <v>1821</v>
      </c>
      <c r="F2270" t="s">
        <v>757</v>
      </c>
      <c r="G2270" t="s">
        <v>22</v>
      </c>
      <c r="H2270" t="s">
        <v>42</v>
      </c>
      <c r="I2270" t="s">
        <v>24</v>
      </c>
      <c r="J2270" t="s">
        <v>34</v>
      </c>
      <c r="K2270" t="s">
        <v>152</v>
      </c>
      <c r="L2270" t="s">
        <v>5544</v>
      </c>
      <c r="M2270">
        <v>7</v>
      </c>
      <c r="N2270">
        <v>3602</v>
      </c>
      <c r="O2270">
        <v>0.2</v>
      </c>
      <c r="P2270">
        <v>20171.2</v>
      </c>
      <c r="Q2270">
        <v>6411.72</v>
      </c>
      <c r="R2270">
        <v>31.79</v>
      </c>
    </row>
    <row r="2271" spans="1:18" x14ac:dyDescent="0.3">
      <c r="A2271" t="s">
        <v>5545</v>
      </c>
      <c r="B2271" s="1">
        <v>45390</v>
      </c>
      <c r="C2271" s="1">
        <v>45395</v>
      </c>
      <c r="D2271" t="s">
        <v>19</v>
      </c>
      <c r="E2271" t="s">
        <v>5436</v>
      </c>
      <c r="F2271" t="s">
        <v>31</v>
      </c>
      <c r="G2271" t="s">
        <v>22</v>
      </c>
      <c r="H2271" t="s">
        <v>96</v>
      </c>
      <c r="I2271" t="s">
        <v>24</v>
      </c>
      <c r="J2271" t="s">
        <v>137</v>
      </c>
      <c r="K2271" t="s">
        <v>138</v>
      </c>
      <c r="L2271" t="s">
        <v>5546</v>
      </c>
      <c r="M2271">
        <v>7</v>
      </c>
      <c r="N2271">
        <v>4588</v>
      </c>
      <c r="O2271">
        <v>0</v>
      </c>
      <c r="P2271">
        <v>32116</v>
      </c>
      <c r="Q2271">
        <v>7129.96</v>
      </c>
      <c r="R2271">
        <v>22.2</v>
      </c>
    </row>
    <row r="2272" spans="1:18" x14ac:dyDescent="0.3">
      <c r="A2272" t="s">
        <v>5547</v>
      </c>
      <c r="B2272" s="1">
        <v>44932</v>
      </c>
      <c r="C2272" s="1">
        <v>44935</v>
      </c>
      <c r="D2272" t="s">
        <v>19</v>
      </c>
      <c r="E2272" t="s">
        <v>1659</v>
      </c>
      <c r="F2272" t="s">
        <v>236</v>
      </c>
      <c r="G2272" t="s">
        <v>22</v>
      </c>
      <c r="H2272" t="s">
        <v>81</v>
      </c>
      <c r="I2272" t="s">
        <v>33</v>
      </c>
      <c r="J2272" t="s">
        <v>137</v>
      </c>
      <c r="K2272" t="s">
        <v>201</v>
      </c>
      <c r="L2272" t="s">
        <v>5548</v>
      </c>
      <c r="M2272">
        <v>7</v>
      </c>
      <c r="N2272">
        <v>675</v>
      </c>
      <c r="O2272">
        <v>0</v>
      </c>
      <c r="P2272">
        <v>4725</v>
      </c>
      <c r="Q2272">
        <v>1052.78</v>
      </c>
      <c r="R2272">
        <v>22.28</v>
      </c>
    </row>
    <row r="2273" spans="1:18" x14ac:dyDescent="0.3">
      <c r="A2273" t="s">
        <v>5549</v>
      </c>
      <c r="B2273" s="1">
        <v>45306</v>
      </c>
      <c r="C2273" s="1">
        <v>45309</v>
      </c>
      <c r="D2273" t="s">
        <v>38</v>
      </c>
      <c r="E2273" t="s">
        <v>1500</v>
      </c>
      <c r="F2273" t="s">
        <v>85</v>
      </c>
      <c r="G2273" t="s">
        <v>61</v>
      </c>
      <c r="H2273" t="s">
        <v>42</v>
      </c>
      <c r="I2273" t="s">
        <v>33</v>
      </c>
      <c r="J2273" t="s">
        <v>137</v>
      </c>
      <c r="K2273" t="s">
        <v>410</v>
      </c>
      <c r="L2273" t="s">
        <v>5550</v>
      </c>
      <c r="M2273">
        <v>8</v>
      </c>
      <c r="N2273">
        <v>2238</v>
      </c>
      <c r="O2273">
        <v>0</v>
      </c>
      <c r="P2273">
        <v>17904</v>
      </c>
      <c r="Q2273">
        <v>4545.58</v>
      </c>
      <c r="R2273">
        <v>25.39</v>
      </c>
    </row>
    <row r="2274" spans="1:18" x14ac:dyDescent="0.3">
      <c r="A2274" t="s">
        <v>5551</v>
      </c>
      <c r="B2274" s="1">
        <v>45217</v>
      </c>
      <c r="C2274" s="1">
        <v>45222</v>
      </c>
      <c r="D2274" t="s">
        <v>38</v>
      </c>
      <c r="E2274" t="s">
        <v>1648</v>
      </c>
      <c r="F2274" t="s">
        <v>68</v>
      </c>
      <c r="G2274" t="s">
        <v>41</v>
      </c>
      <c r="H2274" t="s">
        <v>42</v>
      </c>
      <c r="I2274" t="s">
        <v>33</v>
      </c>
      <c r="J2274" t="s">
        <v>97</v>
      </c>
      <c r="K2274" t="s">
        <v>103</v>
      </c>
      <c r="L2274" t="s">
        <v>5552</v>
      </c>
      <c r="M2274">
        <v>2</v>
      </c>
      <c r="N2274">
        <v>1569</v>
      </c>
      <c r="O2274">
        <v>0.1</v>
      </c>
      <c r="P2274">
        <v>2824.2</v>
      </c>
      <c r="Q2274">
        <v>586.92999999999995</v>
      </c>
      <c r="R2274">
        <v>20.78</v>
      </c>
    </row>
    <row r="2275" spans="1:18" x14ac:dyDescent="0.3">
      <c r="A2275" t="s">
        <v>5553</v>
      </c>
      <c r="B2275" s="1">
        <v>45414</v>
      </c>
      <c r="C2275" s="1">
        <v>45418</v>
      </c>
      <c r="D2275" t="s">
        <v>19</v>
      </c>
      <c r="E2275" t="s">
        <v>3978</v>
      </c>
      <c r="F2275" t="s">
        <v>507</v>
      </c>
      <c r="G2275" t="s">
        <v>41</v>
      </c>
      <c r="H2275" t="s">
        <v>69</v>
      </c>
      <c r="I2275" t="s">
        <v>43</v>
      </c>
      <c r="J2275" t="s">
        <v>49</v>
      </c>
      <c r="K2275" t="s">
        <v>50</v>
      </c>
      <c r="L2275" t="s">
        <v>5554</v>
      </c>
      <c r="M2275">
        <v>5</v>
      </c>
      <c r="N2275">
        <v>1770</v>
      </c>
      <c r="O2275">
        <v>0.2</v>
      </c>
      <c r="P2275">
        <v>7080</v>
      </c>
      <c r="Q2275">
        <v>1979.57</v>
      </c>
      <c r="R2275">
        <v>27.96</v>
      </c>
    </row>
    <row r="2276" spans="1:18" x14ac:dyDescent="0.3">
      <c r="A2276" t="s">
        <v>5555</v>
      </c>
      <c r="B2276" s="1">
        <v>45011</v>
      </c>
      <c r="C2276" s="1">
        <v>45013</v>
      </c>
      <c r="D2276" t="s">
        <v>29</v>
      </c>
      <c r="E2276" t="s">
        <v>1070</v>
      </c>
      <c r="F2276" t="s">
        <v>565</v>
      </c>
      <c r="G2276" t="s">
        <v>61</v>
      </c>
      <c r="H2276" t="s">
        <v>69</v>
      </c>
      <c r="I2276" t="s">
        <v>33</v>
      </c>
      <c r="J2276" t="s">
        <v>34</v>
      </c>
      <c r="K2276" t="s">
        <v>152</v>
      </c>
      <c r="L2276" t="s">
        <v>5556</v>
      </c>
      <c r="M2276">
        <v>1</v>
      </c>
      <c r="N2276">
        <v>4424</v>
      </c>
      <c r="O2276">
        <v>0.15</v>
      </c>
      <c r="P2276">
        <v>3760.4</v>
      </c>
      <c r="Q2276">
        <v>999.3</v>
      </c>
      <c r="R2276">
        <v>26.57</v>
      </c>
    </row>
    <row r="2277" spans="1:18" x14ac:dyDescent="0.3">
      <c r="A2277" t="s">
        <v>5557</v>
      </c>
      <c r="B2277" s="1">
        <v>45489</v>
      </c>
      <c r="C2277" s="1">
        <v>45490</v>
      </c>
      <c r="D2277" t="s">
        <v>89</v>
      </c>
      <c r="E2277" t="s">
        <v>3222</v>
      </c>
      <c r="F2277" t="s">
        <v>439</v>
      </c>
      <c r="G2277" t="s">
        <v>22</v>
      </c>
      <c r="H2277" t="s">
        <v>23</v>
      </c>
      <c r="I2277" t="s">
        <v>63</v>
      </c>
      <c r="J2277" t="s">
        <v>34</v>
      </c>
      <c r="K2277" t="s">
        <v>35</v>
      </c>
      <c r="L2277" t="s">
        <v>5558</v>
      </c>
      <c r="M2277">
        <v>8</v>
      </c>
      <c r="N2277">
        <v>436</v>
      </c>
      <c r="O2277">
        <v>0</v>
      </c>
      <c r="P2277">
        <v>3488</v>
      </c>
      <c r="Q2277">
        <v>1270</v>
      </c>
      <c r="R2277">
        <v>36.409999999999997</v>
      </c>
    </row>
    <row r="2278" spans="1:18" x14ac:dyDescent="0.3">
      <c r="A2278" t="s">
        <v>5559</v>
      </c>
      <c r="B2278" s="1">
        <v>45516</v>
      </c>
      <c r="C2278" s="1">
        <v>45522</v>
      </c>
      <c r="D2278" t="s">
        <v>89</v>
      </c>
      <c r="E2278" t="s">
        <v>3381</v>
      </c>
      <c r="F2278" t="s">
        <v>891</v>
      </c>
      <c r="G2278" t="s">
        <v>22</v>
      </c>
      <c r="H2278" t="s">
        <v>69</v>
      </c>
      <c r="I2278" t="s">
        <v>33</v>
      </c>
      <c r="J2278" t="s">
        <v>137</v>
      </c>
      <c r="K2278" t="s">
        <v>201</v>
      </c>
      <c r="L2278" t="s">
        <v>5560</v>
      </c>
      <c r="M2278">
        <v>2</v>
      </c>
      <c r="N2278">
        <v>3540</v>
      </c>
      <c r="O2278">
        <v>0.1</v>
      </c>
      <c r="P2278">
        <v>6372</v>
      </c>
      <c r="Q2278">
        <v>1561.27</v>
      </c>
      <c r="R2278">
        <v>24.5</v>
      </c>
    </row>
    <row r="2279" spans="1:18" x14ac:dyDescent="0.3">
      <c r="A2279" t="s">
        <v>5561</v>
      </c>
      <c r="B2279" s="1">
        <v>45353</v>
      </c>
      <c r="C2279" s="1">
        <v>45354</v>
      </c>
      <c r="D2279" t="s">
        <v>19</v>
      </c>
      <c r="E2279" t="s">
        <v>282</v>
      </c>
      <c r="F2279" t="s">
        <v>612</v>
      </c>
      <c r="G2279" t="s">
        <v>22</v>
      </c>
      <c r="H2279" t="s">
        <v>96</v>
      </c>
      <c r="I2279" t="s">
        <v>43</v>
      </c>
      <c r="J2279" t="s">
        <v>25</v>
      </c>
      <c r="K2279" t="s">
        <v>332</v>
      </c>
      <c r="L2279" t="s">
        <v>5562</v>
      </c>
      <c r="M2279">
        <v>4</v>
      </c>
      <c r="N2279">
        <v>623</v>
      </c>
      <c r="O2279">
        <v>0</v>
      </c>
      <c r="P2279">
        <v>2492</v>
      </c>
      <c r="Q2279">
        <v>944.11</v>
      </c>
      <c r="R2279">
        <v>37.89</v>
      </c>
    </row>
    <row r="2280" spans="1:18" x14ac:dyDescent="0.3">
      <c r="A2280" t="s">
        <v>5563</v>
      </c>
      <c r="B2280" s="1">
        <v>44991</v>
      </c>
      <c r="C2280" s="1">
        <v>44993</v>
      </c>
      <c r="D2280" t="s">
        <v>89</v>
      </c>
      <c r="E2280" t="s">
        <v>5459</v>
      </c>
      <c r="F2280" t="s">
        <v>435</v>
      </c>
      <c r="G2280" t="s">
        <v>41</v>
      </c>
      <c r="H2280" t="s">
        <v>75</v>
      </c>
      <c r="I2280" t="s">
        <v>70</v>
      </c>
      <c r="J2280" t="s">
        <v>137</v>
      </c>
      <c r="K2280" t="s">
        <v>201</v>
      </c>
      <c r="L2280" t="s">
        <v>5564</v>
      </c>
      <c r="M2280">
        <v>10</v>
      </c>
      <c r="N2280">
        <v>2435</v>
      </c>
      <c r="O2280">
        <v>0.05</v>
      </c>
      <c r="P2280">
        <v>23132.5</v>
      </c>
      <c r="Q2280">
        <v>5055.6899999999996</v>
      </c>
      <c r="R2280">
        <v>21.86</v>
      </c>
    </row>
    <row r="2281" spans="1:18" x14ac:dyDescent="0.3">
      <c r="A2281" t="s">
        <v>5565</v>
      </c>
      <c r="B2281" s="1">
        <v>45115</v>
      </c>
      <c r="C2281" s="1">
        <v>45119</v>
      </c>
      <c r="D2281" t="s">
        <v>89</v>
      </c>
      <c r="E2281" t="s">
        <v>1028</v>
      </c>
      <c r="F2281" t="s">
        <v>371</v>
      </c>
      <c r="G2281" t="s">
        <v>22</v>
      </c>
      <c r="H2281" t="s">
        <v>42</v>
      </c>
      <c r="I2281" t="s">
        <v>24</v>
      </c>
      <c r="J2281" t="s">
        <v>108</v>
      </c>
      <c r="K2281" t="s">
        <v>268</v>
      </c>
      <c r="L2281" t="s">
        <v>5566</v>
      </c>
      <c r="M2281">
        <v>2</v>
      </c>
      <c r="N2281">
        <v>3116</v>
      </c>
      <c r="O2281">
        <v>0.1</v>
      </c>
      <c r="P2281">
        <v>5608.8</v>
      </c>
      <c r="Q2281">
        <v>1477.75</v>
      </c>
      <c r="R2281">
        <v>26.35</v>
      </c>
    </row>
    <row r="2282" spans="1:18" x14ac:dyDescent="0.3">
      <c r="A2282" t="s">
        <v>5567</v>
      </c>
      <c r="B2282" s="1">
        <v>45383</v>
      </c>
      <c r="C2282" s="1">
        <v>45385</v>
      </c>
      <c r="D2282" t="s">
        <v>29</v>
      </c>
      <c r="E2282" t="s">
        <v>3569</v>
      </c>
      <c r="F2282" t="s">
        <v>267</v>
      </c>
      <c r="G2282" t="s">
        <v>61</v>
      </c>
      <c r="H2282" t="s">
        <v>62</v>
      </c>
      <c r="I2282" t="s">
        <v>24</v>
      </c>
      <c r="J2282" t="s">
        <v>137</v>
      </c>
      <c r="K2282" t="s">
        <v>232</v>
      </c>
      <c r="L2282" t="s">
        <v>5568</v>
      </c>
      <c r="M2282">
        <v>10</v>
      </c>
      <c r="N2282">
        <v>196</v>
      </c>
      <c r="O2282">
        <v>0.15</v>
      </c>
      <c r="P2282">
        <v>1666</v>
      </c>
      <c r="Q2282">
        <v>595.47</v>
      </c>
      <c r="R2282">
        <v>35.74</v>
      </c>
    </row>
    <row r="2283" spans="1:18" x14ac:dyDescent="0.3">
      <c r="A2283" t="s">
        <v>5569</v>
      </c>
      <c r="B2283" s="1">
        <v>45063</v>
      </c>
      <c r="C2283" s="1">
        <v>45067</v>
      </c>
      <c r="D2283" t="s">
        <v>19</v>
      </c>
      <c r="E2283" t="s">
        <v>3798</v>
      </c>
      <c r="F2283" t="s">
        <v>180</v>
      </c>
      <c r="G2283" t="s">
        <v>22</v>
      </c>
      <c r="H2283" t="s">
        <v>32</v>
      </c>
      <c r="I2283" t="s">
        <v>70</v>
      </c>
      <c r="J2283" t="s">
        <v>49</v>
      </c>
      <c r="K2283" t="s">
        <v>50</v>
      </c>
      <c r="L2283" t="s">
        <v>5570</v>
      </c>
      <c r="M2283">
        <v>5</v>
      </c>
      <c r="N2283">
        <v>1847</v>
      </c>
      <c r="O2283">
        <v>0</v>
      </c>
      <c r="P2283">
        <v>9235</v>
      </c>
      <c r="Q2283">
        <v>2527.21</v>
      </c>
      <c r="R2283">
        <v>27.37</v>
      </c>
    </row>
    <row r="2284" spans="1:18" x14ac:dyDescent="0.3">
      <c r="A2284" t="s">
        <v>5571</v>
      </c>
      <c r="B2284" s="1">
        <v>45152</v>
      </c>
      <c r="C2284" s="1">
        <v>45156</v>
      </c>
      <c r="D2284" t="s">
        <v>89</v>
      </c>
      <c r="E2284" t="s">
        <v>3529</v>
      </c>
      <c r="F2284" t="s">
        <v>480</v>
      </c>
      <c r="G2284" t="s">
        <v>41</v>
      </c>
      <c r="H2284" t="s">
        <v>96</v>
      </c>
      <c r="I2284" t="s">
        <v>70</v>
      </c>
      <c r="J2284" t="s">
        <v>55</v>
      </c>
      <c r="K2284" t="s">
        <v>86</v>
      </c>
      <c r="L2284" t="s">
        <v>5572</v>
      </c>
      <c r="M2284">
        <v>10</v>
      </c>
      <c r="N2284">
        <v>365</v>
      </c>
      <c r="O2284">
        <v>0.2</v>
      </c>
      <c r="P2284">
        <v>2920</v>
      </c>
      <c r="Q2284">
        <v>908.87</v>
      </c>
      <c r="R2284">
        <v>31.13</v>
      </c>
    </row>
    <row r="2285" spans="1:18" x14ac:dyDescent="0.3">
      <c r="A2285" t="s">
        <v>5573</v>
      </c>
      <c r="B2285" s="1">
        <v>45224</v>
      </c>
      <c r="C2285" s="1">
        <v>45228</v>
      </c>
      <c r="D2285" t="s">
        <v>19</v>
      </c>
      <c r="E2285" t="s">
        <v>1116</v>
      </c>
      <c r="F2285" t="s">
        <v>449</v>
      </c>
      <c r="G2285" t="s">
        <v>61</v>
      </c>
      <c r="H2285" t="s">
        <v>32</v>
      </c>
      <c r="I2285" t="s">
        <v>33</v>
      </c>
      <c r="J2285" t="s">
        <v>97</v>
      </c>
      <c r="K2285" t="s">
        <v>98</v>
      </c>
      <c r="L2285" t="s">
        <v>5574</v>
      </c>
      <c r="M2285">
        <v>6</v>
      </c>
      <c r="N2285">
        <v>814</v>
      </c>
      <c r="O2285">
        <v>0.1</v>
      </c>
      <c r="P2285">
        <v>4395.6000000000004</v>
      </c>
      <c r="Q2285">
        <v>903.79</v>
      </c>
      <c r="R2285">
        <v>20.56</v>
      </c>
    </row>
    <row r="2286" spans="1:18" x14ac:dyDescent="0.3">
      <c r="A2286" t="s">
        <v>5575</v>
      </c>
      <c r="B2286" s="1">
        <v>45050</v>
      </c>
      <c r="C2286" s="1">
        <v>45055</v>
      </c>
      <c r="D2286" t="s">
        <v>38</v>
      </c>
      <c r="E2286" t="s">
        <v>3035</v>
      </c>
      <c r="F2286" t="s">
        <v>151</v>
      </c>
      <c r="G2286" t="s">
        <v>61</v>
      </c>
      <c r="H2286" t="s">
        <v>96</v>
      </c>
      <c r="I2286" t="s">
        <v>33</v>
      </c>
      <c r="J2286" t="s">
        <v>137</v>
      </c>
      <c r="K2286" t="s">
        <v>201</v>
      </c>
      <c r="L2286" t="s">
        <v>5576</v>
      </c>
      <c r="M2286">
        <v>5</v>
      </c>
      <c r="N2286">
        <v>2929</v>
      </c>
      <c r="O2286">
        <v>0</v>
      </c>
      <c r="P2286">
        <v>14645</v>
      </c>
      <c r="Q2286">
        <v>4872.22</v>
      </c>
      <c r="R2286">
        <v>33.270000000000003</v>
      </c>
    </row>
    <row r="2287" spans="1:18" x14ac:dyDescent="0.3">
      <c r="A2287" t="s">
        <v>5577</v>
      </c>
      <c r="B2287" s="1">
        <v>45333</v>
      </c>
      <c r="C2287" s="1">
        <v>45336</v>
      </c>
      <c r="D2287" t="s">
        <v>89</v>
      </c>
      <c r="E2287" t="s">
        <v>84</v>
      </c>
      <c r="F2287" t="s">
        <v>945</v>
      </c>
      <c r="G2287" t="s">
        <v>22</v>
      </c>
      <c r="H2287" t="s">
        <v>75</v>
      </c>
      <c r="I2287" t="s">
        <v>63</v>
      </c>
      <c r="J2287" t="s">
        <v>55</v>
      </c>
      <c r="K2287" t="s">
        <v>86</v>
      </c>
      <c r="L2287" t="s">
        <v>5578</v>
      </c>
      <c r="M2287">
        <v>3</v>
      </c>
      <c r="N2287">
        <v>4812</v>
      </c>
      <c r="O2287">
        <v>0.05</v>
      </c>
      <c r="P2287">
        <v>13714.2</v>
      </c>
      <c r="Q2287">
        <v>5183.8900000000003</v>
      </c>
      <c r="R2287">
        <v>37.799999999999997</v>
      </c>
    </row>
    <row r="2288" spans="1:18" x14ac:dyDescent="0.3">
      <c r="A2288" t="s">
        <v>5579</v>
      </c>
      <c r="B2288" s="1">
        <v>45140</v>
      </c>
      <c r="C2288" s="1">
        <v>45144</v>
      </c>
      <c r="D2288" t="s">
        <v>19</v>
      </c>
      <c r="E2288" t="s">
        <v>1179</v>
      </c>
      <c r="F2288" t="s">
        <v>495</v>
      </c>
      <c r="G2288" t="s">
        <v>61</v>
      </c>
      <c r="H2288" t="s">
        <v>69</v>
      </c>
      <c r="I2288" t="s">
        <v>43</v>
      </c>
      <c r="J2288" t="s">
        <v>108</v>
      </c>
      <c r="K2288" t="s">
        <v>118</v>
      </c>
      <c r="L2288" t="s">
        <v>5580</v>
      </c>
      <c r="M2288">
        <v>5</v>
      </c>
      <c r="N2288">
        <v>1608</v>
      </c>
      <c r="O2288">
        <v>0.1</v>
      </c>
      <c r="P2288">
        <v>7236</v>
      </c>
      <c r="Q2288">
        <v>2652.24</v>
      </c>
      <c r="R2288">
        <v>36.65</v>
      </c>
    </row>
    <row r="2289" spans="1:18" x14ac:dyDescent="0.3">
      <c r="A2289" t="s">
        <v>5581</v>
      </c>
      <c r="B2289" s="1">
        <v>45519</v>
      </c>
      <c r="C2289" s="1">
        <v>45524</v>
      </c>
      <c r="D2289" t="s">
        <v>29</v>
      </c>
      <c r="E2289" t="s">
        <v>1529</v>
      </c>
      <c r="F2289" t="s">
        <v>1042</v>
      </c>
      <c r="G2289" t="s">
        <v>22</v>
      </c>
      <c r="H2289" t="s">
        <v>23</v>
      </c>
      <c r="I2289" t="s">
        <v>43</v>
      </c>
      <c r="J2289" t="s">
        <v>137</v>
      </c>
      <c r="K2289" t="s">
        <v>201</v>
      </c>
      <c r="L2289" t="s">
        <v>5582</v>
      </c>
      <c r="M2289">
        <v>4</v>
      </c>
      <c r="N2289">
        <v>2376</v>
      </c>
      <c r="O2289">
        <v>0.2</v>
      </c>
      <c r="P2289">
        <v>7603.2</v>
      </c>
      <c r="Q2289">
        <v>1979.84</v>
      </c>
      <c r="R2289">
        <v>26.04</v>
      </c>
    </row>
    <row r="2290" spans="1:18" x14ac:dyDescent="0.3">
      <c r="A2290" t="s">
        <v>5583</v>
      </c>
      <c r="B2290" s="1">
        <v>44952</v>
      </c>
      <c r="C2290" s="1">
        <v>44953</v>
      </c>
      <c r="D2290" t="s">
        <v>29</v>
      </c>
      <c r="E2290" t="s">
        <v>4463</v>
      </c>
      <c r="F2290" t="s">
        <v>156</v>
      </c>
      <c r="G2290" t="s">
        <v>61</v>
      </c>
      <c r="H2290" t="s">
        <v>69</v>
      </c>
      <c r="I2290" t="s">
        <v>70</v>
      </c>
      <c r="J2290" t="s">
        <v>108</v>
      </c>
      <c r="K2290" t="s">
        <v>268</v>
      </c>
      <c r="L2290" t="s">
        <v>5584</v>
      </c>
      <c r="M2290">
        <v>6</v>
      </c>
      <c r="N2290">
        <v>2408</v>
      </c>
      <c r="O2290">
        <v>0.05</v>
      </c>
      <c r="P2290">
        <v>13725.6</v>
      </c>
      <c r="Q2290">
        <v>3754.08</v>
      </c>
      <c r="R2290">
        <v>27.35</v>
      </c>
    </row>
    <row r="2291" spans="1:18" x14ac:dyDescent="0.3">
      <c r="A2291" t="s">
        <v>5585</v>
      </c>
      <c r="B2291" s="1">
        <v>45310</v>
      </c>
      <c r="C2291" s="1">
        <v>45313</v>
      </c>
      <c r="D2291" t="s">
        <v>38</v>
      </c>
      <c r="E2291" t="s">
        <v>2231</v>
      </c>
      <c r="F2291" t="s">
        <v>891</v>
      </c>
      <c r="G2291" t="s">
        <v>22</v>
      </c>
      <c r="H2291" t="s">
        <v>75</v>
      </c>
      <c r="I2291" t="s">
        <v>63</v>
      </c>
      <c r="J2291" t="s">
        <v>97</v>
      </c>
      <c r="K2291" t="s">
        <v>103</v>
      </c>
      <c r="L2291" t="s">
        <v>4237</v>
      </c>
      <c r="M2291">
        <v>8</v>
      </c>
      <c r="N2291">
        <v>1800</v>
      </c>
      <c r="O2291">
        <v>0.05</v>
      </c>
      <c r="P2291">
        <v>13680</v>
      </c>
      <c r="Q2291">
        <v>5377.19</v>
      </c>
      <c r="R2291">
        <v>39.31</v>
      </c>
    </row>
    <row r="2292" spans="1:18" x14ac:dyDescent="0.3">
      <c r="A2292" t="s">
        <v>5586</v>
      </c>
      <c r="B2292" s="1">
        <v>45434</v>
      </c>
      <c r="C2292" s="1">
        <v>45441</v>
      </c>
      <c r="D2292" t="s">
        <v>29</v>
      </c>
      <c r="E2292" t="s">
        <v>4106</v>
      </c>
      <c r="F2292" t="s">
        <v>363</v>
      </c>
      <c r="G2292" t="s">
        <v>41</v>
      </c>
      <c r="H2292" t="s">
        <v>75</v>
      </c>
      <c r="I2292" t="s">
        <v>33</v>
      </c>
      <c r="J2292" t="s">
        <v>97</v>
      </c>
      <c r="K2292" t="s">
        <v>379</v>
      </c>
      <c r="L2292" t="s">
        <v>5587</v>
      </c>
      <c r="M2292">
        <v>1</v>
      </c>
      <c r="N2292">
        <v>341</v>
      </c>
      <c r="O2292">
        <v>0.15</v>
      </c>
      <c r="P2292">
        <v>289.85000000000002</v>
      </c>
      <c r="Q2292">
        <v>88.84</v>
      </c>
      <c r="R2292">
        <v>30.65</v>
      </c>
    </row>
    <row r="2293" spans="1:18" x14ac:dyDescent="0.3">
      <c r="A2293" t="s">
        <v>5588</v>
      </c>
      <c r="B2293" s="1">
        <v>45119</v>
      </c>
      <c r="C2293" s="1">
        <v>45121</v>
      </c>
      <c r="D2293" t="s">
        <v>38</v>
      </c>
      <c r="E2293" t="s">
        <v>1351</v>
      </c>
      <c r="F2293" t="s">
        <v>95</v>
      </c>
      <c r="G2293" t="s">
        <v>41</v>
      </c>
      <c r="H2293" t="s">
        <v>62</v>
      </c>
      <c r="I2293" t="s">
        <v>24</v>
      </c>
      <c r="J2293" t="s">
        <v>34</v>
      </c>
      <c r="K2293" t="s">
        <v>76</v>
      </c>
      <c r="L2293" t="s">
        <v>133</v>
      </c>
      <c r="M2293">
        <v>10</v>
      </c>
      <c r="N2293">
        <v>3826</v>
      </c>
      <c r="O2293">
        <v>0.2</v>
      </c>
      <c r="P2293">
        <v>30608</v>
      </c>
      <c r="Q2293">
        <v>9304.08</v>
      </c>
      <c r="R2293">
        <v>30.4</v>
      </c>
    </row>
    <row r="2294" spans="1:18" x14ac:dyDescent="0.3">
      <c r="A2294" t="s">
        <v>5589</v>
      </c>
      <c r="B2294" s="1">
        <v>45412</v>
      </c>
      <c r="C2294" s="1">
        <v>45412</v>
      </c>
      <c r="D2294" t="s">
        <v>19</v>
      </c>
      <c r="E2294" t="s">
        <v>2866</v>
      </c>
      <c r="F2294" t="s">
        <v>228</v>
      </c>
      <c r="G2294" t="s">
        <v>22</v>
      </c>
      <c r="H2294" t="s">
        <v>81</v>
      </c>
      <c r="I2294" t="s">
        <v>43</v>
      </c>
      <c r="J2294" t="s">
        <v>108</v>
      </c>
      <c r="K2294" t="s">
        <v>143</v>
      </c>
      <c r="L2294" t="s">
        <v>5590</v>
      </c>
      <c r="M2294">
        <v>7</v>
      </c>
      <c r="N2294">
        <v>2075</v>
      </c>
      <c r="O2294">
        <v>0</v>
      </c>
      <c r="P2294">
        <v>14525</v>
      </c>
      <c r="Q2294">
        <v>3413.68</v>
      </c>
      <c r="R2294">
        <v>23.5</v>
      </c>
    </row>
    <row r="2295" spans="1:18" x14ac:dyDescent="0.3">
      <c r="A2295" t="s">
        <v>5591</v>
      </c>
      <c r="B2295" s="1">
        <v>45007</v>
      </c>
      <c r="C2295" s="1">
        <v>45011</v>
      </c>
      <c r="D2295" t="s">
        <v>38</v>
      </c>
      <c r="E2295" t="s">
        <v>1070</v>
      </c>
      <c r="F2295" t="s">
        <v>194</v>
      </c>
      <c r="G2295" t="s">
        <v>41</v>
      </c>
      <c r="H2295" t="s">
        <v>96</v>
      </c>
      <c r="I2295" t="s">
        <v>63</v>
      </c>
      <c r="J2295" t="s">
        <v>97</v>
      </c>
      <c r="K2295" t="s">
        <v>98</v>
      </c>
      <c r="L2295" t="s">
        <v>5592</v>
      </c>
      <c r="M2295">
        <v>10</v>
      </c>
      <c r="N2295">
        <v>4793</v>
      </c>
      <c r="O2295">
        <v>0.15</v>
      </c>
      <c r="P2295">
        <v>40740.5</v>
      </c>
      <c r="Q2295">
        <v>15455.1</v>
      </c>
      <c r="R2295">
        <v>37.94</v>
      </c>
    </row>
    <row r="2296" spans="1:18" x14ac:dyDescent="0.3">
      <c r="A2296" t="s">
        <v>5593</v>
      </c>
      <c r="B2296" s="1">
        <v>45442</v>
      </c>
      <c r="C2296" s="1">
        <v>45448</v>
      </c>
      <c r="D2296" t="s">
        <v>19</v>
      </c>
      <c r="E2296" t="s">
        <v>5594</v>
      </c>
      <c r="F2296" t="s">
        <v>286</v>
      </c>
      <c r="G2296" t="s">
        <v>61</v>
      </c>
      <c r="H2296" t="s">
        <v>81</v>
      </c>
      <c r="I2296" t="s">
        <v>63</v>
      </c>
      <c r="J2296" t="s">
        <v>108</v>
      </c>
      <c r="K2296" t="s">
        <v>109</v>
      </c>
      <c r="L2296" t="s">
        <v>5595</v>
      </c>
      <c r="M2296">
        <v>8</v>
      </c>
      <c r="N2296">
        <v>1875</v>
      </c>
      <c r="O2296">
        <v>0.05</v>
      </c>
      <c r="P2296">
        <v>14250</v>
      </c>
      <c r="Q2296">
        <v>4761.1400000000003</v>
      </c>
      <c r="R2296">
        <v>33.409999999999997</v>
      </c>
    </row>
    <row r="2297" spans="1:18" x14ac:dyDescent="0.3">
      <c r="A2297" t="s">
        <v>5596</v>
      </c>
      <c r="B2297" s="1">
        <v>45039</v>
      </c>
      <c r="C2297" s="1">
        <v>45041</v>
      </c>
      <c r="D2297" t="s">
        <v>38</v>
      </c>
      <c r="E2297" t="s">
        <v>2866</v>
      </c>
      <c r="F2297" t="s">
        <v>363</v>
      </c>
      <c r="G2297" t="s">
        <v>41</v>
      </c>
      <c r="H2297" t="s">
        <v>75</v>
      </c>
      <c r="I2297" t="s">
        <v>70</v>
      </c>
      <c r="J2297" t="s">
        <v>34</v>
      </c>
      <c r="K2297" t="s">
        <v>152</v>
      </c>
      <c r="L2297" t="s">
        <v>5597</v>
      </c>
      <c r="M2297">
        <v>10</v>
      </c>
      <c r="N2297">
        <v>254</v>
      </c>
      <c r="O2297">
        <v>0.1</v>
      </c>
      <c r="P2297">
        <v>2286</v>
      </c>
      <c r="Q2297">
        <v>509.73</v>
      </c>
      <c r="R2297">
        <v>22.3</v>
      </c>
    </row>
    <row r="2298" spans="1:18" x14ac:dyDescent="0.3">
      <c r="A2298" t="s">
        <v>5598</v>
      </c>
      <c r="B2298" s="1">
        <v>44989</v>
      </c>
      <c r="C2298" s="1">
        <v>44991</v>
      </c>
      <c r="D2298" t="s">
        <v>89</v>
      </c>
      <c r="E2298" t="s">
        <v>5146</v>
      </c>
      <c r="F2298" t="s">
        <v>612</v>
      </c>
      <c r="G2298" t="s">
        <v>22</v>
      </c>
      <c r="H2298" t="s">
        <v>81</v>
      </c>
      <c r="I2298" t="s">
        <v>70</v>
      </c>
      <c r="J2298" t="s">
        <v>25</v>
      </c>
      <c r="K2298" t="s">
        <v>332</v>
      </c>
      <c r="L2298" t="s">
        <v>5599</v>
      </c>
      <c r="M2298">
        <v>10</v>
      </c>
      <c r="N2298">
        <v>783</v>
      </c>
      <c r="O2298">
        <v>0.1</v>
      </c>
      <c r="P2298">
        <v>7047</v>
      </c>
      <c r="Q2298">
        <v>1725.55</v>
      </c>
      <c r="R2298">
        <v>24.49</v>
      </c>
    </row>
    <row r="2299" spans="1:18" x14ac:dyDescent="0.3">
      <c r="A2299" t="s">
        <v>5600</v>
      </c>
      <c r="B2299" s="1">
        <v>45323</v>
      </c>
      <c r="C2299" s="1">
        <v>45330</v>
      </c>
      <c r="D2299" t="s">
        <v>89</v>
      </c>
      <c r="E2299" t="s">
        <v>938</v>
      </c>
      <c r="F2299" t="s">
        <v>48</v>
      </c>
      <c r="G2299" t="s">
        <v>41</v>
      </c>
      <c r="H2299" t="s">
        <v>62</v>
      </c>
      <c r="I2299" t="s">
        <v>63</v>
      </c>
      <c r="J2299" t="s">
        <v>34</v>
      </c>
      <c r="K2299" t="s">
        <v>113</v>
      </c>
      <c r="L2299" t="s">
        <v>3327</v>
      </c>
      <c r="M2299">
        <v>3</v>
      </c>
      <c r="N2299">
        <v>3468</v>
      </c>
      <c r="O2299">
        <v>0</v>
      </c>
      <c r="P2299">
        <v>10404</v>
      </c>
      <c r="Q2299">
        <v>2294.92</v>
      </c>
      <c r="R2299">
        <v>22.06</v>
      </c>
    </row>
    <row r="2300" spans="1:18" x14ac:dyDescent="0.3">
      <c r="A2300" t="s">
        <v>5601</v>
      </c>
      <c r="B2300" s="1">
        <v>45072</v>
      </c>
      <c r="C2300" s="1">
        <v>45073</v>
      </c>
      <c r="D2300" t="s">
        <v>29</v>
      </c>
      <c r="E2300" t="s">
        <v>1795</v>
      </c>
      <c r="F2300" t="s">
        <v>427</v>
      </c>
      <c r="G2300" t="s">
        <v>22</v>
      </c>
      <c r="H2300" t="s">
        <v>23</v>
      </c>
      <c r="I2300" t="s">
        <v>43</v>
      </c>
      <c r="J2300" t="s">
        <v>25</v>
      </c>
      <c r="K2300" t="s">
        <v>290</v>
      </c>
      <c r="L2300" t="s">
        <v>5602</v>
      </c>
      <c r="M2300">
        <v>8</v>
      </c>
      <c r="N2300">
        <v>4924</v>
      </c>
      <c r="O2300">
        <v>0.15</v>
      </c>
      <c r="P2300">
        <v>33483.199999999997</v>
      </c>
      <c r="Q2300">
        <v>10365.65</v>
      </c>
      <c r="R2300">
        <v>30.96</v>
      </c>
    </row>
    <row r="2301" spans="1:18" x14ac:dyDescent="0.3">
      <c r="A2301" t="s">
        <v>5603</v>
      </c>
      <c r="B2301" s="1">
        <v>45087</v>
      </c>
      <c r="C2301" s="1">
        <v>45091</v>
      </c>
      <c r="D2301" t="s">
        <v>29</v>
      </c>
      <c r="E2301" t="s">
        <v>2432</v>
      </c>
      <c r="F2301" t="s">
        <v>322</v>
      </c>
      <c r="G2301" t="s">
        <v>61</v>
      </c>
      <c r="H2301" t="s">
        <v>75</v>
      </c>
      <c r="I2301" t="s">
        <v>24</v>
      </c>
      <c r="J2301" t="s">
        <v>34</v>
      </c>
      <c r="K2301" t="s">
        <v>113</v>
      </c>
      <c r="L2301" t="s">
        <v>5604</v>
      </c>
      <c r="M2301">
        <v>7</v>
      </c>
      <c r="N2301">
        <v>2081</v>
      </c>
      <c r="O2301">
        <v>0.1</v>
      </c>
      <c r="P2301">
        <v>13110.3</v>
      </c>
      <c r="Q2301">
        <v>3457.13</v>
      </c>
      <c r="R2301">
        <v>26.37</v>
      </c>
    </row>
    <row r="2302" spans="1:18" x14ac:dyDescent="0.3">
      <c r="A2302" t="s">
        <v>5605</v>
      </c>
      <c r="B2302" s="1">
        <v>45204</v>
      </c>
      <c r="C2302" s="1">
        <v>45211</v>
      </c>
      <c r="D2302" t="s">
        <v>38</v>
      </c>
      <c r="E2302" t="s">
        <v>1852</v>
      </c>
      <c r="F2302" t="s">
        <v>976</v>
      </c>
      <c r="G2302" t="s">
        <v>61</v>
      </c>
      <c r="H2302" t="s">
        <v>42</v>
      </c>
      <c r="I2302" t="s">
        <v>63</v>
      </c>
      <c r="J2302" t="s">
        <v>25</v>
      </c>
      <c r="K2302" t="s">
        <v>290</v>
      </c>
      <c r="L2302" t="s">
        <v>5606</v>
      </c>
      <c r="M2302">
        <v>2</v>
      </c>
      <c r="N2302">
        <v>2522</v>
      </c>
      <c r="O2302">
        <v>0</v>
      </c>
      <c r="P2302">
        <v>5044</v>
      </c>
      <c r="Q2302">
        <v>1397.69</v>
      </c>
      <c r="R2302">
        <v>27.71</v>
      </c>
    </row>
    <row r="2303" spans="1:18" x14ac:dyDescent="0.3">
      <c r="A2303" t="s">
        <v>5607</v>
      </c>
      <c r="B2303" s="1">
        <v>45229</v>
      </c>
      <c r="C2303" s="1">
        <v>45233</v>
      </c>
      <c r="D2303" t="s">
        <v>29</v>
      </c>
      <c r="E2303" t="s">
        <v>2861</v>
      </c>
      <c r="F2303" t="s">
        <v>363</v>
      </c>
      <c r="G2303" t="s">
        <v>22</v>
      </c>
      <c r="H2303" t="s">
        <v>42</v>
      </c>
      <c r="I2303" t="s">
        <v>70</v>
      </c>
      <c r="J2303" t="s">
        <v>108</v>
      </c>
      <c r="K2303" t="s">
        <v>118</v>
      </c>
      <c r="L2303" t="s">
        <v>5608</v>
      </c>
      <c r="M2303">
        <v>1</v>
      </c>
      <c r="N2303">
        <v>2546</v>
      </c>
      <c r="O2303">
        <v>0.2</v>
      </c>
      <c r="P2303">
        <v>2036.8</v>
      </c>
      <c r="Q2303">
        <v>501.17</v>
      </c>
      <c r="R2303">
        <v>24.61</v>
      </c>
    </row>
    <row r="2304" spans="1:18" x14ac:dyDescent="0.3">
      <c r="A2304" t="s">
        <v>5609</v>
      </c>
      <c r="B2304" s="1">
        <v>45120</v>
      </c>
      <c r="C2304" s="1">
        <v>45122</v>
      </c>
      <c r="D2304" t="s">
        <v>38</v>
      </c>
      <c r="E2304" t="s">
        <v>1398</v>
      </c>
      <c r="F2304" t="s">
        <v>194</v>
      </c>
      <c r="G2304" t="s">
        <v>41</v>
      </c>
      <c r="H2304" t="s">
        <v>42</v>
      </c>
      <c r="I2304" t="s">
        <v>63</v>
      </c>
      <c r="J2304" t="s">
        <v>97</v>
      </c>
      <c r="K2304" t="s">
        <v>157</v>
      </c>
      <c r="L2304" t="s">
        <v>5610</v>
      </c>
      <c r="M2304">
        <v>4</v>
      </c>
      <c r="N2304">
        <v>3688</v>
      </c>
      <c r="O2304">
        <v>0.15</v>
      </c>
      <c r="P2304">
        <v>12539.2</v>
      </c>
      <c r="Q2304">
        <v>4919.78</v>
      </c>
      <c r="R2304">
        <v>39.24</v>
      </c>
    </row>
    <row r="2305" spans="1:18" x14ac:dyDescent="0.3">
      <c r="A2305" t="s">
        <v>5611</v>
      </c>
      <c r="B2305" s="1">
        <v>44975</v>
      </c>
      <c r="C2305" s="1">
        <v>44975</v>
      </c>
      <c r="D2305" t="s">
        <v>89</v>
      </c>
      <c r="E2305" t="s">
        <v>1608</v>
      </c>
      <c r="F2305" t="s">
        <v>304</v>
      </c>
      <c r="G2305" t="s">
        <v>22</v>
      </c>
      <c r="H2305" t="s">
        <v>23</v>
      </c>
      <c r="I2305" t="s">
        <v>63</v>
      </c>
      <c r="J2305" t="s">
        <v>49</v>
      </c>
      <c r="K2305" t="s">
        <v>500</v>
      </c>
      <c r="L2305" t="s">
        <v>5612</v>
      </c>
      <c r="M2305">
        <v>10</v>
      </c>
      <c r="N2305">
        <v>3953</v>
      </c>
      <c r="O2305">
        <v>0.05</v>
      </c>
      <c r="P2305">
        <v>37553.5</v>
      </c>
      <c r="Q2305">
        <v>9748.8799999999992</v>
      </c>
      <c r="R2305">
        <v>25.96</v>
      </c>
    </row>
    <row r="2306" spans="1:18" x14ac:dyDescent="0.3">
      <c r="A2306" t="s">
        <v>5613</v>
      </c>
      <c r="B2306" s="1">
        <v>45058</v>
      </c>
      <c r="C2306" s="1">
        <v>45063</v>
      </c>
      <c r="D2306" t="s">
        <v>38</v>
      </c>
      <c r="E2306" t="s">
        <v>1765</v>
      </c>
      <c r="F2306" t="s">
        <v>499</v>
      </c>
      <c r="G2306" t="s">
        <v>22</v>
      </c>
      <c r="H2306" t="s">
        <v>23</v>
      </c>
      <c r="I2306" t="s">
        <v>24</v>
      </c>
      <c r="J2306" t="s">
        <v>137</v>
      </c>
      <c r="K2306" t="s">
        <v>138</v>
      </c>
      <c r="L2306" t="s">
        <v>2481</v>
      </c>
      <c r="M2306">
        <v>3</v>
      </c>
      <c r="N2306">
        <v>3561</v>
      </c>
      <c r="O2306">
        <v>0.2</v>
      </c>
      <c r="P2306">
        <v>8546.4</v>
      </c>
      <c r="Q2306">
        <v>2281.41</v>
      </c>
      <c r="R2306">
        <v>26.69</v>
      </c>
    </row>
    <row r="2307" spans="1:18" x14ac:dyDescent="0.3">
      <c r="A2307" t="s">
        <v>5614</v>
      </c>
      <c r="B2307" s="1">
        <v>45046</v>
      </c>
      <c r="C2307" s="1">
        <v>45050</v>
      </c>
      <c r="D2307" t="s">
        <v>19</v>
      </c>
      <c r="E2307" t="s">
        <v>3841</v>
      </c>
      <c r="F2307" t="s">
        <v>988</v>
      </c>
      <c r="G2307" t="s">
        <v>61</v>
      </c>
      <c r="H2307" t="s">
        <v>62</v>
      </c>
      <c r="I2307" t="s">
        <v>70</v>
      </c>
      <c r="J2307" t="s">
        <v>108</v>
      </c>
      <c r="K2307" t="s">
        <v>109</v>
      </c>
      <c r="L2307" t="s">
        <v>5615</v>
      </c>
      <c r="M2307">
        <v>6</v>
      </c>
      <c r="N2307">
        <v>4415</v>
      </c>
      <c r="O2307">
        <v>0</v>
      </c>
      <c r="P2307">
        <v>26490</v>
      </c>
      <c r="Q2307">
        <v>6206.39</v>
      </c>
      <c r="R2307">
        <v>23.43</v>
      </c>
    </row>
    <row r="2308" spans="1:18" x14ac:dyDescent="0.3">
      <c r="A2308" t="s">
        <v>5616</v>
      </c>
      <c r="B2308" s="1">
        <v>45412</v>
      </c>
      <c r="C2308" s="1">
        <v>45418</v>
      </c>
      <c r="D2308" t="s">
        <v>19</v>
      </c>
      <c r="E2308" t="s">
        <v>5617</v>
      </c>
      <c r="F2308" t="s">
        <v>757</v>
      </c>
      <c r="G2308" t="s">
        <v>61</v>
      </c>
      <c r="H2308" t="s">
        <v>23</v>
      </c>
      <c r="I2308" t="s">
        <v>63</v>
      </c>
      <c r="J2308" t="s">
        <v>55</v>
      </c>
      <c r="K2308" t="s">
        <v>123</v>
      </c>
      <c r="L2308" t="s">
        <v>5618</v>
      </c>
      <c r="M2308">
        <v>4</v>
      </c>
      <c r="N2308">
        <v>3420</v>
      </c>
      <c r="O2308">
        <v>0.05</v>
      </c>
      <c r="P2308">
        <v>12996</v>
      </c>
      <c r="Q2308">
        <v>3958.18</v>
      </c>
      <c r="R2308">
        <v>30.46</v>
      </c>
    </row>
    <row r="2309" spans="1:18" x14ac:dyDescent="0.3">
      <c r="A2309" t="s">
        <v>5619</v>
      </c>
      <c r="B2309" s="1">
        <v>45076</v>
      </c>
      <c r="C2309" s="1">
        <v>45079</v>
      </c>
      <c r="D2309" t="s">
        <v>19</v>
      </c>
      <c r="E2309" t="s">
        <v>5243</v>
      </c>
      <c r="F2309" t="s">
        <v>757</v>
      </c>
      <c r="G2309" t="s">
        <v>41</v>
      </c>
      <c r="H2309" t="s">
        <v>62</v>
      </c>
      <c r="I2309" t="s">
        <v>70</v>
      </c>
      <c r="J2309" t="s">
        <v>25</v>
      </c>
      <c r="K2309" t="s">
        <v>332</v>
      </c>
      <c r="L2309" t="s">
        <v>5620</v>
      </c>
      <c r="M2309">
        <v>4</v>
      </c>
      <c r="N2309">
        <v>2158</v>
      </c>
      <c r="O2309">
        <v>0.1</v>
      </c>
      <c r="P2309">
        <v>7768.8</v>
      </c>
      <c r="Q2309">
        <v>1733.93</v>
      </c>
      <c r="R2309">
        <v>22.32</v>
      </c>
    </row>
    <row r="2310" spans="1:18" x14ac:dyDescent="0.3">
      <c r="A2310" t="s">
        <v>5621</v>
      </c>
      <c r="B2310" s="1">
        <v>45386</v>
      </c>
      <c r="C2310" s="1">
        <v>45387</v>
      </c>
      <c r="D2310" t="s">
        <v>38</v>
      </c>
      <c r="E2310" t="s">
        <v>376</v>
      </c>
      <c r="F2310" t="s">
        <v>136</v>
      </c>
      <c r="G2310" t="s">
        <v>22</v>
      </c>
      <c r="H2310" t="s">
        <v>69</v>
      </c>
      <c r="I2310" t="s">
        <v>70</v>
      </c>
      <c r="J2310" t="s">
        <v>108</v>
      </c>
      <c r="K2310" t="s">
        <v>109</v>
      </c>
      <c r="L2310" t="s">
        <v>5622</v>
      </c>
      <c r="M2310">
        <v>7</v>
      </c>
      <c r="N2310">
        <v>811</v>
      </c>
      <c r="O2310">
        <v>0.05</v>
      </c>
      <c r="P2310">
        <v>5393.15</v>
      </c>
      <c r="Q2310">
        <v>1953.17</v>
      </c>
      <c r="R2310">
        <v>36.22</v>
      </c>
    </row>
    <row r="2311" spans="1:18" x14ac:dyDescent="0.3">
      <c r="A2311" t="s">
        <v>5623</v>
      </c>
      <c r="B2311" s="1">
        <v>45483</v>
      </c>
      <c r="C2311" s="1">
        <v>45488</v>
      </c>
      <c r="D2311" t="s">
        <v>19</v>
      </c>
      <c r="E2311" t="s">
        <v>1643</v>
      </c>
      <c r="F2311" t="s">
        <v>420</v>
      </c>
      <c r="G2311" t="s">
        <v>41</v>
      </c>
      <c r="H2311" t="s">
        <v>96</v>
      </c>
      <c r="I2311" t="s">
        <v>24</v>
      </c>
      <c r="J2311" t="s">
        <v>25</v>
      </c>
      <c r="K2311" t="s">
        <v>240</v>
      </c>
      <c r="L2311" t="s">
        <v>5624</v>
      </c>
      <c r="M2311">
        <v>2</v>
      </c>
      <c r="N2311">
        <v>702</v>
      </c>
      <c r="O2311">
        <v>0</v>
      </c>
      <c r="P2311">
        <v>1404</v>
      </c>
      <c r="Q2311">
        <v>322.60000000000002</v>
      </c>
      <c r="R2311">
        <v>22.98</v>
      </c>
    </row>
    <row r="2312" spans="1:18" x14ac:dyDescent="0.3">
      <c r="A2312" t="s">
        <v>5625</v>
      </c>
      <c r="B2312" s="1">
        <v>45539</v>
      </c>
      <c r="C2312" s="1">
        <v>45545</v>
      </c>
      <c r="D2312" t="s">
        <v>89</v>
      </c>
      <c r="E2312" t="s">
        <v>314</v>
      </c>
      <c r="F2312" t="s">
        <v>359</v>
      </c>
      <c r="G2312" t="s">
        <v>41</v>
      </c>
      <c r="H2312" t="s">
        <v>75</v>
      </c>
      <c r="I2312" t="s">
        <v>43</v>
      </c>
      <c r="J2312" t="s">
        <v>55</v>
      </c>
      <c r="K2312" t="s">
        <v>364</v>
      </c>
      <c r="L2312" t="s">
        <v>5626</v>
      </c>
      <c r="M2312">
        <v>7</v>
      </c>
      <c r="N2312">
        <v>1208</v>
      </c>
      <c r="O2312">
        <v>0</v>
      </c>
      <c r="P2312">
        <v>8456</v>
      </c>
      <c r="Q2312">
        <v>2747.72</v>
      </c>
      <c r="R2312">
        <v>32.49</v>
      </c>
    </row>
    <row r="2313" spans="1:18" x14ac:dyDescent="0.3">
      <c r="A2313" t="s">
        <v>5627</v>
      </c>
      <c r="B2313" s="1">
        <v>45205</v>
      </c>
      <c r="C2313" s="1">
        <v>45205</v>
      </c>
      <c r="D2313" t="s">
        <v>19</v>
      </c>
      <c r="E2313" t="s">
        <v>1539</v>
      </c>
      <c r="F2313" t="s">
        <v>156</v>
      </c>
      <c r="G2313" t="s">
        <v>41</v>
      </c>
      <c r="H2313" t="s">
        <v>32</v>
      </c>
      <c r="I2313" t="s">
        <v>43</v>
      </c>
      <c r="J2313" t="s">
        <v>137</v>
      </c>
      <c r="K2313" t="s">
        <v>168</v>
      </c>
      <c r="L2313" t="s">
        <v>5628</v>
      </c>
      <c r="M2313">
        <v>1</v>
      </c>
      <c r="N2313">
        <v>4369</v>
      </c>
      <c r="O2313">
        <v>0.05</v>
      </c>
      <c r="P2313">
        <v>4150.55</v>
      </c>
      <c r="Q2313">
        <v>1413.46</v>
      </c>
      <c r="R2313">
        <v>34.049999999999997</v>
      </c>
    </row>
    <row r="2314" spans="1:18" x14ac:dyDescent="0.3">
      <c r="A2314" t="s">
        <v>5629</v>
      </c>
      <c r="B2314" s="1">
        <v>45579</v>
      </c>
      <c r="C2314" s="1">
        <v>45583</v>
      </c>
      <c r="D2314" t="s">
        <v>29</v>
      </c>
      <c r="E2314" t="s">
        <v>2586</v>
      </c>
      <c r="F2314" t="s">
        <v>255</v>
      </c>
      <c r="G2314" t="s">
        <v>22</v>
      </c>
      <c r="H2314" t="s">
        <v>62</v>
      </c>
      <c r="I2314" t="s">
        <v>70</v>
      </c>
      <c r="J2314" t="s">
        <v>55</v>
      </c>
      <c r="K2314" t="s">
        <v>56</v>
      </c>
      <c r="L2314" t="s">
        <v>5630</v>
      </c>
      <c r="M2314">
        <v>4</v>
      </c>
      <c r="N2314">
        <v>2025</v>
      </c>
      <c r="O2314">
        <v>0.05</v>
      </c>
      <c r="P2314">
        <v>7695</v>
      </c>
      <c r="Q2314">
        <v>2821.25</v>
      </c>
      <c r="R2314">
        <v>36.659999999999997</v>
      </c>
    </row>
    <row r="2315" spans="1:18" x14ac:dyDescent="0.3">
      <c r="A2315" t="s">
        <v>5631</v>
      </c>
      <c r="B2315" s="1">
        <v>45430</v>
      </c>
      <c r="C2315" s="1">
        <v>45435</v>
      </c>
      <c r="D2315" t="s">
        <v>89</v>
      </c>
      <c r="E2315" t="s">
        <v>5632</v>
      </c>
      <c r="F2315" t="s">
        <v>236</v>
      </c>
      <c r="G2315" t="s">
        <v>41</v>
      </c>
      <c r="H2315" t="s">
        <v>62</v>
      </c>
      <c r="I2315" t="s">
        <v>63</v>
      </c>
      <c r="J2315" t="s">
        <v>137</v>
      </c>
      <c r="K2315" t="s">
        <v>232</v>
      </c>
      <c r="L2315" t="s">
        <v>5633</v>
      </c>
      <c r="M2315">
        <v>10</v>
      </c>
      <c r="N2315">
        <v>3430</v>
      </c>
      <c r="O2315">
        <v>0</v>
      </c>
      <c r="P2315">
        <v>34300</v>
      </c>
      <c r="Q2315">
        <v>10730</v>
      </c>
      <c r="R2315">
        <v>31.28</v>
      </c>
    </row>
    <row r="2316" spans="1:18" x14ac:dyDescent="0.3">
      <c r="A2316" t="s">
        <v>5634</v>
      </c>
      <c r="B2316" s="1">
        <v>45267</v>
      </c>
      <c r="C2316" s="1">
        <v>45268</v>
      </c>
      <c r="D2316" t="s">
        <v>29</v>
      </c>
      <c r="E2316" t="s">
        <v>2038</v>
      </c>
      <c r="F2316" t="s">
        <v>484</v>
      </c>
      <c r="G2316" t="s">
        <v>22</v>
      </c>
      <c r="H2316" t="s">
        <v>69</v>
      </c>
      <c r="I2316" t="s">
        <v>24</v>
      </c>
      <c r="J2316" t="s">
        <v>34</v>
      </c>
      <c r="K2316" t="s">
        <v>152</v>
      </c>
      <c r="L2316" t="s">
        <v>5635</v>
      </c>
      <c r="M2316">
        <v>4</v>
      </c>
      <c r="N2316">
        <v>627</v>
      </c>
      <c r="O2316">
        <v>0.15</v>
      </c>
      <c r="P2316">
        <v>2131.8000000000002</v>
      </c>
      <c r="Q2316">
        <v>590.41999999999996</v>
      </c>
      <c r="R2316">
        <v>27.7</v>
      </c>
    </row>
    <row r="2317" spans="1:18" x14ac:dyDescent="0.3">
      <c r="A2317" t="s">
        <v>5636</v>
      </c>
      <c r="B2317" s="1">
        <v>45517</v>
      </c>
      <c r="C2317" s="1">
        <v>45521</v>
      </c>
      <c r="D2317" t="s">
        <v>89</v>
      </c>
      <c r="E2317" t="s">
        <v>756</v>
      </c>
      <c r="F2317" t="s">
        <v>427</v>
      </c>
      <c r="G2317" t="s">
        <v>22</v>
      </c>
      <c r="H2317" t="s">
        <v>42</v>
      </c>
      <c r="I2317" t="s">
        <v>43</v>
      </c>
      <c r="J2317" t="s">
        <v>137</v>
      </c>
      <c r="K2317" t="s">
        <v>232</v>
      </c>
      <c r="L2317" t="s">
        <v>5637</v>
      </c>
      <c r="M2317">
        <v>3</v>
      </c>
      <c r="N2317">
        <v>1297</v>
      </c>
      <c r="O2317">
        <v>0.15</v>
      </c>
      <c r="P2317">
        <v>3307.35</v>
      </c>
      <c r="Q2317">
        <v>976.7</v>
      </c>
      <c r="R2317">
        <v>29.53</v>
      </c>
    </row>
    <row r="2318" spans="1:18" x14ac:dyDescent="0.3">
      <c r="A2318" t="s">
        <v>5638</v>
      </c>
      <c r="B2318" s="1">
        <v>45451</v>
      </c>
      <c r="C2318" s="1">
        <v>45456</v>
      </c>
      <c r="D2318" t="s">
        <v>38</v>
      </c>
      <c r="E2318" t="s">
        <v>1949</v>
      </c>
      <c r="F2318" t="s">
        <v>976</v>
      </c>
      <c r="G2318" t="s">
        <v>22</v>
      </c>
      <c r="H2318" t="s">
        <v>81</v>
      </c>
      <c r="I2318" t="s">
        <v>63</v>
      </c>
      <c r="J2318" t="s">
        <v>137</v>
      </c>
      <c r="K2318" t="s">
        <v>232</v>
      </c>
      <c r="L2318" t="s">
        <v>5639</v>
      </c>
      <c r="M2318">
        <v>1</v>
      </c>
      <c r="N2318">
        <v>2983</v>
      </c>
      <c r="O2318">
        <v>0.05</v>
      </c>
      <c r="P2318">
        <v>2833.85</v>
      </c>
      <c r="Q2318">
        <v>638.66</v>
      </c>
      <c r="R2318">
        <v>22.54</v>
      </c>
    </row>
    <row r="2319" spans="1:18" x14ac:dyDescent="0.3">
      <c r="A2319" t="s">
        <v>5640</v>
      </c>
      <c r="B2319" s="1">
        <v>45202</v>
      </c>
      <c r="C2319" s="1">
        <v>45204</v>
      </c>
      <c r="D2319" t="s">
        <v>89</v>
      </c>
      <c r="E2319" t="s">
        <v>2240</v>
      </c>
      <c r="F2319" t="s">
        <v>420</v>
      </c>
      <c r="G2319" t="s">
        <v>61</v>
      </c>
      <c r="H2319" t="s">
        <v>62</v>
      </c>
      <c r="I2319" t="s">
        <v>24</v>
      </c>
      <c r="J2319" t="s">
        <v>97</v>
      </c>
      <c r="K2319" t="s">
        <v>379</v>
      </c>
      <c r="L2319" t="s">
        <v>2265</v>
      </c>
      <c r="M2319">
        <v>3</v>
      </c>
      <c r="N2319">
        <v>3393</v>
      </c>
      <c r="O2319">
        <v>0.05</v>
      </c>
      <c r="P2319">
        <v>9670.0499999999993</v>
      </c>
      <c r="Q2319">
        <v>2054.7600000000002</v>
      </c>
      <c r="R2319">
        <v>21.25</v>
      </c>
    </row>
    <row r="2320" spans="1:18" x14ac:dyDescent="0.3">
      <c r="A2320" t="s">
        <v>5641</v>
      </c>
      <c r="B2320" s="1">
        <v>45424</v>
      </c>
      <c r="C2320" s="1">
        <v>45427</v>
      </c>
      <c r="D2320" t="s">
        <v>89</v>
      </c>
      <c r="E2320" t="s">
        <v>4148</v>
      </c>
      <c r="F2320" t="s">
        <v>484</v>
      </c>
      <c r="G2320" t="s">
        <v>41</v>
      </c>
      <c r="H2320" t="s">
        <v>32</v>
      </c>
      <c r="I2320" t="s">
        <v>43</v>
      </c>
      <c r="J2320" t="s">
        <v>34</v>
      </c>
      <c r="K2320" t="s">
        <v>113</v>
      </c>
      <c r="L2320" t="s">
        <v>5642</v>
      </c>
      <c r="M2320">
        <v>7</v>
      </c>
      <c r="N2320">
        <v>5027</v>
      </c>
      <c r="O2320">
        <v>0.05</v>
      </c>
      <c r="P2320">
        <v>33429.550000000003</v>
      </c>
      <c r="Q2320">
        <v>7581.78</v>
      </c>
      <c r="R2320">
        <v>22.68</v>
      </c>
    </row>
    <row r="2321" spans="1:18" x14ac:dyDescent="0.3">
      <c r="A2321" t="s">
        <v>5643</v>
      </c>
      <c r="B2321" s="1">
        <v>45557</v>
      </c>
      <c r="C2321" s="1">
        <v>45557</v>
      </c>
      <c r="D2321" t="s">
        <v>19</v>
      </c>
      <c r="E2321" t="s">
        <v>1821</v>
      </c>
      <c r="F2321" t="s">
        <v>205</v>
      </c>
      <c r="G2321" t="s">
        <v>61</v>
      </c>
      <c r="H2321" t="s">
        <v>32</v>
      </c>
      <c r="I2321" t="s">
        <v>43</v>
      </c>
      <c r="J2321" t="s">
        <v>97</v>
      </c>
      <c r="K2321" t="s">
        <v>181</v>
      </c>
      <c r="L2321" t="s">
        <v>5644</v>
      </c>
      <c r="M2321">
        <v>8</v>
      </c>
      <c r="N2321">
        <v>1295</v>
      </c>
      <c r="O2321">
        <v>0.2</v>
      </c>
      <c r="P2321">
        <v>8288</v>
      </c>
      <c r="Q2321">
        <v>2333.02</v>
      </c>
      <c r="R2321">
        <v>28.15</v>
      </c>
    </row>
    <row r="2322" spans="1:18" x14ac:dyDescent="0.3">
      <c r="A2322" t="s">
        <v>5645</v>
      </c>
      <c r="B2322" s="1">
        <v>45017</v>
      </c>
      <c r="C2322" s="1">
        <v>45017</v>
      </c>
      <c r="D2322" t="s">
        <v>38</v>
      </c>
      <c r="E2322" t="s">
        <v>2470</v>
      </c>
      <c r="F2322" t="s">
        <v>1042</v>
      </c>
      <c r="G2322" t="s">
        <v>61</v>
      </c>
      <c r="H2322" t="s">
        <v>23</v>
      </c>
      <c r="I2322" t="s">
        <v>63</v>
      </c>
      <c r="J2322" t="s">
        <v>34</v>
      </c>
      <c r="K2322" t="s">
        <v>152</v>
      </c>
      <c r="L2322" t="s">
        <v>5646</v>
      </c>
      <c r="M2322">
        <v>8</v>
      </c>
      <c r="N2322">
        <v>4614</v>
      </c>
      <c r="O2322">
        <v>0.15</v>
      </c>
      <c r="P2322">
        <v>31375.200000000001</v>
      </c>
      <c r="Q2322">
        <v>11945.63</v>
      </c>
      <c r="R2322">
        <v>38.07</v>
      </c>
    </row>
    <row r="2323" spans="1:18" x14ac:dyDescent="0.3">
      <c r="A2323" t="s">
        <v>5647</v>
      </c>
      <c r="B2323" s="1">
        <v>45140</v>
      </c>
      <c r="C2323" s="1">
        <v>45142</v>
      </c>
      <c r="D2323" t="s">
        <v>38</v>
      </c>
      <c r="E2323" t="s">
        <v>3564</v>
      </c>
      <c r="F2323" t="s">
        <v>427</v>
      </c>
      <c r="G2323" t="s">
        <v>41</v>
      </c>
      <c r="H2323" t="s">
        <v>75</v>
      </c>
      <c r="I2323" t="s">
        <v>63</v>
      </c>
      <c r="J2323" t="s">
        <v>34</v>
      </c>
      <c r="K2323" t="s">
        <v>35</v>
      </c>
      <c r="L2323" t="s">
        <v>5648</v>
      </c>
      <c r="M2323">
        <v>3</v>
      </c>
      <c r="N2323">
        <v>1478</v>
      </c>
      <c r="O2323">
        <v>0.2</v>
      </c>
      <c r="P2323">
        <v>3547.2</v>
      </c>
      <c r="Q2323">
        <v>733.36</v>
      </c>
      <c r="R2323">
        <v>20.67</v>
      </c>
    </row>
    <row r="2324" spans="1:18" x14ac:dyDescent="0.3">
      <c r="A2324" t="s">
        <v>5649</v>
      </c>
      <c r="B2324" s="1">
        <v>45516</v>
      </c>
      <c r="C2324" s="1">
        <v>45522</v>
      </c>
      <c r="D2324" t="s">
        <v>89</v>
      </c>
      <c r="E2324" t="s">
        <v>1590</v>
      </c>
      <c r="F2324" t="s">
        <v>200</v>
      </c>
      <c r="G2324" t="s">
        <v>61</v>
      </c>
      <c r="H2324" t="s">
        <v>75</v>
      </c>
      <c r="I2324" t="s">
        <v>43</v>
      </c>
      <c r="J2324" t="s">
        <v>49</v>
      </c>
      <c r="K2324" t="s">
        <v>311</v>
      </c>
      <c r="L2324" t="s">
        <v>5650</v>
      </c>
      <c r="M2324">
        <v>7</v>
      </c>
      <c r="N2324">
        <v>3328</v>
      </c>
      <c r="O2324">
        <v>0.2</v>
      </c>
      <c r="P2324">
        <v>18636.8</v>
      </c>
      <c r="Q2324">
        <v>5980.28</v>
      </c>
      <c r="R2324">
        <v>32.090000000000003</v>
      </c>
    </row>
    <row r="2325" spans="1:18" x14ac:dyDescent="0.3">
      <c r="A2325" t="s">
        <v>5651</v>
      </c>
      <c r="B2325" s="1">
        <v>45473</v>
      </c>
      <c r="C2325" s="1">
        <v>45479</v>
      </c>
      <c r="D2325" t="s">
        <v>89</v>
      </c>
      <c r="E2325" t="s">
        <v>59</v>
      </c>
      <c r="F2325" t="s">
        <v>315</v>
      </c>
      <c r="G2325" t="s">
        <v>41</v>
      </c>
      <c r="H2325" t="s">
        <v>96</v>
      </c>
      <c r="I2325" t="s">
        <v>24</v>
      </c>
      <c r="J2325" t="s">
        <v>108</v>
      </c>
      <c r="K2325" t="s">
        <v>109</v>
      </c>
      <c r="L2325" t="s">
        <v>5652</v>
      </c>
      <c r="M2325">
        <v>2</v>
      </c>
      <c r="N2325">
        <v>2578</v>
      </c>
      <c r="O2325">
        <v>0</v>
      </c>
      <c r="P2325">
        <v>5156</v>
      </c>
      <c r="Q2325">
        <v>1789.99</v>
      </c>
      <c r="R2325">
        <v>34.72</v>
      </c>
    </row>
    <row r="2326" spans="1:18" x14ac:dyDescent="0.3">
      <c r="A2326" t="s">
        <v>5653</v>
      </c>
      <c r="B2326" s="1">
        <v>44962</v>
      </c>
      <c r="C2326" s="1">
        <v>44967</v>
      </c>
      <c r="D2326" t="s">
        <v>38</v>
      </c>
      <c r="E2326" t="s">
        <v>3091</v>
      </c>
      <c r="F2326" t="s">
        <v>480</v>
      </c>
      <c r="G2326" t="s">
        <v>22</v>
      </c>
      <c r="H2326" t="s">
        <v>69</v>
      </c>
      <c r="I2326" t="s">
        <v>24</v>
      </c>
      <c r="J2326" t="s">
        <v>97</v>
      </c>
      <c r="K2326" t="s">
        <v>103</v>
      </c>
      <c r="L2326" t="s">
        <v>5654</v>
      </c>
      <c r="M2326">
        <v>2</v>
      </c>
      <c r="N2326">
        <v>4709</v>
      </c>
      <c r="O2326">
        <v>0.05</v>
      </c>
      <c r="P2326">
        <v>8947.1</v>
      </c>
      <c r="Q2326">
        <v>3474.35</v>
      </c>
      <c r="R2326">
        <v>38.83</v>
      </c>
    </row>
    <row r="2327" spans="1:18" x14ac:dyDescent="0.3">
      <c r="A2327" t="s">
        <v>5655</v>
      </c>
      <c r="B2327" s="1">
        <v>45034</v>
      </c>
      <c r="C2327" s="1">
        <v>45037</v>
      </c>
      <c r="D2327" t="s">
        <v>19</v>
      </c>
      <c r="E2327" t="s">
        <v>416</v>
      </c>
      <c r="F2327" t="s">
        <v>117</v>
      </c>
      <c r="G2327" t="s">
        <v>41</v>
      </c>
      <c r="H2327" t="s">
        <v>42</v>
      </c>
      <c r="I2327" t="s">
        <v>63</v>
      </c>
      <c r="J2327" t="s">
        <v>137</v>
      </c>
      <c r="K2327" t="s">
        <v>410</v>
      </c>
      <c r="L2327" t="s">
        <v>5656</v>
      </c>
      <c r="M2327">
        <v>1</v>
      </c>
      <c r="N2327">
        <v>1908</v>
      </c>
      <c r="O2327">
        <v>0.15</v>
      </c>
      <c r="P2327">
        <v>1621.8</v>
      </c>
      <c r="Q2327">
        <v>389.64</v>
      </c>
      <c r="R2327">
        <v>24.03</v>
      </c>
    </row>
    <row r="2328" spans="1:18" x14ac:dyDescent="0.3">
      <c r="A2328" t="s">
        <v>5657</v>
      </c>
      <c r="B2328" s="1">
        <v>45643</v>
      </c>
      <c r="C2328" s="1">
        <v>45648</v>
      </c>
      <c r="D2328" t="s">
        <v>19</v>
      </c>
      <c r="E2328" t="s">
        <v>3454</v>
      </c>
      <c r="F2328" t="s">
        <v>420</v>
      </c>
      <c r="G2328" t="s">
        <v>41</v>
      </c>
      <c r="H2328" t="s">
        <v>81</v>
      </c>
      <c r="I2328" t="s">
        <v>70</v>
      </c>
      <c r="J2328" t="s">
        <v>49</v>
      </c>
      <c r="K2328" t="s">
        <v>500</v>
      </c>
      <c r="L2328" t="s">
        <v>5658</v>
      </c>
      <c r="M2328">
        <v>4</v>
      </c>
      <c r="N2328">
        <v>3584</v>
      </c>
      <c r="O2328">
        <v>0.2</v>
      </c>
      <c r="P2328">
        <v>11468.8</v>
      </c>
      <c r="Q2328">
        <v>2647.82</v>
      </c>
      <c r="R2328">
        <v>23.09</v>
      </c>
    </row>
    <row r="2329" spans="1:18" x14ac:dyDescent="0.3">
      <c r="A2329" t="s">
        <v>5659</v>
      </c>
      <c r="B2329" s="1">
        <v>45598</v>
      </c>
      <c r="C2329" s="1">
        <v>45602</v>
      </c>
      <c r="D2329" t="s">
        <v>19</v>
      </c>
      <c r="E2329" t="s">
        <v>483</v>
      </c>
      <c r="F2329" t="s">
        <v>507</v>
      </c>
      <c r="G2329" t="s">
        <v>22</v>
      </c>
      <c r="H2329" t="s">
        <v>81</v>
      </c>
      <c r="I2329" t="s">
        <v>24</v>
      </c>
      <c r="J2329" t="s">
        <v>49</v>
      </c>
      <c r="K2329" t="s">
        <v>50</v>
      </c>
      <c r="L2329" t="s">
        <v>5660</v>
      </c>
      <c r="M2329">
        <v>8</v>
      </c>
      <c r="N2329">
        <v>4683</v>
      </c>
      <c r="O2329">
        <v>0.05</v>
      </c>
      <c r="P2329">
        <v>35590.800000000003</v>
      </c>
      <c r="Q2329">
        <v>11705.49</v>
      </c>
      <c r="R2329">
        <v>32.89</v>
      </c>
    </row>
    <row r="2330" spans="1:18" x14ac:dyDescent="0.3">
      <c r="A2330" t="s">
        <v>5661</v>
      </c>
      <c r="B2330" s="1">
        <v>45284</v>
      </c>
      <c r="C2330" s="1">
        <v>45289</v>
      </c>
      <c r="D2330" t="s">
        <v>29</v>
      </c>
      <c r="E2330" t="s">
        <v>3684</v>
      </c>
      <c r="F2330" t="s">
        <v>371</v>
      </c>
      <c r="G2330" t="s">
        <v>61</v>
      </c>
      <c r="H2330" t="s">
        <v>96</v>
      </c>
      <c r="I2330" t="s">
        <v>63</v>
      </c>
      <c r="J2330" t="s">
        <v>108</v>
      </c>
      <c r="K2330" t="s">
        <v>268</v>
      </c>
      <c r="L2330" t="s">
        <v>5662</v>
      </c>
      <c r="M2330">
        <v>8</v>
      </c>
      <c r="N2330">
        <v>3572</v>
      </c>
      <c r="O2330">
        <v>0.2</v>
      </c>
      <c r="P2330">
        <v>22860.799999999999</v>
      </c>
      <c r="Q2330">
        <v>5194.42</v>
      </c>
      <c r="R2330">
        <v>22.72</v>
      </c>
    </row>
    <row r="2331" spans="1:18" x14ac:dyDescent="0.3">
      <c r="A2331" t="s">
        <v>5663</v>
      </c>
      <c r="B2331" s="1">
        <v>44979</v>
      </c>
      <c r="C2331" s="1">
        <v>44983</v>
      </c>
      <c r="D2331" t="s">
        <v>29</v>
      </c>
      <c r="E2331" t="s">
        <v>5664</v>
      </c>
      <c r="F2331" t="s">
        <v>569</v>
      </c>
      <c r="G2331" t="s">
        <v>41</v>
      </c>
      <c r="H2331" t="s">
        <v>32</v>
      </c>
      <c r="I2331" t="s">
        <v>70</v>
      </c>
      <c r="J2331" t="s">
        <v>97</v>
      </c>
      <c r="K2331" t="s">
        <v>157</v>
      </c>
      <c r="L2331" t="s">
        <v>5665</v>
      </c>
      <c r="M2331">
        <v>10</v>
      </c>
      <c r="N2331">
        <v>1378</v>
      </c>
      <c r="O2331">
        <v>0.1</v>
      </c>
      <c r="P2331">
        <v>12402</v>
      </c>
      <c r="Q2331">
        <v>4057.09</v>
      </c>
      <c r="R2331">
        <v>32.71</v>
      </c>
    </row>
    <row r="2332" spans="1:18" x14ac:dyDescent="0.3">
      <c r="A2332" t="s">
        <v>5666</v>
      </c>
      <c r="B2332" s="1">
        <v>45280</v>
      </c>
      <c r="C2332" s="1">
        <v>45285</v>
      </c>
      <c r="D2332" t="s">
        <v>19</v>
      </c>
      <c r="E2332" t="s">
        <v>1940</v>
      </c>
      <c r="F2332" t="s">
        <v>217</v>
      </c>
      <c r="G2332" t="s">
        <v>61</v>
      </c>
      <c r="H2332" t="s">
        <v>96</v>
      </c>
      <c r="I2332" t="s">
        <v>70</v>
      </c>
      <c r="J2332" t="s">
        <v>108</v>
      </c>
      <c r="K2332" t="s">
        <v>268</v>
      </c>
      <c r="L2332" t="s">
        <v>5667</v>
      </c>
      <c r="M2332">
        <v>1</v>
      </c>
      <c r="N2332">
        <v>337</v>
      </c>
      <c r="O2332">
        <v>0.15</v>
      </c>
      <c r="P2332">
        <v>286.45</v>
      </c>
      <c r="Q2332">
        <v>68.25</v>
      </c>
      <c r="R2332">
        <v>23.83</v>
      </c>
    </row>
    <row r="2333" spans="1:18" x14ac:dyDescent="0.3">
      <c r="A2333" t="s">
        <v>5668</v>
      </c>
      <c r="B2333" s="1">
        <v>44949</v>
      </c>
      <c r="C2333" s="1">
        <v>44950</v>
      </c>
      <c r="D2333" t="s">
        <v>19</v>
      </c>
      <c r="E2333" t="s">
        <v>5414</v>
      </c>
      <c r="F2333" t="s">
        <v>85</v>
      </c>
      <c r="G2333" t="s">
        <v>22</v>
      </c>
      <c r="H2333" t="s">
        <v>81</v>
      </c>
      <c r="I2333" t="s">
        <v>33</v>
      </c>
      <c r="J2333" t="s">
        <v>25</v>
      </c>
      <c r="K2333" t="s">
        <v>290</v>
      </c>
      <c r="L2333" t="s">
        <v>5669</v>
      </c>
      <c r="M2333">
        <v>8</v>
      </c>
      <c r="N2333">
        <v>4361</v>
      </c>
      <c r="O2333">
        <v>0.1</v>
      </c>
      <c r="P2333">
        <v>31399.200000000001</v>
      </c>
      <c r="Q2333">
        <v>7247.17</v>
      </c>
      <c r="R2333">
        <v>23.08</v>
      </c>
    </row>
    <row r="2334" spans="1:18" x14ac:dyDescent="0.3">
      <c r="A2334" t="s">
        <v>5670</v>
      </c>
      <c r="B2334" s="1">
        <v>45539</v>
      </c>
      <c r="C2334" s="1">
        <v>45545</v>
      </c>
      <c r="D2334" t="s">
        <v>38</v>
      </c>
      <c r="E2334" t="s">
        <v>851</v>
      </c>
      <c r="F2334" t="s">
        <v>694</v>
      </c>
      <c r="G2334" t="s">
        <v>61</v>
      </c>
      <c r="H2334" t="s">
        <v>62</v>
      </c>
      <c r="I2334" t="s">
        <v>43</v>
      </c>
      <c r="J2334" t="s">
        <v>137</v>
      </c>
      <c r="K2334" t="s">
        <v>138</v>
      </c>
      <c r="L2334" t="s">
        <v>5671</v>
      </c>
      <c r="M2334">
        <v>10</v>
      </c>
      <c r="N2334">
        <v>1188</v>
      </c>
      <c r="O2334">
        <v>0.2</v>
      </c>
      <c r="P2334">
        <v>9504</v>
      </c>
      <c r="Q2334">
        <v>3483.09</v>
      </c>
      <c r="R2334">
        <v>36.65</v>
      </c>
    </row>
    <row r="2335" spans="1:18" x14ac:dyDescent="0.3">
      <c r="A2335" t="s">
        <v>5672</v>
      </c>
      <c r="B2335" s="1">
        <v>45046</v>
      </c>
      <c r="C2335" s="1">
        <v>45053</v>
      </c>
      <c r="D2335" t="s">
        <v>89</v>
      </c>
      <c r="E2335" t="s">
        <v>1292</v>
      </c>
      <c r="F2335" t="s">
        <v>612</v>
      </c>
      <c r="G2335" t="s">
        <v>22</v>
      </c>
      <c r="H2335" t="s">
        <v>42</v>
      </c>
      <c r="I2335" t="s">
        <v>43</v>
      </c>
      <c r="J2335" t="s">
        <v>49</v>
      </c>
      <c r="K2335" t="s">
        <v>50</v>
      </c>
      <c r="L2335" t="s">
        <v>5673</v>
      </c>
      <c r="M2335">
        <v>2</v>
      </c>
      <c r="N2335">
        <v>1313</v>
      </c>
      <c r="O2335">
        <v>0.05</v>
      </c>
      <c r="P2335">
        <v>2494.6999999999998</v>
      </c>
      <c r="Q2335">
        <v>806.51</v>
      </c>
      <c r="R2335">
        <v>32.33</v>
      </c>
    </row>
    <row r="2336" spans="1:18" x14ac:dyDescent="0.3">
      <c r="A2336" t="s">
        <v>5674</v>
      </c>
      <c r="B2336" s="1">
        <v>45140</v>
      </c>
      <c r="C2336" s="1">
        <v>45145</v>
      </c>
      <c r="D2336" t="s">
        <v>89</v>
      </c>
      <c r="E2336" t="s">
        <v>1693</v>
      </c>
      <c r="F2336" t="s">
        <v>151</v>
      </c>
      <c r="G2336" t="s">
        <v>41</v>
      </c>
      <c r="H2336" t="s">
        <v>23</v>
      </c>
      <c r="I2336" t="s">
        <v>70</v>
      </c>
      <c r="J2336" t="s">
        <v>49</v>
      </c>
      <c r="K2336" t="s">
        <v>50</v>
      </c>
      <c r="L2336" t="s">
        <v>5675</v>
      </c>
      <c r="M2336">
        <v>4</v>
      </c>
      <c r="N2336">
        <v>3748</v>
      </c>
      <c r="O2336">
        <v>0.2</v>
      </c>
      <c r="P2336">
        <v>11993.6</v>
      </c>
      <c r="Q2336">
        <v>4330.33</v>
      </c>
      <c r="R2336">
        <v>36.11</v>
      </c>
    </row>
    <row r="2337" spans="1:18" x14ac:dyDescent="0.3">
      <c r="A2337" t="s">
        <v>5676</v>
      </c>
      <c r="B2337" s="1">
        <v>45486</v>
      </c>
      <c r="C2337" s="1">
        <v>45488</v>
      </c>
      <c r="D2337" t="s">
        <v>38</v>
      </c>
      <c r="E2337" t="s">
        <v>1183</v>
      </c>
      <c r="F2337" t="s">
        <v>200</v>
      </c>
      <c r="G2337" t="s">
        <v>41</v>
      </c>
      <c r="H2337" t="s">
        <v>75</v>
      </c>
      <c r="I2337" t="s">
        <v>24</v>
      </c>
      <c r="J2337" t="s">
        <v>55</v>
      </c>
      <c r="K2337" t="s">
        <v>123</v>
      </c>
      <c r="L2337" t="s">
        <v>5677</v>
      </c>
      <c r="M2337">
        <v>7</v>
      </c>
      <c r="N2337">
        <v>3088</v>
      </c>
      <c r="O2337">
        <v>0.2</v>
      </c>
      <c r="P2337">
        <v>17292.8</v>
      </c>
      <c r="Q2337">
        <v>5336.87</v>
      </c>
      <c r="R2337">
        <v>30.86</v>
      </c>
    </row>
    <row r="2338" spans="1:18" x14ac:dyDescent="0.3">
      <c r="A2338" t="s">
        <v>5678</v>
      </c>
      <c r="B2338" s="1">
        <v>45151</v>
      </c>
      <c r="C2338" s="1">
        <v>45153</v>
      </c>
      <c r="D2338" t="s">
        <v>19</v>
      </c>
      <c r="E2338" t="s">
        <v>5679</v>
      </c>
      <c r="F2338" t="s">
        <v>213</v>
      </c>
      <c r="G2338" t="s">
        <v>41</v>
      </c>
      <c r="H2338" t="s">
        <v>32</v>
      </c>
      <c r="I2338" t="s">
        <v>33</v>
      </c>
      <c r="J2338" t="s">
        <v>49</v>
      </c>
      <c r="K2338" t="s">
        <v>64</v>
      </c>
      <c r="L2338" t="s">
        <v>5680</v>
      </c>
      <c r="M2338">
        <v>7</v>
      </c>
      <c r="N2338">
        <v>836</v>
      </c>
      <c r="O2338">
        <v>0.2</v>
      </c>
      <c r="P2338">
        <v>4681.6000000000004</v>
      </c>
      <c r="Q2338">
        <v>1438.49</v>
      </c>
      <c r="R2338">
        <v>30.73</v>
      </c>
    </row>
    <row r="2339" spans="1:18" x14ac:dyDescent="0.3">
      <c r="A2339" t="s">
        <v>5681</v>
      </c>
      <c r="B2339" s="1">
        <v>45332</v>
      </c>
      <c r="C2339" s="1">
        <v>45338</v>
      </c>
      <c r="D2339" t="s">
        <v>19</v>
      </c>
      <c r="E2339" t="s">
        <v>279</v>
      </c>
      <c r="F2339" t="s">
        <v>471</v>
      </c>
      <c r="G2339" t="s">
        <v>61</v>
      </c>
      <c r="H2339" t="s">
        <v>75</v>
      </c>
      <c r="I2339" t="s">
        <v>43</v>
      </c>
      <c r="J2339" t="s">
        <v>108</v>
      </c>
      <c r="K2339" t="s">
        <v>109</v>
      </c>
      <c r="L2339" t="s">
        <v>5682</v>
      </c>
      <c r="M2339">
        <v>9</v>
      </c>
      <c r="N2339">
        <v>1820</v>
      </c>
      <c r="O2339">
        <v>0.05</v>
      </c>
      <c r="P2339">
        <v>15561</v>
      </c>
      <c r="Q2339">
        <v>3328.22</v>
      </c>
      <c r="R2339">
        <v>21.39</v>
      </c>
    </row>
    <row r="2340" spans="1:18" x14ac:dyDescent="0.3">
      <c r="A2340" t="s">
        <v>5683</v>
      </c>
      <c r="B2340" s="1">
        <v>45142</v>
      </c>
      <c r="C2340" s="1">
        <v>45143</v>
      </c>
      <c r="D2340" t="s">
        <v>89</v>
      </c>
      <c r="E2340" t="s">
        <v>2956</v>
      </c>
      <c r="F2340" t="s">
        <v>132</v>
      </c>
      <c r="G2340" t="s">
        <v>41</v>
      </c>
      <c r="H2340" t="s">
        <v>69</v>
      </c>
      <c r="I2340" t="s">
        <v>24</v>
      </c>
      <c r="J2340" t="s">
        <v>55</v>
      </c>
      <c r="K2340" t="s">
        <v>86</v>
      </c>
      <c r="L2340" t="s">
        <v>5684</v>
      </c>
      <c r="M2340">
        <v>10</v>
      </c>
      <c r="N2340">
        <v>1054</v>
      </c>
      <c r="O2340">
        <v>0</v>
      </c>
      <c r="P2340">
        <v>10540</v>
      </c>
      <c r="Q2340">
        <v>3860.09</v>
      </c>
      <c r="R2340">
        <v>36.619999999999997</v>
      </c>
    </row>
    <row r="2341" spans="1:18" x14ac:dyDescent="0.3">
      <c r="A2341" t="s">
        <v>5685</v>
      </c>
      <c r="B2341" s="1">
        <v>45177</v>
      </c>
      <c r="C2341" s="1">
        <v>45180</v>
      </c>
      <c r="D2341" t="s">
        <v>89</v>
      </c>
      <c r="E2341" t="s">
        <v>4559</v>
      </c>
      <c r="F2341" t="s">
        <v>709</v>
      </c>
      <c r="G2341" t="s">
        <v>61</v>
      </c>
      <c r="H2341" t="s">
        <v>75</v>
      </c>
      <c r="I2341" t="s">
        <v>63</v>
      </c>
      <c r="J2341" t="s">
        <v>34</v>
      </c>
      <c r="K2341" t="s">
        <v>44</v>
      </c>
      <c r="L2341" t="s">
        <v>5686</v>
      </c>
      <c r="M2341">
        <v>10</v>
      </c>
      <c r="N2341">
        <v>4543</v>
      </c>
      <c r="O2341">
        <v>0</v>
      </c>
      <c r="P2341">
        <v>45430</v>
      </c>
      <c r="Q2341">
        <v>10125.24</v>
      </c>
      <c r="R2341">
        <v>22.29</v>
      </c>
    </row>
    <row r="2342" spans="1:18" x14ac:dyDescent="0.3">
      <c r="A2342" t="s">
        <v>5687</v>
      </c>
      <c r="B2342" s="1">
        <v>45185</v>
      </c>
      <c r="C2342" s="1">
        <v>45186</v>
      </c>
      <c r="D2342" t="s">
        <v>89</v>
      </c>
      <c r="E2342" t="s">
        <v>1247</v>
      </c>
      <c r="F2342" t="s">
        <v>569</v>
      </c>
      <c r="G2342" t="s">
        <v>22</v>
      </c>
      <c r="H2342" t="s">
        <v>32</v>
      </c>
      <c r="I2342" t="s">
        <v>63</v>
      </c>
      <c r="J2342" t="s">
        <v>55</v>
      </c>
      <c r="K2342" t="s">
        <v>123</v>
      </c>
      <c r="L2342" t="s">
        <v>5688</v>
      </c>
      <c r="M2342">
        <v>3</v>
      </c>
      <c r="N2342">
        <v>385</v>
      </c>
      <c r="O2342">
        <v>0.05</v>
      </c>
      <c r="P2342">
        <v>1097.25</v>
      </c>
      <c r="Q2342">
        <v>325.8</v>
      </c>
      <c r="R2342">
        <v>29.69</v>
      </c>
    </row>
    <row r="2343" spans="1:18" x14ac:dyDescent="0.3">
      <c r="A2343" t="s">
        <v>5689</v>
      </c>
      <c r="B2343" s="1">
        <v>45251</v>
      </c>
      <c r="C2343" s="1">
        <v>45257</v>
      </c>
      <c r="D2343" t="s">
        <v>38</v>
      </c>
      <c r="E2343" t="s">
        <v>2634</v>
      </c>
      <c r="F2343" t="s">
        <v>263</v>
      </c>
      <c r="G2343" t="s">
        <v>22</v>
      </c>
      <c r="H2343" t="s">
        <v>69</v>
      </c>
      <c r="I2343" t="s">
        <v>70</v>
      </c>
      <c r="J2343" t="s">
        <v>137</v>
      </c>
      <c r="K2343" t="s">
        <v>168</v>
      </c>
      <c r="L2343" t="s">
        <v>5690</v>
      </c>
      <c r="M2343">
        <v>10</v>
      </c>
      <c r="N2343">
        <v>1903</v>
      </c>
      <c r="O2343">
        <v>0</v>
      </c>
      <c r="P2343">
        <v>19030</v>
      </c>
      <c r="Q2343">
        <v>6131.36</v>
      </c>
      <c r="R2343">
        <v>32.22</v>
      </c>
    </row>
    <row r="2344" spans="1:18" x14ac:dyDescent="0.3">
      <c r="A2344" t="s">
        <v>5691</v>
      </c>
      <c r="B2344" s="1">
        <v>45495</v>
      </c>
      <c r="C2344" s="1">
        <v>45501</v>
      </c>
      <c r="D2344" t="s">
        <v>38</v>
      </c>
      <c r="E2344" t="s">
        <v>1156</v>
      </c>
      <c r="F2344" t="s">
        <v>247</v>
      </c>
      <c r="G2344" t="s">
        <v>22</v>
      </c>
      <c r="H2344" t="s">
        <v>96</v>
      </c>
      <c r="I2344" t="s">
        <v>24</v>
      </c>
      <c r="J2344" t="s">
        <v>49</v>
      </c>
      <c r="K2344" t="s">
        <v>64</v>
      </c>
      <c r="L2344" t="s">
        <v>5692</v>
      </c>
      <c r="M2344">
        <v>4</v>
      </c>
      <c r="N2344">
        <v>829</v>
      </c>
      <c r="O2344">
        <v>0.1</v>
      </c>
      <c r="P2344">
        <v>2984.4</v>
      </c>
      <c r="Q2344">
        <v>930.12</v>
      </c>
      <c r="R2344">
        <v>31.17</v>
      </c>
    </row>
    <row r="2345" spans="1:18" x14ac:dyDescent="0.3">
      <c r="A2345" t="s">
        <v>5693</v>
      </c>
      <c r="B2345" s="1">
        <v>45179</v>
      </c>
      <c r="C2345" s="1">
        <v>45182</v>
      </c>
      <c r="D2345" t="s">
        <v>19</v>
      </c>
      <c r="E2345" t="s">
        <v>648</v>
      </c>
      <c r="F2345" t="s">
        <v>952</v>
      </c>
      <c r="G2345" t="s">
        <v>22</v>
      </c>
      <c r="H2345" t="s">
        <v>23</v>
      </c>
      <c r="I2345" t="s">
        <v>33</v>
      </c>
      <c r="J2345" t="s">
        <v>55</v>
      </c>
      <c r="K2345" t="s">
        <v>655</v>
      </c>
      <c r="L2345" t="s">
        <v>5694</v>
      </c>
      <c r="M2345">
        <v>6</v>
      </c>
      <c r="N2345">
        <v>2988</v>
      </c>
      <c r="O2345">
        <v>0</v>
      </c>
      <c r="P2345">
        <v>17928</v>
      </c>
      <c r="Q2345">
        <v>5109.6000000000004</v>
      </c>
      <c r="R2345">
        <v>28.5</v>
      </c>
    </row>
    <row r="2346" spans="1:18" x14ac:dyDescent="0.3">
      <c r="A2346" t="s">
        <v>5695</v>
      </c>
      <c r="B2346" s="1">
        <v>45412</v>
      </c>
      <c r="C2346" s="1">
        <v>45416</v>
      </c>
      <c r="D2346" t="s">
        <v>38</v>
      </c>
      <c r="E2346" t="s">
        <v>392</v>
      </c>
      <c r="F2346" t="s">
        <v>224</v>
      </c>
      <c r="G2346" t="s">
        <v>41</v>
      </c>
      <c r="H2346" t="s">
        <v>69</v>
      </c>
      <c r="I2346" t="s">
        <v>24</v>
      </c>
      <c r="J2346" t="s">
        <v>97</v>
      </c>
      <c r="K2346" t="s">
        <v>103</v>
      </c>
      <c r="L2346" t="s">
        <v>5696</v>
      </c>
      <c r="M2346">
        <v>1</v>
      </c>
      <c r="N2346">
        <v>1745</v>
      </c>
      <c r="O2346">
        <v>0.2</v>
      </c>
      <c r="P2346">
        <v>1396</v>
      </c>
      <c r="Q2346">
        <v>511.75</v>
      </c>
      <c r="R2346">
        <v>36.659999999999997</v>
      </c>
    </row>
    <row r="2347" spans="1:18" x14ac:dyDescent="0.3">
      <c r="A2347" t="s">
        <v>5697</v>
      </c>
      <c r="B2347" s="1">
        <v>45332</v>
      </c>
      <c r="C2347" s="1">
        <v>45337</v>
      </c>
      <c r="D2347" t="s">
        <v>29</v>
      </c>
      <c r="E2347" t="s">
        <v>5698</v>
      </c>
      <c r="F2347" t="s">
        <v>409</v>
      </c>
      <c r="G2347" t="s">
        <v>41</v>
      </c>
      <c r="H2347" t="s">
        <v>81</v>
      </c>
      <c r="I2347" t="s">
        <v>63</v>
      </c>
      <c r="J2347" t="s">
        <v>137</v>
      </c>
      <c r="K2347" t="s">
        <v>232</v>
      </c>
      <c r="L2347" t="s">
        <v>5699</v>
      </c>
      <c r="M2347">
        <v>5</v>
      </c>
      <c r="N2347">
        <v>1485</v>
      </c>
      <c r="O2347">
        <v>0</v>
      </c>
      <c r="P2347">
        <v>7425</v>
      </c>
      <c r="Q2347">
        <v>1700.11</v>
      </c>
      <c r="R2347">
        <v>22.9</v>
      </c>
    </row>
    <row r="2348" spans="1:18" x14ac:dyDescent="0.3">
      <c r="A2348" t="s">
        <v>5700</v>
      </c>
      <c r="B2348" s="1">
        <v>45445</v>
      </c>
      <c r="C2348" s="1">
        <v>45446</v>
      </c>
      <c r="D2348" t="s">
        <v>38</v>
      </c>
      <c r="E2348" t="s">
        <v>1555</v>
      </c>
      <c r="F2348" t="s">
        <v>1370</v>
      </c>
      <c r="G2348" t="s">
        <v>61</v>
      </c>
      <c r="H2348" t="s">
        <v>69</v>
      </c>
      <c r="I2348" t="s">
        <v>33</v>
      </c>
      <c r="J2348" t="s">
        <v>137</v>
      </c>
      <c r="K2348" t="s">
        <v>410</v>
      </c>
      <c r="L2348" t="s">
        <v>5701</v>
      </c>
      <c r="M2348">
        <v>1</v>
      </c>
      <c r="N2348">
        <v>4011</v>
      </c>
      <c r="O2348">
        <v>0</v>
      </c>
      <c r="P2348">
        <v>4011</v>
      </c>
      <c r="Q2348">
        <v>1449.16</v>
      </c>
      <c r="R2348">
        <v>36.130000000000003</v>
      </c>
    </row>
    <row r="2349" spans="1:18" x14ac:dyDescent="0.3">
      <c r="A2349" t="s">
        <v>5702</v>
      </c>
      <c r="B2349" s="1">
        <v>45463</v>
      </c>
      <c r="C2349" s="1">
        <v>45468</v>
      </c>
      <c r="D2349" t="s">
        <v>29</v>
      </c>
      <c r="E2349" t="s">
        <v>2670</v>
      </c>
      <c r="F2349" t="s">
        <v>1370</v>
      </c>
      <c r="G2349" t="s">
        <v>61</v>
      </c>
      <c r="H2349" t="s">
        <v>23</v>
      </c>
      <c r="I2349" t="s">
        <v>70</v>
      </c>
      <c r="J2349" t="s">
        <v>137</v>
      </c>
      <c r="K2349" t="s">
        <v>138</v>
      </c>
      <c r="L2349" t="s">
        <v>5703</v>
      </c>
      <c r="M2349">
        <v>1</v>
      </c>
      <c r="N2349">
        <v>4588</v>
      </c>
      <c r="O2349">
        <v>0.1</v>
      </c>
      <c r="P2349">
        <v>4129.2</v>
      </c>
      <c r="Q2349">
        <v>1608.72</v>
      </c>
      <c r="R2349">
        <v>38.96</v>
      </c>
    </row>
    <row r="2350" spans="1:18" x14ac:dyDescent="0.3">
      <c r="A2350" t="s">
        <v>5704</v>
      </c>
      <c r="B2350" s="1">
        <v>45578</v>
      </c>
      <c r="C2350" s="1">
        <v>45583</v>
      </c>
      <c r="D2350" t="s">
        <v>89</v>
      </c>
      <c r="E2350" t="s">
        <v>349</v>
      </c>
      <c r="F2350" t="s">
        <v>122</v>
      </c>
      <c r="G2350" t="s">
        <v>41</v>
      </c>
      <c r="H2350" t="s">
        <v>32</v>
      </c>
      <c r="I2350" t="s">
        <v>70</v>
      </c>
      <c r="J2350" t="s">
        <v>108</v>
      </c>
      <c r="K2350" t="s">
        <v>143</v>
      </c>
      <c r="L2350" t="s">
        <v>5705</v>
      </c>
      <c r="M2350">
        <v>2</v>
      </c>
      <c r="N2350">
        <v>4428</v>
      </c>
      <c r="O2350">
        <v>0.1</v>
      </c>
      <c r="P2350">
        <v>7970.4</v>
      </c>
      <c r="Q2350">
        <v>1907.24</v>
      </c>
      <c r="R2350">
        <v>23.93</v>
      </c>
    </row>
    <row r="2351" spans="1:18" x14ac:dyDescent="0.3">
      <c r="A2351" t="s">
        <v>5706</v>
      </c>
      <c r="B2351" s="1">
        <v>45362</v>
      </c>
      <c r="C2351" s="1">
        <v>45368</v>
      </c>
      <c r="D2351" t="s">
        <v>89</v>
      </c>
      <c r="E2351" t="s">
        <v>4375</v>
      </c>
      <c r="F2351" t="s">
        <v>471</v>
      </c>
      <c r="G2351" t="s">
        <v>22</v>
      </c>
      <c r="H2351" t="s">
        <v>81</v>
      </c>
      <c r="I2351" t="s">
        <v>63</v>
      </c>
      <c r="J2351" t="s">
        <v>49</v>
      </c>
      <c r="K2351" t="s">
        <v>152</v>
      </c>
      <c r="L2351" t="s">
        <v>2957</v>
      </c>
      <c r="M2351">
        <v>4</v>
      </c>
      <c r="N2351">
        <v>1848</v>
      </c>
      <c r="O2351">
        <v>0.1</v>
      </c>
      <c r="P2351">
        <v>6652.8</v>
      </c>
      <c r="Q2351">
        <v>1483.16</v>
      </c>
      <c r="R2351">
        <v>22.29</v>
      </c>
    </row>
    <row r="2352" spans="1:18" x14ac:dyDescent="0.3">
      <c r="A2352" t="s">
        <v>5707</v>
      </c>
      <c r="B2352" s="1">
        <v>45450</v>
      </c>
      <c r="C2352" s="1">
        <v>45452</v>
      </c>
      <c r="D2352" t="s">
        <v>29</v>
      </c>
      <c r="E2352" t="s">
        <v>3655</v>
      </c>
      <c r="F2352" t="s">
        <v>449</v>
      </c>
      <c r="G2352" t="s">
        <v>22</v>
      </c>
      <c r="H2352" t="s">
        <v>23</v>
      </c>
      <c r="I2352" t="s">
        <v>43</v>
      </c>
      <c r="J2352" t="s">
        <v>137</v>
      </c>
      <c r="K2352" t="s">
        <v>232</v>
      </c>
      <c r="L2352" t="s">
        <v>5708</v>
      </c>
      <c r="M2352">
        <v>8</v>
      </c>
      <c r="N2352">
        <v>471</v>
      </c>
      <c r="O2352">
        <v>0.15</v>
      </c>
      <c r="P2352">
        <v>3202.8</v>
      </c>
      <c r="Q2352">
        <v>996.25</v>
      </c>
      <c r="R2352">
        <v>31.11</v>
      </c>
    </row>
    <row r="2353" spans="1:18" x14ac:dyDescent="0.3">
      <c r="A2353" t="s">
        <v>5709</v>
      </c>
      <c r="B2353" s="1">
        <v>45650</v>
      </c>
      <c r="C2353" s="1">
        <v>45653</v>
      </c>
      <c r="D2353" t="s">
        <v>19</v>
      </c>
      <c r="E2353" t="s">
        <v>4655</v>
      </c>
      <c r="F2353" t="s">
        <v>176</v>
      </c>
      <c r="G2353" t="s">
        <v>22</v>
      </c>
      <c r="H2353" t="s">
        <v>32</v>
      </c>
      <c r="I2353" t="s">
        <v>70</v>
      </c>
      <c r="J2353" t="s">
        <v>108</v>
      </c>
      <c r="K2353" t="s">
        <v>118</v>
      </c>
      <c r="L2353" t="s">
        <v>5710</v>
      </c>
      <c r="M2353">
        <v>3</v>
      </c>
      <c r="N2353">
        <v>3571</v>
      </c>
      <c r="O2353">
        <v>0</v>
      </c>
      <c r="P2353">
        <v>10713</v>
      </c>
      <c r="Q2353">
        <v>2733.57</v>
      </c>
      <c r="R2353">
        <v>25.52</v>
      </c>
    </row>
    <row r="2354" spans="1:18" x14ac:dyDescent="0.3">
      <c r="A2354" t="s">
        <v>5711</v>
      </c>
      <c r="B2354" s="1">
        <v>45601</v>
      </c>
      <c r="C2354" s="1">
        <v>45605</v>
      </c>
      <c r="D2354" t="s">
        <v>19</v>
      </c>
      <c r="E2354" t="s">
        <v>851</v>
      </c>
      <c r="F2354" t="s">
        <v>709</v>
      </c>
      <c r="G2354" t="s">
        <v>41</v>
      </c>
      <c r="H2354" t="s">
        <v>32</v>
      </c>
      <c r="I2354" t="s">
        <v>33</v>
      </c>
      <c r="J2354" t="s">
        <v>25</v>
      </c>
      <c r="K2354" t="s">
        <v>290</v>
      </c>
      <c r="L2354" t="s">
        <v>5712</v>
      </c>
      <c r="M2354">
        <v>3</v>
      </c>
      <c r="N2354">
        <v>2366</v>
      </c>
      <c r="O2354">
        <v>0.05</v>
      </c>
      <c r="P2354">
        <v>6743.1</v>
      </c>
      <c r="Q2354">
        <v>1377.95</v>
      </c>
      <c r="R2354">
        <v>20.43</v>
      </c>
    </row>
    <row r="2355" spans="1:18" x14ac:dyDescent="0.3">
      <c r="A2355" t="s">
        <v>5713</v>
      </c>
      <c r="B2355" s="1">
        <v>45116</v>
      </c>
      <c r="C2355" s="1">
        <v>45122</v>
      </c>
      <c r="D2355" t="s">
        <v>29</v>
      </c>
      <c r="E2355" t="s">
        <v>5714</v>
      </c>
      <c r="F2355" t="s">
        <v>945</v>
      </c>
      <c r="G2355" t="s">
        <v>41</v>
      </c>
      <c r="H2355" t="s">
        <v>96</v>
      </c>
      <c r="I2355" t="s">
        <v>43</v>
      </c>
      <c r="J2355" t="s">
        <v>34</v>
      </c>
      <c r="K2355" t="s">
        <v>44</v>
      </c>
      <c r="L2355" t="s">
        <v>5715</v>
      </c>
      <c r="M2355">
        <v>5</v>
      </c>
      <c r="N2355">
        <v>1380</v>
      </c>
      <c r="O2355">
        <v>0.05</v>
      </c>
      <c r="P2355">
        <v>6555</v>
      </c>
      <c r="Q2355">
        <v>1794.98</v>
      </c>
      <c r="R2355">
        <v>27.38</v>
      </c>
    </row>
    <row r="2356" spans="1:18" x14ac:dyDescent="0.3">
      <c r="A2356" t="s">
        <v>5716</v>
      </c>
      <c r="B2356" s="1">
        <v>45297</v>
      </c>
      <c r="C2356" s="1">
        <v>45304</v>
      </c>
      <c r="D2356" t="s">
        <v>89</v>
      </c>
      <c r="E2356" t="s">
        <v>164</v>
      </c>
      <c r="F2356" t="s">
        <v>156</v>
      </c>
      <c r="G2356" t="s">
        <v>41</v>
      </c>
      <c r="H2356" t="s">
        <v>81</v>
      </c>
      <c r="I2356" t="s">
        <v>43</v>
      </c>
      <c r="J2356" t="s">
        <v>97</v>
      </c>
      <c r="K2356" t="s">
        <v>103</v>
      </c>
      <c r="L2356" t="s">
        <v>5717</v>
      </c>
      <c r="M2356">
        <v>5</v>
      </c>
      <c r="N2356">
        <v>1621</v>
      </c>
      <c r="O2356">
        <v>0.1</v>
      </c>
      <c r="P2356">
        <v>7294.5</v>
      </c>
      <c r="Q2356">
        <v>2417.1799999999998</v>
      </c>
      <c r="R2356">
        <v>33.14</v>
      </c>
    </row>
    <row r="2357" spans="1:18" x14ac:dyDescent="0.3">
      <c r="A2357" t="s">
        <v>5718</v>
      </c>
      <c r="B2357" s="1">
        <v>45468</v>
      </c>
      <c r="C2357" s="1">
        <v>45469</v>
      </c>
      <c r="D2357" t="s">
        <v>29</v>
      </c>
      <c r="E2357" t="s">
        <v>2270</v>
      </c>
      <c r="F2357" t="s">
        <v>976</v>
      </c>
      <c r="G2357" t="s">
        <v>41</v>
      </c>
      <c r="H2357" t="s">
        <v>32</v>
      </c>
      <c r="I2357" t="s">
        <v>24</v>
      </c>
      <c r="J2357" t="s">
        <v>34</v>
      </c>
      <c r="K2357" t="s">
        <v>113</v>
      </c>
      <c r="L2357" t="s">
        <v>5719</v>
      </c>
      <c r="M2357">
        <v>10</v>
      </c>
      <c r="N2357">
        <v>1695</v>
      </c>
      <c r="O2357">
        <v>0</v>
      </c>
      <c r="P2357">
        <v>16950</v>
      </c>
      <c r="Q2357">
        <v>6072.12</v>
      </c>
      <c r="R2357">
        <v>35.82</v>
      </c>
    </row>
    <row r="2358" spans="1:18" x14ac:dyDescent="0.3">
      <c r="A2358" t="s">
        <v>5720</v>
      </c>
      <c r="B2358" s="1">
        <v>45344</v>
      </c>
      <c r="C2358" s="1">
        <v>45349</v>
      </c>
      <c r="D2358" t="s">
        <v>89</v>
      </c>
      <c r="E2358" t="s">
        <v>5721</v>
      </c>
      <c r="F2358" t="s">
        <v>612</v>
      </c>
      <c r="G2358" t="s">
        <v>61</v>
      </c>
      <c r="H2358" t="s">
        <v>23</v>
      </c>
      <c r="I2358" t="s">
        <v>70</v>
      </c>
      <c r="J2358" t="s">
        <v>25</v>
      </c>
      <c r="K2358" t="s">
        <v>26</v>
      </c>
      <c r="L2358" t="s">
        <v>5722</v>
      </c>
      <c r="M2358">
        <v>9</v>
      </c>
      <c r="N2358">
        <v>2503</v>
      </c>
      <c r="O2358">
        <v>0.05</v>
      </c>
      <c r="P2358">
        <v>21400.65</v>
      </c>
      <c r="Q2358">
        <v>4341.8500000000004</v>
      </c>
      <c r="R2358">
        <v>20.29</v>
      </c>
    </row>
    <row r="2359" spans="1:18" x14ac:dyDescent="0.3">
      <c r="A2359" t="s">
        <v>5723</v>
      </c>
      <c r="B2359" s="1">
        <v>45382</v>
      </c>
      <c r="C2359" s="1">
        <v>45384</v>
      </c>
      <c r="D2359" t="s">
        <v>29</v>
      </c>
      <c r="E2359" t="s">
        <v>3810</v>
      </c>
      <c r="F2359" t="s">
        <v>371</v>
      </c>
      <c r="G2359" t="s">
        <v>22</v>
      </c>
      <c r="H2359" t="s">
        <v>96</v>
      </c>
      <c r="I2359" t="s">
        <v>43</v>
      </c>
      <c r="J2359" t="s">
        <v>55</v>
      </c>
      <c r="K2359" t="s">
        <v>123</v>
      </c>
      <c r="L2359" t="s">
        <v>5724</v>
      </c>
      <c r="M2359">
        <v>10</v>
      </c>
      <c r="N2359">
        <v>2734</v>
      </c>
      <c r="O2359">
        <v>0.1</v>
      </c>
      <c r="P2359">
        <v>24606</v>
      </c>
      <c r="Q2359">
        <v>8717.2000000000007</v>
      </c>
      <c r="R2359">
        <v>35.43</v>
      </c>
    </row>
    <row r="2360" spans="1:18" x14ac:dyDescent="0.3">
      <c r="A2360" t="s">
        <v>5725</v>
      </c>
      <c r="B2360" s="1">
        <v>45128</v>
      </c>
      <c r="C2360" s="1">
        <v>45131</v>
      </c>
      <c r="D2360" t="s">
        <v>38</v>
      </c>
      <c r="E2360" t="s">
        <v>681</v>
      </c>
      <c r="F2360" t="s">
        <v>945</v>
      </c>
      <c r="G2360" t="s">
        <v>22</v>
      </c>
      <c r="H2360" t="s">
        <v>62</v>
      </c>
      <c r="I2360" t="s">
        <v>70</v>
      </c>
      <c r="J2360" t="s">
        <v>34</v>
      </c>
      <c r="K2360" t="s">
        <v>76</v>
      </c>
      <c r="L2360" t="s">
        <v>5726</v>
      </c>
      <c r="M2360">
        <v>10</v>
      </c>
      <c r="N2360">
        <v>2737</v>
      </c>
      <c r="O2360">
        <v>0.2</v>
      </c>
      <c r="P2360">
        <v>21896</v>
      </c>
      <c r="Q2360">
        <v>7254.75</v>
      </c>
      <c r="R2360">
        <v>33.130000000000003</v>
      </c>
    </row>
    <row r="2361" spans="1:18" x14ac:dyDescent="0.3">
      <c r="A2361" t="s">
        <v>5727</v>
      </c>
      <c r="B2361" s="1">
        <v>45458</v>
      </c>
      <c r="C2361" s="1">
        <v>45461</v>
      </c>
      <c r="D2361" t="s">
        <v>29</v>
      </c>
      <c r="E2361" t="s">
        <v>1529</v>
      </c>
      <c r="F2361" t="s">
        <v>1042</v>
      </c>
      <c r="G2361" t="s">
        <v>22</v>
      </c>
      <c r="H2361" t="s">
        <v>42</v>
      </c>
      <c r="I2361" t="s">
        <v>63</v>
      </c>
      <c r="J2361" t="s">
        <v>34</v>
      </c>
      <c r="K2361" t="s">
        <v>152</v>
      </c>
      <c r="L2361" t="s">
        <v>5728</v>
      </c>
      <c r="M2361">
        <v>5</v>
      </c>
      <c r="N2361">
        <v>2511</v>
      </c>
      <c r="O2361">
        <v>0.1</v>
      </c>
      <c r="P2361">
        <v>11299.5</v>
      </c>
      <c r="Q2361">
        <v>3848.26</v>
      </c>
      <c r="R2361">
        <v>34.06</v>
      </c>
    </row>
    <row r="2362" spans="1:18" x14ac:dyDescent="0.3">
      <c r="A2362" t="s">
        <v>5729</v>
      </c>
      <c r="B2362" s="1">
        <v>44972</v>
      </c>
      <c r="C2362" s="1">
        <v>44978</v>
      </c>
      <c r="D2362" t="s">
        <v>29</v>
      </c>
      <c r="E2362" t="s">
        <v>3823</v>
      </c>
      <c r="F2362" t="s">
        <v>484</v>
      </c>
      <c r="G2362" t="s">
        <v>22</v>
      </c>
      <c r="H2362" t="s">
        <v>23</v>
      </c>
      <c r="I2362" t="s">
        <v>70</v>
      </c>
      <c r="J2362" t="s">
        <v>25</v>
      </c>
      <c r="K2362" t="s">
        <v>290</v>
      </c>
      <c r="L2362" t="s">
        <v>5730</v>
      </c>
      <c r="M2362">
        <v>8</v>
      </c>
      <c r="N2362">
        <v>3876</v>
      </c>
      <c r="O2362">
        <v>0.05</v>
      </c>
      <c r="P2362">
        <v>29457.599999999999</v>
      </c>
      <c r="Q2362">
        <v>9998.3799999999992</v>
      </c>
      <c r="R2362">
        <v>33.94</v>
      </c>
    </row>
    <row r="2363" spans="1:18" x14ac:dyDescent="0.3">
      <c r="A2363" t="s">
        <v>5731</v>
      </c>
      <c r="B2363" s="1">
        <v>45516</v>
      </c>
      <c r="C2363" s="1">
        <v>45517</v>
      </c>
      <c r="D2363" t="s">
        <v>89</v>
      </c>
      <c r="E2363" t="s">
        <v>2288</v>
      </c>
      <c r="F2363" t="s">
        <v>336</v>
      </c>
      <c r="G2363" t="s">
        <v>61</v>
      </c>
      <c r="H2363" t="s">
        <v>42</v>
      </c>
      <c r="I2363" t="s">
        <v>63</v>
      </c>
      <c r="J2363" t="s">
        <v>137</v>
      </c>
      <c r="K2363" t="s">
        <v>201</v>
      </c>
      <c r="L2363" t="s">
        <v>5732</v>
      </c>
      <c r="M2363">
        <v>2</v>
      </c>
      <c r="N2363">
        <v>4267</v>
      </c>
      <c r="O2363">
        <v>0.2</v>
      </c>
      <c r="P2363">
        <v>6827.2</v>
      </c>
      <c r="Q2363">
        <v>1921.15</v>
      </c>
      <c r="R2363">
        <v>28.14</v>
      </c>
    </row>
    <row r="2364" spans="1:18" x14ac:dyDescent="0.3">
      <c r="A2364" t="s">
        <v>5733</v>
      </c>
      <c r="B2364" s="1">
        <v>45311</v>
      </c>
      <c r="C2364" s="1">
        <v>45317</v>
      </c>
      <c r="D2364" t="s">
        <v>19</v>
      </c>
      <c r="E2364" t="s">
        <v>2235</v>
      </c>
      <c r="F2364" t="s">
        <v>255</v>
      </c>
      <c r="G2364" t="s">
        <v>41</v>
      </c>
      <c r="H2364" t="s">
        <v>69</v>
      </c>
      <c r="I2364" t="s">
        <v>43</v>
      </c>
      <c r="J2364" t="s">
        <v>49</v>
      </c>
      <c r="K2364" t="s">
        <v>50</v>
      </c>
      <c r="L2364" t="s">
        <v>5734</v>
      </c>
      <c r="M2364">
        <v>6</v>
      </c>
      <c r="N2364">
        <v>598</v>
      </c>
      <c r="O2364">
        <v>0.1</v>
      </c>
      <c r="P2364">
        <v>3229.2</v>
      </c>
      <c r="Q2364">
        <v>1192.82</v>
      </c>
      <c r="R2364">
        <v>36.94</v>
      </c>
    </row>
    <row r="2365" spans="1:18" x14ac:dyDescent="0.3">
      <c r="A2365" t="s">
        <v>5735</v>
      </c>
      <c r="B2365" s="1">
        <v>44967</v>
      </c>
      <c r="C2365" s="1">
        <v>44973</v>
      </c>
      <c r="D2365" t="s">
        <v>29</v>
      </c>
      <c r="E2365" t="s">
        <v>5736</v>
      </c>
      <c r="F2365" t="s">
        <v>107</v>
      </c>
      <c r="G2365" t="s">
        <v>22</v>
      </c>
      <c r="H2365" t="s">
        <v>62</v>
      </c>
      <c r="I2365" t="s">
        <v>33</v>
      </c>
      <c r="J2365" t="s">
        <v>108</v>
      </c>
      <c r="K2365" t="s">
        <v>143</v>
      </c>
      <c r="L2365" t="s">
        <v>5737</v>
      </c>
      <c r="M2365">
        <v>10</v>
      </c>
      <c r="N2365">
        <v>2126</v>
      </c>
      <c r="O2365">
        <v>0.15</v>
      </c>
      <c r="P2365">
        <v>18071</v>
      </c>
      <c r="Q2365">
        <v>6945.67</v>
      </c>
      <c r="R2365">
        <v>38.44</v>
      </c>
    </row>
    <row r="2366" spans="1:18" x14ac:dyDescent="0.3">
      <c r="A2366" t="s">
        <v>5738</v>
      </c>
      <c r="B2366" s="1">
        <v>45578</v>
      </c>
      <c r="C2366" s="1">
        <v>45584</v>
      </c>
      <c r="D2366" t="s">
        <v>38</v>
      </c>
      <c r="E2366" t="s">
        <v>598</v>
      </c>
      <c r="F2366" t="s">
        <v>156</v>
      </c>
      <c r="G2366" t="s">
        <v>61</v>
      </c>
      <c r="H2366" t="s">
        <v>32</v>
      </c>
      <c r="I2366" t="s">
        <v>24</v>
      </c>
      <c r="J2366" t="s">
        <v>97</v>
      </c>
      <c r="K2366" t="s">
        <v>181</v>
      </c>
      <c r="L2366" t="s">
        <v>5739</v>
      </c>
      <c r="M2366">
        <v>10</v>
      </c>
      <c r="N2366">
        <v>4433</v>
      </c>
      <c r="O2366">
        <v>0.1</v>
      </c>
      <c r="P2366">
        <v>39897</v>
      </c>
      <c r="Q2366">
        <v>12839.86</v>
      </c>
      <c r="R2366">
        <v>32.18</v>
      </c>
    </row>
    <row r="2367" spans="1:18" x14ac:dyDescent="0.3">
      <c r="A2367" t="s">
        <v>5740</v>
      </c>
      <c r="B2367" s="1">
        <v>45292</v>
      </c>
      <c r="C2367" s="1">
        <v>45299</v>
      </c>
      <c r="D2367" t="s">
        <v>38</v>
      </c>
      <c r="E2367" t="s">
        <v>2446</v>
      </c>
      <c r="F2367" t="s">
        <v>569</v>
      </c>
      <c r="G2367" t="s">
        <v>61</v>
      </c>
      <c r="H2367" t="s">
        <v>69</v>
      </c>
      <c r="I2367" t="s">
        <v>70</v>
      </c>
      <c r="J2367" t="s">
        <v>137</v>
      </c>
      <c r="K2367" t="s">
        <v>138</v>
      </c>
      <c r="L2367" t="s">
        <v>5741</v>
      </c>
      <c r="M2367">
        <v>2</v>
      </c>
      <c r="N2367">
        <v>774</v>
      </c>
      <c r="O2367">
        <v>0</v>
      </c>
      <c r="P2367">
        <v>1548</v>
      </c>
      <c r="Q2367">
        <v>534.89</v>
      </c>
      <c r="R2367">
        <v>34.549999999999997</v>
      </c>
    </row>
    <row r="2368" spans="1:18" x14ac:dyDescent="0.3">
      <c r="A2368" t="s">
        <v>5742</v>
      </c>
      <c r="B2368" s="1">
        <v>45644</v>
      </c>
      <c r="C2368" s="1">
        <v>45649</v>
      </c>
      <c r="D2368" t="s">
        <v>29</v>
      </c>
      <c r="E2368" t="s">
        <v>2375</v>
      </c>
      <c r="F2368" t="s">
        <v>409</v>
      </c>
      <c r="G2368" t="s">
        <v>41</v>
      </c>
      <c r="H2368" t="s">
        <v>75</v>
      </c>
      <c r="I2368" t="s">
        <v>70</v>
      </c>
      <c r="J2368" t="s">
        <v>25</v>
      </c>
      <c r="K2368" t="s">
        <v>240</v>
      </c>
      <c r="L2368" t="s">
        <v>5743</v>
      </c>
      <c r="M2368">
        <v>7</v>
      </c>
      <c r="N2368">
        <v>1241</v>
      </c>
      <c r="O2368">
        <v>0.05</v>
      </c>
      <c r="P2368">
        <v>8252.65</v>
      </c>
      <c r="Q2368">
        <v>2176.94</v>
      </c>
      <c r="R2368">
        <v>26.38</v>
      </c>
    </row>
    <row r="2369" spans="1:18" x14ac:dyDescent="0.3">
      <c r="A2369" t="s">
        <v>5744</v>
      </c>
      <c r="B2369" s="1">
        <v>45209</v>
      </c>
      <c r="C2369" s="1">
        <v>45216</v>
      </c>
      <c r="D2369" t="s">
        <v>89</v>
      </c>
      <c r="E2369" t="s">
        <v>328</v>
      </c>
      <c r="F2369" t="s">
        <v>757</v>
      </c>
      <c r="G2369" t="s">
        <v>61</v>
      </c>
      <c r="H2369" t="s">
        <v>62</v>
      </c>
      <c r="I2369" t="s">
        <v>63</v>
      </c>
      <c r="J2369" t="s">
        <v>97</v>
      </c>
      <c r="K2369" t="s">
        <v>181</v>
      </c>
      <c r="L2369" t="s">
        <v>5745</v>
      </c>
      <c r="M2369">
        <v>3</v>
      </c>
      <c r="N2369">
        <v>3689</v>
      </c>
      <c r="O2369">
        <v>0.15</v>
      </c>
      <c r="P2369">
        <v>9406.9500000000007</v>
      </c>
      <c r="Q2369">
        <v>2662.21</v>
      </c>
      <c r="R2369">
        <v>28.3</v>
      </c>
    </row>
    <row r="2370" spans="1:18" x14ac:dyDescent="0.3">
      <c r="A2370" t="s">
        <v>5746</v>
      </c>
      <c r="B2370" s="1">
        <v>45624</v>
      </c>
      <c r="C2370" s="1">
        <v>45629</v>
      </c>
      <c r="D2370" t="s">
        <v>29</v>
      </c>
      <c r="E2370" t="s">
        <v>2806</v>
      </c>
      <c r="F2370" t="s">
        <v>770</v>
      </c>
      <c r="G2370" t="s">
        <v>41</v>
      </c>
      <c r="H2370" t="s">
        <v>96</v>
      </c>
      <c r="I2370" t="s">
        <v>24</v>
      </c>
      <c r="J2370" t="s">
        <v>108</v>
      </c>
      <c r="K2370" t="s">
        <v>143</v>
      </c>
      <c r="L2370" t="s">
        <v>5747</v>
      </c>
      <c r="M2370">
        <v>4</v>
      </c>
      <c r="N2370">
        <v>4208</v>
      </c>
      <c r="O2370">
        <v>0.05</v>
      </c>
      <c r="P2370">
        <v>15990.4</v>
      </c>
      <c r="Q2370">
        <v>4752.37</v>
      </c>
      <c r="R2370">
        <v>29.72</v>
      </c>
    </row>
    <row r="2371" spans="1:18" x14ac:dyDescent="0.3">
      <c r="A2371" t="s">
        <v>5748</v>
      </c>
      <c r="B2371" s="1">
        <v>45455</v>
      </c>
      <c r="C2371" s="1">
        <v>45461</v>
      </c>
      <c r="D2371" t="s">
        <v>19</v>
      </c>
      <c r="E2371" t="s">
        <v>2839</v>
      </c>
      <c r="F2371" t="s">
        <v>480</v>
      </c>
      <c r="G2371" t="s">
        <v>61</v>
      </c>
      <c r="H2371" t="s">
        <v>42</v>
      </c>
      <c r="I2371" t="s">
        <v>43</v>
      </c>
      <c r="J2371" t="s">
        <v>137</v>
      </c>
      <c r="K2371" t="s">
        <v>201</v>
      </c>
      <c r="L2371" t="s">
        <v>5749</v>
      </c>
      <c r="M2371">
        <v>5</v>
      </c>
      <c r="N2371">
        <v>545</v>
      </c>
      <c r="O2371">
        <v>0.2</v>
      </c>
      <c r="P2371">
        <v>2180</v>
      </c>
      <c r="Q2371">
        <v>688.09</v>
      </c>
      <c r="R2371">
        <v>31.56</v>
      </c>
    </row>
    <row r="2372" spans="1:18" x14ac:dyDescent="0.3">
      <c r="A2372" t="s">
        <v>5750</v>
      </c>
      <c r="B2372" s="1">
        <v>45093</v>
      </c>
      <c r="C2372" s="1">
        <v>45097</v>
      </c>
      <c r="D2372" t="s">
        <v>89</v>
      </c>
      <c r="E2372" t="s">
        <v>3964</v>
      </c>
      <c r="F2372" t="s">
        <v>507</v>
      </c>
      <c r="G2372" t="s">
        <v>41</v>
      </c>
      <c r="H2372" t="s">
        <v>75</v>
      </c>
      <c r="I2372" t="s">
        <v>24</v>
      </c>
      <c r="J2372" t="s">
        <v>108</v>
      </c>
      <c r="K2372" t="s">
        <v>118</v>
      </c>
      <c r="L2372" t="s">
        <v>5751</v>
      </c>
      <c r="M2372">
        <v>8</v>
      </c>
      <c r="N2372">
        <v>1200</v>
      </c>
      <c r="O2372">
        <v>0</v>
      </c>
      <c r="P2372">
        <v>9600</v>
      </c>
      <c r="Q2372">
        <v>2367.15</v>
      </c>
      <c r="R2372">
        <v>24.66</v>
      </c>
    </row>
    <row r="2373" spans="1:18" x14ac:dyDescent="0.3">
      <c r="A2373" t="s">
        <v>5752</v>
      </c>
      <c r="B2373" s="1">
        <v>45529</v>
      </c>
      <c r="C2373" s="1">
        <v>45532</v>
      </c>
      <c r="D2373" t="s">
        <v>19</v>
      </c>
      <c r="E2373" t="s">
        <v>2088</v>
      </c>
      <c r="F2373" t="s">
        <v>431</v>
      </c>
      <c r="G2373" t="s">
        <v>61</v>
      </c>
      <c r="H2373" t="s">
        <v>69</v>
      </c>
      <c r="I2373" t="s">
        <v>33</v>
      </c>
      <c r="J2373" t="s">
        <v>108</v>
      </c>
      <c r="K2373" t="s">
        <v>268</v>
      </c>
      <c r="L2373" t="s">
        <v>5753</v>
      </c>
      <c r="M2373">
        <v>4</v>
      </c>
      <c r="N2373">
        <v>2621</v>
      </c>
      <c r="O2373">
        <v>0.1</v>
      </c>
      <c r="P2373">
        <v>9435.6</v>
      </c>
      <c r="Q2373">
        <v>2895.36</v>
      </c>
      <c r="R2373">
        <v>30.69</v>
      </c>
    </row>
    <row r="2374" spans="1:18" x14ac:dyDescent="0.3">
      <c r="A2374" t="s">
        <v>5754</v>
      </c>
      <c r="B2374" s="1">
        <v>45268</v>
      </c>
      <c r="C2374" s="1">
        <v>45274</v>
      </c>
      <c r="D2374" t="s">
        <v>19</v>
      </c>
      <c r="E2374" t="s">
        <v>5301</v>
      </c>
      <c r="F2374" t="s">
        <v>471</v>
      </c>
      <c r="G2374" t="s">
        <v>61</v>
      </c>
      <c r="H2374" t="s">
        <v>42</v>
      </c>
      <c r="I2374" t="s">
        <v>43</v>
      </c>
      <c r="J2374" t="s">
        <v>137</v>
      </c>
      <c r="K2374" t="s">
        <v>168</v>
      </c>
      <c r="L2374" t="s">
        <v>5755</v>
      </c>
      <c r="M2374">
        <v>9</v>
      </c>
      <c r="N2374">
        <v>3832</v>
      </c>
      <c r="O2374">
        <v>0.2</v>
      </c>
      <c r="P2374">
        <v>27590.400000000001</v>
      </c>
      <c r="Q2374">
        <v>8029.79</v>
      </c>
      <c r="R2374">
        <v>29.1</v>
      </c>
    </row>
    <row r="2375" spans="1:18" x14ac:dyDescent="0.3">
      <c r="A2375" t="s">
        <v>5756</v>
      </c>
      <c r="B2375" s="1">
        <v>45214</v>
      </c>
      <c r="C2375" s="1">
        <v>45217</v>
      </c>
      <c r="D2375" t="s">
        <v>19</v>
      </c>
      <c r="E2375" t="s">
        <v>1364</v>
      </c>
      <c r="F2375" t="s">
        <v>605</v>
      </c>
      <c r="G2375" t="s">
        <v>22</v>
      </c>
      <c r="H2375" t="s">
        <v>81</v>
      </c>
      <c r="I2375" t="s">
        <v>33</v>
      </c>
      <c r="J2375" t="s">
        <v>25</v>
      </c>
      <c r="K2375" t="s">
        <v>26</v>
      </c>
      <c r="L2375" t="s">
        <v>5757</v>
      </c>
      <c r="M2375">
        <v>9</v>
      </c>
      <c r="N2375">
        <v>2675</v>
      </c>
      <c r="O2375">
        <v>0.1</v>
      </c>
      <c r="P2375">
        <v>21667.5</v>
      </c>
      <c r="Q2375">
        <v>6678.74</v>
      </c>
      <c r="R2375">
        <v>30.82</v>
      </c>
    </row>
    <row r="2376" spans="1:18" x14ac:dyDescent="0.3">
      <c r="A2376" t="s">
        <v>5758</v>
      </c>
      <c r="B2376" s="1">
        <v>45584</v>
      </c>
      <c r="C2376" s="1">
        <v>45585</v>
      </c>
      <c r="D2376" t="s">
        <v>89</v>
      </c>
      <c r="E2376" t="s">
        <v>2199</v>
      </c>
      <c r="F2376" t="s">
        <v>259</v>
      </c>
      <c r="G2376" t="s">
        <v>22</v>
      </c>
      <c r="H2376" t="s">
        <v>75</v>
      </c>
      <c r="I2376" t="s">
        <v>43</v>
      </c>
      <c r="J2376" t="s">
        <v>137</v>
      </c>
      <c r="K2376" t="s">
        <v>232</v>
      </c>
      <c r="L2376" t="s">
        <v>5759</v>
      </c>
      <c r="M2376">
        <v>9</v>
      </c>
      <c r="N2376">
        <v>1334</v>
      </c>
      <c r="O2376">
        <v>0.05</v>
      </c>
      <c r="P2376">
        <v>11405.7</v>
      </c>
      <c r="Q2376">
        <v>3995.24</v>
      </c>
      <c r="R2376">
        <v>35.03</v>
      </c>
    </row>
    <row r="2377" spans="1:18" x14ac:dyDescent="0.3">
      <c r="A2377" t="s">
        <v>5760</v>
      </c>
      <c r="B2377" s="1">
        <v>45310</v>
      </c>
      <c r="C2377" s="1">
        <v>45314</v>
      </c>
      <c r="D2377" t="s">
        <v>38</v>
      </c>
      <c r="E2377" t="s">
        <v>2754</v>
      </c>
      <c r="F2377" t="s">
        <v>147</v>
      </c>
      <c r="G2377" t="s">
        <v>22</v>
      </c>
      <c r="H2377" t="s">
        <v>42</v>
      </c>
      <c r="I2377" t="s">
        <v>33</v>
      </c>
      <c r="J2377" t="s">
        <v>55</v>
      </c>
      <c r="K2377" t="s">
        <v>123</v>
      </c>
      <c r="L2377" t="s">
        <v>1494</v>
      </c>
      <c r="M2377">
        <v>9</v>
      </c>
      <c r="N2377">
        <v>527</v>
      </c>
      <c r="O2377">
        <v>0.15</v>
      </c>
      <c r="P2377">
        <v>4031.55</v>
      </c>
      <c r="Q2377">
        <v>1578.28</v>
      </c>
      <c r="R2377">
        <v>39.15</v>
      </c>
    </row>
    <row r="2378" spans="1:18" x14ac:dyDescent="0.3">
      <c r="A2378" t="s">
        <v>5761</v>
      </c>
      <c r="B2378" s="1">
        <v>45232</v>
      </c>
      <c r="C2378" s="1">
        <v>45237</v>
      </c>
      <c r="D2378" t="s">
        <v>89</v>
      </c>
      <c r="E2378" t="s">
        <v>991</v>
      </c>
      <c r="F2378" t="s">
        <v>474</v>
      </c>
      <c r="G2378" t="s">
        <v>22</v>
      </c>
      <c r="H2378" t="s">
        <v>96</v>
      </c>
      <c r="I2378" t="s">
        <v>24</v>
      </c>
      <c r="J2378" t="s">
        <v>55</v>
      </c>
      <c r="K2378" t="s">
        <v>123</v>
      </c>
      <c r="L2378" t="s">
        <v>5762</v>
      </c>
      <c r="M2378">
        <v>8</v>
      </c>
      <c r="N2378">
        <v>1990</v>
      </c>
      <c r="O2378">
        <v>0.1</v>
      </c>
      <c r="P2378">
        <v>14328</v>
      </c>
      <c r="Q2378">
        <v>4544.0600000000004</v>
      </c>
      <c r="R2378">
        <v>31.71</v>
      </c>
    </row>
    <row r="2379" spans="1:18" x14ac:dyDescent="0.3">
      <c r="A2379" t="s">
        <v>5763</v>
      </c>
      <c r="B2379" s="1">
        <v>45163</v>
      </c>
      <c r="C2379" s="1">
        <v>45163</v>
      </c>
      <c r="D2379" t="s">
        <v>29</v>
      </c>
      <c r="E2379" t="s">
        <v>1398</v>
      </c>
      <c r="F2379" t="s">
        <v>127</v>
      </c>
      <c r="G2379" t="s">
        <v>41</v>
      </c>
      <c r="H2379" t="s">
        <v>69</v>
      </c>
      <c r="I2379" t="s">
        <v>33</v>
      </c>
      <c r="J2379" t="s">
        <v>97</v>
      </c>
      <c r="K2379" t="s">
        <v>103</v>
      </c>
      <c r="L2379" t="s">
        <v>5764</v>
      </c>
      <c r="M2379">
        <v>6</v>
      </c>
      <c r="N2379">
        <v>3666</v>
      </c>
      <c r="O2379">
        <v>0.2</v>
      </c>
      <c r="P2379">
        <v>17596.8</v>
      </c>
      <c r="Q2379">
        <v>4990.68</v>
      </c>
      <c r="R2379">
        <v>28.36</v>
      </c>
    </row>
    <row r="2380" spans="1:18" x14ac:dyDescent="0.3">
      <c r="A2380" t="s">
        <v>5765</v>
      </c>
      <c r="B2380" s="1">
        <v>45101</v>
      </c>
      <c r="C2380" s="1">
        <v>45108</v>
      </c>
      <c r="D2380" t="s">
        <v>19</v>
      </c>
      <c r="E2380" t="s">
        <v>5766</v>
      </c>
      <c r="F2380" t="s">
        <v>770</v>
      </c>
      <c r="G2380" t="s">
        <v>22</v>
      </c>
      <c r="H2380" t="s">
        <v>69</v>
      </c>
      <c r="I2380" t="s">
        <v>63</v>
      </c>
      <c r="J2380" t="s">
        <v>34</v>
      </c>
      <c r="K2380" t="s">
        <v>113</v>
      </c>
      <c r="L2380" t="s">
        <v>5767</v>
      </c>
      <c r="M2380">
        <v>1</v>
      </c>
      <c r="N2380">
        <v>2668</v>
      </c>
      <c r="O2380">
        <v>0.2</v>
      </c>
      <c r="P2380">
        <v>2134.4</v>
      </c>
      <c r="Q2380">
        <v>738.06</v>
      </c>
      <c r="R2380">
        <v>34.58</v>
      </c>
    </row>
    <row r="2381" spans="1:18" x14ac:dyDescent="0.3">
      <c r="A2381" t="s">
        <v>5768</v>
      </c>
      <c r="B2381" s="1">
        <v>44934</v>
      </c>
      <c r="C2381" s="1">
        <v>44939</v>
      </c>
      <c r="D2381" t="s">
        <v>29</v>
      </c>
      <c r="E2381" t="s">
        <v>5769</v>
      </c>
      <c r="F2381" t="s">
        <v>870</v>
      </c>
      <c r="G2381" t="s">
        <v>61</v>
      </c>
      <c r="H2381" t="s">
        <v>32</v>
      </c>
      <c r="I2381" t="s">
        <v>24</v>
      </c>
      <c r="J2381" t="s">
        <v>137</v>
      </c>
      <c r="K2381" t="s">
        <v>168</v>
      </c>
      <c r="L2381" t="s">
        <v>5770</v>
      </c>
      <c r="M2381">
        <v>10</v>
      </c>
      <c r="N2381">
        <v>1874</v>
      </c>
      <c r="O2381">
        <v>0.15</v>
      </c>
      <c r="P2381">
        <v>15929</v>
      </c>
      <c r="Q2381">
        <v>5609.41</v>
      </c>
      <c r="R2381">
        <v>35.22</v>
      </c>
    </row>
    <row r="2382" spans="1:18" x14ac:dyDescent="0.3">
      <c r="A2382" t="s">
        <v>5771</v>
      </c>
      <c r="B2382" s="1">
        <v>45281</v>
      </c>
      <c r="C2382" s="1">
        <v>45283</v>
      </c>
      <c r="D2382" t="s">
        <v>89</v>
      </c>
      <c r="E2382" t="s">
        <v>513</v>
      </c>
      <c r="F2382" t="s">
        <v>521</v>
      </c>
      <c r="G2382" t="s">
        <v>41</v>
      </c>
      <c r="H2382" t="s">
        <v>62</v>
      </c>
      <c r="I2382" t="s">
        <v>24</v>
      </c>
      <c r="J2382" t="s">
        <v>34</v>
      </c>
      <c r="K2382" t="s">
        <v>44</v>
      </c>
      <c r="L2382" t="s">
        <v>5772</v>
      </c>
      <c r="M2382">
        <v>4</v>
      </c>
      <c r="N2382">
        <v>1759</v>
      </c>
      <c r="O2382">
        <v>0</v>
      </c>
      <c r="P2382">
        <v>7036</v>
      </c>
      <c r="Q2382">
        <v>1768.32</v>
      </c>
      <c r="R2382">
        <v>25.13</v>
      </c>
    </row>
    <row r="2383" spans="1:18" x14ac:dyDescent="0.3">
      <c r="A2383" t="s">
        <v>5773</v>
      </c>
      <c r="B2383" s="1">
        <v>45400</v>
      </c>
      <c r="C2383" s="1">
        <v>45404</v>
      </c>
      <c r="D2383" t="s">
        <v>29</v>
      </c>
      <c r="E2383" t="s">
        <v>1337</v>
      </c>
      <c r="F2383" t="s">
        <v>350</v>
      </c>
      <c r="G2383" t="s">
        <v>41</v>
      </c>
      <c r="H2383" t="s">
        <v>62</v>
      </c>
      <c r="I2383" t="s">
        <v>43</v>
      </c>
      <c r="J2383" t="s">
        <v>25</v>
      </c>
      <c r="K2383" t="s">
        <v>443</v>
      </c>
      <c r="L2383" t="s">
        <v>5774</v>
      </c>
      <c r="M2383">
        <v>9</v>
      </c>
      <c r="N2383">
        <v>2023</v>
      </c>
      <c r="O2383">
        <v>0.15</v>
      </c>
      <c r="P2383">
        <v>15475.95</v>
      </c>
      <c r="Q2383">
        <v>4016.32</v>
      </c>
      <c r="R2383">
        <v>25.95</v>
      </c>
    </row>
    <row r="2384" spans="1:18" x14ac:dyDescent="0.3">
      <c r="A2384" t="s">
        <v>5775</v>
      </c>
      <c r="B2384" s="1">
        <v>44975</v>
      </c>
      <c r="C2384" s="1">
        <v>44982</v>
      </c>
      <c r="D2384" t="s">
        <v>29</v>
      </c>
      <c r="E2384" t="s">
        <v>3174</v>
      </c>
      <c r="F2384" t="s">
        <v>122</v>
      </c>
      <c r="G2384" t="s">
        <v>22</v>
      </c>
      <c r="H2384" t="s">
        <v>62</v>
      </c>
      <c r="I2384" t="s">
        <v>24</v>
      </c>
      <c r="J2384" t="s">
        <v>108</v>
      </c>
      <c r="K2384" t="s">
        <v>128</v>
      </c>
      <c r="L2384" t="s">
        <v>5776</v>
      </c>
      <c r="M2384">
        <v>8</v>
      </c>
      <c r="N2384">
        <v>1876</v>
      </c>
      <c r="O2384">
        <v>0.05</v>
      </c>
      <c r="P2384">
        <v>14257.6</v>
      </c>
      <c r="Q2384">
        <v>3299.22</v>
      </c>
      <c r="R2384">
        <v>23.14</v>
      </c>
    </row>
    <row r="2385" spans="1:18" x14ac:dyDescent="0.3">
      <c r="A2385" t="s">
        <v>5777</v>
      </c>
      <c r="B2385" s="1">
        <v>45211</v>
      </c>
      <c r="C2385" s="1">
        <v>45216</v>
      </c>
      <c r="D2385" t="s">
        <v>19</v>
      </c>
      <c r="E2385" t="s">
        <v>622</v>
      </c>
      <c r="F2385" t="s">
        <v>91</v>
      </c>
      <c r="G2385" t="s">
        <v>61</v>
      </c>
      <c r="H2385" t="s">
        <v>96</v>
      </c>
      <c r="I2385" t="s">
        <v>63</v>
      </c>
      <c r="J2385" t="s">
        <v>108</v>
      </c>
      <c r="K2385" t="s">
        <v>268</v>
      </c>
      <c r="L2385" t="s">
        <v>5778</v>
      </c>
      <c r="M2385">
        <v>7</v>
      </c>
      <c r="N2385">
        <v>2630</v>
      </c>
      <c r="O2385">
        <v>0.15</v>
      </c>
      <c r="P2385">
        <v>15648.5</v>
      </c>
      <c r="Q2385">
        <v>3413.37</v>
      </c>
      <c r="R2385">
        <v>21.81</v>
      </c>
    </row>
    <row r="2386" spans="1:18" x14ac:dyDescent="0.3">
      <c r="A2386" t="s">
        <v>5779</v>
      </c>
      <c r="B2386" s="1">
        <v>45012</v>
      </c>
      <c r="C2386" s="1">
        <v>45014</v>
      </c>
      <c r="D2386" t="s">
        <v>29</v>
      </c>
      <c r="E2386" t="s">
        <v>452</v>
      </c>
      <c r="F2386" t="s">
        <v>74</v>
      </c>
      <c r="G2386" t="s">
        <v>22</v>
      </c>
      <c r="H2386" t="s">
        <v>75</v>
      </c>
      <c r="I2386" t="s">
        <v>63</v>
      </c>
      <c r="J2386" t="s">
        <v>137</v>
      </c>
      <c r="K2386" t="s">
        <v>410</v>
      </c>
      <c r="L2386" t="s">
        <v>5780</v>
      </c>
      <c r="M2386">
        <v>6</v>
      </c>
      <c r="N2386">
        <v>494</v>
      </c>
      <c r="O2386">
        <v>0.15</v>
      </c>
      <c r="P2386">
        <v>2519.4</v>
      </c>
      <c r="Q2386">
        <v>530.04999999999995</v>
      </c>
      <c r="R2386">
        <v>21.04</v>
      </c>
    </row>
    <row r="2387" spans="1:18" x14ac:dyDescent="0.3">
      <c r="A2387" t="s">
        <v>5781</v>
      </c>
      <c r="B2387" s="1">
        <v>45142</v>
      </c>
      <c r="C2387" s="1">
        <v>45146</v>
      </c>
      <c r="D2387" t="s">
        <v>19</v>
      </c>
      <c r="E2387" t="s">
        <v>2849</v>
      </c>
      <c r="F2387" t="s">
        <v>176</v>
      </c>
      <c r="G2387" t="s">
        <v>61</v>
      </c>
      <c r="H2387" t="s">
        <v>23</v>
      </c>
      <c r="I2387" t="s">
        <v>63</v>
      </c>
      <c r="J2387" t="s">
        <v>97</v>
      </c>
      <c r="K2387" t="s">
        <v>181</v>
      </c>
      <c r="L2387" t="s">
        <v>5782</v>
      </c>
      <c r="M2387">
        <v>2</v>
      </c>
      <c r="N2387">
        <v>2024</v>
      </c>
      <c r="O2387">
        <v>0.15</v>
      </c>
      <c r="P2387">
        <v>3440.8</v>
      </c>
      <c r="Q2387">
        <v>713.67</v>
      </c>
      <c r="R2387">
        <v>20.74</v>
      </c>
    </row>
    <row r="2388" spans="1:18" x14ac:dyDescent="0.3">
      <c r="A2388" t="s">
        <v>5783</v>
      </c>
      <c r="B2388" s="1">
        <v>45453</v>
      </c>
      <c r="C2388" s="1">
        <v>45455</v>
      </c>
      <c r="D2388" t="s">
        <v>29</v>
      </c>
      <c r="E2388" t="s">
        <v>2662</v>
      </c>
      <c r="F2388" t="s">
        <v>176</v>
      </c>
      <c r="G2388" t="s">
        <v>61</v>
      </c>
      <c r="H2388" t="s">
        <v>96</v>
      </c>
      <c r="I2388" t="s">
        <v>33</v>
      </c>
      <c r="J2388" t="s">
        <v>108</v>
      </c>
      <c r="K2388" t="s">
        <v>109</v>
      </c>
      <c r="L2388" t="s">
        <v>5784</v>
      </c>
      <c r="M2388">
        <v>9</v>
      </c>
      <c r="N2388">
        <v>741</v>
      </c>
      <c r="O2388">
        <v>0.15</v>
      </c>
      <c r="P2388">
        <v>5668.65</v>
      </c>
      <c r="Q2388">
        <v>1539.92</v>
      </c>
      <c r="R2388">
        <v>27.17</v>
      </c>
    </row>
    <row r="2389" spans="1:18" x14ac:dyDescent="0.3">
      <c r="A2389" t="s">
        <v>5785</v>
      </c>
      <c r="B2389" s="1">
        <v>44940</v>
      </c>
      <c r="C2389" s="1">
        <v>44941</v>
      </c>
      <c r="D2389" t="s">
        <v>38</v>
      </c>
      <c r="E2389" t="s">
        <v>979</v>
      </c>
      <c r="F2389" t="s">
        <v>80</v>
      </c>
      <c r="G2389" t="s">
        <v>22</v>
      </c>
      <c r="H2389" t="s">
        <v>32</v>
      </c>
      <c r="I2389" t="s">
        <v>63</v>
      </c>
      <c r="J2389" t="s">
        <v>108</v>
      </c>
      <c r="K2389" t="s">
        <v>109</v>
      </c>
      <c r="L2389" t="s">
        <v>5786</v>
      </c>
      <c r="M2389">
        <v>2</v>
      </c>
      <c r="N2389">
        <v>2583</v>
      </c>
      <c r="O2389">
        <v>0.1</v>
      </c>
      <c r="P2389">
        <v>4649.3999999999996</v>
      </c>
      <c r="Q2389">
        <v>1385.56</v>
      </c>
      <c r="R2389">
        <v>29.8</v>
      </c>
    </row>
    <row r="2390" spans="1:18" x14ac:dyDescent="0.3">
      <c r="A2390" t="s">
        <v>5787</v>
      </c>
      <c r="B2390" s="1">
        <v>45144</v>
      </c>
      <c r="C2390" s="1">
        <v>45145</v>
      </c>
      <c r="D2390" t="s">
        <v>89</v>
      </c>
      <c r="E2390" t="s">
        <v>1795</v>
      </c>
      <c r="F2390" t="s">
        <v>117</v>
      </c>
      <c r="G2390" t="s">
        <v>22</v>
      </c>
      <c r="H2390" t="s">
        <v>62</v>
      </c>
      <c r="I2390" t="s">
        <v>24</v>
      </c>
      <c r="J2390" t="s">
        <v>97</v>
      </c>
      <c r="K2390" t="s">
        <v>181</v>
      </c>
      <c r="L2390" t="s">
        <v>5788</v>
      </c>
      <c r="M2390">
        <v>7</v>
      </c>
      <c r="N2390">
        <v>3740</v>
      </c>
      <c r="O2390">
        <v>0.05</v>
      </c>
      <c r="P2390">
        <v>24871</v>
      </c>
      <c r="Q2390">
        <v>8872.8799999999992</v>
      </c>
      <c r="R2390">
        <v>35.68</v>
      </c>
    </row>
    <row r="2391" spans="1:18" x14ac:dyDescent="0.3">
      <c r="A2391" t="s">
        <v>5789</v>
      </c>
      <c r="B2391" s="1">
        <v>45532</v>
      </c>
      <c r="C2391" s="1">
        <v>45532</v>
      </c>
      <c r="D2391" t="s">
        <v>19</v>
      </c>
      <c r="E2391" t="s">
        <v>860</v>
      </c>
      <c r="F2391" t="s">
        <v>891</v>
      </c>
      <c r="G2391" t="s">
        <v>41</v>
      </c>
      <c r="H2391" t="s">
        <v>69</v>
      </c>
      <c r="I2391" t="s">
        <v>43</v>
      </c>
      <c r="J2391" t="s">
        <v>137</v>
      </c>
      <c r="K2391" t="s">
        <v>168</v>
      </c>
      <c r="L2391" t="s">
        <v>5790</v>
      </c>
      <c r="M2391">
        <v>10</v>
      </c>
      <c r="N2391">
        <v>420</v>
      </c>
      <c r="O2391">
        <v>0</v>
      </c>
      <c r="P2391">
        <v>4200</v>
      </c>
      <c r="Q2391">
        <v>1619.57</v>
      </c>
      <c r="R2391">
        <v>38.56</v>
      </c>
    </row>
    <row r="2392" spans="1:18" x14ac:dyDescent="0.3">
      <c r="A2392" t="s">
        <v>5791</v>
      </c>
      <c r="B2392" s="1">
        <v>45341</v>
      </c>
      <c r="C2392" s="1">
        <v>45347</v>
      </c>
      <c r="D2392" t="s">
        <v>38</v>
      </c>
      <c r="E2392" t="s">
        <v>4014</v>
      </c>
      <c r="F2392" t="s">
        <v>247</v>
      </c>
      <c r="G2392" t="s">
        <v>22</v>
      </c>
      <c r="H2392" t="s">
        <v>42</v>
      </c>
      <c r="I2392" t="s">
        <v>33</v>
      </c>
      <c r="J2392" t="s">
        <v>108</v>
      </c>
      <c r="K2392" t="s">
        <v>143</v>
      </c>
      <c r="L2392" t="s">
        <v>5792</v>
      </c>
      <c r="M2392">
        <v>7</v>
      </c>
      <c r="N2392">
        <v>3312</v>
      </c>
      <c r="O2392">
        <v>0.05</v>
      </c>
      <c r="P2392">
        <v>22024.799999999999</v>
      </c>
      <c r="Q2392">
        <v>8235.2999999999993</v>
      </c>
      <c r="R2392">
        <v>37.39</v>
      </c>
    </row>
    <row r="2393" spans="1:18" x14ac:dyDescent="0.3">
      <c r="A2393" t="s">
        <v>5793</v>
      </c>
      <c r="B2393" s="1">
        <v>45397</v>
      </c>
      <c r="C2393" s="1">
        <v>45399</v>
      </c>
      <c r="D2393" t="s">
        <v>38</v>
      </c>
      <c r="E2393" t="s">
        <v>1414</v>
      </c>
      <c r="F2393" t="s">
        <v>315</v>
      </c>
      <c r="G2393" t="s">
        <v>61</v>
      </c>
      <c r="H2393" t="s">
        <v>42</v>
      </c>
      <c r="I2393" t="s">
        <v>33</v>
      </c>
      <c r="J2393" t="s">
        <v>49</v>
      </c>
      <c r="K2393" t="s">
        <v>311</v>
      </c>
      <c r="L2393" t="s">
        <v>5794</v>
      </c>
      <c r="M2393">
        <v>3</v>
      </c>
      <c r="N2393">
        <v>3878</v>
      </c>
      <c r="O2393">
        <v>0.15</v>
      </c>
      <c r="P2393">
        <v>9888.9</v>
      </c>
      <c r="Q2393">
        <v>2723.05</v>
      </c>
      <c r="R2393">
        <v>27.54</v>
      </c>
    </row>
    <row r="2394" spans="1:18" x14ac:dyDescent="0.3">
      <c r="A2394" t="s">
        <v>5795</v>
      </c>
      <c r="B2394" s="1">
        <v>45313</v>
      </c>
      <c r="C2394" s="1">
        <v>45315</v>
      </c>
      <c r="D2394" t="s">
        <v>38</v>
      </c>
      <c r="E2394" t="s">
        <v>227</v>
      </c>
      <c r="F2394" t="s">
        <v>276</v>
      </c>
      <c r="G2394" t="s">
        <v>41</v>
      </c>
      <c r="H2394" t="s">
        <v>42</v>
      </c>
      <c r="I2394" t="s">
        <v>33</v>
      </c>
      <c r="J2394" t="s">
        <v>49</v>
      </c>
      <c r="K2394" t="s">
        <v>50</v>
      </c>
      <c r="L2394" t="s">
        <v>3731</v>
      </c>
      <c r="M2394">
        <v>8</v>
      </c>
      <c r="N2394">
        <v>1255</v>
      </c>
      <c r="O2394">
        <v>0</v>
      </c>
      <c r="P2394">
        <v>10040</v>
      </c>
      <c r="Q2394">
        <v>2602.48</v>
      </c>
      <c r="R2394">
        <v>25.92</v>
      </c>
    </row>
    <row r="2395" spans="1:18" x14ac:dyDescent="0.3">
      <c r="A2395" t="s">
        <v>5796</v>
      </c>
      <c r="B2395" s="1">
        <v>45597</v>
      </c>
      <c r="C2395" s="1">
        <v>45601</v>
      </c>
      <c r="D2395" t="s">
        <v>19</v>
      </c>
      <c r="E2395" t="s">
        <v>2400</v>
      </c>
      <c r="F2395" t="s">
        <v>107</v>
      </c>
      <c r="G2395" t="s">
        <v>61</v>
      </c>
      <c r="H2395" t="s">
        <v>75</v>
      </c>
      <c r="I2395" t="s">
        <v>24</v>
      </c>
      <c r="J2395" t="s">
        <v>55</v>
      </c>
      <c r="K2395" t="s">
        <v>364</v>
      </c>
      <c r="L2395" t="s">
        <v>5797</v>
      </c>
      <c r="M2395">
        <v>10</v>
      </c>
      <c r="N2395">
        <v>1316</v>
      </c>
      <c r="O2395">
        <v>0.05</v>
      </c>
      <c r="P2395">
        <v>12502</v>
      </c>
      <c r="Q2395">
        <v>3942.44</v>
      </c>
      <c r="R2395">
        <v>31.53</v>
      </c>
    </row>
    <row r="2396" spans="1:18" x14ac:dyDescent="0.3">
      <c r="A2396" t="s">
        <v>5798</v>
      </c>
      <c r="B2396" s="1">
        <v>45275</v>
      </c>
      <c r="C2396" s="1">
        <v>45275</v>
      </c>
      <c r="D2396" t="s">
        <v>19</v>
      </c>
      <c r="E2396" t="s">
        <v>1871</v>
      </c>
      <c r="F2396" t="s">
        <v>709</v>
      </c>
      <c r="G2396" t="s">
        <v>41</v>
      </c>
      <c r="H2396" t="s">
        <v>23</v>
      </c>
      <c r="I2396" t="s">
        <v>63</v>
      </c>
      <c r="J2396" t="s">
        <v>49</v>
      </c>
      <c r="K2396" t="s">
        <v>500</v>
      </c>
      <c r="L2396" t="s">
        <v>5799</v>
      </c>
      <c r="M2396">
        <v>2</v>
      </c>
      <c r="N2396">
        <v>2969</v>
      </c>
      <c r="O2396">
        <v>0.2</v>
      </c>
      <c r="P2396">
        <v>4750.3999999999996</v>
      </c>
      <c r="Q2396">
        <v>1628.5</v>
      </c>
      <c r="R2396">
        <v>34.28</v>
      </c>
    </row>
    <row r="2397" spans="1:18" x14ac:dyDescent="0.3">
      <c r="A2397" t="s">
        <v>5800</v>
      </c>
      <c r="B2397" s="1">
        <v>45587</v>
      </c>
      <c r="C2397" s="1">
        <v>45589</v>
      </c>
      <c r="D2397" t="s">
        <v>89</v>
      </c>
      <c r="E2397" t="s">
        <v>854</v>
      </c>
      <c r="F2397" t="s">
        <v>315</v>
      </c>
      <c r="G2397" t="s">
        <v>22</v>
      </c>
      <c r="H2397" t="s">
        <v>81</v>
      </c>
      <c r="I2397" t="s">
        <v>24</v>
      </c>
      <c r="J2397" t="s">
        <v>49</v>
      </c>
      <c r="K2397" t="s">
        <v>64</v>
      </c>
      <c r="L2397" t="s">
        <v>5801</v>
      </c>
      <c r="M2397">
        <v>1</v>
      </c>
      <c r="N2397">
        <v>619</v>
      </c>
      <c r="O2397">
        <v>0.2</v>
      </c>
      <c r="P2397">
        <v>495.2</v>
      </c>
      <c r="Q2397">
        <v>109.24</v>
      </c>
      <c r="R2397">
        <v>22.06</v>
      </c>
    </row>
    <row r="2398" spans="1:18" x14ac:dyDescent="0.3">
      <c r="A2398" t="s">
        <v>5802</v>
      </c>
      <c r="B2398" s="1">
        <v>45410</v>
      </c>
      <c r="C2398" s="1">
        <v>45417</v>
      </c>
      <c r="D2398" t="s">
        <v>19</v>
      </c>
      <c r="E2398" t="s">
        <v>3355</v>
      </c>
      <c r="F2398" t="s">
        <v>484</v>
      </c>
      <c r="G2398" t="s">
        <v>61</v>
      </c>
      <c r="H2398" t="s">
        <v>62</v>
      </c>
      <c r="I2398" t="s">
        <v>43</v>
      </c>
      <c r="J2398" t="s">
        <v>137</v>
      </c>
      <c r="K2398" t="s">
        <v>138</v>
      </c>
      <c r="L2398" t="s">
        <v>5803</v>
      </c>
      <c r="M2398">
        <v>8</v>
      </c>
      <c r="N2398">
        <v>2632</v>
      </c>
      <c r="O2398">
        <v>0.05</v>
      </c>
      <c r="P2398">
        <v>20003.2</v>
      </c>
      <c r="Q2398">
        <v>4262.75</v>
      </c>
      <c r="R2398">
        <v>21.31</v>
      </c>
    </row>
    <row r="2399" spans="1:18" x14ac:dyDescent="0.3">
      <c r="A2399" t="s">
        <v>5804</v>
      </c>
      <c r="B2399" s="1">
        <v>45605</v>
      </c>
      <c r="C2399" s="1">
        <v>45611</v>
      </c>
      <c r="D2399" t="s">
        <v>38</v>
      </c>
      <c r="E2399" t="s">
        <v>2267</v>
      </c>
      <c r="F2399" t="s">
        <v>54</v>
      </c>
      <c r="G2399" t="s">
        <v>41</v>
      </c>
      <c r="H2399" t="s">
        <v>75</v>
      </c>
      <c r="I2399" t="s">
        <v>63</v>
      </c>
      <c r="J2399" t="s">
        <v>25</v>
      </c>
      <c r="K2399" t="s">
        <v>443</v>
      </c>
      <c r="L2399" t="s">
        <v>5805</v>
      </c>
      <c r="M2399">
        <v>5</v>
      </c>
      <c r="N2399">
        <v>608</v>
      </c>
      <c r="O2399">
        <v>0.2</v>
      </c>
      <c r="P2399">
        <v>2432</v>
      </c>
      <c r="Q2399">
        <v>546.85</v>
      </c>
      <c r="R2399">
        <v>22.49</v>
      </c>
    </row>
    <row r="2400" spans="1:18" x14ac:dyDescent="0.3">
      <c r="A2400" t="s">
        <v>5806</v>
      </c>
      <c r="B2400" s="1">
        <v>45011</v>
      </c>
      <c r="C2400" s="1">
        <v>45018</v>
      </c>
      <c r="D2400" t="s">
        <v>29</v>
      </c>
      <c r="E2400" t="s">
        <v>1104</v>
      </c>
      <c r="F2400" t="s">
        <v>251</v>
      </c>
      <c r="G2400" t="s">
        <v>22</v>
      </c>
      <c r="H2400" t="s">
        <v>96</v>
      </c>
      <c r="I2400" t="s">
        <v>63</v>
      </c>
      <c r="J2400" t="s">
        <v>97</v>
      </c>
      <c r="K2400" t="s">
        <v>98</v>
      </c>
      <c r="L2400" t="s">
        <v>5807</v>
      </c>
      <c r="M2400">
        <v>6</v>
      </c>
      <c r="N2400">
        <v>2936</v>
      </c>
      <c r="O2400">
        <v>0</v>
      </c>
      <c r="P2400">
        <v>17616</v>
      </c>
      <c r="Q2400">
        <v>3880.21</v>
      </c>
      <c r="R2400">
        <v>22.03</v>
      </c>
    </row>
    <row r="2401" spans="1:18" x14ac:dyDescent="0.3">
      <c r="A2401" t="s">
        <v>5808</v>
      </c>
      <c r="B2401" s="1">
        <v>45590</v>
      </c>
      <c r="C2401" s="1">
        <v>45594</v>
      </c>
      <c r="D2401" t="s">
        <v>29</v>
      </c>
      <c r="E2401" t="s">
        <v>4035</v>
      </c>
      <c r="F2401" t="s">
        <v>757</v>
      </c>
      <c r="G2401" t="s">
        <v>41</v>
      </c>
      <c r="H2401" t="s">
        <v>75</v>
      </c>
      <c r="I2401" t="s">
        <v>63</v>
      </c>
      <c r="J2401" t="s">
        <v>137</v>
      </c>
      <c r="K2401" t="s">
        <v>168</v>
      </c>
      <c r="L2401" t="s">
        <v>5809</v>
      </c>
      <c r="M2401">
        <v>2</v>
      </c>
      <c r="N2401">
        <v>3119</v>
      </c>
      <c r="O2401">
        <v>0.15</v>
      </c>
      <c r="P2401">
        <v>5302.3</v>
      </c>
      <c r="Q2401">
        <v>1183.07</v>
      </c>
      <c r="R2401">
        <v>22.31</v>
      </c>
    </row>
    <row r="2402" spans="1:18" x14ac:dyDescent="0.3">
      <c r="A2402" t="s">
        <v>5810</v>
      </c>
      <c r="B2402" s="1">
        <v>45032</v>
      </c>
      <c r="C2402" s="1">
        <v>45039</v>
      </c>
      <c r="D2402" t="s">
        <v>89</v>
      </c>
      <c r="E2402" t="s">
        <v>392</v>
      </c>
      <c r="F2402" t="s">
        <v>276</v>
      </c>
      <c r="G2402" t="s">
        <v>61</v>
      </c>
      <c r="H2402" t="s">
        <v>75</v>
      </c>
      <c r="I2402" t="s">
        <v>70</v>
      </c>
      <c r="J2402" t="s">
        <v>34</v>
      </c>
      <c r="K2402" t="s">
        <v>113</v>
      </c>
      <c r="L2402" t="s">
        <v>5811</v>
      </c>
      <c r="M2402">
        <v>3</v>
      </c>
      <c r="N2402">
        <v>1841</v>
      </c>
      <c r="O2402">
        <v>0.05</v>
      </c>
      <c r="P2402">
        <v>5246.85</v>
      </c>
      <c r="Q2402">
        <v>1925.22</v>
      </c>
      <c r="R2402">
        <v>36.69</v>
      </c>
    </row>
    <row r="2403" spans="1:18" x14ac:dyDescent="0.3">
      <c r="A2403" t="s">
        <v>5812</v>
      </c>
      <c r="B2403" s="1">
        <v>45596</v>
      </c>
      <c r="C2403" s="1">
        <v>45603</v>
      </c>
      <c r="D2403" t="s">
        <v>19</v>
      </c>
      <c r="E2403" t="s">
        <v>3664</v>
      </c>
      <c r="F2403" t="s">
        <v>255</v>
      </c>
      <c r="G2403" t="s">
        <v>61</v>
      </c>
      <c r="H2403" t="s">
        <v>23</v>
      </c>
      <c r="I2403" t="s">
        <v>70</v>
      </c>
      <c r="J2403" t="s">
        <v>34</v>
      </c>
      <c r="K2403" t="s">
        <v>35</v>
      </c>
      <c r="L2403" t="s">
        <v>5813</v>
      </c>
      <c r="M2403">
        <v>3</v>
      </c>
      <c r="N2403">
        <v>3601</v>
      </c>
      <c r="O2403">
        <v>0</v>
      </c>
      <c r="P2403">
        <v>10803</v>
      </c>
      <c r="Q2403">
        <v>3045.68</v>
      </c>
      <c r="R2403">
        <v>28.19</v>
      </c>
    </row>
    <row r="2404" spans="1:18" x14ac:dyDescent="0.3">
      <c r="A2404" t="s">
        <v>5814</v>
      </c>
      <c r="B2404" s="1">
        <v>45466</v>
      </c>
      <c r="C2404" s="1">
        <v>45472</v>
      </c>
      <c r="D2404" t="s">
        <v>19</v>
      </c>
      <c r="E2404" t="s">
        <v>2951</v>
      </c>
      <c r="F2404" t="s">
        <v>988</v>
      </c>
      <c r="G2404" t="s">
        <v>61</v>
      </c>
      <c r="H2404" t="s">
        <v>42</v>
      </c>
      <c r="I2404" t="s">
        <v>63</v>
      </c>
      <c r="J2404" t="s">
        <v>49</v>
      </c>
      <c r="K2404" t="s">
        <v>50</v>
      </c>
      <c r="L2404" t="s">
        <v>5815</v>
      </c>
      <c r="M2404">
        <v>5</v>
      </c>
      <c r="N2404">
        <v>2843</v>
      </c>
      <c r="O2404">
        <v>0.05</v>
      </c>
      <c r="P2404">
        <v>13504.25</v>
      </c>
      <c r="Q2404">
        <v>4812.04</v>
      </c>
      <c r="R2404">
        <v>35.630000000000003</v>
      </c>
    </row>
    <row r="2405" spans="1:18" x14ac:dyDescent="0.3">
      <c r="A2405" t="s">
        <v>5816</v>
      </c>
      <c r="B2405" s="1">
        <v>45213</v>
      </c>
      <c r="C2405" s="1">
        <v>45219</v>
      </c>
      <c r="D2405" t="s">
        <v>29</v>
      </c>
      <c r="E2405" t="s">
        <v>2844</v>
      </c>
      <c r="F2405" t="s">
        <v>471</v>
      </c>
      <c r="G2405" t="s">
        <v>41</v>
      </c>
      <c r="H2405" t="s">
        <v>96</v>
      </c>
      <c r="I2405" t="s">
        <v>70</v>
      </c>
      <c r="J2405" t="s">
        <v>25</v>
      </c>
      <c r="K2405" t="s">
        <v>240</v>
      </c>
      <c r="L2405" t="s">
        <v>3769</v>
      </c>
      <c r="M2405">
        <v>7</v>
      </c>
      <c r="N2405">
        <v>3790</v>
      </c>
      <c r="O2405">
        <v>0</v>
      </c>
      <c r="P2405">
        <v>26530</v>
      </c>
      <c r="Q2405">
        <v>5716.56</v>
      </c>
      <c r="R2405">
        <v>21.55</v>
      </c>
    </row>
    <row r="2406" spans="1:18" x14ac:dyDescent="0.3">
      <c r="A2406" t="s">
        <v>5817</v>
      </c>
      <c r="B2406" s="1">
        <v>45248</v>
      </c>
      <c r="C2406" s="1">
        <v>45250</v>
      </c>
      <c r="D2406" t="s">
        <v>19</v>
      </c>
      <c r="E2406" t="s">
        <v>1179</v>
      </c>
      <c r="F2406" t="s">
        <v>770</v>
      </c>
      <c r="G2406" t="s">
        <v>41</v>
      </c>
      <c r="H2406" t="s">
        <v>42</v>
      </c>
      <c r="I2406" t="s">
        <v>33</v>
      </c>
      <c r="J2406" t="s">
        <v>34</v>
      </c>
      <c r="K2406" t="s">
        <v>152</v>
      </c>
      <c r="L2406" t="s">
        <v>5818</v>
      </c>
      <c r="M2406">
        <v>3</v>
      </c>
      <c r="N2406">
        <v>1113</v>
      </c>
      <c r="O2406">
        <v>0.1</v>
      </c>
      <c r="P2406">
        <v>3005.1</v>
      </c>
      <c r="Q2406">
        <v>832.73</v>
      </c>
      <c r="R2406">
        <v>27.71</v>
      </c>
    </row>
    <row r="2407" spans="1:18" x14ac:dyDescent="0.3">
      <c r="A2407" t="s">
        <v>5819</v>
      </c>
      <c r="B2407" s="1">
        <v>45300</v>
      </c>
      <c r="C2407" s="1">
        <v>45302</v>
      </c>
      <c r="D2407" t="s">
        <v>89</v>
      </c>
      <c r="E2407" t="s">
        <v>2714</v>
      </c>
      <c r="F2407" t="s">
        <v>612</v>
      </c>
      <c r="G2407" t="s">
        <v>22</v>
      </c>
      <c r="H2407" t="s">
        <v>42</v>
      </c>
      <c r="I2407" t="s">
        <v>70</v>
      </c>
      <c r="J2407" t="s">
        <v>137</v>
      </c>
      <c r="K2407" t="s">
        <v>138</v>
      </c>
      <c r="L2407" t="s">
        <v>5820</v>
      </c>
      <c r="M2407">
        <v>6</v>
      </c>
      <c r="N2407">
        <v>3310</v>
      </c>
      <c r="O2407">
        <v>0</v>
      </c>
      <c r="P2407">
        <v>19860</v>
      </c>
      <c r="Q2407">
        <v>4070.97</v>
      </c>
      <c r="R2407">
        <v>20.5</v>
      </c>
    </row>
    <row r="2408" spans="1:18" x14ac:dyDescent="0.3">
      <c r="A2408" t="s">
        <v>5821</v>
      </c>
      <c r="B2408" s="1">
        <v>45073</v>
      </c>
      <c r="C2408" s="1">
        <v>45076</v>
      </c>
      <c r="D2408" t="s">
        <v>38</v>
      </c>
      <c r="E2408" t="s">
        <v>3521</v>
      </c>
      <c r="F2408" t="s">
        <v>147</v>
      </c>
      <c r="G2408" t="s">
        <v>61</v>
      </c>
      <c r="H2408" t="s">
        <v>81</v>
      </c>
      <c r="I2408" t="s">
        <v>33</v>
      </c>
      <c r="J2408" t="s">
        <v>108</v>
      </c>
      <c r="K2408" t="s">
        <v>128</v>
      </c>
      <c r="L2408" t="s">
        <v>5822</v>
      </c>
      <c r="M2408">
        <v>8</v>
      </c>
      <c r="N2408">
        <v>252</v>
      </c>
      <c r="O2408">
        <v>0.05</v>
      </c>
      <c r="P2408">
        <v>1915.2</v>
      </c>
      <c r="Q2408">
        <v>596.27</v>
      </c>
      <c r="R2408">
        <v>31.13</v>
      </c>
    </row>
    <row r="2409" spans="1:18" x14ac:dyDescent="0.3">
      <c r="A2409" t="s">
        <v>5823</v>
      </c>
      <c r="B2409" s="1">
        <v>45079</v>
      </c>
      <c r="C2409" s="1">
        <v>45080</v>
      </c>
      <c r="D2409" t="s">
        <v>19</v>
      </c>
      <c r="E2409" t="s">
        <v>2270</v>
      </c>
      <c r="F2409" t="s">
        <v>870</v>
      </c>
      <c r="G2409" t="s">
        <v>22</v>
      </c>
      <c r="H2409" t="s">
        <v>96</v>
      </c>
      <c r="I2409" t="s">
        <v>24</v>
      </c>
      <c r="J2409" t="s">
        <v>25</v>
      </c>
      <c r="K2409" t="s">
        <v>240</v>
      </c>
      <c r="L2409" t="s">
        <v>5824</v>
      </c>
      <c r="M2409">
        <v>1</v>
      </c>
      <c r="N2409">
        <v>2789</v>
      </c>
      <c r="O2409">
        <v>0</v>
      </c>
      <c r="P2409">
        <v>2789</v>
      </c>
      <c r="Q2409">
        <v>1006.75</v>
      </c>
      <c r="R2409">
        <v>36.1</v>
      </c>
    </row>
    <row r="2410" spans="1:18" x14ac:dyDescent="0.3">
      <c r="A2410" t="s">
        <v>5825</v>
      </c>
      <c r="B2410" s="1">
        <v>45415</v>
      </c>
      <c r="C2410" s="1">
        <v>45420</v>
      </c>
      <c r="D2410" t="s">
        <v>29</v>
      </c>
      <c r="E2410" t="s">
        <v>1727</v>
      </c>
      <c r="F2410" t="s">
        <v>612</v>
      </c>
      <c r="G2410" t="s">
        <v>22</v>
      </c>
      <c r="H2410" t="s">
        <v>69</v>
      </c>
      <c r="I2410" t="s">
        <v>70</v>
      </c>
      <c r="J2410" t="s">
        <v>137</v>
      </c>
      <c r="K2410" t="s">
        <v>410</v>
      </c>
      <c r="L2410" t="s">
        <v>5826</v>
      </c>
      <c r="M2410">
        <v>2</v>
      </c>
      <c r="N2410">
        <v>402</v>
      </c>
      <c r="O2410">
        <v>0</v>
      </c>
      <c r="P2410">
        <v>804</v>
      </c>
      <c r="Q2410">
        <v>259.66000000000003</v>
      </c>
      <c r="R2410">
        <v>32.299999999999997</v>
      </c>
    </row>
    <row r="2411" spans="1:18" x14ac:dyDescent="0.3">
      <c r="A2411" t="s">
        <v>5827</v>
      </c>
      <c r="B2411" s="1">
        <v>45007</v>
      </c>
      <c r="C2411" s="1">
        <v>45010</v>
      </c>
      <c r="D2411" t="s">
        <v>89</v>
      </c>
      <c r="E2411" t="s">
        <v>2137</v>
      </c>
      <c r="F2411" t="s">
        <v>399</v>
      </c>
      <c r="G2411" t="s">
        <v>61</v>
      </c>
      <c r="H2411" t="s">
        <v>42</v>
      </c>
      <c r="I2411" t="s">
        <v>70</v>
      </c>
      <c r="J2411" t="s">
        <v>25</v>
      </c>
      <c r="K2411" t="s">
        <v>240</v>
      </c>
      <c r="L2411" t="s">
        <v>5828</v>
      </c>
      <c r="M2411">
        <v>7</v>
      </c>
      <c r="N2411">
        <v>2893</v>
      </c>
      <c r="O2411">
        <v>0.1</v>
      </c>
      <c r="P2411">
        <v>18225.900000000001</v>
      </c>
      <c r="Q2411">
        <v>5668.11</v>
      </c>
      <c r="R2411">
        <v>31.1</v>
      </c>
    </row>
    <row r="2412" spans="1:18" x14ac:dyDescent="0.3">
      <c r="A2412" t="s">
        <v>5829</v>
      </c>
      <c r="B2412" s="1">
        <v>44942</v>
      </c>
      <c r="C2412" s="1">
        <v>44947</v>
      </c>
      <c r="D2412" t="s">
        <v>38</v>
      </c>
      <c r="E2412" t="s">
        <v>645</v>
      </c>
      <c r="F2412" t="s">
        <v>185</v>
      </c>
      <c r="G2412" t="s">
        <v>41</v>
      </c>
      <c r="H2412" t="s">
        <v>75</v>
      </c>
      <c r="I2412" t="s">
        <v>33</v>
      </c>
      <c r="J2412" t="s">
        <v>97</v>
      </c>
      <c r="K2412" t="s">
        <v>157</v>
      </c>
      <c r="L2412" t="s">
        <v>5830</v>
      </c>
      <c r="M2412">
        <v>8</v>
      </c>
      <c r="N2412">
        <v>955</v>
      </c>
      <c r="O2412">
        <v>0.1</v>
      </c>
      <c r="P2412">
        <v>6876</v>
      </c>
      <c r="Q2412">
        <v>1883.24</v>
      </c>
      <c r="R2412">
        <v>27.39</v>
      </c>
    </row>
    <row r="2413" spans="1:18" x14ac:dyDescent="0.3">
      <c r="A2413" t="s">
        <v>5831</v>
      </c>
      <c r="B2413" s="1">
        <v>45214</v>
      </c>
      <c r="C2413" s="1">
        <v>45217</v>
      </c>
      <c r="D2413" t="s">
        <v>38</v>
      </c>
      <c r="E2413" t="s">
        <v>254</v>
      </c>
      <c r="F2413" t="s">
        <v>60</v>
      </c>
      <c r="G2413" t="s">
        <v>61</v>
      </c>
      <c r="H2413" t="s">
        <v>62</v>
      </c>
      <c r="I2413" t="s">
        <v>63</v>
      </c>
      <c r="J2413" t="s">
        <v>55</v>
      </c>
      <c r="K2413" t="s">
        <v>364</v>
      </c>
      <c r="L2413" t="s">
        <v>5832</v>
      </c>
      <c r="M2413">
        <v>1</v>
      </c>
      <c r="N2413">
        <v>4647</v>
      </c>
      <c r="O2413">
        <v>0.2</v>
      </c>
      <c r="P2413">
        <v>3717.6</v>
      </c>
      <c r="Q2413">
        <v>1227.52</v>
      </c>
      <c r="R2413">
        <v>33.020000000000003</v>
      </c>
    </row>
    <row r="2414" spans="1:18" x14ac:dyDescent="0.3">
      <c r="A2414" t="s">
        <v>5833</v>
      </c>
      <c r="B2414" s="1">
        <v>45376</v>
      </c>
      <c r="C2414" s="1">
        <v>45377</v>
      </c>
      <c r="D2414" t="s">
        <v>38</v>
      </c>
      <c r="E2414" t="s">
        <v>948</v>
      </c>
      <c r="F2414" t="s">
        <v>322</v>
      </c>
      <c r="G2414" t="s">
        <v>22</v>
      </c>
      <c r="H2414" t="s">
        <v>62</v>
      </c>
      <c r="I2414" t="s">
        <v>24</v>
      </c>
      <c r="J2414" t="s">
        <v>34</v>
      </c>
      <c r="K2414" t="s">
        <v>76</v>
      </c>
      <c r="L2414" t="s">
        <v>5834</v>
      </c>
      <c r="M2414">
        <v>10</v>
      </c>
      <c r="N2414">
        <v>1298</v>
      </c>
      <c r="O2414">
        <v>0</v>
      </c>
      <c r="P2414">
        <v>12980</v>
      </c>
      <c r="Q2414">
        <v>4801.49</v>
      </c>
      <c r="R2414">
        <v>36.99</v>
      </c>
    </row>
    <row r="2415" spans="1:18" x14ac:dyDescent="0.3">
      <c r="A2415" t="s">
        <v>5835</v>
      </c>
      <c r="B2415" s="1">
        <v>45073</v>
      </c>
      <c r="C2415" s="1">
        <v>45079</v>
      </c>
      <c r="D2415" t="s">
        <v>29</v>
      </c>
      <c r="E2415" t="s">
        <v>2893</v>
      </c>
      <c r="F2415" t="s">
        <v>409</v>
      </c>
      <c r="G2415" t="s">
        <v>22</v>
      </c>
      <c r="H2415" t="s">
        <v>32</v>
      </c>
      <c r="I2415" t="s">
        <v>24</v>
      </c>
      <c r="J2415" t="s">
        <v>55</v>
      </c>
      <c r="K2415" t="s">
        <v>56</v>
      </c>
      <c r="L2415" t="s">
        <v>5836</v>
      </c>
      <c r="M2415">
        <v>2</v>
      </c>
      <c r="N2415">
        <v>3425</v>
      </c>
      <c r="O2415">
        <v>0.15</v>
      </c>
      <c r="P2415">
        <v>5822.5</v>
      </c>
      <c r="Q2415">
        <v>2060.12</v>
      </c>
      <c r="R2415">
        <v>35.380000000000003</v>
      </c>
    </row>
    <row r="2416" spans="1:18" x14ac:dyDescent="0.3">
      <c r="A2416" t="s">
        <v>5837</v>
      </c>
      <c r="B2416" s="1">
        <v>45401</v>
      </c>
      <c r="C2416" s="1">
        <v>45401</v>
      </c>
      <c r="D2416" t="s">
        <v>38</v>
      </c>
      <c r="E2416" t="s">
        <v>2534</v>
      </c>
      <c r="F2416" t="s">
        <v>471</v>
      </c>
      <c r="G2416" t="s">
        <v>41</v>
      </c>
      <c r="H2416" t="s">
        <v>81</v>
      </c>
      <c r="I2416" t="s">
        <v>63</v>
      </c>
      <c r="J2416" t="s">
        <v>108</v>
      </c>
      <c r="K2416" t="s">
        <v>268</v>
      </c>
      <c r="L2416" t="s">
        <v>5838</v>
      </c>
      <c r="M2416">
        <v>7</v>
      </c>
      <c r="N2416">
        <v>2135</v>
      </c>
      <c r="O2416">
        <v>0.1</v>
      </c>
      <c r="P2416">
        <v>13450.5</v>
      </c>
      <c r="Q2416">
        <v>4295.25</v>
      </c>
      <c r="R2416">
        <v>31.93</v>
      </c>
    </row>
    <row r="2417" spans="1:18" x14ac:dyDescent="0.3">
      <c r="A2417" t="s">
        <v>5839</v>
      </c>
      <c r="B2417" s="1">
        <v>45548</v>
      </c>
      <c r="C2417" s="1">
        <v>45550</v>
      </c>
      <c r="D2417" t="s">
        <v>19</v>
      </c>
      <c r="E2417" t="s">
        <v>1662</v>
      </c>
      <c r="F2417" t="s">
        <v>54</v>
      </c>
      <c r="G2417" t="s">
        <v>22</v>
      </c>
      <c r="H2417" t="s">
        <v>75</v>
      </c>
      <c r="I2417" t="s">
        <v>70</v>
      </c>
      <c r="J2417" t="s">
        <v>25</v>
      </c>
      <c r="K2417" t="s">
        <v>240</v>
      </c>
      <c r="L2417" t="s">
        <v>5840</v>
      </c>
      <c r="M2417">
        <v>2</v>
      </c>
      <c r="N2417">
        <v>4171</v>
      </c>
      <c r="O2417">
        <v>0.1</v>
      </c>
      <c r="P2417">
        <v>7507.8</v>
      </c>
      <c r="Q2417">
        <v>2644.9</v>
      </c>
      <c r="R2417">
        <v>35.229999999999997</v>
      </c>
    </row>
    <row r="2418" spans="1:18" x14ac:dyDescent="0.3">
      <c r="A2418" t="s">
        <v>5841</v>
      </c>
      <c r="B2418" s="1">
        <v>45102</v>
      </c>
      <c r="C2418" s="1">
        <v>45104</v>
      </c>
      <c r="D2418" t="s">
        <v>29</v>
      </c>
      <c r="E2418" t="s">
        <v>4514</v>
      </c>
      <c r="F2418" t="s">
        <v>236</v>
      </c>
      <c r="G2418" t="s">
        <v>22</v>
      </c>
      <c r="H2418" t="s">
        <v>62</v>
      </c>
      <c r="I2418" t="s">
        <v>43</v>
      </c>
      <c r="J2418" t="s">
        <v>137</v>
      </c>
      <c r="K2418" t="s">
        <v>201</v>
      </c>
      <c r="L2418" t="s">
        <v>5842</v>
      </c>
      <c r="M2418">
        <v>4</v>
      </c>
      <c r="N2418">
        <v>2930</v>
      </c>
      <c r="O2418">
        <v>0</v>
      </c>
      <c r="P2418">
        <v>11720</v>
      </c>
      <c r="Q2418">
        <v>2388.9899999999998</v>
      </c>
      <c r="R2418">
        <v>20.38</v>
      </c>
    </row>
    <row r="2419" spans="1:18" x14ac:dyDescent="0.3">
      <c r="A2419" t="s">
        <v>5843</v>
      </c>
      <c r="B2419" s="1">
        <v>44945</v>
      </c>
      <c r="C2419" s="1">
        <v>44950</v>
      </c>
      <c r="D2419" t="s">
        <v>89</v>
      </c>
      <c r="E2419" t="s">
        <v>2384</v>
      </c>
      <c r="F2419" t="s">
        <v>294</v>
      </c>
      <c r="G2419" t="s">
        <v>61</v>
      </c>
      <c r="H2419" t="s">
        <v>75</v>
      </c>
      <c r="I2419" t="s">
        <v>43</v>
      </c>
      <c r="J2419" t="s">
        <v>55</v>
      </c>
      <c r="K2419" t="s">
        <v>86</v>
      </c>
      <c r="L2419" t="s">
        <v>5844</v>
      </c>
      <c r="M2419">
        <v>9</v>
      </c>
      <c r="N2419">
        <v>1491</v>
      </c>
      <c r="O2419">
        <v>0.2</v>
      </c>
      <c r="P2419">
        <v>10735.2</v>
      </c>
      <c r="Q2419">
        <v>2375.39</v>
      </c>
      <c r="R2419">
        <v>22.13</v>
      </c>
    </row>
    <row r="2420" spans="1:18" x14ac:dyDescent="0.3">
      <c r="A2420" t="s">
        <v>5845</v>
      </c>
      <c r="B2420" s="1">
        <v>44936</v>
      </c>
      <c r="C2420" s="1">
        <v>44940</v>
      </c>
      <c r="D2420" t="s">
        <v>89</v>
      </c>
      <c r="E2420" t="s">
        <v>5846</v>
      </c>
      <c r="F2420" t="s">
        <v>68</v>
      </c>
      <c r="G2420" t="s">
        <v>41</v>
      </c>
      <c r="H2420" t="s">
        <v>69</v>
      </c>
      <c r="I2420" t="s">
        <v>43</v>
      </c>
      <c r="J2420" t="s">
        <v>25</v>
      </c>
      <c r="K2420" t="s">
        <v>290</v>
      </c>
      <c r="L2420" t="s">
        <v>5847</v>
      </c>
      <c r="M2420">
        <v>10</v>
      </c>
      <c r="N2420">
        <v>1524</v>
      </c>
      <c r="O2420">
        <v>0</v>
      </c>
      <c r="P2420">
        <v>15240</v>
      </c>
      <c r="Q2420">
        <v>3767.29</v>
      </c>
      <c r="R2420">
        <v>24.72</v>
      </c>
    </row>
    <row r="2421" spans="1:18" x14ac:dyDescent="0.3">
      <c r="A2421" t="s">
        <v>5848</v>
      </c>
      <c r="B2421" s="1">
        <v>45299</v>
      </c>
      <c r="C2421" s="1">
        <v>45300</v>
      </c>
      <c r="D2421" t="s">
        <v>38</v>
      </c>
      <c r="E2421" t="s">
        <v>5849</v>
      </c>
      <c r="F2421" t="s">
        <v>322</v>
      </c>
      <c r="G2421" t="s">
        <v>61</v>
      </c>
      <c r="H2421" t="s">
        <v>69</v>
      </c>
      <c r="I2421" t="s">
        <v>33</v>
      </c>
      <c r="J2421" t="s">
        <v>34</v>
      </c>
      <c r="K2421" t="s">
        <v>113</v>
      </c>
      <c r="L2421" t="s">
        <v>5850</v>
      </c>
      <c r="M2421">
        <v>7</v>
      </c>
      <c r="N2421">
        <v>3435</v>
      </c>
      <c r="O2421">
        <v>0</v>
      </c>
      <c r="P2421">
        <v>24045</v>
      </c>
      <c r="Q2421">
        <v>6527.13</v>
      </c>
      <c r="R2421">
        <v>27.15</v>
      </c>
    </row>
    <row r="2422" spans="1:18" x14ac:dyDescent="0.3">
      <c r="A2422" t="s">
        <v>5851</v>
      </c>
      <c r="B2422" s="1">
        <v>44957</v>
      </c>
      <c r="C2422" s="1">
        <v>44961</v>
      </c>
      <c r="D2422" t="s">
        <v>29</v>
      </c>
      <c r="E2422" t="s">
        <v>389</v>
      </c>
      <c r="F2422" t="s">
        <v>1180</v>
      </c>
      <c r="G2422" t="s">
        <v>61</v>
      </c>
      <c r="H2422" t="s">
        <v>75</v>
      </c>
      <c r="I2422" t="s">
        <v>24</v>
      </c>
      <c r="J2422" t="s">
        <v>55</v>
      </c>
      <c r="K2422" t="s">
        <v>655</v>
      </c>
      <c r="L2422" t="s">
        <v>5852</v>
      </c>
      <c r="M2422">
        <v>10</v>
      </c>
      <c r="N2422">
        <v>3753</v>
      </c>
      <c r="O2422">
        <v>0.2</v>
      </c>
      <c r="P2422">
        <v>30024</v>
      </c>
      <c r="Q2422">
        <v>6153.76</v>
      </c>
      <c r="R2422">
        <v>20.5</v>
      </c>
    </row>
    <row r="2423" spans="1:18" x14ac:dyDescent="0.3">
      <c r="A2423" t="s">
        <v>5853</v>
      </c>
      <c r="B2423" s="1">
        <v>45382</v>
      </c>
      <c r="C2423" s="1">
        <v>45386</v>
      </c>
      <c r="D2423" t="s">
        <v>89</v>
      </c>
      <c r="E2423" t="s">
        <v>2231</v>
      </c>
      <c r="F2423" t="s">
        <v>468</v>
      </c>
      <c r="G2423" t="s">
        <v>41</v>
      </c>
      <c r="H2423" t="s">
        <v>62</v>
      </c>
      <c r="I2423" t="s">
        <v>70</v>
      </c>
      <c r="J2423" t="s">
        <v>25</v>
      </c>
      <c r="K2423" t="s">
        <v>332</v>
      </c>
      <c r="L2423" t="s">
        <v>5854</v>
      </c>
      <c r="M2423">
        <v>5</v>
      </c>
      <c r="N2423">
        <v>2461</v>
      </c>
      <c r="O2423">
        <v>0.1</v>
      </c>
      <c r="P2423">
        <v>11074.5</v>
      </c>
      <c r="Q2423">
        <v>2450.16</v>
      </c>
      <c r="R2423">
        <v>22.12</v>
      </c>
    </row>
    <row r="2424" spans="1:18" x14ac:dyDescent="0.3">
      <c r="A2424" t="s">
        <v>5855</v>
      </c>
      <c r="B2424" s="1">
        <v>44989</v>
      </c>
      <c r="C2424" s="1">
        <v>44996</v>
      </c>
      <c r="D2424" t="s">
        <v>19</v>
      </c>
      <c r="E2424" t="s">
        <v>1740</v>
      </c>
      <c r="F2424" t="s">
        <v>194</v>
      </c>
      <c r="G2424" t="s">
        <v>61</v>
      </c>
      <c r="H2424" t="s">
        <v>96</v>
      </c>
      <c r="I2424" t="s">
        <v>24</v>
      </c>
      <c r="J2424" t="s">
        <v>55</v>
      </c>
      <c r="K2424" t="s">
        <v>655</v>
      </c>
      <c r="L2424" t="s">
        <v>5856</v>
      </c>
      <c r="M2424">
        <v>8</v>
      </c>
      <c r="N2424">
        <v>751</v>
      </c>
      <c r="O2424">
        <v>0.2</v>
      </c>
      <c r="P2424">
        <v>4806.3999999999996</v>
      </c>
      <c r="Q2424">
        <v>1720.19</v>
      </c>
      <c r="R2424">
        <v>35.79</v>
      </c>
    </row>
    <row r="2425" spans="1:18" x14ac:dyDescent="0.3">
      <c r="A2425" t="s">
        <v>5857</v>
      </c>
      <c r="B2425" s="1">
        <v>45201</v>
      </c>
      <c r="C2425" s="1">
        <v>45203</v>
      </c>
      <c r="D2425" t="s">
        <v>38</v>
      </c>
      <c r="E2425" t="s">
        <v>2171</v>
      </c>
      <c r="F2425" t="s">
        <v>427</v>
      </c>
      <c r="G2425" t="s">
        <v>22</v>
      </c>
      <c r="H2425" t="s">
        <v>62</v>
      </c>
      <c r="I2425" t="s">
        <v>33</v>
      </c>
      <c r="J2425" t="s">
        <v>108</v>
      </c>
      <c r="K2425" t="s">
        <v>268</v>
      </c>
      <c r="L2425" t="s">
        <v>5858</v>
      </c>
      <c r="M2425">
        <v>7</v>
      </c>
      <c r="N2425">
        <v>151</v>
      </c>
      <c r="O2425">
        <v>0</v>
      </c>
      <c r="P2425">
        <v>1057</v>
      </c>
      <c r="Q2425">
        <v>361.13</v>
      </c>
      <c r="R2425">
        <v>34.17</v>
      </c>
    </row>
    <row r="2426" spans="1:18" x14ac:dyDescent="0.3">
      <c r="A2426" t="s">
        <v>5859</v>
      </c>
      <c r="B2426" s="1">
        <v>44956</v>
      </c>
      <c r="C2426" s="1">
        <v>44962</v>
      </c>
      <c r="D2426" t="s">
        <v>19</v>
      </c>
      <c r="E2426" t="s">
        <v>2706</v>
      </c>
      <c r="F2426" t="s">
        <v>228</v>
      </c>
      <c r="G2426" t="s">
        <v>22</v>
      </c>
      <c r="H2426" t="s">
        <v>42</v>
      </c>
      <c r="I2426" t="s">
        <v>63</v>
      </c>
      <c r="J2426" t="s">
        <v>137</v>
      </c>
      <c r="K2426" t="s">
        <v>138</v>
      </c>
      <c r="L2426" t="s">
        <v>5860</v>
      </c>
      <c r="M2426">
        <v>5</v>
      </c>
      <c r="N2426">
        <v>864</v>
      </c>
      <c r="O2426">
        <v>0</v>
      </c>
      <c r="P2426">
        <v>4320</v>
      </c>
      <c r="Q2426">
        <v>1626.77</v>
      </c>
      <c r="R2426">
        <v>37.659999999999997</v>
      </c>
    </row>
    <row r="2427" spans="1:18" x14ac:dyDescent="0.3">
      <c r="A2427" t="s">
        <v>5861</v>
      </c>
      <c r="B2427" s="1">
        <v>45460</v>
      </c>
      <c r="C2427" s="1">
        <v>45466</v>
      </c>
      <c r="D2427" t="s">
        <v>89</v>
      </c>
      <c r="E2427" t="s">
        <v>2340</v>
      </c>
      <c r="F2427" t="s">
        <v>180</v>
      </c>
      <c r="G2427" t="s">
        <v>61</v>
      </c>
      <c r="H2427" t="s">
        <v>23</v>
      </c>
      <c r="I2427" t="s">
        <v>24</v>
      </c>
      <c r="J2427" t="s">
        <v>34</v>
      </c>
      <c r="K2427" t="s">
        <v>35</v>
      </c>
      <c r="L2427" t="s">
        <v>5862</v>
      </c>
      <c r="M2427">
        <v>1</v>
      </c>
      <c r="N2427">
        <v>4723</v>
      </c>
      <c r="O2427">
        <v>0</v>
      </c>
      <c r="P2427">
        <v>4723</v>
      </c>
      <c r="Q2427">
        <v>1512.16</v>
      </c>
      <c r="R2427">
        <v>32.020000000000003</v>
      </c>
    </row>
    <row r="2428" spans="1:18" x14ac:dyDescent="0.3">
      <c r="A2428" t="s">
        <v>5863</v>
      </c>
      <c r="B2428" s="1">
        <v>45434</v>
      </c>
      <c r="C2428" s="1">
        <v>45437</v>
      </c>
      <c r="D2428" t="s">
        <v>38</v>
      </c>
      <c r="E2428" t="s">
        <v>1275</v>
      </c>
      <c r="F2428" t="s">
        <v>236</v>
      </c>
      <c r="G2428" t="s">
        <v>41</v>
      </c>
      <c r="H2428" t="s">
        <v>62</v>
      </c>
      <c r="I2428" t="s">
        <v>33</v>
      </c>
      <c r="J2428" t="s">
        <v>108</v>
      </c>
      <c r="K2428" t="s">
        <v>268</v>
      </c>
      <c r="L2428" t="s">
        <v>5864</v>
      </c>
      <c r="M2428">
        <v>7</v>
      </c>
      <c r="N2428">
        <v>2773</v>
      </c>
      <c r="O2428">
        <v>0</v>
      </c>
      <c r="P2428">
        <v>19411</v>
      </c>
      <c r="Q2428">
        <v>7087.35</v>
      </c>
      <c r="R2428">
        <v>36.51</v>
      </c>
    </row>
    <row r="2429" spans="1:18" x14ac:dyDescent="0.3">
      <c r="A2429" t="s">
        <v>5865</v>
      </c>
      <c r="B2429" s="1">
        <v>44962</v>
      </c>
      <c r="C2429" s="1">
        <v>44966</v>
      </c>
      <c r="D2429" t="s">
        <v>19</v>
      </c>
      <c r="E2429" t="s">
        <v>576</v>
      </c>
      <c r="F2429" t="s">
        <v>531</v>
      </c>
      <c r="G2429" t="s">
        <v>22</v>
      </c>
      <c r="H2429" t="s">
        <v>96</v>
      </c>
      <c r="I2429" t="s">
        <v>43</v>
      </c>
      <c r="J2429" t="s">
        <v>137</v>
      </c>
      <c r="K2429" t="s">
        <v>138</v>
      </c>
      <c r="L2429" t="s">
        <v>5866</v>
      </c>
      <c r="M2429">
        <v>7</v>
      </c>
      <c r="N2429">
        <v>3824</v>
      </c>
      <c r="O2429">
        <v>0.15</v>
      </c>
      <c r="P2429">
        <v>22752.799999999999</v>
      </c>
      <c r="Q2429">
        <v>4845.8</v>
      </c>
      <c r="R2429">
        <v>21.3</v>
      </c>
    </row>
    <row r="2430" spans="1:18" x14ac:dyDescent="0.3">
      <c r="A2430" t="s">
        <v>5867</v>
      </c>
      <c r="B2430" s="1">
        <v>45527</v>
      </c>
      <c r="C2430" s="1">
        <v>45530</v>
      </c>
      <c r="D2430" t="s">
        <v>89</v>
      </c>
      <c r="E2430" t="s">
        <v>3592</v>
      </c>
      <c r="F2430" t="s">
        <v>310</v>
      </c>
      <c r="G2430" t="s">
        <v>41</v>
      </c>
      <c r="H2430" t="s">
        <v>75</v>
      </c>
      <c r="I2430" t="s">
        <v>63</v>
      </c>
      <c r="J2430" t="s">
        <v>108</v>
      </c>
      <c r="K2430" t="s">
        <v>128</v>
      </c>
      <c r="L2430" t="s">
        <v>5868</v>
      </c>
      <c r="M2430">
        <v>10</v>
      </c>
      <c r="N2430">
        <v>4218</v>
      </c>
      <c r="O2430">
        <v>0.15</v>
      </c>
      <c r="P2430">
        <v>35853</v>
      </c>
      <c r="Q2430">
        <v>9503.01</v>
      </c>
      <c r="R2430">
        <v>26.51</v>
      </c>
    </row>
    <row r="2431" spans="1:18" x14ac:dyDescent="0.3">
      <c r="A2431" t="s">
        <v>5869</v>
      </c>
      <c r="B2431" s="1">
        <v>45558</v>
      </c>
      <c r="C2431" s="1">
        <v>45559</v>
      </c>
      <c r="D2431" t="s">
        <v>38</v>
      </c>
      <c r="E2431" t="s">
        <v>2586</v>
      </c>
      <c r="F2431" t="s">
        <v>521</v>
      </c>
      <c r="G2431" t="s">
        <v>41</v>
      </c>
      <c r="H2431" t="s">
        <v>23</v>
      </c>
      <c r="I2431" t="s">
        <v>63</v>
      </c>
      <c r="J2431" t="s">
        <v>108</v>
      </c>
      <c r="K2431" t="s">
        <v>128</v>
      </c>
      <c r="L2431" t="s">
        <v>5870</v>
      </c>
      <c r="M2431">
        <v>8</v>
      </c>
      <c r="N2431">
        <v>4123</v>
      </c>
      <c r="O2431">
        <v>0</v>
      </c>
      <c r="P2431">
        <v>32984</v>
      </c>
      <c r="Q2431">
        <v>8183.6</v>
      </c>
      <c r="R2431">
        <v>24.81</v>
      </c>
    </row>
    <row r="2432" spans="1:18" x14ac:dyDescent="0.3">
      <c r="A2432" t="s">
        <v>5871</v>
      </c>
      <c r="B2432" s="1">
        <v>45585</v>
      </c>
      <c r="C2432" s="1">
        <v>45589</v>
      </c>
      <c r="D2432" t="s">
        <v>19</v>
      </c>
      <c r="E2432" t="s">
        <v>4413</v>
      </c>
      <c r="F2432" t="s">
        <v>122</v>
      </c>
      <c r="G2432" t="s">
        <v>22</v>
      </c>
      <c r="H2432" t="s">
        <v>75</v>
      </c>
      <c r="I2432" t="s">
        <v>43</v>
      </c>
      <c r="J2432" t="s">
        <v>25</v>
      </c>
      <c r="K2432" t="s">
        <v>26</v>
      </c>
      <c r="L2432" t="s">
        <v>5872</v>
      </c>
      <c r="M2432">
        <v>1</v>
      </c>
      <c r="N2432">
        <v>1248</v>
      </c>
      <c r="O2432">
        <v>0.05</v>
      </c>
      <c r="P2432">
        <v>1185.5999999999999</v>
      </c>
      <c r="Q2432">
        <v>309.02</v>
      </c>
      <c r="R2432">
        <v>26.06</v>
      </c>
    </row>
    <row r="2433" spans="1:18" x14ac:dyDescent="0.3">
      <c r="A2433" t="s">
        <v>5873</v>
      </c>
      <c r="B2433" s="1">
        <v>45388</v>
      </c>
      <c r="C2433" s="1">
        <v>45392</v>
      </c>
      <c r="D2433" t="s">
        <v>19</v>
      </c>
      <c r="E2433" t="s">
        <v>5436</v>
      </c>
      <c r="F2433" t="s">
        <v>136</v>
      </c>
      <c r="G2433" t="s">
        <v>41</v>
      </c>
      <c r="H2433" t="s">
        <v>32</v>
      </c>
      <c r="I2433" t="s">
        <v>43</v>
      </c>
      <c r="J2433" t="s">
        <v>137</v>
      </c>
      <c r="K2433" t="s">
        <v>138</v>
      </c>
      <c r="L2433" t="s">
        <v>741</v>
      </c>
      <c r="M2433">
        <v>9</v>
      </c>
      <c r="N2433">
        <v>3115</v>
      </c>
      <c r="O2433">
        <v>0.15</v>
      </c>
      <c r="P2433">
        <v>23829.75</v>
      </c>
      <c r="Q2433">
        <v>7312.21</v>
      </c>
      <c r="R2433">
        <v>30.69</v>
      </c>
    </row>
    <row r="2434" spans="1:18" x14ac:dyDescent="0.3">
      <c r="A2434" t="s">
        <v>5874</v>
      </c>
      <c r="B2434" s="1">
        <v>45007</v>
      </c>
      <c r="C2434" s="1">
        <v>45011</v>
      </c>
      <c r="D2434" t="s">
        <v>38</v>
      </c>
      <c r="E2434" t="s">
        <v>2070</v>
      </c>
      <c r="F2434" t="s">
        <v>304</v>
      </c>
      <c r="G2434" t="s">
        <v>41</v>
      </c>
      <c r="H2434" t="s">
        <v>62</v>
      </c>
      <c r="I2434" t="s">
        <v>43</v>
      </c>
      <c r="J2434" t="s">
        <v>25</v>
      </c>
      <c r="K2434" t="s">
        <v>290</v>
      </c>
      <c r="L2434" t="s">
        <v>5875</v>
      </c>
      <c r="M2434">
        <v>5</v>
      </c>
      <c r="N2434">
        <v>653</v>
      </c>
      <c r="O2434">
        <v>0.1</v>
      </c>
      <c r="P2434">
        <v>2938.5</v>
      </c>
      <c r="Q2434">
        <v>680.08</v>
      </c>
      <c r="R2434">
        <v>23.14</v>
      </c>
    </row>
    <row r="2435" spans="1:18" x14ac:dyDescent="0.3">
      <c r="A2435" t="s">
        <v>5876</v>
      </c>
      <c r="B2435" s="1">
        <v>45050</v>
      </c>
      <c r="C2435" s="1">
        <v>45056</v>
      </c>
      <c r="D2435" t="s">
        <v>89</v>
      </c>
      <c r="E2435" t="s">
        <v>1334</v>
      </c>
      <c r="F2435" t="s">
        <v>107</v>
      </c>
      <c r="G2435" t="s">
        <v>22</v>
      </c>
      <c r="H2435" t="s">
        <v>62</v>
      </c>
      <c r="I2435" t="s">
        <v>63</v>
      </c>
      <c r="J2435" t="s">
        <v>25</v>
      </c>
      <c r="K2435" t="s">
        <v>443</v>
      </c>
      <c r="L2435" t="s">
        <v>5877</v>
      </c>
      <c r="M2435">
        <v>7</v>
      </c>
      <c r="N2435">
        <v>4843</v>
      </c>
      <c r="O2435">
        <v>0.15</v>
      </c>
      <c r="P2435">
        <v>28815.85</v>
      </c>
      <c r="Q2435">
        <v>5774.41</v>
      </c>
      <c r="R2435">
        <v>20.04</v>
      </c>
    </row>
    <row r="2436" spans="1:18" x14ac:dyDescent="0.3">
      <c r="A2436" t="s">
        <v>5878</v>
      </c>
      <c r="B2436" s="1">
        <v>44997</v>
      </c>
      <c r="C2436" s="1">
        <v>45003</v>
      </c>
      <c r="D2436" t="s">
        <v>38</v>
      </c>
      <c r="E2436" t="s">
        <v>885</v>
      </c>
      <c r="F2436" t="s">
        <v>107</v>
      </c>
      <c r="G2436" t="s">
        <v>61</v>
      </c>
      <c r="H2436" t="s">
        <v>69</v>
      </c>
      <c r="I2436" t="s">
        <v>70</v>
      </c>
      <c r="J2436" t="s">
        <v>25</v>
      </c>
      <c r="K2436" t="s">
        <v>332</v>
      </c>
      <c r="L2436" t="s">
        <v>5879</v>
      </c>
      <c r="M2436">
        <v>6</v>
      </c>
      <c r="N2436">
        <v>645</v>
      </c>
      <c r="O2436">
        <v>0</v>
      </c>
      <c r="P2436">
        <v>3870</v>
      </c>
      <c r="Q2436">
        <v>1491.94</v>
      </c>
      <c r="R2436">
        <v>38.549999999999997</v>
      </c>
    </row>
    <row r="2437" spans="1:18" x14ac:dyDescent="0.3">
      <c r="A2437" t="s">
        <v>5880</v>
      </c>
      <c r="B2437" s="1">
        <v>45079</v>
      </c>
      <c r="C2437" s="1">
        <v>45081</v>
      </c>
      <c r="D2437" t="s">
        <v>19</v>
      </c>
      <c r="E2437" t="s">
        <v>1057</v>
      </c>
      <c r="F2437" t="s">
        <v>359</v>
      </c>
      <c r="G2437" t="s">
        <v>22</v>
      </c>
      <c r="H2437" t="s">
        <v>69</v>
      </c>
      <c r="I2437" t="s">
        <v>70</v>
      </c>
      <c r="J2437" t="s">
        <v>25</v>
      </c>
      <c r="K2437" t="s">
        <v>290</v>
      </c>
      <c r="L2437" t="s">
        <v>5881</v>
      </c>
      <c r="M2437">
        <v>9</v>
      </c>
      <c r="N2437">
        <v>2808</v>
      </c>
      <c r="O2437">
        <v>0.2</v>
      </c>
      <c r="P2437">
        <v>20217.599999999999</v>
      </c>
      <c r="Q2437">
        <v>6962.56</v>
      </c>
      <c r="R2437">
        <v>34.44</v>
      </c>
    </row>
    <row r="2438" spans="1:18" x14ac:dyDescent="0.3">
      <c r="A2438" t="s">
        <v>5882</v>
      </c>
      <c r="B2438" s="1">
        <v>45577</v>
      </c>
      <c r="C2438" s="1">
        <v>45579</v>
      </c>
      <c r="D2438" t="s">
        <v>19</v>
      </c>
      <c r="E2438" t="s">
        <v>2931</v>
      </c>
      <c r="F2438" t="s">
        <v>194</v>
      </c>
      <c r="G2438" t="s">
        <v>22</v>
      </c>
      <c r="H2438" t="s">
        <v>75</v>
      </c>
      <c r="I2438" t="s">
        <v>33</v>
      </c>
      <c r="J2438" t="s">
        <v>108</v>
      </c>
      <c r="K2438" t="s">
        <v>143</v>
      </c>
      <c r="L2438" t="s">
        <v>5883</v>
      </c>
      <c r="M2438">
        <v>7</v>
      </c>
      <c r="N2438">
        <v>272</v>
      </c>
      <c r="O2438">
        <v>0.05</v>
      </c>
      <c r="P2438">
        <v>1808.8</v>
      </c>
      <c r="Q2438">
        <v>535.87</v>
      </c>
      <c r="R2438">
        <v>29.63</v>
      </c>
    </row>
    <row r="2439" spans="1:18" x14ac:dyDescent="0.3">
      <c r="A2439" t="s">
        <v>5884</v>
      </c>
      <c r="B2439" s="1">
        <v>45597</v>
      </c>
      <c r="C2439" s="1">
        <v>45598</v>
      </c>
      <c r="D2439" t="s">
        <v>89</v>
      </c>
      <c r="E2439" t="s">
        <v>1992</v>
      </c>
      <c r="F2439" t="s">
        <v>132</v>
      </c>
      <c r="G2439" t="s">
        <v>41</v>
      </c>
      <c r="H2439" t="s">
        <v>62</v>
      </c>
      <c r="I2439" t="s">
        <v>43</v>
      </c>
      <c r="J2439" t="s">
        <v>55</v>
      </c>
      <c r="K2439" t="s">
        <v>123</v>
      </c>
      <c r="L2439" t="s">
        <v>5885</v>
      </c>
      <c r="M2439">
        <v>6</v>
      </c>
      <c r="N2439">
        <v>4278</v>
      </c>
      <c r="O2439">
        <v>0</v>
      </c>
      <c r="P2439">
        <v>25668</v>
      </c>
      <c r="Q2439">
        <v>7043.63</v>
      </c>
      <c r="R2439">
        <v>27.44</v>
      </c>
    </row>
    <row r="2440" spans="1:18" x14ac:dyDescent="0.3">
      <c r="A2440" t="s">
        <v>5886</v>
      </c>
      <c r="B2440" s="1">
        <v>45371</v>
      </c>
      <c r="C2440" s="1">
        <v>45375</v>
      </c>
      <c r="D2440" t="s">
        <v>19</v>
      </c>
      <c r="E2440" t="s">
        <v>5887</v>
      </c>
      <c r="F2440" t="s">
        <v>68</v>
      </c>
      <c r="G2440" t="s">
        <v>41</v>
      </c>
      <c r="H2440" t="s">
        <v>96</v>
      </c>
      <c r="I2440" t="s">
        <v>33</v>
      </c>
      <c r="J2440" t="s">
        <v>49</v>
      </c>
      <c r="K2440" t="s">
        <v>311</v>
      </c>
      <c r="L2440" t="s">
        <v>5888</v>
      </c>
      <c r="M2440">
        <v>5</v>
      </c>
      <c r="N2440">
        <v>506</v>
      </c>
      <c r="O2440">
        <v>0.2</v>
      </c>
      <c r="P2440">
        <v>2024</v>
      </c>
      <c r="Q2440">
        <v>727.56</v>
      </c>
      <c r="R2440">
        <v>35.950000000000003</v>
      </c>
    </row>
    <row r="2441" spans="1:18" x14ac:dyDescent="0.3">
      <c r="A2441" t="s">
        <v>5889</v>
      </c>
      <c r="B2441" s="1">
        <v>45506</v>
      </c>
      <c r="C2441" s="1">
        <v>45511</v>
      </c>
      <c r="D2441" t="s">
        <v>19</v>
      </c>
      <c r="E2441" t="s">
        <v>4595</v>
      </c>
      <c r="F2441" t="s">
        <v>757</v>
      </c>
      <c r="G2441" t="s">
        <v>22</v>
      </c>
      <c r="H2441" t="s">
        <v>62</v>
      </c>
      <c r="I2441" t="s">
        <v>24</v>
      </c>
      <c r="J2441" t="s">
        <v>49</v>
      </c>
      <c r="K2441" t="s">
        <v>64</v>
      </c>
      <c r="L2441" t="s">
        <v>3832</v>
      </c>
      <c r="M2441">
        <v>6</v>
      </c>
      <c r="N2441">
        <v>2257</v>
      </c>
      <c r="O2441">
        <v>0.15</v>
      </c>
      <c r="P2441">
        <v>11510.7</v>
      </c>
      <c r="Q2441">
        <v>4196.55</v>
      </c>
      <c r="R2441">
        <v>36.46</v>
      </c>
    </row>
    <row r="2442" spans="1:18" x14ac:dyDescent="0.3">
      <c r="A2442" t="s">
        <v>5890</v>
      </c>
      <c r="B2442" s="1">
        <v>45010</v>
      </c>
      <c r="C2442" s="1">
        <v>45017</v>
      </c>
      <c r="D2442" t="s">
        <v>38</v>
      </c>
      <c r="E2442" t="s">
        <v>5891</v>
      </c>
      <c r="F2442" t="s">
        <v>40</v>
      </c>
      <c r="G2442" t="s">
        <v>61</v>
      </c>
      <c r="H2442" t="s">
        <v>42</v>
      </c>
      <c r="I2442" t="s">
        <v>33</v>
      </c>
      <c r="J2442" t="s">
        <v>49</v>
      </c>
      <c r="K2442" t="s">
        <v>152</v>
      </c>
      <c r="L2442" t="s">
        <v>5892</v>
      </c>
      <c r="M2442">
        <v>10</v>
      </c>
      <c r="N2442">
        <v>2539</v>
      </c>
      <c r="O2442">
        <v>0.05</v>
      </c>
      <c r="P2442">
        <v>24120.5</v>
      </c>
      <c r="Q2442">
        <v>9318.5300000000007</v>
      </c>
      <c r="R2442">
        <v>38.630000000000003</v>
      </c>
    </row>
    <row r="2443" spans="1:18" x14ac:dyDescent="0.3">
      <c r="A2443" t="s">
        <v>5893</v>
      </c>
      <c r="B2443" s="1">
        <v>45277</v>
      </c>
      <c r="C2443" s="1">
        <v>45283</v>
      </c>
      <c r="D2443" t="s">
        <v>38</v>
      </c>
      <c r="E2443" t="s">
        <v>816</v>
      </c>
      <c r="F2443" t="s">
        <v>315</v>
      </c>
      <c r="G2443" t="s">
        <v>41</v>
      </c>
      <c r="H2443" t="s">
        <v>23</v>
      </c>
      <c r="I2443" t="s">
        <v>33</v>
      </c>
      <c r="J2443" t="s">
        <v>49</v>
      </c>
      <c r="K2443" t="s">
        <v>311</v>
      </c>
      <c r="L2443" t="s">
        <v>5894</v>
      </c>
      <c r="M2443">
        <v>10</v>
      </c>
      <c r="N2443">
        <v>4211</v>
      </c>
      <c r="O2443">
        <v>0.2</v>
      </c>
      <c r="P2443">
        <v>33688</v>
      </c>
      <c r="Q2443">
        <v>8839.5</v>
      </c>
      <c r="R2443">
        <v>26.24</v>
      </c>
    </row>
    <row r="2444" spans="1:18" x14ac:dyDescent="0.3">
      <c r="A2444" t="s">
        <v>5895</v>
      </c>
      <c r="B2444" s="1">
        <v>45537</v>
      </c>
      <c r="C2444" s="1">
        <v>45541</v>
      </c>
      <c r="D2444" t="s">
        <v>38</v>
      </c>
      <c r="E2444" t="s">
        <v>3987</v>
      </c>
      <c r="F2444" t="s">
        <v>263</v>
      </c>
      <c r="G2444" t="s">
        <v>41</v>
      </c>
      <c r="H2444" t="s">
        <v>32</v>
      </c>
      <c r="I2444" t="s">
        <v>24</v>
      </c>
      <c r="J2444" t="s">
        <v>49</v>
      </c>
      <c r="K2444" t="s">
        <v>152</v>
      </c>
      <c r="L2444" t="s">
        <v>5896</v>
      </c>
      <c r="M2444">
        <v>8</v>
      </c>
      <c r="N2444">
        <v>3151</v>
      </c>
      <c r="O2444">
        <v>0.1</v>
      </c>
      <c r="P2444">
        <v>22687.200000000001</v>
      </c>
      <c r="Q2444">
        <v>7909.46</v>
      </c>
      <c r="R2444">
        <v>34.86</v>
      </c>
    </row>
    <row r="2445" spans="1:18" x14ac:dyDescent="0.3">
      <c r="A2445" t="s">
        <v>5897</v>
      </c>
      <c r="B2445" s="1">
        <v>45221</v>
      </c>
      <c r="C2445" s="1">
        <v>45227</v>
      </c>
      <c r="D2445" t="s">
        <v>29</v>
      </c>
      <c r="E2445" t="s">
        <v>5898</v>
      </c>
      <c r="F2445" t="s">
        <v>1180</v>
      </c>
      <c r="G2445" t="s">
        <v>41</v>
      </c>
      <c r="H2445" t="s">
        <v>42</v>
      </c>
      <c r="I2445" t="s">
        <v>70</v>
      </c>
      <c r="J2445" t="s">
        <v>97</v>
      </c>
      <c r="K2445" t="s">
        <v>379</v>
      </c>
      <c r="L2445" t="s">
        <v>5899</v>
      </c>
      <c r="M2445">
        <v>2</v>
      </c>
      <c r="N2445">
        <v>940</v>
      </c>
      <c r="O2445">
        <v>0.1</v>
      </c>
      <c r="P2445">
        <v>1692</v>
      </c>
      <c r="Q2445">
        <v>622.25</v>
      </c>
      <c r="R2445">
        <v>36.78</v>
      </c>
    </row>
    <row r="2446" spans="1:18" x14ac:dyDescent="0.3">
      <c r="A2446" t="s">
        <v>5900</v>
      </c>
      <c r="B2446" s="1">
        <v>45577</v>
      </c>
      <c r="C2446" s="1">
        <v>45582</v>
      </c>
      <c r="D2446" t="s">
        <v>89</v>
      </c>
      <c r="E2446" t="s">
        <v>5901</v>
      </c>
      <c r="F2446" t="s">
        <v>205</v>
      </c>
      <c r="G2446" t="s">
        <v>61</v>
      </c>
      <c r="H2446" t="s">
        <v>32</v>
      </c>
      <c r="I2446" t="s">
        <v>43</v>
      </c>
      <c r="J2446" t="s">
        <v>34</v>
      </c>
      <c r="K2446" t="s">
        <v>113</v>
      </c>
      <c r="L2446" t="s">
        <v>5902</v>
      </c>
      <c r="M2446">
        <v>6</v>
      </c>
      <c r="N2446">
        <v>2432</v>
      </c>
      <c r="O2446">
        <v>0.05</v>
      </c>
      <c r="P2446">
        <v>13862.4</v>
      </c>
      <c r="Q2446">
        <v>4555.95</v>
      </c>
      <c r="R2446">
        <v>32.869999999999997</v>
      </c>
    </row>
    <row r="2447" spans="1:18" x14ac:dyDescent="0.3">
      <c r="A2447" t="s">
        <v>5903</v>
      </c>
      <c r="B2447" s="1">
        <v>45458</v>
      </c>
      <c r="C2447" s="1">
        <v>45462</v>
      </c>
      <c r="D2447" t="s">
        <v>89</v>
      </c>
      <c r="E2447" t="s">
        <v>5594</v>
      </c>
      <c r="F2447" t="s">
        <v>259</v>
      </c>
      <c r="G2447" t="s">
        <v>22</v>
      </c>
      <c r="H2447" t="s">
        <v>42</v>
      </c>
      <c r="I2447" t="s">
        <v>63</v>
      </c>
      <c r="J2447" t="s">
        <v>108</v>
      </c>
      <c r="K2447" t="s">
        <v>128</v>
      </c>
      <c r="L2447" t="s">
        <v>5904</v>
      </c>
      <c r="M2447">
        <v>2</v>
      </c>
      <c r="N2447">
        <v>261</v>
      </c>
      <c r="O2447">
        <v>0.1</v>
      </c>
      <c r="P2447">
        <v>469.8</v>
      </c>
      <c r="Q2447">
        <v>160.01</v>
      </c>
      <c r="R2447">
        <v>34.06</v>
      </c>
    </row>
    <row r="2448" spans="1:18" x14ac:dyDescent="0.3">
      <c r="A2448" t="s">
        <v>5905</v>
      </c>
      <c r="B2448" s="1">
        <v>44995</v>
      </c>
      <c r="C2448" s="1">
        <v>45001</v>
      </c>
      <c r="D2448" t="s">
        <v>38</v>
      </c>
      <c r="E2448" t="s">
        <v>558</v>
      </c>
      <c r="F2448" t="s">
        <v>74</v>
      </c>
      <c r="G2448" t="s">
        <v>22</v>
      </c>
      <c r="H2448" t="s">
        <v>69</v>
      </c>
      <c r="I2448" t="s">
        <v>33</v>
      </c>
      <c r="J2448" t="s">
        <v>49</v>
      </c>
      <c r="K2448" t="s">
        <v>64</v>
      </c>
      <c r="L2448" t="s">
        <v>5906</v>
      </c>
      <c r="M2448">
        <v>9</v>
      </c>
      <c r="N2448">
        <v>2146</v>
      </c>
      <c r="O2448">
        <v>0.15</v>
      </c>
      <c r="P2448">
        <v>16416.900000000001</v>
      </c>
      <c r="Q2448">
        <v>6268.44</v>
      </c>
      <c r="R2448">
        <v>38.18</v>
      </c>
    </row>
    <row r="2449" spans="1:18" x14ac:dyDescent="0.3">
      <c r="A2449" t="s">
        <v>5907</v>
      </c>
      <c r="B2449" s="1">
        <v>45585</v>
      </c>
      <c r="C2449" s="1">
        <v>45592</v>
      </c>
      <c r="D2449" t="s">
        <v>19</v>
      </c>
      <c r="E2449" t="s">
        <v>402</v>
      </c>
      <c r="F2449" t="s">
        <v>91</v>
      </c>
      <c r="G2449" t="s">
        <v>41</v>
      </c>
      <c r="H2449" t="s">
        <v>62</v>
      </c>
      <c r="I2449" t="s">
        <v>33</v>
      </c>
      <c r="J2449" t="s">
        <v>108</v>
      </c>
      <c r="K2449" t="s">
        <v>268</v>
      </c>
      <c r="L2449" t="s">
        <v>5908</v>
      </c>
      <c r="M2449">
        <v>10</v>
      </c>
      <c r="N2449">
        <v>1481</v>
      </c>
      <c r="O2449">
        <v>0</v>
      </c>
      <c r="P2449">
        <v>14810</v>
      </c>
      <c r="Q2449">
        <v>5459.8</v>
      </c>
      <c r="R2449">
        <v>36.869999999999997</v>
      </c>
    </row>
    <row r="2450" spans="1:18" x14ac:dyDescent="0.3">
      <c r="A2450" t="s">
        <v>5909</v>
      </c>
      <c r="B2450" s="1">
        <v>45057</v>
      </c>
      <c r="C2450" s="1">
        <v>45061</v>
      </c>
      <c r="D2450" t="s">
        <v>38</v>
      </c>
      <c r="E2450" t="s">
        <v>1709</v>
      </c>
      <c r="F2450" t="s">
        <v>209</v>
      </c>
      <c r="G2450" t="s">
        <v>22</v>
      </c>
      <c r="H2450" t="s">
        <v>32</v>
      </c>
      <c r="I2450" t="s">
        <v>33</v>
      </c>
      <c r="J2450" t="s">
        <v>137</v>
      </c>
      <c r="K2450" t="s">
        <v>201</v>
      </c>
      <c r="L2450" t="s">
        <v>5910</v>
      </c>
      <c r="M2450">
        <v>4</v>
      </c>
      <c r="N2450">
        <v>1529</v>
      </c>
      <c r="O2450">
        <v>0</v>
      </c>
      <c r="P2450">
        <v>6116</v>
      </c>
      <c r="Q2450">
        <v>2058.17</v>
      </c>
      <c r="R2450">
        <v>33.65</v>
      </c>
    </row>
    <row r="2451" spans="1:18" x14ac:dyDescent="0.3">
      <c r="A2451" t="s">
        <v>5911</v>
      </c>
      <c r="B2451" s="1">
        <v>45556</v>
      </c>
      <c r="C2451" s="1">
        <v>45558</v>
      </c>
      <c r="D2451" t="s">
        <v>89</v>
      </c>
      <c r="E2451" t="s">
        <v>4857</v>
      </c>
      <c r="F2451" t="s">
        <v>507</v>
      </c>
      <c r="G2451" t="s">
        <v>41</v>
      </c>
      <c r="H2451" t="s">
        <v>69</v>
      </c>
      <c r="I2451" t="s">
        <v>43</v>
      </c>
      <c r="J2451" t="s">
        <v>108</v>
      </c>
      <c r="K2451" t="s">
        <v>143</v>
      </c>
      <c r="L2451" t="s">
        <v>5912</v>
      </c>
      <c r="M2451">
        <v>4</v>
      </c>
      <c r="N2451">
        <v>3383</v>
      </c>
      <c r="O2451">
        <v>0.2</v>
      </c>
      <c r="P2451">
        <v>10825.6</v>
      </c>
      <c r="Q2451">
        <v>2719.5</v>
      </c>
      <c r="R2451">
        <v>25.12</v>
      </c>
    </row>
    <row r="2452" spans="1:18" x14ac:dyDescent="0.3">
      <c r="A2452" t="s">
        <v>5913</v>
      </c>
      <c r="B2452" s="1">
        <v>45272</v>
      </c>
      <c r="C2452" s="1">
        <v>45275</v>
      </c>
      <c r="D2452" t="s">
        <v>38</v>
      </c>
      <c r="E2452" t="s">
        <v>987</v>
      </c>
      <c r="F2452" t="s">
        <v>484</v>
      </c>
      <c r="G2452" t="s">
        <v>61</v>
      </c>
      <c r="H2452" t="s">
        <v>69</v>
      </c>
      <c r="I2452" t="s">
        <v>33</v>
      </c>
      <c r="J2452" t="s">
        <v>55</v>
      </c>
      <c r="K2452" t="s">
        <v>86</v>
      </c>
      <c r="L2452" t="s">
        <v>5914</v>
      </c>
      <c r="M2452">
        <v>5</v>
      </c>
      <c r="N2452">
        <v>1070</v>
      </c>
      <c r="O2452">
        <v>0.1</v>
      </c>
      <c r="P2452">
        <v>4815</v>
      </c>
      <c r="Q2452">
        <v>1405.59</v>
      </c>
      <c r="R2452">
        <v>29.19</v>
      </c>
    </row>
    <row r="2453" spans="1:18" x14ac:dyDescent="0.3">
      <c r="A2453" t="s">
        <v>5915</v>
      </c>
      <c r="B2453" s="1">
        <v>45248</v>
      </c>
      <c r="C2453" s="1">
        <v>45253</v>
      </c>
      <c r="D2453" t="s">
        <v>19</v>
      </c>
      <c r="E2453" t="s">
        <v>4807</v>
      </c>
      <c r="F2453" t="s">
        <v>95</v>
      </c>
      <c r="G2453" t="s">
        <v>41</v>
      </c>
      <c r="H2453" t="s">
        <v>32</v>
      </c>
      <c r="I2453" t="s">
        <v>24</v>
      </c>
      <c r="J2453" t="s">
        <v>55</v>
      </c>
      <c r="K2453" t="s">
        <v>655</v>
      </c>
      <c r="L2453" t="s">
        <v>5916</v>
      </c>
      <c r="M2453">
        <v>6</v>
      </c>
      <c r="N2453">
        <v>3580</v>
      </c>
      <c r="O2453">
        <v>0.05</v>
      </c>
      <c r="P2453">
        <v>20406</v>
      </c>
      <c r="Q2453">
        <v>6627.89</v>
      </c>
      <c r="R2453">
        <v>32.479999999999997</v>
      </c>
    </row>
    <row r="2454" spans="1:18" x14ac:dyDescent="0.3">
      <c r="A2454" t="s">
        <v>5917</v>
      </c>
      <c r="B2454" s="1">
        <v>45360</v>
      </c>
      <c r="C2454" s="1">
        <v>45366</v>
      </c>
      <c r="D2454" t="s">
        <v>89</v>
      </c>
      <c r="E2454" t="s">
        <v>1474</v>
      </c>
      <c r="F2454" t="s">
        <v>180</v>
      </c>
      <c r="G2454" t="s">
        <v>22</v>
      </c>
      <c r="H2454" t="s">
        <v>42</v>
      </c>
      <c r="I2454" t="s">
        <v>70</v>
      </c>
      <c r="J2454" t="s">
        <v>49</v>
      </c>
      <c r="K2454" t="s">
        <v>500</v>
      </c>
      <c r="L2454" t="s">
        <v>5918</v>
      </c>
      <c r="M2454">
        <v>9</v>
      </c>
      <c r="N2454">
        <v>4079</v>
      </c>
      <c r="O2454">
        <v>0.2</v>
      </c>
      <c r="P2454">
        <v>29368.799999999999</v>
      </c>
      <c r="Q2454">
        <v>6034.26</v>
      </c>
      <c r="R2454">
        <v>20.55</v>
      </c>
    </row>
    <row r="2455" spans="1:18" x14ac:dyDescent="0.3">
      <c r="A2455" t="s">
        <v>5919</v>
      </c>
      <c r="B2455" s="1">
        <v>45596</v>
      </c>
      <c r="C2455" s="1">
        <v>45603</v>
      </c>
      <c r="D2455" t="s">
        <v>38</v>
      </c>
      <c r="E2455" t="s">
        <v>545</v>
      </c>
      <c r="F2455" t="s">
        <v>945</v>
      </c>
      <c r="G2455" t="s">
        <v>22</v>
      </c>
      <c r="H2455" t="s">
        <v>62</v>
      </c>
      <c r="I2455" t="s">
        <v>63</v>
      </c>
      <c r="J2455" t="s">
        <v>97</v>
      </c>
      <c r="K2455" t="s">
        <v>181</v>
      </c>
      <c r="L2455" t="s">
        <v>5920</v>
      </c>
      <c r="M2455">
        <v>2</v>
      </c>
      <c r="N2455">
        <v>939</v>
      </c>
      <c r="O2455">
        <v>0.15</v>
      </c>
      <c r="P2455">
        <v>1596.3</v>
      </c>
      <c r="Q2455">
        <v>474.58</v>
      </c>
      <c r="R2455">
        <v>29.73</v>
      </c>
    </row>
    <row r="2456" spans="1:18" x14ac:dyDescent="0.3">
      <c r="A2456" t="s">
        <v>5921</v>
      </c>
      <c r="B2456" s="1">
        <v>44998</v>
      </c>
      <c r="C2456" s="1">
        <v>45004</v>
      </c>
      <c r="D2456" t="s">
        <v>19</v>
      </c>
      <c r="E2456" t="s">
        <v>4124</v>
      </c>
      <c r="F2456" t="s">
        <v>172</v>
      </c>
      <c r="G2456" t="s">
        <v>41</v>
      </c>
      <c r="H2456" t="s">
        <v>32</v>
      </c>
      <c r="I2456" t="s">
        <v>43</v>
      </c>
      <c r="J2456" t="s">
        <v>97</v>
      </c>
      <c r="K2456" t="s">
        <v>181</v>
      </c>
      <c r="L2456" t="s">
        <v>5922</v>
      </c>
      <c r="M2456">
        <v>8</v>
      </c>
      <c r="N2456">
        <v>2729</v>
      </c>
      <c r="O2456">
        <v>0.05</v>
      </c>
      <c r="P2456">
        <v>20740.400000000001</v>
      </c>
      <c r="Q2456">
        <v>5683.41</v>
      </c>
      <c r="R2456">
        <v>27.4</v>
      </c>
    </row>
    <row r="2457" spans="1:18" x14ac:dyDescent="0.3">
      <c r="A2457" t="s">
        <v>5923</v>
      </c>
      <c r="B2457" s="1">
        <v>45508</v>
      </c>
      <c r="C2457" s="1">
        <v>45512</v>
      </c>
      <c r="D2457" t="s">
        <v>19</v>
      </c>
      <c r="E2457" t="s">
        <v>3803</v>
      </c>
      <c r="F2457" t="s">
        <v>605</v>
      </c>
      <c r="G2457" t="s">
        <v>61</v>
      </c>
      <c r="H2457" t="s">
        <v>42</v>
      </c>
      <c r="I2457" t="s">
        <v>43</v>
      </c>
      <c r="J2457" t="s">
        <v>108</v>
      </c>
      <c r="K2457" t="s">
        <v>268</v>
      </c>
      <c r="L2457" t="s">
        <v>5924</v>
      </c>
      <c r="M2457">
        <v>5</v>
      </c>
      <c r="N2457">
        <v>3367</v>
      </c>
      <c r="O2457">
        <v>0.05</v>
      </c>
      <c r="P2457">
        <v>15993.25</v>
      </c>
      <c r="Q2457">
        <v>4165.76</v>
      </c>
      <c r="R2457">
        <v>26.05</v>
      </c>
    </row>
    <row r="2458" spans="1:18" x14ac:dyDescent="0.3">
      <c r="A2458" t="s">
        <v>5925</v>
      </c>
      <c r="B2458" s="1">
        <v>45159</v>
      </c>
      <c r="C2458" s="1">
        <v>45163</v>
      </c>
      <c r="D2458" t="s">
        <v>38</v>
      </c>
      <c r="E2458" t="s">
        <v>5926</v>
      </c>
      <c r="F2458" t="s">
        <v>521</v>
      </c>
      <c r="G2458" t="s">
        <v>22</v>
      </c>
      <c r="H2458" t="s">
        <v>32</v>
      </c>
      <c r="I2458" t="s">
        <v>24</v>
      </c>
      <c r="J2458" t="s">
        <v>97</v>
      </c>
      <c r="K2458" t="s">
        <v>98</v>
      </c>
      <c r="L2458" t="s">
        <v>5258</v>
      </c>
      <c r="M2458">
        <v>4</v>
      </c>
      <c r="N2458">
        <v>2594</v>
      </c>
      <c r="O2458">
        <v>0.15</v>
      </c>
      <c r="P2458">
        <v>8819.6</v>
      </c>
      <c r="Q2458">
        <v>2577.12</v>
      </c>
      <c r="R2458">
        <v>29.22</v>
      </c>
    </row>
    <row r="2459" spans="1:18" x14ac:dyDescent="0.3">
      <c r="A2459" t="s">
        <v>5927</v>
      </c>
      <c r="B2459" s="1">
        <v>45417</v>
      </c>
      <c r="C2459" s="1">
        <v>45422</v>
      </c>
      <c r="D2459" t="s">
        <v>29</v>
      </c>
      <c r="E2459" t="s">
        <v>2007</v>
      </c>
      <c r="F2459" t="s">
        <v>228</v>
      </c>
      <c r="G2459" t="s">
        <v>41</v>
      </c>
      <c r="H2459" t="s">
        <v>96</v>
      </c>
      <c r="I2459" t="s">
        <v>43</v>
      </c>
      <c r="J2459" t="s">
        <v>55</v>
      </c>
      <c r="K2459" t="s">
        <v>364</v>
      </c>
      <c r="L2459" t="s">
        <v>5928</v>
      </c>
      <c r="M2459">
        <v>8</v>
      </c>
      <c r="N2459">
        <v>4520</v>
      </c>
      <c r="O2459">
        <v>0.15</v>
      </c>
      <c r="P2459">
        <v>30736</v>
      </c>
      <c r="Q2459">
        <v>7587.88</v>
      </c>
      <c r="R2459">
        <v>24.69</v>
      </c>
    </row>
    <row r="2460" spans="1:18" x14ac:dyDescent="0.3">
      <c r="A2460" t="s">
        <v>5929</v>
      </c>
      <c r="B2460" s="1">
        <v>45112</v>
      </c>
      <c r="C2460" s="1">
        <v>45116</v>
      </c>
      <c r="D2460" t="s">
        <v>38</v>
      </c>
      <c r="E2460" t="s">
        <v>1047</v>
      </c>
      <c r="F2460" t="s">
        <v>612</v>
      </c>
      <c r="G2460" t="s">
        <v>41</v>
      </c>
      <c r="H2460" t="s">
        <v>69</v>
      </c>
      <c r="I2460" t="s">
        <v>70</v>
      </c>
      <c r="J2460" t="s">
        <v>97</v>
      </c>
      <c r="K2460" t="s">
        <v>157</v>
      </c>
      <c r="L2460" t="s">
        <v>5930</v>
      </c>
      <c r="M2460">
        <v>8</v>
      </c>
      <c r="N2460">
        <v>3900</v>
      </c>
      <c r="O2460">
        <v>0.05</v>
      </c>
      <c r="P2460">
        <v>29640</v>
      </c>
      <c r="Q2460">
        <v>6836.06</v>
      </c>
      <c r="R2460">
        <v>23.06</v>
      </c>
    </row>
    <row r="2461" spans="1:18" x14ac:dyDescent="0.3">
      <c r="A2461" t="s">
        <v>5931</v>
      </c>
      <c r="B2461" s="1">
        <v>45243</v>
      </c>
      <c r="C2461" s="1">
        <v>45245</v>
      </c>
      <c r="D2461" t="s">
        <v>89</v>
      </c>
      <c r="E2461" t="s">
        <v>1230</v>
      </c>
      <c r="F2461" t="s">
        <v>409</v>
      </c>
      <c r="G2461" t="s">
        <v>61</v>
      </c>
      <c r="H2461" t="s">
        <v>23</v>
      </c>
      <c r="I2461" t="s">
        <v>63</v>
      </c>
      <c r="J2461" t="s">
        <v>137</v>
      </c>
      <c r="K2461" t="s">
        <v>138</v>
      </c>
      <c r="L2461" t="s">
        <v>5932</v>
      </c>
      <c r="M2461">
        <v>2</v>
      </c>
      <c r="N2461">
        <v>2079</v>
      </c>
      <c r="O2461">
        <v>0.05</v>
      </c>
      <c r="P2461">
        <v>3950.1</v>
      </c>
      <c r="Q2461">
        <v>820.99</v>
      </c>
      <c r="R2461">
        <v>20.78</v>
      </c>
    </row>
    <row r="2462" spans="1:18" x14ac:dyDescent="0.3">
      <c r="A2462" t="s">
        <v>5933</v>
      </c>
      <c r="B2462" s="1">
        <v>45021</v>
      </c>
      <c r="C2462" s="1">
        <v>45022</v>
      </c>
      <c r="D2462" t="s">
        <v>38</v>
      </c>
      <c r="E2462" t="s">
        <v>2733</v>
      </c>
      <c r="F2462" t="s">
        <v>495</v>
      </c>
      <c r="G2462" t="s">
        <v>61</v>
      </c>
      <c r="H2462" t="s">
        <v>23</v>
      </c>
      <c r="I2462" t="s">
        <v>33</v>
      </c>
      <c r="J2462" t="s">
        <v>108</v>
      </c>
      <c r="K2462" t="s">
        <v>118</v>
      </c>
      <c r="L2462" t="s">
        <v>5206</v>
      </c>
      <c r="M2462">
        <v>1</v>
      </c>
      <c r="N2462">
        <v>623</v>
      </c>
      <c r="O2462">
        <v>0.15</v>
      </c>
      <c r="P2462">
        <v>529.54999999999995</v>
      </c>
      <c r="Q2462">
        <v>111.86</v>
      </c>
      <c r="R2462">
        <v>21.12</v>
      </c>
    </row>
    <row r="2463" spans="1:18" x14ac:dyDescent="0.3">
      <c r="A2463" t="s">
        <v>5934</v>
      </c>
      <c r="B2463" s="1">
        <v>45446</v>
      </c>
      <c r="C2463" s="1">
        <v>45452</v>
      </c>
      <c r="D2463" t="s">
        <v>38</v>
      </c>
      <c r="E2463" t="s">
        <v>1173</v>
      </c>
      <c r="F2463" t="s">
        <v>276</v>
      </c>
      <c r="G2463" t="s">
        <v>61</v>
      </c>
      <c r="H2463" t="s">
        <v>32</v>
      </c>
      <c r="I2463" t="s">
        <v>43</v>
      </c>
      <c r="J2463" t="s">
        <v>34</v>
      </c>
      <c r="K2463" t="s">
        <v>113</v>
      </c>
      <c r="L2463" t="s">
        <v>5935</v>
      </c>
      <c r="M2463">
        <v>9</v>
      </c>
      <c r="N2463">
        <v>2434</v>
      </c>
      <c r="O2463">
        <v>0.2</v>
      </c>
      <c r="P2463">
        <v>17524.8</v>
      </c>
      <c r="Q2463">
        <v>6961.63</v>
      </c>
      <c r="R2463">
        <v>39.72</v>
      </c>
    </row>
    <row r="2464" spans="1:18" x14ac:dyDescent="0.3">
      <c r="A2464" t="s">
        <v>5936</v>
      </c>
      <c r="B2464" s="1">
        <v>45319</v>
      </c>
      <c r="C2464" s="1">
        <v>45321</v>
      </c>
      <c r="D2464" t="s">
        <v>38</v>
      </c>
      <c r="E2464" t="s">
        <v>4643</v>
      </c>
      <c r="F2464" t="s">
        <v>263</v>
      </c>
      <c r="G2464" t="s">
        <v>41</v>
      </c>
      <c r="H2464" t="s">
        <v>69</v>
      </c>
      <c r="I2464" t="s">
        <v>33</v>
      </c>
      <c r="J2464" t="s">
        <v>108</v>
      </c>
      <c r="K2464" t="s">
        <v>143</v>
      </c>
      <c r="L2464" t="s">
        <v>5937</v>
      </c>
      <c r="M2464">
        <v>5</v>
      </c>
      <c r="N2464">
        <v>1043</v>
      </c>
      <c r="O2464">
        <v>0.2</v>
      </c>
      <c r="P2464">
        <v>4172</v>
      </c>
      <c r="Q2464">
        <v>841.8</v>
      </c>
      <c r="R2464">
        <v>20.18</v>
      </c>
    </row>
    <row r="2465" spans="1:18" x14ac:dyDescent="0.3">
      <c r="A2465" t="s">
        <v>5938</v>
      </c>
      <c r="B2465" s="1">
        <v>45603</v>
      </c>
      <c r="C2465" s="1">
        <v>45608</v>
      </c>
      <c r="D2465" t="s">
        <v>29</v>
      </c>
      <c r="E2465" t="s">
        <v>5939</v>
      </c>
      <c r="F2465" t="s">
        <v>315</v>
      </c>
      <c r="G2465" t="s">
        <v>61</v>
      </c>
      <c r="H2465" t="s">
        <v>81</v>
      </c>
      <c r="I2465" t="s">
        <v>33</v>
      </c>
      <c r="J2465" t="s">
        <v>49</v>
      </c>
      <c r="K2465" t="s">
        <v>64</v>
      </c>
      <c r="L2465" t="s">
        <v>5940</v>
      </c>
      <c r="M2465">
        <v>5</v>
      </c>
      <c r="N2465">
        <v>3207</v>
      </c>
      <c r="O2465">
        <v>0</v>
      </c>
      <c r="P2465">
        <v>16035</v>
      </c>
      <c r="Q2465">
        <v>5967.59</v>
      </c>
      <c r="R2465">
        <v>37.22</v>
      </c>
    </row>
    <row r="2466" spans="1:18" x14ac:dyDescent="0.3">
      <c r="A2466" t="s">
        <v>5941</v>
      </c>
      <c r="B2466" s="1">
        <v>45508</v>
      </c>
      <c r="C2466" s="1">
        <v>45509</v>
      </c>
      <c r="D2466" t="s">
        <v>19</v>
      </c>
      <c r="E2466" t="s">
        <v>1081</v>
      </c>
      <c r="F2466" t="s">
        <v>605</v>
      </c>
      <c r="G2466" t="s">
        <v>61</v>
      </c>
      <c r="H2466" t="s">
        <v>81</v>
      </c>
      <c r="I2466" t="s">
        <v>33</v>
      </c>
      <c r="J2466" t="s">
        <v>55</v>
      </c>
      <c r="K2466" t="s">
        <v>123</v>
      </c>
      <c r="L2466" t="s">
        <v>5942</v>
      </c>
      <c r="M2466">
        <v>9</v>
      </c>
      <c r="N2466">
        <v>2254</v>
      </c>
      <c r="O2466">
        <v>0.15</v>
      </c>
      <c r="P2466">
        <v>17243.099999999999</v>
      </c>
      <c r="Q2466">
        <v>6034.51</v>
      </c>
      <c r="R2466">
        <v>35</v>
      </c>
    </row>
    <row r="2467" spans="1:18" x14ac:dyDescent="0.3">
      <c r="A2467" t="s">
        <v>5943</v>
      </c>
      <c r="B2467" s="1">
        <v>45218</v>
      </c>
      <c r="C2467" s="1">
        <v>45220</v>
      </c>
      <c r="D2467" t="s">
        <v>38</v>
      </c>
      <c r="E2467" t="s">
        <v>4216</v>
      </c>
      <c r="F2467" t="s">
        <v>495</v>
      </c>
      <c r="G2467" t="s">
        <v>41</v>
      </c>
      <c r="H2467" t="s">
        <v>96</v>
      </c>
      <c r="I2467" t="s">
        <v>70</v>
      </c>
      <c r="J2467" t="s">
        <v>49</v>
      </c>
      <c r="K2467" t="s">
        <v>500</v>
      </c>
      <c r="L2467" t="s">
        <v>5944</v>
      </c>
      <c r="M2467">
        <v>8</v>
      </c>
      <c r="N2467">
        <v>887</v>
      </c>
      <c r="O2467">
        <v>0</v>
      </c>
      <c r="P2467">
        <v>7096</v>
      </c>
      <c r="Q2467">
        <v>2822.08</v>
      </c>
      <c r="R2467">
        <v>39.770000000000003</v>
      </c>
    </row>
    <row r="2468" spans="1:18" x14ac:dyDescent="0.3">
      <c r="A2468" t="s">
        <v>5945</v>
      </c>
      <c r="B2468" s="1">
        <v>45619</v>
      </c>
      <c r="C2468" s="1">
        <v>45625</v>
      </c>
      <c r="D2468" t="s">
        <v>19</v>
      </c>
      <c r="E2468" t="s">
        <v>4287</v>
      </c>
      <c r="F2468" t="s">
        <v>172</v>
      </c>
      <c r="G2468" t="s">
        <v>41</v>
      </c>
      <c r="H2468" t="s">
        <v>96</v>
      </c>
      <c r="I2468" t="s">
        <v>43</v>
      </c>
      <c r="J2468" t="s">
        <v>34</v>
      </c>
      <c r="K2468" t="s">
        <v>152</v>
      </c>
      <c r="L2468" t="s">
        <v>5946</v>
      </c>
      <c r="M2468">
        <v>7</v>
      </c>
      <c r="N2468">
        <v>2955</v>
      </c>
      <c r="O2468">
        <v>0.05</v>
      </c>
      <c r="P2468">
        <v>19650.75</v>
      </c>
      <c r="Q2468">
        <v>7783.81</v>
      </c>
      <c r="R2468">
        <v>39.61</v>
      </c>
    </row>
    <row r="2469" spans="1:18" x14ac:dyDescent="0.3">
      <c r="A2469" t="s">
        <v>5947</v>
      </c>
      <c r="B2469" s="1">
        <v>44967</v>
      </c>
      <c r="C2469" s="1">
        <v>44969</v>
      </c>
      <c r="D2469" t="s">
        <v>89</v>
      </c>
      <c r="E2469" t="s">
        <v>389</v>
      </c>
      <c r="F2469" t="s">
        <v>336</v>
      </c>
      <c r="G2469" t="s">
        <v>41</v>
      </c>
      <c r="H2469" t="s">
        <v>81</v>
      </c>
      <c r="I2469" t="s">
        <v>70</v>
      </c>
      <c r="J2469" t="s">
        <v>49</v>
      </c>
      <c r="K2469" t="s">
        <v>64</v>
      </c>
      <c r="L2469" t="s">
        <v>5948</v>
      </c>
      <c r="M2469">
        <v>1</v>
      </c>
      <c r="N2469">
        <v>623</v>
      </c>
      <c r="O2469">
        <v>0.2</v>
      </c>
      <c r="P2469">
        <v>498.4</v>
      </c>
      <c r="Q2469">
        <v>149.16999999999999</v>
      </c>
      <c r="R2469">
        <v>29.93</v>
      </c>
    </row>
    <row r="2470" spans="1:18" x14ac:dyDescent="0.3">
      <c r="A2470" t="s">
        <v>5949</v>
      </c>
      <c r="B2470" s="1">
        <v>45479</v>
      </c>
      <c r="C2470" s="1">
        <v>45486</v>
      </c>
      <c r="D2470" t="s">
        <v>29</v>
      </c>
      <c r="E2470" t="s">
        <v>2515</v>
      </c>
      <c r="F2470" t="s">
        <v>770</v>
      </c>
      <c r="G2470" t="s">
        <v>22</v>
      </c>
      <c r="H2470" t="s">
        <v>96</v>
      </c>
      <c r="I2470" t="s">
        <v>63</v>
      </c>
      <c r="J2470" t="s">
        <v>97</v>
      </c>
      <c r="K2470" t="s">
        <v>98</v>
      </c>
      <c r="L2470" t="s">
        <v>5950</v>
      </c>
      <c r="M2470">
        <v>9</v>
      </c>
      <c r="N2470">
        <v>1417</v>
      </c>
      <c r="O2470">
        <v>0.2</v>
      </c>
      <c r="P2470">
        <v>10202.4</v>
      </c>
      <c r="Q2470">
        <v>3373.78</v>
      </c>
      <c r="R2470">
        <v>33.07</v>
      </c>
    </row>
    <row r="2471" spans="1:18" x14ac:dyDescent="0.3">
      <c r="A2471" t="s">
        <v>5951</v>
      </c>
      <c r="B2471" s="1">
        <v>44941</v>
      </c>
      <c r="C2471" s="1">
        <v>44947</v>
      </c>
      <c r="D2471" t="s">
        <v>19</v>
      </c>
      <c r="E2471" t="s">
        <v>5952</v>
      </c>
      <c r="F2471" t="s">
        <v>136</v>
      </c>
      <c r="G2471" t="s">
        <v>41</v>
      </c>
      <c r="H2471" t="s">
        <v>81</v>
      </c>
      <c r="I2471" t="s">
        <v>70</v>
      </c>
      <c r="J2471" t="s">
        <v>137</v>
      </c>
      <c r="K2471" t="s">
        <v>232</v>
      </c>
      <c r="L2471" t="s">
        <v>5953</v>
      </c>
      <c r="M2471">
        <v>6</v>
      </c>
      <c r="N2471">
        <v>1285</v>
      </c>
      <c r="O2471">
        <v>0.15</v>
      </c>
      <c r="P2471">
        <v>6553.5</v>
      </c>
      <c r="Q2471">
        <v>1362.44</v>
      </c>
      <c r="R2471">
        <v>20.79</v>
      </c>
    </row>
    <row r="2472" spans="1:18" x14ac:dyDescent="0.3">
      <c r="A2472" t="s">
        <v>5954</v>
      </c>
      <c r="B2472" s="1">
        <v>45620</v>
      </c>
      <c r="C2472" s="1">
        <v>45621</v>
      </c>
      <c r="D2472" t="s">
        <v>38</v>
      </c>
      <c r="E2472" t="s">
        <v>5955</v>
      </c>
      <c r="F2472" t="s">
        <v>243</v>
      </c>
      <c r="G2472" t="s">
        <v>61</v>
      </c>
      <c r="H2472" t="s">
        <v>96</v>
      </c>
      <c r="I2472" t="s">
        <v>43</v>
      </c>
      <c r="J2472" t="s">
        <v>25</v>
      </c>
      <c r="K2472" t="s">
        <v>443</v>
      </c>
      <c r="L2472" t="s">
        <v>5956</v>
      </c>
      <c r="M2472">
        <v>5</v>
      </c>
      <c r="N2472">
        <v>1445</v>
      </c>
      <c r="O2472">
        <v>0.05</v>
      </c>
      <c r="P2472">
        <v>6863.75</v>
      </c>
      <c r="Q2472">
        <v>1631.15</v>
      </c>
      <c r="R2472">
        <v>23.76</v>
      </c>
    </row>
    <row r="2473" spans="1:18" x14ac:dyDescent="0.3">
      <c r="A2473" t="s">
        <v>5957</v>
      </c>
      <c r="B2473" s="1">
        <v>45372</v>
      </c>
      <c r="C2473" s="1">
        <v>45379</v>
      </c>
      <c r="D2473" t="s">
        <v>38</v>
      </c>
      <c r="E2473" t="s">
        <v>1940</v>
      </c>
      <c r="F2473" t="s">
        <v>48</v>
      </c>
      <c r="G2473" t="s">
        <v>41</v>
      </c>
      <c r="H2473" t="s">
        <v>23</v>
      </c>
      <c r="I2473" t="s">
        <v>70</v>
      </c>
      <c r="J2473" t="s">
        <v>34</v>
      </c>
      <c r="K2473" t="s">
        <v>35</v>
      </c>
      <c r="L2473" t="s">
        <v>5958</v>
      </c>
      <c r="M2473">
        <v>10</v>
      </c>
      <c r="N2473">
        <v>2740</v>
      </c>
      <c r="O2473">
        <v>0.1</v>
      </c>
      <c r="P2473">
        <v>24660</v>
      </c>
      <c r="Q2473">
        <v>6255.64</v>
      </c>
      <c r="R2473">
        <v>25.37</v>
      </c>
    </row>
    <row r="2474" spans="1:18" x14ac:dyDescent="0.3">
      <c r="A2474" t="s">
        <v>5959</v>
      </c>
      <c r="B2474" s="1">
        <v>45048</v>
      </c>
      <c r="C2474" s="1">
        <v>45048</v>
      </c>
      <c r="D2474" t="s">
        <v>38</v>
      </c>
      <c r="E2474" t="s">
        <v>4846</v>
      </c>
      <c r="F2474" t="s">
        <v>209</v>
      </c>
      <c r="G2474" t="s">
        <v>61</v>
      </c>
      <c r="H2474" t="s">
        <v>32</v>
      </c>
      <c r="I2474" t="s">
        <v>63</v>
      </c>
      <c r="J2474" t="s">
        <v>97</v>
      </c>
      <c r="K2474" t="s">
        <v>379</v>
      </c>
      <c r="L2474" t="s">
        <v>5960</v>
      </c>
      <c r="M2474">
        <v>3</v>
      </c>
      <c r="N2474">
        <v>4808</v>
      </c>
      <c r="O2474">
        <v>0.05</v>
      </c>
      <c r="P2474">
        <v>13702.8</v>
      </c>
      <c r="Q2474">
        <v>3867.5</v>
      </c>
      <c r="R2474">
        <v>28.22</v>
      </c>
    </row>
    <row r="2475" spans="1:18" x14ac:dyDescent="0.3">
      <c r="A2475" t="s">
        <v>5961</v>
      </c>
      <c r="B2475" s="1">
        <v>45278</v>
      </c>
      <c r="C2475" s="1">
        <v>45284</v>
      </c>
      <c r="D2475" t="s">
        <v>38</v>
      </c>
      <c r="E2475" t="s">
        <v>204</v>
      </c>
      <c r="F2475" t="s">
        <v>136</v>
      </c>
      <c r="G2475" t="s">
        <v>61</v>
      </c>
      <c r="H2475" t="s">
        <v>81</v>
      </c>
      <c r="I2475" t="s">
        <v>70</v>
      </c>
      <c r="J2475" t="s">
        <v>55</v>
      </c>
      <c r="K2475" t="s">
        <v>86</v>
      </c>
      <c r="L2475" t="s">
        <v>5962</v>
      </c>
      <c r="M2475">
        <v>8</v>
      </c>
      <c r="N2475">
        <v>231</v>
      </c>
      <c r="O2475">
        <v>0.15</v>
      </c>
      <c r="P2475">
        <v>1570.8</v>
      </c>
      <c r="Q2475">
        <v>579.75</v>
      </c>
      <c r="R2475">
        <v>36.909999999999997</v>
      </c>
    </row>
    <row r="2476" spans="1:18" x14ac:dyDescent="0.3">
      <c r="A2476" t="s">
        <v>5963</v>
      </c>
      <c r="B2476" s="1">
        <v>45331</v>
      </c>
      <c r="C2476" s="1">
        <v>45336</v>
      </c>
      <c r="D2476" t="s">
        <v>38</v>
      </c>
      <c r="E2476" t="s">
        <v>494</v>
      </c>
      <c r="F2476" t="s">
        <v>488</v>
      </c>
      <c r="G2476" t="s">
        <v>61</v>
      </c>
      <c r="H2476" t="s">
        <v>32</v>
      </c>
      <c r="I2476" t="s">
        <v>24</v>
      </c>
      <c r="J2476" t="s">
        <v>49</v>
      </c>
      <c r="K2476" t="s">
        <v>152</v>
      </c>
      <c r="L2476" t="s">
        <v>5964</v>
      </c>
      <c r="M2476">
        <v>9</v>
      </c>
      <c r="N2476">
        <v>520</v>
      </c>
      <c r="O2476">
        <v>0</v>
      </c>
      <c r="P2476">
        <v>4680</v>
      </c>
      <c r="Q2476">
        <v>1246.04</v>
      </c>
      <c r="R2476">
        <v>26.62</v>
      </c>
    </row>
    <row r="2477" spans="1:18" x14ac:dyDescent="0.3">
      <c r="A2477" t="s">
        <v>5965</v>
      </c>
      <c r="B2477" s="1">
        <v>44957</v>
      </c>
      <c r="C2477" s="1">
        <v>44962</v>
      </c>
      <c r="D2477" t="s">
        <v>89</v>
      </c>
      <c r="E2477" t="s">
        <v>1009</v>
      </c>
      <c r="F2477" t="s">
        <v>435</v>
      </c>
      <c r="G2477" t="s">
        <v>61</v>
      </c>
      <c r="H2477" t="s">
        <v>62</v>
      </c>
      <c r="I2477" t="s">
        <v>33</v>
      </c>
      <c r="J2477" t="s">
        <v>108</v>
      </c>
      <c r="K2477" t="s">
        <v>118</v>
      </c>
      <c r="L2477" t="s">
        <v>5966</v>
      </c>
      <c r="M2477">
        <v>2</v>
      </c>
      <c r="N2477">
        <v>3292</v>
      </c>
      <c r="O2477">
        <v>0.2</v>
      </c>
      <c r="P2477">
        <v>5267.2</v>
      </c>
      <c r="Q2477">
        <v>1054.18</v>
      </c>
      <c r="R2477">
        <v>20.010000000000002</v>
      </c>
    </row>
    <row r="2478" spans="1:18" x14ac:dyDescent="0.3">
      <c r="A2478" t="s">
        <v>5967</v>
      </c>
      <c r="B2478" s="1">
        <v>45375</v>
      </c>
      <c r="C2478" s="1">
        <v>45379</v>
      </c>
      <c r="D2478" t="s">
        <v>89</v>
      </c>
      <c r="E2478" t="s">
        <v>790</v>
      </c>
      <c r="F2478" t="s">
        <v>176</v>
      </c>
      <c r="G2478" t="s">
        <v>22</v>
      </c>
      <c r="H2478" t="s">
        <v>42</v>
      </c>
      <c r="I2478" t="s">
        <v>70</v>
      </c>
      <c r="J2478" t="s">
        <v>137</v>
      </c>
      <c r="K2478" t="s">
        <v>201</v>
      </c>
      <c r="L2478" t="s">
        <v>5968</v>
      </c>
      <c r="M2478">
        <v>6</v>
      </c>
      <c r="N2478">
        <v>653</v>
      </c>
      <c r="O2478">
        <v>0.15</v>
      </c>
      <c r="P2478">
        <v>3330.3</v>
      </c>
      <c r="Q2478">
        <v>1004.68</v>
      </c>
      <c r="R2478">
        <v>30.17</v>
      </c>
    </row>
    <row r="2479" spans="1:18" x14ac:dyDescent="0.3">
      <c r="A2479" t="s">
        <v>5969</v>
      </c>
      <c r="B2479" s="1">
        <v>45614</v>
      </c>
      <c r="C2479" s="1">
        <v>45616</v>
      </c>
      <c r="D2479" t="s">
        <v>38</v>
      </c>
      <c r="E2479" t="s">
        <v>2193</v>
      </c>
      <c r="F2479" t="s">
        <v>276</v>
      </c>
      <c r="G2479" t="s">
        <v>22</v>
      </c>
      <c r="H2479" t="s">
        <v>81</v>
      </c>
      <c r="I2479" t="s">
        <v>24</v>
      </c>
      <c r="J2479" t="s">
        <v>137</v>
      </c>
      <c r="K2479" t="s">
        <v>410</v>
      </c>
      <c r="L2479" t="s">
        <v>5970</v>
      </c>
      <c r="M2479">
        <v>8</v>
      </c>
      <c r="N2479">
        <v>1953</v>
      </c>
      <c r="O2479">
        <v>0</v>
      </c>
      <c r="P2479">
        <v>15624</v>
      </c>
      <c r="Q2479">
        <v>5676.1</v>
      </c>
      <c r="R2479">
        <v>36.33</v>
      </c>
    </row>
    <row r="2480" spans="1:18" x14ac:dyDescent="0.3">
      <c r="A2480" t="s">
        <v>5971</v>
      </c>
      <c r="B2480" s="1">
        <v>44972</v>
      </c>
      <c r="C2480" s="1">
        <v>44977</v>
      </c>
      <c r="D2480" t="s">
        <v>38</v>
      </c>
      <c r="E2480" t="s">
        <v>527</v>
      </c>
      <c r="F2480" t="s">
        <v>988</v>
      </c>
      <c r="G2480" t="s">
        <v>61</v>
      </c>
      <c r="H2480" t="s">
        <v>62</v>
      </c>
      <c r="I2480" t="s">
        <v>24</v>
      </c>
      <c r="J2480" t="s">
        <v>25</v>
      </c>
      <c r="K2480" t="s">
        <v>26</v>
      </c>
      <c r="L2480" t="s">
        <v>5972</v>
      </c>
      <c r="M2480">
        <v>2</v>
      </c>
      <c r="N2480">
        <v>2505</v>
      </c>
      <c r="O2480">
        <v>0.05</v>
      </c>
      <c r="P2480">
        <v>4759.5</v>
      </c>
      <c r="Q2480">
        <v>1616.1</v>
      </c>
      <c r="R2480">
        <v>33.96</v>
      </c>
    </row>
    <row r="2481" spans="1:18" x14ac:dyDescent="0.3">
      <c r="A2481" t="s">
        <v>5973</v>
      </c>
      <c r="B2481" s="1">
        <v>45605</v>
      </c>
      <c r="C2481" s="1">
        <v>45608</v>
      </c>
      <c r="D2481" t="s">
        <v>19</v>
      </c>
      <c r="E2481" t="s">
        <v>3040</v>
      </c>
      <c r="F2481" t="s">
        <v>383</v>
      </c>
      <c r="G2481" t="s">
        <v>61</v>
      </c>
      <c r="H2481" t="s">
        <v>96</v>
      </c>
      <c r="I2481" t="s">
        <v>70</v>
      </c>
      <c r="J2481" t="s">
        <v>97</v>
      </c>
      <c r="K2481" t="s">
        <v>98</v>
      </c>
      <c r="L2481" t="s">
        <v>5974</v>
      </c>
      <c r="M2481">
        <v>7</v>
      </c>
      <c r="N2481">
        <v>1178</v>
      </c>
      <c r="O2481">
        <v>0.1</v>
      </c>
      <c r="P2481">
        <v>7421.4</v>
      </c>
      <c r="Q2481">
        <v>2903.02</v>
      </c>
      <c r="R2481">
        <v>39.119999999999997</v>
      </c>
    </row>
    <row r="2482" spans="1:18" x14ac:dyDescent="0.3">
      <c r="A2482" t="s">
        <v>5975</v>
      </c>
      <c r="B2482" s="1">
        <v>45132</v>
      </c>
      <c r="C2482" s="1">
        <v>45138</v>
      </c>
      <c r="D2482" t="s">
        <v>19</v>
      </c>
      <c r="E2482" t="s">
        <v>5296</v>
      </c>
      <c r="F2482" t="s">
        <v>276</v>
      </c>
      <c r="G2482" t="s">
        <v>41</v>
      </c>
      <c r="H2482" t="s">
        <v>96</v>
      </c>
      <c r="I2482" t="s">
        <v>24</v>
      </c>
      <c r="J2482" t="s">
        <v>97</v>
      </c>
      <c r="K2482" t="s">
        <v>98</v>
      </c>
      <c r="L2482" t="s">
        <v>5976</v>
      </c>
      <c r="M2482">
        <v>6</v>
      </c>
      <c r="N2482">
        <v>2300</v>
      </c>
      <c r="O2482">
        <v>0.1</v>
      </c>
      <c r="P2482">
        <v>12420</v>
      </c>
      <c r="Q2482">
        <v>4448.75</v>
      </c>
      <c r="R2482">
        <v>35.82</v>
      </c>
    </row>
    <row r="2483" spans="1:18" x14ac:dyDescent="0.3">
      <c r="A2483" t="s">
        <v>5977</v>
      </c>
      <c r="B2483" s="1">
        <v>45481</v>
      </c>
      <c r="C2483" s="1">
        <v>45488</v>
      </c>
      <c r="D2483" t="s">
        <v>19</v>
      </c>
      <c r="E2483" t="s">
        <v>204</v>
      </c>
      <c r="F2483" t="s">
        <v>180</v>
      </c>
      <c r="G2483" t="s">
        <v>61</v>
      </c>
      <c r="H2483" t="s">
        <v>96</v>
      </c>
      <c r="I2483" t="s">
        <v>43</v>
      </c>
      <c r="J2483" t="s">
        <v>34</v>
      </c>
      <c r="K2483" t="s">
        <v>152</v>
      </c>
      <c r="L2483" t="s">
        <v>5978</v>
      </c>
      <c r="M2483">
        <v>1</v>
      </c>
      <c r="N2483">
        <v>2696</v>
      </c>
      <c r="O2483">
        <v>0.2</v>
      </c>
      <c r="P2483">
        <v>2156.8000000000002</v>
      </c>
      <c r="Q2483">
        <v>503.96</v>
      </c>
      <c r="R2483">
        <v>23.37</v>
      </c>
    </row>
    <row r="2484" spans="1:18" x14ac:dyDescent="0.3">
      <c r="A2484" t="s">
        <v>5979</v>
      </c>
      <c r="B2484" s="1">
        <v>45302</v>
      </c>
      <c r="C2484" s="1">
        <v>45302</v>
      </c>
      <c r="D2484" t="s">
        <v>38</v>
      </c>
      <c r="E2484" t="s">
        <v>4735</v>
      </c>
      <c r="F2484" t="s">
        <v>488</v>
      </c>
      <c r="G2484" t="s">
        <v>61</v>
      </c>
      <c r="H2484" t="s">
        <v>96</v>
      </c>
      <c r="I2484" t="s">
        <v>33</v>
      </c>
      <c r="J2484" t="s">
        <v>108</v>
      </c>
      <c r="K2484" t="s">
        <v>109</v>
      </c>
      <c r="L2484" t="s">
        <v>5980</v>
      </c>
      <c r="M2484">
        <v>5</v>
      </c>
      <c r="N2484">
        <v>3438</v>
      </c>
      <c r="O2484">
        <v>0</v>
      </c>
      <c r="P2484">
        <v>17190</v>
      </c>
      <c r="Q2484">
        <v>6052.59</v>
      </c>
      <c r="R2484">
        <v>35.21</v>
      </c>
    </row>
    <row r="2485" spans="1:18" x14ac:dyDescent="0.3">
      <c r="A2485" t="s">
        <v>5981</v>
      </c>
      <c r="B2485" s="1">
        <v>45317</v>
      </c>
      <c r="C2485" s="1">
        <v>45321</v>
      </c>
      <c r="D2485" t="s">
        <v>19</v>
      </c>
      <c r="E2485" t="s">
        <v>706</v>
      </c>
      <c r="F2485" t="s">
        <v>439</v>
      </c>
      <c r="G2485" t="s">
        <v>22</v>
      </c>
      <c r="H2485" t="s">
        <v>23</v>
      </c>
      <c r="I2485" t="s">
        <v>70</v>
      </c>
      <c r="J2485" t="s">
        <v>97</v>
      </c>
      <c r="K2485" t="s">
        <v>157</v>
      </c>
      <c r="L2485" t="s">
        <v>5982</v>
      </c>
      <c r="M2485">
        <v>6</v>
      </c>
      <c r="N2485">
        <v>553</v>
      </c>
      <c r="O2485">
        <v>0.1</v>
      </c>
      <c r="P2485">
        <v>2986.2</v>
      </c>
      <c r="Q2485">
        <v>1128.95</v>
      </c>
      <c r="R2485">
        <v>37.81</v>
      </c>
    </row>
    <row r="2486" spans="1:18" x14ac:dyDescent="0.3">
      <c r="A2486" t="s">
        <v>5983</v>
      </c>
      <c r="B2486" s="1">
        <v>45340</v>
      </c>
      <c r="C2486" s="1">
        <v>45345</v>
      </c>
      <c r="D2486" t="s">
        <v>19</v>
      </c>
      <c r="E2486" t="s">
        <v>3249</v>
      </c>
      <c r="F2486" t="s">
        <v>480</v>
      </c>
      <c r="G2486" t="s">
        <v>41</v>
      </c>
      <c r="H2486" t="s">
        <v>23</v>
      </c>
      <c r="I2486" t="s">
        <v>70</v>
      </c>
      <c r="J2486" t="s">
        <v>34</v>
      </c>
      <c r="K2486" t="s">
        <v>113</v>
      </c>
      <c r="L2486" t="s">
        <v>5984</v>
      </c>
      <c r="M2486">
        <v>4</v>
      </c>
      <c r="N2486">
        <v>1194</v>
      </c>
      <c r="O2486">
        <v>0.15</v>
      </c>
      <c r="P2486">
        <v>4059.6</v>
      </c>
      <c r="Q2486">
        <v>1422.66</v>
      </c>
      <c r="R2486">
        <v>35.04</v>
      </c>
    </row>
    <row r="2487" spans="1:18" x14ac:dyDescent="0.3">
      <c r="A2487" t="s">
        <v>5985</v>
      </c>
      <c r="B2487" s="1">
        <v>45453</v>
      </c>
      <c r="C2487" s="1">
        <v>45455</v>
      </c>
      <c r="D2487" t="s">
        <v>19</v>
      </c>
      <c r="E2487" t="s">
        <v>5769</v>
      </c>
      <c r="F2487" t="s">
        <v>474</v>
      </c>
      <c r="G2487" t="s">
        <v>22</v>
      </c>
      <c r="H2487" t="s">
        <v>23</v>
      </c>
      <c r="I2487" t="s">
        <v>43</v>
      </c>
      <c r="J2487" t="s">
        <v>34</v>
      </c>
      <c r="K2487" t="s">
        <v>76</v>
      </c>
      <c r="L2487" t="s">
        <v>5986</v>
      </c>
      <c r="M2487">
        <v>1</v>
      </c>
      <c r="N2487">
        <v>3718</v>
      </c>
      <c r="O2487">
        <v>0.2</v>
      </c>
      <c r="P2487">
        <v>2974.4</v>
      </c>
      <c r="Q2487">
        <v>690.85</v>
      </c>
      <c r="R2487">
        <v>23.23</v>
      </c>
    </row>
    <row r="2488" spans="1:18" x14ac:dyDescent="0.3">
      <c r="A2488" t="s">
        <v>5987</v>
      </c>
      <c r="B2488" s="1">
        <v>44996</v>
      </c>
      <c r="C2488" s="1">
        <v>45002</v>
      </c>
      <c r="D2488" t="s">
        <v>38</v>
      </c>
      <c r="E2488" t="s">
        <v>5988</v>
      </c>
      <c r="F2488" t="s">
        <v>172</v>
      </c>
      <c r="G2488" t="s">
        <v>22</v>
      </c>
      <c r="H2488" t="s">
        <v>69</v>
      </c>
      <c r="I2488" t="s">
        <v>24</v>
      </c>
      <c r="J2488" t="s">
        <v>108</v>
      </c>
      <c r="K2488" t="s">
        <v>118</v>
      </c>
      <c r="L2488" t="s">
        <v>5989</v>
      </c>
      <c r="M2488">
        <v>8</v>
      </c>
      <c r="N2488">
        <v>2921</v>
      </c>
      <c r="O2488">
        <v>0.15</v>
      </c>
      <c r="P2488">
        <v>19862.8</v>
      </c>
      <c r="Q2488">
        <v>4562.79</v>
      </c>
      <c r="R2488">
        <v>22.97</v>
      </c>
    </row>
    <row r="2489" spans="1:18" x14ac:dyDescent="0.3">
      <c r="A2489" t="s">
        <v>5990</v>
      </c>
      <c r="B2489" s="1">
        <v>45613</v>
      </c>
      <c r="C2489" s="1">
        <v>45615</v>
      </c>
      <c r="D2489" t="s">
        <v>19</v>
      </c>
      <c r="E2489" t="s">
        <v>3713</v>
      </c>
      <c r="F2489" t="s">
        <v>255</v>
      </c>
      <c r="G2489" t="s">
        <v>61</v>
      </c>
      <c r="H2489" t="s">
        <v>32</v>
      </c>
      <c r="I2489" t="s">
        <v>70</v>
      </c>
      <c r="J2489" t="s">
        <v>34</v>
      </c>
      <c r="K2489" t="s">
        <v>35</v>
      </c>
      <c r="L2489" t="s">
        <v>5991</v>
      </c>
      <c r="M2489">
        <v>4</v>
      </c>
      <c r="N2489">
        <v>399</v>
      </c>
      <c r="O2489">
        <v>0.2</v>
      </c>
      <c r="P2489">
        <v>1276.8</v>
      </c>
      <c r="Q2489">
        <v>465.72</v>
      </c>
      <c r="R2489">
        <v>36.479999999999997</v>
      </c>
    </row>
    <row r="2490" spans="1:18" x14ac:dyDescent="0.3">
      <c r="A2490" t="s">
        <v>5992</v>
      </c>
      <c r="B2490" s="1">
        <v>45222</v>
      </c>
      <c r="C2490" s="1">
        <v>45229</v>
      </c>
      <c r="D2490" t="s">
        <v>89</v>
      </c>
      <c r="E2490" t="s">
        <v>2452</v>
      </c>
      <c r="F2490" t="s">
        <v>236</v>
      </c>
      <c r="G2490" t="s">
        <v>22</v>
      </c>
      <c r="H2490" t="s">
        <v>23</v>
      </c>
      <c r="I2490" t="s">
        <v>33</v>
      </c>
      <c r="J2490" t="s">
        <v>108</v>
      </c>
      <c r="K2490" t="s">
        <v>268</v>
      </c>
      <c r="L2490" t="s">
        <v>5993</v>
      </c>
      <c r="M2490">
        <v>3</v>
      </c>
      <c r="N2490">
        <v>3478</v>
      </c>
      <c r="O2490">
        <v>0</v>
      </c>
      <c r="P2490">
        <v>10434</v>
      </c>
      <c r="Q2490">
        <v>3825.3</v>
      </c>
      <c r="R2490">
        <v>36.659999999999997</v>
      </c>
    </row>
    <row r="2491" spans="1:18" x14ac:dyDescent="0.3">
      <c r="A2491" t="s">
        <v>5994</v>
      </c>
      <c r="B2491" s="1">
        <v>45570</v>
      </c>
      <c r="C2491" s="1">
        <v>45574</v>
      </c>
      <c r="D2491" t="s">
        <v>19</v>
      </c>
      <c r="E2491" t="s">
        <v>675</v>
      </c>
      <c r="F2491" t="s">
        <v>427</v>
      </c>
      <c r="G2491" t="s">
        <v>41</v>
      </c>
      <c r="H2491" t="s">
        <v>75</v>
      </c>
      <c r="I2491" t="s">
        <v>43</v>
      </c>
      <c r="J2491" t="s">
        <v>25</v>
      </c>
      <c r="K2491" t="s">
        <v>332</v>
      </c>
      <c r="L2491" t="s">
        <v>5995</v>
      </c>
      <c r="M2491">
        <v>6</v>
      </c>
      <c r="N2491">
        <v>3479</v>
      </c>
      <c r="O2491">
        <v>0.15</v>
      </c>
      <c r="P2491">
        <v>17742.900000000001</v>
      </c>
      <c r="Q2491">
        <v>5375.9</v>
      </c>
      <c r="R2491">
        <v>30.3</v>
      </c>
    </row>
    <row r="2492" spans="1:18" x14ac:dyDescent="0.3">
      <c r="A2492" t="s">
        <v>5996</v>
      </c>
      <c r="B2492" s="1">
        <v>45523</v>
      </c>
      <c r="C2492" s="1">
        <v>45525</v>
      </c>
      <c r="D2492" t="s">
        <v>89</v>
      </c>
      <c r="E2492" t="s">
        <v>743</v>
      </c>
      <c r="F2492" t="s">
        <v>294</v>
      </c>
      <c r="G2492" t="s">
        <v>61</v>
      </c>
      <c r="H2492" t="s">
        <v>75</v>
      </c>
      <c r="I2492" t="s">
        <v>63</v>
      </c>
      <c r="J2492" t="s">
        <v>34</v>
      </c>
      <c r="K2492" t="s">
        <v>35</v>
      </c>
      <c r="L2492" t="s">
        <v>5997</v>
      </c>
      <c r="M2492">
        <v>5</v>
      </c>
      <c r="N2492">
        <v>247</v>
      </c>
      <c r="O2492">
        <v>0.05</v>
      </c>
      <c r="P2492">
        <v>1173.25</v>
      </c>
      <c r="Q2492">
        <v>466.99</v>
      </c>
      <c r="R2492">
        <v>39.799999999999997</v>
      </c>
    </row>
    <row r="2493" spans="1:18" x14ac:dyDescent="0.3">
      <c r="A2493" t="s">
        <v>5998</v>
      </c>
      <c r="B2493" s="1">
        <v>45309</v>
      </c>
      <c r="C2493" s="1">
        <v>45314</v>
      </c>
      <c r="D2493" t="s">
        <v>29</v>
      </c>
      <c r="E2493" t="s">
        <v>1116</v>
      </c>
      <c r="F2493" t="s">
        <v>499</v>
      </c>
      <c r="G2493" t="s">
        <v>41</v>
      </c>
      <c r="H2493" t="s">
        <v>75</v>
      </c>
      <c r="I2493" t="s">
        <v>63</v>
      </c>
      <c r="J2493" t="s">
        <v>49</v>
      </c>
      <c r="K2493" t="s">
        <v>500</v>
      </c>
      <c r="L2493" t="s">
        <v>5999</v>
      </c>
      <c r="M2493">
        <v>10</v>
      </c>
      <c r="N2493">
        <v>1308</v>
      </c>
      <c r="O2493">
        <v>0.15</v>
      </c>
      <c r="P2493">
        <v>11118</v>
      </c>
      <c r="Q2493">
        <v>4239.79</v>
      </c>
      <c r="R2493">
        <v>38.130000000000003</v>
      </c>
    </row>
    <row r="2494" spans="1:18" x14ac:dyDescent="0.3">
      <c r="A2494" t="s">
        <v>6000</v>
      </c>
      <c r="B2494" s="1">
        <v>45020</v>
      </c>
      <c r="C2494" s="1">
        <v>45026</v>
      </c>
      <c r="D2494" t="s">
        <v>19</v>
      </c>
      <c r="E2494" t="s">
        <v>5849</v>
      </c>
      <c r="F2494" t="s">
        <v>619</v>
      </c>
      <c r="G2494" t="s">
        <v>41</v>
      </c>
      <c r="H2494" t="s">
        <v>42</v>
      </c>
      <c r="I2494" t="s">
        <v>24</v>
      </c>
      <c r="J2494" t="s">
        <v>25</v>
      </c>
      <c r="K2494" t="s">
        <v>443</v>
      </c>
      <c r="L2494" t="s">
        <v>6001</v>
      </c>
      <c r="M2494">
        <v>4</v>
      </c>
      <c r="N2494">
        <v>2546</v>
      </c>
      <c r="O2494">
        <v>0.05</v>
      </c>
      <c r="P2494">
        <v>9674.7999999999993</v>
      </c>
      <c r="Q2494">
        <v>3556.78</v>
      </c>
      <c r="R2494">
        <v>36.76</v>
      </c>
    </row>
    <row r="2495" spans="1:18" x14ac:dyDescent="0.3">
      <c r="A2495" t="s">
        <v>6002</v>
      </c>
      <c r="B2495" s="1">
        <v>45532</v>
      </c>
      <c r="C2495" s="1">
        <v>45534</v>
      </c>
      <c r="D2495" t="s">
        <v>38</v>
      </c>
      <c r="E2495" t="s">
        <v>2893</v>
      </c>
      <c r="F2495" t="s">
        <v>719</v>
      </c>
      <c r="G2495" t="s">
        <v>41</v>
      </c>
      <c r="H2495" t="s">
        <v>81</v>
      </c>
      <c r="I2495" t="s">
        <v>24</v>
      </c>
      <c r="J2495" t="s">
        <v>108</v>
      </c>
      <c r="K2495" t="s">
        <v>143</v>
      </c>
      <c r="L2495" t="s">
        <v>6003</v>
      </c>
      <c r="M2495">
        <v>9</v>
      </c>
      <c r="N2495">
        <v>1667</v>
      </c>
      <c r="O2495">
        <v>0.15</v>
      </c>
      <c r="P2495">
        <v>12752.55</v>
      </c>
      <c r="Q2495">
        <v>4397.53</v>
      </c>
      <c r="R2495">
        <v>34.479999999999997</v>
      </c>
    </row>
    <row r="2496" spans="1:18" x14ac:dyDescent="0.3">
      <c r="A2496" t="s">
        <v>6004</v>
      </c>
      <c r="B2496" s="1">
        <v>45003</v>
      </c>
      <c r="C2496" s="1">
        <v>45006</v>
      </c>
      <c r="D2496" t="s">
        <v>19</v>
      </c>
      <c r="E2496" t="s">
        <v>2769</v>
      </c>
      <c r="F2496" t="s">
        <v>350</v>
      </c>
      <c r="G2496" t="s">
        <v>22</v>
      </c>
      <c r="H2496" t="s">
        <v>96</v>
      </c>
      <c r="I2496" t="s">
        <v>70</v>
      </c>
      <c r="J2496" t="s">
        <v>34</v>
      </c>
      <c r="K2496" t="s">
        <v>44</v>
      </c>
      <c r="L2496" t="s">
        <v>6005</v>
      </c>
      <c r="M2496">
        <v>7</v>
      </c>
      <c r="N2496">
        <v>3219</v>
      </c>
      <c r="O2496">
        <v>0.1</v>
      </c>
      <c r="P2496">
        <v>20279.7</v>
      </c>
      <c r="Q2496">
        <v>5267.71</v>
      </c>
      <c r="R2496">
        <v>25.98</v>
      </c>
    </row>
    <row r="2497" spans="1:18" x14ac:dyDescent="0.3">
      <c r="A2497" t="s">
        <v>6006</v>
      </c>
      <c r="B2497" s="1">
        <v>45365</v>
      </c>
      <c r="C2497" s="1">
        <v>45368</v>
      </c>
      <c r="D2497" t="s">
        <v>29</v>
      </c>
      <c r="E2497" t="s">
        <v>3138</v>
      </c>
      <c r="F2497" t="s">
        <v>54</v>
      </c>
      <c r="G2497" t="s">
        <v>22</v>
      </c>
      <c r="H2497" t="s">
        <v>81</v>
      </c>
      <c r="I2497" t="s">
        <v>43</v>
      </c>
      <c r="J2497" t="s">
        <v>55</v>
      </c>
      <c r="K2497" t="s">
        <v>56</v>
      </c>
      <c r="L2497" t="s">
        <v>6007</v>
      </c>
      <c r="M2497">
        <v>9</v>
      </c>
      <c r="N2497">
        <v>4531</v>
      </c>
      <c r="O2497">
        <v>0</v>
      </c>
      <c r="P2497">
        <v>40779</v>
      </c>
      <c r="Q2497">
        <v>12660.82</v>
      </c>
      <c r="R2497">
        <v>31.05</v>
      </c>
    </row>
    <row r="2498" spans="1:18" x14ac:dyDescent="0.3">
      <c r="A2498" t="s">
        <v>6008</v>
      </c>
      <c r="B2498" s="1">
        <v>45007</v>
      </c>
      <c r="C2498" s="1">
        <v>45010</v>
      </c>
      <c r="D2498" t="s">
        <v>29</v>
      </c>
      <c r="E2498" t="s">
        <v>6009</v>
      </c>
      <c r="F2498" t="s">
        <v>127</v>
      </c>
      <c r="G2498" t="s">
        <v>41</v>
      </c>
      <c r="H2498" t="s">
        <v>23</v>
      </c>
      <c r="I2498" t="s">
        <v>43</v>
      </c>
      <c r="J2498" t="s">
        <v>137</v>
      </c>
      <c r="K2498" t="s">
        <v>168</v>
      </c>
      <c r="L2498" t="s">
        <v>6010</v>
      </c>
      <c r="M2498">
        <v>10</v>
      </c>
      <c r="N2498">
        <v>529</v>
      </c>
      <c r="O2498">
        <v>0.05</v>
      </c>
      <c r="P2498">
        <v>5025.5</v>
      </c>
      <c r="Q2498">
        <v>1121.27</v>
      </c>
      <c r="R2498">
        <v>22.31</v>
      </c>
    </row>
    <row r="2499" spans="1:18" x14ac:dyDescent="0.3">
      <c r="A2499" t="s">
        <v>6011</v>
      </c>
      <c r="B2499" s="1">
        <v>45528</v>
      </c>
      <c r="C2499" s="1">
        <v>45532</v>
      </c>
      <c r="D2499" t="s">
        <v>19</v>
      </c>
      <c r="E2499" t="s">
        <v>1732</v>
      </c>
      <c r="F2499" t="s">
        <v>531</v>
      </c>
      <c r="G2499" t="s">
        <v>22</v>
      </c>
      <c r="H2499" t="s">
        <v>42</v>
      </c>
      <c r="I2499" t="s">
        <v>43</v>
      </c>
      <c r="J2499" t="s">
        <v>55</v>
      </c>
      <c r="K2499" t="s">
        <v>364</v>
      </c>
      <c r="L2499" t="s">
        <v>6012</v>
      </c>
      <c r="M2499">
        <v>6</v>
      </c>
      <c r="N2499">
        <v>954</v>
      </c>
      <c r="O2499">
        <v>0.05</v>
      </c>
      <c r="P2499">
        <v>5437.8</v>
      </c>
      <c r="Q2499">
        <v>1732.18</v>
      </c>
      <c r="R2499">
        <v>31.85</v>
      </c>
    </row>
    <row r="2500" spans="1:18" x14ac:dyDescent="0.3">
      <c r="A2500" t="s">
        <v>6013</v>
      </c>
      <c r="B2500" s="1">
        <v>45364</v>
      </c>
      <c r="C2500" s="1">
        <v>45368</v>
      </c>
      <c r="D2500" t="s">
        <v>19</v>
      </c>
      <c r="E2500" t="s">
        <v>1514</v>
      </c>
      <c r="F2500" t="s">
        <v>304</v>
      </c>
      <c r="G2500" t="s">
        <v>41</v>
      </c>
      <c r="H2500" t="s">
        <v>69</v>
      </c>
      <c r="I2500" t="s">
        <v>43</v>
      </c>
      <c r="J2500" t="s">
        <v>49</v>
      </c>
      <c r="K2500" t="s">
        <v>311</v>
      </c>
      <c r="L2500" t="s">
        <v>6014</v>
      </c>
      <c r="M2500">
        <v>9</v>
      </c>
      <c r="N2500">
        <v>3200</v>
      </c>
      <c r="O2500">
        <v>0.05</v>
      </c>
      <c r="P2500">
        <v>27360</v>
      </c>
      <c r="Q2500">
        <v>6964.62</v>
      </c>
      <c r="R2500">
        <v>25.46</v>
      </c>
    </row>
    <row r="2501" spans="1:18" x14ac:dyDescent="0.3">
      <c r="A2501" t="s">
        <v>6015</v>
      </c>
      <c r="B2501" s="1">
        <v>45403</v>
      </c>
      <c r="C2501" s="1">
        <v>45407</v>
      </c>
      <c r="D2501" t="s">
        <v>29</v>
      </c>
      <c r="E2501" t="s">
        <v>5594</v>
      </c>
      <c r="F2501" t="s">
        <v>359</v>
      </c>
      <c r="G2501" t="s">
        <v>22</v>
      </c>
      <c r="H2501" t="s">
        <v>69</v>
      </c>
      <c r="I2501" t="s">
        <v>43</v>
      </c>
      <c r="J2501" t="s">
        <v>49</v>
      </c>
      <c r="K2501" t="s">
        <v>50</v>
      </c>
      <c r="L2501" t="s">
        <v>6016</v>
      </c>
      <c r="M2501">
        <v>7</v>
      </c>
      <c r="N2501">
        <v>4108</v>
      </c>
      <c r="O2501">
        <v>0</v>
      </c>
      <c r="P2501">
        <v>28756</v>
      </c>
      <c r="Q2501">
        <v>10600.08</v>
      </c>
      <c r="R2501">
        <v>36.86</v>
      </c>
    </row>
    <row r="2502" spans="1:18" x14ac:dyDescent="0.3">
      <c r="A2502" t="s">
        <v>6017</v>
      </c>
      <c r="B2502" s="1">
        <v>44990</v>
      </c>
      <c r="C2502" s="1">
        <v>44995</v>
      </c>
      <c r="D2502" t="s">
        <v>38</v>
      </c>
      <c r="E2502" t="s">
        <v>2127</v>
      </c>
      <c r="F2502" t="s">
        <v>350</v>
      </c>
      <c r="G2502" t="s">
        <v>22</v>
      </c>
      <c r="H2502" t="s">
        <v>69</v>
      </c>
      <c r="I2502" t="s">
        <v>24</v>
      </c>
      <c r="J2502" t="s">
        <v>49</v>
      </c>
      <c r="K2502" t="s">
        <v>50</v>
      </c>
      <c r="L2502" t="s">
        <v>6018</v>
      </c>
      <c r="M2502">
        <v>6</v>
      </c>
      <c r="N2502">
        <v>1539</v>
      </c>
      <c r="O2502">
        <v>0.2</v>
      </c>
      <c r="P2502">
        <v>7387.2</v>
      </c>
      <c r="Q2502">
        <v>2643.44</v>
      </c>
      <c r="R2502">
        <v>35.78</v>
      </c>
    </row>
    <row r="2503" spans="1:18" x14ac:dyDescent="0.3">
      <c r="A2503" t="s">
        <v>6019</v>
      </c>
      <c r="B2503" s="1">
        <v>45066</v>
      </c>
      <c r="C2503" s="1">
        <v>45070</v>
      </c>
      <c r="D2503" t="s">
        <v>89</v>
      </c>
      <c r="E2503" t="s">
        <v>1270</v>
      </c>
      <c r="F2503" t="s">
        <v>304</v>
      </c>
      <c r="G2503" t="s">
        <v>22</v>
      </c>
      <c r="H2503" t="s">
        <v>42</v>
      </c>
      <c r="I2503" t="s">
        <v>33</v>
      </c>
      <c r="J2503" t="s">
        <v>25</v>
      </c>
      <c r="K2503" t="s">
        <v>240</v>
      </c>
      <c r="L2503" t="s">
        <v>6020</v>
      </c>
      <c r="M2503">
        <v>6</v>
      </c>
      <c r="N2503">
        <v>1838</v>
      </c>
      <c r="O2503">
        <v>0</v>
      </c>
      <c r="P2503">
        <v>11028</v>
      </c>
      <c r="Q2503">
        <v>3642.78</v>
      </c>
      <c r="R2503">
        <v>33.03</v>
      </c>
    </row>
    <row r="2504" spans="1:18" x14ac:dyDescent="0.3">
      <c r="A2504" t="s">
        <v>6021</v>
      </c>
      <c r="B2504" s="1">
        <v>44970</v>
      </c>
      <c r="C2504" s="1">
        <v>44973</v>
      </c>
      <c r="D2504" t="s">
        <v>38</v>
      </c>
      <c r="E2504" t="s">
        <v>3360</v>
      </c>
      <c r="F2504" t="s">
        <v>194</v>
      </c>
      <c r="G2504" t="s">
        <v>61</v>
      </c>
      <c r="H2504" t="s">
        <v>81</v>
      </c>
      <c r="I2504" t="s">
        <v>43</v>
      </c>
      <c r="J2504" t="s">
        <v>34</v>
      </c>
      <c r="K2504" t="s">
        <v>152</v>
      </c>
      <c r="L2504" t="s">
        <v>6022</v>
      </c>
      <c r="M2504">
        <v>8</v>
      </c>
      <c r="N2504">
        <v>1118</v>
      </c>
      <c r="O2504">
        <v>0.15</v>
      </c>
      <c r="P2504">
        <v>7602.4</v>
      </c>
      <c r="Q2504">
        <v>2017.12</v>
      </c>
      <c r="R2504">
        <v>26.53</v>
      </c>
    </row>
    <row r="2505" spans="1:18" x14ac:dyDescent="0.3">
      <c r="A2505" t="s">
        <v>6023</v>
      </c>
      <c r="B2505" s="1">
        <v>45171</v>
      </c>
      <c r="C2505" s="1">
        <v>45171</v>
      </c>
      <c r="D2505" t="s">
        <v>89</v>
      </c>
      <c r="E2505" t="s">
        <v>3017</v>
      </c>
      <c r="F2505" t="s">
        <v>136</v>
      </c>
      <c r="G2505" t="s">
        <v>22</v>
      </c>
      <c r="H2505" t="s">
        <v>69</v>
      </c>
      <c r="I2505" t="s">
        <v>63</v>
      </c>
      <c r="J2505" t="s">
        <v>108</v>
      </c>
      <c r="K2505" t="s">
        <v>109</v>
      </c>
      <c r="L2505" t="s">
        <v>6024</v>
      </c>
      <c r="M2505">
        <v>7</v>
      </c>
      <c r="N2505">
        <v>3236</v>
      </c>
      <c r="O2505">
        <v>0.05</v>
      </c>
      <c r="P2505">
        <v>21519.4</v>
      </c>
      <c r="Q2505">
        <v>4976.9399999999996</v>
      </c>
      <c r="R2505">
        <v>23.13</v>
      </c>
    </row>
    <row r="2506" spans="1:18" x14ac:dyDescent="0.3">
      <c r="A2506" t="s">
        <v>6025</v>
      </c>
      <c r="B2506" s="1">
        <v>45100</v>
      </c>
      <c r="C2506" s="1">
        <v>45106</v>
      </c>
      <c r="D2506" t="s">
        <v>89</v>
      </c>
      <c r="E2506" t="s">
        <v>2231</v>
      </c>
      <c r="F2506" t="s">
        <v>255</v>
      </c>
      <c r="G2506" t="s">
        <v>41</v>
      </c>
      <c r="H2506" t="s">
        <v>23</v>
      </c>
      <c r="I2506" t="s">
        <v>63</v>
      </c>
      <c r="J2506" t="s">
        <v>97</v>
      </c>
      <c r="K2506" t="s">
        <v>181</v>
      </c>
      <c r="L2506" t="s">
        <v>6026</v>
      </c>
      <c r="M2506">
        <v>1</v>
      </c>
      <c r="N2506">
        <v>3115</v>
      </c>
      <c r="O2506">
        <v>0.05</v>
      </c>
      <c r="P2506">
        <v>2959.25</v>
      </c>
      <c r="Q2506">
        <v>728.3</v>
      </c>
      <c r="R2506">
        <v>24.61</v>
      </c>
    </row>
    <row r="2507" spans="1:18" x14ac:dyDescent="0.3">
      <c r="A2507" t="s">
        <v>6027</v>
      </c>
      <c r="B2507" s="1">
        <v>45070</v>
      </c>
      <c r="C2507" s="1">
        <v>45072</v>
      </c>
      <c r="D2507" t="s">
        <v>19</v>
      </c>
      <c r="E2507" t="s">
        <v>2085</v>
      </c>
      <c r="F2507" t="s">
        <v>136</v>
      </c>
      <c r="G2507" t="s">
        <v>41</v>
      </c>
      <c r="H2507" t="s">
        <v>62</v>
      </c>
      <c r="I2507" t="s">
        <v>70</v>
      </c>
      <c r="J2507" t="s">
        <v>97</v>
      </c>
      <c r="K2507" t="s">
        <v>98</v>
      </c>
      <c r="L2507" t="s">
        <v>6028</v>
      </c>
      <c r="M2507">
        <v>5</v>
      </c>
      <c r="N2507">
        <v>1999</v>
      </c>
      <c r="O2507">
        <v>0</v>
      </c>
      <c r="P2507">
        <v>9995</v>
      </c>
      <c r="Q2507">
        <v>2717.16</v>
      </c>
      <c r="R2507">
        <v>27.19</v>
      </c>
    </row>
    <row r="2508" spans="1:18" x14ac:dyDescent="0.3">
      <c r="A2508" t="s">
        <v>6029</v>
      </c>
      <c r="B2508" s="1">
        <v>45651</v>
      </c>
      <c r="C2508" s="1">
        <v>45652</v>
      </c>
      <c r="D2508" t="s">
        <v>29</v>
      </c>
      <c r="E2508" t="s">
        <v>908</v>
      </c>
      <c r="F2508" t="s">
        <v>480</v>
      </c>
      <c r="G2508" t="s">
        <v>61</v>
      </c>
      <c r="H2508" t="s">
        <v>75</v>
      </c>
      <c r="I2508" t="s">
        <v>24</v>
      </c>
      <c r="J2508" t="s">
        <v>55</v>
      </c>
      <c r="K2508" t="s">
        <v>655</v>
      </c>
      <c r="L2508" t="s">
        <v>6030</v>
      </c>
      <c r="M2508">
        <v>2</v>
      </c>
      <c r="N2508">
        <v>3022</v>
      </c>
      <c r="O2508">
        <v>0</v>
      </c>
      <c r="P2508">
        <v>6044</v>
      </c>
      <c r="Q2508">
        <v>1982.37</v>
      </c>
      <c r="R2508">
        <v>32.799999999999997</v>
      </c>
    </row>
    <row r="2509" spans="1:18" x14ac:dyDescent="0.3">
      <c r="A2509" t="s">
        <v>6031</v>
      </c>
      <c r="B2509" s="1">
        <v>45579</v>
      </c>
      <c r="C2509" s="1">
        <v>45583</v>
      </c>
      <c r="D2509" t="s">
        <v>38</v>
      </c>
      <c r="E2509" t="s">
        <v>6032</v>
      </c>
      <c r="F2509" t="s">
        <v>439</v>
      </c>
      <c r="G2509" t="s">
        <v>41</v>
      </c>
      <c r="H2509" t="s">
        <v>62</v>
      </c>
      <c r="I2509" t="s">
        <v>33</v>
      </c>
      <c r="J2509" t="s">
        <v>49</v>
      </c>
      <c r="K2509" t="s">
        <v>152</v>
      </c>
      <c r="L2509" t="s">
        <v>6033</v>
      </c>
      <c r="M2509">
        <v>10</v>
      </c>
      <c r="N2509">
        <v>4284</v>
      </c>
      <c r="O2509">
        <v>0.1</v>
      </c>
      <c r="P2509">
        <v>38556</v>
      </c>
      <c r="Q2509">
        <v>13989.96</v>
      </c>
      <c r="R2509">
        <v>36.28</v>
      </c>
    </row>
    <row r="2510" spans="1:18" x14ac:dyDescent="0.3">
      <c r="A2510" t="s">
        <v>6034</v>
      </c>
      <c r="B2510" s="1">
        <v>45293</v>
      </c>
      <c r="C2510" s="1">
        <v>45297</v>
      </c>
      <c r="D2510" t="s">
        <v>89</v>
      </c>
      <c r="E2510" t="s">
        <v>1194</v>
      </c>
      <c r="F2510" t="s">
        <v>480</v>
      </c>
      <c r="G2510" t="s">
        <v>41</v>
      </c>
      <c r="H2510" t="s">
        <v>42</v>
      </c>
      <c r="I2510" t="s">
        <v>33</v>
      </c>
      <c r="J2510" t="s">
        <v>34</v>
      </c>
      <c r="K2510" t="s">
        <v>113</v>
      </c>
      <c r="L2510" t="s">
        <v>6035</v>
      </c>
      <c r="M2510">
        <v>2</v>
      </c>
      <c r="N2510">
        <v>499</v>
      </c>
      <c r="O2510">
        <v>0.15</v>
      </c>
      <c r="P2510">
        <v>848.3</v>
      </c>
      <c r="Q2510">
        <v>234.56</v>
      </c>
      <c r="R2510">
        <v>27.65</v>
      </c>
    </row>
    <row r="2511" spans="1:18" x14ac:dyDescent="0.3">
      <c r="A2511" t="s">
        <v>6036</v>
      </c>
      <c r="B2511" s="1">
        <v>45179</v>
      </c>
      <c r="C2511" s="1">
        <v>45184</v>
      </c>
      <c r="D2511" t="s">
        <v>89</v>
      </c>
      <c r="E2511" t="s">
        <v>1577</v>
      </c>
      <c r="F2511" t="s">
        <v>336</v>
      </c>
      <c r="G2511" t="s">
        <v>61</v>
      </c>
      <c r="H2511" t="s">
        <v>96</v>
      </c>
      <c r="I2511" t="s">
        <v>63</v>
      </c>
      <c r="J2511" t="s">
        <v>55</v>
      </c>
      <c r="K2511" t="s">
        <v>86</v>
      </c>
      <c r="L2511" t="s">
        <v>6037</v>
      </c>
      <c r="M2511">
        <v>7</v>
      </c>
      <c r="N2511">
        <v>3025</v>
      </c>
      <c r="O2511">
        <v>0.15</v>
      </c>
      <c r="P2511">
        <v>17998.75</v>
      </c>
      <c r="Q2511">
        <v>6000.08</v>
      </c>
      <c r="R2511">
        <v>33.340000000000003</v>
      </c>
    </row>
    <row r="2512" spans="1:18" x14ac:dyDescent="0.3">
      <c r="A2512" t="s">
        <v>6038</v>
      </c>
      <c r="B2512" s="1">
        <v>45052</v>
      </c>
      <c r="C2512" s="1">
        <v>45057</v>
      </c>
      <c r="D2512" t="s">
        <v>38</v>
      </c>
      <c r="E2512" t="s">
        <v>1643</v>
      </c>
      <c r="F2512" t="s">
        <v>350</v>
      </c>
      <c r="G2512" t="s">
        <v>61</v>
      </c>
      <c r="H2512" t="s">
        <v>32</v>
      </c>
      <c r="I2512" t="s">
        <v>33</v>
      </c>
      <c r="J2512" t="s">
        <v>25</v>
      </c>
      <c r="K2512" t="s">
        <v>332</v>
      </c>
      <c r="L2512" t="s">
        <v>6039</v>
      </c>
      <c r="M2512">
        <v>3</v>
      </c>
      <c r="N2512">
        <v>241</v>
      </c>
      <c r="O2512">
        <v>0.2</v>
      </c>
      <c r="P2512">
        <v>578.4</v>
      </c>
      <c r="Q2512">
        <v>221.86</v>
      </c>
      <c r="R2512">
        <v>38.36</v>
      </c>
    </row>
    <row r="2513" spans="1:18" x14ac:dyDescent="0.3">
      <c r="A2513" t="s">
        <v>6040</v>
      </c>
      <c r="B2513" s="1">
        <v>45501</v>
      </c>
      <c r="C2513" s="1">
        <v>45508</v>
      </c>
      <c r="D2513" t="s">
        <v>89</v>
      </c>
      <c r="E2513" t="s">
        <v>3481</v>
      </c>
      <c r="F2513" t="s">
        <v>322</v>
      </c>
      <c r="G2513" t="s">
        <v>41</v>
      </c>
      <c r="H2513" t="s">
        <v>96</v>
      </c>
      <c r="I2513" t="s">
        <v>63</v>
      </c>
      <c r="J2513" t="s">
        <v>49</v>
      </c>
      <c r="K2513" t="s">
        <v>311</v>
      </c>
      <c r="L2513" t="s">
        <v>6041</v>
      </c>
      <c r="M2513">
        <v>9</v>
      </c>
      <c r="N2513">
        <v>2413</v>
      </c>
      <c r="O2513">
        <v>0.05</v>
      </c>
      <c r="P2513">
        <v>20631.150000000001</v>
      </c>
      <c r="Q2513">
        <v>4180.87</v>
      </c>
      <c r="R2513">
        <v>20.260000000000002</v>
      </c>
    </row>
    <row r="2514" spans="1:18" x14ac:dyDescent="0.3">
      <c r="A2514" t="s">
        <v>6042</v>
      </c>
      <c r="B2514" s="1">
        <v>45606</v>
      </c>
      <c r="C2514" s="1">
        <v>45606</v>
      </c>
      <c r="D2514" t="s">
        <v>29</v>
      </c>
      <c r="E2514" t="s">
        <v>2362</v>
      </c>
      <c r="F2514" t="s">
        <v>468</v>
      </c>
      <c r="G2514" t="s">
        <v>22</v>
      </c>
      <c r="H2514" t="s">
        <v>32</v>
      </c>
      <c r="I2514" t="s">
        <v>33</v>
      </c>
      <c r="J2514" t="s">
        <v>25</v>
      </c>
      <c r="K2514" t="s">
        <v>443</v>
      </c>
      <c r="L2514" t="s">
        <v>6043</v>
      </c>
      <c r="M2514">
        <v>7</v>
      </c>
      <c r="N2514">
        <v>4388</v>
      </c>
      <c r="O2514">
        <v>0.15</v>
      </c>
      <c r="P2514">
        <v>26108.6</v>
      </c>
      <c r="Q2514">
        <v>7697.17</v>
      </c>
      <c r="R2514">
        <v>29.48</v>
      </c>
    </row>
    <row r="2515" spans="1:18" x14ac:dyDescent="0.3">
      <c r="A2515" t="s">
        <v>6044</v>
      </c>
      <c r="B2515" s="1">
        <v>45524</v>
      </c>
      <c r="C2515" s="1">
        <v>45530</v>
      </c>
      <c r="D2515" t="s">
        <v>19</v>
      </c>
      <c r="E2515" t="s">
        <v>1701</v>
      </c>
      <c r="F2515" t="s">
        <v>213</v>
      </c>
      <c r="G2515" t="s">
        <v>41</v>
      </c>
      <c r="H2515" t="s">
        <v>96</v>
      </c>
      <c r="I2515" t="s">
        <v>70</v>
      </c>
      <c r="J2515" t="s">
        <v>108</v>
      </c>
      <c r="K2515" t="s">
        <v>118</v>
      </c>
      <c r="L2515" t="s">
        <v>6045</v>
      </c>
      <c r="M2515">
        <v>9</v>
      </c>
      <c r="N2515">
        <v>5081</v>
      </c>
      <c r="O2515">
        <v>0.1</v>
      </c>
      <c r="P2515">
        <v>41156.1</v>
      </c>
      <c r="Q2515">
        <v>8502.2000000000007</v>
      </c>
      <c r="R2515">
        <v>20.66</v>
      </c>
    </row>
    <row r="2516" spans="1:18" x14ac:dyDescent="0.3">
      <c r="A2516" t="s">
        <v>6046</v>
      </c>
      <c r="B2516" s="1">
        <v>45046</v>
      </c>
      <c r="C2516" s="1">
        <v>45047</v>
      </c>
      <c r="D2516" t="s">
        <v>89</v>
      </c>
      <c r="E2516" t="s">
        <v>899</v>
      </c>
      <c r="F2516" t="s">
        <v>891</v>
      </c>
      <c r="G2516" t="s">
        <v>61</v>
      </c>
      <c r="H2516" t="s">
        <v>62</v>
      </c>
      <c r="I2516" t="s">
        <v>70</v>
      </c>
      <c r="J2516" t="s">
        <v>97</v>
      </c>
      <c r="K2516" t="s">
        <v>379</v>
      </c>
      <c r="L2516" t="s">
        <v>6047</v>
      </c>
      <c r="M2516">
        <v>1</v>
      </c>
      <c r="N2516">
        <v>145</v>
      </c>
      <c r="O2516">
        <v>0.2</v>
      </c>
      <c r="P2516">
        <v>116</v>
      </c>
      <c r="Q2516">
        <v>24.76</v>
      </c>
      <c r="R2516">
        <v>21.35</v>
      </c>
    </row>
    <row r="2517" spans="1:18" x14ac:dyDescent="0.3">
      <c r="A2517" t="s">
        <v>6048</v>
      </c>
      <c r="B2517" s="1">
        <v>45252</v>
      </c>
      <c r="C2517" s="1">
        <v>45255</v>
      </c>
      <c r="D2517" t="s">
        <v>38</v>
      </c>
      <c r="E2517" t="s">
        <v>576</v>
      </c>
      <c r="F2517" t="s">
        <v>286</v>
      </c>
      <c r="G2517" t="s">
        <v>41</v>
      </c>
      <c r="H2517" t="s">
        <v>81</v>
      </c>
      <c r="I2517" t="s">
        <v>63</v>
      </c>
      <c r="J2517" t="s">
        <v>137</v>
      </c>
      <c r="K2517" t="s">
        <v>410</v>
      </c>
      <c r="L2517" t="s">
        <v>6049</v>
      </c>
      <c r="M2517">
        <v>7</v>
      </c>
      <c r="N2517">
        <v>2582</v>
      </c>
      <c r="O2517">
        <v>0</v>
      </c>
      <c r="P2517">
        <v>18074</v>
      </c>
      <c r="Q2517">
        <v>6470.33</v>
      </c>
      <c r="R2517">
        <v>35.799999999999997</v>
      </c>
    </row>
    <row r="2518" spans="1:18" x14ac:dyDescent="0.3">
      <c r="A2518" t="s">
        <v>6050</v>
      </c>
      <c r="B2518" s="1">
        <v>44957</v>
      </c>
      <c r="C2518" s="1">
        <v>44961</v>
      </c>
      <c r="D2518" t="s">
        <v>89</v>
      </c>
      <c r="E2518" t="s">
        <v>5504</v>
      </c>
      <c r="F2518" t="s">
        <v>945</v>
      </c>
      <c r="G2518" t="s">
        <v>61</v>
      </c>
      <c r="H2518" t="s">
        <v>81</v>
      </c>
      <c r="I2518" t="s">
        <v>43</v>
      </c>
      <c r="J2518" t="s">
        <v>25</v>
      </c>
      <c r="K2518" t="s">
        <v>443</v>
      </c>
      <c r="L2518" t="s">
        <v>6051</v>
      </c>
      <c r="M2518">
        <v>7</v>
      </c>
      <c r="N2518">
        <v>2787</v>
      </c>
      <c r="O2518">
        <v>0</v>
      </c>
      <c r="P2518">
        <v>19509</v>
      </c>
      <c r="Q2518">
        <v>4033.34</v>
      </c>
      <c r="R2518">
        <v>20.67</v>
      </c>
    </row>
    <row r="2519" spans="1:18" x14ac:dyDescent="0.3">
      <c r="A2519" t="s">
        <v>6052</v>
      </c>
      <c r="B2519" s="1">
        <v>45147</v>
      </c>
      <c r="C2519" s="1">
        <v>45147</v>
      </c>
      <c r="D2519" t="s">
        <v>38</v>
      </c>
      <c r="E2519" t="s">
        <v>39</v>
      </c>
      <c r="F2519" t="s">
        <v>80</v>
      </c>
      <c r="G2519" t="s">
        <v>22</v>
      </c>
      <c r="H2519" t="s">
        <v>81</v>
      </c>
      <c r="I2519" t="s">
        <v>24</v>
      </c>
      <c r="J2519" t="s">
        <v>55</v>
      </c>
      <c r="K2519" t="s">
        <v>364</v>
      </c>
      <c r="L2519" t="s">
        <v>6053</v>
      </c>
      <c r="M2519">
        <v>5</v>
      </c>
      <c r="N2519">
        <v>4659</v>
      </c>
      <c r="O2519">
        <v>0.1</v>
      </c>
      <c r="P2519">
        <v>20965.5</v>
      </c>
      <c r="Q2519">
        <v>6720.5</v>
      </c>
      <c r="R2519">
        <v>32.06</v>
      </c>
    </row>
    <row r="2520" spans="1:18" x14ac:dyDescent="0.3">
      <c r="A2520" t="s">
        <v>6054</v>
      </c>
      <c r="B2520" s="1">
        <v>45172</v>
      </c>
      <c r="C2520" s="1">
        <v>45177</v>
      </c>
      <c r="D2520" t="s">
        <v>19</v>
      </c>
      <c r="E2520" t="s">
        <v>3798</v>
      </c>
      <c r="F2520" t="s">
        <v>122</v>
      </c>
      <c r="G2520" t="s">
        <v>41</v>
      </c>
      <c r="H2520" t="s">
        <v>23</v>
      </c>
      <c r="I2520" t="s">
        <v>24</v>
      </c>
      <c r="J2520" t="s">
        <v>97</v>
      </c>
      <c r="K2520" t="s">
        <v>379</v>
      </c>
      <c r="L2520" t="s">
        <v>6055</v>
      </c>
      <c r="M2520">
        <v>6</v>
      </c>
      <c r="N2520">
        <v>632</v>
      </c>
      <c r="O2520">
        <v>0.15</v>
      </c>
      <c r="P2520">
        <v>3223.2</v>
      </c>
      <c r="Q2520">
        <v>1286.94</v>
      </c>
      <c r="R2520">
        <v>39.93</v>
      </c>
    </row>
    <row r="2521" spans="1:18" x14ac:dyDescent="0.3">
      <c r="A2521" t="s">
        <v>6056</v>
      </c>
      <c r="B2521" s="1">
        <v>45599</v>
      </c>
      <c r="C2521" s="1">
        <v>45601</v>
      </c>
      <c r="D2521" t="s">
        <v>29</v>
      </c>
      <c r="E2521" t="s">
        <v>2032</v>
      </c>
      <c r="F2521" t="s">
        <v>507</v>
      </c>
      <c r="G2521" t="s">
        <v>61</v>
      </c>
      <c r="H2521" t="s">
        <v>32</v>
      </c>
      <c r="I2521" t="s">
        <v>70</v>
      </c>
      <c r="J2521" t="s">
        <v>49</v>
      </c>
      <c r="K2521" t="s">
        <v>50</v>
      </c>
      <c r="L2521" t="s">
        <v>6057</v>
      </c>
      <c r="M2521">
        <v>8</v>
      </c>
      <c r="N2521">
        <v>256</v>
      </c>
      <c r="O2521">
        <v>0.15</v>
      </c>
      <c r="P2521">
        <v>1740.8</v>
      </c>
      <c r="Q2521">
        <v>393.13</v>
      </c>
      <c r="R2521">
        <v>22.58</v>
      </c>
    </row>
    <row r="2522" spans="1:18" x14ac:dyDescent="0.3">
      <c r="A2522" t="s">
        <v>6058</v>
      </c>
      <c r="B2522" s="1">
        <v>44984</v>
      </c>
      <c r="C2522" s="1">
        <v>44985</v>
      </c>
      <c r="D2522" t="s">
        <v>29</v>
      </c>
      <c r="E2522" t="s">
        <v>595</v>
      </c>
      <c r="F2522" t="s">
        <v>224</v>
      </c>
      <c r="G2522" t="s">
        <v>22</v>
      </c>
      <c r="H2522" t="s">
        <v>42</v>
      </c>
      <c r="I2522" t="s">
        <v>24</v>
      </c>
      <c r="J2522" t="s">
        <v>49</v>
      </c>
      <c r="K2522" t="s">
        <v>500</v>
      </c>
      <c r="L2522" t="s">
        <v>6059</v>
      </c>
      <c r="M2522">
        <v>7</v>
      </c>
      <c r="N2522">
        <v>4643</v>
      </c>
      <c r="O2522">
        <v>0.15</v>
      </c>
      <c r="P2522">
        <v>27625.85</v>
      </c>
      <c r="Q2522">
        <v>8935.09</v>
      </c>
      <c r="R2522">
        <v>32.340000000000003</v>
      </c>
    </row>
    <row r="2523" spans="1:18" x14ac:dyDescent="0.3">
      <c r="A2523" t="s">
        <v>6060</v>
      </c>
      <c r="B2523" s="1">
        <v>45454</v>
      </c>
      <c r="C2523" s="1">
        <v>45460</v>
      </c>
      <c r="D2523" t="s">
        <v>29</v>
      </c>
      <c r="E2523" t="s">
        <v>4514</v>
      </c>
      <c r="F2523" t="s">
        <v>172</v>
      </c>
      <c r="G2523" t="s">
        <v>41</v>
      </c>
      <c r="H2523" t="s">
        <v>75</v>
      </c>
      <c r="I2523" t="s">
        <v>43</v>
      </c>
      <c r="J2523" t="s">
        <v>137</v>
      </c>
      <c r="K2523" t="s">
        <v>410</v>
      </c>
      <c r="L2523" t="s">
        <v>6061</v>
      </c>
      <c r="M2523">
        <v>4</v>
      </c>
      <c r="N2523">
        <v>3510</v>
      </c>
      <c r="O2523">
        <v>0.15</v>
      </c>
      <c r="P2523">
        <v>11934</v>
      </c>
      <c r="Q2523">
        <v>2788.99</v>
      </c>
      <c r="R2523">
        <v>23.37</v>
      </c>
    </row>
    <row r="2524" spans="1:18" x14ac:dyDescent="0.3">
      <c r="A2524" t="s">
        <v>6062</v>
      </c>
      <c r="B2524" s="1">
        <v>45173</v>
      </c>
      <c r="C2524" s="1">
        <v>45177</v>
      </c>
      <c r="D2524" t="s">
        <v>29</v>
      </c>
      <c r="E2524" t="s">
        <v>1668</v>
      </c>
      <c r="F2524" t="s">
        <v>255</v>
      </c>
      <c r="G2524" t="s">
        <v>41</v>
      </c>
      <c r="H2524" t="s">
        <v>96</v>
      </c>
      <c r="I2524" t="s">
        <v>63</v>
      </c>
      <c r="J2524" t="s">
        <v>55</v>
      </c>
      <c r="K2524" t="s">
        <v>655</v>
      </c>
      <c r="L2524" t="s">
        <v>3367</v>
      </c>
      <c r="M2524">
        <v>4</v>
      </c>
      <c r="N2524">
        <v>353</v>
      </c>
      <c r="O2524">
        <v>0</v>
      </c>
      <c r="P2524">
        <v>1412</v>
      </c>
      <c r="Q2524">
        <v>489.1</v>
      </c>
      <c r="R2524">
        <v>34.64</v>
      </c>
    </row>
    <row r="2525" spans="1:18" x14ac:dyDescent="0.3">
      <c r="A2525" t="s">
        <v>6063</v>
      </c>
      <c r="B2525" s="1">
        <v>45087</v>
      </c>
      <c r="C2525" s="1">
        <v>45090</v>
      </c>
      <c r="D2525" t="s">
        <v>29</v>
      </c>
      <c r="E2525" t="s">
        <v>4877</v>
      </c>
      <c r="F2525" t="s">
        <v>117</v>
      </c>
      <c r="G2525" t="s">
        <v>41</v>
      </c>
      <c r="H2525" t="s">
        <v>23</v>
      </c>
      <c r="I2525" t="s">
        <v>24</v>
      </c>
      <c r="J2525" t="s">
        <v>108</v>
      </c>
      <c r="K2525" t="s">
        <v>109</v>
      </c>
      <c r="L2525" t="s">
        <v>6064</v>
      </c>
      <c r="M2525">
        <v>3</v>
      </c>
      <c r="N2525">
        <v>1352</v>
      </c>
      <c r="O2525">
        <v>0.2</v>
      </c>
      <c r="P2525">
        <v>3244.8</v>
      </c>
      <c r="Q2525">
        <v>803.4</v>
      </c>
      <c r="R2525">
        <v>24.76</v>
      </c>
    </row>
    <row r="2526" spans="1:18" x14ac:dyDescent="0.3">
      <c r="A2526" t="s">
        <v>6065</v>
      </c>
      <c r="B2526" s="1">
        <v>45364</v>
      </c>
      <c r="C2526" s="1">
        <v>45365</v>
      </c>
      <c r="D2526" t="s">
        <v>38</v>
      </c>
      <c r="E2526" t="s">
        <v>2054</v>
      </c>
      <c r="F2526" t="s">
        <v>74</v>
      </c>
      <c r="G2526" t="s">
        <v>61</v>
      </c>
      <c r="H2526" t="s">
        <v>42</v>
      </c>
      <c r="I2526" t="s">
        <v>33</v>
      </c>
      <c r="J2526" t="s">
        <v>137</v>
      </c>
      <c r="K2526" t="s">
        <v>138</v>
      </c>
      <c r="L2526" t="s">
        <v>6066</v>
      </c>
      <c r="M2526">
        <v>1</v>
      </c>
      <c r="N2526">
        <v>3130</v>
      </c>
      <c r="O2526">
        <v>0.2</v>
      </c>
      <c r="P2526">
        <v>2504</v>
      </c>
      <c r="Q2526">
        <v>560.25</v>
      </c>
      <c r="R2526">
        <v>22.37</v>
      </c>
    </row>
    <row r="2527" spans="1:18" x14ac:dyDescent="0.3">
      <c r="A2527" t="s">
        <v>6067</v>
      </c>
      <c r="B2527" s="1">
        <v>45339</v>
      </c>
      <c r="C2527" s="1">
        <v>45344</v>
      </c>
      <c r="D2527" t="s">
        <v>89</v>
      </c>
      <c r="E2527" t="s">
        <v>2798</v>
      </c>
      <c r="F2527" t="s">
        <v>891</v>
      </c>
      <c r="G2527" t="s">
        <v>61</v>
      </c>
      <c r="H2527" t="s">
        <v>69</v>
      </c>
      <c r="I2527" t="s">
        <v>70</v>
      </c>
      <c r="J2527" t="s">
        <v>34</v>
      </c>
      <c r="K2527" t="s">
        <v>44</v>
      </c>
      <c r="L2527" t="s">
        <v>6068</v>
      </c>
      <c r="M2527">
        <v>5</v>
      </c>
      <c r="N2527">
        <v>1864</v>
      </c>
      <c r="O2527">
        <v>0.15</v>
      </c>
      <c r="P2527">
        <v>7922</v>
      </c>
      <c r="Q2527">
        <v>2358.4899999999998</v>
      </c>
      <c r="R2527">
        <v>29.77</v>
      </c>
    </row>
    <row r="2528" spans="1:18" x14ac:dyDescent="0.3">
      <c r="A2528" t="s">
        <v>6069</v>
      </c>
      <c r="B2528" s="1">
        <v>45423</v>
      </c>
      <c r="C2528" s="1">
        <v>45427</v>
      </c>
      <c r="D2528" t="s">
        <v>29</v>
      </c>
      <c r="E2528" t="s">
        <v>1270</v>
      </c>
      <c r="F2528" t="s">
        <v>74</v>
      </c>
      <c r="G2528" t="s">
        <v>22</v>
      </c>
      <c r="H2528" t="s">
        <v>96</v>
      </c>
      <c r="I2528" t="s">
        <v>70</v>
      </c>
      <c r="J2528" t="s">
        <v>49</v>
      </c>
      <c r="K2528" t="s">
        <v>50</v>
      </c>
      <c r="L2528" t="s">
        <v>6070</v>
      </c>
      <c r="M2528">
        <v>5</v>
      </c>
      <c r="N2528">
        <v>220</v>
      </c>
      <c r="O2528">
        <v>0</v>
      </c>
      <c r="P2528">
        <v>1100</v>
      </c>
      <c r="Q2528">
        <v>364.29</v>
      </c>
      <c r="R2528">
        <v>33.119999999999997</v>
      </c>
    </row>
    <row r="2529" spans="1:18" x14ac:dyDescent="0.3">
      <c r="A2529" t="s">
        <v>6071</v>
      </c>
      <c r="B2529" s="1">
        <v>45648</v>
      </c>
      <c r="C2529" s="1">
        <v>45652</v>
      </c>
      <c r="D2529" t="s">
        <v>19</v>
      </c>
      <c r="E2529" t="s">
        <v>2080</v>
      </c>
      <c r="F2529" t="s">
        <v>236</v>
      </c>
      <c r="G2529" t="s">
        <v>22</v>
      </c>
      <c r="H2529" t="s">
        <v>62</v>
      </c>
      <c r="I2529" t="s">
        <v>70</v>
      </c>
      <c r="J2529" t="s">
        <v>137</v>
      </c>
      <c r="K2529" t="s">
        <v>201</v>
      </c>
      <c r="L2529" t="s">
        <v>6072</v>
      </c>
      <c r="M2529">
        <v>7</v>
      </c>
      <c r="N2529">
        <v>3909</v>
      </c>
      <c r="O2529">
        <v>0.05</v>
      </c>
      <c r="P2529">
        <v>25994.85</v>
      </c>
      <c r="Q2529">
        <v>6857.68</v>
      </c>
      <c r="R2529">
        <v>26.38</v>
      </c>
    </row>
    <row r="2530" spans="1:18" x14ac:dyDescent="0.3">
      <c r="A2530" t="s">
        <v>6073</v>
      </c>
      <c r="B2530" s="1">
        <v>45644</v>
      </c>
      <c r="C2530" s="1">
        <v>45647</v>
      </c>
      <c r="D2530" t="s">
        <v>29</v>
      </c>
      <c r="E2530" t="s">
        <v>3955</v>
      </c>
      <c r="F2530" t="s">
        <v>224</v>
      </c>
      <c r="G2530" t="s">
        <v>22</v>
      </c>
      <c r="H2530" t="s">
        <v>96</v>
      </c>
      <c r="I2530" t="s">
        <v>63</v>
      </c>
      <c r="J2530" t="s">
        <v>97</v>
      </c>
      <c r="K2530" t="s">
        <v>181</v>
      </c>
      <c r="L2530" t="s">
        <v>6074</v>
      </c>
      <c r="M2530">
        <v>5</v>
      </c>
      <c r="N2530">
        <v>4807</v>
      </c>
      <c r="O2530">
        <v>0</v>
      </c>
      <c r="P2530">
        <v>24035</v>
      </c>
      <c r="Q2530">
        <v>7084.89</v>
      </c>
      <c r="R2530">
        <v>29.48</v>
      </c>
    </row>
    <row r="2531" spans="1:18" x14ac:dyDescent="0.3">
      <c r="A2531" t="s">
        <v>6075</v>
      </c>
      <c r="B2531" s="1">
        <v>45534</v>
      </c>
      <c r="C2531" s="1">
        <v>45538</v>
      </c>
      <c r="D2531" t="s">
        <v>38</v>
      </c>
      <c r="E2531" t="s">
        <v>1801</v>
      </c>
      <c r="F2531" t="s">
        <v>468</v>
      </c>
      <c r="G2531" t="s">
        <v>61</v>
      </c>
      <c r="H2531" t="s">
        <v>32</v>
      </c>
      <c r="I2531" t="s">
        <v>63</v>
      </c>
      <c r="J2531" t="s">
        <v>108</v>
      </c>
      <c r="K2531" t="s">
        <v>109</v>
      </c>
      <c r="L2531" t="s">
        <v>6076</v>
      </c>
      <c r="M2531">
        <v>1</v>
      </c>
      <c r="N2531">
        <v>3926</v>
      </c>
      <c r="O2531">
        <v>0.1</v>
      </c>
      <c r="P2531">
        <v>3533.4</v>
      </c>
      <c r="Q2531">
        <v>809.51</v>
      </c>
      <c r="R2531">
        <v>22.91</v>
      </c>
    </row>
    <row r="2532" spans="1:18" x14ac:dyDescent="0.3">
      <c r="A2532" t="s">
        <v>6077</v>
      </c>
      <c r="B2532" s="1">
        <v>45239</v>
      </c>
      <c r="C2532" s="1">
        <v>45240</v>
      </c>
      <c r="D2532" t="s">
        <v>89</v>
      </c>
      <c r="E2532" t="s">
        <v>5955</v>
      </c>
      <c r="F2532" t="s">
        <v>336</v>
      </c>
      <c r="G2532" t="s">
        <v>61</v>
      </c>
      <c r="H2532" t="s">
        <v>75</v>
      </c>
      <c r="I2532" t="s">
        <v>70</v>
      </c>
      <c r="J2532" t="s">
        <v>137</v>
      </c>
      <c r="K2532" t="s">
        <v>410</v>
      </c>
      <c r="L2532" t="s">
        <v>6078</v>
      </c>
      <c r="M2532">
        <v>6</v>
      </c>
      <c r="N2532">
        <v>4037</v>
      </c>
      <c r="O2532">
        <v>0.05</v>
      </c>
      <c r="P2532">
        <v>23010.9</v>
      </c>
      <c r="Q2532">
        <v>7813.75</v>
      </c>
      <c r="R2532">
        <v>33.96</v>
      </c>
    </row>
    <row r="2533" spans="1:18" x14ac:dyDescent="0.3">
      <c r="A2533" t="s">
        <v>6079</v>
      </c>
      <c r="B2533" s="1">
        <v>45162</v>
      </c>
      <c r="C2533" s="1">
        <v>45165</v>
      </c>
      <c r="D2533" t="s">
        <v>29</v>
      </c>
      <c r="E2533" t="s">
        <v>3535</v>
      </c>
      <c r="F2533" t="s">
        <v>694</v>
      </c>
      <c r="G2533" t="s">
        <v>61</v>
      </c>
      <c r="H2533" t="s">
        <v>81</v>
      </c>
      <c r="I2533" t="s">
        <v>33</v>
      </c>
      <c r="J2533" t="s">
        <v>34</v>
      </c>
      <c r="K2533" t="s">
        <v>76</v>
      </c>
      <c r="L2533" t="s">
        <v>6080</v>
      </c>
      <c r="M2533">
        <v>5</v>
      </c>
      <c r="N2533">
        <v>120</v>
      </c>
      <c r="O2533">
        <v>0.05</v>
      </c>
      <c r="P2533">
        <v>570</v>
      </c>
      <c r="Q2533">
        <v>217.67</v>
      </c>
      <c r="R2533">
        <v>38.19</v>
      </c>
    </row>
    <row r="2534" spans="1:18" x14ac:dyDescent="0.3">
      <c r="A2534" t="s">
        <v>6081</v>
      </c>
      <c r="B2534" s="1">
        <v>45625</v>
      </c>
      <c r="C2534" s="1">
        <v>45627</v>
      </c>
      <c r="D2534" t="s">
        <v>19</v>
      </c>
      <c r="E2534" t="s">
        <v>6082</v>
      </c>
      <c r="F2534" t="s">
        <v>569</v>
      </c>
      <c r="G2534" t="s">
        <v>22</v>
      </c>
      <c r="H2534" t="s">
        <v>42</v>
      </c>
      <c r="I2534" t="s">
        <v>24</v>
      </c>
      <c r="J2534" t="s">
        <v>137</v>
      </c>
      <c r="K2534" t="s">
        <v>138</v>
      </c>
      <c r="L2534" t="s">
        <v>6083</v>
      </c>
      <c r="M2534">
        <v>6</v>
      </c>
      <c r="N2534">
        <v>1781</v>
      </c>
      <c r="O2534">
        <v>0.2</v>
      </c>
      <c r="P2534">
        <v>8548.7999999999993</v>
      </c>
      <c r="Q2534">
        <v>3302.82</v>
      </c>
      <c r="R2534">
        <v>38.630000000000003</v>
      </c>
    </row>
    <row r="2535" spans="1:18" x14ac:dyDescent="0.3">
      <c r="A2535" t="s">
        <v>6084</v>
      </c>
      <c r="B2535" s="1">
        <v>45337</v>
      </c>
      <c r="C2535" s="1">
        <v>45339</v>
      </c>
      <c r="D2535" t="s">
        <v>89</v>
      </c>
      <c r="E2535" t="s">
        <v>3569</v>
      </c>
      <c r="F2535" t="s">
        <v>147</v>
      </c>
      <c r="G2535" t="s">
        <v>61</v>
      </c>
      <c r="H2535" t="s">
        <v>75</v>
      </c>
      <c r="I2535" t="s">
        <v>43</v>
      </c>
      <c r="J2535" t="s">
        <v>34</v>
      </c>
      <c r="K2535" t="s">
        <v>44</v>
      </c>
      <c r="L2535" t="s">
        <v>6085</v>
      </c>
      <c r="M2535">
        <v>2</v>
      </c>
      <c r="N2535">
        <v>549</v>
      </c>
      <c r="O2535">
        <v>0</v>
      </c>
      <c r="P2535">
        <v>1098</v>
      </c>
      <c r="Q2535">
        <v>312.48</v>
      </c>
      <c r="R2535">
        <v>28.46</v>
      </c>
    </row>
    <row r="2536" spans="1:18" x14ac:dyDescent="0.3">
      <c r="A2536" t="s">
        <v>6086</v>
      </c>
      <c r="B2536" s="1">
        <v>45375</v>
      </c>
      <c r="C2536" s="1">
        <v>45375</v>
      </c>
      <c r="D2536" t="s">
        <v>29</v>
      </c>
      <c r="E2536" t="s">
        <v>6087</v>
      </c>
      <c r="F2536" t="s">
        <v>147</v>
      </c>
      <c r="G2536" t="s">
        <v>41</v>
      </c>
      <c r="H2536" t="s">
        <v>23</v>
      </c>
      <c r="I2536" t="s">
        <v>24</v>
      </c>
      <c r="J2536" t="s">
        <v>55</v>
      </c>
      <c r="K2536" t="s">
        <v>86</v>
      </c>
      <c r="L2536" t="s">
        <v>6088</v>
      </c>
      <c r="M2536">
        <v>1</v>
      </c>
      <c r="N2536">
        <v>2357</v>
      </c>
      <c r="O2536">
        <v>0.05</v>
      </c>
      <c r="P2536">
        <v>2239.15</v>
      </c>
      <c r="Q2536">
        <v>823.14</v>
      </c>
      <c r="R2536">
        <v>36.76</v>
      </c>
    </row>
    <row r="2537" spans="1:18" x14ac:dyDescent="0.3">
      <c r="A2537" t="s">
        <v>6089</v>
      </c>
      <c r="B2537" s="1">
        <v>45193</v>
      </c>
      <c r="C2537" s="1">
        <v>45200</v>
      </c>
      <c r="D2537" t="s">
        <v>19</v>
      </c>
      <c r="E2537" t="s">
        <v>3132</v>
      </c>
      <c r="F2537" t="s">
        <v>95</v>
      </c>
      <c r="G2537" t="s">
        <v>41</v>
      </c>
      <c r="H2537" t="s">
        <v>96</v>
      </c>
      <c r="I2537" t="s">
        <v>43</v>
      </c>
      <c r="J2537" t="s">
        <v>34</v>
      </c>
      <c r="K2537" t="s">
        <v>76</v>
      </c>
      <c r="L2537" t="s">
        <v>6090</v>
      </c>
      <c r="M2537">
        <v>4</v>
      </c>
      <c r="N2537">
        <v>2332</v>
      </c>
      <c r="O2537">
        <v>0.2</v>
      </c>
      <c r="P2537">
        <v>7462.4</v>
      </c>
      <c r="Q2537">
        <v>2710.59</v>
      </c>
      <c r="R2537">
        <v>36.32</v>
      </c>
    </row>
    <row r="2538" spans="1:18" x14ac:dyDescent="0.3">
      <c r="A2538" t="s">
        <v>6091</v>
      </c>
      <c r="B2538" s="1">
        <v>45232</v>
      </c>
      <c r="C2538" s="1">
        <v>45234</v>
      </c>
      <c r="D2538" t="s">
        <v>29</v>
      </c>
      <c r="E2538" t="s">
        <v>1580</v>
      </c>
      <c r="F2538" t="s">
        <v>507</v>
      </c>
      <c r="G2538" t="s">
        <v>41</v>
      </c>
      <c r="H2538" t="s">
        <v>69</v>
      </c>
      <c r="I2538" t="s">
        <v>33</v>
      </c>
      <c r="J2538" t="s">
        <v>55</v>
      </c>
      <c r="K2538" t="s">
        <v>123</v>
      </c>
      <c r="L2538" t="s">
        <v>6092</v>
      </c>
      <c r="M2538">
        <v>10</v>
      </c>
      <c r="N2538">
        <v>2250</v>
      </c>
      <c r="O2538">
        <v>0</v>
      </c>
      <c r="P2538">
        <v>22500</v>
      </c>
      <c r="Q2538">
        <v>7783.65</v>
      </c>
      <c r="R2538">
        <v>34.590000000000003</v>
      </c>
    </row>
    <row r="2539" spans="1:18" x14ac:dyDescent="0.3">
      <c r="A2539" t="s">
        <v>6093</v>
      </c>
      <c r="B2539" s="1">
        <v>45132</v>
      </c>
      <c r="C2539" s="1">
        <v>45137</v>
      </c>
      <c r="D2539" t="s">
        <v>38</v>
      </c>
      <c r="E2539" t="s">
        <v>520</v>
      </c>
      <c r="F2539" t="s">
        <v>569</v>
      </c>
      <c r="G2539" t="s">
        <v>41</v>
      </c>
      <c r="H2539" t="s">
        <v>42</v>
      </c>
      <c r="I2539" t="s">
        <v>43</v>
      </c>
      <c r="J2539" t="s">
        <v>55</v>
      </c>
      <c r="K2539" t="s">
        <v>364</v>
      </c>
      <c r="L2539" t="s">
        <v>6094</v>
      </c>
      <c r="M2539">
        <v>8</v>
      </c>
      <c r="N2539">
        <v>2116</v>
      </c>
      <c r="O2539">
        <v>0.2</v>
      </c>
      <c r="P2539">
        <v>13542.4</v>
      </c>
      <c r="Q2539">
        <v>4586.42</v>
      </c>
      <c r="R2539">
        <v>33.869999999999997</v>
      </c>
    </row>
    <row r="2540" spans="1:18" x14ac:dyDescent="0.3">
      <c r="A2540" t="s">
        <v>6095</v>
      </c>
      <c r="B2540" s="1">
        <v>45564</v>
      </c>
      <c r="C2540" s="1">
        <v>45569</v>
      </c>
      <c r="D2540" t="s">
        <v>89</v>
      </c>
      <c r="E2540" t="s">
        <v>1795</v>
      </c>
      <c r="F2540" t="s">
        <v>336</v>
      </c>
      <c r="G2540" t="s">
        <v>22</v>
      </c>
      <c r="H2540" t="s">
        <v>62</v>
      </c>
      <c r="I2540" t="s">
        <v>33</v>
      </c>
      <c r="J2540" t="s">
        <v>97</v>
      </c>
      <c r="K2540" t="s">
        <v>379</v>
      </c>
      <c r="L2540" t="s">
        <v>6096</v>
      </c>
      <c r="M2540">
        <v>7</v>
      </c>
      <c r="N2540">
        <v>4307</v>
      </c>
      <c r="O2540">
        <v>0.05</v>
      </c>
      <c r="P2540">
        <v>28641.55</v>
      </c>
      <c r="Q2540">
        <v>8086.89</v>
      </c>
      <c r="R2540">
        <v>28.23</v>
      </c>
    </row>
    <row r="2541" spans="1:18" x14ac:dyDescent="0.3">
      <c r="A2541" t="s">
        <v>6097</v>
      </c>
      <c r="B2541" s="1">
        <v>45228</v>
      </c>
      <c r="C2541" s="1">
        <v>45230</v>
      </c>
      <c r="D2541" t="s">
        <v>38</v>
      </c>
      <c r="E2541" t="s">
        <v>728</v>
      </c>
      <c r="F2541" t="s">
        <v>117</v>
      </c>
      <c r="G2541" t="s">
        <v>41</v>
      </c>
      <c r="H2541" t="s">
        <v>42</v>
      </c>
      <c r="I2541" t="s">
        <v>43</v>
      </c>
      <c r="J2541" t="s">
        <v>137</v>
      </c>
      <c r="K2541" t="s">
        <v>168</v>
      </c>
      <c r="L2541" t="s">
        <v>6098</v>
      </c>
      <c r="M2541">
        <v>10</v>
      </c>
      <c r="N2541">
        <v>1715</v>
      </c>
      <c r="O2541">
        <v>0.1</v>
      </c>
      <c r="P2541">
        <v>15435</v>
      </c>
      <c r="Q2541">
        <v>3286.23</v>
      </c>
      <c r="R2541">
        <v>21.29</v>
      </c>
    </row>
    <row r="2542" spans="1:18" x14ac:dyDescent="0.3">
      <c r="A2542" t="s">
        <v>6099</v>
      </c>
      <c r="B2542" s="1">
        <v>45614</v>
      </c>
      <c r="C2542" s="1">
        <v>45614</v>
      </c>
      <c r="D2542" t="s">
        <v>19</v>
      </c>
      <c r="E2542" t="s">
        <v>452</v>
      </c>
      <c r="F2542" t="s">
        <v>267</v>
      </c>
      <c r="G2542" t="s">
        <v>61</v>
      </c>
      <c r="H2542" t="s">
        <v>42</v>
      </c>
      <c r="I2542" t="s">
        <v>63</v>
      </c>
      <c r="J2542" t="s">
        <v>25</v>
      </c>
      <c r="K2542" t="s">
        <v>240</v>
      </c>
      <c r="L2542" t="s">
        <v>6100</v>
      </c>
      <c r="M2542">
        <v>1</v>
      </c>
      <c r="N2542">
        <v>1386</v>
      </c>
      <c r="O2542">
        <v>0.1</v>
      </c>
      <c r="P2542">
        <v>1247.4000000000001</v>
      </c>
      <c r="Q2542">
        <v>438.01</v>
      </c>
      <c r="R2542">
        <v>35.11</v>
      </c>
    </row>
    <row r="2543" spans="1:18" x14ac:dyDescent="0.3">
      <c r="A2543" t="s">
        <v>6101</v>
      </c>
      <c r="B2543" s="1">
        <v>45656</v>
      </c>
      <c r="C2543" s="1">
        <v>45662</v>
      </c>
      <c r="D2543" t="s">
        <v>29</v>
      </c>
      <c r="E2543" t="s">
        <v>2064</v>
      </c>
      <c r="F2543" t="s">
        <v>340</v>
      </c>
      <c r="G2543" t="s">
        <v>22</v>
      </c>
      <c r="H2543" t="s">
        <v>32</v>
      </c>
      <c r="I2543" t="s">
        <v>63</v>
      </c>
      <c r="J2543" t="s">
        <v>34</v>
      </c>
      <c r="K2543" t="s">
        <v>113</v>
      </c>
      <c r="L2543" t="s">
        <v>6102</v>
      </c>
      <c r="M2543">
        <v>9</v>
      </c>
      <c r="N2543">
        <v>2489</v>
      </c>
      <c r="O2543">
        <v>0.15</v>
      </c>
      <c r="P2543">
        <v>19040.849999999999</v>
      </c>
      <c r="Q2543">
        <v>6266.02</v>
      </c>
      <c r="R2543">
        <v>32.909999999999997</v>
      </c>
    </row>
    <row r="2544" spans="1:18" x14ac:dyDescent="0.3">
      <c r="A2544" t="s">
        <v>6103</v>
      </c>
      <c r="B2544" s="1">
        <v>45305</v>
      </c>
      <c r="C2544" s="1">
        <v>45311</v>
      </c>
      <c r="D2544" t="s">
        <v>19</v>
      </c>
      <c r="E2544" t="s">
        <v>135</v>
      </c>
      <c r="F2544" t="s">
        <v>31</v>
      </c>
      <c r="G2544" t="s">
        <v>61</v>
      </c>
      <c r="H2544" t="s">
        <v>96</v>
      </c>
      <c r="I2544" t="s">
        <v>63</v>
      </c>
      <c r="J2544" t="s">
        <v>55</v>
      </c>
      <c r="K2544" t="s">
        <v>86</v>
      </c>
      <c r="L2544" t="s">
        <v>6104</v>
      </c>
      <c r="M2544">
        <v>9</v>
      </c>
      <c r="N2544">
        <v>1040</v>
      </c>
      <c r="O2544">
        <v>0.15</v>
      </c>
      <c r="P2544">
        <v>7956</v>
      </c>
      <c r="Q2544">
        <v>3021.74</v>
      </c>
      <c r="R2544">
        <v>37.979999999999997</v>
      </c>
    </row>
    <row r="2545" spans="1:18" x14ac:dyDescent="0.3">
      <c r="A2545" t="s">
        <v>6105</v>
      </c>
      <c r="B2545" s="1">
        <v>45354</v>
      </c>
      <c r="C2545" s="1">
        <v>45357</v>
      </c>
      <c r="D2545" t="s">
        <v>38</v>
      </c>
      <c r="E2545" t="s">
        <v>743</v>
      </c>
      <c r="F2545" t="s">
        <v>74</v>
      </c>
      <c r="G2545" t="s">
        <v>22</v>
      </c>
      <c r="H2545" t="s">
        <v>32</v>
      </c>
      <c r="I2545" t="s">
        <v>63</v>
      </c>
      <c r="J2545" t="s">
        <v>55</v>
      </c>
      <c r="K2545" t="s">
        <v>364</v>
      </c>
      <c r="L2545" t="s">
        <v>6106</v>
      </c>
      <c r="M2545">
        <v>10</v>
      </c>
      <c r="N2545">
        <v>2141</v>
      </c>
      <c r="O2545">
        <v>0.1</v>
      </c>
      <c r="P2545">
        <v>19269</v>
      </c>
      <c r="Q2545">
        <v>6325.45</v>
      </c>
      <c r="R2545">
        <v>32.83</v>
      </c>
    </row>
    <row r="2546" spans="1:18" x14ac:dyDescent="0.3">
      <c r="A2546" t="s">
        <v>6107</v>
      </c>
      <c r="B2546" s="1">
        <v>45214</v>
      </c>
      <c r="C2546" s="1">
        <v>45218</v>
      </c>
      <c r="D2546" t="s">
        <v>89</v>
      </c>
      <c r="E2546" t="s">
        <v>763</v>
      </c>
      <c r="F2546" t="s">
        <v>435</v>
      </c>
      <c r="G2546" t="s">
        <v>41</v>
      </c>
      <c r="H2546" t="s">
        <v>62</v>
      </c>
      <c r="I2546" t="s">
        <v>24</v>
      </c>
      <c r="J2546" t="s">
        <v>55</v>
      </c>
      <c r="K2546" t="s">
        <v>56</v>
      </c>
      <c r="L2546" t="s">
        <v>5542</v>
      </c>
      <c r="M2546">
        <v>7</v>
      </c>
      <c r="N2546">
        <v>473</v>
      </c>
      <c r="O2546">
        <v>0.1</v>
      </c>
      <c r="P2546">
        <v>2979.9</v>
      </c>
      <c r="Q2546">
        <v>909.01</v>
      </c>
      <c r="R2546">
        <v>30.5</v>
      </c>
    </row>
    <row r="2547" spans="1:18" x14ac:dyDescent="0.3">
      <c r="A2547" t="s">
        <v>6108</v>
      </c>
      <c r="B2547" s="1">
        <v>44943</v>
      </c>
      <c r="C2547" s="1">
        <v>44944</v>
      </c>
      <c r="D2547" t="s">
        <v>29</v>
      </c>
      <c r="E2547" t="s">
        <v>2255</v>
      </c>
      <c r="F2547" t="s">
        <v>180</v>
      </c>
      <c r="G2547" t="s">
        <v>41</v>
      </c>
      <c r="H2547" t="s">
        <v>69</v>
      </c>
      <c r="I2547" t="s">
        <v>33</v>
      </c>
      <c r="J2547" t="s">
        <v>97</v>
      </c>
      <c r="K2547" t="s">
        <v>157</v>
      </c>
      <c r="L2547" t="s">
        <v>6109</v>
      </c>
      <c r="M2547">
        <v>6</v>
      </c>
      <c r="N2547">
        <v>2075</v>
      </c>
      <c r="O2547">
        <v>0.15</v>
      </c>
      <c r="P2547">
        <v>10582.5</v>
      </c>
      <c r="Q2547">
        <v>2449.5</v>
      </c>
      <c r="R2547">
        <v>23.15</v>
      </c>
    </row>
    <row r="2548" spans="1:18" x14ac:dyDescent="0.3">
      <c r="A2548" t="s">
        <v>6110</v>
      </c>
      <c r="B2548" s="1">
        <v>45556</v>
      </c>
      <c r="C2548" s="1">
        <v>45558</v>
      </c>
      <c r="D2548" t="s">
        <v>19</v>
      </c>
      <c r="E2548" t="s">
        <v>534</v>
      </c>
      <c r="F2548" t="s">
        <v>546</v>
      </c>
      <c r="G2548" t="s">
        <v>41</v>
      </c>
      <c r="H2548" t="s">
        <v>81</v>
      </c>
      <c r="I2548" t="s">
        <v>63</v>
      </c>
      <c r="J2548" t="s">
        <v>137</v>
      </c>
      <c r="K2548" t="s">
        <v>168</v>
      </c>
      <c r="L2548" t="s">
        <v>6111</v>
      </c>
      <c r="M2548">
        <v>4</v>
      </c>
      <c r="N2548">
        <v>1751</v>
      </c>
      <c r="O2548">
        <v>0.2</v>
      </c>
      <c r="P2548">
        <v>5603.2</v>
      </c>
      <c r="Q2548">
        <v>1325.3</v>
      </c>
      <c r="R2548">
        <v>23.65</v>
      </c>
    </row>
    <row r="2549" spans="1:18" x14ac:dyDescent="0.3">
      <c r="A2549" t="s">
        <v>6112</v>
      </c>
      <c r="B2549" s="1">
        <v>45317</v>
      </c>
      <c r="C2549" s="1">
        <v>45322</v>
      </c>
      <c r="D2549" t="s">
        <v>19</v>
      </c>
      <c r="E2549" t="s">
        <v>6113</v>
      </c>
      <c r="F2549" t="s">
        <v>770</v>
      </c>
      <c r="G2549" t="s">
        <v>22</v>
      </c>
      <c r="H2549" t="s">
        <v>75</v>
      </c>
      <c r="I2549" t="s">
        <v>70</v>
      </c>
      <c r="J2549" t="s">
        <v>25</v>
      </c>
      <c r="K2549" t="s">
        <v>332</v>
      </c>
      <c r="L2549" t="s">
        <v>6114</v>
      </c>
      <c r="M2549">
        <v>6</v>
      </c>
      <c r="N2549">
        <v>4407</v>
      </c>
      <c r="O2549">
        <v>0</v>
      </c>
      <c r="P2549">
        <v>26442</v>
      </c>
      <c r="Q2549">
        <v>6733.24</v>
      </c>
      <c r="R2549">
        <v>25.46</v>
      </c>
    </row>
    <row r="2550" spans="1:18" x14ac:dyDescent="0.3">
      <c r="A2550" t="s">
        <v>6115</v>
      </c>
      <c r="B2550" s="1">
        <v>45536</v>
      </c>
      <c r="C2550" s="1">
        <v>45537</v>
      </c>
      <c r="D2550" t="s">
        <v>19</v>
      </c>
      <c r="E2550" t="s">
        <v>1432</v>
      </c>
      <c r="F2550" t="s">
        <v>205</v>
      </c>
      <c r="G2550" t="s">
        <v>41</v>
      </c>
      <c r="H2550" t="s">
        <v>23</v>
      </c>
      <c r="I2550" t="s">
        <v>63</v>
      </c>
      <c r="J2550" t="s">
        <v>97</v>
      </c>
      <c r="K2550" t="s">
        <v>103</v>
      </c>
      <c r="L2550" t="s">
        <v>3096</v>
      </c>
      <c r="M2550">
        <v>1</v>
      </c>
      <c r="N2550">
        <v>4767</v>
      </c>
      <c r="O2550">
        <v>0.05</v>
      </c>
      <c r="P2550">
        <v>4528.6499999999996</v>
      </c>
      <c r="Q2550">
        <v>1217.23</v>
      </c>
      <c r="R2550">
        <v>26.88</v>
      </c>
    </row>
    <row r="2551" spans="1:18" x14ac:dyDescent="0.3">
      <c r="A2551" t="s">
        <v>6116</v>
      </c>
      <c r="B2551" s="1">
        <v>44966</v>
      </c>
      <c r="C2551" s="1">
        <v>44968</v>
      </c>
      <c r="D2551" t="s">
        <v>19</v>
      </c>
      <c r="E2551" t="s">
        <v>3516</v>
      </c>
      <c r="F2551" t="s">
        <v>200</v>
      </c>
      <c r="G2551" t="s">
        <v>61</v>
      </c>
      <c r="H2551" t="s">
        <v>69</v>
      </c>
      <c r="I2551" t="s">
        <v>70</v>
      </c>
      <c r="J2551" t="s">
        <v>49</v>
      </c>
      <c r="K2551" t="s">
        <v>152</v>
      </c>
      <c r="L2551" t="s">
        <v>1941</v>
      </c>
      <c r="M2551">
        <v>5</v>
      </c>
      <c r="N2551">
        <v>4476</v>
      </c>
      <c r="O2551">
        <v>0.2</v>
      </c>
      <c r="P2551">
        <v>17904</v>
      </c>
      <c r="Q2551">
        <v>4804.8500000000004</v>
      </c>
      <c r="R2551">
        <v>26.84</v>
      </c>
    </row>
    <row r="2552" spans="1:18" x14ac:dyDescent="0.3">
      <c r="A2552" t="s">
        <v>6117</v>
      </c>
      <c r="B2552" s="1">
        <v>45426</v>
      </c>
      <c r="C2552" s="1">
        <v>45427</v>
      </c>
      <c r="D2552" t="s">
        <v>19</v>
      </c>
      <c r="E2552" t="s">
        <v>448</v>
      </c>
      <c r="F2552" t="s">
        <v>91</v>
      </c>
      <c r="G2552" t="s">
        <v>22</v>
      </c>
      <c r="H2552" t="s">
        <v>23</v>
      </c>
      <c r="I2552" t="s">
        <v>33</v>
      </c>
      <c r="J2552" t="s">
        <v>49</v>
      </c>
      <c r="K2552" t="s">
        <v>64</v>
      </c>
      <c r="L2552" t="s">
        <v>6118</v>
      </c>
      <c r="M2552">
        <v>8</v>
      </c>
      <c r="N2552">
        <v>4808</v>
      </c>
      <c r="O2552">
        <v>0.05</v>
      </c>
      <c r="P2552">
        <v>36540.800000000003</v>
      </c>
      <c r="Q2552">
        <v>9644.7000000000007</v>
      </c>
      <c r="R2552">
        <v>26.39</v>
      </c>
    </row>
    <row r="2553" spans="1:18" x14ac:dyDescent="0.3">
      <c r="A2553" t="s">
        <v>6119</v>
      </c>
      <c r="B2553" s="1">
        <v>45149</v>
      </c>
      <c r="C2553" s="1">
        <v>45155</v>
      </c>
      <c r="D2553" t="s">
        <v>29</v>
      </c>
      <c r="E2553" t="s">
        <v>1587</v>
      </c>
      <c r="F2553" t="s">
        <v>91</v>
      </c>
      <c r="G2553" t="s">
        <v>41</v>
      </c>
      <c r="H2553" t="s">
        <v>81</v>
      </c>
      <c r="I2553" t="s">
        <v>70</v>
      </c>
      <c r="J2553" t="s">
        <v>108</v>
      </c>
      <c r="K2553" t="s">
        <v>109</v>
      </c>
      <c r="L2553" t="s">
        <v>6120</v>
      </c>
      <c r="M2553">
        <v>8</v>
      </c>
      <c r="N2553">
        <v>1027</v>
      </c>
      <c r="O2553">
        <v>0.2</v>
      </c>
      <c r="P2553">
        <v>6572.8</v>
      </c>
      <c r="Q2553">
        <v>2575.04</v>
      </c>
      <c r="R2553">
        <v>39.18</v>
      </c>
    </row>
    <row r="2554" spans="1:18" x14ac:dyDescent="0.3">
      <c r="A2554" t="s">
        <v>6121</v>
      </c>
      <c r="B2554" s="1">
        <v>44968</v>
      </c>
      <c r="C2554" s="1">
        <v>44970</v>
      </c>
      <c r="D2554" t="s">
        <v>38</v>
      </c>
      <c r="E2554" t="s">
        <v>4936</v>
      </c>
      <c r="F2554" t="s">
        <v>213</v>
      </c>
      <c r="G2554" t="s">
        <v>61</v>
      </c>
      <c r="H2554" t="s">
        <v>96</v>
      </c>
      <c r="I2554" t="s">
        <v>43</v>
      </c>
      <c r="J2554" t="s">
        <v>34</v>
      </c>
      <c r="K2554" t="s">
        <v>76</v>
      </c>
      <c r="L2554" t="s">
        <v>1007</v>
      </c>
      <c r="M2554">
        <v>9</v>
      </c>
      <c r="N2554">
        <v>1684</v>
      </c>
      <c r="O2554">
        <v>0.1</v>
      </c>
      <c r="P2554">
        <v>13640.4</v>
      </c>
      <c r="Q2554">
        <v>4029.28</v>
      </c>
      <c r="R2554">
        <v>29.54</v>
      </c>
    </row>
    <row r="2555" spans="1:18" x14ac:dyDescent="0.3">
      <c r="A2555" t="s">
        <v>6122</v>
      </c>
      <c r="B2555" s="1">
        <v>45360</v>
      </c>
      <c r="C2555" s="1">
        <v>45361</v>
      </c>
      <c r="D2555" t="s">
        <v>19</v>
      </c>
      <c r="E2555" t="s">
        <v>6123</v>
      </c>
      <c r="F2555" t="s">
        <v>263</v>
      </c>
      <c r="G2555" t="s">
        <v>22</v>
      </c>
      <c r="H2555" t="s">
        <v>32</v>
      </c>
      <c r="I2555" t="s">
        <v>63</v>
      </c>
      <c r="J2555" t="s">
        <v>55</v>
      </c>
      <c r="K2555" t="s">
        <v>86</v>
      </c>
      <c r="L2555" t="s">
        <v>6124</v>
      </c>
      <c r="M2555">
        <v>2</v>
      </c>
      <c r="N2555">
        <v>4549</v>
      </c>
      <c r="O2555">
        <v>0.1</v>
      </c>
      <c r="P2555">
        <v>8188.2</v>
      </c>
      <c r="Q2555">
        <v>2202.15</v>
      </c>
      <c r="R2555">
        <v>26.89</v>
      </c>
    </row>
    <row r="2556" spans="1:18" x14ac:dyDescent="0.3">
      <c r="A2556" t="s">
        <v>6125</v>
      </c>
      <c r="B2556" s="1">
        <v>45620</v>
      </c>
      <c r="C2556" s="1">
        <v>45621</v>
      </c>
      <c r="D2556" t="s">
        <v>29</v>
      </c>
      <c r="E2556" t="s">
        <v>663</v>
      </c>
      <c r="F2556" t="s">
        <v>709</v>
      </c>
      <c r="G2556" t="s">
        <v>22</v>
      </c>
      <c r="H2556" t="s">
        <v>62</v>
      </c>
      <c r="I2556" t="s">
        <v>43</v>
      </c>
      <c r="J2556" t="s">
        <v>97</v>
      </c>
      <c r="K2556" t="s">
        <v>181</v>
      </c>
      <c r="L2556" t="s">
        <v>6126</v>
      </c>
      <c r="M2556">
        <v>1</v>
      </c>
      <c r="N2556">
        <v>4181</v>
      </c>
      <c r="O2556">
        <v>0.15</v>
      </c>
      <c r="P2556">
        <v>3553.85</v>
      </c>
      <c r="Q2556">
        <v>815.14</v>
      </c>
      <c r="R2556">
        <v>22.94</v>
      </c>
    </row>
    <row r="2557" spans="1:18" x14ac:dyDescent="0.3">
      <c r="A2557" t="s">
        <v>6127</v>
      </c>
      <c r="B2557" s="1">
        <v>45213</v>
      </c>
      <c r="C2557" s="1">
        <v>45219</v>
      </c>
      <c r="D2557" t="s">
        <v>38</v>
      </c>
      <c r="E2557" t="s">
        <v>1743</v>
      </c>
      <c r="F2557" t="s">
        <v>80</v>
      </c>
      <c r="G2557" t="s">
        <v>22</v>
      </c>
      <c r="H2557" t="s">
        <v>75</v>
      </c>
      <c r="I2557" t="s">
        <v>33</v>
      </c>
      <c r="J2557" t="s">
        <v>137</v>
      </c>
      <c r="K2557" t="s">
        <v>168</v>
      </c>
      <c r="L2557" t="s">
        <v>6128</v>
      </c>
      <c r="M2557">
        <v>3</v>
      </c>
      <c r="N2557">
        <v>906</v>
      </c>
      <c r="O2557">
        <v>0.1</v>
      </c>
      <c r="P2557">
        <v>2446.1999999999998</v>
      </c>
      <c r="Q2557">
        <v>909.28</v>
      </c>
      <c r="R2557">
        <v>37.17</v>
      </c>
    </row>
    <row r="2558" spans="1:18" x14ac:dyDescent="0.3">
      <c r="A2558" t="s">
        <v>6129</v>
      </c>
      <c r="B2558" s="1">
        <v>45063</v>
      </c>
      <c r="C2558" s="1">
        <v>45063</v>
      </c>
      <c r="D2558" t="s">
        <v>19</v>
      </c>
      <c r="E2558" t="s">
        <v>2446</v>
      </c>
      <c r="F2558" t="s">
        <v>310</v>
      </c>
      <c r="G2558" t="s">
        <v>22</v>
      </c>
      <c r="H2558" t="s">
        <v>62</v>
      </c>
      <c r="I2558" t="s">
        <v>70</v>
      </c>
      <c r="J2558" t="s">
        <v>25</v>
      </c>
      <c r="K2558" t="s">
        <v>240</v>
      </c>
      <c r="L2558" t="s">
        <v>6130</v>
      </c>
      <c r="M2558">
        <v>2</v>
      </c>
      <c r="N2558">
        <v>3105</v>
      </c>
      <c r="O2558">
        <v>0</v>
      </c>
      <c r="P2558">
        <v>6210</v>
      </c>
      <c r="Q2558">
        <v>1913.8</v>
      </c>
      <c r="R2558">
        <v>30.82</v>
      </c>
    </row>
    <row r="2559" spans="1:18" x14ac:dyDescent="0.3">
      <c r="A2559" t="s">
        <v>6131</v>
      </c>
      <c r="B2559" s="1">
        <v>45295</v>
      </c>
      <c r="C2559" s="1">
        <v>45300</v>
      </c>
      <c r="D2559" t="s">
        <v>89</v>
      </c>
      <c r="E2559" t="s">
        <v>4170</v>
      </c>
      <c r="F2559" t="s">
        <v>228</v>
      </c>
      <c r="G2559" t="s">
        <v>41</v>
      </c>
      <c r="H2559" t="s">
        <v>42</v>
      </c>
      <c r="I2559" t="s">
        <v>43</v>
      </c>
      <c r="J2559" t="s">
        <v>108</v>
      </c>
      <c r="K2559" t="s">
        <v>118</v>
      </c>
      <c r="L2559" t="s">
        <v>6132</v>
      </c>
      <c r="M2559">
        <v>2</v>
      </c>
      <c r="N2559">
        <v>3859</v>
      </c>
      <c r="O2559">
        <v>0.05</v>
      </c>
      <c r="P2559">
        <v>7332.1</v>
      </c>
      <c r="Q2559">
        <v>1942.13</v>
      </c>
      <c r="R2559">
        <v>26.49</v>
      </c>
    </row>
    <row r="2560" spans="1:18" x14ac:dyDescent="0.3">
      <c r="A2560" t="s">
        <v>6133</v>
      </c>
      <c r="B2560" s="1">
        <v>45052</v>
      </c>
      <c r="C2560" s="1">
        <v>45056</v>
      </c>
      <c r="D2560" t="s">
        <v>29</v>
      </c>
      <c r="E2560" t="s">
        <v>1777</v>
      </c>
      <c r="F2560" t="s">
        <v>180</v>
      </c>
      <c r="G2560" t="s">
        <v>22</v>
      </c>
      <c r="H2560" t="s">
        <v>69</v>
      </c>
      <c r="I2560" t="s">
        <v>33</v>
      </c>
      <c r="J2560" t="s">
        <v>137</v>
      </c>
      <c r="K2560" t="s">
        <v>410</v>
      </c>
      <c r="L2560" t="s">
        <v>6134</v>
      </c>
      <c r="M2560">
        <v>4</v>
      </c>
      <c r="N2560">
        <v>1835</v>
      </c>
      <c r="O2560">
        <v>0.15</v>
      </c>
      <c r="P2560">
        <v>6239</v>
      </c>
      <c r="Q2560">
        <v>1513.27</v>
      </c>
      <c r="R2560">
        <v>24.26</v>
      </c>
    </row>
    <row r="2561" spans="1:18" x14ac:dyDescent="0.3">
      <c r="A2561" t="s">
        <v>6135</v>
      </c>
      <c r="B2561" s="1">
        <v>45421</v>
      </c>
      <c r="C2561" s="1">
        <v>45427</v>
      </c>
      <c r="D2561" t="s">
        <v>89</v>
      </c>
      <c r="E2561" t="s">
        <v>625</v>
      </c>
      <c r="F2561" t="s">
        <v>156</v>
      </c>
      <c r="G2561" t="s">
        <v>22</v>
      </c>
      <c r="H2561" t="s">
        <v>69</v>
      </c>
      <c r="I2561" t="s">
        <v>43</v>
      </c>
      <c r="J2561" t="s">
        <v>97</v>
      </c>
      <c r="K2561" t="s">
        <v>379</v>
      </c>
      <c r="L2561" t="s">
        <v>6136</v>
      </c>
      <c r="M2561">
        <v>8</v>
      </c>
      <c r="N2561">
        <v>505</v>
      </c>
      <c r="O2561">
        <v>0.2</v>
      </c>
      <c r="P2561">
        <v>3232</v>
      </c>
      <c r="Q2561">
        <v>1279.18</v>
      </c>
      <c r="R2561">
        <v>39.58</v>
      </c>
    </row>
    <row r="2562" spans="1:18" x14ac:dyDescent="0.3">
      <c r="A2562" t="s">
        <v>6137</v>
      </c>
      <c r="B2562" s="1">
        <v>45194</v>
      </c>
      <c r="C2562" s="1">
        <v>45195</v>
      </c>
      <c r="D2562" t="s">
        <v>89</v>
      </c>
      <c r="E2562" t="s">
        <v>6138</v>
      </c>
      <c r="F2562" t="s">
        <v>304</v>
      </c>
      <c r="G2562" t="s">
        <v>22</v>
      </c>
      <c r="H2562" t="s">
        <v>23</v>
      </c>
      <c r="I2562" t="s">
        <v>63</v>
      </c>
      <c r="J2562" t="s">
        <v>97</v>
      </c>
      <c r="K2562" t="s">
        <v>379</v>
      </c>
      <c r="L2562" t="s">
        <v>6139</v>
      </c>
      <c r="M2562">
        <v>9</v>
      </c>
      <c r="N2562">
        <v>4474</v>
      </c>
      <c r="O2562">
        <v>0.15</v>
      </c>
      <c r="P2562">
        <v>34226.1</v>
      </c>
      <c r="Q2562">
        <v>11250.54</v>
      </c>
      <c r="R2562">
        <v>32.869999999999997</v>
      </c>
    </row>
    <row r="2563" spans="1:18" x14ac:dyDescent="0.3">
      <c r="A2563" t="s">
        <v>6140</v>
      </c>
      <c r="B2563" s="1">
        <v>44994</v>
      </c>
      <c r="C2563" s="1">
        <v>44998</v>
      </c>
      <c r="D2563" t="s">
        <v>89</v>
      </c>
      <c r="E2563" t="s">
        <v>997</v>
      </c>
      <c r="F2563" t="s">
        <v>371</v>
      </c>
      <c r="G2563" t="s">
        <v>22</v>
      </c>
      <c r="H2563" t="s">
        <v>75</v>
      </c>
      <c r="I2563" t="s">
        <v>70</v>
      </c>
      <c r="J2563" t="s">
        <v>55</v>
      </c>
      <c r="K2563" t="s">
        <v>364</v>
      </c>
      <c r="L2563" t="s">
        <v>6141</v>
      </c>
      <c r="M2563">
        <v>6</v>
      </c>
      <c r="N2563">
        <v>315</v>
      </c>
      <c r="O2563">
        <v>0</v>
      </c>
      <c r="P2563">
        <v>1890</v>
      </c>
      <c r="Q2563">
        <v>653.37</v>
      </c>
      <c r="R2563">
        <v>34.57</v>
      </c>
    </row>
    <row r="2564" spans="1:18" x14ac:dyDescent="0.3">
      <c r="A2564" t="s">
        <v>6142</v>
      </c>
      <c r="B2564" s="1">
        <v>45337</v>
      </c>
      <c r="C2564" s="1">
        <v>45340</v>
      </c>
      <c r="D2564" t="s">
        <v>38</v>
      </c>
      <c r="E2564" t="s">
        <v>4056</v>
      </c>
      <c r="F2564" t="s">
        <v>304</v>
      </c>
      <c r="G2564" t="s">
        <v>41</v>
      </c>
      <c r="H2564" t="s">
        <v>75</v>
      </c>
      <c r="I2564" t="s">
        <v>63</v>
      </c>
      <c r="J2564" t="s">
        <v>97</v>
      </c>
      <c r="K2564" t="s">
        <v>379</v>
      </c>
      <c r="L2564" t="s">
        <v>6143</v>
      </c>
      <c r="M2564">
        <v>8</v>
      </c>
      <c r="N2564">
        <v>4463</v>
      </c>
      <c r="O2564">
        <v>0.1</v>
      </c>
      <c r="P2564">
        <v>32133.599999999999</v>
      </c>
      <c r="Q2564">
        <v>9293.7800000000007</v>
      </c>
      <c r="R2564">
        <v>28.92</v>
      </c>
    </row>
    <row r="2565" spans="1:18" x14ac:dyDescent="0.3">
      <c r="A2565" t="s">
        <v>6144</v>
      </c>
      <c r="B2565" s="1">
        <v>45045</v>
      </c>
      <c r="C2565" s="1">
        <v>45052</v>
      </c>
      <c r="D2565" t="s">
        <v>19</v>
      </c>
      <c r="E2565" t="s">
        <v>3183</v>
      </c>
      <c r="F2565" t="s">
        <v>310</v>
      </c>
      <c r="G2565" t="s">
        <v>41</v>
      </c>
      <c r="H2565" t="s">
        <v>23</v>
      </c>
      <c r="I2565" t="s">
        <v>43</v>
      </c>
      <c r="J2565" t="s">
        <v>49</v>
      </c>
      <c r="K2565" t="s">
        <v>311</v>
      </c>
      <c r="L2565" t="s">
        <v>6145</v>
      </c>
      <c r="M2565">
        <v>7</v>
      </c>
      <c r="N2565">
        <v>3319</v>
      </c>
      <c r="O2565">
        <v>0</v>
      </c>
      <c r="P2565">
        <v>23233</v>
      </c>
      <c r="Q2565">
        <v>5149.5600000000004</v>
      </c>
      <c r="R2565">
        <v>22.16</v>
      </c>
    </row>
    <row r="2566" spans="1:18" x14ac:dyDescent="0.3">
      <c r="A2566" t="s">
        <v>6146</v>
      </c>
      <c r="B2566" s="1">
        <v>45555</v>
      </c>
      <c r="C2566" s="1">
        <v>45560</v>
      </c>
      <c r="D2566" t="s">
        <v>19</v>
      </c>
      <c r="E2566" t="s">
        <v>6147</v>
      </c>
      <c r="F2566" t="s">
        <v>247</v>
      </c>
      <c r="G2566" t="s">
        <v>22</v>
      </c>
      <c r="H2566" t="s">
        <v>42</v>
      </c>
      <c r="I2566" t="s">
        <v>43</v>
      </c>
      <c r="J2566" t="s">
        <v>55</v>
      </c>
      <c r="K2566" t="s">
        <v>86</v>
      </c>
      <c r="L2566" t="s">
        <v>6148</v>
      </c>
      <c r="M2566">
        <v>7</v>
      </c>
      <c r="N2566">
        <v>2900</v>
      </c>
      <c r="O2566">
        <v>0</v>
      </c>
      <c r="P2566">
        <v>20300</v>
      </c>
      <c r="Q2566">
        <v>7383.94</v>
      </c>
      <c r="R2566">
        <v>36.369999999999997</v>
      </c>
    </row>
    <row r="2567" spans="1:18" x14ac:dyDescent="0.3">
      <c r="A2567" t="s">
        <v>6149</v>
      </c>
      <c r="B2567" s="1">
        <v>45072</v>
      </c>
      <c r="C2567" s="1">
        <v>45076</v>
      </c>
      <c r="D2567" t="s">
        <v>29</v>
      </c>
      <c r="E2567" t="s">
        <v>4432</v>
      </c>
      <c r="F2567" t="s">
        <v>1180</v>
      </c>
      <c r="G2567" t="s">
        <v>41</v>
      </c>
      <c r="H2567" t="s">
        <v>96</v>
      </c>
      <c r="I2567" t="s">
        <v>43</v>
      </c>
      <c r="J2567" t="s">
        <v>137</v>
      </c>
      <c r="K2567" t="s">
        <v>201</v>
      </c>
      <c r="L2567" t="s">
        <v>6150</v>
      </c>
      <c r="M2567">
        <v>3</v>
      </c>
      <c r="N2567">
        <v>1223</v>
      </c>
      <c r="O2567">
        <v>0.05</v>
      </c>
      <c r="P2567">
        <v>3485.55</v>
      </c>
      <c r="Q2567">
        <v>814.37</v>
      </c>
      <c r="R2567">
        <v>23.36</v>
      </c>
    </row>
    <row r="2568" spans="1:18" x14ac:dyDescent="0.3">
      <c r="A2568" t="s">
        <v>6151</v>
      </c>
      <c r="B2568" s="1">
        <v>45001</v>
      </c>
      <c r="C2568" s="1">
        <v>45006</v>
      </c>
      <c r="D2568" t="s">
        <v>29</v>
      </c>
      <c r="E2568" t="s">
        <v>5988</v>
      </c>
      <c r="F2568" t="s">
        <v>399</v>
      </c>
      <c r="G2568" t="s">
        <v>41</v>
      </c>
      <c r="H2568" t="s">
        <v>32</v>
      </c>
      <c r="I2568" t="s">
        <v>63</v>
      </c>
      <c r="J2568" t="s">
        <v>25</v>
      </c>
      <c r="K2568" t="s">
        <v>443</v>
      </c>
      <c r="L2568" t="s">
        <v>6152</v>
      </c>
      <c r="M2568">
        <v>10</v>
      </c>
      <c r="N2568">
        <v>3718</v>
      </c>
      <c r="O2568">
        <v>0.15</v>
      </c>
      <c r="P2568">
        <v>31603</v>
      </c>
      <c r="Q2568">
        <v>6819.8</v>
      </c>
      <c r="R2568">
        <v>21.58</v>
      </c>
    </row>
    <row r="2569" spans="1:18" x14ac:dyDescent="0.3">
      <c r="A2569" t="s">
        <v>6153</v>
      </c>
      <c r="B2569" s="1">
        <v>45358</v>
      </c>
      <c r="C2569" s="1">
        <v>45361</v>
      </c>
      <c r="D2569" t="s">
        <v>29</v>
      </c>
      <c r="E2569" t="s">
        <v>2951</v>
      </c>
      <c r="F2569" t="s">
        <v>294</v>
      </c>
      <c r="G2569" t="s">
        <v>41</v>
      </c>
      <c r="H2569" t="s">
        <v>62</v>
      </c>
      <c r="I2569" t="s">
        <v>24</v>
      </c>
      <c r="J2569" t="s">
        <v>49</v>
      </c>
      <c r="K2569" t="s">
        <v>500</v>
      </c>
      <c r="L2569" t="s">
        <v>6154</v>
      </c>
      <c r="M2569">
        <v>5</v>
      </c>
      <c r="N2569">
        <v>689</v>
      </c>
      <c r="O2569">
        <v>0.2</v>
      </c>
      <c r="P2569">
        <v>2756</v>
      </c>
      <c r="Q2569">
        <v>655.76</v>
      </c>
      <c r="R2569">
        <v>23.79</v>
      </c>
    </row>
    <row r="2570" spans="1:18" x14ac:dyDescent="0.3">
      <c r="A2570" t="s">
        <v>6155</v>
      </c>
      <c r="B2570" s="1">
        <v>44954</v>
      </c>
      <c r="C2570" s="1">
        <v>44960</v>
      </c>
      <c r="D2570" t="s">
        <v>89</v>
      </c>
      <c r="E2570" t="s">
        <v>2038</v>
      </c>
      <c r="F2570" t="s">
        <v>468</v>
      </c>
      <c r="G2570" t="s">
        <v>22</v>
      </c>
      <c r="H2570" t="s">
        <v>96</v>
      </c>
      <c r="I2570" t="s">
        <v>43</v>
      </c>
      <c r="J2570" t="s">
        <v>34</v>
      </c>
      <c r="K2570" t="s">
        <v>76</v>
      </c>
      <c r="L2570" t="s">
        <v>6156</v>
      </c>
      <c r="M2570">
        <v>7</v>
      </c>
      <c r="N2570">
        <v>512</v>
      </c>
      <c r="O2570">
        <v>0</v>
      </c>
      <c r="P2570">
        <v>3584</v>
      </c>
      <c r="Q2570">
        <v>1416.51</v>
      </c>
      <c r="R2570">
        <v>39.520000000000003</v>
      </c>
    </row>
    <row r="2571" spans="1:18" x14ac:dyDescent="0.3">
      <c r="A2571" t="s">
        <v>6157</v>
      </c>
      <c r="B2571" s="1">
        <v>45093</v>
      </c>
      <c r="C2571" s="1">
        <v>45098</v>
      </c>
      <c r="D2571" t="s">
        <v>19</v>
      </c>
      <c r="E2571" t="s">
        <v>4524</v>
      </c>
      <c r="F2571" t="s">
        <v>255</v>
      </c>
      <c r="G2571" t="s">
        <v>22</v>
      </c>
      <c r="H2571" t="s">
        <v>96</v>
      </c>
      <c r="I2571" t="s">
        <v>43</v>
      </c>
      <c r="J2571" t="s">
        <v>137</v>
      </c>
      <c r="K2571" t="s">
        <v>232</v>
      </c>
      <c r="L2571" t="s">
        <v>6158</v>
      </c>
      <c r="M2571">
        <v>9</v>
      </c>
      <c r="N2571">
        <v>1101</v>
      </c>
      <c r="O2571">
        <v>0.15</v>
      </c>
      <c r="P2571">
        <v>8422.65</v>
      </c>
      <c r="Q2571">
        <v>3258.88</v>
      </c>
      <c r="R2571">
        <v>38.69</v>
      </c>
    </row>
    <row r="2572" spans="1:18" x14ac:dyDescent="0.3">
      <c r="A2572" t="s">
        <v>6159</v>
      </c>
      <c r="B2572" s="1">
        <v>45560</v>
      </c>
      <c r="C2572" s="1">
        <v>45564</v>
      </c>
      <c r="D2572" t="s">
        <v>89</v>
      </c>
      <c r="E2572" t="s">
        <v>328</v>
      </c>
      <c r="F2572" t="s">
        <v>200</v>
      </c>
      <c r="G2572" t="s">
        <v>61</v>
      </c>
      <c r="H2572" t="s">
        <v>69</v>
      </c>
      <c r="I2572" t="s">
        <v>43</v>
      </c>
      <c r="J2572" t="s">
        <v>49</v>
      </c>
      <c r="K2572" t="s">
        <v>50</v>
      </c>
      <c r="L2572" t="s">
        <v>6160</v>
      </c>
      <c r="M2572">
        <v>2</v>
      </c>
      <c r="N2572">
        <v>1515</v>
      </c>
      <c r="O2572">
        <v>0</v>
      </c>
      <c r="P2572">
        <v>3030</v>
      </c>
      <c r="Q2572">
        <v>988.6</v>
      </c>
      <c r="R2572">
        <v>32.630000000000003</v>
      </c>
    </row>
    <row r="2573" spans="1:18" x14ac:dyDescent="0.3">
      <c r="A2573" t="s">
        <v>6161</v>
      </c>
      <c r="B2573" s="1">
        <v>45181</v>
      </c>
      <c r="C2573" s="1">
        <v>45183</v>
      </c>
      <c r="D2573" t="s">
        <v>38</v>
      </c>
      <c r="E2573" t="s">
        <v>2599</v>
      </c>
      <c r="F2573" t="s">
        <v>74</v>
      </c>
      <c r="G2573" t="s">
        <v>22</v>
      </c>
      <c r="H2573" t="s">
        <v>96</v>
      </c>
      <c r="I2573" t="s">
        <v>70</v>
      </c>
      <c r="J2573" t="s">
        <v>25</v>
      </c>
      <c r="K2573" t="s">
        <v>26</v>
      </c>
      <c r="L2573" t="s">
        <v>1715</v>
      </c>
      <c r="M2573">
        <v>10</v>
      </c>
      <c r="N2573">
        <v>4592</v>
      </c>
      <c r="O2573">
        <v>0.1</v>
      </c>
      <c r="P2573">
        <v>41328</v>
      </c>
      <c r="Q2573">
        <v>11416.49</v>
      </c>
      <c r="R2573">
        <v>27.62</v>
      </c>
    </row>
    <row r="2574" spans="1:18" x14ac:dyDescent="0.3">
      <c r="A2574" t="s">
        <v>6162</v>
      </c>
      <c r="B2574" s="1">
        <v>45133</v>
      </c>
      <c r="C2574" s="1">
        <v>45134</v>
      </c>
      <c r="D2574" t="s">
        <v>38</v>
      </c>
      <c r="E2574" t="s">
        <v>106</v>
      </c>
      <c r="F2574" t="s">
        <v>236</v>
      </c>
      <c r="G2574" t="s">
        <v>22</v>
      </c>
      <c r="H2574" t="s">
        <v>42</v>
      </c>
      <c r="I2574" t="s">
        <v>24</v>
      </c>
      <c r="J2574" t="s">
        <v>34</v>
      </c>
      <c r="K2574" t="s">
        <v>152</v>
      </c>
      <c r="L2574" t="s">
        <v>6163</v>
      </c>
      <c r="M2574">
        <v>9</v>
      </c>
      <c r="N2574">
        <v>191</v>
      </c>
      <c r="O2574">
        <v>0</v>
      </c>
      <c r="P2574">
        <v>1719</v>
      </c>
      <c r="Q2574">
        <v>377.51</v>
      </c>
      <c r="R2574">
        <v>21.96</v>
      </c>
    </row>
    <row r="2575" spans="1:18" x14ac:dyDescent="0.3">
      <c r="A2575" t="s">
        <v>6164</v>
      </c>
      <c r="B2575" s="1">
        <v>45450</v>
      </c>
      <c r="C2575" s="1">
        <v>45457</v>
      </c>
      <c r="D2575" t="s">
        <v>89</v>
      </c>
      <c r="E2575" t="s">
        <v>1878</v>
      </c>
      <c r="F2575" t="s">
        <v>499</v>
      </c>
      <c r="G2575" t="s">
        <v>61</v>
      </c>
      <c r="H2575" t="s">
        <v>81</v>
      </c>
      <c r="I2575" t="s">
        <v>33</v>
      </c>
      <c r="J2575" t="s">
        <v>97</v>
      </c>
      <c r="K2575" t="s">
        <v>379</v>
      </c>
      <c r="L2575" t="s">
        <v>6165</v>
      </c>
      <c r="M2575">
        <v>3</v>
      </c>
      <c r="N2575">
        <v>2759</v>
      </c>
      <c r="O2575">
        <v>0.05</v>
      </c>
      <c r="P2575">
        <v>7863.15</v>
      </c>
      <c r="Q2575">
        <v>1870.18</v>
      </c>
      <c r="R2575">
        <v>23.78</v>
      </c>
    </row>
    <row r="2576" spans="1:18" x14ac:dyDescent="0.3">
      <c r="A2576" t="s">
        <v>6166</v>
      </c>
      <c r="B2576" s="1">
        <v>45532</v>
      </c>
      <c r="C2576" s="1">
        <v>45535</v>
      </c>
      <c r="D2576" t="s">
        <v>19</v>
      </c>
      <c r="E2576" t="s">
        <v>1931</v>
      </c>
      <c r="F2576" t="s">
        <v>507</v>
      </c>
      <c r="G2576" t="s">
        <v>22</v>
      </c>
      <c r="H2576" t="s">
        <v>23</v>
      </c>
      <c r="I2576" t="s">
        <v>33</v>
      </c>
      <c r="J2576" t="s">
        <v>55</v>
      </c>
      <c r="K2576" t="s">
        <v>655</v>
      </c>
      <c r="L2576" t="s">
        <v>6167</v>
      </c>
      <c r="M2576">
        <v>7</v>
      </c>
      <c r="N2576">
        <v>225</v>
      </c>
      <c r="O2576">
        <v>0</v>
      </c>
      <c r="P2576">
        <v>1575</v>
      </c>
      <c r="Q2576">
        <v>478.27</v>
      </c>
      <c r="R2576">
        <v>30.37</v>
      </c>
    </row>
    <row r="2577" spans="1:18" x14ac:dyDescent="0.3">
      <c r="A2577" t="s">
        <v>6168</v>
      </c>
      <c r="B2577" s="1">
        <v>45324</v>
      </c>
      <c r="C2577" s="1">
        <v>45330</v>
      </c>
      <c r="D2577" t="s">
        <v>29</v>
      </c>
      <c r="E2577" t="s">
        <v>405</v>
      </c>
      <c r="F2577" t="s">
        <v>80</v>
      </c>
      <c r="G2577" t="s">
        <v>61</v>
      </c>
      <c r="H2577" t="s">
        <v>32</v>
      </c>
      <c r="I2577" t="s">
        <v>24</v>
      </c>
      <c r="J2577" t="s">
        <v>97</v>
      </c>
      <c r="K2577" t="s">
        <v>103</v>
      </c>
      <c r="L2577" t="s">
        <v>6169</v>
      </c>
      <c r="M2577">
        <v>2</v>
      </c>
      <c r="N2577">
        <v>1411</v>
      </c>
      <c r="O2577">
        <v>0.2</v>
      </c>
      <c r="P2577">
        <v>2257.6</v>
      </c>
      <c r="Q2577">
        <v>567.78</v>
      </c>
      <c r="R2577">
        <v>25.15</v>
      </c>
    </row>
    <row r="2578" spans="1:18" x14ac:dyDescent="0.3">
      <c r="A2578" t="s">
        <v>6170</v>
      </c>
      <c r="B2578" s="1">
        <v>45092</v>
      </c>
      <c r="C2578" s="1">
        <v>45097</v>
      </c>
      <c r="D2578" t="s">
        <v>29</v>
      </c>
      <c r="E2578" t="s">
        <v>1634</v>
      </c>
      <c r="F2578" t="s">
        <v>409</v>
      </c>
      <c r="G2578" t="s">
        <v>41</v>
      </c>
      <c r="H2578" t="s">
        <v>69</v>
      </c>
      <c r="I2578" t="s">
        <v>63</v>
      </c>
      <c r="J2578" t="s">
        <v>137</v>
      </c>
      <c r="K2578" t="s">
        <v>138</v>
      </c>
      <c r="L2578" t="s">
        <v>6171</v>
      </c>
      <c r="M2578">
        <v>1</v>
      </c>
      <c r="N2578">
        <v>4176</v>
      </c>
      <c r="O2578">
        <v>0</v>
      </c>
      <c r="P2578">
        <v>4176</v>
      </c>
      <c r="Q2578">
        <v>1198.5</v>
      </c>
      <c r="R2578">
        <v>28.7</v>
      </c>
    </row>
    <row r="2579" spans="1:18" x14ac:dyDescent="0.3">
      <c r="A2579" t="s">
        <v>6172</v>
      </c>
      <c r="B2579" s="1">
        <v>44933</v>
      </c>
      <c r="C2579" s="1">
        <v>44937</v>
      </c>
      <c r="D2579" t="s">
        <v>29</v>
      </c>
      <c r="E2579" t="s">
        <v>2080</v>
      </c>
      <c r="F2579" t="s">
        <v>259</v>
      </c>
      <c r="G2579" t="s">
        <v>41</v>
      </c>
      <c r="H2579" t="s">
        <v>23</v>
      </c>
      <c r="I2579" t="s">
        <v>70</v>
      </c>
      <c r="J2579" t="s">
        <v>25</v>
      </c>
      <c r="K2579" t="s">
        <v>290</v>
      </c>
      <c r="L2579" t="s">
        <v>6173</v>
      </c>
      <c r="M2579">
        <v>4</v>
      </c>
      <c r="N2579">
        <v>1047</v>
      </c>
      <c r="O2579">
        <v>0.1</v>
      </c>
      <c r="P2579">
        <v>3769.2</v>
      </c>
      <c r="Q2579">
        <v>1430.24</v>
      </c>
      <c r="R2579">
        <v>37.950000000000003</v>
      </c>
    </row>
    <row r="2580" spans="1:18" x14ac:dyDescent="0.3">
      <c r="A2580" t="s">
        <v>6174</v>
      </c>
      <c r="B2580" s="1">
        <v>45155</v>
      </c>
      <c r="C2580" s="1">
        <v>45160</v>
      </c>
      <c r="D2580" t="s">
        <v>29</v>
      </c>
      <c r="E2580" t="s">
        <v>2326</v>
      </c>
      <c r="F2580" t="s">
        <v>709</v>
      </c>
      <c r="G2580" t="s">
        <v>22</v>
      </c>
      <c r="H2580" t="s">
        <v>96</v>
      </c>
      <c r="I2580" t="s">
        <v>70</v>
      </c>
      <c r="J2580" t="s">
        <v>34</v>
      </c>
      <c r="K2580" t="s">
        <v>113</v>
      </c>
      <c r="L2580" t="s">
        <v>6175</v>
      </c>
      <c r="M2580">
        <v>3</v>
      </c>
      <c r="N2580">
        <v>2490</v>
      </c>
      <c r="O2580">
        <v>0.15</v>
      </c>
      <c r="P2580">
        <v>6349.5</v>
      </c>
      <c r="Q2580">
        <v>2428.98</v>
      </c>
      <c r="R2580">
        <v>38.25</v>
      </c>
    </row>
    <row r="2581" spans="1:18" x14ac:dyDescent="0.3">
      <c r="A2581" t="s">
        <v>6176</v>
      </c>
      <c r="B2581" s="1">
        <v>45364</v>
      </c>
      <c r="C2581" s="1">
        <v>45367</v>
      </c>
      <c r="D2581" t="s">
        <v>89</v>
      </c>
      <c r="E2581" t="s">
        <v>6177</v>
      </c>
      <c r="F2581" t="s">
        <v>315</v>
      </c>
      <c r="G2581" t="s">
        <v>61</v>
      </c>
      <c r="H2581" t="s">
        <v>32</v>
      </c>
      <c r="I2581" t="s">
        <v>24</v>
      </c>
      <c r="J2581" t="s">
        <v>34</v>
      </c>
      <c r="K2581" t="s">
        <v>152</v>
      </c>
      <c r="L2581" t="s">
        <v>6178</v>
      </c>
      <c r="M2581">
        <v>3</v>
      </c>
      <c r="N2581">
        <v>225</v>
      </c>
      <c r="O2581">
        <v>0</v>
      </c>
      <c r="P2581">
        <v>675</v>
      </c>
      <c r="Q2581">
        <v>238.93</v>
      </c>
      <c r="R2581">
        <v>35.4</v>
      </c>
    </row>
    <row r="2582" spans="1:18" x14ac:dyDescent="0.3">
      <c r="A2582" t="s">
        <v>6179</v>
      </c>
      <c r="B2582" s="1">
        <v>45072</v>
      </c>
      <c r="C2582" s="1">
        <v>45078</v>
      </c>
      <c r="D2582" t="s">
        <v>38</v>
      </c>
      <c r="E2582" t="s">
        <v>1127</v>
      </c>
      <c r="F2582" t="s">
        <v>102</v>
      </c>
      <c r="G2582" t="s">
        <v>22</v>
      </c>
      <c r="H2582" t="s">
        <v>42</v>
      </c>
      <c r="I2582" t="s">
        <v>33</v>
      </c>
      <c r="J2582" t="s">
        <v>97</v>
      </c>
      <c r="K2582" t="s">
        <v>98</v>
      </c>
      <c r="L2582" t="s">
        <v>6180</v>
      </c>
      <c r="M2582">
        <v>4</v>
      </c>
      <c r="N2582">
        <v>2894</v>
      </c>
      <c r="O2582">
        <v>0.05</v>
      </c>
      <c r="P2582">
        <v>10997.2</v>
      </c>
      <c r="Q2582">
        <v>3621.52</v>
      </c>
      <c r="R2582">
        <v>32.93</v>
      </c>
    </row>
    <row r="2583" spans="1:18" x14ac:dyDescent="0.3">
      <c r="A2583" t="s">
        <v>6181</v>
      </c>
      <c r="B2583" s="1">
        <v>45655</v>
      </c>
      <c r="C2583" s="1">
        <v>45662</v>
      </c>
      <c r="D2583" t="s">
        <v>19</v>
      </c>
      <c r="E2583" t="s">
        <v>2785</v>
      </c>
      <c r="F2583" t="s">
        <v>205</v>
      </c>
      <c r="G2583" t="s">
        <v>61</v>
      </c>
      <c r="H2583" t="s">
        <v>23</v>
      </c>
      <c r="I2583" t="s">
        <v>63</v>
      </c>
      <c r="J2583" t="s">
        <v>25</v>
      </c>
      <c r="K2583" t="s">
        <v>26</v>
      </c>
      <c r="L2583" t="s">
        <v>6182</v>
      </c>
      <c r="M2583">
        <v>9</v>
      </c>
      <c r="N2583">
        <v>2101</v>
      </c>
      <c r="O2583">
        <v>0.15</v>
      </c>
      <c r="P2583">
        <v>16072.65</v>
      </c>
      <c r="Q2583">
        <v>3235.08</v>
      </c>
      <c r="R2583">
        <v>20.13</v>
      </c>
    </row>
    <row r="2584" spans="1:18" x14ac:dyDescent="0.3">
      <c r="A2584" t="s">
        <v>6183</v>
      </c>
      <c r="B2584" s="1">
        <v>45380</v>
      </c>
      <c r="C2584" s="1">
        <v>45386</v>
      </c>
      <c r="D2584" t="s">
        <v>38</v>
      </c>
      <c r="E2584" t="s">
        <v>796</v>
      </c>
      <c r="F2584" t="s">
        <v>310</v>
      </c>
      <c r="G2584" t="s">
        <v>41</v>
      </c>
      <c r="H2584" t="s">
        <v>32</v>
      </c>
      <c r="I2584" t="s">
        <v>70</v>
      </c>
      <c r="J2584" t="s">
        <v>108</v>
      </c>
      <c r="K2584" t="s">
        <v>143</v>
      </c>
      <c r="L2584" t="s">
        <v>6184</v>
      </c>
      <c r="M2584">
        <v>9</v>
      </c>
      <c r="N2584">
        <v>1101</v>
      </c>
      <c r="O2584">
        <v>0.2</v>
      </c>
      <c r="P2584">
        <v>7927.2</v>
      </c>
      <c r="Q2584">
        <v>2446.88</v>
      </c>
      <c r="R2584">
        <v>30.87</v>
      </c>
    </row>
    <row r="2585" spans="1:18" x14ac:dyDescent="0.3">
      <c r="A2585" t="s">
        <v>6185</v>
      </c>
      <c r="B2585" s="1">
        <v>45536</v>
      </c>
      <c r="C2585" s="1">
        <v>45539</v>
      </c>
      <c r="D2585" t="s">
        <v>89</v>
      </c>
      <c r="E2585" t="s">
        <v>1878</v>
      </c>
      <c r="F2585" t="s">
        <v>488</v>
      </c>
      <c r="G2585" t="s">
        <v>61</v>
      </c>
      <c r="H2585" t="s">
        <v>96</v>
      </c>
      <c r="I2585" t="s">
        <v>70</v>
      </c>
      <c r="J2585" t="s">
        <v>49</v>
      </c>
      <c r="K2585" t="s">
        <v>64</v>
      </c>
      <c r="L2585" t="s">
        <v>6186</v>
      </c>
      <c r="M2585">
        <v>5</v>
      </c>
      <c r="N2585">
        <v>4399</v>
      </c>
      <c r="O2585">
        <v>0</v>
      </c>
      <c r="P2585">
        <v>21995</v>
      </c>
      <c r="Q2585">
        <v>8755.1299999999992</v>
      </c>
      <c r="R2585">
        <v>39.81</v>
      </c>
    </row>
    <row r="2586" spans="1:18" x14ac:dyDescent="0.3">
      <c r="A2586" t="s">
        <v>6187</v>
      </c>
      <c r="B2586" s="1">
        <v>45367</v>
      </c>
      <c r="C2586" s="1">
        <v>45368</v>
      </c>
      <c r="D2586" t="s">
        <v>29</v>
      </c>
      <c r="E2586" t="s">
        <v>1261</v>
      </c>
      <c r="F2586" t="s">
        <v>891</v>
      </c>
      <c r="G2586" t="s">
        <v>61</v>
      </c>
      <c r="H2586" t="s">
        <v>81</v>
      </c>
      <c r="I2586" t="s">
        <v>63</v>
      </c>
      <c r="J2586" t="s">
        <v>137</v>
      </c>
      <c r="K2586" t="s">
        <v>410</v>
      </c>
      <c r="L2586" t="s">
        <v>6188</v>
      </c>
      <c r="M2586">
        <v>1</v>
      </c>
      <c r="N2586">
        <v>3885</v>
      </c>
      <c r="O2586">
        <v>0</v>
      </c>
      <c r="P2586">
        <v>3885</v>
      </c>
      <c r="Q2586">
        <v>995.78</v>
      </c>
      <c r="R2586">
        <v>25.63</v>
      </c>
    </row>
    <row r="2587" spans="1:18" x14ac:dyDescent="0.3">
      <c r="A2587" t="s">
        <v>6189</v>
      </c>
      <c r="B2587" s="1">
        <v>45290</v>
      </c>
      <c r="C2587" s="1">
        <v>45297</v>
      </c>
      <c r="D2587" t="s">
        <v>29</v>
      </c>
      <c r="E2587" t="s">
        <v>1438</v>
      </c>
      <c r="F2587" t="s">
        <v>267</v>
      </c>
      <c r="G2587" t="s">
        <v>22</v>
      </c>
      <c r="H2587" t="s">
        <v>42</v>
      </c>
      <c r="I2587" t="s">
        <v>24</v>
      </c>
      <c r="J2587" t="s">
        <v>97</v>
      </c>
      <c r="K2587" t="s">
        <v>103</v>
      </c>
      <c r="L2587" t="s">
        <v>6190</v>
      </c>
      <c r="M2587">
        <v>3</v>
      </c>
      <c r="N2587">
        <v>1313</v>
      </c>
      <c r="O2587">
        <v>0</v>
      </c>
      <c r="P2587">
        <v>3939</v>
      </c>
      <c r="Q2587">
        <v>809.57</v>
      </c>
      <c r="R2587">
        <v>20.55</v>
      </c>
    </row>
    <row r="2588" spans="1:18" x14ac:dyDescent="0.3">
      <c r="A2588" t="s">
        <v>6191</v>
      </c>
      <c r="B2588" s="1">
        <v>45227</v>
      </c>
      <c r="C2588" s="1">
        <v>45234</v>
      </c>
      <c r="D2588" t="s">
        <v>89</v>
      </c>
      <c r="E2588" t="s">
        <v>2523</v>
      </c>
      <c r="F2588" t="s">
        <v>612</v>
      </c>
      <c r="G2588" t="s">
        <v>41</v>
      </c>
      <c r="H2588" t="s">
        <v>23</v>
      </c>
      <c r="I2588" t="s">
        <v>43</v>
      </c>
      <c r="J2588" t="s">
        <v>34</v>
      </c>
      <c r="K2588" t="s">
        <v>76</v>
      </c>
      <c r="L2588" t="s">
        <v>6192</v>
      </c>
      <c r="M2588">
        <v>5</v>
      </c>
      <c r="N2588">
        <v>4566</v>
      </c>
      <c r="O2588">
        <v>0.05</v>
      </c>
      <c r="P2588">
        <v>21688.5</v>
      </c>
      <c r="Q2588">
        <v>7268.37</v>
      </c>
      <c r="R2588">
        <v>33.51</v>
      </c>
    </row>
    <row r="2589" spans="1:18" x14ac:dyDescent="0.3">
      <c r="A2589" t="s">
        <v>6193</v>
      </c>
      <c r="B2589" s="1">
        <v>45066</v>
      </c>
      <c r="C2589" s="1">
        <v>45073</v>
      </c>
      <c r="D2589" t="s">
        <v>19</v>
      </c>
      <c r="E2589" t="s">
        <v>1447</v>
      </c>
      <c r="F2589" t="s">
        <v>507</v>
      </c>
      <c r="G2589" t="s">
        <v>22</v>
      </c>
      <c r="H2589" t="s">
        <v>42</v>
      </c>
      <c r="I2589" t="s">
        <v>43</v>
      </c>
      <c r="J2589" t="s">
        <v>25</v>
      </c>
      <c r="K2589" t="s">
        <v>290</v>
      </c>
      <c r="L2589" t="s">
        <v>6194</v>
      </c>
      <c r="M2589">
        <v>1</v>
      </c>
      <c r="N2589">
        <v>5068</v>
      </c>
      <c r="O2589">
        <v>0.2</v>
      </c>
      <c r="P2589">
        <v>4054.4</v>
      </c>
      <c r="Q2589">
        <v>1499.13</v>
      </c>
      <c r="R2589">
        <v>36.979999999999997</v>
      </c>
    </row>
    <row r="2590" spans="1:18" x14ac:dyDescent="0.3">
      <c r="A2590" t="s">
        <v>6195</v>
      </c>
      <c r="B2590" s="1">
        <v>45481</v>
      </c>
      <c r="C2590" s="1">
        <v>45485</v>
      </c>
      <c r="D2590" t="s">
        <v>89</v>
      </c>
      <c r="E2590" t="s">
        <v>6196</v>
      </c>
      <c r="F2590" t="s">
        <v>74</v>
      </c>
      <c r="G2590" t="s">
        <v>61</v>
      </c>
      <c r="H2590" t="s">
        <v>23</v>
      </c>
      <c r="I2590" t="s">
        <v>43</v>
      </c>
      <c r="J2590" t="s">
        <v>97</v>
      </c>
      <c r="K2590" t="s">
        <v>157</v>
      </c>
      <c r="L2590" t="s">
        <v>6197</v>
      </c>
      <c r="M2590">
        <v>7</v>
      </c>
      <c r="N2590">
        <v>1979</v>
      </c>
      <c r="O2590">
        <v>0.1</v>
      </c>
      <c r="P2590">
        <v>12467.7</v>
      </c>
      <c r="Q2590">
        <v>3199.53</v>
      </c>
      <c r="R2590">
        <v>25.66</v>
      </c>
    </row>
    <row r="2591" spans="1:18" x14ac:dyDescent="0.3">
      <c r="A2591" t="s">
        <v>6198</v>
      </c>
      <c r="B2591" s="1">
        <v>45298</v>
      </c>
      <c r="C2591" s="1">
        <v>45301</v>
      </c>
      <c r="D2591" t="s">
        <v>38</v>
      </c>
      <c r="E2591" t="s">
        <v>1777</v>
      </c>
      <c r="F2591" t="s">
        <v>371</v>
      </c>
      <c r="G2591" t="s">
        <v>61</v>
      </c>
      <c r="H2591" t="s">
        <v>62</v>
      </c>
      <c r="I2591" t="s">
        <v>24</v>
      </c>
      <c r="J2591" t="s">
        <v>97</v>
      </c>
      <c r="K2591" t="s">
        <v>98</v>
      </c>
      <c r="L2591" t="s">
        <v>6199</v>
      </c>
      <c r="M2591">
        <v>6</v>
      </c>
      <c r="N2591">
        <v>480</v>
      </c>
      <c r="O2591">
        <v>0.15</v>
      </c>
      <c r="P2591">
        <v>2448</v>
      </c>
      <c r="Q2591">
        <v>965.39</v>
      </c>
      <c r="R2591">
        <v>39.44</v>
      </c>
    </row>
    <row r="2592" spans="1:18" x14ac:dyDescent="0.3">
      <c r="A2592" t="s">
        <v>6200</v>
      </c>
      <c r="B2592" s="1">
        <v>45171</v>
      </c>
      <c r="C2592" s="1">
        <v>45174</v>
      </c>
      <c r="D2592" t="s">
        <v>29</v>
      </c>
      <c r="E2592" t="s">
        <v>1116</v>
      </c>
      <c r="F2592" t="s">
        <v>371</v>
      </c>
      <c r="G2592" t="s">
        <v>61</v>
      </c>
      <c r="H2592" t="s">
        <v>81</v>
      </c>
      <c r="I2592" t="s">
        <v>63</v>
      </c>
      <c r="J2592" t="s">
        <v>55</v>
      </c>
      <c r="K2592" t="s">
        <v>56</v>
      </c>
      <c r="L2592" t="s">
        <v>2600</v>
      </c>
      <c r="M2592">
        <v>10</v>
      </c>
      <c r="N2592">
        <v>3730</v>
      </c>
      <c r="O2592">
        <v>0</v>
      </c>
      <c r="P2592">
        <v>37300</v>
      </c>
      <c r="Q2592">
        <v>14553.62</v>
      </c>
      <c r="R2592">
        <v>39.020000000000003</v>
      </c>
    </row>
    <row r="2593" spans="1:18" x14ac:dyDescent="0.3">
      <c r="A2593" t="s">
        <v>6201</v>
      </c>
      <c r="B2593" s="1">
        <v>45227</v>
      </c>
      <c r="C2593" s="1">
        <v>45233</v>
      </c>
      <c r="D2593" t="s">
        <v>89</v>
      </c>
      <c r="E2593" t="s">
        <v>3433</v>
      </c>
      <c r="F2593" t="s">
        <v>209</v>
      </c>
      <c r="G2593" t="s">
        <v>22</v>
      </c>
      <c r="H2593" t="s">
        <v>81</v>
      </c>
      <c r="I2593" t="s">
        <v>43</v>
      </c>
      <c r="J2593" t="s">
        <v>97</v>
      </c>
      <c r="K2593" t="s">
        <v>103</v>
      </c>
      <c r="L2593" t="s">
        <v>6202</v>
      </c>
      <c r="M2593">
        <v>4</v>
      </c>
      <c r="N2593">
        <v>1593</v>
      </c>
      <c r="O2593">
        <v>0.2</v>
      </c>
      <c r="P2593">
        <v>5097.6000000000004</v>
      </c>
      <c r="Q2593">
        <v>1582.46</v>
      </c>
      <c r="R2593">
        <v>31.04</v>
      </c>
    </row>
    <row r="2594" spans="1:18" x14ac:dyDescent="0.3">
      <c r="A2594" t="s">
        <v>6203</v>
      </c>
      <c r="B2594" s="1">
        <v>45629</v>
      </c>
      <c r="C2594" s="1">
        <v>45632</v>
      </c>
      <c r="D2594" t="s">
        <v>89</v>
      </c>
      <c r="E2594" t="s">
        <v>645</v>
      </c>
      <c r="F2594" t="s">
        <v>161</v>
      </c>
      <c r="G2594" t="s">
        <v>22</v>
      </c>
      <c r="H2594" t="s">
        <v>62</v>
      </c>
      <c r="I2594" t="s">
        <v>33</v>
      </c>
      <c r="J2594" t="s">
        <v>34</v>
      </c>
      <c r="K2594" t="s">
        <v>113</v>
      </c>
      <c r="L2594" t="s">
        <v>6204</v>
      </c>
      <c r="M2594">
        <v>2</v>
      </c>
      <c r="N2594">
        <v>5020</v>
      </c>
      <c r="O2594">
        <v>0.15</v>
      </c>
      <c r="P2594">
        <v>8534</v>
      </c>
      <c r="Q2594">
        <v>3220.01</v>
      </c>
      <c r="R2594">
        <v>37.729999999999997</v>
      </c>
    </row>
    <row r="2595" spans="1:18" x14ac:dyDescent="0.3">
      <c r="A2595" t="s">
        <v>6205</v>
      </c>
      <c r="B2595" s="1">
        <v>45425</v>
      </c>
      <c r="C2595" s="1">
        <v>45429</v>
      </c>
      <c r="D2595" t="s">
        <v>19</v>
      </c>
      <c r="E2595" t="s">
        <v>1868</v>
      </c>
      <c r="F2595" t="s">
        <v>251</v>
      </c>
      <c r="G2595" t="s">
        <v>41</v>
      </c>
      <c r="H2595" t="s">
        <v>62</v>
      </c>
      <c r="I2595" t="s">
        <v>33</v>
      </c>
      <c r="J2595" t="s">
        <v>55</v>
      </c>
      <c r="K2595" t="s">
        <v>56</v>
      </c>
      <c r="L2595" t="s">
        <v>6206</v>
      </c>
      <c r="M2595">
        <v>7</v>
      </c>
      <c r="N2595">
        <v>2220</v>
      </c>
      <c r="O2595">
        <v>0.2</v>
      </c>
      <c r="P2595">
        <v>12432</v>
      </c>
      <c r="Q2595">
        <v>4970.45</v>
      </c>
      <c r="R2595">
        <v>39.979999999999997</v>
      </c>
    </row>
    <row r="2596" spans="1:18" x14ac:dyDescent="0.3">
      <c r="A2596" t="s">
        <v>6207</v>
      </c>
      <c r="B2596" s="1">
        <v>44928</v>
      </c>
      <c r="C2596" s="1">
        <v>44931</v>
      </c>
      <c r="D2596" t="s">
        <v>38</v>
      </c>
      <c r="E2596" t="s">
        <v>300</v>
      </c>
      <c r="F2596" t="s">
        <v>480</v>
      </c>
      <c r="G2596" t="s">
        <v>41</v>
      </c>
      <c r="H2596" t="s">
        <v>81</v>
      </c>
      <c r="I2596" t="s">
        <v>70</v>
      </c>
      <c r="J2596" t="s">
        <v>108</v>
      </c>
      <c r="K2596" t="s">
        <v>118</v>
      </c>
      <c r="L2596" t="s">
        <v>6208</v>
      </c>
      <c r="M2596">
        <v>6</v>
      </c>
      <c r="N2596">
        <v>3125</v>
      </c>
      <c r="O2596">
        <v>0.05</v>
      </c>
      <c r="P2596">
        <v>17812.5</v>
      </c>
      <c r="Q2596">
        <v>5313.79</v>
      </c>
      <c r="R2596">
        <v>29.83</v>
      </c>
    </row>
    <row r="2597" spans="1:18" x14ac:dyDescent="0.3">
      <c r="A2597" t="s">
        <v>6209</v>
      </c>
      <c r="B2597" s="1">
        <v>45353</v>
      </c>
      <c r="C2597" s="1">
        <v>45355</v>
      </c>
      <c r="D2597" t="s">
        <v>19</v>
      </c>
      <c r="E2597" t="s">
        <v>1078</v>
      </c>
      <c r="F2597" t="s">
        <v>350</v>
      </c>
      <c r="G2597" t="s">
        <v>22</v>
      </c>
      <c r="H2597" t="s">
        <v>23</v>
      </c>
      <c r="I2597" t="s">
        <v>24</v>
      </c>
      <c r="J2597" t="s">
        <v>137</v>
      </c>
      <c r="K2597" t="s">
        <v>232</v>
      </c>
      <c r="L2597" t="s">
        <v>6210</v>
      </c>
      <c r="M2597">
        <v>2</v>
      </c>
      <c r="N2597">
        <v>668</v>
      </c>
      <c r="O2597">
        <v>0</v>
      </c>
      <c r="P2597">
        <v>1336</v>
      </c>
      <c r="Q2597">
        <v>498.14</v>
      </c>
      <c r="R2597">
        <v>37.29</v>
      </c>
    </row>
    <row r="2598" spans="1:18" x14ac:dyDescent="0.3">
      <c r="A2598" t="s">
        <v>6211</v>
      </c>
      <c r="B2598" s="1">
        <v>45509</v>
      </c>
      <c r="C2598" s="1">
        <v>45516</v>
      </c>
      <c r="D2598" t="s">
        <v>19</v>
      </c>
      <c r="E2598" t="s">
        <v>678</v>
      </c>
      <c r="F2598" t="s">
        <v>251</v>
      </c>
      <c r="G2598" t="s">
        <v>41</v>
      </c>
      <c r="H2598" t="s">
        <v>32</v>
      </c>
      <c r="I2598" t="s">
        <v>70</v>
      </c>
      <c r="J2598" t="s">
        <v>25</v>
      </c>
      <c r="K2598" t="s">
        <v>240</v>
      </c>
      <c r="L2598" t="s">
        <v>6212</v>
      </c>
      <c r="M2598">
        <v>7</v>
      </c>
      <c r="N2598">
        <v>2924</v>
      </c>
      <c r="O2598">
        <v>0.15</v>
      </c>
      <c r="P2598">
        <v>17397.8</v>
      </c>
      <c r="Q2598">
        <v>3822.25</v>
      </c>
      <c r="R2598">
        <v>21.97</v>
      </c>
    </row>
    <row r="2599" spans="1:18" x14ac:dyDescent="0.3">
      <c r="A2599" t="s">
        <v>6213</v>
      </c>
      <c r="B2599" s="1">
        <v>45516</v>
      </c>
      <c r="C2599" s="1">
        <v>45519</v>
      </c>
      <c r="D2599" t="s">
        <v>19</v>
      </c>
      <c r="E2599" t="s">
        <v>4208</v>
      </c>
      <c r="F2599" t="s">
        <v>435</v>
      </c>
      <c r="G2599" t="s">
        <v>61</v>
      </c>
      <c r="H2599" t="s">
        <v>32</v>
      </c>
      <c r="I2599" t="s">
        <v>70</v>
      </c>
      <c r="J2599" t="s">
        <v>25</v>
      </c>
      <c r="K2599" t="s">
        <v>443</v>
      </c>
      <c r="L2599" t="s">
        <v>6214</v>
      </c>
      <c r="M2599">
        <v>1</v>
      </c>
      <c r="N2599">
        <v>801</v>
      </c>
      <c r="O2599">
        <v>0</v>
      </c>
      <c r="P2599">
        <v>801</v>
      </c>
      <c r="Q2599">
        <v>246.71</v>
      </c>
      <c r="R2599">
        <v>30.8</v>
      </c>
    </row>
    <row r="2600" spans="1:18" x14ac:dyDescent="0.3">
      <c r="A2600" t="s">
        <v>6215</v>
      </c>
      <c r="B2600" s="1">
        <v>45633</v>
      </c>
      <c r="C2600" s="1">
        <v>45639</v>
      </c>
      <c r="D2600" t="s">
        <v>89</v>
      </c>
      <c r="E2600" t="s">
        <v>1238</v>
      </c>
      <c r="F2600" t="s">
        <v>217</v>
      </c>
      <c r="G2600" t="s">
        <v>22</v>
      </c>
      <c r="H2600" t="s">
        <v>81</v>
      </c>
      <c r="I2600" t="s">
        <v>33</v>
      </c>
      <c r="J2600" t="s">
        <v>97</v>
      </c>
      <c r="K2600" t="s">
        <v>98</v>
      </c>
      <c r="L2600" t="s">
        <v>6216</v>
      </c>
      <c r="M2600">
        <v>9</v>
      </c>
      <c r="N2600">
        <v>2681</v>
      </c>
      <c r="O2600">
        <v>0.2</v>
      </c>
      <c r="P2600">
        <v>19303.2</v>
      </c>
      <c r="Q2600">
        <v>5339.58</v>
      </c>
      <c r="R2600">
        <v>27.66</v>
      </c>
    </row>
    <row r="2601" spans="1:18" x14ac:dyDescent="0.3">
      <c r="A2601" t="s">
        <v>6217</v>
      </c>
      <c r="B2601" s="1">
        <v>44966</v>
      </c>
      <c r="C2601" s="1">
        <v>44971</v>
      </c>
      <c r="D2601" t="s">
        <v>19</v>
      </c>
      <c r="E2601" t="s">
        <v>5047</v>
      </c>
      <c r="F2601" t="s">
        <v>213</v>
      </c>
      <c r="G2601" t="s">
        <v>61</v>
      </c>
      <c r="H2601" t="s">
        <v>69</v>
      </c>
      <c r="I2601" t="s">
        <v>43</v>
      </c>
      <c r="J2601" t="s">
        <v>97</v>
      </c>
      <c r="K2601" t="s">
        <v>181</v>
      </c>
      <c r="L2601" t="s">
        <v>6218</v>
      </c>
      <c r="M2601">
        <v>8</v>
      </c>
      <c r="N2601">
        <v>2091</v>
      </c>
      <c r="O2601">
        <v>0.1</v>
      </c>
      <c r="P2601">
        <v>15055.2</v>
      </c>
      <c r="Q2601">
        <v>3172.23</v>
      </c>
      <c r="R2601">
        <v>21.07</v>
      </c>
    </row>
    <row r="2602" spans="1:18" x14ac:dyDescent="0.3">
      <c r="A2602" t="s">
        <v>6219</v>
      </c>
      <c r="B2602" s="1">
        <v>45140</v>
      </c>
      <c r="C2602" s="1">
        <v>45146</v>
      </c>
      <c r="D2602" t="s">
        <v>29</v>
      </c>
      <c r="E2602" t="s">
        <v>3171</v>
      </c>
      <c r="F2602" t="s">
        <v>399</v>
      </c>
      <c r="G2602" t="s">
        <v>22</v>
      </c>
      <c r="H2602" t="s">
        <v>23</v>
      </c>
      <c r="I2602" t="s">
        <v>24</v>
      </c>
      <c r="J2602" t="s">
        <v>49</v>
      </c>
      <c r="K2602" t="s">
        <v>152</v>
      </c>
      <c r="L2602" t="s">
        <v>6220</v>
      </c>
      <c r="M2602">
        <v>2</v>
      </c>
      <c r="N2602">
        <v>561</v>
      </c>
      <c r="O2602">
        <v>0.2</v>
      </c>
      <c r="P2602">
        <v>897.6</v>
      </c>
      <c r="Q2602">
        <v>224.71</v>
      </c>
      <c r="R2602">
        <v>25.03</v>
      </c>
    </row>
    <row r="2603" spans="1:18" x14ac:dyDescent="0.3">
      <c r="A2603" t="s">
        <v>6221</v>
      </c>
      <c r="B2603" s="1">
        <v>45251</v>
      </c>
      <c r="C2603" s="1">
        <v>45253</v>
      </c>
      <c r="D2603" t="s">
        <v>19</v>
      </c>
      <c r="E2603" t="s">
        <v>1087</v>
      </c>
      <c r="F2603" t="s">
        <v>132</v>
      </c>
      <c r="G2603" t="s">
        <v>41</v>
      </c>
      <c r="H2603" t="s">
        <v>42</v>
      </c>
      <c r="I2603" t="s">
        <v>43</v>
      </c>
      <c r="J2603" t="s">
        <v>34</v>
      </c>
      <c r="K2603" t="s">
        <v>76</v>
      </c>
      <c r="L2603" t="s">
        <v>6222</v>
      </c>
      <c r="M2603">
        <v>5</v>
      </c>
      <c r="N2603">
        <v>895</v>
      </c>
      <c r="O2603">
        <v>0</v>
      </c>
      <c r="P2603">
        <v>4475</v>
      </c>
      <c r="Q2603">
        <v>1683.86</v>
      </c>
      <c r="R2603">
        <v>37.630000000000003</v>
      </c>
    </row>
    <row r="2604" spans="1:18" x14ac:dyDescent="0.3">
      <c r="A2604" t="s">
        <v>6223</v>
      </c>
      <c r="B2604" s="1">
        <v>44976</v>
      </c>
      <c r="C2604" s="1">
        <v>44983</v>
      </c>
      <c r="D2604" t="s">
        <v>89</v>
      </c>
      <c r="E2604" t="s">
        <v>5414</v>
      </c>
      <c r="F2604" t="s">
        <v>236</v>
      </c>
      <c r="G2604" t="s">
        <v>22</v>
      </c>
      <c r="H2604" t="s">
        <v>75</v>
      </c>
      <c r="I2604" t="s">
        <v>70</v>
      </c>
      <c r="J2604" t="s">
        <v>137</v>
      </c>
      <c r="K2604" t="s">
        <v>168</v>
      </c>
      <c r="L2604" t="s">
        <v>6224</v>
      </c>
      <c r="M2604">
        <v>4</v>
      </c>
      <c r="N2604">
        <v>148</v>
      </c>
      <c r="O2604">
        <v>0.15</v>
      </c>
      <c r="P2604">
        <v>503.2</v>
      </c>
      <c r="Q2604">
        <v>176.39</v>
      </c>
      <c r="R2604">
        <v>35.049999999999997</v>
      </c>
    </row>
    <row r="2605" spans="1:18" x14ac:dyDescent="0.3">
      <c r="A2605" t="s">
        <v>6225</v>
      </c>
      <c r="B2605" s="1">
        <v>45392</v>
      </c>
      <c r="C2605" s="1">
        <v>45394</v>
      </c>
      <c r="D2605" t="s">
        <v>29</v>
      </c>
      <c r="E2605" t="s">
        <v>2326</v>
      </c>
      <c r="F2605" t="s">
        <v>499</v>
      </c>
      <c r="G2605" t="s">
        <v>61</v>
      </c>
      <c r="H2605" t="s">
        <v>75</v>
      </c>
      <c r="I2605" t="s">
        <v>43</v>
      </c>
      <c r="J2605" t="s">
        <v>25</v>
      </c>
      <c r="K2605" t="s">
        <v>240</v>
      </c>
      <c r="L2605" t="s">
        <v>6226</v>
      </c>
      <c r="M2605">
        <v>2</v>
      </c>
      <c r="N2605">
        <v>4086</v>
      </c>
      <c r="O2605">
        <v>0.15</v>
      </c>
      <c r="P2605">
        <v>6946.2</v>
      </c>
      <c r="Q2605">
        <v>1697.99</v>
      </c>
      <c r="R2605">
        <v>24.44</v>
      </c>
    </row>
    <row r="2606" spans="1:18" x14ac:dyDescent="0.3">
      <c r="A2606" t="s">
        <v>6227</v>
      </c>
      <c r="B2606" s="1">
        <v>45616</v>
      </c>
      <c r="C2606" s="1">
        <v>45620</v>
      </c>
      <c r="D2606" t="s">
        <v>29</v>
      </c>
      <c r="E2606" t="s">
        <v>1305</v>
      </c>
      <c r="F2606" t="s">
        <v>709</v>
      </c>
      <c r="G2606" t="s">
        <v>22</v>
      </c>
      <c r="H2606" t="s">
        <v>96</v>
      </c>
      <c r="I2606" t="s">
        <v>43</v>
      </c>
      <c r="J2606" t="s">
        <v>55</v>
      </c>
      <c r="K2606" t="s">
        <v>364</v>
      </c>
      <c r="L2606" t="s">
        <v>6228</v>
      </c>
      <c r="M2606">
        <v>1</v>
      </c>
      <c r="N2606">
        <v>395</v>
      </c>
      <c r="O2606">
        <v>0</v>
      </c>
      <c r="P2606">
        <v>395</v>
      </c>
      <c r="Q2606">
        <v>104.54</v>
      </c>
      <c r="R2606">
        <v>26.47</v>
      </c>
    </row>
    <row r="2607" spans="1:18" x14ac:dyDescent="0.3">
      <c r="A2607" t="s">
        <v>6229</v>
      </c>
      <c r="B2607" s="1">
        <v>45632</v>
      </c>
      <c r="C2607" s="1">
        <v>45632</v>
      </c>
      <c r="D2607" t="s">
        <v>89</v>
      </c>
      <c r="E2607" t="s">
        <v>746</v>
      </c>
      <c r="F2607" t="s">
        <v>40</v>
      </c>
      <c r="G2607" t="s">
        <v>61</v>
      </c>
      <c r="H2607" t="s">
        <v>75</v>
      </c>
      <c r="I2607" t="s">
        <v>43</v>
      </c>
      <c r="J2607" t="s">
        <v>34</v>
      </c>
      <c r="K2607" t="s">
        <v>35</v>
      </c>
      <c r="L2607" t="s">
        <v>6230</v>
      </c>
      <c r="M2607">
        <v>2</v>
      </c>
      <c r="N2607">
        <v>2856</v>
      </c>
      <c r="O2607">
        <v>0</v>
      </c>
      <c r="P2607">
        <v>5712</v>
      </c>
      <c r="Q2607">
        <v>1594.65</v>
      </c>
      <c r="R2607">
        <v>27.92</v>
      </c>
    </row>
    <row r="2608" spans="1:18" x14ac:dyDescent="0.3">
      <c r="A2608" t="s">
        <v>6231</v>
      </c>
      <c r="B2608" s="1">
        <v>45073</v>
      </c>
      <c r="C2608" s="1">
        <v>45074</v>
      </c>
      <c r="D2608" t="s">
        <v>29</v>
      </c>
      <c r="E2608" t="s">
        <v>2537</v>
      </c>
      <c r="F2608" t="s">
        <v>507</v>
      </c>
      <c r="G2608" t="s">
        <v>22</v>
      </c>
      <c r="H2608" t="s">
        <v>96</v>
      </c>
      <c r="I2608" t="s">
        <v>70</v>
      </c>
      <c r="J2608" t="s">
        <v>34</v>
      </c>
      <c r="K2608" t="s">
        <v>76</v>
      </c>
      <c r="L2608" t="s">
        <v>6232</v>
      </c>
      <c r="M2608">
        <v>5</v>
      </c>
      <c r="N2608">
        <v>2558</v>
      </c>
      <c r="O2608">
        <v>0.05</v>
      </c>
      <c r="P2608">
        <v>12150.5</v>
      </c>
      <c r="Q2608">
        <v>4196.5</v>
      </c>
      <c r="R2608">
        <v>34.54</v>
      </c>
    </row>
    <row r="2609" spans="1:18" x14ac:dyDescent="0.3">
      <c r="A2609" t="s">
        <v>6233</v>
      </c>
      <c r="B2609" s="1">
        <v>45451</v>
      </c>
      <c r="C2609" s="1">
        <v>45453</v>
      </c>
      <c r="D2609" t="s">
        <v>89</v>
      </c>
      <c r="E2609" t="s">
        <v>611</v>
      </c>
      <c r="F2609" t="s">
        <v>172</v>
      </c>
      <c r="G2609" t="s">
        <v>41</v>
      </c>
      <c r="H2609" t="s">
        <v>69</v>
      </c>
      <c r="I2609" t="s">
        <v>33</v>
      </c>
      <c r="J2609" t="s">
        <v>55</v>
      </c>
      <c r="K2609" t="s">
        <v>123</v>
      </c>
      <c r="L2609" t="s">
        <v>6234</v>
      </c>
      <c r="M2609">
        <v>4</v>
      </c>
      <c r="N2609">
        <v>4878</v>
      </c>
      <c r="O2609">
        <v>0.15</v>
      </c>
      <c r="P2609">
        <v>16585.2</v>
      </c>
      <c r="Q2609">
        <v>6048.46</v>
      </c>
      <c r="R2609">
        <v>36.47</v>
      </c>
    </row>
    <row r="2610" spans="1:18" x14ac:dyDescent="0.3">
      <c r="A2610" t="s">
        <v>6235</v>
      </c>
      <c r="B2610" s="1">
        <v>45137</v>
      </c>
      <c r="C2610" s="1">
        <v>45137</v>
      </c>
      <c r="D2610" t="s">
        <v>38</v>
      </c>
      <c r="E2610" t="s">
        <v>1406</v>
      </c>
      <c r="F2610" t="s">
        <v>409</v>
      </c>
      <c r="G2610" t="s">
        <v>41</v>
      </c>
      <c r="H2610" t="s">
        <v>32</v>
      </c>
      <c r="I2610" t="s">
        <v>24</v>
      </c>
      <c r="J2610" t="s">
        <v>34</v>
      </c>
      <c r="K2610" t="s">
        <v>44</v>
      </c>
      <c r="L2610" t="s">
        <v>6236</v>
      </c>
      <c r="M2610">
        <v>1</v>
      </c>
      <c r="N2610">
        <v>3300</v>
      </c>
      <c r="O2610">
        <v>0</v>
      </c>
      <c r="P2610">
        <v>3300</v>
      </c>
      <c r="Q2610">
        <v>1215.05</v>
      </c>
      <c r="R2610">
        <v>36.82</v>
      </c>
    </row>
    <row r="2611" spans="1:18" x14ac:dyDescent="0.3">
      <c r="A2611" t="s">
        <v>6237</v>
      </c>
      <c r="B2611" s="1">
        <v>45213</v>
      </c>
      <c r="C2611" s="1">
        <v>45219</v>
      </c>
      <c r="D2611" t="s">
        <v>19</v>
      </c>
      <c r="E2611" t="s">
        <v>1183</v>
      </c>
      <c r="F2611" t="s">
        <v>136</v>
      </c>
      <c r="G2611" t="s">
        <v>41</v>
      </c>
      <c r="H2611" t="s">
        <v>62</v>
      </c>
      <c r="I2611" t="s">
        <v>24</v>
      </c>
      <c r="J2611" t="s">
        <v>55</v>
      </c>
      <c r="K2611" t="s">
        <v>123</v>
      </c>
      <c r="L2611" t="s">
        <v>6238</v>
      </c>
      <c r="M2611">
        <v>7</v>
      </c>
      <c r="N2611">
        <v>3905</v>
      </c>
      <c r="O2611">
        <v>0.2</v>
      </c>
      <c r="P2611">
        <v>21868</v>
      </c>
      <c r="Q2611">
        <v>6885.58</v>
      </c>
      <c r="R2611">
        <v>31.49</v>
      </c>
    </row>
    <row r="2612" spans="1:18" x14ac:dyDescent="0.3">
      <c r="A2612" t="s">
        <v>6239</v>
      </c>
      <c r="B2612" s="1">
        <v>45507</v>
      </c>
      <c r="C2612" s="1">
        <v>45514</v>
      </c>
      <c r="D2612" t="s">
        <v>29</v>
      </c>
      <c r="E2612" t="s">
        <v>1238</v>
      </c>
      <c r="F2612" t="s">
        <v>259</v>
      </c>
      <c r="G2612" t="s">
        <v>22</v>
      </c>
      <c r="H2612" t="s">
        <v>42</v>
      </c>
      <c r="I2612" t="s">
        <v>43</v>
      </c>
      <c r="J2612" t="s">
        <v>108</v>
      </c>
      <c r="K2612" t="s">
        <v>128</v>
      </c>
      <c r="L2612" t="s">
        <v>6240</v>
      </c>
      <c r="M2612">
        <v>1</v>
      </c>
      <c r="N2612">
        <v>3699</v>
      </c>
      <c r="O2612">
        <v>0.1</v>
      </c>
      <c r="P2612">
        <v>3329.1</v>
      </c>
      <c r="Q2612">
        <v>1240.24</v>
      </c>
      <c r="R2612">
        <v>37.25</v>
      </c>
    </row>
    <row r="2613" spans="1:18" x14ac:dyDescent="0.3">
      <c r="A2613" t="s">
        <v>6241</v>
      </c>
      <c r="B2613" s="1">
        <v>45297</v>
      </c>
      <c r="C2613" s="1">
        <v>45302</v>
      </c>
      <c r="D2613" t="s">
        <v>29</v>
      </c>
      <c r="E2613" t="s">
        <v>3420</v>
      </c>
      <c r="F2613" t="s">
        <v>1180</v>
      </c>
      <c r="G2613" t="s">
        <v>61</v>
      </c>
      <c r="H2613" t="s">
        <v>96</v>
      </c>
      <c r="I2613" t="s">
        <v>63</v>
      </c>
      <c r="J2613" t="s">
        <v>137</v>
      </c>
      <c r="K2613" t="s">
        <v>138</v>
      </c>
      <c r="L2613" t="s">
        <v>6242</v>
      </c>
      <c r="M2613">
        <v>8</v>
      </c>
      <c r="N2613">
        <v>4284</v>
      </c>
      <c r="O2613">
        <v>0.15</v>
      </c>
      <c r="P2613">
        <v>29131.200000000001</v>
      </c>
      <c r="Q2613">
        <v>9610.2000000000007</v>
      </c>
      <c r="R2613">
        <v>32.99</v>
      </c>
    </row>
    <row r="2614" spans="1:18" x14ac:dyDescent="0.3">
      <c r="A2614" t="s">
        <v>6243</v>
      </c>
      <c r="B2614" s="1">
        <v>45503</v>
      </c>
      <c r="C2614" s="1">
        <v>45510</v>
      </c>
      <c r="D2614" t="s">
        <v>29</v>
      </c>
      <c r="E2614" t="s">
        <v>819</v>
      </c>
      <c r="F2614" t="s">
        <v>276</v>
      </c>
      <c r="G2614" t="s">
        <v>61</v>
      </c>
      <c r="H2614" t="s">
        <v>69</v>
      </c>
      <c r="I2614" t="s">
        <v>43</v>
      </c>
      <c r="J2614" t="s">
        <v>137</v>
      </c>
      <c r="K2614" t="s">
        <v>410</v>
      </c>
      <c r="L2614" t="s">
        <v>6244</v>
      </c>
      <c r="M2614">
        <v>10</v>
      </c>
      <c r="N2614">
        <v>4158</v>
      </c>
      <c r="O2614">
        <v>0.2</v>
      </c>
      <c r="P2614">
        <v>33264</v>
      </c>
      <c r="Q2614">
        <v>7604.11</v>
      </c>
      <c r="R2614">
        <v>22.86</v>
      </c>
    </row>
    <row r="2615" spans="1:18" x14ac:dyDescent="0.3">
      <c r="A2615" t="s">
        <v>6245</v>
      </c>
      <c r="B2615" s="1">
        <v>45184</v>
      </c>
      <c r="C2615" s="1">
        <v>45190</v>
      </c>
      <c r="D2615" t="s">
        <v>29</v>
      </c>
      <c r="E2615" t="s">
        <v>678</v>
      </c>
      <c r="F2615" t="s">
        <v>709</v>
      </c>
      <c r="G2615" t="s">
        <v>61</v>
      </c>
      <c r="H2615" t="s">
        <v>62</v>
      </c>
      <c r="I2615" t="s">
        <v>43</v>
      </c>
      <c r="J2615" t="s">
        <v>108</v>
      </c>
      <c r="K2615" t="s">
        <v>118</v>
      </c>
      <c r="L2615" t="s">
        <v>6246</v>
      </c>
      <c r="M2615">
        <v>6</v>
      </c>
      <c r="N2615">
        <v>200</v>
      </c>
      <c r="O2615">
        <v>0.2</v>
      </c>
      <c r="P2615">
        <v>960</v>
      </c>
      <c r="Q2615">
        <v>310.52999999999997</v>
      </c>
      <c r="R2615">
        <v>32.35</v>
      </c>
    </row>
    <row r="2616" spans="1:18" x14ac:dyDescent="0.3">
      <c r="A2616" t="s">
        <v>6247</v>
      </c>
      <c r="B2616" s="1">
        <v>45029</v>
      </c>
      <c r="C2616" s="1">
        <v>45029</v>
      </c>
      <c r="D2616" t="s">
        <v>89</v>
      </c>
      <c r="E2616" t="s">
        <v>2157</v>
      </c>
      <c r="F2616" t="s">
        <v>91</v>
      </c>
      <c r="G2616" t="s">
        <v>22</v>
      </c>
      <c r="H2616" t="s">
        <v>42</v>
      </c>
      <c r="I2616" t="s">
        <v>63</v>
      </c>
      <c r="J2616" t="s">
        <v>97</v>
      </c>
      <c r="K2616" t="s">
        <v>181</v>
      </c>
      <c r="L2616" t="s">
        <v>6248</v>
      </c>
      <c r="M2616">
        <v>6</v>
      </c>
      <c r="N2616">
        <v>2259</v>
      </c>
      <c r="O2616">
        <v>0</v>
      </c>
      <c r="P2616">
        <v>13554</v>
      </c>
      <c r="Q2616">
        <v>5091.18</v>
      </c>
      <c r="R2616">
        <v>37.56</v>
      </c>
    </row>
    <row r="2617" spans="1:18" x14ac:dyDescent="0.3">
      <c r="A2617" t="s">
        <v>6249</v>
      </c>
      <c r="B2617" s="1">
        <v>45524</v>
      </c>
      <c r="C2617" s="1">
        <v>45530</v>
      </c>
      <c r="D2617" t="s">
        <v>19</v>
      </c>
      <c r="E2617" t="s">
        <v>967</v>
      </c>
      <c r="F2617" t="s">
        <v>276</v>
      </c>
      <c r="G2617" t="s">
        <v>41</v>
      </c>
      <c r="H2617" t="s">
        <v>62</v>
      </c>
      <c r="I2617" t="s">
        <v>33</v>
      </c>
      <c r="J2617" t="s">
        <v>49</v>
      </c>
      <c r="K2617" t="s">
        <v>500</v>
      </c>
      <c r="L2617" t="s">
        <v>6250</v>
      </c>
      <c r="M2617">
        <v>3</v>
      </c>
      <c r="N2617">
        <v>3566</v>
      </c>
      <c r="O2617">
        <v>0.2</v>
      </c>
      <c r="P2617">
        <v>8558.4</v>
      </c>
      <c r="Q2617">
        <v>2614.8200000000002</v>
      </c>
      <c r="R2617">
        <v>30.55</v>
      </c>
    </row>
    <row r="2618" spans="1:18" x14ac:dyDescent="0.3">
      <c r="A2618" t="s">
        <v>6251</v>
      </c>
      <c r="B2618" s="1">
        <v>45327</v>
      </c>
      <c r="C2618" s="1">
        <v>45328</v>
      </c>
      <c r="D2618" t="s">
        <v>38</v>
      </c>
      <c r="E2618" t="s">
        <v>608</v>
      </c>
      <c r="F2618" t="s">
        <v>605</v>
      </c>
      <c r="G2618" t="s">
        <v>61</v>
      </c>
      <c r="H2618" t="s">
        <v>75</v>
      </c>
      <c r="I2618" t="s">
        <v>70</v>
      </c>
      <c r="J2618" t="s">
        <v>34</v>
      </c>
      <c r="K2618" t="s">
        <v>35</v>
      </c>
      <c r="L2618" t="s">
        <v>6252</v>
      </c>
      <c r="M2618">
        <v>4</v>
      </c>
      <c r="N2618">
        <v>2631</v>
      </c>
      <c r="O2618">
        <v>0</v>
      </c>
      <c r="P2618">
        <v>10524</v>
      </c>
      <c r="Q2618">
        <v>3365.15</v>
      </c>
      <c r="R2618">
        <v>31.98</v>
      </c>
    </row>
    <row r="2619" spans="1:18" x14ac:dyDescent="0.3">
      <c r="A2619" t="s">
        <v>6253</v>
      </c>
      <c r="B2619" s="1">
        <v>45115</v>
      </c>
      <c r="C2619" s="1">
        <v>45116</v>
      </c>
      <c r="D2619" t="s">
        <v>29</v>
      </c>
      <c r="E2619" t="s">
        <v>1545</v>
      </c>
      <c r="F2619" t="s">
        <v>531</v>
      </c>
      <c r="G2619" t="s">
        <v>22</v>
      </c>
      <c r="H2619" t="s">
        <v>96</v>
      </c>
      <c r="I2619" t="s">
        <v>43</v>
      </c>
      <c r="J2619" t="s">
        <v>55</v>
      </c>
      <c r="K2619" t="s">
        <v>123</v>
      </c>
      <c r="L2619" t="s">
        <v>6254</v>
      </c>
      <c r="M2619">
        <v>4</v>
      </c>
      <c r="N2619">
        <v>3678</v>
      </c>
      <c r="O2619">
        <v>0.1</v>
      </c>
      <c r="P2619">
        <v>13240.8</v>
      </c>
      <c r="Q2619">
        <v>2706.39</v>
      </c>
      <c r="R2619">
        <v>20.440000000000001</v>
      </c>
    </row>
    <row r="2620" spans="1:18" x14ac:dyDescent="0.3">
      <c r="A2620" t="s">
        <v>6255</v>
      </c>
      <c r="B2620" s="1">
        <v>45116</v>
      </c>
      <c r="C2620" s="1">
        <v>45121</v>
      </c>
      <c r="D2620" t="s">
        <v>19</v>
      </c>
      <c r="E2620" t="s">
        <v>835</v>
      </c>
      <c r="F2620" t="s">
        <v>514</v>
      </c>
      <c r="G2620" t="s">
        <v>41</v>
      </c>
      <c r="H2620" t="s">
        <v>96</v>
      </c>
      <c r="I2620" t="s">
        <v>63</v>
      </c>
      <c r="J2620" t="s">
        <v>49</v>
      </c>
      <c r="K2620" t="s">
        <v>50</v>
      </c>
      <c r="L2620" t="s">
        <v>6256</v>
      </c>
      <c r="M2620">
        <v>2</v>
      </c>
      <c r="N2620">
        <v>1256</v>
      </c>
      <c r="O2620">
        <v>0.05</v>
      </c>
      <c r="P2620">
        <v>2386.4</v>
      </c>
      <c r="Q2620">
        <v>589.19000000000005</v>
      </c>
      <c r="R2620">
        <v>24.69</v>
      </c>
    </row>
    <row r="2621" spans="1:18" x14ac:dyDescent="0.3">
      <c r="A2621" t="s">
        <v>6257</v>
      </c>
      <c r="B2621" s="1">
        <v>45562</v>
      </c>
      <c r="C2621" s="1">
        <v>45563</v>
      </c>
      <c r="D2621" t="s">
        <v>29</v>
      </c>
      <c r="E2621" t="s">
        <v>1801</v>
      </c>
      <c r="F2621" t="s">
        <v>263</v>
      </c>
      <c r="G2621" t="s">
        <v>41</v>
      </c>
      <c r="H2621" t="s">
        <v>81</v>
      </c>
      <c r="I2621" t="s">
        <v>70</v>
      </c>
      <c r="J2621" t="s">
        <v>97</v>
      </c>
      <c r="K2621" t="s">
        <v>98</v>
      </c>
      <c r="L2621" t="s">
        <v>6258</v>
      </c>
      <c r="M2621">
        <v>1</v>
      </c>
      <c r="N2621">
        <v>153</v>
      </c>
      <c r="O2621">
        <v>0.05</v>
      </c>
      <c r="P2621">
        <v>145.35</v>
      </c>
      <c r="Q2621">
        <v>35.25</v>
      </c>
      <c r="R2621">
        <v>24.25</v>
      </c>
    </row>
    <row r="2622" spans="1:18" x14ac:dyDescent="0.3">
      <c r="A2622" t="s">
        <v>6259</v>
      </c>
      <c r="B2622" s="1">
        <v>45116</v>
      </c>
      <c r="C2622" s="1">
        <v>45121</v>
      </c>
      <c r="D2622" t="s">
        <v>19</v>
      </c>
      <c r="E2622" t="s">
        <v>4290</v>
      </c>
      <c r="F2622" t="s">
        <v>142</v>
      </c>
      <c r="G2622" t="s">
        <v>22</v>
      </c>
      <c r="H2622" t="s">
        <v>81</v>
      </c>
      <c r="I2622" t="s">
        <v>43</v>
      </c>
      <c r="J2622" t="s">
        <v>49</v>
      </c>
      <c r="K2622" t="s">
        <v>311</v>
      </c>
      <c r="L2622" t="s">
        <v>6260</v>
      </c>
      <c r="M2622">
        <v>7</v>
      </c>
      <c r="N2622">
        <v>2277</v>
      </c>
      <c r="O2622">
        <v>0</v>
      </c>
      <c r="P2622">
        <v>15939</v>
      </c>
      <c r="Q2622">
        <v>4529.59</v>
      </c>
      <c r="R2622">
        <v>28.42</v>
      </c>
    </row>
    <row r="2623" spans="1:18" x14ac:dyDescent="0.3">
      <c r="A2623" t="s">
        <v>6261</v>
      </c>
      <c r="B2623" s="1">
        <v>44942</v>
      </c>
      <c r="C2623" s="1">
        <v>44947</v>
      </c>
      <c r="D2623" t="s">
        <v>29</v>
      </c>
      <c r="E2623" t="s">
        <v>2537</v>
      </c>
      <c r="F2623" t="s">
        <v>48</v>
      </c>
      <c r="G2623" t="s">
        <v>61</v>
      </c>
      <c r="H2623" t="s">
        <v>23</v>
      </c>
      <c r="I2623" t="s">
        <v>43</v>
      </c>
      <c r="J2623" t="s">
        <v>49</v>
      </c>
      <c r="K2623" t="s">
        <v>64</v>
      </c>
      <c r="L2623" t="s">
        <v>3725</v>
      </c>
      <c r="M2623">
        <v>1</v>
      </c>
      <c r="N2623">
        <v>2202</v>
      </c>
      <c r="O2623">
        <v>0.2</v>
      </c>
      <c r="P2623">
        <v>1761.6</v>
      </c>
      <c r="Q2623">
        <v>516.86</v>
      </c>
      <c r="R2623">
        <v>29.34</v>
      </c>
    </row>
    <row r="2624" spans="1:18" x14ac:dyDescent="0.3">
      <c r="A2624" t="s">
        <v>6262</v>
      </c>
      <c r="B2624" s="1">
        <v>45229</v>
      </c>
      <c r="C2624" s="1">
        <v>45235</v>
      </c>
      <c r="D2624" t="s">
        <v>29</v>
      </c>
      <c r="E2624" t="s">
        <v>1104</v>
      </c>
      <c r="F2624" t="s">
        <v>439</v>
      </c>
      <c r="G2624" t="s">
        <v>41</v>
      </c>
      <c r="H2624" t="s">
        <v>81</v>
      </c>
      <c r="I2624" t="s">
        <v>63</v>
      </c>
      <c r="J2624" t="s">
        <v>137</v>
      </c>
      <c r="K2624" t="s">
        <v>201</v>
      </c>
      <c r="L2624" t="s">
        <v>6263</v>
      </c>
      <c r="M2624">
        <v>5</v>
      </c>
      <c r="N2624">
        <v>3024</v>
      </c>
      <c r="O2624">
        <v>0.1</v>
      </c>
      <c r="P2624">
        <v>13608</v>
      </c>
      <c r="Q2624">
        <v>4820.1099999999997</v>
      </c>
      <c r="R2624">
        <v>35.42</v>
      </c>
    </row>
    <row r="2625" spans="1:18" x14ac:dyDescent="0.3">
      <c r="A2625" t="s">
        <v>6264</v>
      </c>
      <c r="B2625" s="1">
        <v>45070</v>
      </c>
      <c r="C2625" s="1">
        <v>45074</v>
      </c>
      <c r="D2625" t="s">
        <v>38</v>
      </c>
      <c r="E2625" t="s">
        <v>3391</v>
      </c>
      <c r="F2625" t="s">
        <v>31</v>
      </c>
      <c r="G2625" t="s">
        <v>41</v>
      </c>
      <c r="H2625" t="s">
        <v>69</v>
      </c>
      <c r="I2625" t="s">
        <v>43</v>
      </c>
      <c r="J2625" t="s">
        <v>49</v>
      </c>
      <c r="K2625" t="s">
        <v>311</v>
      </c>
      <c r="L2625" t="s">
        <v>6265</v>
      </c>
      <c r="M2625">
        <v>9</v>
      </c>
      <c r="N2625">
        <v>3425</v>
      </c>
      <c r="O2625">
        <v>0</v>
      </c>
      <c r="P2625">
        <v>30825</v>
      </c>
      <c r="Q2625">
        <v>12193.87</v>
      </c>
      <c r="R2625">
        <v>39.56</v>
      </c>
    </row>
    <row r="2626" spans="1:18" x14ac:dyDescent="0.3">
      <c r="A2626" t="s">
        <v>6266</v>
      </c>
      <c r="B2626" s="1">
        <v>45177</v>
      </c>
      <c r="C2626" s="1">
        <v>45184</v>
      </c>
      <c r="D2626" t="s">
        <v>19</v>
      </c>
      <c r="E2626" t="s">
        <v>6267</v>
      </c>
      <c r="F2626" t="s">
        <v>263</v>
      </c>
      <c r="G2626" t="s">
        <v>22</v>
      </c>
      <c r="H2626" t="s">
        <v>23</v>
      </c>
      <c r="I2626" t="s">
        <v>70</v>
      </c>
      <c r="J2626" t="s">
        <v>34</v>
      </c>
      <c r="K2626" t="s">
        <v>35</v>
      </c>
      <c r="L2626" t="s">
        <v>6268</v>
      </c>
      <c r="M2626">
        <v>2</v>
      </c>
      <c r="N2626">
        <v>2602</v>
      </c>
      <c r="O2626">
        <v>0.1</v>
      </c>
      <c r="P2626">
        <v>4683.6000000000004</v>
      </c>
      <c r="Q2626">
        <v>1487.72</v>
      </c>
      <c r="R2626">
        <v>31.76</v>
      </c>
    </row>
    <row r="2627" spans="1:18" x14ac:dyDescent="0.3">
      <c r="A2627" t="s">
        <v>6269</v>
      </c>
      <c r="B2627" s="1">
        <v>44979</v>
      </c>
      <c r="C2627" s="1">
        <v>44980</v>
      </c>
      <c r="D2627" t="s">
        <v>38</v>
      </c>
      <c r="E2627" t="s">
        <v>2321</v>
      </c>
      <c r="F2627" t="s">
        <v>263</v>
      </c>
      <c r="G2627" t="s">
        <v>41</v>
      </c>
      <c r="H2627" t="s">
        <v>23</v>
      </c>
      <c r="I2627" t="s">
        <v>43</v>
      </c>
      <c r="J2627" t="s">
        <v>55</v>
      </c>
      <c r="K2627" t="s">
        <v>56</v>
      </c>
      <c r="L2627" t="s">
        <v>6270</v>
      </c>
      <c r="M2627">
        <v>9</v>
      </c>
      <c r="N2627">
        <v>4573</v>
      </c>
      <c r="O2627">
        <v>0</v>
      </c>
      <c r="P2627">
        <v>41157</v>
      </c>
      <c r="Q2627">
        <v>9643.59</v>
      </c>
      <c r="R2627">
        <v>23.43</v>
      </c>
    </row>
    <row r="2628" spans="1:18" x14ac:dyDescent="0.3">
      <c r="A2628" t="s">
        <v>6271</v>
      </c>
      <c r="B2628" s="1">
        <v>45158</v>
      </c>
      <c r="C2628" s="1">
        <v>45164</v>
      </c>
      <c r="D2628" t="s">
        <v>29</v>
      </c>
      <c r="E2628" t="s">
        <v>1286</v>
      </c>
      <c r="F2628" t="s">
        <v>612</v>
      </c>
      <c r="G2628" t="s">
        <v>41</v>
      </c>
      <c r="H2628" t="s">
        <v>62</v>
      </c>
      <c r="I2628" t="s">
        <v>24</v>
      </c>
      <c r="J2628" t="s">
        <v>55</v>
      </c>
      <c r="K2628" t="s">
        <v>86</v>
      </c>
      <c r="L2628" t="s">
        <v>6272</v>
      </c>
      <c r="M2628">
        <v>10</v>
      </c>
      <c r="N2628">
        <v>4618</v>
      </c>
      <c r="O2628">
        <v>0.1</v>
      </c>
      <c r="P2628">
        <v>41562</v>
      </c>
      <c r="Q2628">
        <v>11397.12</v>
      </c>
      <c r="R2628">
        <v>27.42</v>
      </c>
    </row>
    <row r="2629" spans="1:18" x14ac:dyDescent="0.3">
      <c r="A2629" t="s">
        <v>6273</v>
      </c>
      <c r="B2629" s="1">
        <v>45006</v>
      </c>
      <c r="C2629" s="1">
        <v>45011</v>
      </c>
      <c r="D2629" t="s">
        <v>19</v>
      </c>
      <c r="E2629" t="s">
        <v>1846</v>
      </c>
      <c r="F2629" t="s">
        <v>156</v>
      </c>
      <c r="G2629" t="s">
        <v>41</v>
      </c>
      <c r="H2629" t="s">
        <v>23</v>
      </c>
      <c r="I2629" t="s">
        <v>33</v>
      </c>
      <c r="J2629" t="s">
        <v>108</v>
      </c>
      <c r="K2629" t="s">
        <v>118</v>
      </c>
      <c r="L2629" t="s">
        <v>6274</v>
      </c>
      <c r="M2629">
        <v>10</v>
      </c>
      <c r="N2629">
        <v>1711</v>
      </c>
      <c r="O2629">
        <v>0.1</v>
      </c>
      <c r="P2629">
        <v>15399</v>
      </c>
      <c r="Q2629">
        <v>5224.05</v>
      </c>
      <c r="R2629">
        <v>33.92</v>
      </c>
    </row>
    <row r="2630" spans="1:18" x14ac:dyDescent="0.3">
      <c r="A2630" t="s">
        <v>6275</v>
      </c>
      <c r="B2630" s="1">
        <v>45341</v>
      </c>
      <c r="C2630" s="1">
        <v>45341</v>
      </c>
      <c r="D2630" t="s">
        <v>29</v>
      </c>
      <c r="E2630" t="s">
        <v>3950</v>
      </c>
      <c r="F2630" t="s">
        <v>449</v>
      </c>
      <c r="G2630" t="s">
        <v>22</v>
      </c>
      <c r="H2630" t="s">
        <v>32</v>
      </c>
      <c r="I2630" t="s">
        <v>24</v>
      </c>
      <c r="J2630" t="s">
        <v>97</v>
      </c>
      <c r="K2630" t="s">
        <v>181</v>
      </c>
      <c r="L2630" t="s">
        <v>6276</v>
      </c>
      <c r="M2630">
        <v>8</v>
      </c>
      <c r="N2630">
        <v>3203</v>
      </c>
      <c r="O2630">
        <v>0.2</v>
      </c>
      <c r="P2630">
        <v>20499.2</v>
      </c>
      <c r="Q2630">
        <v>7413.88</v>
      </c>
      <c r="R2630">
        <v>36.17</v>
      </c>
    </row>
    <row r="2631" spans="1:18" x14ac:dyDescent="0.3">
      <c r="A2631" t="s">
        <v>6277</v>
      </c>
      <c r="B2631" s="1">
        <v>45088</v>
      </c>
      <c r="C2631" s="1">
        <v>45091</v>
      </c>
      <c r="D2631" t="s">
        <v>29</v>
      </c>
      <c r="E2631" t="s">
        <v>4211</v>
      </c>
      <c r="F2631" t="s">
        <v>709</v>
      </c>
      <c r="G2631" t="s">
        <v>41</v>
      </c>
      <c r="H2631" t="s">
        <v>96</v>
      </c>
      <c r="I2631" t="s">
        <v>43</v>
      </c>
      <c r="J2631" t="s">
        <v>97</v>
      </c>
      <c r="K2631" t="s">
        <v>157</v>
      </c>
      <c r="L2631" t="s">
        <v>6278</v>
      </c>
      <c r="M2631">
        <v>10</v>
      </c>
      <c r="N2631">
        <v>4121</v>
      </c>
      <c r="O2631">
        <v>0.1</v>
      </c>
      <c r="P2631">
        <v>37089</v>
      </c>
      <c r="Q2631">
        <v>11156.96</v>
      </c>
      <c r="R2631">
        <v>30.08</v>
      </c>
    </row>
    <row r="2632" spans="1:18" x14ac:dyDescent="0.3">
      <c r="A2632" t="s">
        <v>6279</v>
      </c>
      <c r="B2632" s="1">
        <v>45613</v>
      </c>
      <c r="C2632" s="1">
        <v>45615</v>
      </c>
      <c r="D2632" t="s">
        <v>89</v>
      </c>
      <c r="E2632" t="s">
        <v>3145</v>
      </c>
      <c r="F2632" t="s">
        <v>310</v>
      </c>
      <c r="G2632" t="s">
        <v>41</v>
      </c>
      <c r="H2632" t="s">
        <v>62</v>
      </c>
      <c r="I2632" t="s">
        <v>70</v>
      </c>
      <c r="J2632" t="s">
        <v>97</v>
      </c>
      <c r="K2632" t="s">
        <v>157</v>
      </c>
      <c r="L2632" t="s">
        <v>6280</v>
      </c>
      <c r="M2632">
        <v>2</v>
      </c>
      <c r="N2632">
        <v>4590</v>
      </c>
      <c r="O2632">
        <v>0</v>
      </c>
      <c r="P2632">
        <v>9180</v>
      </c>
      <c r="Q2632">
        <v>2943.97</v>
      </c>
      <c r="R2632">
        <v>32.07</v>
      </c>
    </row>
    <row r="2633" spans="1:18" x14ac:dyDescent="0.3">
      <c r="A2633" t="s">
        <v>6281</v>
      </c>
      <c r="B2633" s="1">
        <v>45599</v>
      </c>
      <c r="C2633" s="1">
        <v>45602</v>
      </c>
      <c r="D2633" t="s">
        <v>19</v>
      </c>
      <c r="E2633" t="s">
        <v>722</v>
      </c>
      <c r="F2633" t="s">
        <v>435</v>
      </c>
      <c r="G2633" t="s">
        <v>61</v>
      </c>
      <c r="H2633" t="s">
        <v>42</v>
      </c>
      <c r="I2633" t="s">
        <v>70</v>
      </c>
      <c r="J2633" t="s">
        <v>34</v>
      </c>
      <c r="K2633" t="s">
        <v>113</v>
      </c>
      <c r="L2633" t="s">
        <v>3903</v>
      </c>
      <c r="M2633">
        <v>4</v>
      </c>
      <c r="N2633">
        <v>4789</v>
      </c>
      <c r="O2633">
        <v>0.05</v>
      </c>
      <c r="P2633">
        <v>18198.2</v>
      </c>
      <c r="Q2633">
        <v>5802.83</v>
      </c>
      <c r="R2633">
        <v>31.89</v>
      </c>
    </row>
    <row r="2634" spans="1:18" x14ac:dyDescent="0.3">
      <c r="A2634" t="s">
        <v>6282</v>
      </c>
      <c r="B2634" s="1">
        <v>45445</v>
      </c>
      <c r="C2634" s="1">
        <v>45445</v>
      </c>
      <c r="D2634" t="s">
        <v>38</v>
      </c>
      <c r="E2634" t="s">
        <v>5594</v>
      </c>
      <c r="F2634" t="s">
        <v>136</v>
      </c>
      <c r="G2634" t="s">
        <v>61</v>
      </c>
      <c r="H2634" t="s">
        <v>42</v>
      </c>
      <c r="I2634" t="s">
        <v>24</v>
      </c>
      <c r="J2634" t="s">
        <v>97</v>
      </c>
      <c r="K2634" t="s">
        <v>103</v>
      </c>
      <c r="L2634" t="s">
        <v>6283</v>
      </c>
      <c r="M2634">
        <v>7</v>
      </c>
      <c r="N2634">
        <v>2212</v>
      </c>
      <c r="O2634">
        <v>0</v>
      </c>
      <c r="P2634">
        <v>15484</v>
      </c>
      <c r="Q2634">
        <v>5184.28</v>
      </c>
      <c r="R2634">
        <v>33.479999999999997</v>
      </c>
    </row>
    <row r="2635" spans="1:18" x14ac:dyDescent="0.3">
      <c r="A2635" t="s">
        <v>6284</v>
      </c>
      <c r="B2635" s="1">
        <v>45528</v>
      </c>
      <c r="C2635" s="1">
        <v>45535</v>
      </c>
      <c r="D2635" t="s">
        <v>19</v>
      </c>
      <c r="E2635" t="s">
        <v>3929</v>
      </c>
      <c r="F2635" t="s">
        <v>60</v>
      </c>
      <c r="G2635" t="s">
        <v>41</v>
      </c>
      <c r="H2635" t="s">
        <v>23</v>
      </c>
      <c r="I2635" t="s">
        <v>43</v>
      </c>
      <c r="J2635" t="s">
        <v>55</v>
      </c>
      <c r="K2635" t="s">
        <v>86</v>
      </c>
      <c r="L2635" t="s">
        <v>6285</v>
      </c>
      <c r="M2635">
        <v>10</v>
      </c>
      <c r="N2635">
        <v>1842</v>
      </c>
      <c r="O2635">
        <v>0.1</v>
      </c>
      <c r="P2635">
        <v>16578</v>
      </c>
      <c r="Q2635">
        <v>6331.54</v>
      </c>
      <c r="R2635">
        <v>38.19</v>
      </c>
    </row>
    <row r="2636" spans="1:18" x14ac:dyDescent="0.3">
      <c r="A2636" t="s">
        <v>6286</v>
      </c>
      <c r="B2636" s="1">
        <v>44973</v>
      </c>
      <c r="C2636" s="1">
        <v>44974</v>
      </c>
      <c r="D2636" t="s">
        <v>38</v>
      </c>
      <c r="E2636" t="s">
        <v>2437</v>
      </c>
      <c r="F2636" t="s">
        <v>514</v>
      </c>
      <c r="G2636" t="s">
        <v>61</v>
      </c>
      <c r="H2636" t="s">
        <v>42</v>
      </c>
      <c r="I2636" t="s">
        <v>63</v>
      </c>
      <c r="J2636" t="s">
        <v>137</v>
      </c>
      <c r="K2636" t="s">
        <v>232</v>
      </c>
      <c r="L2636" t="s">
        <v>6287</v>
      </c>
      <c r="M2636">
        <v>9</v>
      </c>
      <c r="N2636">
        <v>4321</v>
      </c>
      <c r="O2636">
        <v>0.1</v>
      </c>
      <c r="P2636">
        <v>35000.1</v>
      </c>
      <c r="Q2636">
        <v>13990.61</v>
      </c>
      <c r="R2636">
        <v>39.97</v>
      </c>
    </row>
    <row r="2637" spans="1:18" x14ac:dyDescent="0.3">
      <c r="A2637" t="s">
        <v>6288</v>
      </c>
      <c r="B2637" s="1">
        <v>45462</v>
      </c>
      <c r="C2637" s="1">
        <v>45462</v>
      </c>
      <c r="D2637" t="s">
        <v>89</v>
      </c>
      <c r="E2637" t="s">
        <v>545</v>
      </c>
      <c r="F2637" t="s">
        <v>286</v>
      </c>
      <c r="G2637" t="s">
        <v>41</v>
      </c>
      <c r="H2637" t="s">
        <v>81</v>
      </c>
      <c r="I2637" t="s">
        <v>43</v>
      </c>
      <c r="J2637" t="s">
        <v>25</v>
      </c>
      <c r="K2637" t="s">
        <v>240</v>
      </c>
      <c r="L2637" t="s">
        <v>1220</v>
      </c>
      <c r="M2637">
        <v>4</v>
      </c>
      <c r="N2637">
        <v>5051</v>
      </c>
      <c r="O2637">
        <v>0.15</v>
      </c>
      <c r="P2637">
        <v>17173.400000000001</v>
      </c>
      <c r="Q2637">
        <v>6003.22</v>
      </c>
      <c r="R2637">
        <v>34.96</v>
      </c>
    </row>
    <row r="2638" spans="1:18" x14ac:dyDescent="0.3">
      <c r="A2638" t="s">
        <v>6289</v>
      </c>
      <c r="B2638" s="1">
        <v>45055</v>
      </c>
      <c r="C2638" s="1">
        <v>45061</v>
      </c>
      <c r="D2638" t="s">
        <v>19</v>
      </c>
      <c r="E2638" t="s">
        <v>4606</v>
      </c>
      <c r="F2638" t="s">
        <v>172</v>
      </c>
      <c r="G2638" t="s">
        <v>41</v>
      </c>
      <c r="H2638" t="s">
        <v>81</v>
      </c>
      <c r="I2638" t="s">
        <v>33</v>
      </c>
      <c r="J2638" t="s">
        <v>137</v>
      </c>
      <c r="K2638" t="s">
        <v>232</v>
      </c>
      <c r="L2638" t="s">
        <v>6290</v>
      </c>
      <c r="M2638">
        <v>2</v>
      </c>
      <c r="N2638">
        <v>4471</v>
      </c>
      <c r="O2638">
        <v>0.1</v>
      </c>
      <c r="P2638">
        <v>8047.8</v>
      </c>
      <c r="Q2638">
        <v>1689.75</v>
      </c>
      <c r="R2638">
        <v>21</v>
      </c>
    </row>
    <row r="2639" spans="1:18" x14ac:dyDescent="0.3">
      <c r="A2639" t="s">
        <v>6291</v>
      </c>
      <c r="B2639" s="1">
        <v>45435</v>
      </c>
      <c r="C2639" s="1">
        <v>45440</v>
      </c>
      <c r="D2639" t="s">
        <v>89</v>
      </c>
      <c r="E2639" t="s">
        <v>564</v>
      </c>
      <c r="F2639" t="s">
        <v>427</v>
      </c>
      <c r="G2639" t="s">
        <v>41</v>
      </c>
      <c r="H2639" t="s">
        <v>75</v>
      </c>
      <c r="I2639" t="s">
        <v>63</v>
      </c>
      <c r="J2639" t="s">
        <v>97</v>
      </c>
      <c r="K2639" t="s">
        <v>98</v>
      </c>
      <c r="L2639" t="s">
        <v>6292</v>
      </c>
      <c r="M2639">
        <v>3</v>
      </c>
      <c r="N2639">
        <v>1785</v>
      </c>
      <c r="O2639">
        <v>0.1</v>
      </c>
      <c r="P2639">
        <v>4819.5</v>
      </c>
      <c r="Q2639">
        <v>1381.01</v>
      </c>
      <c r="R2639">
        <v>28.65</v>
      </c>
    </row>
    <row r="2640" spans="1:18" x14ac:dyDescent="0.3">
      <c r="A2640" t="s">
        <v>6293</v>
      </c>
      <c r="B2640" s="1">
        <v>45360</v>
      </c>
      <c r="C2640" s="1">
        <v>45361</v>
      </c>
      <c r="D2640" t="s">
        <v>29</v>
      </c>
      <c r="E2640" t="s">
        <v>6294</v>
      </c>
      <c r="F2640" t="s">
        <v>757</v>
      </c>
      <c r="G2640" t="s">
        <v>41</v>
      </c>
      <c r="H2640" t="s">
        <v>75</v>
      </c>
      <c r="I2640" t="s">
        <v>63</v>
      </c>
      <c r="J2640" t="s">
        <v>97</v>
      </c>
      <c r="K2640" t="s">
        <v>379</v>
      </c>
      <c r="L2640" t="s">
        <v>6136</v>
      </c>
      <c r="M2640">
        <v>3</v>
      </c>
      <c r="N2640">
        <v>4932</v>
      </c>
      <c r="O2640">
        <v>0.05</v>
      </c>
      <c r="P2640">
        <v>14056.2</v>
      </c>
      <c r="Q2640">
        <v>3791.14</v>
      </c>
      <c r="R2640">
        <v>26.97</v>
      </c>
    </row>
    <row r="2641" spans="1:18" x14ac:dyDescent="0.3">
      <c r="A2641" t="s">
        <v>6295</v>
      </c>
      <c r="B2641" s="1">
        <v>45100</v>
      </c>
      <c r="C2641" s="1">
        <v>45102</v>
      </c>
      <c r="D2641" t="s">
        <v>29</v>
      </c>
      <c r="E2641" t="s">
        <v>258</v>
      </c>
      <c r="F2641" t="s">
        <v>709</v>
      </c>
      <c r="G2641" t="s">
        <v>41</v>
      </c>
      <c r="H2641" t="s">
        <v>23</v>
      </c>
      <c r="I2641" t="s">
        <v>33</v>
      </c>
      <c r="J2641" t="s">
        <v>108</v>
      </c>
      <c r="K2641" t="s">
        <v>118</v>
      </c>
      <c r="L2641" t="s">
        <v>6296</v>
      </c>
      <c r="M2641">
        <v>8</v>
      </c>
      <c r="N2641">
        <v>416</v>
      </c>
      <c r="O2641">
        <v>0.1</v>
      </c>
      <c r="P2641">
        <v>2995.2</v>
      </c>
      <c r="Q2641">
        <v>1092.9000000000001</v>
      </c>
      <c r="R2641">
        <v>36.49</v>
      </c>
    </row>
    <row r="2642" spans="1:18" x14ac:dyDescent="0.3">
      <c r="A2642" t="s">
        <v>6297</v>
      </c>
      <c r="B2642" s="1">
        <v>45467</v>
      </c>
      <c r="C2642" s="1">
        <v>45470</v>
      </c>
      <c r="D2642" t="s">
        <v>38</v>
      </c>
      <c r="E2642" t="s">
        <v>3212</v>
      </c>
      <c r="F2642" t="s">
        <v>1042</v>
      </c>
      <c r="G2642" t="s">
        <v>41</v>
      </c>
      <c r="H2642" t="s">
        <v>42</v>
      </c>
      <c r="I2642" t="s">
        <v>33</v>
      </c>
      <c r="J2642" t="s">
        <v>34</v>
      </c>
      <c r="K2642" t="s">
        <v>152</v>
      </c>
      <c r="L2642" t="s">
        <v>6298</v>
      </c>
      <c r="M2642">
        <v>6</v>
      </c>
      <c r="N2642">
        <v>3152</v>
      </c>
      <c r="O2642">
        <v>0.05</v>
      </c>
      <c r="P2642">
        <v>17966.400000000001</v>
      </c>
      <c r="Q2642">
        <v>5551.23</v>
      </c>
      <c r="R2642">
        <v>30.9</v>
      </c>
    </row>
    <row r="2643" spans="1:18" x14ac:dyDescent="0.3">
      <c r="A2643" t="s">
        <v>6299</v>
      </c>
      <c r="B2643" s="1">
        <v>45426</v>
      </c>
      <c r="C2643" s="1">
        <v>45427</v>
      </c>
      <c r="D2643" t="s">
        <v>19</v>
      </c>
      <c r="E2643" t="s">
        <v>4287</v>
      </c>
      <c r="F2643" t="s">
        <v>315</v>
      </c>
      <c r="G2643" t="s">
        <v>41</v>
      </c>
      <c r="H2643" t="s">
        <v>81</v>
      </c>
      <c r="I2643" t="s">
        <v>33</v>
      </c>
      <c r="J2643" t="s">
        <v>137</v>
      </c>
      <c r="K2643" t="s">
        <v>410</v>
      </c>
      <c r="L2643" t="s">
        <v>6300</v>
      </c>
      <c r="M2643">
        <v>9</v>
      </c>
      <c r="N2643">
        <v>1060</v>
      </c>
      <c r="O2643">
        <v>0.2</v>
      </c>
      <c r="P2643">
        <v>7632</v>
      </c>
      <c r="Q2643">
        <v>2243.19</v>
      </c>
      <c r="R2643">
        <v>29.39</v>
      </c>
    </row>
    <row r="2644" spans="1:18" x14ac:dyDescent="0.3">
      <c r="A2644" t="s">
        <v>6301</v>
      </c>
      <c r="B2644" s="1">
        <v>45350</v>
      </c>
      <c r="C2644" s="1">
        <v>45355</v>
      </c>
      <c r="D2644" t="s">
        <v>38</v>
      </c>
      <c r="E2644" t="s">
        <v>1821</v>
      </c>
      <c r="F2644" t="s">
        <v>200</v>
      </c>
      <c r="G2644" t="s">
        <v>41</v>
      </c>
      <c r="H2644" t="s">
        <v>62</v>
      </c>
      <c r="I2644" t="s">
        <v>70</v>
      </c>
      <c r="J2644" t="s">
        <v>97</v>
      </c>
      <c r="K2644" t="s">
        <v>98</v>
      </c>
      <c r="L2644" t="s">
        <v>6302</v>
      </c>
      <c r="M2644">
        <v>5</v>
      </c>
      <c r="N2644">
        <v>3676</v>
      </c>
      <c r="O2644">
        <v>0.2</v>
      </c>
      <c r="P2644">
        <v>14704</v>
      </c>
      <c r="Q2644">
        <v>4902.7</v>
      </c>
      <c r="R2644">
        <v>33.340000000000003</v>
      </c>
    </row>
    <row r="2645" spans="1:18" x14ac:dyDescent="0.3">
      <c r="A2645" t="s">
        <v>6303</v>
      </c>
      <c r="B2645" s="1">
        <v>45409</v>
      </c>
      <c r="C2645" s="1">
        <v>45413</v>
      </c>
      <c r="D2645" t="s">
        <v>29</v>
      </c>
      <c r="E2645" t="s">
        <v>1283</v>
      </c>
      <c r="F2645" t="s">
        <v>988</v>
      </c>
      <c r="G2645" t="s">
        <v>41</v>
      </c>
      <c r="H2645" t="s">
        <v>96</v>
      </c>
      <c r="I2645" t="s">
        <v>43</v>
      </c>
      <c r="J2645" t="s">
        <v>25</v>
      </c>
      <c r="K2645" t="s">
        <v>443</v>
      </c>
      <c r="L2645" t="s">
        <v>6304</v>
      </c>
      <c r="M2645">
        <v>5</v>
      </c>
      <c r="N2645">
        <v>3533</v>
      </c>
      <c r="O2645">
        <v>0.2</v>
      </c>
      <c r="P2645">
        <v>14132</v>
      </c>
      <c r="Q2645">
        <v>3022.83</v>
      </c>
      <c r="R2645">
        <v>21.39</v>
      </c>
    </row>
    <row r="2646" spans="1:18" x14ac:dyDescent="0.3">
      <c r="A2646" t="s">
        <v>6305</v>
      </c>
      <c r="B2646" s="1">
        <v>45398</v>
      </c>
      <c r="C2646" s="1">
        <v>45401</v>
      </c>
      <c r="D2646" t="s">
        <v>89</v>
      </c>
      <c r="E2646" t="s">
        <v>1648</v>
      </c>
      <c r="F2646" t="s">
        <v>870</v>
      </c>
      <c r="G2646" t="s">
        <v>61</v>
      </c>
      <c r="H2646" t="s">
        <v>69</v>
      </c>
      <c r="I2646" t="s">
        <v>70</v>
      </c>
      <c r="J2646" t="s">
        <v>25</v>
      </c>
      <c r="K2646" t="s">
        <v>26</v>
      </c>
      <c r="L2646" t="s">
        <v>6306</v>
      </c>
      <c r="M2646">
        <v>4</v>
      </c>
      <c r="N2646">
        <v>2108</v>
      </c>
      <c r="O2646">
        <v>0</v>
      </c>
      <c r="P2646">
        <v>8432</v>
      </c>
      <c r="Q2646">
        <v>2019.28</v>
      </c>
      <c r="R2646">
        <v>23.95</v>
      </c>
    </row>
    <row r="2647" spans="1:18" x14ac:dyDescent="0.3">
      <c r="A2647" t="s">
        <v>6307</v>
      </c>
      <c r="B2647" s="1">
        <v>45412</v>
      </c>
      <c r="C2647" s="1">
        <v>45415</v>
      </c>
      <c r="D2647" t="s">
        <v>19</v>
      </c>
      <c r="E2647" t="s">
        <v>2537</v>
      </c>
      <c r="F2647" t="s">
        <v>107</v>
      </c>
      <c r="G2647" t="s">
        <v>61</v>
      </c>
      <c r="H2647" t="s">
        <v>42</v>
      </c>
      <c r="I2647" t="s">
        <v>43</v>
      </c>
      <c r="J2647" t="s">
        <v>108</v>
      </c>
      <c r="K2647" t="s">
        <v>109</v>
      </c>
      <c r="L2647" t="s">
        <v>6308</v>
      </c>
      <c r="M2647">
        <v>9</v>
      </c>
      <c r="N2647">
        <v>4586</v>
      </c>
      <c r="O2647">
        <v>0.15</v>
      </c>
      <c r="P2647">
        <v>35082.9</v>
      </c>
      <c r="Q2647">
        <v>8914.11</v>
      </c>
      <c r="R2647">
        <v>25.41</v>
      </c>
    </row>
    <row r="2648" spans="1:18" x14ac:dyDescent="0.3">
      <c r="A2648" t="s">
        <v>6309</v>
      </c>
      <c r="B2648" s="1">
        <v>45523</v>
      </c>
      <c r="C2648" s="1">
        <v>45525</v>
      </c>
      <c r="D2648" t="s">
        <v>38</v>
      </c>
      <c r="E2648" t="s">
        <v>681</v>
      </c>
      <c r="F2648" t="s">
        <v>127</v>
      </c>
      <c r="G2648" t="s">
        <v>41</v>
      </c>
      <c r="H2648" t="s">
        <v>62</v>
      </c>
      <c r="I2648" t="s">
        <v>33</v>
      </c>
      <c r="J2648" t="s">
        <v>49</v>
      </c>
      <c r="K2648" t="s">
        <v>152</v>
      </c>
      <c r="L2648" t="s">
        <v>6310</v>
      </c>
      <c r="M2648">
        <v>7</v>
      </c>
      <c r="N2648">
        <v>2029</v>
      </c>
      <c r="O2648">
        <v>0.1</v>
      </c>
      <c r="P2648">
        <v>12782.7</v>
      </c>
      <c r="Q2648">
        <v>4713.93</v>
      </c>
      <c r="R2648">
        <v>36.880000000000003</v>
      </c>
    </row>
    <row r="2649" spans="1:18" x14ac:dyDescent="0.3">
      <c r="A2649" t="s">
        <v>6311</v>
      </c>
      <c r="B2649" s="1">
        <v>45499</v>
      </c>
      <c r="C2649" s="1">
        <v>45504</v>
      </c>
      <c r="D2649" t="s">
        <v>19</v>
      </c>
      <c r="E2649" t="s">
        <v>1219</v>
      </c>
      <c r="F2649" t="s">
        <v>495</v>
      </c>
      <c r="G2649" t="s">
        <v>22</v>
      </c>
      <c r="H2649" t="s">
        <v>62</v>
      </c>
      <c r="I2649" t="s">
        <v>70</v>
      </c>
      <c r="J2649" t="s">
        <v>49</v>
      </c>
      <c r="K2649" t="s">
        <v>311</v>
      </c>
      <c r="L2649" t="s">
        <v>6312</v>
      </c>
      <c r="M2649">
        <v>5</v>
      </c>
      <c r="N2649">
        <v>3328</v>
      </c>
      <c r="O2649">
        <v>0.05</v>
      </c>
      <c r="P2649">
        <v>15808</v>
      </c>
      <c r="Q2649">
        <v>4327.8</v>
      </c>
      <c r="R2649">
        <v>27.38</v>
      </c>
    </row>
    <row r="2650" spans="1:18" x14ac:dyDescent="0.3">
      <c r="A2650" t="s">
        <v>6313</v>
      </c>
      <c r="B2650" s="1">
        <v>45553</v>
      </c>
      <c r="C2650" s="1">
        <v>45555</v>
      </c>
      <c r="D2650" t="s">
        <v>29</v>
      </c>
      <c r="E2650" t="s">
        <v>6314</v>
      </c>
      <c r="F2650" t="s">
        <v>619</v>
      </c>
      <c r="G2650" t="s">
        <v>22</v>
      </c>
      <c r="H2650" t="s">
        <v>32</v>
      </c>
      <c r="I2650" t="s">
        <v>43</v>
      </c>
      <c r="J2650" t="s">
        <v>34</v>
      </c>
      <c r="K2650" t="s">
        <v>113</v>
      </c>
      <c r="L2650" t="s">
        <v>6315</v>
      </c>
      <c r="M2650">
        <v>10</v>
      </c>
      <c r="N2650">
        <v>1189</v>
      </c>
      <c r="O2650">
        <v>0.15</v>
      </c>
      <c r="P2650">
        <v>10106.5</v>
      </c>
      <c r="Q2650">
        <v>3569.67</v>
      </c>
      <c r="R2650">
        <v>35.32</v>
      </c>
    </row>
    <row r="2651" spans="1:18" x14ac:dyDescent="0.3">
      <c r="A2651" t="s">
        <v>6316</v>
      </c>
      <c r="B2651" s="1">
        <v>45067</v>
      </c>
      <c r="C2651" s="1">
        <v>45073</v>
      </c>
      <c r="D2651" t="s">
        <v>38</v>
      </c>
      <c r="E2651" t="s">
        <v>882</v>
      </c>
      <c r="F2651" t="s">
        <v>546</v>
      </c>
      <c r="G2651" t="s">
        <v>41</v>
      </c>
      <c r="H2651" t="s">
        <v>62</v>
      </c>
      <c r="I2651" t="s">
        <v>70</v>
      </c>
      <c r="J2651" t="s">
        <v>55</v>
      </c>
      <c r="K2651" t="s">
        <v>364</v>
      </c>
      <c r="L2651" t="s">
        <v>6317</v>
      </c>
      <c r="M2651">
        <v>6</v>
      </c>
      <c r="N2651">
        <v>4555</v>
      </c>
      <c r="O2651">
        <v>0.2</v>
      </c>
      <c r="P2651">
        <v>21864</v>
      </c>
      <c r="Q2651">
        <v>5873.63</v>
      </c>
      <c r="R2651">
        <v>26.86</v>
      </c>
    </row>
    <row r="2652" spans="1:18" x14ac:dyDescent="0.3">
      <c r="A2652" t="s">
        <v>6318</v>
      </c>
      <c r="B2652" s="1">
        <v>45607</v>
      </c>
      <c r="C2652" s="1">
        <v>45610</v>
      </c>
      <c r="D2652" t="s">
        <v>38</v>
      </c>
      <c r="E2652" t="s">
        <v>3524</v>
      </c>
      <c r="F2652" t="s">
        <v>449</v>
      </c>
      <c r="G2652" t="s">
        <v>61</v>
      </c>
      <c r="H2652" t="s">
        <v>62</v>
      </c>
      <c r="I2652" t="s">
        <v>43</v>
      </c>
      <c r="J2652" t="s">
        <v>49</v>
      </c>
      <c r="K2652" t="s">
        <v>500</v>
      </c>
      <c r="L2652" t="s">
        <v>6319</v>
      </c>
      <c r="M2652">
        <v>7</v>
      </c>
      <c r="N2652">
        <v>1038</v>
      </c>
      <c r="O2652">
        <v>0.1</v>
      </c>
      <c r="P2652">
        <v>6539.4</v>
      </c>
      <c r="Q2652">
        <v>1327.41</v>
      </c>
      <c r="R2652">
        <v>20.3</v>
      </c>
    </row>
    <row r="2653" spans="1:18" x14ac:dyDescent="0.3">
      <c r="A2653" t="s">
        <v>6320</v>
      </c>
      <c r="B2653" s="1">
        <v>45032</v>
      </c>
      <c r="C2653" s="1">
        <v>45039</v>
      </c>
      <c r="D2653" t="s">
        <v>19</v>
      </c>
      <c r="E2653" t="s">
        <v>2318</v>
      </c>
      <c r="F2653" t="s">
        <v>753</v>
      </c>
      <c r="G2653" t="s">
        <v>61</v>
      </c>
      <c r="H2653" t="s">
        <v>81</v>
      </c>
      <c r="I2653" t="s">
        <v>33</v>
      </c>
      <c r="J2653" t="s">
        <v>97</v>
      </c>
      <c r="K2653" t="s">
        <v>157</v>
      </c>
      <c r="L2653" t="s">
        <v>6321</v>
      </c>
      <c r="M2653">
        <v>7</v>
      </c>
      <c r="N2653">
        <v>2744</v>
      </c>
      <c r="O2653">
        <v>0.15</v>
      </c>
      <c r="P2653">
        <v>16326.8</v>
      </c>
      <c r="Q2653">
        <v>4617.9399999999996</v>
      </c>
      <c r="R2653">
        <v>28.28</v>
      </c>
    </row>
    <row r="2654" spans="1:18" x14ac:dyDescent="0.3">
      <c r="A2654" t="s">
        <v>6322</v>
      </c>
      <c r="B2654" s="1">
        <v>45143</v>
      </c>
      <c r="C2654" s="1">
        <v>45147</v>
      </c>
      <c r="D2654" t="s">
        <v>89</v>
      </c>
      <c r="E2654" t="s">
        <v>3684</v>
      </c>
      <c r="F2654" t="s">
        <v>1370</v>
      </c>
      <c r="G2654" t="s">
        <v>41</v>
      </c>
      <c r="H2654" t="s">
        <v>81</v>
      </c>
      <c r="I2654" t="s">
        <v>33</v>
      </c>
      <c r="J2654" t="s">
        <v>34</v>
      </c>
      <c r="K2654" t="s">
        <v>35</v>
      </c>
      <c r="L2654" t="s">
        <v>6323</v>
      </c>
      <c r="M2654">
        <v>9</v>
      </c>
      <c r="N2654">
        <v>3617</v>
      </c>
      <c r="O2654">
        <v>0.2</v>
      </c>
      <c r="P2654">
        <v>26042.400000000001</v>
      </c>
      <c r="Q2654">
        <v>9210.6299999999992</v>
      </c>
      <c r="R2654">
        <v>35.369999999999997</v>
      </c>
    </row>
    <row r="2655" spans="1:18" x14ac:dyDescent="0.3">
      <c r="A2655" t="s">
        <v>6324</v>
      </c>
      <c r="B2655" s="1">
        <v>45191</v>
      </c>
      <c r="C2655" s="1">
        <v>45193</v>
      </c>
      <c r="D2655" t="s">
        <v>38</v>
      </c>
      <c r="E2655" t="s">
        <v>1701</v>
      </c>
      <c r="F2655" t="s">
        <v>340</v>
      </c>
      <c r="G2655" t="s">
        <v>41</v>
      </c>
      <c r="H2655" t="s">
        <v>32</v>
      </c>
      <c r="I2655" t="s">
        <v>33</v>
      </c>
      <c r="J2655" t="s">
        <v>34</v>
      </c>
      <c r="K2655" t="s">
        <v>152</v>
      </c>
      <c r="L2655" t="s">
        <v>6325</v>
      </c>
      <c r="M2655">
        <v>4</v>
      </c>
      <c r="N2655">
        <v>594</v>
      </c>
      <c r="O2655">
        <v>0.2</v>
      </c>
      <c r="P2655">
        <v>1900.8</v>
      </c>
      <c r="Q2655">
        <v>649.08000000000004</v>
      </c>
      <c r="R2655">
        <v>34.15</v>
      </c>
    </row>
    <row r="2656" spans="1:18" x14ac:dyDescent="0.3">
      <c r="A2656" t="s">
        <v>6326</v>
      </c>
      <c r="B2656" s="1">
        <v>45501</v>
      </c>
      <c r="C2656" s="1">
        <v>45505</v>
      </c>
      <c r="D2656" t="s">
        <v>19</v>
      </c>
      <c r="E2656" t="s">
        <v>1429</v>
      </c>
      <c r="F2656" t="s">
        <v>60</v>
      </c>
      <c r="G2656" t="s">
        <v>61</v>
      </c>
      <c r="H2656" t="s">
        <v>32</v>
      </c>
      <c r="I2656" t="s">
        <v>33</v>
      </c>
      <c r="J2656" t="s">
        <v>25</v>
      </c>
      <c r="K2656" t="s">
        <v>443</v>
      </c>
      <c r="L2656" t="s">
        <v>3958</v>
      </c>
      <c r="M2656">
        <v>4</v>
      </c>
      <c r="N2656">
        <v>1098</v>
      </c>
      <c r="O2656">
        <v>0.1</v>
      </c>
      <c r="P2656">
        <v>3952.8</v>
      </c>
      <c r="Q2656">
        <v>1209.77</v>
      </c>
      <c r="R2656">
        <v>30.61</v>
      </c>
    </row>
    <row r="2657" spans="1:18" x14ac:dyDescent="0.3">
      <c r="A2657" t="s">
        <v>6327</v>
      </c>
      <c r="B2657" s="1">
        <v>45593</v>
      </c>
      <c r="C2657" s="1">
        <v>45594</v>
      </c>
      <c r="D2657" t="s">
        <v>89</v>
      </c>
      <c r="E2657" t="s">
        <v>1156</v>
      </c>
      <c r="F2657" t="s">
        <v>91</v>
      </c>
      <c r="G2657" t="s">
        <v>22</v>
      </c>
      <c r="H2657" t="s">
        <v>69</v>
      </c>
      <c r="I2657" t="s">
        <v>63</v>
      </c>
      <c r="J2657" t="s">
        <v>34</v>
      </c>
      <c r="K2657" t="s">
        <v>152</v>
      </c>
      <c r="L2657" t="s">
        <v>6328</v>
      </c>
      <c r="M2657">
        <v>8</v>
      </c>
      <c r="N2657">
        <v>4823</v>
      </c>
      <c r="O2657">
        <v>0</v>
      </c>
      <c r="P2657">
        <v>38584</v>
      </c>
      <c r="Q2657">
        <v>14527.73</v>
      </c>
      <c r="R2657">
        <v>37.65</v>
      </c>
    </row>
    <row r="2658" spans="1:18" x14ac:dyDescent="0.3">
      <c r="A2658" t="s">
        <v>6329</v>
      </c>
      <c r="B2658" s="1">
        <v>44988</v>
      </c>
      <c r="C2658" s="1">
        <v>44990</v>
      </c>
      <c r="D2658" t="s">
        <v>89</v>
      </c>
      <c r="E2658" t="s">
        <v>4701</v>
      </c>
      <c r="F2658" t="s">
        <v>340</v>
      </c>
      <c r="G2658" t="s">
        <v>41</v>
      </c>
      <c r="H2658" t="s">
        <v>81</v>
      </c>
      <c r="I2658" t="s">
        <v>24</v>
      </c>
      <c r="J2658" t="s">
        <v>49</v>
      </c>
      <c r="K2658" t="s">
        <v>500</v>
      </c>
      <c r="L2658" t="s">
        <v>6330</v>
      </c>
      <c r="M2658">
        <v>3</v>
      </c>
      <c r="N2658">
        <v>3712</v>
      </c>
      <c r="O2658">
        <v>0.1</v>
      </c>
      <c r="P2658">
        <v>10022.4</v>
      </c>
      <c r="Q2658">
        <v>3520.41</v>
      </c>
      <c r="R2658">
        <v>35.130000000000003</v>
      </c>
    </row>
    <row r="2659" spans="1:18" x14ac:dyDescent="0.3">
      <c r="A2659" t="s">
        <v>6331</v>
      </c>
      <c r="B2659" s="1">
        <v>45559</v>
      </c>
      <c r="C2659" s="1">
        <v>45559</v>
      </c>
      <c r="D2659" t="s">
        <v>38</v>
      </c>
      <c r="E2659" t="s">
        <v>3789</v>
      </c>
      <c r="F2659" t="s">
        <v>480</v>
      </c>
      <c r="G2659" t="s">
        <v>41</v>
      </c>
      <c r="H2659" t="s">
        <v>96</v>
      </c>
      <c r="I2659" t="s">
        <v>43</v>
      </c>
      <c r="J2659" t="s">
        <v>137</v>
      </c>
      <c r="K2659" t="s">
        <v>168</v>
      </c>
      <c r="L2659" t="s">
        <v>6332</v>
      </c>
      <c r="M2659">
        <v>6</v>
      </c>
      <c r="N2659">
        <v>4592</v>
      </c>
      <c r="O2659">
        <v>0.1</v>
      </c>
      <c r="P2659">
        <v>24796.799999999999</v>
      </c>
      <c r="Q2659">
        <v>8188.28</v>
      </c>
      <c r="R2659">
        <v>33.020000000000003</v>
      </c>
    </row>
    <row r="2660" spans="1:18" x14ac:dyDescent="0.3">
      <c r="A2660" t="s">
        <v>6333</v>
      </c>
      <c r="B2660" s="1">
        <v>45369</v>
      </c>
      <c r="C2660" s="1">
        <v>45373</v>
      </c>
      <c r="D2660" t="s">
        <v>19</v>
      </c>
      <c r="E2660" t="s">
        <v>2199</v>
      </c>
      <c r="F2660" t="s">
        <v>471</v>
      </c>
      <c r="G2660" t="s">
        <v>22</v>
      </c>
      <c r="H2660" t="s">
        <v>42</v>
      </c>
      <c r="I2660" t="s">
        <v>70</v>
      </c>
      <c r="J2660" t="s">
        <v>34</v>
      </c>
      <c r="K2660" t="s">
        <v>152</v>
      </c>
      <c r="L2660" t="s">
        <v>6334</v>
      </c>
      <c r="M2660">
        <v>1</v>
      </c>
      <c r="N2660">
        <v>1579</v>
      </c>
      <c r="O2660">
        <v>0.05</v>
      </c>
      <c r="P2660">
        <v>1500.05</v>
      </c>
      <c r="Q2660">
        <v>390.44</v>
      </c>
      <c r="R2660">
        <v>26.03</v>
      </c>
    </row>
    <row r="2661" spans="1:18" x14ac:dyDescent="0.3">
      <c r="A2661" t="s">
        <v>6335</v>
      </c>
      <c r="B2661" s="1">
        <v>45279</v>
      </c>
      <c r="C2661" s="1">
        <v>45280</v>
      </c>
      <c r="D2661" t="s">
        <v>38</v>
      </c>
      <c r="E2661" t="s">
        <v>3905</v>
      </c>
      <c r="F2661" t="s">
        <v>521</v>
      </c>
      <c r="G2661" t="s">
        <v>61</v>
      </c>
      <c r="H2661" t="s">
        <v>81</v>
      </c>
      <c r="I2661" t="s">
        <v>24</v>
      </c>
      <c r="J2661" t="s">
        <v>97</v>
      </c>
      <c r="K2661" t="s">
        <v>157</v>
      </c>
      <c r="L2661" t="s">
        <v>6336</v>
      </c>
      <c r="M2661">
        <v>8</v>
      </c>
      <c r="N2661">
        <v>1863</v>
      </c>
      <c r="O2661">
        <v>0.2</v>
      </c>
      <c r="P2661">
        <v>11923.2</v>
      </c>
      <c r="Q2661">
        <v>2913.23</v>
      </c>
      <c r="R2661">
        <v>24.43</v>
      </c>
    </row>
    <row r="2662" spans="1:18" x14ac:dyDescent="0.3">
      <c r="A2662" t="s">
        <v>6337</v>
      </c>
      <c r="B2662" s="1">
        <v>45596</v>
      </c>
      <c r="C2662" s="1">
        <v>45597</v>
      </c>
      <c r="D2662" t="s">
        <v>89</v>
      </c>
      <c r="E2662" t="s">
        <v>1435</v>
      </c>
      <c r="F2662" t="s">
        <v>147</v>
      </c>
      <c r="G2662" t="s">
        <v>61</v>
      </c>
      <c r="H2662" t="s">
        <v>75</v>
      </c>
      <c r="I2662" t="s">
        <v>43</v>
      </c>
      <c r="J2662" t="s">
        <v>49</v>
      </c>
      <c r="K2662" t="s">
        <v>311</v>
      </c>
      <c r="L2662" t="s">
        <v>6338</v>
      </c>
      <c r="M2662">
        <v>7</v>
      </c>
      <c r="N2662">
        <v>1670</v>
      </c>
      <c r="O2662">
        <v>0.15</v>
      </c>
      <c r="P2662">
        <v>9936.5</v>
      </c>
      <c r="Q2662">
        <v>2191.9699999999998</v>
      </c>
      <c r="R2662">
        <v>22.06</v>
      </c>
    </row>
    <row r="2663" spans="1:18" x14ac:dyDescent="0.3">
      <c r="A2663" t="s">
        <v>6339</v>
      </c>
      <c r="B2663" s="1">
        <v>45544</v>
      </c>
      <c r="C2663" s="1">
        <v>45547</v>
      </c>
      <c r="D2663" t="s">
        <v>29</v>
      </c>
      <c r="E2663" t="s">
        <v>442</v>
      </c>
      <c r="F2663" t="s">
        <v>612</v>
      </c>
      <c r="G2663" t="s">
        <v>41</v>
      </c>
      <c r="H2663" t="s">
        <v>62</v>
      </c>
      <c r="I2663" t="s">
        <v>70</v>
      </c>
      <c r="J2663" t="s">
        <v>97</v>
      </c>
      <c r="K2663" t="s">
        <v>181</v>
      </c>
      <c r="L2663" t="s">
        <v>6340</v>
      </c>
      <c r="M2663">
        <v>8</v>
      </c>
      <c r="N2663">
        <v>3542</v>
      </c>
      <c r="O2663">
        <v>0.2</v>
      </c>
      <c r="P2663">
        <v>22668.799999999999</v>
      </c>
      <c r="Q2663">
        <v>5237.45</v>
      </c>
      <c r="R2663">
        <v>23.1</v>
      </c>
    </row>
    <row r="2664" spans="1:18" x14ac:dyDescent="0.3">
      <c r="A2664" t="s">
        <v>6341</v>
      </c>
      <c r="B2664" s="1">
        <v>45232</v>
      </c>
      <c r="C2664" s="1">
        <v>45238</v>
      </c>
      <c r="D2664" t="s">
        <v>29</v>
      </c>
      <c r="E2664" t="s">
        <v>179</v>
      </c>
      <c r="F2664" t="s">
        <v>132</v>
      </c>
      <c r="G2664" t="s">
        <v>41</v>
      </c>
      <c r="H2664" t="s">
        <v>69</v>
      </c>
      <c r="I2664" t="s">
        <v>33</v>
      </c>
      <c r="J2664" t="s">
        <v>97</v>
      </c>
      <c r="K2664" t="s">
        <v>103</v>
      </c>
      <c r="L2664" t="s">
        <v>6342</v>
      </c>
      <c r="M2664">
        <v>4</v>
      </c>
      <c r="N2664">
        <v>1201</v>
      </c>
      <c r="O2664">
        <v>0.15</v>
      </c>
      <c r="P2664">
        <v>4083.4</v>
      </c>
      <c r="Q2664">
        <v>927.97</v>
      </c>
      <c r="R2664">
        <v>22.73</v>
      </c>
    </row>
    <row r="2665" spans="1:18" x14ac:dyDescent="0.3">
      <c r="A2665" t="s">
        <v>6343</v>
      </c>
      <c r="B2665" s="1">
        <v>45506</v>
      </c>
      <c r="C2665" s="1">
        <v>45506</v>
      </c>
      <c r="D2665" t="s">
        <v>29</v>
      </c>
      <c r="E2665" t="s">
        <v>1261</v>
      </c>
      <c r="F2665" t="s">
        <v>213</v>
      </c>
      <c r="G2665" t="s">
        <v>22</v>
      </c>
      <c r="H2665" t="s">
        <v>42</v>
      </c>
      <c r="I2665" t="s">
        <v>70</v>
      </c>
      <c r="J2665" t="s">
        <v>25</v>
      </c>
      <c r="K2665" t="s">
        <v>332</v>
      </c>
      <c r="L2665" t="s">
        <v>6344</v>
      </c>
      <c r="M2665">
        <v>1</v>
      </c>
      <c r="N2665">
        <v>4562</v>
      </c>
      <c r="O2665">
        <v>0.15</v>
      </c>
      <c r="P2665">
        <v>3877.7</v>
      </c>
      <c r="Q2665">
        <v>1086.68</v>
      </c>
      <c r="R2665">
        <v>28.02</v>
      </c>
    </row>
    <row r="2666" spans="1:18" x14ac:dyDescent="0.3">
      <c r="A2666" t="s">
        <v>6345</v>
      </c>
      <c r="B2666" s="1">
        <v>45181</v>
      </c>
      <c r="C2666" s="1">
        <v>45182</v>
      </c>
      <c r="D2666" t="s">
        <v>29</v>
      </c>
      <c r="E2666" t="s">
        <v>1261</v>
      </c>
      <c r="F2666" t="s">
        <v>180</v>
      </c>
      <c r="G2666" t="s">
        <v>41</v>
      </c>
      <c r="H2666" t="s">
        <v>23</v>
      </c>
      <c r="I2666" t="s">
        <v>43</v>
      </c>
      <c r="J2666" t="s">
        <v>49</v>
      </c>
      <c r="K2666" t="s">
        <v>500</v>
      </c>
      <c r="L2666" t="s">
        <v>6346</v>
      </c>
      <c r="M2666">
        <v>3</v>
      </c>
      <c r="N2666">
        <v>1602</v>
      </c>
      <c r="O2666">
        <v>0</v>
      </c>
      <c r="P2666">
        <v>4806</v>
      </c>
      <c r="Q2666">
        <v>1323.23</v>
      </c>
      <c r="R2666">
        <v>27.53</v>
      </c>
    </row>
    <row r="2667" spans="1:18" x14ac:dyDescent="0.3">
      <c r="A2667" t="s">
        <v>6347</v>
      </c>
      <c r="B2667" s="1">
        <v>45308</v>
      </c>
      <c r="C2667" s="1">
        <v>45312</v>
      </c>
      <c r="D2667" t="s">
        <v>19</v>
      </c>
      <c r="E2667" t="s">
        <v>6348</v>
      </c>
      <c r="F2667" t="s">
        <v>449</v>
      </c>
      <c r="G2667" t="s">
        <v>61</v>
      </c>
      <c r="H2667" t="s">
        <v>23</v>
      </c>
      <c r="I2667" t="s">
        <v>33</v>
      </c>
      <c r="J2667" t="s">
        <v>55</v>
      </c>
      <c r="K2667" t="s">
        <v>364</v>
      </c>
      <c r="L2667" t="s">
        <v>6349</v>
      </c>
      <c r="M2667">
        <v>9</v>
      </c>
      <c r="N2667">
        <v>197</v>
      </c>
      <c r="O2667">
        <v>0.1</v>
      </c>
      <c r="P2667">
        <v>1595.7</v>
      </c>
      <c r="Q2667">
        <v>575.94000000000005</v>
      </c>
      <c r="R2667">
        <v>36.090000000000003</v>
      </c>
    </row>
    <row r="2668" spans="1:18" x14ac:dyDescent="0.3">
      <c r="A2668" t="s">
        <v>6350</v>
      </c>
      <c r="B2668" s="1">
        <v>45281</v>
      </c>
      <c r="C2668" s="1">
        <v>45282</v>
      </c>
      <c r="D2668" t="s">
        <v>89</v>
      </c>
      <c r="E2668" t="s">
        <v>3524</v>
      </c>
      <c r="F2668" t="s">
        <v>255</v>
      </c>
      <c r="G2668" t="s">
        <v>61</v>
      </c>
      <c r="H2668" t="s">
        <v>32</v>
      </c>
      <c r="I2668" t="s">
        <v>43</v>
      </c>
      <c r="J2668" t="s">
        <v>97</v>
      </c>
      <c r="K2668" t="s">
        <v>157</v>
      </c>
      <c r="L2668" t="s">
        <v>1010</v>
      </c>
      <c r="M2668">
        <v>1</v>
      </c>
      <c r="N2668">
        <v>1028</v>
      </c>
      <c r="O2668">
        <v>0.2</v>
      </c>
      <c r="P2668">
        <v>822.4</v>
      </c>
      <c r="Q2668">
        <v>211.76</v>
      </c>
      <c r="R2668">
        <v>25.75</v>
      </c>
    </row>
    <row r="2669" spans="1:18" x14ac:dyDescent="0.3">
      <c r="A2669" t="s">
        <v>6351</v>
      </c>
      <c r="B2669" s="1">
        <v>45099</v>
      </c>
      <c r="C2669" s="1">
        <v>45105</v>
      </c>
      <c r="D2669" t="s">
        <v>29</v>
      </c>
      <c r="E2669" t="s">
        <v>3621</v>
      </c>
      <c r="F2669" t="s">
        <v>304</v>
      </c>
      <c r="G2669" t="s">
        <v>41</v>
      </c>
      <c r="H2669" t="s">
        <v>75</v>
      </c>
      <c r="I2669" t="s">
        <v>43</v>
      </c>
      <c r="J2669" t="s">
        <v>34</v>
      </c>
      <c r="K2669" t="s">
        <v>76</v>
      </c>
      <c r="L2669" t="s">
        <v>6352</v>
      </c>
      <c r="M2669">
        <v>10</v>
      </c>
      <c r="N2669">
        <v>840</v>
      </c>
      <c r="O2669">
        <v>0.2</v>
      </c>
      <c r="P2669">
        <v>6720</v>
      </c>
      <c r="Q2669">
        <v>1780.48</v>
      </c>
      <c r="R2669">
        <v>26.5</v>
      </c>
    </row>
    <row r="2670" spans="1:18" x14ac:dyDescent="0.3">
      <c r="A2670" t="s">
        <v>6353</v>
      </c>
      <c r="B2670" s="1">
        <v>45036</v>
      </c>
      <c r="C2670" s="1">
        <v>45041</v>
      </c>
      <c r="D2670" t="s">
        <v>29</v>
      </c>
      <c r="E2670" t="s">
        <v>197</v>
      </c>
      <c r="F2670" t="s">
        <v>156</v>
      </c>
      <c r="G2670" t="s">
        <v>61</v>
      </c>
      <c r="H2670" t="s">
        <v>96</v>
      </c>
      <c r="I2670" t="s">
        <v>43</v>
      </c>
      <c r="J2670" t="s">
        <v>97</v>
      </c>
      <c r="K2670" t="s">
        <v>181</v>
      </c>
      <c r="L2670" t="s">
        <v>6354</v>
      </c>
      <c r="M2670">
        <v>1</v>
      </c>
      <c r="N2670">
        <v>3356</v>
      </c>
      <c r="O2670">
        <v>0.15</v>
      </c>
      <c r="P2670">
        <v>2852.6</v>
      </c>
      <c r="Q2670">
        <v>901.74</v>
      </c>
      <c r="R2670">
        <v>31.61</v>
      </c>
    </row>
    <row r="2671" spans="1:18" x14ac:dyDescent="0.3">
      <c r="A2671" t="s">
        <v>6355</v>
      </c>
      <c r="B2671" s="1">
        <v>45321</v>
      </c>
      <c r="C2671" s="1">
        <v>45322</v>
      </c>
      <c r="D2671" t="s">
        <v>89</v>
      </c>
      <c r="E2671" t="s">
        <v>6356</v>
      </c>
      <c r="F2671" t="s">
        <v>161</v>
      </c>
      <c r="G2671" t="s">
        <v>61</v>
      </c>
      <c r="H2671" t="s">
        <v>62</v>
      </c>
      <c r="I2671" t="s">
        <v>33</v>
      </c>
      <c r="J2671" t="s">
        <v>34</v>
      </c>
      <c r="K2671" t="s">
        <v>44</v>
      </c>
      <c r="L2671" t="s">
        <v>6357</v>
      </c>
      <c r="M2671">
        <v>10</v>
      </c>
      <c r="N2671">
        <v>4354</v>
      </c>
      <c r="O2671">
        <v>0.2</v>
      </c>
      <c r="P2671">
        <v>34832</v>
      </c>
      <c r="Q2671">
        <v>13915.6</v>
      </c>
      <c r="R2671">
        <v>39.950000000000003</v>
      </c>
    </row>
    <row r="2672" spans="1:18" x14ac:dyDescent="0.3">
      <c r="A2672" t="s">
        <v>6358</v>
      </c>
      <c r="B2672" s="1">
        <v>44941</v>
      </c>
      <c r="C2672" s="1">
        <v>44947</v>
      </c>
      <c r="D2672" t="s">
        <v>89</v>
      </c>
      <c r="E2672" t="s">
        <v>790</v>
      </c>
      <c r="F2672" t="s">
        <v>1180</v>
      </c>
      <c r="G2672" t="s">
        <v>41</v>
      </c>
      <c r="H2672" t="s">
        <v>42</v>
      </c>
      <c r="I2672" t="s">
        <v>33</v>
      </c>
      <c r="J2672" t="s">
        <v>55</v>
      </c>
      <c r="K2672" t="s">
        <v>86</v>
      </c>
      <c r="L2672" t="s">
        <v>6359</v>
      </c>
      <c r="M2672">
        <v>8</v>
      </c>
      <c r="N2672">
        <v>775</v>
      </c>
      <c r="O2672">
        <v>0.1</v>
      </c>
      <c r="P2672">
        <v>5580</v>
      </c>
      <c r="Q2672">
        <v>2052.37</v>
      </c>
      <c r="R2672">
        <v>36.78</v>
      </c>
    </row>
    <row r="2673" spans="1:18" x14ac:dyDescent="0.3">
      <c r="A2673" t="s">
        <v>6360</v>
      </c>
      <c r="B2673" s="1">
        <v>45137</v>
      </c>
      <c r="C2673" s="1">
        <v>45143</v>
      </c>
      <c r="D2673" t="s">
        <v>89</v>
      </c>
      <c r="E2673" t="s">
        <v>2326</v>
      </c>
      <c r="F2673" t="s">
        <v>427</v>
      </c>
      <c r="G2673" t="s">
        <v>22</v>
      </c>
      <c r="H2673" t="s">
        <v>32</v>
      </c>
      <c r="I2673" t="s">
        <v>43</v>
      </c>
      <c r="J2673" t="s">
        <v>49</v>
      </c>
      <c r="K2673" t="s">
        <v>64</v>
      </c>
      <c r="L2673" t="s">
        <v>6361</v>
      </c>
      <c r="M2673">
        <v>8</v>
      </c>
      <c r="N2673">
        <v>2300</v>
      </c>
      <c r="O2673">
        <v>0.1</v>
      </c>
      <c r="P2673">
        <v>16560</v>
      </c>
      <c r="Q2673">
        <v>6383.92</v>
      </c>
      <c r="R2673">
        <v>38.549999999999997</v>
      </c>
    </row>
    <row r="2674" spans="1:18" x14ac:dyDescent="0.3">
      <c r="A2674" t="s">
        <v>6362</v>
      </c>
      <c r="B2674" s="1">
        <v>45561</v>
      </c>
      <c r="C2674" s="1">
        <v>45566</v>
      </c>
      <c r="D2674" t="s">
        <v>89</v>
      </c>
      <c r="E2674" t="s">
        <v>3675</v>
      </c>
      <c r="F2674" t="s">
        <v>891</v>
      </c>
      <c r="G2674" t="s">
        <v>61</v>
      </c>
      <c r="H2674" t="s">
        <v>23</v>
      </c>
      <c r="I2674" t="s">
        <v>43</v>
      </c>
      <c r="J2674" t="s">
        <v>25</v>
      </c>
      <c r="K2674" t="s">
        <v>332</v>
      </c>
      <c r="L2674" t="s">
        <v>6363</v>
      </c>
      <c r="M2674">
        <v>7</v>
      </c>
      <c r="N2674">
        <v>1042</v>
      </c>
      <c r="O2674">
        <v>0.1</v>
      </c>
      <c r="P2674">
        <v>6564.6</v>
      </c>
      <c r="Q2674">
        <v>2285.5100000000002</v>
      </c>
      <c r="R2674">
        <v>34.82</v>
      </c>
    </row>
    <row r="2675" spans="1:18" x14ac:dyDescent="0.3">
      <c r="A2675" t="s">
        <v>6364</v>
      </c>
      <c r="B2675" s="1">
        <v>45342</v>
      </c>
      <c r="C2675" s="1">
        <v>45347</v>
      </c>
      <c r="D2675" t="s">
        <v>19</v>
      </c>
      <c r="E2675" t="s">
        <v>1602</v>
      </c>
      <c r="F2675" t="s">
        <v>471</v>
      </c>
      <c r="G2675" t="s">
        <v>41</v>
      </c>
      <c r="H2675" t="s">
        <v>23</v>
      </c>
      <c r="I2675" t="s">
        <v>70</v>
      </c>
      <c r="J2675" t="s">
        <v>108</v>
      </c>
      <c r="K2675" t="s">
        <v>143</v>
      </c>
      <c r="L2675" t="s">
        <v>6365</v>
      </c>
      <c r="M2675">
        <v>8</v>
      </c>
      <c r="N2675">
        <v>1436</v>
      </c>
      <c r="O2675">
        <v>0</v>
      </c>
      <c r="P2675">
        <v>11488</v>
      </c>
      <c r="Q2675">
        <v>4138.83</v>
      </c>
      <c r="R2675">
        <v>36.03</v>
      </c>
    </row>
    <row r="2676" spans="1:18" x14ac:dyDescent="0.3">
      <c r="A2676" t="s">
        <v>6366</v>
      </c>
      <c r="B2676" s="1">
        <v>45203</v>
      </c>
      <c r="C2676" s="1">
        <v>45208</v>
      </c>
      <c r="D2676" t="s">
        <v>29</v>
      </c>
      <c r="E2676" t="s">
        <v>3823</v>
      </c>
      <c r="F2676" t="s">
        <v>1180</v>
      </c>
      <c r="G2676" t="s">
        <v>41</v>
      </c>
      <c r="H2676" t="s">
        <v>32</v>
      </c>
      <c r="I2676" t="s">
        <v>24</v>
      </c>
      <c r="J2676" t="s">
        <v>108</v>
      </c>
      <c r="K2676" t="s">
        <v>128</v>
      </c>
      <c r="L2676" t="s">
        <v>6367</v>
      </c>
      <c r="M2676">
        <v>4</v>
      </c>
      <c r="N2676">
        <v>4772</v>
      </c>
      <c r="O2676">
        <v>0.15</v>
      </c>
      <c r="P2676">
        <v>16224.8</v>
      </c>
      <c r="Q2676">
        <v>6487.39</v>
      </c>
      <c r="R2676">
        <v>39.979999999999997</v>
      </c>
    </row>
    <row r="2677" spans="1:18" x14ac:dyDescent="0.3">
      <c r="A2677" t="s">
        <v>6368</v>
      </c>
      <c r="B2677" s="1">
        <v>45598</v>
      </c>
      <c r="C2677" s="1">
        <v>45601</v>
      </c>
      <c r="D2677" t="s">
        <v>29</v>
      </c>
      <c r="E2677" t="s">
        <v>2983</v>
      </c>
      <c r="F2677" t="s">
        <v>757</v>
      </c>
      <c r="G2677" t="s">
        <v>22</v>
      </c>
      <c r="H2677" t="s">
        <v>23</v>
      </c>
      <c r="I2677" t="s">
        <v>24</v>
      </c>
      <c r="J2677" t="s">
        <v>97</v>
      </c>
      <c r="K2677" t="s">
        <v>157</v>
      </c>
      <c r="L2677" t="s">
        <v>6369</v>
      </c>
      <c r="M2677">
        <v>6</v>
      </c>
      <c r="N2677">
        <v>3005</v>
      </c>
      <c r="O2677">
        <v>0.2</v>
      </c>
      <c r="P2677">
        <v>14424</v>
      </c>
      <c r="Q2677">
        <v>4944.88</v>
      </c>
      <c r="R2677">
        <v>34.28</v>
      </c>
    </row>
    <row r="2678" spans="1:18" x14ac:dyDescent="0.3">
      <c r="A2678" t="s">
        <v>6370</v>
      </c>
      <c r="B2678" s="1">
        <v>45342</v>
      </c>
      <c r="C2678" s="1">
        <v>45345</v>
      </c>
      <c r="D2678" t="s">
        <v>38</v>
      </c>
      <c r="E2678" t="s">
        <v>876</v>
      </c>
      <c r="F2678" t="s">
        <v>952</v>
      </c>
      <c r="G2678" t="s">
        <v>22</v>
      </c>
      <c r="H2678" t="s">
        <v>81</v>
      </c>
      <c r="I2678" t="s">
        <v>43</v>
      </c>
      <c r="J2678" t="s">
        <v>49</v>
      </c>
      <c r="K2678" t="s">
        <v>152</v>
      </c>
      <c r="L2678" t="s">
        <v>6371</v>
      </c>
      <c r="M2678">
        <v>8</v>
      </c>
      <c r="N2678">
        <v>523</v>
      </c>
      <c r="O2678">
        <v>0.05</v>
      </c>
      <c r="P2678">
        <v>3974.8</v>
      </c>
      <c r="Q2678">
        <v>1337.13</v>
      </c>
      <c r="R2678">
        <v>33.64</v>
      </c>
    </row>
    <row r="2679" spans="1:18" x14ac:dyDescent="0.3">
      <c r="A2679" t="s">
        <v>6372</v>
      </c>
      <c r="B2679" s="1">
        <v>45361</v>
      </c>
      <c r="C2679" s="1">
        <v>45362</v>
      </c>
      <c r="D2679" t="s">
        <v>29</v>
      </c>
      <c r="E2679" t="s">
        <v>636</v>
      </c>
      <c r="F2679" t="s">
        <v>102</v>
      </c>
      <c r="G2679" t="s">
        <v>61</v>
      </c>
      <c r="H2679" t="s">
        <v>75</v>
      </c>
      <c r="I2679" t="s">
        <v>33</v>
      </c>
      <c r="J2679" t="s">
        <v>34</v>
      </c>
      <c r="K2679" t="s">
        <v>44</v>
      </c>
      <c r="L2679" t="s">
        <v>6373</v>
      </c>
      <c r="M2679">
        <v>4</v>
      </c>
      <c r="N2679">
        <v>972</v>
      </c>
      <c r="O2679">
        <v>0</v>
      </c>
      <c r="P2679">
        <v>3888</v>
      </c>
      <c r="Q2679">
        <v>1417.09</v>
      </c>
      <c r="R2679">
        <v>36.450000000000003</v>
      </c>
    </row>
    <row r="2680" spans="1:18" x14ac:dyDescent="0.3">
      <c r="A2680" t="s">
        <v>6374</v>
      </c>
      <c r="B2680" s="1">
        <v>45435</v>
      </c>
      <c r="C2680" s="1">
        <v>45436</v>
      </c>
      <c r="D2680" t="s">
        <v>29</v>
      </c>
      <c r="E2680" t="s">
        <v>1727</v>
      </c>
      <c r="F2680" t="s">
        <v>161</v>
      </c>
      <c r="G2680" t="s">
        <v>61</v>
      </c>
      <c r="H2680" t="s">
        <v>42</v>
      </c>
      <c r="I2680" t="s">
        <v>24</v>
      </c>
      <c r="J2680" t="s">
        <v>108</v>
      </c>
      <c r="K2680" t="s">
        <v>143</v>
      </c>
      <c r="L2680" t="s">
        <v>6375</v>
      </c>
      <c r="M2680">
        <v>10</v>
      </c>
      <c r="N2680">
        <v>3454</v>
      </c>
      <c r="O2680">
        <v>0</v>
      </c>
      <c r="P2680">
        <v>34540</v>
      </c>
      <c r="Q2680">
        <v>9484.98</v>
      </c>
      <c r="R2680">
        <v>27.46</v>
      </c>
    </row>
    <row r="2681" spans="1:18" x14ac:dyDescent="0.3">
      <c r="A2681" t="s">
        <v>6376</v>
      </c>
      <c r="B2681" s="1">
        <v>45240</v>
      </c>
      <c r="C2681" s="1">
        <v>45240</v>
      </c>
      <c r="D2681" t="s">
        <v>38</v>
      </c>
      <c r="E2681" t="s">
        <v>2426</v>
      </c>
      <c r="F2681" t="s">
        <v>267</v>
      </c>
      <c r="G2681" t="s">
        <v>61</v>
      </c>
      <c r="H2681" t="s">
        <v>75</v>
      </c>
      <c r="I2681" t="s">
        <v>43</v>
      </c>
      <c r="J2681" t="s">
        <v>97</v>
      </c>
      <c r="K2681" t="s">
        <v>379</v>
      </c>
      <c r="L2681" t="s">
        <v>6377</v>
      </c>
      <c r="M2681">
        <v>6</v>
      </c>
      <c r="N2681">
        <v>4298</v>
      </c>
      <c r="O2681">
        <v>0</v>
      </c>
      <c r="P2681">
        <v>25788</v>
      </c>
      <c r="Q2681">
        <v>6459.47</v>
      </c>
      <c r="R2681">
        <v>25.05</v>
      </c>
    </row>
    <row r="2682" spans="1:18" x14ac:dyDescent="0.3">
      <c r="A2682" t="s">
        <v>6378</v>
      </c>
      <c r="B2682" s="1">
        <v>45629</v>
      </c>
      <c r="C2682" s="1">
        <v>45636</v>
      </c>
      <c r="D2682" t="s">
        <v>89</v>
      </c>
      <c r="E2682" t="s">
        <v>618</v>
      </c>
      <c r="F2682" t="s">
        <v>107</v>
      </c>
      <c r="G2682" t="s">
        <v>61</v>
      </c>
      <c r="H2682" t="s">
        <v>23</v>
      </c>
      <c r="I2682" t="s">
        <v>43</v>
      </c>
      <c r="J2682" t="s">
        <v>97</v>
      </c>
      <c r="K2682" t="s">
        <v>98</v>
      </c>
      <c r="L2682" t="s">
        <v>6379</v>
      </c>
      <c r="M2682">
        <v>6</v>
      </c>
      <c r="N2682">
        <v>2130</v>
      </c>
      <c r="O2682">
        <v>0.2</v>
      </c>
      <c r="P2682">
        <v>10224</v>
      </c>
      <c r="Q2682">
        <v>3563.29</v>
      </c>
      <c r="R2682">
        <v>34.85</v>
      </c>
    </row>
    <row r="2683" spans="1:18" x14ac:dyDescent="0.3">
      <c r="A2683" t="s">
        <v>6380</v>
      </c>
      <c r="B2683" s="1">
        <v>45477</v>
      </c>
      <c r="C2683" s="1">
        <v>45478</v>
      </c>
      <c r="D2683" t="s">
        <v>38</v>
      </c>
      <c r="E2683" t="s">
        <v>5510</v>
      </c>
      <c r="F2683" t="s">
        <v>54</v>
      </c>
      <c r="G2683" t="s">
        <v>22</v>
      </c>
      <c r="H2683" t="s">
        <v>62</v>
      </c>
      <c r="I2683" t="s">
        <v>63</v>
      </c>
      <c r="J2683" t="s">
        <v>108</v>
      </c>
      <c r="K2683" t="s">
        <v>268</v>
      </c>
      <c r="L2683" t="s">
        <v>6381</v>
      </c>
      <c r="M2683">
        <v>8</v>
      </c>
      <c r="N2683">
        <v>205</v>
      </c>
      <c r="O2683">
        <v>0</v>
      </c>
      <c r="P2683">
        <v>1640</v>
      </c>
      <c r="Q2683">
        <v>526.67999999999995</v>
      </c>
      <c r="R2683">
        <v>32.11</v>
      </c>
    </row>
    <row r="2684" spans="1:18" x14ac:dyDescent="0.3">
      <c r="A2684" t="s">
        <v>6382</v>
      </c>
      <c r="B2684" s="1">
        <v>45460</v>
      </c>
      <c r="C2684" s="1">
        <v>45461</v>
      </c>
      <c r="D2684" t="s">
        <v>19</v>
      </c>
      <c r="E2684" t="s">
        <v>1798</v>
      </c>
      <c r="F2684" t="s">
        <v>40</v>
      </c>
      <c r="G2684" t="s">
        <v>41</v>
      </c>
      <c r="H2684" t="s">
        <v>75</v>
      </c>
      <c r="I2684" t="s">
        <v>24</v>
      </c>
      <c r="J2684" t="s">
        <v>108</v>
      </c>
      <c r="K2684" t="s">
        <v>109</v>
      </c>
      <c r="L2684" t="s">
        <v>6383</v>
      </c>
      <c r="M2684">
        <v>7</v>
      </c>
      <c r="N2684">
        <v>663</v>
      </c>
      <c r="O2684">
        <v>0.2</v>
      </c>
      <c r="P2684">
        <v>3712.8</v>
      </c>
      <c r="Q2684">
        <v>990.89</v>
      </c>
      <c r="R2684">
        <v>26.69</v>
      </c>
    </row>
    <row r="2685" spans="1:18" x14ac:dyDescent="0.3">
      <c r="A2685" t="s">
        <v>6384</v>
      </c>
      <c r="B2685" s="1">
        <v>45340</v>
      </c>
      <c r="C2685" s="1">
        <v>45345</v>
      </c>
      <c r="D2685" t="s">
        <v>38</v>
      </c>
      <c r="E2685" t="s">
        <v>6385</v>
      </c>
      <c r="F2685" t="s">
        <v>383</v>
      </c>
      <c r="G2685" t="s">
        <v>22</v>
      </c>
      <c r="H2685" t="s">
        <v>75</v>
      </c>
      <c r="I2685" t="s">
        <v>33</v>
      </c>
      <c r="J2685" t="s">
        <v>137</v>
      </c>
      <c r="K2685" t="s">
        <v>232</v>
      </c>
      <c r="L2685" t="s">
        <v>6386</v>
      </c>
      <c r="M2685">
        <v>2</v>
      </c>
      <c r="N2685">
        <v>2526</v>
      </c>
      <c r="O2685">
        <v>0.15</v>
      </c>
      <c r="P2685">
        <v>4294.2</v>
      </c>
      <c r="Q2685">
        <v>1703.56</v>
      </c>
      <c r="R2685">
        <v>39.67</v>
      </c>
    </row>
    <row r="2686" spans="1:18" x14ac:dyDescent="0.3">
      <c r="A2686" t="s">
        <v>6387</v>
      </c>
      <c r="B2686" s="1">
        <v>45260</v>
      </c>
      <c r="C2686" s="1">
        <v>45262</v>
      </c>
      <c r="D2686" t="s">
        <v>38</v>
      </c>
      <c r="E2686" t="s">
        <v>3946</v>
      </c>
      <c r="F2686" t="s">
        <v>757</v>
      </c>
      <c r="G2686" t="s">
        <v>22</v>
      </c>
      <c r="H2686" t="s">
        <v>75</v>
      </c>
      <c r="I2686" t="s">
        <v>70</v>
      </c>
      <c r="J2686" t="s">
        <v>108</v>
      </c>
      <c r="K2686" t="s">
        <v>143</v>
      </c>
      <c r="L2686" t="s">
        <v>6388</v>
      </c>
      <c r="M2686">
        <v>10</v>
      </c>
      <c r="N2686">
        <v>2912</v>
      </c>
      <c r="O2686">
        <v>0</v>
      </c>
      <c r="P2686">
        <v>29120</v>
      </c>
      <c r="Q2686">
        <v>11028.61</v>
      </c>
      <c r="R2686">
        <v>37.869999999999997</v>
      </c>
    </row>
    <row r="2687" spans="1:18" x14ac:dyDescent="0.3">
      <c r="A2687" t="s">
        <v>6389</v>
      </c>
      <c r="B2687" s="1">
        <v>45231</v>
      </c>
      <c r="C2687" s="1">
        <v>45233</v>
      </c>
      <c r="D2687" t="s">
        <v>38</v>
      </c>
      <c r="E2687" t="s">
        <v>2502</v>
      </c>
      <c r="F2687" t="s">
        <v>1042</v>
      </c>
      <c r="G2687" t="s">
        <v>22</v>
      </c>
      <c r="H2687" t="s">
        <v>69</v>
      </c>
      <c r="I2687" t="s">
        <v>63</v>
      </c>
      <c r="J2687" t="s">
        <v>55</v>
      </c>
      <c r="K2687" t="s">
        <v>123</v>
      </c>
      <c r="L2687" t="s">
        <v>6390</v>
      </c>
      <c r="M2687">
        <v>5</v>
      </c>
      <c r="N2687">
        <v>2096</v>
      </c>
      <c r="O2687">
        <v>0.05</v>
      </c>
      <c r="P2687">
        <v>9956</v>
      </c>
      <c r="Q2687">
        <v>3530.49</v>
      </c>
      <c r="R2687">
        <v>35.46</v>
      </c>
    </row>
    <row r="2688" spans="1:18" x14ac:dyDescent="0.3">
      <c r="A2688" t="s">
        <v>6391</v>
      </c>
      <c r="B2688" s="1">
        <v>45311</v>
      </c>
      <c r="C2688" s="1">
        <v>45318</v>
      </c>
      <c r="D2688" t="s">
        <v>89</v>
      </c>
      <c r="E2688" t="s">
        <v>3326</v>
      </c>
      <c r="F2688" t="s">
        <v>286</v>
      </c>
      <c r="G2688" t="s">
        <v>61</v>
      </c>
      <c r="H2688" t="s">
        <v>42</v>
      </c>
      <c r="I2688" t="s">
        <v>33</v>
      </c>
      <c r="J2688" t="s">
        <v>34</v>
      </c>
      <c r="K2688" t="s">
        <v>44</v>
      </c>
      <c r="L2688" t="s">
        <v>6392</v>
      </c>
      <c r="M2688">
        <v>5</v>
      </c>
      <c r="N2688">
        <v>3367</v>
      </c>
      <c r="O2688">
        <v>0.1</v>
      </c>
      <c r="P2688">
        <v>15151.5</v>
      </c>
      <c r="Q2688">
        <v>5122.9799999999996</v>
      </c>
      <c r="R2688">
        <v>33.81</v>
      </c>
    </row>
    <row r="2689" spans="1:18" x14ac:dyDescent="0.3">
      <c r="A2689" t="s">
        <v>6393</v>
      </c>
      <c r="B2689" s="1">
        <v>45341</v>
      </c>
      <c r="C2689" s="1">
        <v>45342</v>
      </c>
      <c r="D2689" t="s">
        <v>19</v>
      </c>
      <c r="E2689" t="s">
        <v>672</v>
      </c>
      <c r="F2689" t="s">
        <v>127</v>
      </c>
      <c r="G2689" t="s">
        <v>22</v>
      </c>
      <c r="H2689" t="s">
        <v>42</v>
      </c>
      <c r="I2689" t="s">
        <v>33</v>
      </c>
      <c r="J2689" t="s">
        <v>97</v>
      </c>
      <c r="K2689" t="s">
        <v>157</v>
      </c>
      <c r="L2689" t="s">
        <v>6394</v>
      </c>
      <c r="M2689">
        <v>2</v>
      </c>
      <c r="N2689">
        <v>1386</v>
      </c>
      <c r="O2689">
        <v>0.2</v>
      </c>
      <c r="P2689">
        <v>2217.6</v>
      </c>
      <c r="Q2689">
        <v>477.71</v>
      </c>
      <c r="R2689">
        <v>21.54</v>
      </c>
    </row>
    <row r="2690" spans="1:18" x14ac:dyDescent="0.3">
      <c r="A2690" t="s">
        <v>6395</v>
      </c>
      <c r="B2690" s="1">
        <v>44934</v>
      </c>
      <c r="C2690" s="1">
        <v>44936</v>
      </c>
      <c r="D2690" t="s">
        <v>38</v>
      </c>
      <c r="E2690" t="s">
        <v>513</v>
      </c>
      <c r="F2690" t="s">
        <v>127</v>
      </c>
      <c r="G2690" t="s">
        <v>41</v>
      </c>
      <c r="H2690" t="s">
        <v>42</v>
      </c>
      <c r="I2690" t="s">
        <v>24</v>
      </c>
      <c r="J2690" t="s">
        <v>97</v>
      </c>
      <c r="K2690" t="s">
        <v>181</v>
      </c>
      <c r="L2690" t="s">
        <v>6396</v>
      </c>
      <c r="M2690">
        <v>5</v>
      </c>
      <c r="N2690">
        <v>1159</v>
      </c>
      <c r="O2690">
        <v>0.1</v>
      </c>
      <c r="P2690">
        <v>5215.5</v>
      </c>
      <c r="Q2690">
        <v>1765.41</v>
      </c>
      <c r="R2690">
        <v>33.85</v>
      </c>
    </row>
    <row r="2691" spans="1:18" x14ac:dyDescent="0.3">
      <c r="A2691" t="s">
        <v>6397</v>
      </c>
      <c r="B2691" s="1">
        <v>45353</v>
      </c>
      <c r="C2691" s="1">
        <v>45356</v>
      </c>
      <c r="D2691" t="s">
        <v>38</v>
      </c>
      <c r="E2691" t="s">
        <v>1423</v>
      </c>
      <c r="F2691" t="s">
        <v>255</v>
      </c>
      <c r="G2691" t="s">
        <v>22</v>
      </c>
      <c r="H2691" t="s">
        <v>32</v>
      </c>
      <c r="I2691" t="s">
        <v>33</v>
      </c>
      <c r="J2691" t="s">
        <v>25</v>
      </c>
      <c r="K2691" t="s">
        <v>26</v>
      </c>
      <c r="L2691" t="s">
        <v>6398</v>
      </c>
      <c r="M2691">
        <v>3</v>
      </c>
      <c r="N2691">
        <v>4546</v>
      </c>
      <c r="O2691">
        <v>0.2</v>
      </c>
      <c r="P2691">
        <v>10910.4</v>
      </c>
      <c r="Q2691">
        <v>3740.84</v>
      </c>
      <c r="R2691">
        <v>34.29</v>
      </c>
    </row>
    <row r="2692" spans="1:18" x14ac:dyDescent="0.3">
      <c r="A2692" t="s">
        <v>6399</v>
      </c>
      <c r="B2692" s="1">
        <v>45412</v>
      </c>
      <c r="C2692" s="1">
        <v>45414</v>
      </c>
      <c r="D2692" t="s">
        <v>38</v>
      </c>
      <c r="E2692" t="s">
        <v>1183</v>
      </c>
      <c r="F2692" t="s">
        <v>147</v>
      </c>
      <c r="G2692" t="s">
        <v>22</v>
      </c>
      <c r="H2692" t="s">
        <v>42</v>
      </c>
      <c r="I2692" t="s">
        <v>33</v>
      </c>
      <c r="J2692" t="s">
        <v>25</v>
      </c>
      <c r="K2692" t="s">
        <v>290</v>
      </c>
      <c r="L2692" t="s">
        <v>6400</v>
      </c>
      <c r="M2692">
        <v>6</v>
      </c>
      <c r="N2692">
        <v>303</v>
      </c>
      <c r="O2692">
        <v>0.2</v>
      </c>
      <c r="P2692">
        <v>1454.4</v>
      </c>
      <c r="Q2692">
        <v>440.47</v>
      </c>
      <c r="R2692">
        <v>30.29</v>
      </c>
    </row>
    <row r="2693" spans="1:18" x14ac:dyDescent="0.3">
      <c r="A2693" t="s">
        <v>6401</v>
      </c>
      <c r="B2693" s="1">
        <v>45114</v>
      </c>
      <c r="C2693" s="1">
        <v>45116</v>
      </c>
      <c r="D2693" t="s">
        <v>89</v>
      </c>
      <c r="E2693" t="s">
        <v>6402</v>
      </c>
      <c r="F2693" t="s">
        <v>753</v>
      </c>
      <c r="G2693" t="s">
        <v>41</v>
      </c>
      <c r="H2693" t="s">
        <v>69</v>
      </c>
      <c r="I2693" t="s">
        <v>63</v>
      </c>
      <c r="J2693" t="s">
        <v>34</v>
      </c>
      <c r="K2693" t="s">
        <v>76</v>
      </c>
      <c r="L2693" t="s">
        <v>6403</v>
      </c>
      <c r="M2693">
        <v>10</v>
      </c>
      <c r="N2693">
        <v>4724</v>
      </c>
      <c r="O2693">
        <v>0.1</v>
      </c>
      <c r="P2693">
        <v>42516</v>
      </c>
      <c r="Q2693">
        <v>13986.51</v>
      </c>
      <c r="R2693">
        <v>32.9</v>
      </c>
    </row>
    <row r="2694" spans="1:18" x14ac:dyDescent="0.3">
      <c r="A2694" t="s">
        <v>6404</v>
      </c>
      <c r="B2694" s="1">
        <v>45080</v>
      </c>
      <c r="C2694" s="1">
        <v>45085</v>
      </c>
      <c r="D2694" t="s">
        <v>38</v>
      </c>
      <c r="E2694" t="s">
        <v>1337</v>
      </c>
      <c r="F2694" t="s">
        <v>435</v>
      </c>
      <c r="G2694" t="s">
        <v>41</v>
      </c>
      <c r="H2694" t="s">
        <v>81</v>
      </c>
      <c r="I2694" t="s">
        <v>63</v>
      </c>
      <c r="J2694" t="s">
        <v>108</v>
      </c>
      <c r="K2694" t="s">
        <v>143</v>
      </c>
      <c r="L2694" t="s">
        <v>6405</v>
      </c>
      <c r="M2694">
        <v>4</v>
      </c>
      <c r="N2694">
        <v>3673</v>
      </c>
      <c r="O2694">
        <v>0.05</v>
      </c>
      <c r="P2694">
        <v>13957.4</v>
      </c>
      <c r="Q2694">
        <v>3426.36</v>
      </c>
      <c r="R2694">
        <v>24.55</v>
      </c>
    </row>
    <row r="2695" spans="1:18" x14ac:dyDescent="0.3">
      <c r="A2695" t="s">
        <v>6406</v>
      </c>
      <c r="B2695" s="1">
        <v>45166</v>
      </c>
      <c r="C2695" s="1">
        <v>45170</v>
      </c>
      <c r="D2695" t="s">
        <v>38</v>
      </c>
      <c r="E2695" t="s">
        <v>1354</v>
      </c>
      <c r="F2695" t="s">
        <v>757</v>
      </c>
      <c r="G2695" t="s">
        <v>22</v>
      </c>
      <c r="H2695" t="s">
        <v>96</v>
      </c>
      <c r="I2695" t="s">
        <v>43</v>
      </c>
      <c r="J2695" t="s">
        <v>97</v>
      </c>
      <c r="K2695" t="s">
        <v>379</v>
      </c>
      <c r="L2695" t="s">
        <v>6407</v>
      </c>
      <c r="M2695">
        <v>4</v>
      </c>
      <c r="N2695">
        <v>824</v>
      </c>
      <c r="O2695">
        <v>0.1</v>
      </c>
      <c r="P2695">
        <v>2966.4</v>
      </c>
      <c r="Q2695">
        <v>1039.55</v>
      </c>
      <c r="R2695">
        <v>35.04</v>
      </c>
    </row>
    <row r="2696" spans="1:18" x14ac:dyDescent="0.3">
      <c r="A2696" t="s">
        <v>6408</v>
      </c>
      <c r="B2696" s="1">
        <v>44952</v>
      </c>
      <c r="C2696" s="1">
        <v>44958</v>
      </c>
      <c r="D2696" t="s">
        <v>38</v>
      </c>
      <c r="E2696" t="s">
        <v>6409</v>
      </c>
      <c r="F2696" t="s">
        <v>122</v>
      </c>
      <c r="G2696" t="s">
        <v>61</v>
      </c>
      <c r="H2696" t="s">
        <v>62</v>
      </c>
      <c r="I2696" t="s">
        <v>33</v>
      </c>
      <c r="J2696" t="s">
        <v>55</v>
      </c>
      <c r="K2696" t="s">
        <v>123</v>
      </c>
      <c r="L2696" t="s">
        <v>1649</v>
      </c>
      <c r="M2696">
        <v>5</v>
      </c>
      <c r="N2696">
        <v>3714</v>
      </c>
      <c r="O2696">
        <v>0.1</v>
      </c>
      <c r="P2696">
        <v>16713</v>
      </c>
      <c r="Q2696">
        <v>5398.63</v>
      </c>
      <c r="R2696">
        <v>32.299999999999997</v>
      </c>
    </row>
    <row r="2697" spans="1:18" x14ac:dyDescent="0.3">
      <c r="A2697" t="s">
        <v>6410</v>
      </c>
      <c r="B2697" s="1">
        <v>44976</v>
      </c>
      <c r="C2697" s="1">
        <v>44978</v>
      </c>
      <c r="D2697" t="s">
        <v>89</v>
      </c>
      <c r="E2697" t="s">
        <v>994</v>
      </c>
      <c r="F2697" t="s">
        <v>310</v>
      </c>
      <c r="G2697" t="s">
        <v>61</v>
      </c>
      <c r="H2697" t="s">
        <v>32</v>
      </c>
      <c r="I2697" t="s">
        <v>24</v>
      </c>
      <c r="J2697" t="s">
        <v>137</v>
      </c>
      <c r="K2697" t="s">
        <v>138</v>
      </c>
      <c r="L2697" t="s">
        <v>6411</v>
      </c>
      <c r="M2697">
        <v>5</v>
      </c>
      <c r="N2697">
        <v>1016</v>
      </c>
      <c r="O2697">
        <v>0.15</v>
      </c>
      <c r="P2697">
        <v>4318</v>
      </c>
      <c r="Q2697">
        <v>1084.55</v>
      </c>
      <c r="R2697">
        <v>25.12</v>
      </c>
    </row>
    <row r="2698" spans="1:18" x14ac:dyDescent="0.3">
      <c r="A2698" t="s">
        <v>6412</v>
      </c>
      <c r="B2698" s="1">
        <v>45380</v>
      </c>
      <c r="C2698" s="1">
        <v>45383</v>
      </c>
      <c r="D2698" t="s">
        <v>38</v>
      </c>
      <c r="E2698" t="s">
        <v>3569</v>
      </c>
      <c r="F2698" t="s">
        <v>694</v>
      </c>
      <c r="G2698" t="s">
        <v>41</v>
      </c>
      <c r="H2698" t="s">
        <v>42</v>
      </c>
      <c r="I2698" t="s">
        <v>24</v>
      </c>
      <c r="J2698" t="s">
        <v>49</v>
      </c>
      <c r="K2698" t="s">
        <v>152</v>
      </c>
      <c r="L2698" t="s">
        <v>6413</v>
      </c>
      <c r="M2698">
        <v>10</v>
      </c>
      <c r="N2698">
        <v>3981</v>
      </c>
      <c r="O2698">
        <v>0.2</v>
      </c>
      <c r="P2698">
        <v>31848</v>
      </c>
      <c r="Q2698">
        <v>12024.32</v>
      </c>
      <c r="R2698">
        <v>37.76</v>
      </c>
    </row>
    <row r="2699" spans="1:18" x14ac:dyDescent="0.3">
      <c r="A2699" t="s">
        <v>6414</v>
      </c>
      <c r="B2699" s="1">
        <v>45527</v>
      </c>
      <c r="C2699" s="1">
        <v>45532</v>
      </c>
      <c r="D2699" t="s">
        <v>38</v>
      </c>
      <c r="E2699" t="s">
        <v>958</v>
      </c>
      <c r="F2699" t="s">
        <v>488</v>
      </c>
      <c r="G2699" t="s">
        <v>41</v>
      </c>
      <c r="H2699" t="s">
        <v>32</v>
      </c>
      <c r="I2699" t="s">
        <v>24</v>
      </c>
      <c r="J2699" t="s">
        <v>97</v>
      </c>
      <c r="K2699" t="s">
        <v>98</v>
      </c>
      <c r="L2699" t="s">
        <v>6415</v>
      </c>
      <c r="M2699">
        <v>8</v>
      </c>
      <c r="N2699">
        <v>3199</v>
      </c>
      <c r="O2699">
        <v>0.15</v>
      </c>
      <c r="P2699">
        <v>21753.200000000001</v>
      </c>
      <c r="Q2699">
        <v>7537.66</v>
      </c>
      <c r="R2699">
        <v>34.65</v>
      </c>
    </row>
    <row r="2700" spans="1:18" x14ac:dyDescent="0.3">
      <c r="A2700" t="s">
        <v>6416</v>
      </c>
      <c r="B2700" s="1">
        <v>45143</v>
      </c>
      <c r="C2700" s="1">
        <v>45145</v>
      </c>
      <c r="D2700" t="s">
        <v>89</v>
      </c>
      <c r="E2700" t="s">
        <v>1885</v>
      </c>
      <c r="F2700" t="s">
        <v>209</v>
      </c>
      <c r="G2700" t="s">
        <v>22</v>
      </c>
      <c r="H2700" t="s">
        <v>81</v>
      </c>
      <c r="I2700" t="s">
        <v>43</v>
      </c>
      <c r="J2700" t="s">
        <v>97</v>
      </c>
      <c r="K2700" t="s">
        <v>103</v>
      </c>
      <c r="L2700" t="s">
        <v>6417</v>
      </c>
      <c r="M2700">
        <v>8</v>
      </c>
      <c r="N2700">
        <v>3982</v>
      </c>
      <c r="O2700">
        <v>0</v>
      </c>
      <c r="P2700">
        <v>31856</v>
      </c>
      <c r="Q2700">
        <v>8728.68</v>
      </c>
      <c r="R2700">
        <v>27.4</v>
      </c>
    </row>
    <row r="2701" spans="1:18" x14ac:dyDescent="0.3">
      <c r="A2701" t="s">
        <v>6418</v>
      </c>
      <c r="B2701" s="1">
        <v>45291</v>
      </c>
      <c r="C2701" s="1">
        <v>45296</v>
      </c>
      <c r="D2701" t="s">
        <v>29</v>
      </c>
      <c r="E2701" t="s">
        <v>6419</v>
      </c>
      <c r="F2701" t="s">
        <v>340</v>
      </c>
      <c r="G2701" t="s">
        <v>22</v>
      </c>
      <c r="H2701" t="s">
        <v>42</v>
      </c>
      <c r="I2701" t="s">
        <v>24</v>
      </c>
      <c r="J2701" t="s">
        <v>108</v>
      </c>
      <c r="K2701" t="s">
        <v>143</v>
      </c>
      <c r="L2701" t="s">
        <v>6420</v>
      </c>
      <c r="M2701">
        <v>4</v>
      </c>
      <c r="N2701">
        <v>4766</v>
      </c>
      <c r="O2701">
        <v>0.05</v>
      </c>
      <c r="P2701">
        <v>18110.8</v>
      </c>
      <c r="Q2701">
        <v>7173.81</v>
      </c>
      <c r="R2701">
        <v>39.61</v>
      </c>
    </row>
    <row r="2702" spans="1:18" x14ac:dyDescent="0.3">
      <c r="A2702" t="s">
        <v>6421</v>
      </c>
      <c r="B2702" s="1">
        <v>45211</v>
      </c>
      <c r="C2702" s="1">
        <v>45213</v>
      </c>
      <c r="D2702" t="s">
        <v>29</v>
      </c>
      <c r="E2702" t="s">
        <v>349</v>
      </c>
      <c r="F2702" t="s">
        <v>304</v>
      </c>
      <c r="G2702" t="s">
        <v>22</v>
      </c>
      <c r="H2702" t="s">
        <v>75</v>
      </c>
      <c r="I2702" t="s">
        <v>43</v>
      </c>
      <c r="J2702" t="s">
        <v>137</v>
      </c>
      <c r="K2702" t="s">
        <v>138</v>
      </c>
      <c r="L2702" t="s">
        <v>6422</v>
      </c>
      <c r="M2702">
        <v>5</v>
      </c>
      <c r="N2702">
        <v>956</v>
      </c>
      <c r="O2702">
        <v>0.2</v>
      </c>
      <c r="P2702">
        <v>3824</v>
      </c>
      <c r="Q2702">
        <v>1036.5899999999999</v>
      </c>
      <c r="R2702">
        <v>27.11</v>
      </c>
    </row>
    <row r="2703" spans="1:18" x14ac:dyDescent="0.3">
      <c r="A2703" t="s">
        <v>6423</v>
      </c>
      <c r="B2703" s="1">
        <v>45600</v>
      </c>
      <c r="C2703" s="1">
        <v>45603</v>
      </c>
      <c r="D2703" t="s">
        <v>19</v>
      </c>
      <c r="E2703" t="s">
        <v>1364</v>
      </c>
      <c r="F2703" t="s">
        <v>91</v>
      </c>
      <c r="G2703" t="s">
        <v>41</v>
      </c>
      <c r="H2703" t="s">
        <v>81</v>
      </c>
      <c r="I2703" t="s">
        <v>43</v>
      </c>
      <c r="J2703" t="s">
        <v>55</v>
      </c>
      <c r="K2703" t="s">
        <v>364</v>
      </c>
      <c r="L2703" t="s">
        <v>6424</v>
      </c>
      <c r="M2703">
        <v>8</v>
      </c>
      <c r="N2703">
        <v>4507</v>
      </c>
      <c r="O2703">
        <v>0</v>
      </c>
      <c r="P2703">
        <v>36056</v>
      </c>
      <c r="Q2703">
        <v>7759.73</v>
      </c>
      <c r="R2703">
        <v>21.52</v>
      </c>
    </row>
    <row r="2704" spans="1:18" x14ac:dyDescent="0.3">
      <c r="A2704" t="s">
        <v>6425</v>
      </c>
      <c r="B2704" s="1">
        <v>45167</v>
      </c>
      <c r="C2704" s="1">
        <v>45169</v>
      </c>
      <c r="D2704" t="s">
        <v>89</v>
      </c>
      <c r="E2704" t="s">
        <v>1946</v>
      </c>
      <c r="F2704" t="s">
        <v>371</v>
      </c>
      <c r="G2704" t="s">
        <v>61</v>
      </c>
      <c r="H2704" t="s">
        <v>32</v>
      </c>
      <c r="I2704" t="s">
        <v>24</v>
      </c>
      <c r="J2704" t="s">
        <v>108</v>
      </c>
      <c r="K2704" t="s">
        <v>118</v>
      </c>
      <c r="L2704" t="s">
        <v>6426</v>
      </c>
      <c r="M2704">
        <v>6</v>
      </c>
      <c r="N2704">
        <v>811</v>
      </c>
      <c r="O2704">
        <v>0.2</v>
      </c>
      <c r="P2704">
        <v>3892.8</v>
      </c>
      <c r="Q2704">
        <v>1549.74</v>
      </c>
      <c r="R2704">
        <v>39.81</v>
      </c>
    </row>
    <row r="2705" spans="1:18" x14ac:dyDescent="0.3">
      <c r="A2705" t="s">
        <v>6427</v>
      </c>
      <c r="B2705" s="1">
        <v>45624</v>
      </c>
      <c r="C2705" s="1">
        <v>45624</v>
      </c>
      <c r="D2705" t="s">
        <v>38</v>
      </c>
      <c r="E2705" t="s">
        <v>4257</v>
      </c>
      <c r="F2705" t="s">
        <v>107</v>
      </c>
      <c r="G2705" t="s">
        <v>22</v>
      </c>
      <c r="H2705" t="s">
        <v>23</v>
      </c>
      <c r="I2705" t="s">
        <v>24</v>
      </c>
      <c r="J2705" t="s">
        <v>97</v>
      </c>
      <c r="K2705" t="s">
        <v>103</v>
      </c>
      <c r="L2705" t="s">
        <v>6428</v>
      </c>
      <c r="M2705">
        <v>2</v>
      </c>
      <c r="N2705">
        <v>1953</v>
      </c>
      <c r="O2705">
        <v>0.1</v>
      </c>
      <c r="P2705">
        <v>3515.4</v>
      </c>
      <c r="Q2705">
        <v>742.71</v>
      </c>
      <c r="R2705">
        <v>21.13</v>
      </c>
    </row>
    <row r="2706" spans="1:18" x14ac:dyDescent="0.3">
      <c r="A2706" t="s">
        <v>6429</v>
      </c>
      <c r="B2706" s="1">
        <v>45091</v>
      </c>
      <c r="C2706" s="1">
        <v>45097</v>
      </c>
      <c r="D2706" t="s">
        <v>29</v>
      </c>
      <c r="E2706" t="s">
        <v>2884</v>
      </c>
      <c r="F2706" t="s">
        <v>136</v>
      </c>
      <c r="G2706" t="s">
        <v>61</v>
      </c>
      <c r="H2706" t="s">
        <v>96</v>
      </c>
      <c r="I2706" t="s">
        <v>43</v>
      </c>
      <c r="J2706" t="s">
        <v>108</v>
      </c>
      <c r="K2706" t="s">
        <v>268</v>
      </c>
      <c r="L2706" t="s">
        <v>6430</v>
      </c>
      <c r="M2706">
        <v>9</v>
      </c>
      <c r="N2706">
        <v>2203</v>
      </c>
      <c r="O2706">
        <v>0.05</v>
      </c>
      <c r="P2706">
        <v>18835.650000000001</v>
      </c>
      <c r="Q2706">
        <v>5324.51</v>
      </c>
      <c r="R2706">
        <v>28.27</v>
      </c>
    </row>
    <row r="2707" spans="1:18" x14ac:dyDescent="0.3">
      <c r="A2707" t="s">
        <v>6431</v>
      </c>
      <c r="B2707" s="1">
        <v>45498</v>
      </c>
      <c r="C2707" s="1">
        <v>45505</v>
      </c>
      <c r="D2707" t="s">
        <v>19</v>
      </c>
      <c r="E2707" t="s">
        <v>766</v>
      </c>
      <c r="F2707" t="s">
        <v>439</v>
      </c>
      <c r="G2707" t="s">
        <v>41</v>
      </c>
      <c r="H2707" t="s">
        <v>42</v>
      </c>
      <c r="I2707" t="s">
        <v>43</v>
      </c>
      <c r="J2707" t="s">
        <v>55</v>
      </c>
      <c r="K2707" t="s">
        <v>364</v>
      </c>
      <c r="L2707" t="s">
        <v>6432</v>
      </c>
      <c r="M2707">
        <v>5</v>
      </c>
      <c r="N2707">
        <v>2423</v>
      </c>
      <c r="O2707">
        <v>0.15</v>
      </c>
      <c r="P2707">
        <v>10297.75</v>
      </c>
      <c r="Q2707">
        <v>3346.42</v>
      </c>
      <c r="R2707">
        <v>32.5</v>
      </c>
    </row>
    <row r="2708" spans="1:18" x14ac:dyDescent="0.3">
      <c r="A2708" t="s">
        <v>6433</v>
      </c>
      <c r="B2708" s="1">
        <v>45571</v>
      </c>
      <c r="C2708" s="1">
        <v>45577</v>
      </c>
      <c r="D2708" t="s">
        <v>19</v>
      </c>
      <c r="E2708" t="s">
        <v>1849</v>
      </c>
      <c r="F2708" t="s">
        <v>420</v>
      </c>
      <c r="G2708" t="s">
        <v>22</v>
      </c>
      <c r="H2708" t="s">
        <v>42</v>
      </c>
      <c r="I2708" t="s">
        <v>63</v>
      </c>
      <c r="J2708" t="s">
        <v>137</v>
      </c>
      <c r="K2708" t="s">
        <v>138</v>
      </c>
      <c r="L2708" t="s">
        <v>6434</v>
      </c>
      <c r="M2708">
        <v>8</v>
      </c>
      <c r="N2708">
        <v>1931</v>
      </c>
      <c r="O2708">
        <v>0.05</v>
      </c>
      <c r="P2708">
        <v>14675.6</v>
      </c>
      <c r="Q2708">
        <v>3702.92</v>
      </c>
      <c r="R2708">
        <v>25.23</v>
      </c>
    </row>
    <row r="2709" spans="1:18" x14ac:dyDescent="0.3">
      <c r="A2709" t="s">
        <v>6435</v>
      </c>
      <c r="B2709" s="1">
        <v>45220</v>
      </c>
      <c r="C2709" s="1">
        <v>45221</v>
      </c>
      <c r="D2709" t="s">
        <v>38</v>
      </c>
      <c r="E2709" t="s">
        <v>246</v>
      </c>
      <c r="F2709" t="s">
        <v>102</v>
      </c>
      <c r="G2709" t="s">
        <v>61</v>
      </c>
      <c r="H2709" t="s">
        <v>96</v>
      </c>
      <c r="I2709" t="s">
        <v>43</v>
      </c>
      <c r="J2709" t="s">
        <v>55</v>
      </c>
      <c r="K2709" t="s">
        <v>86</v>
      </c>
      <c r="L2709" t="s">
        <v>6436</v>
      </c>
      <c r="M2709">
        <v>7</v>
      </c>
      <c r="N2709">
        <v>3651</v>
      </c>
      <c r="O2709">
        <v>0</v>
      </c>
      <c r="P2709">
        <v>25557</v>
      </c>
      <c r="Q2709">
        <v>5325.99</v>
      </c>
      <c r="R2709">
        <v>20.84</v>
      </c>
    </row>
    <row r="2710" spans="1:18" x14ac:dyDescent="0.3">
      <c r="A2710" t="s">
        <v>6437</v>
      </c>
      <c r="B2710" s="1">
        <v>45575</v>
      </c>
      <c r="C2710" s="1">
        <v>45576</v>
      </c>
      <c r="D2710" t="s">
        <v>19</v>
      </c>
      <c r="E2710" t="s">
        <v>3671</v>
      </c>
      <c r="F2710" t="s">
        <v>161</v>
      </c>
      <c r="G2710" t="s">
        <v>61</v>
      </c>
      <c r="H2710" t="s">
        <v>42</v>
      </c>
      <c r="I2710" t="s">
        <v>33</v>
      </c>
      <c r="J2710" t="s">
        <v>25</v>
      </c>
      <c r="K2710" t="s">
        <v>443</v>
      </c>
      <c r="L2710" t="s">
        <v>6438</v>
      </c>
      <c r="M2710">
        <v>10</v>
      </c>
      <c r="N2710">
        <v>3319</v>
      </c>
      <c r="O2710">
        <v>0.1</v>
      </c>
      <c r="P2710">
        <v>29871</v>
      </c>
      <c r="Q2710">
        <v>7479.47</v>
      </c>
      <c r="R2710">
        <v>25.04</v>
      </c>
    </row>
    <row r="2711" spans="1:18" x14ac:dyDescent="0.3">
      <c r="A2711" t="s">
        <v>6439</v>
      </c>
      <c r="B2711" s="1">
        <v>45648</v>
      </c>
      <c r="C2711" s="1">
        <v>45651</v>
      </c>
      <c r="D2711" t="s">
        <v>19</v>
      </c>
      <c r="E2711" t="s">
        <v>382</v>
      </c>
      <c r="F2711" t="s">
        <v>952</v>
      </c>
      <c r="G2711" t="s">
        <v>41</v>
      </c>
      <c r="H2711" t="s">
        <v>42</v>
      </c>
      <c r="I2711" t="s">
        <v>24</v>
      </c>
      <c r="J2711" t="s">
        <v>34</v>
      </c>
      <c r="K2711" t="s">
        <v>113</v>
      </c>
      <c r="L2711" t="s">
        <v>6440</v>
      </c>
      <c r="M2711">
        <v>7</v>
      </c>
      <c r="N2711">
        <v>1443</v>
      </c>
      <c r="O2711">
        <v>0.2</v>
      </c>
      <c r="P2711">
        <v>8080.8</v>
      </c>
      <c r="Q2711">
        <v>3102.81</v>
      </c>
      <c r="R2711">
        <v>38.4</v>
      </c>
    </row>
    <row r="2712" spans="1:18" x14ac:dyDescent="0.3">
      <c r="A2712" t="s">
        <v>6441</v>
      </c>
      <c r="B2712" s="1">
        <v>45475</v>
      </c>
      <c r="C2712" s="1">
        <v>45481</v>
      </c>
      <c r="D2712" t="s">
        <v>38</v>
      </c>
      <c r="E2712" t="s">
        <v>2088</v>
      </c>
      <c r="F2712" t="s">
        <v>132</v>
      </c>
      <c r="G2712" t="s">
        <v>61</v>
      </c>
      <c r="H2712" t="s">
        <v>42</v>
      </c>
      <c r="I2712" t="s">
        <v>24</v>
      </c>
      <c r="J2712" t="s">
        <v>49</v>
      </c>
      <c r="K2712" t="s">
        <v>311</v>
      </c>
      <c r="L2712" t="s">
        <v>6442</v>
      </c>
      <c r="M2712">
        <v>7</v>
      </c>
      <c r="N2712">
        <v>665</v>
      </c>
      <c r="O2712">
        <v>0.15</v>
      </c>
      <c r="P2712">
        <v>3956.75</v>
      </c>
      <c r="Q2712">
        <v>864.65</v>
      </c>
      <c r="R2712">
        <v>21.85</v>
      </c>
    </row>
    <row r="2713" spans="1:18" x14ac:dyDescent="0.3">
      <c r="A2713" t="s">
        <v>6443</v>
      </c>
      <c r="B2713" s="1">
        <v>45178</v>
      </c>
      <c r="C2713" s="1">
        <v>45178</v>
      </c>
      <c r="D2713" t="s">
        <v>38</v>
      </c>
      <c r="E2713" t="s">
        <v>4260</v>
      </c>
      <c r="F2713" t="s">
        <v>399</v>
      </c>
      <c r="G2713" t="s">
        <v>41</v>
      </c>
      <c r="H2713" t="s">
        <v>32</v>
      </c>
      <c r="I2713" t="s">
        <v>24</v>
      </c>
      <c r="J2713" t="s">
        <v>108</v>
      </c>
      <c r="K2713" t="s">
        <v>128</v>
      </c>
      <c r="L2713" t="s">
        <v>6444</v>
      </c>
      <c r="M2713">
        <v>4</v>
      </c>
      <c r="N2713">
        <v>4226</v>
      </c>
      <c r="O2713">
        <v>0.05</v>
      </c>
      <c r="P2713">
        <v>16058.8</v>
      </c>
      <c r="Q2713">
        <v>6094.14</v>
      </c>
      <c r="R2713">
        <v>37.950000000000003</v>
      </c>
    </row>
    <row r="2714" spans="1:18" x14ac:dyDescent="0.3">
      <c r="A2714" t="s">
        <v>6445</v>
      </c>
      <c r="B2714" s="1">
        <v>45091</v>
      </c>
      <c r="C2714" s="1">
        <v>45094</v>
      </c>
      <c r="D2714" t="s">
        <v>38</v>
      </c>
      <c r="E2714" t="s">
        <v>146</v>
      </c>
      <c r="F2714" t="s">
        <v>350</v>
      </c>
      <c r="G2714" t="s">
        <v>22</v>
      </c>
      <c r="H2714" t="s">
        <v>75</v>
      </c>
      <c r="I2714" t="s">
        <v>63</v>
      </c>
      <c r="J2714" t="s">
        <v>137</v>
      </c>
      <c r="K2714" t="s">
        <v>232</v>
      </c>
      <c r="L2714" t="s">
        <v>6446</v>
      </c>
      <c r="M2714">
        <v>3</v>
      </c>
      <c r="N2714">
        <v>4762</v>
      </c>
      <c r="O2714">
        <v>0.2</v>
      </c>
      <c r="P2714">
        <v>11428.8</v>
      </c>
      <c r="Q2714">
        <v>3356.64</v>
      </c>
      <c r="R2714">
        <v>29.37</v>
      </c>
    </row>
    <row r="2715" spans="1:18" x14ac:dyDescent="0.3">
      <c r="A2715" t="s">
        <v>6447</v>
      </c>
      <c r="B2715" s="1">
        <v>45003</v>
      </c>
      <c r="C2715" s="1">
        <v>45008</v>
      </c>
      <c r="D2715" t="s">
        <v>19</v>
      </c>
      <c r="E2715" t="s">
        <v>967</v>
      </c>
      <c r="F2715" t="s">
        <v>474</v>
      </c>
      <c r="G2715" t="s">
        <v>61</v>
      </c>
      <c r="H2715" t="s">
        <v>81</v>
      </c>
      <c r="I2715" t="s">
        <v>43</v>
      </c>
      <c r="J2715" t="s">
        <v>34</v>
      </c>
      <c r="K2715" t="s">
        <v>113</v>
      </c>
      <c r="L2715" t="s">
        <v>2918</v>
      </c>
      <c r="M2715">
        <v>1</v>
      </c>
      <c r="N2715">
        <v>4396</v>
      </c>
      <c r="O2715">
        <v>0.05</v>
      </c>
      <c r="P2715">
        <v>4176.2</v>
      </c>
      <c r="Q2715">
        <v>1363.28</v>
      </c>
      <c r="R2715">
        <v>32.64</v>
      </c>
    </row>
    <row r="2716" spans="1:18" x14ac:dyDescent="0.3">
      <c r="A2716" t="s">
        <v>6448</v>
      </c>
      <c r="B2716" s="1">
        <v>45043</v>
      </c>
      <c r="C2716" s="1">
        <v>45049</v>
      </c>
      <c r="D2716" t="s">
        <v>19</v>
      </c>
      <c r="E2716" t="s">
        <v>84</v>
      </c>
      <c r="F2716" t="s">
        <v>185</v>
      </c>
      <c r="G2716" t="s">
        <v>22</v>
      </c>
      <c r="H2716" t="s">
        <v>42</v>
      </c>
      <c r="I2716" t="s">
        <v>43</v>
      </c>
      <c r="J2716" t="s">
        <v>55</v>
      </c>
      <c r="K2716" t="s">
        <v>655</v>
      </c>
      <c r="L2716" t="s">
        <v>6449</v>
      </c>
      <c r="M2716">
        <v>7</v>
      </c>
      <c r="N2716">
        <v>3633</v>
      </c>
      <c r="O2716">
        <v>0.1</v>
      </c>
      <c r="P2716">
        <v>22887.9</v>
      </c>
      <c r="Q2716">
        <v>6518.48</v>
      </c>
      <c r="R2716">
        <v>28.48</v>
      </c>
    </row>
    <row r="2717" spans="1:18" x14ac:dyDescent="0.3">
      <c r="A2717" t="s">
        <v>6450</v>
      </c>
      <c r="B2717" s="1">
        <v>45025</v>
      </c>
      <c r="C2717" s="1">
        <v>45028</v>
      </c>
      <c r="D2717" t="s">
        <v>19</v>
      </c>
      <c r="E2717" t="s">
        <v>3521</v>
      </c>
      <c r="F2717" t="s">
        <v>488</v>
      </c>
      <c r="G2717" t="s">
        <v>22</v>
      </c>
      <c r="H2717" t="s">
        <v>42</v>
      </c>
      <c r="I2717" t="s">
        <v>70</v>
      </c>
      <c r="J2717" t="s">
        <v>55</v>
      </c>
      <c r="K2717" t="s">
        <v>56</v>
      </c>
      <c r="L2717" t="s">
        <v>6451</v>
      </c>
      <c r="M2717">
        <v>3</v>
      </c>
      <c r="N2717">
        <v>4428</v>
      </c>
      <c r="O2717">
        <v>0.15</v>
      </c>
      <c r="P2717">
        <v>11291.4</v>
      </c>
      <c r="Q2717">
        <v>3810.23</v>
      </c>
      <c r="R2717">
        <v>33.74</v>
      </c>
    </row>
    <row r="2718" spans="1:18" x14ac:dyDescent="0.3">
      <c r="A2718" t="s">
        <v>6452</v>
      </c>
      <c r="B2718" s="1">
        <v>45258</v>
      </c>
      <c r="C2718" s="1">
        <v>45260</v>
      </c>
      <c r="D2718" t="s">
        <v>19</v>
      </c>
      <c r="E2718" t="s">
        <v>6267</v>
      </c>
      <c r="F2718" t="s">
        <v>1370</v>
      </c>
      <c r="G2718" t="s">
        <v>61</v>
      </c>
      <c r="H2718" t="s">
        <v>96</v>
      </c>
      <c r="I2718" t="s">
        <v>33</v>
      </c>
      <c r="J2718" t="s">
        <v>34</v>
      </c>
      <c r="K2718" t="s">
        <v>152</v>
      </c>
      <c r="L2718" t="s">
        <v>6453</v>
      </c>
      <c r="M2718">
        <v>8</v>
      </c>
      <c r="N2718">
        <v>2136</v>
      </c>
      <c r="O2718">
        <v>0.15</v>
      </c>
      <c r="P2718">
        <v>14524.8</v>
      </c>
      <c r="Q2718">
        <v>4301.57</v>
      </c>
      <c r="R2718">
        <v>29.62</v>
      </c>
    </row>
    <row r="2719" spans="1:18" x14ac:dyDescent="0.3">
      <c r="A2719" t="s">
        <v>6454</v>
      </c>
      <c r="B2719" s="1">
        <v>45583</v>
      </c>
      <c r="C2719" s="1">
        <v>45585</v>
      </c>
      <c r="D2719" t="s">
        <v>19</v>
      </c>
      <c r="E2719" t="s">
        <v>1219</v>
      </c>
      <c r="F2719" t="s">
        <v>60</v>
      </c>
      <c r="G2719" t="s">
        <v>41</v>
      </c>
      <c r="H2719" t="s">
        <v>32</v>
      </c>
      <c r="I2719" t="s">
        <v>33</v>
      </c>
      <c r="J2719" t="s">
        <v>49</v>
      </c>
      <c r="K2719" t="s">
        <v>500</v>
      </c>
      <c r="L2719" t="s">
        <v>6455</v>
      </c>
      <c r="M2719">
        <v>5</v>
      </c>
      <c r="N2719">
        <v>4268</v>
      </c>
      <c r="O2719">
        <v>0.05</v>
      </c>
      <c r="P2719">
        <v>20273</v>
      </c>
      <c r="Q2719">
        <v>7938.49</v>
      </c>
      <c r="R2719">
        <v>39.159999999999997</v>
      </c>
    </row>
    <row r="2720" spans="1:18" x14ac:dyDescent="0.3">
      <c r="A2720" t="s">
        <v>6456</v>
      </c>
      <c r="B2720" s="1">
        <v>45062</v>
      </c>
      <c r="C2720" s="1">
        <v>45065</v>
      </c>
      <c r="D2720" t="s">
        <v>29</v>
      </c>
      <c r="E2720" t="s">
        <v>3398</v>
      </c>
      <c r="F2720" t="s">
        <v>480</v>
      </c>
      <c r="G2720" t="s">
        <v>61</v>
      </c>
      <c r="H2720" t="s">
        <v>32</v>
      </c>
      <c r="I2720" t="s">
        <v>24</v>
      </c>
      <c r="J2720" t="s">
        <v>97</v>
      </c>
      <c r="K2720" t="s">
        <v>103</v>
      </c>
      <c r="L2720" t="s">
        <v>6190</v>
      </c>
      <c r="M2720">
        <v>8</v>
      </c>
      <c r="N2720">
        <v>445</v>
      </c>
      <c r="O2720">
        <v>0.15</v>
      </c>
      <c r="P2720">
        <v>3026</v>
      </c>
      <c r="Q2720">
        <v>785.16</v>
      </c>
      <c r="R2720">
        <v>25.95</v>
      </c>
    </row>
    <row r="2721" spans="1:18" x14ac:dyDescent="0.3">
      <c r="A2721" t="s">
        <v>6457</v>
      </c>
      <c r="B2721" s="1">
        <v>45347</v>
      </c>
      <c r="C2721" s="1">
        <v>45353</v>
      </c>
      <c r="D2721" t="s">
        <v>38</v>
      </c>
      <c r="E2721" t="s">
        <v>6123</v>
      </c>
      <c r="F2721" t="s">
        <v>753</v>
      </c>
      <c r="G2721" t="s">
        <v>22</v>
      </c>
      <c r="H2721" t="s">
        <v>42</v>
      </c>
      <c r="I2721" t="s">
        <v>70</v>
      </c>
      <c r="J2721" t="s">
        <v>137</v>
      </c>
      <c r="K2721" t="s">
        <v>410</v>
      </c>
      <c r="L2721" t="s">
        <v>6458</v>
      </c>
      <c r="M2721">
        <v>3</v>
      </c>
      <c r="N2721">
        <v>4850</v>
      </c>
      <c r="O2721">
        <v>0.1</v>
      </c>
      <c r="P2721">
        <v>13095</v>
      </c>
      <c r="Q2721">
        <v>5161.1499999999996</v>
      </c>
      <c r="R2721">
        <v>39.409999999999997</v>
      </c>
    </row>
    <row r="2722" spans="1:18" x14ac:dyDescent="0.3">
      <c r="A2722" t="s">
        <v>6459</v>
      </c>
      <c r="B2722" s="1">
        <v>45602</v>
      </c>
      <c r="C2722" s="1">
        <v>45605</v>
      </c>
      <c r="D2722" t="s">
        <v>89</v>
      </c>
      <c r="E2722" t="s">
        <v>725</v>
      </c>
      <c r="F2722" t="s">
        <v>420</v>
      </c>
      <c r="G2722" t="s">
        <v>61</v>
      </c>
      <c r="H2722" t="s">
        <v>75</v>
      </c>
      <c r="I2722" t="s">
        <v>63</v>
      </c>
      <c r="J2722" t="s">
        <v>137</v>
      </c>
      <c r="K2722" t="s">
        <v>410</v>
      </c>
      <c r="L2722" t="s">
        <v>6460</v>
      </c>
      <c r="M2722">
        <v>8</v>
      </c>
      <c r="N2722">
        <v>4526</v>
      </c>
      <c r="O2722">
        <v>0</v>
      </c>
      <c r="P2722">
        <v>36208</v>
      </c>
      <c r="Q2722">
        <v>10992.64</v>
      </c>
      <c r="R2722">
        <v>30.36</v>
      </c>
    </row>
    <row r="2723" spans="1:18" x14ac:dyDescent="0.3">
      <c r="A2723" t="s">
        <v>6461</v>
      </c>
      <c r="B2723" s="1">
        <v>45016</v>
      </c>
      <c r="C2723" s="1">
        <v>45018</v>
      </c>
      <c r="D2723" t="s">
        <v>19</v>
      </c>
      <c r="E2723" t="s">
        <v>4595</v>
      </c>
      <c r="F2723" t="s">
        <v>213</v>
      </c>
      <c r="G2723" t="s">
        <v>61</v>
      </c>
      <c r="H2723" t="s">
        <v>69</v>
      </c>
      <c r="I2723" t="s">
        <v>70</v>
      </c>
      <c r="J2723" t="s">
        <v>108</v>
      </c>
      <c r="K2723" t="s">
        <v>128</v>
      </c>
      <c r="L2723" t="s">
        <v>6462</v>
      </c>
      <c r="M2723">
        <v>7</v>
      </c>
      <c r="N2723">
        <v>2024</v>
      </c>
      <c r="O2723">
        <v>0.2</v>
      </c>
      <c r="P2723">
        <v>11334.4</v>
      </c>
      <c r="Q2723">
        <v>3002.72</v>
      </c>
      <c r="R2723">
        <v>26.49</v>
      </c>
    </row>
    <row r="2724" spans="1:18" x14ac:dyDescent="0.3">
      <c r="A2724" t="s">
        <v>6463</v>
      </c>
      <c r="B2724" s="1">
        <v>45004</v>
      </c>
      <c r="C2724" s="1">
        <v>45011</v>
      </c>
      <c r="D2724" t="s">
        <v>29</v>
      </c>
      <c r="E2724" t="s">
        <v>2698</v>
      </c>
      <c r="F2724" t="s">
        <v>40</v>
      </c>
      <c r="G2724" t="s">
        <v>41</v>
      </c>
      <c r="H2724" t="s">
        <v>62</v>
      </c>
      <c r="I2724" t="s">
        <v>63</v>
      </c>
      <c r="J2724" t="s">
        <v>97</v>
      </c>
      <c r="K2724" t="s">
        <v>98</v>
      </c>
      <c r="L2724" t="s">
        <v>6464</v>
      </c>
      <c r="M2724">
        <v>1</v>
      </c>
      <c r="N2724">
        <v>3949</v>
      </c>
      <c r="O2724">
        <v>0.05</v>
      </c>
      <c r="P2724">
        <v>3751.55</v>
      </c>
      <c r="Q2724">
        <v>803.89</v>
      </c>
      <c r="R2724">
        <v>21.43</v>
      </c>
    </row>
    <row r="2725" spans="1:18" x14ac:dyDescent="0.3">
      <c r="A2725" t="s">
        <v>6465</v>
      </c>
      <c r="B2725" s="1">
        <v>45470</v>
      </c>
      <c r="C2725" s="1">
        <v>45475</v>
      </c>
      <c r="D2725" t="s">
        <v>38</v>
      </c>
      <c r="E2725" t="s">
        <v>4124</v>
      </c>
      <c r="F2725" t="s">
        <v>531</v>
      </c>
      <c r="G2725" t="s">
        <v>22</v>
      </c>
      <c r="H2725" t="s">
        <v>75</v>
      </c>
      <c r="I2725" t="s">
        <v>70</v>
      </c>
      <c r="J2725" t="s">
        <v>49</v>
      </c>
      <c r="K2725" t="s">
        <v>64</v>
      </c>
      <c r="L2725" t="s">
        <v>6466</v>
      </c>
      <c r="M2725">
        <v>3</v>
      </c>
      <c r="N2725">
        <v>1843</v>
      </c>
      <c r="O2725">
        <v>0.15</v>
      </c>
      <c r="P2725">
        <v>4699.6499999999996</v>
      </c>
      <c r="Q2725">
        <v>1215.02</v>
      </c>
      <c r="R2725">
        <v>25.85</v>
      </c>
    </row>
    <row r="2726" spans="1:18" x14ac:dyDescent="0.3">
      <c r="A2726" t="s">
        <v>6467</v>
      </c>
      <c r="B2726" s="1">
        <v>45507</v>
      </c>
      <c r="C2726" s="1">
        <v>45508</v>
      </c>
      <c r="D2726" t="s">
        <v>38</v>
      </c>
      <c r="E2726" t="s">
        <v>1737</v>
      </c>
      <c r="F2726" t="s">
        <v>569</v>
      </c>
      <c r="G2726" t="s">
        <v>22</v>
      </c>
      <c r="H2726" t="s">
        <v>42</v>
      </c>
      <c r="I2726" t="s">
        <v>70</v>
      </c>
      <c r="J2726" t="s">
        <v>55</v>
      </c>
      <c r="K2726" t="s">
        <v>123</v>
      </c>
      <c r="L2726" t="s">
        <v>6468</v>
      </c>
      <c r="M2726">
        <v>6</v>
      </c>
      <c r="N2726">
        <v>2910</v>
      </c>
      <c r="O2726">
        <v>0.1</v>
      </c>
      <c r="P2726">
        <v>15714</v>
      </c>
      <c r="Q2726">
        <v>3647.89</v>
      </c>
      <c r="R2726">
        <v>23.21</v>
      </c>
    </row>
    <row r="2727" spans="1:18" x14ac:dyDescent="0.3">
      <c r="A2727" t="s">
        <v>6469</v>
      </c>
      <c r="B2727" s="1">
        <v>45212</v>
      </c>
      <c r="C2727" s="1">
        <v>45212</v>
      </c>
      <c r="D2727" t="s">
        <v>29</v>
      </c>
      <c r="E2727" t="s">
        <v>941</v>
      </c>
      <c r="F2727" t="s">
        <v>484</v>
      </c>
      <c r="G2727" t="s">
        <v>41</v>
      </c>
      <c r="H2727" t="s">
        <v>69</v>
      </c>
      <c r="I2727" t="s">
        <v>43</v>
      </c>
      <c r="J2727" t="s">
        <v>137</v>
      </c>
      <c r="K2727" t="s">
        <v>201</v>
      </c>
      <c r="L2727" t="s">
        <v>4043</v>
      </c>
      <c r="M2727">
        <v>3</v>
      </c>
      <c r="N2727">
        <v>1364</v>
      </c>
      <c r="O2727">
        <v>0.05</v>
      </c>
      <c r="P2727">
        <v>3887.4</v>
      </c>
      <c r="Q2727">
        <v>929.22</v>
      </c>
      <c r="R2727">
        <v>23.9</v>
      </c>
    </row>
    <row r="2728" spans="1:18" x14ac:dyDescent="0.3">
      <c r="A2728" t="s">
        <v>6470</v>
      </c>
      <c r="B2728" s="1">
        <v>44952</v>
      </c>
      <c r="C2728" s="1">
        <v>44958</v>
      </c>
      <c r="D2728" t="s">
        <v>29</v>
      </c>
      <c r="E2728" t="s">
        <v>2714</v>
      </c>
      <c r="F2728" t="s">
        <v>336</v>
      </c>
      <c r="G2728" t="s">
        <v>61</v>
      </c>
      <c r="H2728" t="s">
        <v>96</v>
      </c>
      <c r="I2728" t="s">
        <v>33</v>
      </c>
      <c r="J2728" t="s">
        <v>49</v>
      </c>
      <c r="K2728" t="s">
        <v>152</v>
      </c>
      <c r="L2728" t="s">
        <v>6471</v>
      </c>
      <c r="M2728">
        <v>9</v>
      </c>
      <c r="N2728">
        <v>2603</v>
      </c>
      <c r="O2728">
        <v>0.1</v>
      </c>
      <c r="P2728">
        <v>21084.3</v>
      </c>
      <c r="Q2728">
        <v>7160.19</v>
      </c>
      <c r="R2728">
        <v>33.96</v>
      </c>
    </row>
    <row r="2729" spans="1:18" x14ac:dyDescent="0.3">
      <c r="A2729" t="s">
        <v>6472</v>
      </c>
      <c r="B2729" s="1">
        <v>45185</v>
      </c>
      <c r="C2729" s="1">
        <v>45189</v>
      </c>
      <c r="D2729" t="s">
        <v>89</v>
      </c>
      <c r="E2729" t="s">
        <v>402</v>
      </c>
      <c r="F2729" t="s">
        <v>409</v>
      </c>
      <c r="G2729" t="s">
        <v>61</v>
      </c>
      <c r="H2729" t="s">
        <v>81</v>
      </c>
      <c r="I2729" t="s">
        <v>43</v>
      </c>
      <c r="J2729" t="s">
        <v>25</v>
      </c>
      <c r="K2729" t="s">
        <v>332</v>
      </c>
      <c r="L2729" t="s">
        <v>6473</v>
      </c>
      <c r="M2729">
        <v>5</v>
      </c>
      <c r="N2729">
        <v>4174</v>
      </c>
      <c r="O2729">
        <v>0.15</v>
      </c>
      <c r="P2729">
        <v>17739.5</v>
      </c>
      <c r="Q2729">
        <v>6473.9</v>
      </c>
      <c r="R2729">
        <v>36.49</v>
      </c>
    </row>
    <row r="2730" spans="1:18" x14ac:dyDescent="0.3">
      <c r="A2730" t="s">
        <v>6474</v>
      </c>
      <c r="B2730" s="1">
        <v>45547</v>
      </c>
      <c r="C2730" s="1">
        <v>45548</v>
      </c>
      <c r="D2730" t="s">
        <v>29</v>
      </c>
      <c r="E2730" t="s">
        <v>94</v>
      </c>
      <c r="F2730" t="s">
        <v>495</v>
      </c>
      <c r="G2730" t="s">
        <v>41</v>
      </c>
      <c r="H2730" t="s">
        <v>42</v>
      </c>
      <c r="I2730" t="s">
        <v>63</v>
      </c>
      <c r="J2730" t="s">
        <v>137</v>
      </c>
      <c r="K2730" t="s">
        <v>201</v>
      </c>
      <c r="L2730" t="s">
        <v>6475</v>
      </c>
      <c r="M2730">
        <v>1</v>
      </c>
      <c r="N2730">
        <v>3354</v>
      </c>
      <c r="O2730">
        <v>0.15</v>
      </c>
      <c r="P2730">
        <v>2850.9</v>
      </c>
      <c r="Q2730">
        <v>1067.57</v>
      </c>
      <c r="R2730">
        <v>37.450000000000003</v>
      </c>
    </row>
    <row r="2731" spans="1:18" x14ac:dyDescent="0.3">
      <c r="A2731" t="s">
        <v>6476</v>
      </c>
      <c r="B2731" s="1">
        <v>45215</v>
      </c>
      <c r="C2731" s="1">
        <v>45220</v>
      </c>
      <c r="D2731" t="s">
        <v>38</v>
      </c>
      <c r="E2731" t="s">
        <v>2098</v>
      </c>
      <c r="F2731" t="s">
        <v>315</v>
      </c>
      <c r="G2731" t="s">
        <v>22</v>
      </c>
      <c r="H2731" t="s">
        <v>75</v>
      </c>
      <c r="I2731" t="s">
        <v>70</v>
      </c>
      <c r="J2731" t="s">
        <v>97</v>
      </c>
      <c r="K2731" t="s">
        <v>103</v>
      </c>
      <c r="L2731" t="s">
        <v>2055</v>
      </c>
      <c r="M2731">
        <v>1</v>
      </c>
      <c r="N2731">
        <v>4852</v>
      </c>
      <c r="O2731">
        <v>0.1</v>
      </c>
      <c r="P2731">
        <v>4366.8</v>
      </c>
      <c r="Q2731">
        <v>1502.47</v>
      </c>
      <c r="R2731">
        <v>34.409999999999997</v>
      </c>
    </row>
    <row r="2732" spans="1:18" x14ac:dyDescent="0.3">
      <c r="A2732" t="s">
        <v>6477</v>
      </c>
      <c r="B2732" s="1">
        <v>45129</v>
      </c>
      <c r="C2732" s="1">
        <v>45133</v>
      </c>
      <c r="D2732" t="s">
        <v>19</v>
      </c>
      <c r="E2732" t="s">
        <v>254</v>
      </c>
      <c r="F2732" t="s">
        <v>521</v>
      </c>
      <c r="G2732" t="s">
        <v>41</v>
      </c>
      <c r="H2732" t="s">
        <v>32</v>
      </c>
      <c r="I2732" t="s">
        <v>43</v>
      </c>
      <c r="J2732" t="s">
        <v>34</v>
      </c>
      <c r="K2732" t="s">
        <v>35</v>
      </c>
      <c r="L2732" t="s">
        <v>6478</v>
      </c>
      <c r="M2732">
        <v>8</v>
      </c>
      <c r="N2732">
        <v>4212</v>
      </c>
      <c r="O2732">
        <v>0</v>
      </c>
      <c r="P2732">
        <v>33696</v>
      </c>
      <c r="Q2732">
        <v>11684.69</v>
      </c>
      <c r="R2732">
        <v>34.68</v>
      </c>
    </row>
    <row r="2733" spans="1:18" x14ac:dyDescent="0.3">
      <c r="A2733" t="s">
        <v>6479</v>
      </c>
      <c r="B2733" s="1">
        <v>45642</v>
      </c>
      <c r="C2733" s="1">
        <v>45648</v>
      </c>
      <c r="D2733" t="s">
        <v>38</v>
      </c>
      <c r="E2733" t="s">
        <v>1140</v>
      </c>
      <c r="F2733" t="s">
        <v>194</v>
      </c>
      <c r="G2733" t="s">
        <v>41</v>
      </c>
      <c r="H2733" t="s">
        <v>23</v>
      </c>
      <c r="I2733" t="s">
        <v>63</v>
      </c>
      <c r="J2733" t="s">
        <v>55</v>
      </c>
      <c r="K2733" t="s">
        <v>364</v>
      </c>
      <c r="L2733" t="s">
        <v>6480</v>
      </c>
      <c r="M2733">
        <v>2</v>
      </c>
      <c r="N2733">
        <v>3516</v>
      </c>
      <c r="O2733">
        <v>0.2</v>
      </c>
      <c r="P2733">
        <v>5625.6</v>
      </c>
      <c r="Q2733">
        <v>1329.17</v>
      </c>
      <c r="R2733">
        <v>23.63</v>
      </c>
    </row>
    <row r="2734" spans="1:18" x14ac:dyDescent="0.3">
      <c r="A2734" t="s">
        <v>6481</v>
      </c>
      <c r="B2734" s="1">
        <v>45632</v>
      </c>
      <c r="C2734" s="1">
        <v>45638</v>
      </c>
      <c r="D2734" t="s">
        <v>89</v>
      </c>
      <c r="E2734" t="s">
        <v>266</v>
      </c>
      <c r="F2734" t="s">
        <v>304</v>
      </c>
      <c r="G2734" t="s">
        <v>41</v>
      </c>
      <c r="H2734" t="s">
        <v>42</v>
      </c>
      <c r="I2734" t="s">
        <v>24</v>
      </c>
      <c r="J2734" t="s">
        <v>25</v>
      </c>
      <c r="K2734" t="s">
        <v>332</v>
      </c>
      <c r="L2734" t="s">
        <v>6482</v>
      </c>
      <c r="M2734">
        <v>6</v>
      </c>
      <c r="N2734">
        <v>1364</v>
      </c>
      <c r="O2734">
        <v>0.2</v>
      </c>
      <c r="P2734">
        <v>6547.2</v>
      </c>
      <c r="Q2734">
        <v>1685.9</v>
      </c>
      <c r="R2734">
        <v>25.75</v>
      </c>
    </row>
    <row r="2735" spans="1:18" x14ac:dyDescent="0.3">
      <c r="A2735" t="s">
        <v>6483</v>
      </c>
      <c r="B2735" s="1">
        <v>45634</v>
      </c>
      <c r="C2735" s="1">
        <v>45636</v>
      </c>
      <c r="D2735" t="s">
        <v>29</v>
      </c>
      <c r="E2735" t="s">
        <v>2806</v>
      </c>
      <c r="F2735" t="s">
        <v>1042</v>
      </c>
      <c r="G2735" t="s">
        <v>22</v>
      </c>
      <c r="H2735" t="s">
        <v>42</v>
      </c>
      <c r="I2735" t="s">
        <v>43</v>
      </c>
      <c r="J2735" t="s">
        <v>55</v>
      </c>
      <c r="K2735" t="s">
        <v>86</v>
      </c>
      <c r="L2735" t="s">
        <v>6484</v>
      </c>
      <c r="M2735">
        <v>8</v>
      </c>
      <c r="N2735">
        <v>1512</v>
      </c>
      <c r="O2735">
        <v>0</v>
      </c>
      <c r="P2735">
        <v>12096</v>
      </c>
      <c r="Q2735">
        <v>4052.56</v>
      </c>
      <c r="R2735">
        <v>33.5</v>
      </c>
    </row>
    <row r="2736" spans="1:18" x14ac:dyDescent="0.3">
      <c r="A2736" t="s">
        <v>6485</v>
      </c>
      <c r="B2736" s="1">
        <v>44991</v>
      </c>
      <c r="C2736" s="1">
        <v>44991</v>
      </c>
      <c r="D2736" t="s">
        <v>19</v>
      </c>
      <c r="E2736" t="s">
        <v>1717</v>
      </c>
      <c r="F2736" t="s">
        <v>753</v>
      </c>
      <c r="G2736" t="s">
        <v>61</v>
      </c>
      <c r="H2736" t="s">
        <v>32</v>
      </c>
      <c r="I2736" t="s">
        <v>43</v>
      </c>
      <c r="J2736" t="s">
        <v>108</v>
      </c>
      <c r="K2736" t="s">
        <v>118</v>
      </c>
      <c r="L2736" t="s">
        <v>6486</v>
      </c>
      <c r="M2736">
        <v>1</v>
      </c>
      <c r="N2736">
        <v>3495</v>
      </c>
      <c r="O2736">
        <v>0.15</v>
      </c>
      <c r="P2736">
        <v>2970.75</v>
      </c>
      <c r="Q2736">
        <v>808.75</v>
      </c>
      <c r="R2736">
        <v>27.22</v>
      </c>
    </row>
    <row r="2737" spans="1:18" x14ac:dyDescent="0.3">
      <c r="A2737" t="s">
        <v>6487</v>
      </c>
      <c r="B2737" s="1">
        <v>45609</v>
      </c>
      <c r="C2737" s="1">
        <v>45614</v>
      </c>
      <c r="D2737" t="s">
        <v>38</v>
      </c>
      <c r="E2737" t="s">
        <v>121</v>
      </c>
      <c r="F2737" t="s">
        <v>272</v>
      </c>
      <c r="G2737" t="s">
        <v>41</v>
      </c>
      <c r="H2737" t="s">
        <v>23</v>
      </c>
      <c r="I2737" t="s">
        <v>43</v>
      </c>
      <c r="J2737" t="s">
        <v>137</v>
      </c>
      <c r="K2737" t="s">
        <v>410</v>
      </c>
      <c r="L2737" t="s">
        <v>6488</v>
      </c>
      <c r="M2737">
        <v>6</v>
      </c>
      <c r="N2737">
        <v>1798</v>
      </c>
      <c r="O2737">
        <v>0.1</v>
      </c>
      <c r="P2737">
        <v>9709.2000000000007</v>
      </c>
      <c r="Q2737">
        <v>3492.41</v>
      </c>
      <c r="R2737">
        <v>35.97</v>
      </c>
    </row>
    <row r="2738" spans="1:18" x14ac:dyDescent="0.3">
      <c r="A2738" t="s">
        <v>6489</v>
      </c>
      <c r="B2738" s="1">
        <v>45363</v>
      </c>
      <c r="C2738" s="1">
        <v>45370</v>
      </c>
      <c r="D2738" t="s">
        <v>19</v>
      </c>
      <c r="E2738" t="s">
        <v>2145</v>
      </c>
      <c r="F2738" t="s">
        <v>431</v>
      </c>
      <c r="G2738" t="s">
        <v>41</v>
      </c>
      <c r="H2738" t="s">
        <v>96</v>
      </c>
      <c r="I2738" t="s">
        <v>24</v>
      </c>
      <c r="J2738" t="s">
        <v>49</v>
      </c>
      <c r="K2738" t="s">
        <v>152</v>
      </c>
      <c r="L2738" t="s">
        <v>6490</v>
      </c>
      <c r="M2738">
        <v>7</v>
      </c>
      <c r="N2738">
        <v>2253</v>
      </c>
      <c r="O2738">
        <v>0.15</v>
      </c>
      <c r="P2738">
        <v>13405.35</v>
      </c>
      <c r="Q2738">
        <v>3772.5</v>
      </c>
      <c r="R2738">
        <v>28.14</v>
      </c>
    </row>
    <row r="2739" spans="1:18" x14ac:dyDescent="0.3">
      <c r="A2739" t="s">
        <v>6491</v>
      </c>
      <c r="B2739" s="1">
        <v>45456</v>
      </c>
      <c r="C2739" s="1">
        <v>45462</v>
      </c>
      <c r="D2739" t="s">
        <v>29</v>
      </c>
      <c r="E2739" t="s">
        <v>924</v>
      </c>
      <c r="F2739" t="s">
        <v>471</v>
      </c>
      <c r="G2739" t="s">
        <v>61</v>
      </c>
      <c r="H2739" t="s">
        <v>75</v>
      </c>
      <c r="I2739" t="s">
        <v>70</v>
      </c>
      <c r="J2739" t="s">
        <v>49</v>
      </c>
      <c r="K2739" t="s">
        <v>311</v>
      </c>
      <c r="L2739" t="s">
        <v>6492</v>
      </c>
      <c r="M2739">
        <v>8</v>
      </c>
      <c r="N2739">
        <v>1953</v>
      </c>
      <c r="O2739">
        <v>0</v>
      </c>
      <c r="P2739">
        <v>15624</v>
      </c>
      <c r="Q2739">
        <v>3568.32</v>
      </c>
      <c r="R2739">
        <v>22.84</v>
      </c>
    </row>
    <row r="2740" spans="1:18" x14ac:dyDescent="0.3">
      <c r="A2740" t="s">
        <v>6493</v>
      </c>
      <c r="B2740" s="1">
        <v>45489</v>
      </c>
      <c r="C2740" s="1">
        <v>45490</v>
      </c>
      <c r="D2740" t="s">
        <v>29</v>
      </c>
      <c r="E2740" t="s">
        <v>1500</v>
      </c>
      <c r="F2740" t="s">
        <v>194</v>
      </c>
      <c r="G2740" t="s">
        <v>61</v>
      </c>
      <c r="H2740" t="s">
        <v>81</v>
      </c>
      <c r="I2740" t="s">
        <v>33</v>
      </c>
      <c r="J2740" t="s">
        <v>25</v>
      </c>
      <c r="K2740" t="s">
        <v>290</v>
      </c>
      <c r="L2740" t="s">
        <v>4638</v>
      </c>
      <c r="M2740">
        <v>2</v>
      </c>
      <c r="N2740">
        <v>1533</v>
      </c>
      <c r="O2740">
        <v>0</v>
      </c>
      <c r="P2740">
        <v>3066</v>
      </c>
      <c r="Q2740">
        <v>646.26</v>
      </c>
      <c r="R2740">
        <v>21.08</v>
      </c>
    </row>
    <row r="2741" spans="1:18" x14ac:dyDescent="0.3">
      <c r="A2741" t="s">
        <v>6494</v>
      </c>
      <c r="B2741" s="1">
        <v>45612</v>
      </c>
      <c r="C2741" s="1">
        <v>45614</v>
      </c>
      <c r="D2741" t="s">
        <v>29</v>
      </c>
      <c r="E2741" t="s">
        <v>848</v>
      </c>
      <c r="F2741" t="s">
        <v>310</v>
      </c>
      <c r="G2741" t="s">
        <v>61</v>
      </c>
      <c r="H2741" t="s">
        <v>75</v>
      </c>
      <c r="I2741" t="s">
        <v>43</v>
      </c>
      <c r="J2741" t="s">
        <v>34</v>
      </c>
      <c r="K2741" t="s">
        <v>152</v>
      </c>
      <c r="L2741" t="s">
        <v>6495</v>
      </c>
      <c r="M2741">
        <v>10</v>
      </c>
      <c r="N2741">
        <v>306</v>
      </c>
      <c r="O2741">
        <v>0</v>
      </c>
      <c r="P2741">
        <v>3060</v>
      </c>
      <c r="Q2741">
        <v>1054</v>
      </c>
      <c r="R2741">
        <v>34.44</v>
      </c>
    </row>
    <row r="2742" spans="1:18" x14ac:dyDescent="0.3">
      <c r="A2742" t="s">
        <v>6496</v>
      </c>
      <c r="B2742" s="1">
        <v>45213</v>
      </c>
      <c r="C2742" s="1">
        <v>45215</v>
      </c>
      <c r="D2742" t="s">
        <v>29</v>
      </c>
      <c r="E2742" t="s">
        <v>5901</v>
      </c>
      <c r="F2742" t="s">
        <v>619</v>
      </c>
      <c r="G2742" t="s">
        <v>41</v>
      </c>
      <c r="H2742" t="s">
        <v>75</v>
      </c>
      <c r="I2742" t="s">
        <v>70</v>
      </c>
      <c r="J2742" t="s">
        <v>108</v>
      </c>
      <c r="K2742" t="s">
        <v>268</v>
      </c>
      <c r="L2742" t="s">
        <v>6497</v>
      </c>
      <c r="M2742">
        <v>8</v>
      </c>
      <c r="N2742">
        <v>4323</v>
      </c>
      <c r="O2742">
        <v>0</v>
      </c>
      <c r="P2742">
        <v>34584</v>
      </c>
      <c r="Q2742">
        <v>10606.22</v>
      </c>
      <c r="R2742">
        <v>30.67</v>
      </c>
    </row>
    <row r="2743" spans="1:18" x14ac:dyDescent="0.3">
      <c r="A2743" t="s">
        <v>6498</v>
      </c>
      <c r="B2743" s="1">
        <v>45125</v>
      </c>
      <c r="C2743" s="1">
        <v>45126</v>
      </c>
      <c r="D2743" t="s">
        <v>29</v>
      </c>
      <c r="E2743" t="s">
        <v>6499</v>
      </c>
      <c r="F2743" t="s">
        <v>228</v>
      </c>
      <c r="G2743" t="s">
        <v>22</v>
      </c>
      <c r="H2743" t="s">
        <v>23</v>
      </c>
      <c r="I2743" t="s">
        <v>33</v>
      </c>
      <c r="J2743" t="s">
        <v>49</v>
      </c>
      <c r="K2743" t="s">
        <v>64</v>
      </c>
      <c r="L2743" t="s">
        <v>6500</v>
      </c>
      <c r="M2743">
        <v>1</v>
      </c>
      <c r="N2743">
        <v>1904</v>
      </c>
      <c r="O2743">
        <v>0.15</v>
      </c>
      <c r="P2743">
        <v>1618.4</v>
      </c>
      <c r="Q2743">
        <v>392.5</v>
      </c>
      <c r="R2743">
        <v>24.25</v>
      </c>
    </row>
    <row r="2744" spans="1:18" x14ac:dyDescent="0.3">
      <c r="A2744" t="s">
        <v>6501</v>
      </c>
      <c r="B2744" s="1">
        <v>45011</v>
      </c>
      <c r="C2744" s="1">
        <v>45011</v>
      </c>
      <c r="D2744" t="s">
        <v>89</v>
      </c>
      <c r="E2744" t="s">
        <v>3138</v>
      </c>
      <c r="F2744" t="s">
        <v>294</v>
      </c>
      <c r="G2744" t="s">
        <v>22</v>
      </c>
      <c r="H2744" t="s">
        <v>96</v>
      </c>
      <c r="I2744" t="s">
        <v>24</v>
      </c>
      <c r="J2744" t="s">
        <v>108</v>
      </c>
      <c r="K2744" t="s">
        <v>109</v>
      </c>
      <c r="L2744" t="s">
        <v>6502</v>
      </c>
      <c r="M2744">
        <v>3</v>
      </c>
      <c r="N2744">
        <v>3350</v>
      </c>
      <c r="O2744">
        <v>0</v>
      </c>
      <c r="P2744">
        <v>10050</v>
      </c>
      <c r="Q2744">
        <v>2910.34</v>
      </c>
      <c r="R2744">
        <v>28.96</v>
      </c>
    </row>
    <row r="2745" spans="1:18" x14ac:dyDescent="0.3">
      <c r="A2745" t="s">
        <v>6503</v>
      </c>
      <c r="B2745" s="1">
        <v>45146</v>
      </c>
      <c r="C2745" s="1">
        <v>45148</v>
      </c>
      <c r="D2745" t="s">
        <v>29</v>
      </c>
      <c r="E2745" t="s">
        <v>2698</v>
      </c>
      <c r="F2745" t="s">
        <v>399</v>
      </c>
      <c r="G2745" t="s">
        <v>61</v>
      </c>
      <c r="H2745" t="s">
        <v>75</v>
      </c>
      <c r="I2745" t="s">
        <v>70</v>
      </c>
      <c r="J2745" t="s">
        <v>108</v>
      </c>
      <c r="K2745" t="s">
        <v>268</v>
      </c>
      <c r="L2745" t="s">
        <v>6504</v>
      </c>
      <c r="M2745">
        <v>7</v>
      </c>
      <c r="N2745">
        <v>3042</v>
      </c>
      <c r="O2745">
        <v>0.15</v>
      </c>
      <c r="P2745">
        <v>18099.900000000001</v>
      </c>
      <c r="Q2745">
        <v>6525.38</v>
      </c>
      <c r="R2745">
        <v>36.049999999999997</v>
      </c>
    </row>
    <row r="2746" spans="1:18" x14ac:dyDescent="0.3">
      <c r="A2746" t="s">
        <v>6505</v>
      </c>
      <c r="B2746" s="1">
        <v>45570</v>
      </c>
      <c r="C2746" s="1">
        <v>45574</v>
      </c>
      <c r="D2746" t="s">
        <v>38</v>
      </c>
      <c r="E2746" t="s">
        <v>539</v>
      </c>
      <c r="F2746" t="s">
        <v>952</v>
      </c>
      <c r="G2746" t="s">
        <v>22</v>
      </c>
      <c r="H2746" t="s">
        <v>23</v>
      </c>
      <c r="I2746" t="s">
        <v>63</v>
      </c>
      <c r="J2746" t="s">
        <v>55</v>
      </c>
      <c r="K2746" t="s">
        <v>655</v>
      </c>
      <c r="L2746" t="s">
        <v>6506</v>
      </c>
      <c r="M2746">
        <v>2</v>
      </c>
      <c r="N2746">
        <v>3617</v>
      </c>
      <c r="O2746">
        <v>0.1</v>
      </c>
      <c r="P2746">
        <v>6510.6</v>
      </c>
      <c r="Q2746">
        <v>1772.04</v>
      </c>
      <c r="R2746">
        <v>27.22</v>
      </c>
    </row>
    <row r="2747" spans="1:18" x14ac:dyDescent="0.3">
      <c r="A2747" t="s">
        <v>6507</v>
      </c>
      <c r="B2747" s="1">
        <v>44942</v>
      </c>
      <c r="C2747" s="1">
        <v>44943</v>
      </c>
      <c r="D2747" t="s">
        <v>29</v>
      </c>
      <c r="E2747" t="s">
        <v>1619</v>
      </c>
      <c r="F2747" t="s">
        <v>147</v>
      </c>
      <c r="G2747" t="s">
        <v>41</v>
      </c>
      <c r="H2747" t="s">
        <v>42</v>
      </c>
      <c r="I2747" t="s">
        <v>33</v>
      </c>
      <c r="J2747" t="s">
        <v>137</v>
      </c>
      <c r="K2747" t="s">
        <v>410</v>
      </c>
      <c r="L2747" t="s">
        <v>6508</v>
      </c>
      <c r="M2747">
        <v>8</v>
      </c>
      <c r="N2747">
        <v>4455</v>
      </c>
      <c r="O2747">
        <v>0</v>
      </c>
      <c r="P2747">
        <v>35640</v>
      </c>
      <c r="Q2747">
        <v>9201.39</v>
      </c>
      <c r="R2747">
        <v>25.82</v>
      </c>
    </row>
    <row r="2748" spans="1:18" x14ac:dyDescent="0.3">
      <c r="A2748" t="s">
        <v>6509</v>
      </c>
      <c r="B2748" s="1">
        <v>45146</v>
      </c>
      <c r="C2748" s="1">
        <v>45149</v>
      </c>
      <c r="D2748" t="s">
        <v>19</v>
      </c>
      <c r="E2748" t="s">
        <v>6510</v>
      </c>
      <c r="F2748" t="s">
        <v>85</v>
      </c>
      <c r="G2748" t="s">
        <v>41</v>
      </c>
      <c r="H2748" t="s">
        <v>23</v>
      </c>
      <c r="I2748" t="s">
        <v>24</v>
      </c>
      <c r="J2748" t="s">
        <v>108</v>
      </c>
      <c r="K2748" t="s">
        <v>109</v>
      </c>
      <c r="L2748" t="s">
        <v>6511</v>
      </c>
      <c r="M2748">
        <v>3</v>
      </c>
      <c r="N2748">
        <v>4016</v>
      </c>
      <c r="O2748">
        <v>0.2</v>
      </c>
      <c r="P2748">
        <v>9638.4</v>
      </c>
      <c r="Q2748">
        <v>3479.62</v>
      </c>
      <c r="R2748">
        <v>36.1</v>
      </c>
    </row>
    <row r="2749" spans="1:18" x14ac:dyDescent="0.3">
      <c r="A2749" t="s">
        <v>6512</v>
      </c>
      <c r="B2749" s="1">
        <v>45446</v>
      </c>
      <c r="C2749" s="1">
        <v>45453</v>
      </c>
      <c r="D2749" t="s">
        <v>19</v>
      </c>
      <c r="E2749" t="s">
        <v>921</v>
      </c>
      <c r="F2749" t="s">
        <v>48</v>
      </c>
      <c r="G2749" t="s">
        <v>22</v>
      </c>
      <c r="H2749" t="s">
        <v>32</v>
      </c>
      <c r="I2749" t="s">
        <v>70</v>
      </c>
      <c r="J2749" t="s">
        <v>55</v>
      </c>
      <c r="K2749" t="s">
        <v>86</v>
      </c>
      <c r="L2749" t="s">
        <v>6513</v>
      </c>
      <c r="M2749">
        <v>3</v>
      </c>
      <c r="N2749">
        <v>3638</v>
      </c>
      <c r="O2749">
        <v>0.2</v>
      </c>
      <c r="P2749">
        <v>8731.2000000000007</v>
      </c>
      <c r="Q2749">
        <v>2505.11</v>
      </c>
      <c r="R2749">
        <v>28.69</v>
      </c>
    </row>
    <row r="2750" spans="1:18" x14ac:dyDescent="0.3">
      <c r="A2750" t="s">
        <v>6514</v>
      </c>
      <c r="B2750" s="1">
        <v>45549</v>
      </c>
      <c r="C2750" s="1">
        <v>45553</v>
      </c>
      <c r="D2750" t="s">
        <v>89</v>
      </c>
      <c r="E2750" t="s">
        <v>3027</v>
      </c>
      <c r="F2750" t="s">
        <v>1370</v>
      </c>
      <c r="G2750" t="s">
        <v>22</v>
      </c>
      <c r="H2750" t="s">
        <v>42</v>
      </c>
      <c r="I2750" t="s">
        <v>33</v>
      </c>
      <c r="J2750" t="s">
        <v>49</v>
      </c>
      <c r="K2750" t="s">
        <v>500</v>
      </c>
      <c r="L2750" t="s">
        <v>5799</v>
      </c>
      <c r="M2750">
        <v>8</v>
      </c>
      <c r="N2750">
        <v>1219</v>
      </c>
      <c r="O2750">
        <v>0.2</v>
      </c>
      <c r="P2750">
        <v>7801.6</v>
      </c>
      <c r="Q2750">
        <v>2973.85</v>
      </c>
      <c r="R2750">
        <v>38.119999999999997</v>
      </c>
    </row>
    <row r="2751" spans="1:18" x14ac:dyDescent="0.3">
      <c r="A2751" t="s">
        <v>6515</v>
      </c>
      <c r="B2751" s="1">
        <v>45555</v>
      </c>
      <c r="C2751" s="1">
        <v>45558</v>
      </c>
      <c r="D2751" t="s">
        <v>89</v>
      </c>
      <c r="E2751" t="s">
        <v>1401</v>
      </c>
      <c r="F2751" t="s">
        <v>340</v>
      </c>
      <c r="G2751" t="s">
        <v>61</v>
      </c>
      <c r="H2751" t="s">
        <v>23</v>
      </c>
      <c r="I2751" t="s">
        <v>33</v>
      </c>
      <c r="J2751" t="s">
        <v>25</v>
      </c>
      <c r="K2751" t="s">
        <v>332</v>
      </c>
      <c r="L2751" t="s">
        <v>6516</v>
      </c>
      <c r="M2751">
        <v>2</v>
      </c>
      <c r="N2751">
        <v>3385</v>
      </c>
      <c r="O2751">
        <v>0.1</v>
      </c>
      <c r="P2751">
        <v>6093</v>
      </c>
      <c r="Q2751">
        <v>1409.09</v>
      </c>
      <c r="R2751">
        <v>23.13</v>
      </c>
    </row>
    <row r="2752" spans="1:18" x14ac:dyDescent="0.3">
      <c r="A2752" t="s">
        <v>6517</v>
      </c>
      <c r="B2752" s="1">
        <v>45531</v>
      </c>
      <c r="C2752" s="1">
        <v>45537</v>
      </c>
      <c r="D2752" t="s">
        <v>38</v>
      </c>
      <c r="E2752" t="s">
        <v>3720</v>
      </c>
      <c r="F2752" t="s">
        <v>1180</v>
      </c>
      <c r="G2752" t="s">
        <v>22</v>
      </c>
      <c r="H2752" t="s">
        <v>62</v>
      </c>
      <c r="I2752" t="s">
        <v>70</v>
      </c>
      <c r="J2752" t="s">
        <v>25</v>
      </c>
      <c r="K2752" t="s">
        <v>332</v>
      </c>
      <c r="L2752" t="s">
        <v>6518</v>
      </c>
      <c r="M2752">
        <v>1</v>
      </c>
      <c r="N2752">
        <v>950</v>
      </c>
      <c r="O2752">
        <v>0</v>
      </c>
      <c r="P2752">
        <v>950</v>
      </c>
      <c r="Q2752">
        <v>233.38</v>
      </c>
      <c r="R2752">
        <v>24.57</v>
      </c>
    </row>
    <row r="2753" spans="1:18" x14ac:dyDescent="0.3">
      <c r="A2753" t="s">
        <v>6519</v>
      </c>
      <c r="B2753" s="1">
        <v>45303</v>
      </c>
      <c r="C2753" s="1">
        <v>45307</v>
      </c>
      <c r="D2753" t="s">
        <v>89</v>
      </c>
      <c r="E2753" t="s">
        <v>669</v>
      </c>
      <c r="F2753" t="s">
        <v>31</v>
      </c>
      <c r="G2753" t="s">
        <v>22</v>
      </c>
      <c r="H2753" t="s">
        <v>75</v>
      </c>
      <c r="I2753" t="s">
        <v>70</v>
      </c>
      <c r="J2753" t="s">
        <v>108</v>
      </c>
      <c r="K2753" t="s">
        <v>128</v>
      </c>
      <c r="L2753" t="s">
        <v>6520</v>
      </c>
      <c r="M2753">
        <v>3</v>
      </c>
      <c r="N2753">
        <v>4523</v>
      </c>
      <c r="O2753">
        <v>0.1</v>
      </c>
      <c r="P2753">
        <v>12212.1</v>
      </c>
      <c r="Q2753">
        <v>3610.67</v>
      </c>
      <c r="R2753">
        <v>29.57</v>
      </c>
    </row>
    <row r="2754" spans="1:18" x14ac:dyDescent="0.3">
      <c r="A2754" t="s">
        <v>6521</v>
      </c>
      <c r="B2754" s="1">
        <v>45128</v>
      </c>
      <c r="C2754" s="1">
        <v>45132</v>
      </c>
      <c r="D2754" t="s">
        <v>38</v>
      </c>
      <c r="E2754" t="s">
        <v>455</v>
      </c>
      <c r="F2754" t="s">
        <v>127</v>
      </c>
      <c r="G2754" t="s">
        <v>22</v>
      </c>
      <c r="H2754" t="s">
        <v>42</v>
      </c>
      <c r="I2754" t="s">
        <v>43</v>
      </c>
      <c r="J2754" t="s">
        <v>97</v>
      </c>
      <c r="K2754" t="s">
        <v>379</v>
      </c>
      <c r="L2754" t="s">
        <v>6522</v>
      </c>
      <c r="M2754">
        <v>1</v>
      </c>
      <c r="N2754">
        <v>2303</v>
      </c>
      <c r="O2754">
        <v>0.1</v>
      </c>
      <c r="P2754">
        <v>2072.6999999999998</v>
      </c>
      <c r="Q2754">
        <v>566.73</v>
      </c>
      <c r="R2754">
        <v>27.34</v>
      </c>
    </row>
    <row r="2755" spans="1:18" x14ac:dyDescent="0.3">
      <c r="A2755" t="s">
        <v>6523</v>
      </c>
      <c r="B2755" s="1">
        <v>45613</v>
      </c>
      <c r="C2755" s="1">
        <v>45619</v>
      </c>
      <c r="D2755" t="s">
        <v>89</v>
      </c>
      <c r="E2755" t="s">
        <v>5234</v>
      </c>
      <c r="F2755" t="s">
        <v>200</v>
      </c>
      <c r="G2755" t="s">
        <v>61</v>
      </c>
      <c r="H2755" t="s">
        <v>62</v>
      </c>
      <c r="I2755" t="s">
        <v>70</v>
      </c>
      <c r="J2755" t="s">
        <v>108</v>
      </c>
      <c r="K2755" t="s">
        <v>118</v>
      </c>
      <c r="L2755" t="s">
        <v>6524</v>
      </c>
      <c r="M2755">
        <v>7</v>
      </c>
      <c r="N2755">
        <v>3548</v>
      </c>
      <c r="O2755">
        <v>0.1</v>
      </c>
      <c r="P2755">
        <v>22352.400000000001</v>
      </c>
      <c r="Q2755">
        <v>8930.06</v>
      </c>
      <c r="R2755">
        <v>39.950000000000003</v>
      </c>
    </row>
    <row r="2756" spans="1:18" x14ac:dyDescent="0.3">
      <c r="A2756" t="s">
        <v>6525</v>
      </c>
      <c r="B2756" s="1">
        <v>45345</v>
      </c>
      <c r="C2756" s="1">
        <v>45349</v>
      </c>
      <c r="D2756" t="s">
        <v>29</v>
      </c>
      <c r="E2756" t="s">
        <v>1426</v>
      </c>
      <c r="F2756" t="s">
        <v>127</v>
      </c>
      <c r="G2756" t="s">
        <v>22</v>
      </c>
      <c r="H2756" t="s">
        <v>81</v>
      </c>
      <c r="I2756" t="s">
        <v>70</v>
      </c>
      <c r="J2756" t="s">
        <v>25</v>
      </c>
      <c r="K2756" t="s">
        <v>240</v>
      </c>
      <c r="L2756" t="s">
        <v>6526</v>
      </c>
      <c r="M2756">
        <v>1</v>
      </c>
      <c r="N2756">
        <v>3331</v>
      </c>
      <c r="O2756">
        <v>0.1</v>
      </c>
      <c r="P2756">
        <v>2997.9</v>
      </c>
      <c r="Q2756">
        <v>813.31</v>
      </c>
      <c r="R2756">
        <v>27.13</v>
      </c>
    </row>
    <row r="2757" spans="1:18" x14ac:dyDescent="0.3">
      <c r="A2757" t="s">
        <v>6527</v>
      </c>
      <c r="B2757" s="1">
        <v>45036</v>
      </c>
      <c r="C2757" s="1">
        <v>45040</v>
      </c>
      <c r="D2757" t="s">
        <v>29</v>
      </c>
      <c r="E2757" t="s">
        <v>3386</v>
      </c>
      <c r="F2757" t="s">
        <v>514</v>
      </c>
      <c r="G2757" t="s">
        <v>61</v>
      </c>
      <c r="H2757" t="s">
        <v>42</v>
      </c>
      <c r="I2757" t="s">
        <v>63</v>
      </c>
      <c r="J2757" t="s">
        <v>97</v>
      </c>
      <c r="K2757" t="s">
        <v>181</v>
      </c>
      <c r="L2757" t="s">
        <v>6528</v>
      </c>
      <c r="M2757">
        <v>10</v>
      </c>
      <c r="N2757">
        <v>3094</v>
      </c>
      <c r="O2757">
        <v>0.2</v>
      </c>
      <c r="P2757">
        <v>24752</v>
      </c>
      <c r="Q2757">
        <v>5718.69</v>
      </c>
      <c r="R2757">
        <v>23.1</v>
      </c>
    </row>
    <row r="2758" spans="1:18" x14ac:dyDescent="0.3">
      <c r="A2758" t="s">
        <v>6529</v>
      </c>
      <c r="B2758" s="1">
        <v>45383</v>
      </c>
      <c r="C2758" s="1">
        <v>45388</v>
      </c>
      <c r="D2758" t="s">
        <v>19</v>
      </c>
      <c r="E2758" t="s">
        <v>2070</v>
      </c>
      <c r="F2758" t="s">
        <v>95</v>
      </c>
      <c r="G2758" t="s">
        <v>22</v>
      </c>
      <c r="H2758" t="s">
        <v>69</v>
      </c>
      <c r="I2758" t="s">
        <v>24</v>
      </c>
      <c r="J2758" t="s">
        <v>108</v>
      </c>
      <c r="K2758" t="s">
        <v>143</v>
      </c>
      <c r="L2758" t="s">
        <v>6530</v>
      </c>
      <c r="M2758">
        <v>10</v>
      </c>
      <c r="N2758">
        <v>753</v>
      </c>
      <c r="O2758">
        <v>0.15</v>
      </c>
      <c r="P2758">
        <v>6400.5</v>
      </c>
      <c r="Q2758">
        <v>1336.19</v>
      </c>
      <c r="R2758">
        <v>20.88</v>
      </c>
    </row>
    <row r="2759" spans="1:18" x14ac:dyDescent="0.3">
      <c r="A2759" t="s">
        <v>6531</v>
      </c>
      <c r="B2759" s="1">
        <v>45639</v>
      </c>
      <c r="C2759" s="1">
        <v>45645</v>
      </c>
      <c r="D2759" t="s">
        <v>89</v>
      </c>
      <c r="E2759" t="s">
        <v>2749</v>
      </c>
      <c r="F2759" t="s">
        <v>172</v>
      </c>
      <c r="G2759" t="s">
        <v>61</v>
      </c>
      <c r="H2759" t="s">
        <v>32</v>
      </c>
      <c r="I2759" t="s">
        <v>43</v>
      </c>
      <c r="J2759" t="s">
        <v>55</v>
      </c>
      <c r="K2759" t="s">
        <v>123</v>
      </c>
      <c r="L2759" t="s">
        <v>6532</v>
      </c>
      <c r="M2759">
        <v>4</v>
      </c>
      <c r="N2759">
        <v>384</v>
      </c>
      <c r="O2759">
        <v>0.2</v>
      </c>
      <c r="P2759">
        <v>1228.8</v>
      </c>
      <c r="Q2759">
        <v>329.25</v>
      </c>
      <c r="R2759">
        <v>26.79</v>
      </c>
    </row>
    <row r="2760" spans="1:18" x14ac:dyDescent="0.3">
      <c r="A2760" t="s">
        <v>6533</v>
      </c>
      <c r="B2760" s="1">
        <v>45078</v>
      </c>
      <c r="C2760" s="1">
        <v>45082</v>
      </c>
      <c r="D2760" t="s">
        <v>19</v>
      </c>
      <c r="E2760" t="s">
        <v>5436</v>
      </c>
      <c r="F2760" t="s">
        <v>151</v>
      </c>
      <c r="G2760" t="s">
        <v>41</v>
      </c>
      <c r="H2760" t="s">
        <v>96</v>
      </c>
      <c r="I2760" t="s">
        <v>63</v>
      </c>
      <c r="J2760" t="s">
        <v>108</v>
      </c>
      <c r="K2760" t="s">
        <v>143</v>
      </c>
      <c r="L2760" t="s">
        <v>1985</v>
      </c>
      <c r="M2760">
        <v>4</v>
      </c>
      <c r="N2760">
        <v>3589</v>
      </c>
      <c r="O2760">
        <v>0</v>
      </c>
      <c r="P2760">
        <v>14356</v>
      </c>
      <c r="Q2760">
        <v>5693.13</v>
      </c>
      <c r="R2760">
        <v>39.659999999999997</v>
      </c>
    </row>
    <row r="2761" spans="1:18" x14ac:dyDescent="0.3">
      <c r="A2761" t="s">
        <v>6534</v>
      </c>
      <c r="B2761" s="1">
        <v>45584</v>
      </c>
      <c r="C2761" s="1">
        <v>45588</v>
      </c>
      <c r="D2761" t="s">
        <v>29</v>
      </c>
      <c r="E2761" t="s">
        <v>564</v>
      </c>
      <c r="F2761" t="s">
        <v>236</v>
      </c>
      <c r="G2761" t="s">
        <v>22</v>
      </c>
      <c r="H2761" t="s">
        <v>32</v>
      </c>
      <c r="I2761" t="s">
        <v>33</v>
      </c>
      <c r="J2761" t="s">
        <v>97</v>
      </c>
      <c r="K2761" t="s">
        <v>98</v>
      </c>
      <c r="L2761" t="s">
        <v>6535</v>
      </c>
      <c r="M2761">
        <v>10</v>
      </c>
      <c r="N2761">
        <v>307</v>
      </c>
      <c r="O2761">
        <v>0.1</v>
      </c>
      <c r="P2761">
        <v>2763</v>
      </c>
      <c r="Q2761">
        <v>670.7</v>
      </c>
      <c r="R2761">
        <v>24.27</v>
      </c>
    </row>
    <row r="2762" spans="1:18" x14ac:dyDescent="0.3">
      <c r="A2762" t="s">
        <v>6536</v>
      </c>
      <c r="B2762" s="1">
        <v>45457</v>
      </c>
      <c r="C2762" s="1">
        <v>45459</v>
      </c>
      <c r="D2762" t="s">
        <v>19</v>
      </c>
      <c r="E2762" t="s">
        <v>4375</v>
      </c>
      <c r="F2762" t="s">
        <v>80</v>
      </c>
      <c r="G2762" t="s">
        <v>22</v>
      </c>
      <c r="H2762" t="s">
        <v>32</v>
      </c>
      <c r="I2762" t="s">
        <v>33</v>
      </c>
      <c r="J2762" t="s">
        <v>108</v>
      </c>
      <c r="K2762" t="s">
        <v>128</v>
      </c>
      <c r="L2762" t="s">
        <v>6537</v>
      </c>
      <c r="M2762">
        <v>2</v>
      </c>
      <c r="N2762">
        <v>2020</v>
      </c>
      <c r="O2762">
        <v>0</v>
      </c>
      <c r="P2762">
        <v>4040</v>
      </c>
      <c r="Q2762">
        <v>1422.05</v>
      </c>
      <c r="R2762">
        <v>35.200000000000003</v>
      </c>
    </row>
    <row r="2763" spans="1:18" x14ac:dyDescent="0.3">
      <c r="A2763" t="s">
        <v>6538</v>
      </c>
      <c r="B2763" s="1">
        <v>45077</v>
      </c>
      <c r="C2763" s="1">
        <v>45079</v>
      </c>
      <c r="D2763" t="s">
        <v>29</v>
      </c>
      <c r="E2763" t="s">
        <v>857</v>
      </c>
      <c r="F2763" t="s">
        <v>435</v>
      </c>
      <c r="G2763" t="s">
        <v>41</v>
      </c>
      <c r="H2763" t="s">
        <v>23</v>
      </c>
      <c r="I2763" t="s">
        <v>63</v>
      </c>
      <c r="J2763" t="s">
        <v>97</v>
      </c>
      <c r="K2763" t="s">
        <v>157</v>
      </c>
      <c r="L2763" t="s">
        <v>6539</v>
      </c>
      <c r="M2763">
        <v>9</v>
      </c>
      <c r="N2763">
        <v>943</v>
      </c>
      <c r="O2763">
        <v>0</v>
      </c>
      <c r="P2763">
        <v>8487</v>
      </c>
      <c r="Q2763">
        <v>2092.13</v>
      </c>
      <c r="R2763">
        <v>24.65</v>
      </c>
    </row>
    <row r="2764" spans="1:18" x14ac:dyDescent="0.3">
      <c r="A2764" t="s">
        <v>6540</v>
      </c>
      <c r="B2764" s="1">
        <v>45089</v>
      </c>
      <c r="C2764" s="1">
        <v>45095</v>
      </c>
      <c r="D2764" t="s">
        <v>89</v>
      </c>
      <c r="E2764" t="s">
        <v>3810</v>
      </c>
      <c r="F2764" t="s">
        <v>988</v>
      </c>
      <c r="G2764" t="s">
        <v>61</v>
      </c>
      <c r="H2764" t="s">
        <v>62</v>
      </c>
      <c r="I2764" t="s">
        <v>70</v>
      </c>
      <c r="J2764" t="s">
        <v>49</v>
      </c>
      <c r="K2764" t="s">
        <v>500</v>
      </c>
      <c r="L2764" t="s">
        <v>6541</v>
      </c>
      <c r="M2764">
        <v>9</v>
      </c>
      <c r="N2764">
        <v>4773</v>
      </c>
      <c r="O2764">
        <v>0.15</v>
      </c>
      <c r="P2764">
        <v>36513.449999999997</v>
      </c>
      <c r="Q2764">
        <v>12056.85</v>
      </c>
      <c r="R2764">
        <v>33.020000000000003</v>
      </c>
    </row>
    <row r="2765" spans="1:18" x14ac:dyDescent="0.3">
      <c r="A2765" t="s">
        <v>6542</v>
      </c>
      <c r="B2765" s="1">
        <v>45129</v>
      </c>
      <c r="C2765" s="1">
        <v>45130</v>
      </c>
      <c r="D2765" t="s">
        <v>19</v>
      </c>
      <c r="E2765" t="s">
        <v>1110</v>
      </c>
      <c r="F2765" t="s">
        <v>507</v>
      </c>
      <c r="G2765" t="s">
        <v>22</v>
      </c>
      <c r="H2765" t="s">
        <v>42</v>
      </c>
      <c r="I2765" t="s">
        <v>63</v>
      </c>
      <c r="J2765" t="s">
        <v>34</v>
      </c>
      <c r="K2765" t="s">
        <v>152</v>
      </c>
      <c r="L2765" t="s">
        <v>6543</v>
      </c>
      <c r="M2765">
        <v>5</v>
      </c>
      <c r="N2765">
        <v>4342</v>
      </c>
      <c r="O2765">
        <v>0</v>
      </c>
      <c r="P2765">
        <v>21710</v>
      </c>
      <c r="Q2765">
        <v>6083.54</v>
      </c>
      <c r="R2765">
        <v>28.02</v>
      </c>
    </row>
    <row r="2766" spans="1:18" x14ac:dyDescent="0.3">
      <c r="A2766" t="s">
        <v>6544</v>
      </c>
      <c r="B2766" s="1">
        <v>45343</v>
      </c>
      <c r="C2766" s="1">
        <v>45343</v>
      </c>
      <c r="D2766" t="s">
        <v>29</v>
      </c>
      <c r="E2766" t="s">
        <v>869</v>
      </c>
      <c r="F2766" t="s">
        <v>336</v>
      </c>
      <c r="G2766" t="s">
        <v>22</v>
      </c>
      <c r="H2766" t="s">
        <v>81</v>
      </c>
      <c r="I2766" t="s">
        <v>43</v>
      </c>
      <c r="J2766" t="s">
        <v>34</v>
      </c>
      <c r="K2766" t="s">
        <v>152</v>
      </c>
      <c r="L2766" t="s">
        <v>6545</v>
      </c>
      <c r="M2766">
        <v>5</v>
      </c>
      <c r="N2766">
        <v>849</v>
      </c>
      <c r="O2766">
        <v>0</v>
      </c>
      <c r="P2766">
        <v>4245</v>
      </c>
      <c r="Q2766">
        <v>1341.01</v>
      </c>
      <c r="R2766">
        <v>31.59</v>
      </c>
    </row>
    <row r="2767" spans="1:18" x14ac:dyDescent="0.3">
      <c r="A2767" t="s">
        <v>6546</v>
      </c>
      <c r="B2767" s="1">
        <v>45076</v>
      </c>
      <c r="C2767" s="1">
        <v>45076</v>
      </c>
      <c r="D2767" t="s">
        <v>19</v>
      </c>
      <c r="E2767" t="s">
        <v>1616</v>
      </c>
      <c r="F2767" t="s">
        <v>619</v>
      </c>
      <c r="G2767" t="s">
        <v>61</v>
      </c>
      <c r="H2767" t="s">
        <v>81</v>
      </c>
      <c r="I2767" t="s">
        <v>43</v>
      </c>
      <c r="J2767" t="s">
        <v>49</v>
      </c>
      <c r="K2767" t="s">
        <v>311</v>
      </c>
      <c r="L2767" t="s">
        <v>6547</v>
      </c>
      <c r="M2767">
        <v>5</v>
      </c>
      <c r="N2767">
        <v>580</v>
      </c>
      <c r="O2767">
        <v>0.2</v>
      </c>
      <c r="P2767">
        <v>2320</v>
      </c>
      <c r="Q2767">
        <v>816.74</v>
      </c>
      <c r="R2767">
        <v>35.200000000000003</v>
      </c>
    </row>
    <row r="2768" spans="1:18" x14ac:dyDescent="0.3">
      <c r="A2768" t="s">
        <v>6548</v>
      </c>
      <c r="B2768" s="1">
        <v>45593</v>
      </c>
      <c r="C2768" s="1">
        <v>45597</v>
      </c>
      <c r="D2768" t="s">
        <v>19</v>
      </c>
      <c r="E2768" t="s">
        <v>239</v>
      </c>
      <c r="F2768" t="s">
        <v>127</v>
      </c>
      <c r="G2768" t="s">
        <v>41</v>
      </c>
      <c r="H2768" t="s">
        <v>32</v>
      </c>
      <c r="I2768" t="s">
        <v>63</v>
      </c>
      <c r="J2768" t="s">
        <v>49</v>
      </c>
      <c r="K2768" t="s">
        <v>50</v>
      </c>
      <c r="L2768" t="s">
        <v>6549</v>
      </c>
      <c r="M2768">
        <v>1</v>
      </c>
      <c r="N2768">
        <v>4865</v>
      </c>
      <c r="O2768">
        <v>0.2</v>
      </c>
      <c r="P2768">
        <v>3892</v>
      </c>
      <c r="Q2768">
        <v>1425.43</v>
      </c>
      <c r="R2768">
        <v>36.619999999999997</v>
      </c>
    </row>
    <row r="2769" spans="1:18" x14ac:dyDescent="0.3">
      <c r="A2769" t="s">
        <v>6550</v>
      </c>
      <c r="B2769" s="1">
        <v>45512</v>
      </c>
      <c r="C2769" s="1">
        <v>45512</v>
      </c>
      <c r="D2769" t="s">
        <v>89</v>
      </c>
      <c r="E2769" t="s">
        <v>282</v>
      </c>
      <c r="F2769" t="s">
        <v>431</v>
      </c>
      <c r="G2769" t="s">
        <v>61</v>
      </c>
      <c r="H2769" t="s">
        <v>62</v>
      </c>
      <c r="I2769" t="s">
        <v>63</v>
      </c>
      <c r="J2769" t="s">
        <v>25</v>
      </c>
      <c r="K2769" t="s">
        <v>290</v>
      </c>
      <c r="L2769" t="s">
        <v>6551</v>
      </c>
      <c r="M2769">
        <v>3</v>
      </c>
      <c r="N2769">
        <v>4839</v>
      </c>
      <c r="O2769">
        <v>0.1</v>
      </c>
      <c r="P2769">
        <v>13065.3</v>
      </c>
      <c r="Q2769">
        <v>4231.3999999999996</v>
      </c>
      <c r="R2769">
        <v>32.39</v>
      </c>
    </row>
    <row r="2770" spans="1:18" x14ac:dyDescent="0.3">
      <c r="A2770" t="s">
        <v>6552</v>
      </c>
      <c r="B2770" s="1">
        <v>45365</v>
      </c>
      <c r="C2770" s="1">
        <v>45371</v>
      </c>
      <c r="D2770" t="s">
        <v>19</v>
      </c>
      <c r="E2770" t="s">
        <v>5766</v>
      </c>
      <c r="F2770" t="s">
        <v>531</v>
      </c>
      <c r="G2770" t="s">
        <v>41</v>
      </c>
      <c r="H2770" t="s">
        <v>42</v>
      </c>
      <c r="I2770" t="s">
        <v>24</v>
      </c>
      <c r="J2770" t="s">
        <v>137</v>
      </c>
      <c r="K2770" t="s">
        <v>201</v>
      </c>
      <c r="L2770" t="s">
        <v>6553</v>
      </c>
      <c r="M2770">
        <v>8</v>
      </c>
      <c r="N2770">
        <v>2021</v>
      </c>
      <c r="O2770">
        <v>0.2</v>
      </c>
      <c r="P2770">
        <v>12934.4</v>
      </c>
      <c r="Q2770">
        <v>2649.24</v>
      </c>
      <c r="R2770">
        <v>20.48</v>
      </c>
    </row>
    <row r="2771" spans="1:18" x14ac:dyDescent="0.3">
      <c r="A2771" t="s">
        <v>6554</v>
      </c>
      <c r="B2771" s="1">
        <v>45260</v>
      </c>
      <c r="C2771" s="1">
        <v>45260</v>
      </c>
      <c r="D2771" t="s">
        <v>89</v>
      </c>
      <c r="E2771" t="s">
        <v>3595</v>
      </c>
      <c r="F2771" t="s">
        <v>185</v>
      </c>
      <c r="G2771" t="s">
        <v>22</v>
      </c>
      <c r="H2771" t="s">
        <v>69</v>
      </c>
      <c r="I2771" t="s">
        <v>63</v>
      </c>
      <c r="J2771" t="s">
        <v>49</v>
      </c>
      <c r="K2771" t="s">
        <v>64</v>
      </c>
      <c r="L2771" t="s">
        <v>5534</v>
      </c>
      <c r="M2771">
        <v>2</v>
      </c>
      <c r="N2771">
        <v>3740</v>
      </c>
      <c r="O2771">
        <v>0.1</v>
      </c>
      <c r="P2771">
        <v>6732</v>
      </c>
      <c r="Q2771">
        <v>1480.18</v>
      </c>
      <c r="R2771">
        <v>21.99</v>
      </c>
    </row>
    <row r="2772" spans="1:18" x14ac:dyDescent="0.3">
      <c r="A2772" t="s">
        <v>6555</v>
      </c>
      <c r="B2772" s="1">
        <v>44930</v>
      </c>
      <c r="C2772" s="1">
        <v>44933</v>
      </c>
      <c r="D2772" t="s">
        <v>89</v>
      </c>
      <c r="E2772" t="s">
        <v>835</v>
      </c>
      <c r="F2772" t="s">
        <v>132</v>
      </c>
      <c r="G2772" t="s">
        <v>61</v>
      </c>
      <c r="H2772" t="s">
        <v>81</v>
      </c>
      <c r="I2772" t="s">
        <v>24</v>
      </c>
      <c r="J2772" t="s">
        <v>25</v>
      </c>
      <c r="K2772" t="s">
        <v>240</v>
      </c>
      <c r="L2772" t="s">
        <v>6556</v>
      </c>
      <c r="M2772">
        <v>5</v>
      </c>
      <c r="N2772">
        <v>734</v>
      </c>
      <c r="O2772">
        <v>0.2</v>
      </c>
      <c r="P2772">
        <v>2936</v>
      </c>
      <c r="Q2772">
        <v>951.59</v>
      </c>
      <c r="R2772">
        <v>32.409999999999997</v>
      </c>
    </row>
    <row r="2773" spans="1:18" x14ac:dyDescent="0.3">
      <c r="A2773" t="s">
        <v>6557</v>
      </c>
      <c r="B2773" s="1">
        <v>45062</v>
      </c>
      <c r="C2773" s="1">
        <v>45063</v>
      </c>
      <c r="D2773" t="s">
        <v>38</v>
      </c>
      <c r="E2773" t="s">
        <v>494</v>
      </c>
      <c r="F2773" t="s">
        <v>91</v>
      </c>
      <c r="G2773" t="s">
        <v>22</v>
      </c>
      <c r="H2773" t="s">
        <v>62</v>
      </c>
      <c r="I2773" t="s">
        <v>70</v>
      </c>
      <c r="J2773" t="s">
        <v>55</v>
      </c>
      <c r="K2773" t="s">
        <v>123</v>
      </c>
      <c r="L2773" t="s">
        <v>6558</v>
      </c>
      <c r="M2773">
        <v>2</v>
      </c>
      <c r="N2773">
        <v>3197</v>
      </c>
      <c r="O2773">
        <v>0.15</v>
      </c>
      <c r="P2773">
        <v>5434.9</v>
      </c>
      <c r="Q2773">
        <v>1276.06</v>
      </c>
      <c r="R2773">
        <v>23.48</v>
      </c>
    </row>
    <row r="2774" spans="1:18" x14ac:dyDescent="0.3">
      <c r="A2774" t="s">
        <v>6559</v>
      </c>
      <c r="B2774" s="1">
        <v>45298</v>
      </c>
      <c r="C2774" s="1">
        <v>45300</v>
      </c>
      <c r="D2774" t="s">
        <v>29</v>
      </c>
      <c r="E2774" t="s">
        <v>530</v>
      </c>
      <c r="F2774" t="s">
        <v>565</v>
      </c>
      <c r="G2774" t="s">
        <v>41</v>
      </c>
      <c r="H2774" t="s">
        <v>69</v>
      </c>
      <c r="I2774" t="s">
        <v>43</v>
      </c>
      <c r="J2774" t="s">
        <v>34</v>
      </c>
      <c r="K2774" t="s">
        <v>35</v>
      </c>
      <c r="L2774" t="s">
        <v>6560</v>
      </c>
      <c r="M2774">
        <v>9</v>
      </c>
      <c r="N2774">
        <v>3427</v>
      </c>
      <c r="O2774">
        <v>0.05</v>
      </c>
      <c r="P2774">
        <v>29300.85</v>
      </c>
      <c r="Q2774">
        <v>10787.6</v>
      </c>
      <c r="R2774">
        <v>36.82</v>
      </c>
    </row>
    <row r="2775" spans="1:18" x14ac:dyDescent="0.3">
      <c r="A2775" t="s">
        <v>6561</v>
      </c>
      <c r="B2775" s="1">
        <v>45252</v>
      </c>
      <c r="C2775" s="1">
        <v>45258</v>
      </c>
      <c r="D2775" t="s">
        <v>89</v>
      </c>
      <c r="E2775" t="s">
        <v>2217</v>
      </c>
      <c r="F2775" t="s">
        <v>471</v>
      </c>
      <c r="G2775" t="s">
        <v>22</v>
      </c>
      <c r="H2775" t="s">
        <v>75</v>
      </c>
      <c r="I2775" t="s">
        <v>24</v>
      </c>
      <c r="J2775" t="s">
        <v>55</v>
      </c>
      <c r="K2775" t="s">
        <v>123</v>
      </c>
      <c r="L2775" t="s">
        <v>6562</v>
      </c>
      <c r="M2775">
        <v>3</v>
      </c>
      <c r="N2775">
        <v>751</v>
      </c>
      <c r="O2775">
        <v>0.15</v>
      </c>
      <c r="P2775">
        <v>1915.05</v>
      </c>
      <c r="Q2775">
        <v>742.94</v>
      </c>
      <c r="R2775">
        <v>38.79</v>
      </c>
    </row>
    <row r="2776" spans="1:18" x14ac:dyDescent="0.3">
      <c r="A2776" t="s">
        <v>6563</v>
      </c>
      <c r="B2776" s="1">
        <v>45468</v>
      </c>
      <c r="C2776" s="1">
        <v>45468</v>
      </c>
      <c r="D2776" t="s">
        <v>89</v>
      </c>
      <c r="E2776" t="s">
        <v>5047</v>
      </c>
      <c r="F2776" t="s">
        <v>142</v>
      </c>
      <c r="G2776" t="s">
        <v>41</v>
      </c>
      <c r="H2776" t="s">
        <v>81</v>
      </c>
      <c r="I2776" t="s">
        <v>43</v>
      </c>
      <c r="J2776" t="s">
        <v>97</v>
      </c>
      <c r="K2776" t="s">
        <v>181</v>
      </c>
      <c r="L2776" t="s">
        <v>6564</v>
      </c>
      <c r="M2776">
        <v>3</v>
      </c>
      <c r="N2776">
        <v>4797</v>
      </c>
      <c r="O2776">
        <v>0.2</v>
      </c>
      <c r="P2776">
        <v>11512.8</v>
      </c>
      <c r="Q2776">
        <v>3687.83</v>
      </c>
      <c r="R2776">
        <v>32.03</v>
      </c>
    </row>
    <row r="2777" spans="1:18" x14ac:dyDescent="0.3">
      <c r="A2777" t="s">
        <v>6565</v>
      </c>
      <c r="B2777" s="1">
        <v>45468</v>
      </c>
      <c r="C2777" s="1">
        <v>45473</v>
      </c>
      <c r="D2777" t="s">
        <v>19</v>
      </c>
      <c r="E2777" t="s">
        <v>4581</v>
      </c>
      <c r="F2777" t="s">
        <v>286</v>
      </c>
      <c r="G2777" t="s">
        <v>61</v>
      </c>
      <c r="H2777" t="s">
        <v>62</v>
      </c>
      <c r="I2777" t="s">
        <v>33</v>
      </c>
      <c r="J2777" t="s">
        <v>34</v>
      </c>
      <c r="K2777" t="s">
        <v>44</v>
      </c>
      <c r="L2777" t="s">
        <v>6566</v>
      </c>
      <c r="M2777">
        <v>6</v>
      </c>
      <c r="N2777">
        <v>2916</v>
      </c>
      <c r="O2777">
        <v>0.1</v>
      </c>
      <c r="P2777">
        <v>15746.4</v>
      </c>
      <c r="Q2777">
        <v>5274.53</v>
      </c>
      <c r="R2777">
        <v>33.5</v>
      </c>
    </row>
    <row r="2778" spans="1:18" x14ac:dyDescent="0.3">
      <c r="A2778" t="s">
        <v>6567</v>
      </c>
      <c r="B2778" s="1">
        <v>44997</v>
      </c>
      <c r="C2778" s="1">
        <v>44998</v>
      </c>
      <c r="D2778" t="s">
        <v>19</v>
      </c>
      <c r="E2778" t="s">
        <v>3713</v>
      </c>
      <c r="F2778" t="s">
        <v>80</v>
      </c>
      <c r="G2778" t="s">
        <v>41</v>
      </c>
      <c r="H2778" t="s">
        <v>62</v>
      </c>
      <c r="I2778" t="s">
        <v>33</v>
      </c>
      <c r="J2778" t="s">
        <v>34</v>
      </c>
      <c r="K2778" t="s">
        <v>44</v>
      </c>
      <c r="L2778" t="s">
        <v>6568</v>
      </c>
      <c r="M2778">
        <v>4</v>
      </c>
      <c r="N2778">
        <v>4803</v>
      </c>
      <c r="O2778">
        <v>0</v>
      </c>
      <c r="P2778">
        <v>19212</v>
      </c>
      <c r="Q2778">
        <v>4303.1499999999996</v>
      </c>
      <c r="R2778">
        <v>22.4</v>
      </c>
    </row>
    <row r="2779" spans="1:18" x14ac:dyDescent="0.3">
      <c r="A2779" t="s">
        <v>6569</v>
      </c>
      <c r="B2779" s="1">
        <v>45156</v>
      </c>
      <c r="C2779" s="1">
        <v>45161</v>
      </c>
      <c r="D2779" t="s">
        <v>89</v>
      </c>
      <c r="E2779" t="s">
        <v>3209</v>
      </c>
      <c r="F2779" t="s">
        <v>340</v>
      </c>
      <c r="G2779" t="s">
        <v>41</v>
      </c>
      <c r="H2779" t="s">
        <v>96</v>
      </c>
      <c r="I2779" t="s">
        <v>70</v>
      </c>
      <c r="J2779" t="s">
        <v>25</v>
      </c>
      <c r="K2779" t="s">
        <v>26</v>
      </c>
      <c r="L2779" t="s">
        <v>6570</v>
      </c>
      <c r="M2779">
        <v>4</v>
      </c>
      <c r="N2779">
        <v>493</v>
      </c>
      <c r="O2779">
        <v>0.05</v>
      </c>
      <c r="P2779">
        <v>1873.4</v>
      </c>
      <c r="Q2779">
        <v>416</v>
      </c>
      <c r="R2779">
        <v>22.21</v>
      </c>
    </row>
    <row r="2780" spans="1:18" x14ac:dyDescent="0.3">
      <c r="A2780" t="s">
        <v>6571</v>
      </c>
      <c r="B2780" s="1">
        <v>45645</v>
      </c>
      <c r="C2780" s="1">
        <v>45651</v>
      </c>
      <c r="D2780" t="s">
        <v>29</v>
      </c>
      <c r="E2780" t="s">
        <v>2852</v>
      </c>
      <c r="F2780" t="s">
        <v>185</v>
      </c>
      <c r="G2780" t="s">
        <v>22</v>
      </c>
      <c r="H2780" t="s">
        <v>96</v>
      </c>
      <c r="I2780" t="s">
        <v>63</v>
      </c>
      <c r="J2780" t="s">
        <v>49</v>
      </c>
      <c r="K2780" t="s">
        <v>500</v>
      </c>
      <c r="L2780" t="s">
        <v>6572</v>
      </c>
      <c r="M2780">
        <v>2</v>
      </c>
      <c r="N2780">
        <v>2495</v>
      </c>
      <c r="O2780">
        <v>0.15</v>
      </c>
      <c r="P2780">
        <v>4241.5</v>
      </c>
      <c r="Q2780">
        <v>1346.81</v>
      </c>
      <c r="R2780">
        <v>31.75</v>
      </c>
    </row>
    <row r="2781" spans="1:18" x14ac:dyDescent="0.3">
      <c r="A2781" t="s">
        <v>6573</v>
      </c>
      <c r="B2781" s="1">
        <v>44982</v>
      </c>
      <c r="C2781" s="1">
        <v>44988</v>
      </c>
      <c r="D2781" t="s">
        <v>89</v>
      </c>
      <c r="E2781" t="s">
        <v>2769</v>
      </c>
      <c r="F2781" t="s">
        <v>499</v>
      </c>
      <c r="G2781" t="s">
        <v>22</v>
      </c>
      <c r="H2781" t="s">
        <v>69</v>
      </c>
      <c r="I2781" t="s">
        <v>33</v>
      </c>
      <c r="J2781" t="s">
        <v>108</v>
      </c>
      <c r="K2781" t="s">
        <v>143</v>
      </c>
      <c r="L2781" t="s">
        <v>3049</v>
      </c>
      <c r="M2781">
        <v>4</v>
      </c>
      <c r="N2781">
        <v>433</v>
      </c>
      <c r="O2781">
        <v>0.15</v>
      </c>
      <c r="P2781">
        <v>1472.2</v>
      </c>
      <c r="Q2781">
        <v>366.46</v>
      </c>
      <c r="R2781">
        <v>24.89</v>
      </c>
    </row>
    <row r="2782" spans="1:18" x14ac:dyDescent="0.3">
      <c r="A2782" t="s">
        <v>6574</v>
      </c>
      <c r="B2782" s="1">
        <v>45197</v>
      </c>
      <c r="C2782" s="1">
        <v>45202</v>
      </c>
      <c r="D2782" t="s">
        <v>89</v>
      </c>
      <c r="E2782" t="s">
        <v>1619</v>
      </c>
      <c r="F2782" t="s">
        <v>122</v>
      </c>
      <c r="G2782" t="s">
        <v>61</v>
      </c>
      <c r="H2782" t="s">
        <v>81</v>
      </c>
      <c r="I2782" t="s">
        <v>24</v>
      </c>
      <c r="J2782" t="s">
        <v>49</v>
      </c>
      <c r="K2782" t="s">
        <v>311</v>
      </c>
      <c r="L2782" t="s">
        <v>6575</v>
      </c>
      <c r="M2782">
        <v>5</v>
      </c>
      <c r="N2782">
        <v>1672</v>
      </c>
      <c r="O2782">
        <v>0.1</v>
      </c>
      <c r="P2782">
        <v>7524</v>
      </c>
      <c r="Q2782">
        <v>3004.85</v>
      </c>
      <c r="R2782">
        <v>39.94</v>
      </c>
    </row>
    <row r="2783" spans="1:18" x14ac:dyDescent="0.3">
      <c r="A2783" t="s">
        <v>6576</v>
      </c>
      <c r="B2783" s="1">
        <v>45446</v>
      </c>
      <c r="C2783" s="1">
        <v>45451</v>
      </c>
      <c r="D2783" t="s">
        <v>29</v>
      </c>
      <c r="E2783" t="s">
        <v>4511</v>
      </c>
      <c r="F2783" t="s">
        <v>304</v>
      </c>
      <c r="G2783" t="s">
        <v>22</v>
      </c>
      <c r="H2783" t="s">
        <v>81</v>
      </c>
      <c r="I2783" t="s">
        <v>43</v>
      </c>
      <c r="J2783" t="s">
        <v>49</v>
      </c>
      <c r="K2783" t="s">
        <v>50</v>
      </c>
      <c r="L2783" t="s">
        <v>6577</v>
      </c>
      <c r="M2783">
        <v>8</v>
      </c>
      <c r="N2783">
        <v>3630</v>
      </c>
      <c r="O2783">
        <v>0.1</v>
      </c>
      <c r="P2783">
        <v>26136</v>
      </c>
      <c r="Q2783">
        <v>7165</v>
      </c>
      <c r="R2783">
        <v>27.41</v>
      </c>
    </row>
    <row r="2784" spans="1:18" x14ac:dyDescent="0.3">
      <c r="A2784" t="s">
        <v>6578</v>
      </c>
      <c r="B2784" s="1">
        <v>45343</v>
      </c>
      <c r="C2784" s="1">
        <v>45348</v>
      </c>
      <c r="D2784" t="s">
        <v>19</v>
      </c>
      <c r="E2784" t="s">
        <v>4825</v>
      </c>
      <c r="F2784" t="s">
        <v>80</v>
      </c>
      <c r="G2784" t="s">
        <v>41</v>
      </c>
      <c r="H2784" t="s">
        <v>75</v>
      </c>
      <c r="I2784" t="s">
        <v>70</v>
      </c>
      <c r="J2784" t="s">
        <v>55</v>
      </c>
      <c r="K2784" t="s">
        <v>123</v>
      </c>
      <c r="L2784" t="s">
        <v>6579</v>
      </c>
      <c r="M2784">
        <v>9</v>
      </c>
      <c r="N2784">
        <v>4743</v>
      </c>
      <c r="O2784">
        <v>0.15</v>
      </c>
      <c r="P2784">
        <v>36283.949999999997</v>
      </c>
      <c r="Q2784">
        <v>14437.41</v>
      </c>
      <c r="R2784">
        <v>39.79</v>
      </c>
    </row>
    <row r="2785" spans="1:18" x14ac:dyDescent="0.3">
      <c r="A2785" t="s">
        <v>6580</v>
      </c>
      <c r="B2785" s="1">
        <v>45316</v>
      </c>
      <c r="C2785" s="1">
        <v>45317</v>
      </c>
      <c r="D2785" t="s">
        <v>38</v>
      </c>
      <c r="E2785" t="s">
        <v>2335</v>
      </c>
      <c r="F2785" t="s">
        <v>40</v>
      </c>
      <c r="G2785" t="s">
        <v>22</v>
      </c>
      <c r="H2785" t="s">
        <v>32</v>
      </c>
      <c r="I2785" t="s">
        <v>24</v>
      </c>
      <c r="J2785" t="s">
        <v>137</v>
      </c>
      <c r="K2785" t="s">
        <v>232</v>
      </c>
      <c r="L2785" t="s">
        <v>6581</v>
      </c>
      <c r="M2785">
        <v>5</v>
      </c>
      <c r="N2785">
        <v>985</v>
      </c>
      <c r="O2785">
        <v>0.05</v>
      </c>
      <c r="P2785">
        <v>4678.75</v>
      </c>
      <c r="Q2785">
        <v>1485</v>
      </c>
      <c r="R2785">
        <v>31.74</v>
      </c>
    </row>
    <row r="2786" spans="1:18" x14ac:dyDescent="0.3">
      <c r="A2786" t="s">
        <v>6582</v>
      </c>
      <c r="B2786" s="1">
        <v>45501</v>
      </c>
      <c r="C2786" s="1">
        <v>45503</v>
      </c>
      <c r="D2786" t="s">
        <v>29</v>
      </c>
      <c r="E2786" t="s">
        <v>3569</v>
      </c>
      <c r="F2786" t="s">
        <v>409</v>
      </c>
      <c r="G2786" t="s">
        <v>41</v>
      </c>
      <c r="H2786" t="s">
        <v>32</v>
      </c>
      <c r="I2786" t="s">
        <v>33</v>
      </c>
      <c r="J2786" t="s">
        <v>137</v>
      </c>
      <c r="K2786" t="s">
        <v>201</v>
      </c>
      <c r="L2786" t="s">
        <v>6583</v>
      </c>
      <c r="M2786">
        <v>9</v>
      </c>
      <c r="N2786">
        <v>1331</v>
      </c>
      <c r="O2786">
        <v>0.15</v>
      </c>
      <c r="P2786">
        <v>10182.15</v>
      </c>
      <c r="Q2786">
        <v>2660.47</v>
      </c>
      <c r="R2786">
        <v>26.13</v>
      </c>
    </row>
    <row r="2787" spans="1:18" x14ac:dyDescent="0.3">
      <c r="A2787" t="s">
        <v>6584</v>
      </c>
      <c r="B2787" s="1">
        <v>45416</v>
      </c>
      <c r="C2787" s="1">
        <v>45418</v>
      </c>
      <c r="D2787" t="s">
        <v>89</v>
      </c>
      <c r="E2787" t="s">
        <v>3271</v>
      </c>
      <c r="F2787" t="s">
        <v>21</v>
      </c>
      <c r="G2787" t="s">
        <v>22</v>
      </c>
      <c r="H2787" t="s">
        <v>75</v>
      </c>
      <c r="I2787" t="s">
        <v>43</v>
      </c>
      <c r="J2787" t="s">
        <v>97</v>
      </c>
      <c r="K2787" t="s">
        <v>103</v>
      </c>
      <c r="L2787" t="s">
        <v>6585</v>
      </c>
      <c r="M2787">
        <v>10</v>
      </c>
      <c r="N2787">
        <v>3649</v>
      </c>
      <c r="O2787">
        <v>0.15</v>
      </c>
      <c r="P2787">
        <v>31016.5</v>
      </c>
      <c r="Q2787">
        <v>11139.29</v>
      </c>
      <c r="R2787">
        <v>35.909999999999997</v>
      </c>
    </row>
    <row r="2788" spans="1:18" x14ac:dyDescent="0.3">
      <c r="A2788" t="s">
        <v>6586</v>
      </c>
      <c r="B2788" s="1">
        <v>45505</v>
      </c>
      <c r="C2788" s="1">
        <v>45509</v>
      </c>
      <c r="D2788" t="s">
        <v>38</v>
      </c>
      <c r="E2788" t="s">
        <v>1503</v>
      </c>
      <c r="F2788" t="s">
        <v>151</v>
      </c>
      <c r="G2788" t="s">
        <v>61</v>
      </c>
      <c r="H2788" t="s">
        <v>62</v>
      </c>
      <c r="I2788" t="s">
        <v>70</v>
      </c>
      <c r="J2788" t="s">
        <v>108</v>
      </c>
      <c r="K2788" t="s">
        <v>268</v>
      </c>
      <c r="L2788" t="s">
        <v>6587</v>
      </c>
      <c r="M2788">
        <v>3</v>
      </c>
      <c r="N2788">
        <v>1598</v>
      </c>
      <c r="O2788">
        <v>0.05</v>
      </c>
      <c r="P2788">
        <v>4554.3</v>
      </c>
      <c r="Q2788">
        <v>1354.75</v>
      </c>
      <c r="R2788">
        <v>29.75</v>
      </c>
    </row>
    <row r="2789" spans="1:18" x14ac:dyDescent="0.3">
      <c r="A2789" t="s">
        <v>6588</v>
      </c>
      <c r="B2789" s="1">
        <v>45166</v>
      </c>
      <c r="C2789" s="1">
        <v>45167</v>
      </c>
      <c r="D2789" t="s">
        <v>38</v>
      </c>
      <c r="E2789" t="s">
        <v>2423</v>
      </c>
      <c r="F2789" t="s">
        <v>546</v>
      </c>
      <c r="G2789" t="s">
        <v>22</v>
      </c>
      <c r="H2789" t="s">
        <v>32</v>
      </c>
      <c r="I2789" t="s">
        <v>43</v>
      </c>
      <c r="J2789" t="s">
        <v>97</v>
      </c>
      <c r="K2789" t="s">
        <v>98</v>
      </c>
      <c r="L2789" t="s">
        <v>5028</v>
      </c>
      <c r="M2789">
        <v>5</v>
      </c>
      <c r="N2789">
        <v>1613</v>
      </c>
      <c r="O2789">
        <v>0.1</v>
      </c>
      <c r="P2789">
        <v>7258.5</v>
      </c>
      <c r="Q2789">
        <v>2019.79</v>
      </c>
      <c r="R2789">
        <v>27.83</v>
      </c>
    </row>
    <row r="2790" spans="1:18" x14ac:dyDescent="0.3">
      <c r="A2790" t="s">
        <v>6589</v>
      </c>
      <c r="B2790" s="1">
        <v>45463</v>
      </c>
      <c r="C2790" s="1">
        <v>45465</v>
      </c>
      <c r="D2790" t="s">
        <v>29</v>
      </c>
      <c r="E2790" t="s">
        <v>2612</v>
      </c>
      <c r="F2790" t="s">
        <v>359</v>
      </c>
      <c r="G2790" t="s">
        <v>61</v>
      </c>
      <c r="H2790" t="s">
        <v>62</v>
      </c>
      <c r="I2790" t="s">
        <v>33</v>
      </c>
      <c r="J2790" t="s">
        <v>55</v>
      </c>
      <c r="K2790" t="s">
        <v>56</v>
      </c>
      <c r="L2790" t="s">
        <v>6590</v>
      </c>
      <c r="M2790">
        <v>8</v>
      </c>
      <c r="N2790">
        <v>3063</v>
      </c>
      <c r="O2790">
        <v>0.2</v>
      </c>
      <c r="P2790">
        <v>19603.2</v>
      </c>
      <c r="Q2790">
        <v>6814.22</v>
      </c>
      <c r="R2790">
        <v>34.76</v>
      </c>
    </row>
    <row r="2791" spans="1:18" x14ac:dyDescent="0.3">
      <c r="A2791" t="s">
        <v>6591</v>
      </c>
      <c r="B2791" s="1">
        <v>45206</v>
      </c>
      <c r="C2791" s="1">
        <v>45211</v>
      </c>
      <c r="D2791" t="s">
        <v>29</v>
      </c>
      <c r="E2791" t="s">
        <v>979</v>
      </c>
      <c r="F2791" t="s">
        <v>272</v>
      </c>
      <c r="G2791" t="s">
        <v>61</v>
      </c>
      <c r="H2791" t="s">
        <v>32</v>
      </c>
      <c r="I2791" t="s">
        <v>33</v>
      </c>
      <c r="J2791" t="s">
        <v>137</v>
      </c>
      <c r="K2791" t="s">
        <v>168</v>
      </c>
      <c r="L2791" t="s">
        <v>6592</v>
      </c>
      <c r="M2791">
        <v>1</v>
      </c>
      <c r="N2791">
        <v>150</v>
      </c>
      <c r="O2791">
        <v>0</v>
      </c>
      <c r="P2791">
        <v>150</v>
      </c>
      <c r="Q2791">
        <v>40.619999999999997</v>
      </c>
      <c r="R2791">
        <v>27.08</v>
      </c>
    </row>
    <row r="2792" spans="1:18" x14ac:dyDescent="0.3">
      <c r="A2792" t="s">
        <v>6593</v>
      </c>
      <c r="B2792" s="1">
        <v>45391</v>
      </c>
      <c r="C2792" s="1">
        <v>45395</v>
      </c>
      <c r="D2792" t="s">
        <v>89</v>
      </c>
      <c r="E2792" t="s">
        <v>793</v>
      </c>
      <c r="F2792" t="s">
        <v>136</v>
      </c>
      <c r="G2792" t="s">
        <v>41</v>
      </c>
      <c r="H2792" t="s">
        <v>23</v>
      </c>
      <c r="I2792" t="s">
        <v>43</v>
      </c>
      <c r="J2792" t="s">
        <v>34</v>
      </c>
      <c r="K2792" t="s">
        <v>35</v>
      </c>
      <c r="L2792" t="s">
        <v>6594</v>
      </c>
      <c r="M2792">
        <v>2</v>
      </c>
      <c r="N2792">
        <v>4750</v>
      </c>
      <c r="O2792">
        <v>0</v>
      </c>
      <c r="P2792">
        <v>9500</v>
      </c>
      <c r="Q2792">
        <v>3485.17</v>
      </c>
      <c r="R2792">
        <v>36.69</v>
      </c>
    </row>
    <row r="2793" spans="1:18" x14ac:dyDescent="0.3">
      <c r="A2793" t="s">
        <v>6595</v>
      </c>
      <c r="B2793" s="1">
        <v>45304</v>
      </c>
      <c r="C2793" s="1">
        <v>45306</v>
      </c>
      <c r="D2793" t="s">
        <v>29</v>
      </c>
      <c r="E2793" t="s">
        <v>3532</v>
      </c>
      <c r="F2793" t="s">
        <v>420</v>
      </c>
      <c r="G2793" t="s">
        <v>61</v>
      </c>
      <c r="H2793" t="s">
        <v>62</v>
      </c>
      <c r="I2793" t="s">
        <v>63</v>
      </c>
      <c r="J2793" t="s">
        <v>108</v>
      </c>
      <c r="K2793" t="s">
        <v>268</v>
      </c>
      <c r="L2793" t="s">
        <v>6596</v>
      </c>
      <c r="M2793">
        <v>9</v>
      </c>
      <c r="N2793">
        <v>4196</v>
      </c>
      <c r="O2793">
        <v>0.2</v>
      </c>
      <c r="P2793">
        <v>30211.200000000001</v>
      </c>
      <c r="Q2793">
        <v>8397.84</v>
      </c>
      <c r="R2793">
        <v>27.8</v>
      </c>
    </row>
    <row r="2794" spans="1:18" x14ac:dyDescent="0.3">
      <c r="A2794" t="s">
        <v>6597</v>
      </c>
      <c r="B2794" s="1">
        <v>45535</v>
      </c>
      <c r="C2794" s="1">
        <v>45535</v>
      </c>
      <c r="D2794" t="s">
        <v>19</v>
      </c>
      <c r="E2794" t="s">
        <v>4633</v>
      </c>
      <c r="F2794" t="s">
        <v>310</v>
      </c>
      <c r="G2794" t="s">
        <v>41</v>
      </c>
      <c r="H2794" t="s">
        <v>32</v>
      </c>
      <c r="I2794" t="s">
        <v>70</v>
      </c>
      <c r="J2794" t="s">
        <v>55</v>
      </c>
      <c r="K2794" t="s">
        <v>86</v>
      </c>
      <c r="L2794" t="s">
        <v>6598</v>
      </c>
      <c r="M2794">
        <v>5</v>
      </c>
      <c r="N2794">
        <v>3730</v>
      </c>
      <c r="O2794">
        <v>0</v>
      </c>
      <c r="P2794">
        <v>18650</v>
      </c>
      <c r="Q2794">
        <v>7307.95</v>
      </c>
      <c r="R2794">
        <v>39.18</v>
      </c>
    </row>
    <row r="2795" spans="1:18" x14ac:dyDescent="0.3">
      <c r="A2795" t="s">
        <v>6599</v>
      </c>
      <c r="B2795" s="1">
        <v>44931</v>
      </c>
      <c r="C2795" s="1">
        <v>44935</v>
      </c>
      <c r="D2795" t="s">
        <v>89</v>
      </c>
      <c r="E2795" t="s">
        <v>4106</v>
      </c>
      <c r="F2795" t="s">
        <v>471</v>
      </c>
      <c r="G2795" t="s">
        <v>22</v>
      </c>
      <c r="H2795" t="s">
        <v>81</v>
      </c>
      <c r="I2795" t="s">
        <v>24</v>
      </c>
      <c r="J2795" t="s">
        <v>25</v>
      </c>
      <c r="K2795" t="s">
        <v>240</v>
      </c>
      <c r="L2795" t="s">
        <v>6600</v>
      </c>
      <c r="M2795">
        <v>10</v>
      </c>
      <c r="N2795">
        <v>1310</v>
      </c>
      <c r="O2795">
        <v>0.1</v>
      </c>
      <c r="P2795">
        <v>11790</v>
      </c>
      <c r="Q2795">
        <v>4465.24</v>
      </c>
      <c r="R2795">
        <v>37.869999999999997</v>
      </c>
    </row>
    <row r="2796" spans="1:18" x14ac:dyDescent="0.3">
      <c r="A2796" t="s">
        <v>6601</v>
      </c>
      <c r="B2796" s="1">
        <v>45511</v>
      </c>
      <c r="C2796" s="1">
        <v>45513</v>
      </c>
      <c r="D2796" t="s">
        <v>19</v>
      </c>
      <c r="E2796" t="s">
        <v>1160</v>
      </c>
      <c r="F2796" t="s">
        <v>68</v>
      </c>
      <c r="G2796" t="s">
        <v>41</v>
      </c>
      <c r="H2796" t="s">
        <v>62</v>
      </c>
      <c r="I2796" t="s">
        <v>24</v>
      </c>
      <c r="J2796" t="s">
        <v>34</v>
      </c>
      <c r="K2796" t="s">
        <v>44</v>
      </c>
      <c r="L2796" t="s">
        <v>6602</v>
      </c>
      <c r="M2796">
        <v>1</v>
      </c>
      <c r="N2796">
        <v>2115</v>
      </c>
      <c r="O2796">
        <v>0</v>
      </c>
      <c r="P2796">
        <v>2115</v>
      </c>
      <c r="Q2796">
        <v>644.48</v>
      </c>
      <c r="R2796">
        <v>30.47</v>
      </c>
    </row>
    <row r="2797" spans="1:18" x14ac:dyDescent="0.3">
      <c r="A2797" t="s">
        <v>6603</v>
      </c>
      <c r="B2797" s="1">
        <v>45344</v>
      </c>
      <c r="C2797" s="1">
        <v>45351</v>
      </c>
      <c r="D2797" t="s">
        <v>38</v>
      </c>
      <c r="E2797" t="s">
        <v>2152</v>
      </c>
      <c r="F2797" t="s">
        <v>399</v>
      </c>
      <c r="G2797" t="s">
        <v>22</v>
      </c>
      <c r="H2797" t="s">
        <v>42</v>
      </c>
      <c r="I2797" t="s">
        <v>63</v>
      </c>
      <c r="J2797" t="s">
        <v>34</v>
      </c>
      <c r="K2797" t="s">
        <v>113</v>
      </c>
      <c r="L2797" t="s">
        <v>6604</v>
      </c>
      <c r="M2797">
        <v>1</v>
      </c>
      <c r="N2797">
        <v>426</v>
      </c>
      <c r="O2797">
        <v>0.05</v>
      </c>
      <c r="P2797">
        <v>404.7</v>
      </c>
      <c r="Q2797">
        <v>135.16999999999999</v>
      </c>
      <c r="R2797">
        <v>33.4</v>
      </c>
    </row>
    <row r="2798" spans="1:18" x14ac:dyDescent="0.3">
      <c r="A2798" t="s">
        <v>6605</v>
      </c>
      <c r="B2798" s="1">
        <v>45475</v>
      </c>
      <c r="C2798" s="1">
        <v>45476</v>
      </c>
      <c r="D2798" t="s">
        <v>89</v>
      </c>
      <c r="E2798" t="s">
        <v>4307</v>
      </c>
      <c r="F2798" t="s">
        <v>161</v>
      </c>
      <c r="G2798" t="s">
        <v>22</v>
      </c>
      <c r="H2798" t="s">
        <v>32</v>
      </c>
      <c r="I2798" t="s">
        <v>24</v>
      </c>
      <c r="J2798" t="s">
        <v>49</v>
      </c>
      <c r="K2798" t="s">
        <v>311</v>
      </c>
      <c r="L2798" t="s">
        <v>6606</v>
      </c>
      <c r="M2798">
        <v>4</v>
      </c>
      <c r="N2798">
        <v>2908</v>
      </c>
      <c r="O2798">
        <v>0.1</v>
      </c>
      <c r="P2798">
        <v>10468.799999999999</v>
      </c>
      <c r="Q2798">
        <v>2520.31</v>
      </c>
      <c r="R2798">
        <v>24.07</v>
      </c>
    </row>
    <row r="2799" spans="1:18" x14ac:dyDescent="0.3">
      <c r="A2799" t="s">
        <v>6607</v>
      </c>
      <c r="B2799" s="1">
        <v>45210</v>
      </c>
      <c r="C2799" s="1">
        <v>45212</v>
      </c>
      <c r="D2799" t="s">
        <v>38</v>
      </c>
      <c r="E2799" t="s">
        <v>4936</v>
      </c>
      <c r="F2799" t="s">
        <v>156</v>
      </c>
      <c r="G2799" t="s">
        <v>41</v>
      </c>
      <c r="H2799" t="s">
        <v>96</v>
      </c>
      <c r="I2799" t="s">
        <v>33</v>
      </c>
      <c r="J2799" t="s">
        <v>108</v>
      </c>
      <c r="K2799" t="s">
        <v>268</v>
      </c>
      <c r="L2799" t="s">
        <v>6608</v>
      </c>
      <c r="M2799">
        <v>5</v>
      </c>
      <c r="N2799">
        <v>3532</v>
      </c>
      <c r="O2799">
        <v>0.2</v>
      </c>
      <c r="P2799">
        <v>14128</v>
      </c>
      <c r="Q2799">
        <v>2993</v>
      </c>
      <c r="R2799">
        <v>21.18</v>
      </c>
    </row>
    <row r="2800" spans="1:18" x14ac:dyDescent="0.3">
      <c r="A2800" t="s">
        <v>6609</v>
      </c>
      <c r="B2800" s="1">
        <v>45315</v>
      </c>
      <c r="C2800" s="1">
        <v>45319</v>
      </c>
      <c r="D2800" t="s">
        <v>38</v>
      </c>
      <c r="E2800" t="s">
        <v>285</v>
      </c>
      <c r="F2800" t="s">
        <v>531</v>
      </c>
      <c r="G2800" t="s">
        <v>22</v>
      </c>
      <c r="H2800" t="s">
        <v>42</v>
      </c>
      <c r="I2800" t="s">
        <v>70</v>
      </c>
      <c r="J2800" t="s">
        <v>34</v>
      </c>
      <c r="K2800" t="s">
        <v>44</v>
      </c>
      <c r="L2800" t="s">
        <v>6610</v>
      </c>
      <c r="M2800">
        <v>5</v>
      </c>
      <c r="N2800">
        <v>4983</v>
      </c>
      <c r="O2800">
        <v>0.2</v>
      </c>
      <c r="P2800">
        <v>19932</v>
      </c>
      <c r="Q2800">
        <v>7625.79</v>
      </c>
      <c r="R2800">
        <v>38.26</v>
      </c>
    </row>
    <row r="2801" spans="1:18" x14ac:dyDescent="0.3">
      <c r="A2801" t="s">
        <v>6611</v>
      </c>
      <c r="B2801" s="1">
        <v>45047</v>
      </c>
      <c r="C2801" s="1">
        <v>45051</v>
      </c>
      <c r="D2801" t="s">
        <v>38</v>
      </c>
      <c r="E2801" t="s">
        <v>1542</v>
      </c>
      <c r="F2801" t="s">
        <v>200</v>
      </c>
      <c r="G2801" t="s">
        <v>41</v>
      </c>
      <c r="H2801" t="s">
        <v>23</v>
      </c>
      <c r="I2801" t="s">
        <v>24</v>
      </c>
      <c r="J2801" t="s">
        <v>25</v>
      </c>
      <c r="K2801" t="s">
        <v>240</v>
      </c>
      <c r="L2801" t="s">
        <v>6612</v>
      </c>
      <c r="M2801">
        <v>4</v>
      </c>
      <c r="N2801">
        <v>1284</v>
      </c>
      <c r="O2801">
        <v>0.15</v>
      </c>
      <c r="P2801">
        <v>4365.6000000000004</v>
      </c>
      <c r="Q2801">
        <v>1047.57</v>
      </c>
      <c r="R2801">
        <v>24</v>
      </c>
    </row>
    <row r="2802" spans="1:18" x14ac:dyDescent="0.3">
      <c r="A2802" t="s">
        <v>6613</v>
      </c>
      <c r="B2802" s="1">
        <v>45459</v>
      </c>
      <c r="C2802" s="1">
        <v>45461</v>
      </c>
      <c r="D2802" t="s">
        <v>38</v>
      </c>
      <c r="E2802" t="s">
        <v>4035</v>
      </c>
      <c r="F2802" t="s">
        <v>546</v>
      </c>
      <c r="G2802" t="s">
        <v>61</v>
      </c>
      <c r="H2802" t="s">
        <v>69</v>
      </c>
      <c r="I2802" t="s">
        <v>43</v>
      </c>
      <c r="J2802" t="s">
        <v>55</v>
      </c>
      <c r="K2802" t="s">
        <v>123</v>
      </c>
      <c r="L2802" t="s">
        <v>6614</v>
      </c>
      <c r="M2802">
        <v>6</v>
      </c>
      <c r="N2802">
        <v>3384</v>
      </c>
      <c r="O2802">
        <v>0.05</v>
      </c>
      <c r="P2802">
        <v>19288.8</v>
      </c>
      <c r="Q2802">
        <v>4683.93</v>
      </c>
      <c r="R2802">
        <v>24.28</v>
      </c>
    </row>
    <row r="2803" spans="1:18" x14ac:dyDescent="0.3">
      <c r="A2803" t="s">
        <v>6615</v>
      </c>
      <c r="B2803" s="1">
        <v>45359</v>
      </c>
      <c r="C2803" s="1">
        <v>45359</v>
      </c>
      <c r="D2803" t="s">
        <v>19</v>
      </c>
      <c r="E2803" t="s">
        <v>1116</v>
      </c>
      <c r="F2803" t="s">
        <v>694</v>
      </c>
      <c r="G2803" t="s">
        <v>41</v>
      </c>
      <c r="H2803" t="s">
        <v>75</v>
      </c>
      <c r="I2803" t="s">
        <v>70</v>
      </c>
      <c r="J2803" t="s">
        <v>49</v>
      </c>
      <c r="K2803" t="s">
        <v>64</v>
      </c>
      <c r="L2803" t="s">
        <v>6616</v>
      </c>
      <c r="M2803">
        <v>8</v>
      </c>
      <c r="N2803">
        <v>2518</v>
      </c>
      <c r="O2803">
        <v>0.05</v>
      </c>
      <c r="P2803">
        <v>19136.8</v>
      </c>
      <c r="Q2803">
        <v>6682.79</v>
      </c>
      <c r="R2803">
        <v>34.92</v>
      </c>
    </row>
    <row r="2804" spans="1:18" x14ac:dyDescent="0.3">
      <c r="A2804" t="s">
        <v>6617</v>
      </c>
      <c r="B2804" s="1">
        <v>45031</v>
      </c>
      <c r="C2804" s="1">
        <v>45034</v>
      </c>
      <c r="D2804" t="s">
        <v>19</v>
      </c>
      <c r="E2804" t="s">
        <v>2627</v>
      </c>
      <c r="F2804" t="s">
        <v>263</v>
      </c>
      <c r="G2804" t="s">
        <v>41</v>
      </c>
      <c r="H2804" t="s">
        <v>32</v>
      </c>
      <c r="I2804" t="s">
        <v>63</v>
      </c>
      <c r="J2804" t="s">
        <v>108</v>
      </c>
      <c r="K2804" t="s">
        <v>109</v>
      </c>
      <c r="L2804" t="s">
        <v>6618</v>
      </c>
      <c r="M2804">
        <v>6</v>
      </c>
      <c r="N2804">
        <v>3191</v>
      </c>
      <c r="O2804">
        <v>0.15</v>
      </c>
      <c r="P2804">
        <v>16274.1</v>
      </c>
      <c r="Q2804">
        <v>4993.91</v>
      </c>
      <c r="R2804">
        <v>30.69</v>
      </c>
    </row>
    <row r="2805" spans="1:18" x14ac:dyDescent="0.3">
      <c r="A2805" t="s">
        <v>6619</v>
      </c>
      <c r="B2805" s="1">
        <v>45012</v>
      </c>
      <c r="C2805" s="1">
        <v>45018</v>
      </c>
      <c r="D2805" t="s">
        <v>89</v>
      </c>
      <c r="E2805" t="s">
        <v>2400</v>
      </c>
      <c r="F2805" t="s">
        <v>409</v>
      </c>
      <c r="G2805" t="s">
        <v>41</v>
      </c>
      <c r="H2805" t="s">
        <v>96</v>
      </c>
      <c r="I2805" t="s">
        <v>33</v>
      </c>
      <c r="J2805" t="s">
        <v>49</v>
      </c>
      <c r="K2805" t="s">
        <v>152</v>
      </c>
      <c r="L2805" t="s">
        <v>6620</v>
      </c>
      <c r="M2805">
        <v>9</v>
      </c>
      <c r="N2805">
        <v>4515</v>
      </c>
      <c r="O2805">
        <v>0.1</v>
      </c>
      <c r="P2805">
        <v>36571.5</v>
      </c>
      <c r="Q2805">
        <v>11682.23</v>
      </c>
      <c r="R2805">
        <v>31.94</v>
      </c>
    </row>
    <row r="2806" spans="1:18" x14ac:dyDescent="0.3">
      <c r="A2806" t="s">
        <v>6621</v>
      </c>
      <c r="B2806" s="1">
        <v>45373</v>
      </c>
      <c r="C2806" s="1">
        <v>45380</v>
      </c>
      <c r="D2806" t="s">
        <v>89</v>
      </c>
      <c r="E2806" t="s">
        <v>549</v>
      </c>
      <c r="F2806" t="s">
        <v>54</v>
      </c>
      <c r="G2806" t="s">
        <v>22</v>
      </c>
      <c r="H2806" t="s">
        <v>81</v>
      </c>
      <c r="I2806" t="s">
        <v>43</v>
      </c>
      <c r="J2806" t="s">
        <v>108</v>
      </c>
      <c r="K2806" t="s">
        <v>268</v>
      </c>
      <c r="L2806" t="s">
        <v>6622</v>
      </c>
      <c r="M2806">
        <v>10</v>
      </c>
      <c r="N2806">
        <v>2653</v>
      </c>
      <c r="O2806">
        <v>0.15</v>
      </c>
      <c r="P2806">
        <v>22550.5</v>
      </c>
      <c r="Q2806">
        <v>7782.34</v>
      </c>
      <c r="R2806">
        <v>34.51</v>
      </c>
    </row>
    <row r="2807" spans="1:18" x14ac:dyDescent="0.3">
      <c r="A2807" t="s">
        <v>6623</v>
      </c>
      <c r="B2807" s="1">
        <v>44933</v>
      </c>
      <c r="C2807" s="1">
        <v>44935</v>
      </c>
      <c r="D2807" t="s">
        <v>38</v>
      </c>
      <c r="E2807" t="s">
        <v>1369</v>
      </c>
      <c r="F2807" t="s">
        <v>363</v>
      </c>
      <c r="G2807" t="s">
        <v>41</v>
      </c>
      <c r="H2807" t="s">
        <v>96</v>
      </c>
      <c r="I2807" t="s">
        <v>70</v>
      </c>
      <c r="J2807" t="s">
        <v>97</v>
      </c>
      <c r="K2807" t="s">
        <v>103</v>
      </c>
      <c r="L2807" t="s">
        <v>6624</v>
      </c>
      <c r="M2807">
        <v>7</v>
      </c>
      <c r="N2807">
        <v>1821</v>
      </c>
      <c r="O2807">
        <v>0.05</v>
      </c>
      <c r="P2807">
        <v>12109.65</v>
      </c>
      <c r="Q2807">
        <v>3215.1</v>
      </c>
      <c r="R2807">
        <v>26.55</v>
      </c>
    </row>
    <row r="2808" spans="1:18" x14ac:dyDescent="0.3">
      <c r="A2808" t="s">
        <v>6625</v>
      </c>
      <c r="B2808" s="1">
        <v>45023</v>
      </c>
      <c r="C2808" s="1">
        <v>45023</v>
      </c>
      <c r="D2808" t="s">
        <v>19</v>
      </c>
      <c r="E2808" t="s">
        <v>5679</v>
      </c>
      <c r="F2808" t="s">
        <v>161</v>
      </c>
      <c r="G2808" t="s">
        <v>22</v>
      </c>
      <c r="H2808" t="s">
        <v>62</v>
      </c>
      <c r="I2808" t="s">
        <v>33</v>
      </c>
      <c r="J2808" t="s">
        <v>49</v>
      </c>
      <c r="K2808" t="s">
        <v>50</v>
      </c>
      <c r="L2808" t="s">
        <v>6626</v>
      </c>
      <c r="M2808">
        <v>6</v>
      </c>
      <c r="N2808">
        <v>573</v>
      </c>
      <c r="O2808">
        <v>0.2</v>
      </c>
      <c r="P2808">
        <v>2750.4</v>
      </c>
      <c r="Q2808">
        <v>599.54</v>
      </c>
      <c r="R2808">
        <v>21.8</v>
      </c>
    </row>
    <row r="2809" spans="1:18" x14ac:dyDescent="0.3">
      <c r="A2809" t="s">
        <v>6627</v>
      </c>
      <c r="B2809" s="1">
        <v>44997</v>
      </c>
      <c r="C2809" s="1">
        <v>45003</v>
      </c>
      <c r="D2809" t="s">
        <v>29</v>
      </c>
      <c r="E2809" t="s">
        <v>6628</v>
      </c>
      <c r="F2809" t="s">
        <v>172</v>
      </c>
      <c r="G2809" t="s">
        <v>61</v>
      </c>
      <c r="H2809" t="s">
        <v>62</v>
      </c>
      <c r="I2809" t="s">
        <v>63</v>
      </c>
      <c r="J2809" t="s">
        <v>137</v>
      </c>
      <c r="K2809" t="s">
        <v>201</v>
      </c>
      <c r="L2809" t="s">
        <v>6629</v>
      </c>
      <c r="M2809">
        <v>2</v>
      </c>
      <c r="N2809">
        <v>679</v>
      </c>
      <c r="O2809">
        <v>0</v>
      </c>
      <c r="P2809">
        <v>1358</v>
      </c>
      <c r="Q2809">
        <v>496.69</v>
      </c>
      <c r="R2809">
        <v>36.57</v>
      </c>
    </row>
    <row r="2810" spans="1:18" x14ac:dyDescent="0.3">
      <c r="A2810" t="s">
        <v>6630</v>
      </c>
      <c r="B2810" s="1">
        <v>45474</v>
      </c>
      <c r="C2810" s="1">
        <v>45479</v>
      </c>
      <c r="D2810" t="s">
        <v>89</v>
      </c>
      <c r="E2810" t="s">
        <v>171</v>
      </c>
      <c r="F2810" t="s">
        <v>569</v>
      </c>
      <c r="G2810" t="s">
        <v>41</v>
      </c>
      <c r="H2810" t="s">
        <v>96</v>
      </c>
      <c r="I2810" t="s">
        <v>43</v>
      </c>
      <c r="J2810" t="s">
        <v>25</v>
      </c>
      <c r="K2810" t="s">
        <v>290</v>
      </c>
      <c r="L2810" t="s">
        <v>6631</v>
      </c>
      <c r="M2810">
        <v>3</v>
      </c>
      <c r="N2810">
        <v>1819</v>
      </c>
      <c r="O2810">
        <v>0.2</v>
      </c>
      <c r="P2810">
        <v>4365.6000000000004</v>
      </c>
      <c r="Q2810">
        <v>1174.5999999999999</v>
      </c>
      <c r="R2810">
        <v>26.91</v>
      </c>
    </row>
    <row r="2811" spans="1:18" x14ac:dyDescent="0.3">
      <c r="A2811" t="s">
        <v>6632</v>
      </c>
      <c r="B2811" s="1">
        <v>45565</v>
      </c>
      <c r="C2811" s="1">
        <v>45572</v>
      </c>
      <c r="D2811" t="s">
        <v>38</v>
      </c>
      <c r="E2811" t="s">
        <v>841</v>
      </c>
      <c r="F2811" t="s">
        <v>151</v>
      </c>
      <c r="G2811" t="s">
        <v>22</v>
      </c>
      <c r="H2811" t="s">
        <v>75</v>
      </c>
      <c r="I2811" t="s">
        <v>70</v>
      </c>
      <c r="J2811" t="s">
        <v>55</v>
      </c>
      <c r="K2811" t="s">
        <v>655</v>
      </c>
      <c r="L2811" t="s">
        <v>6633</v>
      </c>
      <c r="M2811">
        <v>7</v>
      </c>
      <c r="N2811">
        <v>2646</v>
      </c>
      <c r="O2811">
        <v>0.2</v>
      </c>
      <c r="P2811">
        <v>14817.6</v>
      </c>
      <c r="Q2811">
        <v>4091.4</v>
      </c>
      <c r="R2811">
        <v>27.61</v>
      </c>
    </row>
    <row r="2812" spans="1:18" x14ac:dyDescent="0.3">
      <c r="A2812" t="s">
        <v>6634</v>
      </c>
      <c r="B2812" s="1">
        <v>45399</v>
      </c>
      <c r="C2812" s="1">
        <v>45402</v>
      </c>
      <c r="D2812" t="s">
        <v>19</v>
      </c>
      <c r="E2812" t="s">
        <v>4432</v>
      </c>
      <c r="F2812" t="s">
        <v>495</v>
      </c>
      <c r="G2812" t="s">
        <v>61</v>
      </c>
      <c r="H2812" t="s">
        <v>42</v>
      </c>
      <c r="I2812" t="s">
        <v>63</v>
      </c>
      <c r="J2812" t="s">
        <v>97</v>
      </c>
      <c r="K2812" t="s">
        <v>98</v>
      </c>
      <c r="L2812" t="s">
        <v>6635</v>
      </c>
      <c r="M2812">
        <v>2</v>
      </c>
      <c r="N2812">
        <v>4333</v>
      </c>
      <c r="O2812">
        <v>0.15</v>
      </c>
      <c r="P2812">
        <v>7366.1</v>
      </c>
      <c r="Q2812">
        <v>1948.13</v>
      </c>
      <c r="R2812">
        <v>26.45</v>
      </c>
    </row>
    <row r="2813" spans="1:18" x14ac:dyDescent="0.3">
      <c r="A2813" t="s">
        <v>6636</v>
      </c>
      <c r="B2813" s="1">
        <v>45448</v>
      </c>
      <c r="C2813" s="1">
        <v>45450</v>
      </c>
      <c r="D2813" t="s">
        <v>38</v>
      </c>
      <c r="E2813" t="s">
        <v>1087</v>
      </c>
      <c r="F2813" t="s">
        <v>409</v>
      </c>
      <c r="G2813" t="s">
        <v>41</v>
      </c>
      <c r="H2813" t="s">
        <v>96</v>
      </c>
      <c r="I2813" t="s">
        <v>63</v>
      </c>
      <c r="J2813" t="s">
        <v>25</v>
      </c>
      <c r="K2813" t="s">
        <v>443</v>
      </c>
      <c r="L2813" t="s">
        <v>6637</v>
      </c>
      <c r="M2813">
        <v>2</v>
      </c>
      <c r="N2813">
        <v>3123</v>
      </c>
      <c r="O2813">
        <v>0.1</v>
      </c>
      <c r="P2813">
        <v>5621.4</v>
      </c>
      <c r="Q2813">
        <v>1577.89</v>
      </c>
      <c r="R2813">
        <v>28.07</v>
      </c>
    </row>
    <row r="2814" spans="1:18" x14ac:dyDescent="0.3">
      <c r="A2814" t="s">
        <v>6638</v>
      </c>
      <c r="B2814" s="1">
        <v>45111</v>
      </c>
      <c r="C2814" s="1">
        <v>45113</v>
      </c>
      <c r="D2814" t="s">
        <v>29</v>
      </c>
      <c r="E2814" t="s">
        <v>3516</v>
      </c>
      <c r="F2814" t="s">
        <v>247</v>
      </c>
      <c r="G2814" t="s">
        <v>61</v>
      </c>
      <c r="H2814" t="s">
        <v>32</v>
      </c>
      <c r="I2814" t="s">
        <v>63</v>
      </c>
      <c r="J2814" t="s">
        <v>137</v>
      </c>
      <c r="K2814" t="s">
        <v>201</v>
      </c>
      <c r="L2814" t="s">
        <v>6639</v>
      </c>
      <c r="M2814">
        <v>6</v>
      </c>
      <c r="N2814">
        <v>3170</v>
      </c>
      <c r="O2814">
        <v>0.15</v>
      </c>
      <c r="P2814">
        <v>16167</v>
      </c>
      <c r="Q2814">
        <v>4147.93</v>
      </c>
      <c r="R2814">
        <v>25.66</v>
      </c>
    </row>
    <row r="2815" spans="1:18" x14ac:dyDescent="0.3">
      <c r="A2815" t="s">
        <v>6640</v>
      </c>
      <c r="B2815" s="1">
        <v>45102</v>
      </c>
      <c r="C2815" s="1">
        <v>45105</v>
      </c>
      <c r="D2815" t="s">
        <v>38</v>
      </c>
      <c r="E2815" t="s">
        <v>5988</v>
      </c>
      <c r="F2815" t="s">
        <v>102</v>
      </c>
      <c r="G2815" t="s">
        <v>22</v>
      </c>
      <c r="H2815" t="s">
        <v>75</v>
      </c>
      <c r="I2815" t="s">
        <v>43</v>
      </c>
      <c r="J2815" t="s">
        <v>55</v>
      </c>
      <c r="K2815" t="s">
        <v>655</v>
      </c>
      <c r="L2815" t="s">
        <v>6641</v>
      </c>
      <c r="M2815">
        <v>2</v>
      </c>
      <c r="N2815">
        <v>3156</v>
      </c>
      <c r="O2815">
        <v>0.1</v>
      </c>
      <c r="P2815">
        <v>5680.8</v>
      </c>
      <c r="Q2815">
        <v>2208.96</v>
      </c>
      <c r="R2815">
        <v>38.880000000000003</v>
      </c>
    </row>
    <row r="2816" spans="1:18" x14ac:dyDescent="0.3">
      <c r="A2816" t="s">
        <v>6642</v>
      </c>
      <c r="B2816" s="1">
        <v>45292</v>
      </c>
      <c r="C2816" s="1">
        <v>45297</v>
      </c>
      <c r="D2816" t="s">
        <v>29</v>
      </c>
      <c r="E2816" t="s">
        <v>1289</v>
      </c>
      <c r="F2816" t="s">
        <v>136</v>
      </c>
      <c r="G2816" t="s">
        <v>61</v>
      </c>
      <c r="H2816" t="s">
        <v>96</v>
      </c>
      <c r="I2816" t="s">
        <v>70</v>
      </c>
      <c r="J2816" t="s">
        <v>55</v>
      </c>
      <c r="K2816" t="s">
        <v>56</v>
      </c>
      <c r="L2816" t="s">
        <v>6643</v>
      </c>
      <c r="M2816">
        <v>1</v>
      </c>
      <c r="N2816">
        <v>735</v>
      </c>
      <c r="O2816">
        <v>0.05</v>
      </c>
      <c r="P2816">
        <v>698.25</v>
      </c>
      <c r="Q2816">
        <v>184.29</v>
      </c>
      <c r="R2816">
        <v>26.39</v>
      </c>
    </row>
    <row r="2817" spans="1:18" x14ac:dyDescent="0.3">
      <c r="A2817" t="s">
        <v>6644</v>
      </c>
      <c r="B2817" s="1">
        <v>45469</v>
      </c>
      <c r="C2817" s="1">
        <v>45471</v>
      </c>
      <c r="D2817" t="s">
        <v>29</v>
      </c>
      <c r="E2817" t="s">
        <v>413</v>
      </c>
      <c r="F2817" t="s">
        <v>431</v>
      </c>
      <c r="G2817" t="s">
        <v>41</v>
      </c>
      <c r="H2817" t="s">
        <v>62</v>
      </c>
      <c r="I2817" t="s">
        <v>43</v>
      </c>
      <c r="J2817" t="s">
        <v>108</v>
      </c>
      <c r="K2817" t="s">
        <v>128</v>
      </c>
      <c r="L2817" t="s">
        <v>6462</v>
      </c>
      <c r="M2817">
        <v>8</v>
      </c>
      <c r="N2817">
        <v>4337</v>
      </c>
      <c r="O2817">
        <v>0.05</v>
      </c>
      <c r="P2817">
        <v>32961.199999999997</v>
      </c>
      <c r="Q2817">
        <v>9747.99</v>
      </c>
      <c r="R2817">
        <v>29.57</v>
      </c>
    </row>
    <row r="2818" spans="1:18" x14ac:dyDescent="0.3">
      <c r="A2818" t="s">
        <v>6645</v>
      </c>
      <c r="B2818" s="1">
        <v>45131</v>
      </c>
      <c r="C2818" s="1">
        <v>45135</v>
      </c>
      <c r="D2818" t="s">
        <v>29</v>
      </c>
      <c r="E2818" t="s">
        <v>524</v>
      </c>
      <c r="F2818" t="s">
        <v>136</v>
      </c>
      <c r="G2818" t="s">
        <v>22</v>
      </c>
      <c r="H2818" t="s">
        <v>42</v>
      </c>
      <c r="I2818" t="s">
        <v>63</v>
      </c>
      <c r="J2818" t="s">
        <v>34</v>
      </c>
      <c r="K2818" t="s">
        <v>35</v>
      </c>
      <c r="L2818" t="s">
        <v>6646</v>
      </c>
      <c r="M2818">
        <v>10</v>
      </c>
      <c r="N2818">
        <v>3089</v>
      </c>
      <c r="O2818">
        <v>0.05</v>
      </c>
      <c r="P2818">
        <v>29345.5</v>
      </c>
      <c r="Q2818">
        <v>8558.94</v>
      </c>
      <c r="R2818">
        <v>29.17</v>
      </c>
    </row>
    <row r="2819" spans="1:18" x14ac:dyDescent="0.3">
      <c r="A2819" t="s">
        <v>6647</v>
      </c>
      <c r="B2819" s="1">
        <v>45420</v>
      </c>
      <c r="C2819" s="1">
        <v>45422</v>
      </c>
      <c r="D2819" t="s">
        <v>29</v>
      </c>
      <c r="E2819" t="s">
        <v>59</v>
      </c>
      <c r="F2819" t="s">
        <v>546</v>
      </c>
      <c r="G2819" t="s">
        <v>41</v>
      </c>
      <c r="H2819" t="s">
        <v>62</v>
      </c>
      <c r="I2819" t="s">
        <v>70</v>
      </c>
      <c r="J2819" t="s">
        <v>137</v>
      </c>
      <c r="K2819" t="s">
        <v>232</v>
      </c>
      <c r="L2819" t="s">
        <v>6648</v>
      </c>
      <c r="M2819">
        <v>1</v>
      </c>
      <c r="N2819">
        <v>943</v>
      </c>
      <c r="O2819">
        <v>0</v>
      </c>
      <c r="P2819">
        <v>943</v>
      </c>
      <c r="Q2819">
        <v>275.35000000000002</v>
      </c>
      <c r="R2819">
        <v>29.2</v>
      </c>
    </row>
    <row r="2820" spans="1:18" x14ac:dyDescent="0.3">
      <c r="A2820" t="s">
        <v>6649</v>
      </c>
      <c r="B2820" s="1">
        <v>45283</v>
      </c>
      <c r="C2820" s="1">
        <v>45289</v>
      </c>
      <c r="D2820" t="s">
        <v>38</v>
      </c>
      <c r="E2820" t="s">
        <v>112</v>
      </c>
      <c r="F2820" t="s">
        <v>224</v>
      </c>
      <c r="G2820" t="s">
        <v>22</v>
      </c>
      <c r="H2820" t="s">
        <v>42</v>
      </c>
      <c r="I2820" t="s">
        <v>70</v>
      </c>
      <c r="J2820" t="s">
        <v>49</v>
      </c>
      <c r="K2820" t="s">
        <v>50</v>
      </c>
      <c r="L2820" t="s">
        <v>6650</v>
      </c>
      <c r="M2820">
        <v>1</v>
      </c>
      <c r="N2820">
        <v>3557</v>
      </c>
      <c r="O2820">
        <v>0.1</v>
      </c>
      <c r="P2820">
        <v>3201.3</v>
      </c>
      <c r="Q2820">
        <v>1153</v>
      </c>
      <c r="R2820">
        <v>36.020000000000003</v>
      </c>
    </row>
    <row r="2821" spans="1:18" x14ac:dyDescent="0.3">
      <c r="A2821" t="s">
        <v>6651</v>
      </c>
      <c r="B2821" s="1">
        <v>45475</v>
      </c>
      <c r="C2821" s="1">
        <v>45479</v>
      </c>
      <c r="D2821" t="s">
        <v>29</v>
      </c>
      <c r="E2821" t="s">
        <v>851</v>
      </c>
      <c r="F2821" t="s">
        <v>694</v>
      </c>
      <c r="G2821" t="s">
        <v>61</v>
      </c>
      <c r="H2821" t="s">
        <v>23</v>
      </c>
      <c r="I2821" t="s">
        <v>70</v>
      </c>
      <c r="J2821" t="s">
        <v>49</v>
      </c>
      <c r="K2821" t="s">
        <v>311</v>
      </c>
      <c r="L2821" t="s">
        <v>6652</v>
      </c>
      <c r="M2821">
        <v>5</v>
      </c>
      <c r="N2821">
        <v>3789</v>
      </c>
      <c r="O2821">
        <v>0</v>
      </c>
      <c r="P2821">
        <v>18945</v>
      </c>
      <c r="Q2821">
        <v>6967.09</v>
      </c>
      <c r="R2821">
        <v>36.78</v>
      </c>
    </row>
    <row r="2822" spans="1:18" x14ac:dyDescent="0.3">
      <c r="A2822" t="s">
        <v>6653</v>
      </c>
      <c r="B2822" s="1">
        <v>45258</v>
      </c>
      <c r="C2822" s="1">
        <v>45263</v>
      </c>
      <c r="D2822" t="s">
        <v>19</v>
      </c>
      <c r="E2822" t="s">
        <v>4807</v>
      </c>
      <c r="F2822" t="s">
        <v>60</v>
      </c>
      <c r="G2822" t="s">
        <v>41</v>
      </c>
      <c r="H2822" t="s">
        <v>81</v>
      </c>
      <c r="I2822" t="s">
        <v>63</v>
      </c>
      <c r="J2822" t="s">
        <v>34</v>
      </c>
      <c r="K2822" t="s">
        <v>152</v>
      </c>
      <c r="L2822" t="s">
        <v>6654</v>
      </c>
      <c r="M2822">
        <v>2</v>
      </c>
      <c r="N2822">
        <v>1070</v>
      </c>
      <c r="O2822">
        <v>0</v>
      </c>
      <c r="P2822">
        <v>2140</v>
      </c>
      <c r="Q2822">
        <v>689.35</v>
      </c>
      <c r="R2822">
        <v>32.21</v>
      </c>
    </row>
    <row r="2823" spans="1:18" x14ac:dyDescent="0.3">
      <c r="A2823" t="s">
        <v>6655</v>
      </c>
      <c r="B2823" s="1">
        <v>45010</v>
      </c>
      <c r="C2823" s="1">
        <v>45014</v>
      </c>
      <c r="D2823" t="s">
        <v>19</v>
      </c>
      <c r="E2823" t="s">
        <v>1212</v>
      </c>
      <c r="F2823" t="s">
        <v>209</v>
      </c>
      <c r="G2823" t="s">
        <v>22</v>
      </c>
      <c r="H2823" t="s">
        <v>23</v>
      </c>
      <c r="I2823" t="s">
        <v>33</v>
      </c>
      <c r="J2823" t="s">
        <v>55</v>
      </c>
      <c r="K2823" t="s">
        <v>364</v>
      </c>
      <c r="L2823" t="s">
        <v>6656</v>
      </c>
      <c r="M2823">
        <v>7</v>
      </c>
      <c r="N2823">
        <v>3982</v>
      </c>
      <c r="O2823">
        <v>0.2</v>
      </c>
      <c r="P2823">
        <v>22299.200000000001</v>
      </c>
      <c r="Q2823">
        <v>6713.25</v>
      </c>
      <c r="R2823">
        <v>30.11</v>
      </c>
    </row>
    <row r="2824" spans="1:18" x14ac:dyDescent="0.3">
      <c r="A2824" t="s">
        <v>6657</v>
      </c>
      <c r="B2824" s="1">
        <v>45027</v>
      </c>
      <c r="C2824" s="1">
        <v>45028</v>
      </c>
      <c r="D2824" t="s">
        <v>19</v>
      </c>
      <c r="E2824" t="s">
        <v>452</v>
      </c>
      <c r="F2824" t="s">
        <v>304</v>
      </c>
      <c r="G2824" t="s">
        <v>61</v>
      </c>
      <c r="H2824" t="s">
        <v>42</v>
      </c>
      <c r="I2824" t="s">
        <v>43</v>
      </c>
      <c r="J2824" t="s">
        <v>108</v>
      </c>
      <c r="K2824" t="s">
        <v>143</v>
      </c>
      <c r="L2824" t="s">
        <v>6658</v>
      </c>
      <c r="M2824">
        <v>4</v>
      </c>
      <c r="N2824">
        <v>1780</v>
      </c>
      <c r="O2824">
        <v>0.1</v>
      </c>
      <c r="P2824">
        <v>6408</v>
      </c>
      <c r="Q2824">
        <v>1685.32</v>
      </c>
      <c r="R2824">
        <v>26.3</v>
      </c>
    </row>
    <row r="2825" spans="1:18" x14ac:dyDescent="0.3">
      <c r="A2825" t="s">
        <v>6659</v>
      </c>
      <c r="B2825" s="1">
        <v>45201</v>
      </c>
      <c r="C2825" s="1">
        <v>45206</v>
      </c>
      <c r="D2825" t="s">
        <v>38</v>
      </c>
      <c r="E2825" t="s">
        <v>2686</v>
      </c>
      <c r="F2825" t="s">
        <v>259</v>
      </c>
      <c r="G2825" t="s">
        <v>22</v>
      </c>
      <c r="H2825" t="s">
        <v>62</v>
      </c>
      <c r="I2825" t="s">
        <v>24</v>
      </c>
      <c r="J2825" t="s">
        <v>108</v>
      </c>
      <c r="K2825" t="s">
        <v>143</v>
      </c>
      <c r="L2825" t="s">
        <v>6660</v>
      </c>
      <c r="M2825">
        <v>4</v>
      </c>
      <c r="N2825">
        <v>1638</v>
      </c>
      <c r="O2825">
        <v>0.1</v>
      </c>
      <c r="P2825">
        <v>5896.8</v>
      </c>
      <c r="Q2825">
        <v>2289.4299999999998</v>
      </c>
      <c r="R2825">
        <v>38.82</v>
      </c>
    </row>
    <row r="2826" spans="1:18" x14ac:dyDescent="0.3">
      <c r="A2826" t="s">
        <v>6661</v>
      </c>
      <c r="B2826" s="1">
        <v>45046</v>
      </c>
      <c r="C2826" s="1">
        <v>45050</v>
      </c>
      <c r="D2826" t="s">
        <v>29</v>
      </c>
      <c r="E2826" t="s">
        <v>2670</v>
      </c>
      <c r="F2826" t="s">
        <v>870</v>
      </c>
      <c r="G2826" t="s">
        <v>61</v>
      </c>
      <c r="H2826" t="s">
        <v>23</v>
      </c>
      <c r="I2826" t="s">
        <v>63</v>
      </c>
      <c r="J2826" t="s">
        <v>137</v>
      </c>
      <c r="K2826" t="s">
        <v>410</v>
      </c>
      <c r="L2826" t="s">
        <v>6662</v>
      </c>
      <c r="M2826">
        <v>10</v>
      </c>
      <c r="N2826">
        <v>1512</v>
      </c>
      <c r="O2826">
        <v>0.2</v>
      </c>
      <c r="P2826">
        <v>12096</v>
      </c>
      <c r="Q2826">
        <v>2645.08</v>
      </c>
      <c r="R2826">
        <v>21.87</v>
      </c>
    </row>
    <row r="2827" spans="1:18" x14ac:dyDescent="0.3">
      <c r="A2827" t="s">
        <v>6663</v>
      </c>
      <c r="B2827" s="1">
        <v>45620</v>
      </c>
      <c r="C2827" s="1">
        <v>45620</v>
      </c>
      <c r="D2827" t="s">
        <v>19</v>
      </c>
      <c r="E2827" t="s">
        <v>5223</v>
      </c>
      <c r="F2827" t="s">
        <v>147</v>
      </c>
      <c r="G2827" t="s">
        <v>61</v>
      </c>
      <c r="H2827" t="s">
        <v>42</v>
      </c>
      <c r="I2827" t="s">
        <v>63</v>
      </c>
      <c r="J2827" t="s">
        <v>49</v>
      </c>
      <c r="K2827" t="s">
        <v>152</v>
      </c>
      <c r="L2827" t="s">
        <v>6664</v>
      </c>
      <c r="M2827">
        <v>3</v>
      </c>
      <c r="N2827">
        <v>3613</v>
      </c>
      <c r="O2827">
        <v>0.2</v>
      </c>
      <c r="P2827">
        <v>8671.2000000000007</v>
      </c>
      <c r="Q2827">
        <v>2583.39</v>
      </c>
      <c r="R2827">
        <v>29.79</v>
      </c>
    </row>
    <row r="2828" spans="1:18" x14ac:dyDescent="0.3">
      <c r="A2828" t="s">
        <v>6665</v>
      </c>
      <c r="B2828" s="1">
        <v>45636</v>
      </c>
      <c r="C2828" s="1">
        <v>45642</v>
      </c>
      <c r="D2828" t="s">
        <v>38</v>
      </c>
      <c r="E2828" t="s">
        <v>1140</v>
      </c>
      <c r="F2828" t="s">
        <v>80</v>
      </c>
      <c r="G2828" t="s">
        <v>22</v>
      </c>
      <c r="H2828" t="s">
        <v>23</v>
      </c>
      <c r="I2828" t="s">
        <v>43</v>
      </c>
      <c r="J2828" t="s">
        <v>49</v>
      </c>
      <c r="K2828" t="s">
        <v>311</v>
      </c>
      <c r="L2828" t="s">
        <v>6666</v>
      </c>
      <c r="M2828">
        <v>4</v>
      </c>
      <c r="N2828">
        <v>5043</v>
      </c>
      <c r="O2828">
        <v>0</v>
      </c>
      <c r="P2828">
        <v>20172</v>
      </c>
      <c r="Q2828">
        <v>6876.32</v>
      </c>
      <c r="R2828">
        <v>34.090000000000003</v>
      </c>
    </row>
    <row r="2829" spans="1:18" x14ac:dyDescent="0.3">
      <c r="A2829" t="s">
        <v>6667</v>
      </c>
      <c r="B2829" s="1">
        <v>45613</v>
      </c>
      <c r="C2829" s="1">
        <v>45620</v>
      </c>
      <c r="D2829" t="s">
        <v>29</v>
      </c>
      <c r="E2829" t="s">
        <v>882</v>
      </c>
      <c r="F2829" t="s">
        <v>85</v>
      </c>
      <c r="G2829" t="s">
        <v>22</v>
      </c>
      <c r="H2829" t="s">
        <v>62</v>
      </c>
      <c r="I2829" t="s">
        <v>70</v>
      </c>
      <c r="J2829" t="s">
        <v>34</v>
      </c>
      <c r="K2829" t="s">
        <v>152</v>
      </c>
      <c r="L2829" t="s">
        <v>6668</v>
      </c>
      <c r="M2829">
        <v>7</v>
      </c>
      <c r="N2829">
        <v>1487</v>
      </c>
      <c r="O2829">
        <v>0.1</v>
      </c>
      <c r="P2829">
        <v>9368.1</v>
      </c>
      <c r="Q2829">
        <v>2334.79</v>
      </c>
      <c r="R2829">
        <v>24.92</v>
      </c>
    </row>
    <row r="2830" spans="1:18" x14ac:dyDescent="0.3">
      <c r="A2830" t="s">
        <v>6669</v>
      </c>
      <c r="B2830" s="1">
        <v>45064</v>
      </c>
      <c r="C2830" s="1">
        <v>45070</v>
      </c>
      <c r="D2830" t="s">
        <v>29</v>
      </c>
      <c r="E2830" t="s">
        <v>2054</v>
      </c>
      <c r="F2830" t="s">
        <v>194</v>
      </c>
      <c r="G2830" t="s">
        <v>61</v>
      </c>
      <c r="H2830" t="s">
        <v>42</v>
      </c>
      <c r="I2830" t="s">
        <v>33</v>
      </c>
      <c r="J2830" t="s">
        <v>137</v>
      </c>
      <c r="K2830" t="s">
        <v>138</v>
      </c>
      <c r="L2830" t="s">
        <v>6670</v>
      </c>
      <c r="M2830">
        <v>3</v>
      </c>
      <c r="N2830">
        <v>1814</v>
      </c>
      <c r="O2830">
        <v>0.05</v>
      </c>
      <c r="P2830">
        <v>5169.8999999999996</v>
      </c>
      <c r="Q2830">
        <v>1368.93</v>
      </c>
      <c r="R2830">
        <v>26.48</v>
      </c>
    </row>
    <row r="2831" spans="1:18" x14ac:dyDescent="0.3">
      <c r="A2831" t="s">
        <v>6671</v>
      </c>
      <c r="B2831" s="1">
        <v>45624</v>
      </c>
      <c r="C2831" s="1">
        <v>45628</v>
      </c>
      <c r="D2831" t="s">
        <v>19</v>
      </c>
      <c r="E2831" t="s">
        <v>3249</v>
      </c>
      <c r="F2831" t="s">
        <v>31</v>
      </c>
      <c r="G2831" t="s">
        <v>22</v>
      </c>
      <c r="H2831" t="s">
        <v>96</v>
      </c>
      <c r="I2831" t="s">
        <v>24</v>
      </c>
      <c r="J2831" t="s">
        <v>97</v>
      </c>
      <c r="K2831" t="s">
        <v>103</v>
      </c>
      <c r="L2831" t="s">
        <v>6672</v>
      </c>
      <c r="M2831">
        <v>3</v>
      </c>
      <c r="N2831">
        <v>3237</v>
      </c>
      <c r="O2831">
        <v>0.2</v>
      </c>
      <c r="P2831">
        <v>7768.8</v>
      </c>
      <c r="Q2831">
        <v>2793.47</v>
      </c>
      <c r="R2831">
        <v>35.96</v>
      </c>
    </row>
    <row r="2832" spans="1:18" x14ac:dyDescent="0.3">
      <c r="A2832" t="s">
        <v>6673</v>
      </c>
      <c r="B2832" s="1">
        <v>45321</v>
      </c>
      <c r="C2832" s="1">
        <v>45323</v>
      </c>
      <c r="D2832" t="s">
        <v>89</v>
      </c>
      <c r="E2832" t="s">
        <v>622</v>
      </c>
      <c r="F2832" t="s">
        <v>612</v>
      </c>
      <c r="G2832" t="s">
        <v>22</v>
      </c>
      <c r="H2832" t="s">
        <v>96</v>
      </c>
      <c r="I2832" t="s">
        <v>24</v>
      </c>
      <c r="J2832" t="s">
        <v>137</v>
      </c>
      <c r="K2832" t="s">
        <v>201</v>
      </c>
      <c r="L2832" t="s">
        <v>6674</v>
      </c>
      <c r="M2832">
        <v>6</v>
      </c>
      <c r="N2832">
        <v>994</v>
      </c>
      <c r="O2832">
        <v>0.2</v>
      </c>
      <c r="P2832">
        <v>4771.2</v>
      </c>
      <c r="Q2832">
        <v>1683.83</v>
      </c>
      <c r="R2832">
        <v>35.29</v>
      </c>
    </row>
    <row r="2833" spans="1:18" x14ac:dyDescent="0.3">
      <c r="A2833" t="s">
        <v>6675</v>
      </c>
      <c r="B2833" s="1">
        <v>45162</v>
      </c>
      <c r="C2833" s="1">
        <v>45164</v>
      </c>
      <c r="D2833" t="s">
        <v>19</v>
      </c>
      <c r="E2833" t="s">
        <v>1696</v>
      </c>
      <c r="F2833" t="s">
        <v>117</v>
      </c>
      <c r="G2833" t="s">
        <v>22</v>
      </c>
      <c r="H2833" t="s">
        <v>62</v>
      </c>
      <c r="I2833" t="s">
        <v>33</v>
      </c>
      <c r="J2833" t="s">
        <v>34</v>
      </c>
      <c r="K2833" t="s">
        <v>76</v>
      </c>
      <c r="L2833" t="s">
        <v>6676</v>
      </c>
      <c r="M2833">
        <v>9</v>
      </c>
      <c r="N2833">
        <v>1621</v>
      </c>
      <c r="O2833">
        <v>0.15</v>
      </c>
      <c r="P2833">
        <v>12400.65</v>
      </c>
      <c r="Q2833">
        <v>3273.76</v>
      </c>
      <c r="R2833">
        <v>26.4</v>
      </c>
    </row>
    <row r="2834" spans="1:18" x14ac:dyDescent="0.3">
      <c r="A2834" t="s">
        <v>6677</v>
      </c>
      <c r="B2834" s="1">
        <v>45597</v>
      </c>
      <c r="C2834" s="1">
        <v>45597</v>
      </c>
      <c r="D2834" t="s">
        <v>29</v>
      </c>
      <c r="E2834" t="s">
        <v>4187</v>
      </c>
      <c r="F2834" t="s">
        <v>132</v>
      </c>
      <c r="G2834" t="s">
        <v>41</v>
      </c>
      <c r="H2834" t="s">
        <v>23</v>
      </c>
      <c r="I2834" t="s">
        <v>24</v>
      </c>
      <c r="J2834" t="s">
        <v>55</v>
      </c>
      <c r="K2834" t="s">
        <v>655</v>
      </c>
      <c r="L2834" t="s">
        <v>6678</v>
      </c>
      <c r="M2834">
        <v>3</v>
      </c>
      <c r="N2834">
        <v>3854</v>
      </c>
      <c r="O2834">
        <v>0.15</v>
      </c>
      <c r="P2834">
        <v>9827.7000000000007</v>
      </c>
      <c r="Q2834">
        <v>2578.14</v>
      </c>
      <c r="R2834">
        <v>26.23</v>
      </c>
    </row>
    <row r="2835" spans="1:18" x14ac:dyDescent="0.3">
      <c r="A2835" t="s">
        <v>6679</v>
      </c>
      <c r="B2835" s="1">
        <v>45323</v>
      </c>
      <c r="C2835" s="1">
        <v>45328</v>
      </c>
      <c r="D2835" t="s">
        <v>29</v>
      </c>
      <c r="E2835" t="s">
        <v>3810</v>
      </c>
      <c r="F2835" t="s">
        <v>694</v>
      </c>
      <c r="G2835" t="s">
        <v>61</v>
      </c>
      <c r="H2835" t="s">
        <v>23</v>
      </c>
      <c r="I2835" t="s">
        <v>43</v>
      </c>
      <c r="J2835" t="s">
        <v>97</v>
      </c>
      <c r="K2835" t="s">
        <v>157</v>
      </c>
      <c r="L2835" t="s">
        <v>6680</v>
      </c>
      <c r="M2835">
        <v>6</v>
      </c>
      <c r="N2835">
        <v>3647</v>
      </c>
      <c r="O2835">
        <v>0</v>
      </c>
      <c r="P2835">
        <v>21882</v>
      </c>
      <c r="Q2835">
        <v>6313.7</v>
      </c>
      <c r="R2835">
        <v>28.85</v>
      </c>
    </row>
    <row r="2836" spans="1:18" x14ac:dyDescent="0.3">
      <c r="A2836" t="s">
        <v>6681</v>
      </c>
      <c r="B2836" s="1">
        <v>45122</v>
      </c>
      <c r="C2836" s="1">
        <v>45127</v>
      </c>
      <c r="D2836" t="s">
        <v>89</v>
      </c>
      <c r="E2836" t="s">
        <v>6682</v>
      </c>
      <c r="F2836" t="s">
        <v>753</v>
      </c>
      <c r="G2836" t="s">
        <v>22</v>
      </c>
      <c r="H2836" t="s">
        <v>42</v>
      </c>
      <c r="I2836" t="s">
        <v>63</v>
      </c>
      <c r="J2836" t="s">
        <v>97</v>
      </c>
      <c r="K2836" t="s">
        <v>157</v>
      </c>
      <c r="L2836" t="s">
        <v>6683</v>
      </c>
      <c r="M2836">
        <v>7</v>
      </c>
      <c r="N2836">
        <v>1491</v>
      </c>
      <c r="O2836">
        <v>0.1</v>
      </c>
      <c r="P2836">
        <v>9393.2999999999993</v>
      </c>
      <c r="Q2836">
        <v>2458.8200000000002</v>
      </c>
      <c r="R2836">
        <v>26.18</v>
      </c>
    </row>
    <row r="2837" spans="1:18" x14ac:dyDescent="0.3">
      <c r="A2837" t="s">
        <v>6684</v>
      </c>
      <c r="B2837" s="1">
        <v>45612</v>
      </c>
      <c r="C2837" s="1">
        <v>45618</v>
      </c>
      <c r="D2837" t="s">
        <v>89</v>
      </c>
      <c r="E2837" t="s">
        <v>1714</v>
      </c>
      <c r="F2837" t="s">
        <v>619</v>
      </c>
      <c r="G2837" t="s">
        <v>22</v>
      </c>
      <c r="H2837" t="s">
        <v>69</v>
      </c>
      <c r="I2837" t="s">
        <v>24</v>
      </c>
      <c r="J2837" t="s">
        <v>97</v>
      </c>
      <c r="K2837" t="s">
        <v>98</v>
      </c>
      <c r="L2837" t="s">
        <v>6685</v>
      </c>
      <c r="M2837">
        <v>10</v>
      </c>
      <c r="N2837">
        <v>4224</v>
      </c>
      <c r="O2837">
        <v>0</v>
      </c>
      <c r="P2837">
        <v>42240</v>
      </c>
      <c r="Q2837">
        <v>15871.69</v>
      </c>
      <c r="R2837">
        <v>37.58</v>
      </c>
    </row>
    <row r="2838" spans="1:18" x14ac:dyDescent="0.3">
      <c r="A2838" t="s">
        <v>6686</v>
      </c>
      <c r="B2838" s="1">
        <v>45594</v>
      </c>
      <c r="C2838" s="1">
        <v>45595</v>
      </c>
      <c r="D2838" t="s">
        <v>29</v>
      </c>
      <c r="E2838" t="s">
        <v>1200</v>
      </c>
      <c r="F2838" t="s">
        <v>255</v>
      </c>
      <c r="G2838" t="s">
        <v>61</v>
      </c>
      <c r="H2838" t="s">
        <v>75</v>
      </c>
      <c r="I2838" t="s">
        <v>63</v>
      </c>
      <c r="J2838" t="s">
        <v>49</v>
      </c>
      <c r="K2838" t="s">
        <v>152</v>
      </c>
      <c r="L2838" t="s">
        <v>6687</v>
      </c>
      <c r="M2838">
        <v>8</v>
      </c>
      <c r="N2838">
        <v>4478</v>
      </c>
      <c r="O2838">
        <v>0</v>
      </c>
      <c r="P2838">
        <v>35824</v>
      </c>
      <c r="Q2838">
        <v>10374.5</v>
      </c>
      <c r="R2838">
        <v>28.96</v>
      </c>
    </row>
    <row r="2839" spans="1:18" x14ac:dyDescent="0.3">
      <c r="A2839" t="s">
        <v>6688</v>
      </c>
      <c r="B2839" s="1">
        <v>45447</v>
      </c>
      <c r="C2839" s="1">
        <v>45448</v>
      </c>
      <c r="D2839" t="s">
        <v>19</v>
      </c>
      <c r="E2839" t="s">
        <v>275</v>
      </c>
      <c r="F2839" t="s">
        <v>612</v>
      </c>
      <c r="G2839" t="s">
        <v>41</v>
      </c>
      <c r="H2839" t="s">
        <v>69</v>
      </c>
      <c r="I2839" t="s">
        <v>63</v>
      </c>
      <c r="J2839" t="s">
        <v>25</v>
      </c>
      <c r="K2839" t="s">
        <v>290</v>
      </c>
      <c r="L2839" t="s">
        <v>6689</v>
      </c>
      <c r="M2839">
        <v>6</v>
      </c>
      <c r="N2839">
        <v>2045</v>
      </c>
      <c r="O2839">
        <v>0.15</v>
      </c>
      <c r="P2839">
        <v>10429.5</v>
      </c>
      <c r="Q2839">
        <v>2194.4699999999998</v>
      </c>
      <c r="R2839">
        <v>21.04</v>
      </c>
    </row>
    <row r="2840" spans="1:18" x14ac:dyDescent="0.3">
      <c r="A2840" t="s">
        <v>6690</v>
      </c>
      <c r="B2840" s="1">
        <v>44942</v>
      </c>
      <c r="C2840" s="1">
        <v>44942</v>
      </c>
      <c r="D2840" t="s">
        <v>89</v>
      </c>
      <c r="E2840" t="s">
        <v>2496</v>
      </c>
      <c r="F2840" t="s">
        <v>243</v>
      </c>
      <c r="G2840" t="s">
        <v>41</v>
      </c>
      <c r="H2840" t="s">
        <v>42</v>
      </c>
      <c r="I2840" t="s">
        <v>63</v>
      </c>
      <c r="J2840" t="s">
        <v>34</v>
      </c>
      <c r="K2840" t="s">
        <v>113</v>
      </c>
      <c r="L2840" t="s">
        <v>6691</v>
      </c>
      <c r="M2840">
        <v>8</v>
      </c>
      <c r="N2840">
        <v>3350</v>
      </c>
      <c r="O2840">
        <v>0</v>
      </c>
      <c r="P2840">
        <v>26800</v>
      </c>
      <c r="Q2840">
        <v>5797.43</v>
      </c>
      <c r="R2840">
        <v>21.63</v>
      </c>
    </row>
    <row r="2841" spans="1:18" x14ac:dyDescent="0.3">
      <c r="A2841" t="s">
        <v>6692</v>
      </c>
      <c r="B2841" s="1">
        <v>45630</v>
      </c>
      <c r="C2841" s="1">
        <v>45634</v>
      </c>
      <c r="D2841" t="s">
        <v>89</v>
      </c>
      <c r="E2841" t="s">
        <v>513</v>
      </c>
      <c r="F2841" t="s">
        <v>243</v>
      </c>
      <c r="G2841" t="s">
        <v>61</v>
      </c>
      <c r="H2841" t="s">
        <v>75</v>
      </c>
      <c r="I2841" t="s">
        <v>70</v>
      </c>
      <c r="J2841" t="s">
        <v>25</v>
      </c>
      <c r="K2841" t="s">
        <v>26</v>
      </c>
      <c r="L2841" t="s">
        <v>6693</v>
      </c>
      <c r="M2841">
        <v>7</v>
      </c>
      <c r="N2841">
        <v>4706</v>
      </c>
      <c r="O2841">
        <v>0.15</v>
      </c>
      <c r="P2841">
        <v>28000.7</v>
      </c>
      <c r="Q2841">
        <v>8183.57</v>
      </c>
      <c r="R2841">
        <v>29.23</v>
      </c>
    </row>
    <row r="2842" spans="1:18" x14ac:dyDescent="0.3">
      <c r="A2842" t="s">
        <v>6694</v>
      </c>
      <c r="B2842" s="1">
        <v>45489</v>
      </c>
      <c r="C2842" s="1">
        <v>45493</v>
      </c>
      <c r="D2842" t="s">
        <v>29</v>
      </c>
      <c r="E2842" t="s">
        <v>498</v>
      </c>
      <c r="F2842" t="s">
        <v>102</v>
      </c>
      <c r="G2842" t="s">
        <v>61</v>
      </c>
      <c r="H2842" t="s">
        <v>96</v>
      </c>
      <c r="I2842" t="s">
        <v>33</v>
      </c>
      <c r="J2842" t="s">
        <v>137</v>
      </c>
      <c r="K2842" t="s">
        <v>201</v>
      </c>
      <c r="L2842" t="s">
        <v>6695</v>
      </c>
      <c r="M2842">
        <v>10</v>
      </c>
      <c r="N2842">
        <v>134</v>
      </c>
      <c r="O2842">
        <v>0.1</v>
      </c>
      <c r="P2842">
        <v>1206</v>
      </c>
      <c r="Q2842">
        <v>342.82</v>
      </c>
      <c r="R2842">
        <v>28.43</v>
      </c>
    </row>
    <row r="2843" spans="1:18" x14ac:dyDescent="0.3">
      <c r="A2843" t="s">
        <v>6696</v>
      </c>
      <c r="B2843" s="1">
        <v>45363</v>
      </c>
      <c r="C2843" s="1">
        <v>45367</v>
      </c>
      <c r="D2843" t="s">
        <v>38</v>
      </c>
      <c r="E2843" t="s">
        <v>179</v>
      </c>
      <c r="F2843" t="s">
        <v>468</v>
      </c>
      <c r="G2843" t="s">
        <v>61</v>
      </c>
      <c r="H2843" t="s">
        <v>23</v>
      </c>
      <c r="I2843" t="s">
        <v>43</v>
      </c>
      <c r="J2843" t="s">
        <v>49</v>
      </c>
      <c r="K2843" t="s">
        <v>64</v>
      </c>
      <c r="L2843" t="s">
        <v>6697</v>
      </c>
      <c r="M2843">
        <v>4</v>
      </c>
      <c r="N2843">
        <v>549</v>
      </c>
      <c r="O2843">
        <v>0.1</v>
      </c>
      <c r="P2843">
        <v>1976.4</v>
      </c>
      <c r="Q2843">
        <v>397.72</v>
      </c>
      <c r="R2843">
        <v>20.12</v>
      </c>
    </row>
    <row r="2844" spans="1:18" x14ac:dyDescent="0.3">
      <c r="A2844" t="s">
        <v>6698</v>
      </c>
      <c r="B2844" s="1">
        <v>45515</v>
      </c>
      <c r="C2844" s="1">
        <v>45519</v>
      </c>
      <c r="D2844" t="s">
        <v>38</v>
      </c>
      <c r="E2844" t="s">
        <v>223</v>
      </c>
      <c r="F2844" t="s">
        <v>340</v>
      </c>
      <c r="G2844" t="s">
        <v>22</v>
      </c>
      <c r="H2844" t="s">
        <v>96</v>
      </c>
      <c r="I2844" t="s">
        <v>33</v>
      </c>
      <c r="J2844" t="s">
        <v>137</v>
      </c>
      <c r="K2844" t="s">
        <v>232</v>
      </c>
      <c r="L2844" t="s">
        <v>6699</v>
      </c>
      <c r="M2844">
        <v>8</v>
      </c>
      <c r="N2844">
        <v>1891</v>
      </c>
      <c r="O2844">
        <v>0.1</v>
      </c>
      <c r="P2844">
        <v>13615.2</v>
      </c>
      <c r="Q2844">
        <v>3150.57</v>
      </c>
      <c r="R2844">
        <v>23.14</v>
      </c>
    </row>
    <row r="2845" spans="1:18" x14ac:dyDescent="0.3">
      <c r="A2845" t="s">
        <v>6700</v>
      </c>
      <c r="B2845" s="1">
        <v>45073</v>
      </c>
      <c r="C2845" s="1">
        <v>45079</v>
      </c>
      <c r="D2845" t="s">
        <v>38</v>
      </c>
      <c r="E2845" t="s">
        <v>2211</v>
      </c>
      <c r="F2845" t="s">
        <v>180</v>
      </c>
      <c r="G2845" t="s">
        <v>61</v>
      </c>
      <c r="H2845" t="s">
        <v>81</v>
      </c>
      <c r="I2845" t="s">
        <v>43</v>
      </c>
      <c r="J2845" t="s">
        <v>97</v>
      </c>
      <c r="K2845" t="s">
        <v>103</v>
      </c>
      <c r="L2845" t="s">
        <v>298</v>
      </c>
      <c r="M2845">
        <v>7</v>
      </c>
      <c r="N2845">
        <v>4068</v>
      </c>
      <c r="O2845">
        <v>0.1</v>
      </c>
      <c r="P2845">
        <v>25628.400000000001</v>
      </c>
      <c r="Q2845">
        <v>6155.96</v>
      </c>
      <c r="R2845">
        <v>24.02</v>
      </c>
    </row>
    <row r="2846" spans="1:18" x14ac:dyDescent="0.3">
      <c r="A2846" t="s">
        <v>6701</v>
      </c>
      <c r="B2846" s="1">
        <v>45194</v>
      </c>
      <c r="C2846" s="1">
        <v>45197</v>
      </c>
      <c r="D2846" t="s">
        <v>38</v>
      </c>
      <c r="E2846" t="s">
        <v>3585</v>
      </c>
      <c r="F2846" t="s">
        <v>304</v>
      </c>
      <c r="G2846" t="s">
        <v>41</v>
      </c>
      <c r="H2846" t="s">
        <v>75</v>
      </c>
      <c r="I2846" t="s">
        <v>70</v>
      </c>
      <c r="J2846" t="s">
        <v>34</v>
      </c>
      <c r="K2846" t="s">
        <v>152</v>
      </c>
      <c r="L2846" t="s">
        <v>162</v>
      </c>
      <c r="M2846">
        <v>3</v>
      </c>
      <c r="N2846">
        <v>1804</v>
      </c>
      <c r="O2846">
        <v>0</v>
      </c>
      <c r="P2846">
        <v>5412</v>
      </c>
      <c r="Q2846">
        <v>1759.94</v>
      </c>
      <c r="R2846">
        <v>32.520000000000003</v>
      </c>
    </row>
    <row r="2847" spans="1:18" x14ac:dyDescent="0.3">
      <c r="A2847" t="s">
        <v>6702</v>
      </c>
      <c r="B2847" s="1">
        <v>45205</v>
      </c>
      <c r="C2847" s="1">
        <v>45211</v>
      </c>
      <c r="D2847" t="s">
        <v>29</v>
      </c>
      <c r="E2847" t="s">
        <v>4092</v>
      </c>
      <c r="F2847" t="s">
        <v>54</v>
      </c>
      <c r="G2847" t="s">
        <v>41</v>
      </c>
      <c r="H2847" t="s">
        <v>69</v>
      </c>
      <c r="I2847" t="s">
        <v>24</v>
      </c>
      <c r="J2847" t="s">
        <v>108</v>
      </c>
      <c r="K2847" t="s">
        <v>128</v>
      </c>
      <c r="L2847" t="s">
        <v>6703</v>
      </c>
      <c r="M2847">
        <v>2</v>
      </c>
      <c r="N2847">
        <v>4206</v>
      </c>
      <c r="O2847">
        <v>0.15</v>
      </c>
      <c r="P2847">
        <v>7150.2</v>
      </c>
      <c r="Q2847">
        <v>1772.53</v>
      </c>
      <c r="R2847">
        <v>24.79</v>
      </c>
    </row>
    <row r="2848" spans="1:18" x14ac:dyDescent="0.3">
      <c r="A2848" t="s">
        <v>6704</v>
      </c>
      <c r="B2848" s="1">
        <v>45470</v>
      </c>
      <c r="C2848" s="1">
        <v>45473</v>
      </c>
      <c r="D2848" t="s">
        <v>29</v>
      </c>
      <c r="E2848" t="s">
        <v>3810</v>
      </c>
      <c r="F2848" t="s">
        <v>172</v>
      </c>
      <c r="G2848" t="s">
        <v>22</v>
      </c>
      <c r="H2848" t="s">
        <v>23</v>
      </c>
      <c r="I2848" t="s">
        <v>33</v>
      </c>
      <c r="J2848" t="s">
        <v>49</v>
      </c>
      <c r="K2848" t="s">
        <v>500</v>
      </c>
      <c r="L2848" t="s">
        <v>2869</v>
      </c>
      <c r="M2848">
        <v>2</v>
      </c>
      <c r="N2848">
        <v>2814</v>
      </c>
      <c r="O2848">
        <v>0.05</v>
      </c>
      <c r="P2848">
        <v>5346.6</v>
      </c>
      <c r="Q2848">
        <v>1137.82</v>
      </c>
      <c r="R2848">
        <v>21.28</v>
      </c>
    </row>
    <row r="2849" spans="1:18" x14ac:dyDescent="0.3">
      <c r="A2849" t="s">
        <v>6705</v>
      </c>
      <c r="B2849" s="1">
        <v>44963</v>
      </c>
      <c r="C2849" s="1">
        <v>44968</v>
      </c>
      <c r="D2849" t="s">
        <v>29</v>
      </c>
      <c r="E2849" t="s">
        <v>6409</v>
      </c>
      <c r="F2849" t="s">
        <v>156</v>
      </c>
      <c r="G2849" t="s">
        <v>22</v>
      </c>
      <c r="H2849" t="s">
        <v>62</v>
      </c>
      <c r="I2849" t="s">
        <v>43</v>
      </c>
      <c r="J2849" t="s">
        <v>34</v>
      </c>
      <c r="K2849" t="s">
        <v>44</v>
      </c>
      <c r="L2849" t="s">
        <v>6373</v>
      </c>
      <c r="M2849">
        <v>2</v>
      </c>
      <c r="N2849">
        <v>4085</v>
      </c>
      <c r="O2849">
        <v>0.1</v>
      </c>
      <c r="P2849">
        <v>7353</v>
      </c>
      <c r="Q2849">
        <v>2891.46</v>
      </c>
      <c r="R2849">
        <v>39.32</v>
      </c>
    </row>
    <row r="2850" spans="1:18" x14ac:dyDescent="0.3">
      <c r="A2850" t="s">
        <v>6706</v>
      </c>
      <c r="B2850" s="1">
        <v>45118</v>
      </c>
      <c r="C2850" s="1">
        <v>45124</v>
      </c>
      <c r="D2850" t="s">
        <v>38</v>
      </c>
      <c r="E2850" t="s">
        <v>5926</v>
      </c>
      <c r="F2850" t="s">
        <v>122</v>
      </c>
      <c r="G2850" t="s">
        <v>22</v>
      </c>
      <c r="H2850" t="s">
        <v>81</v>
      </c>
      <c r="I2850" t="s">
        <v>24</v>
      </c>
      <c r="J2850" t="s">
        <v>108</v>
      </c>
      <c r="K2850" t="s">
        <v>109</v>
      </c>
      <c r="L2850" t="s">
        <v>6707</v>
      </c>
      <c r="M2850">
        <v>6</v>
      </c>
      <c r="N2850">
        <v>1230</v>
      </c>
      <c r="O2850">
        <v>0.15</v>
      </c>
      <c r="P2850">
        <v>6273</v>
      </c>
      <c r="Q2850">
        <v>2366.14</v>
      </c>
      <c r="R2850">
        <v>37.72</v>
      </c>
    </row>
    <row r="2851" spans="1:18" x14ac:dyDescent="0.3">
      <c r="A2851" t="s">
        <v>6708</v>
      </c>
      <c r="B2851" s="1">
        <v>45593</v>
      </c>
      <c r="C2851" s="1">
        <v>45599</v>
      </c>
      <c r="D2851" t="s">
        <v>89</v>
      </c>
      <c r="E2851" t="s">
        <v>2145</v>
      </c>
      <c r="F2851" t="s">
        <v>468</v>
      </c>
      <c r="G2851" t="s">
        <v>41</v>
      </c>
      <c r="H2851" t="s">
        <v>96</v>
      </c>
      <c r="I2851" t="s">
        <v>43</v>
      </c>
      <c r="J2851" t="s">
        <v>137</v>
      </c>
      <c r="K2851" t="s">
        <v>138</v>
      </c>
      <c r="L2851" t="s">
        <v>6709</v>
      </c>
      <c r="M2851">
        <v>2</v>
      </c>
      <c r="N2851">
        <v>1623</v>
      </c>
      <c r="O2851">
        <v>0.2</v>
      </c>
      <c r="P2851">
        <v>2596.8000000000002</v>
      </c>
      <c r="Q2851">
        <v>780.98</v>
      </c>
      <c r="R2851">
        <v>30.07</v>
      </c>
    </row>
    <row r="2852" spans="1:18" x14ac:dyDescent="0.3">
      <c r="A2852" t="s">
        <v>6710</v>
      </c>
      <c r="B2852" s="1">
        <v>45127</v>
      </c>
      <c r="C2852" s="1">
        <v>45130</v>
      </c>
      <c r="D2852" t="s">
        <v>19</v>
      </c>
      <c r="E2852" t="s">
        <v>2648</v>
      </c>
      <c r="F2852" t="s">
        <v>21</v>
      </c>
      <c r="G2852" t="s">
        <v>22</v>
      </c>
      <c r="H2852" t="s">
        <v>81</v>
      </c>
      <c r="I2852" t="s">
        <v>43</v>
      </c>
      <c r="J2852" t="s">
        <v>137</v>
      </c>
      <c r="K2852" t="s">
        <v>410</v>
      </c>
      <c r="L2852" t="s">
        <v>6711</v>
      </c>
      <c r="M2852">
        <v>6</v>
      </c>
      <c r="N2852">
        <v>4999</v>
      </c>
      <c r="O2852">
        <v>0</v>
      </c>
      <c r="P2852">
        <v>29994</v>
      </c>
      <c r="Q2852">
        <v>7411.74</v>
      </c>
      <c r="R2852">
        <v>24.71</v>
      </c>
    </row>
    <row r="2853" spans="1:18" x14ac:dyDescent="0.3">
      <c r="A2853" t="s">
        <v>6712</v>
      </c>
      <c r="B2853" s="1">
        <v>45110</v>
      </c>
      <c r="C2853" s="1">
        <v>45116</v>
      </c>
      <c r="D2853" t="s">
        <v>19</v>
      </c>
      <c r="E2853" t="s">
        <v>4857</v>
      </c>
      <c r="F2853" t="s">
        <v>304</v>
      </c>
      <c r="G2853" t="s">
        <v>22</v>
      </c>
      <c r="H2853" t="s">
        <v>81</v>
      </c>
      <c r="I2853" t="s">
        <v>63</v>
      </c>
      <c r="J2853" t="s">
        <v>25</v>
      </c>
      <c r="K2853" t="s">
        <v>443</v>
      </c>
      <c r="L2853" t="s">
        <v>6304</v>
      </c>
      <c r="M2853">
        <v>5</v>
      </c>
      <c r="N2853">
        <v>4791</v>
      </c>
      <c r="O2853">
        <v>0.2</v>
      </c>
      <c r="P2853">
        <v>19164</v>
      </c>
      <c r="Q2853">
        <v>4025.5</v>
      </c>
      <c r="R2853">
        <v>21.01</v>
      </c>
    </row>
    <row r="2854" spans="1:18" x14ac:dyDescent="0.3">
      <c r="A2854" t="s">
        <v>6713</v>
      </c>
      <c r="B2854" s="1">
        <v>45638</v>
      </c>
      <c r="C2854" s="1">
        <v>45644</v>
      </c>
      <c r="D2854" t="s">
        <v>89</v>
      </c>
      <c r="E2854" t="s">
        <v>2648</v>
      </c>
      <c r="F2854" t="s">
        <v>435</v>
      </c>
      <c r="G2854" t="s">
        <v>41</v>
      </c>
      <c r="H2854" t="s">
        <v>69</v>
      </c>
      <c r="I2854" t="s">
        <v>33</v>
      </c>
      <c r="J2854" t="s">
        <v>55</v>
      </c>
      <c r="K2854" t="s">
        <v>123</v>
      </c>
      <c r="L2854" t="s">
        <v>6714</v>
      </c>
      <c r="M2854">
        <v>6</v>
      </c>
      <c r="N2854">
        <v>2992</v>
      </c>
      <c r="O2854">
        <v>0.1</v>
      </c>
      <c r="P2854">
        <v>16156.8</v>
      </c>
      <c r="Q2854">
        <v>3377.29</v>
      </c>
      <c r="R2854">
        <v>20.9</v>
      </c>
    </row>
    <row r="2855" spans="1:18" x14ac:dyDescent="0.3">
      <c r="A2855" t="s">
        <v>6715</v>
      </c>
      <c r="B2855" s="1">
        <v>45574</v>
      </c>
      <c r="C2855" s="1">
        <v>45576</v>
      </c>
      <c r="D2855" t="s">
        <v>19</v>
      </c>
      <c r="E2855" t="s">
        <v>982</v>
      </c>
      <c r="F2855" t="s">
        <v>172</v>
      </c>
      <c r="G2855" t="s">
        <v>22</v>
      </c>
      <c r="H2855" t="s">
        <v>75</v>
      </c>
      <c r="I2855" t="s">
        <v>33</v>
      </c>
      <c r="J2855" t="s">
        <v>137</v>
      </c>
      <c r="K2855" t="s">
        <v>138</v>
      </c>
      <c r="L2855" t="s">
        <v>6716</v>
      </c>
      <c r="M2855">
        <v>1</v>
      </c>
      <c r="N2855">
        <v>3158</v>
      </c>
      <c r="O2855">
        <v>0.1</v>
      </c>
      <c r="P2855">
        <v>2842.2</v>
      </c>
      <c r="Q2855">
        <v>699.1</v>
      </c>
      <c r="R2855">
        <v>24.6</v>
      </c>
    </row>
    <row r="2856" spans="1:18" x14ac:dyDescent="0.3">
      <c r="A2856" t="s">
        <v>6717</v>
      </c>
      <c r="B2856" s="1">
        <v>45221</v>
      </c>
      <c r="C2856" s="1">
        <v>45227</v>
      </c>
      <c r="D2856" t="s">
        <v>38</v>
      </c>
      <c r="E2856" t="s">
        <v>3360</v>
      </c>
      <c r="F2856" t="s">
        <v>514</v>
      </c>
      <c r="G2856" t="s">
        <v>41</v>
      </c>
      <c r="H2856" t="s">
        <v>42</v>
      </c>
      <c r="I2856" t="s">
        <v>24</v>
      </c>
      <c r="J2856" t="s">
        <v>34</v>
      </c>
      <c r="K2856" t="s">
        <v>152</v>
      </c>
      <c r="L2856" t="s">
        <v>6718</v>
      </c>
      <c r="M2856">
        <v>2</v>
      </c>
      <c r="N2856">
        <v>2873</v>
      </c>
      <c r="O2856">
        <v>0.15</v>
      </c>
      <c r="P2856">
        <v>4884.1000000000004</v>
      </c>
      <c r="Q2856">
        <v>1801.05</v>
      </c>
      <c r="R2856">
        <v>36.880000000000003</v>
      </c>
    </row>
    <row r="2857" spans="1:18" x14ac:dyDescent="0.3">
      <c r="A2857" t="s">
        <v>6719</v>
      </c>
      <c r="B2857" s="1">
        <v>45295</v>
      </c>
      <c r="C2857" s="1">
        <v>45301</v>
      </c>
      <c r="D2857" t="s">
        <v>38</v>
      </c>
      <c r="E2857" t="s">
        <v>4148</v>
      </c>
      <c r="F2857" t="s">
        <v>488</v>
      </c>
      <c r="G2857" t="s">
        <v>22</v>
      </c>
      <c r="H2857" t="s">
        <v>96</v>
      </c>
      <c r="I2857" t="s">
        <v>63</v>
      </c>
      <c r="J2857" t="s">
        <v>49</v>
      </c>
      <c r="K2857" t="s">
        <v>311</v>
      </c>
      <c r="L2857" t="s">
        <v>6720</v>
      </c>
      <c r="M2857">
        <v>3</v>
      </c>
      <c r="N2857">
        <v>803</v>
      </c>
      <c r="O2857">
        <v>0.2</v>
      </c>
      <c r="P2857">
        <v>1927.2</v>
      </c>
      <c r="Q2857">
        <v>584.86</v>
      </c>
      <c r="R2857">
        <v>30.35</v>
      </c>
    </row>
    <row r="2858" spans="1:18" x14ac:dyDescent="0.3">
      <c r="A2858" t="s">
        <v>6721</v>
      </c>
      <c r="B2858" s="1">
        <v>45174</v>
      </c>
      <c r="C2858" s="1">
        <v>45177</v>
      </c>
      <c r="D2858" t="s">
        <v>89</v>
      </c>
      <c r="E2858" t="s">
        <v>1827</v>
      </c>
      <c r="F2858" t="s">
        <v>209</v>
      </c>
      <c r="G2858" t="s">
        <v>41</v>
      </c>
      <c r="H2858" t="s">
        <v>75</v>
      </c>
      <c r="I2858" t="s">
        <v>24</v>
      </c>
      <c r="J2858" t="s">
        <v>49</v>
      </c>
      <c r="K2858" t="s">
        <v>50</v>
      </c>
      <c r="L2858" t="s">
        <v>6722</v>
      </c>
      <c r="M2858">
        <v>9</v>
      </c>
      <c r="N2858">
        <v>2812</v>
      </c>
      <c r="O2858">
        <v>0.15</v>
      </c>
      <c r="P2858">
        <v>21511.8</v>
      </c>
      <c r="Q2858">
        <v>5998.24</v>
      </c>
      <c r="R2858">
        <v>27.88</v>
      </c>
    </row>
    <row r="2859" spans="1:18" x14ac:dyDescent="0.3">
      <c r="A2859" t="s">
        <v>6723</v>
      </c>
      <c r="B2859" s="1">
        <v>44962</v>
      </c>
      <c r="C2859" s="1">
        <v>44965</v>
      </c>
      <c r="D2859" t="s">
        <v>89</v>
      </c>
      <c r="E2859" t="s">
        <v>239</v>
      </c>
      <c r="F2859" t="s">
        <v>102</v>
      </c>
      <c r="G2859" t="s">
        <v>61</v>
      </c>
      <c r="H2859" t="s">
        <v>81</v>
      </c>
      <c r="I2859" t="s">
        <v>33</v>
      </c>
      <c r="J2859" t="s">
        <v>25</v>
      </c>
      <c r="K2859" t="s">
        <v>332</v>
      </c>
      <c r="L2859" t="s">
        <v>6724</v>
      </c>
      <c r="M2859">
        <v>7</v>
      </c>
      <c r="N2859">
        <v>4212</v>
      </c>
      <c r="O2859">
        <v>0.1</v>
      </c>
      <c r="P2859">
        <v>26535.599999999999</v>
      </c>
      <c r="Q2859">
        <v>6678.23</v>
      </c>
      <c r="R2859">
        <v>25.17</v>
      </c>
    </row>
    <row r="2860" spans="1:18" x14ac:dyDescent="0.3">
      <c r="A2860" t="s">
        <v>6725</v>
      </c>
      <c r="B2860" s="1">
        <v>45243</v>
      </c>
      <c r="C2860" s="1">
        <v>45247</v>
      </c>
      <c r="D2860" t="s">
        <v>19</v>
      </c>
      <c r="E2860" t="s">
        <v>1943</v>
      </c>
      <c r="F2860" t="s">
        <v>132</v>
      </c>
      <c r="G2860" t="s">
        <v>61</v>
      </c>
      <c r="H2860" t="s">
        <v>69</v>
      </c>
      <c r="I2860" t="s">
        <v>33</v>
      </c>
      <c r="J2860" t="s">
        <v>55</v>
      </c>
      <c r="K2860" t="s">
        <v>364</v>
      </c>
      <c r="L2860" t="s">
        <v>6726</v>
      </c>
      <c r="M2860">
        <v>7</v>
      </c>
      <c r="N2860">
        <v>1313</v>
      </c>
      <c r="O2860">
        <v>0</v>
      </c>
      <c r="P2860">
        <v>9191</v>
      </c>
      <c r="Q2860">
        <v>3528.76</v>
      </c>
      <c r="R2860">
        <v>38.39</v>
      </c>
    </row>
    <row r="2861" spans="1:18" x14ac:dyDescent="0.3">
      <c r="A2861" t="s">
        <v>6727</v>
      </c>
      <c r="B2861" s="1">
        <v>45103</v>
      </c>
      <c r="C2861" s="1">
        <v>45107</v>
      </c>
      <c r="D2861" t="s">
        <v>29</v>
      </c>
      <c r="E2861" t="s">
        <v>1230</v>
      </c>
      <c r="F2861" t="s">
        <v>142</v>
      </c>
      <c r="G2861" t="s">
        <v>61</v>
      </c>
      <c r="H2861" t="s">
        <v>23</v>
      </c>
      <c r="I2861" t="s">
        <v>33</v>
      </c>
      <c r="J2861" t="s">
        <v>34</v>
      </c>
      <c r="K2861" t="s">
        <v>44</v>
      </c>
      <c r="L2861" t="s">
        <v>6728</v>
      </c>
      <c r="M2861">
        <v>1</v>
      </c>
      <c r="N2861">
        <v>2725</v>
      </c>
      <c r="O2861">
        <v>0.05</v>
      </c>
      <c r="P2861">
        <v>2588.75</v>
      </c>
      <c r="Q2861">
        <v>899.59</v>
      </c>
      <c r="R2861">
        <v>34.75</v>
      </c>
    </row>
    <row r="2862" spans="1:18" x14ac:dyDescent="0.3">
      <c r="A2862" t="s">
        <v>6729</v>
      </c>
      <c r="B2862" s="1">
        <v>45272</v>
      </c>
      <c r="C2862" s="1">
        <v>45278</v>
      </c>
      <c r="D2862" t="s">
        <v>38</v>
      </c>
      <c r="E2862" t="s">
        <v>2134</v>
      </c>
      <c r="F2862" t="s">
        <v>988</v>
      </c>
      <c r="G2862" t="s">
        <v>22</v>
      </c>
      <c r="H2862" t="s">
        <v>62</v>
      </c>
      <c r="I2862" t="s">
        <v>33</v>
      </c>
      <c r="J2862" t="s">
        <v>25</v>
      </c>
      <c r="K2862" t="s">
        <v>290</v>
      </c>
      <c r="L2862" t="s">
        <v>6730</v>
      </c>
      <c r="M2862">
        <v>4</v>
      </c>
      <c r="N2862">
        <v>1926</v>
      </c>
      <c r="O2862">
        <v>0.15</v>
      </c>
      <c r="P2862">
        <v>6548.4</v>
      </c>
      <c r="Q2862">
        <v>1925.79</v>
      </c>
      <c r="R2862">
        <v>29.41</v>
      </c>
    </row>
    <row r="2863" spans="1:18" x14ac:dyDescent="0.3">
      <c r="A2863" t="s">
        <v>6731</v>
      </c>
      <c r="B2863" s="1">
        <v>45243</v>
      </c>
      <c r="C2863" s="1">
        <v>45246</v>
      </c>
      <c r="D2863" t="s">
        <v>89</v>
      </c>
      <c r="E2863" t="s">
        <v>908</v>
      </c>
      <c r="F2863" t="s">
        <v>255</v>
      </c>
      <c r="G2863" t="s">
        <v>22</v>
      </c>
      <c r="H2863" t="s">
        <v>32</v>
      </c>
      <c r="I2863" t="s">
        <v>24</v>
      </c>
      <c r="J2863" t="s">
        <v>137</v>
      </c>
      <c r="K2863" t="s">
        <v>232</v>
      </c>
      <c r="L2863" t="s">
        <v>6732</v>
      </c>
      <c r="M2863">
        <v>9</v>
      </c>
      <c r="N2863">
        <v>2865</v>
      </c>
      <c r="O2863">
        <v>0.2</v>
      </c>
      <c r="P2863">
        <v>20628</v>
      </c>
      <c r="Q2863">
        <v>8086</v>
      </c>
      <c r="R2863">
        <v>39.200000000000003</v>
      </c>
    </row>
    <row r="2864" spans="1:18" x14ac:dyDescent="0.3">
      <c r="A2864" t="s">
        <v>6733</v>
      </c>
      <c r="B2864" s="1">
        <v>45502</v>
      </c>
      <c r="C2864" s="1">
        <v>45507</v>
      </c>
      <c r="D2864" t="s">
        <v>19</v>
      </c>
      <c r="E2864" t="s">
        <v>346</v>
      </c>
      <c r="F2864" t="s">
        <v>224</v>
      </c>
      <c r="G2864" t="s">
        <v>22</v>
      </c>
      <c r="H2864" t="s">
        <v>42</v>
      </c>
      <c r="I2864" t="s">
        <v>63</v>
      </c>
      <c r="J2864" t="s">
        <v>97</v>
      </c>
      <c r="K2864" t="s">
        <v>181</v>
      </c>
      <c r="L2864" t="s">
        <v>6734</v>
      </c>
      <c r="M2864">
        <v>3</v>
      </c>
      <c r="N2864">
        <v>4136</v>
      </c>
      <c r="O2864">
        <v>0.15</v>
      </c>
      <c r="P2864">
        <v>10546.8</v>
      </c>
      <c r="Q2864">
        <v>3838.9</v>
      </c>
      <c r="R2864">
        <v>36.4</v>
      </c>
    </row>
    <row r="2865" spans="1:18" x14ac:dyDescent="0.3">
      <c r="A2865" t="s">
        <v>6735</v>
      </c>
      <c r="B2865" s="1">
        <v>45303</v>
      </c>
      <c r="C2865" s="1">
        <v>45309</v>
      </c>
      <c r="D2865" t="s">
        <v>29</v>
      </c>
      <c r="E2865" t="s">
        <v>1724</v>
      </c>
      <c r="F2865" t="s">
        <v>363</v>
      </c>
      <c r="G2865" t="s">
        <v>61</v>
      </c>
      <c r="H2865" t="s">
        <v>23</v>
      </c>
      <c r="I2865" t="s">
        <v>33</v>
      </c>
      <c r="J2865" t="s">
        <v>108</v>
      </c>
      <c r="K2865" t="s">
        <v>268</v>
      </c>
      <c r="L2865" t="s">
        <v>6736</v>
      </c>
      <c r="M2865">
        <v>9</v>
      </c>
      <c r="N2865">
        <v>4460</v>
      </c>
      <c r="O2865">
        <v>0.2</v>
      </c>
      <c r="P2865">
        <v>32112</v>
      </c>
      <c r="Q2865">
        <v>8623.2800000000007</v>
      </c>
      <c r="R2865">
        <v>26.85</v>
      </c>
    </row>
    <row r="2866" spans="1:18" x14ac:dyDescent="0.3">
      <c r="A2866" t="s">
        <v>6737</v>
      </c>
      <c r="B2866" s="1">
        <v>45301</v>
      </c>
      <c r="C2866" s="1">
        <v>45306</v>
      </c>
      <c r="D2866" t="s">
        <v>38</v>
      </c>
      <c r="E2866" t="s">
        <v>6738</v>
      </c>
      <c r="F2866" t="s">
        <v>322</v>
      </c>
      <c r="G2866" t="s">
        <v>61</v>
      </c>
      <c r="H2866" t="s">
        <v>96</v>
      </c>
      <c r="I2866" t="s">
        <v>24</v>
      </c>
      <c r="J2866" t="s">
        <v>108</v>
      </c>
      <c r="K2866" t="s">
        <v>109</v>
      </c>
      <c r="L2866" t="s">
        <v>6739</v>
      </c>
      <c r="M2866">
        <v>8</v>
      </c>
      <c r="N2866">
        <v>3999</v>
      </c>
      <c r="O2866">
        <v>0.05</v>
      </c>
      <c r="P2866">
        <v>30392.400000000001</v>
      </c>
      <c r="Q2866">
        <v>7347.62</v>
      </c>
      <c r="R2866">
        <v>24.18</v>
      </c>
    </row>
    <row r="2867" spans="1:18" x14ac:dyDescent="0.3">
      <c r="A2867" t="s">
        <v>6740</v>
      </c>
      <c r="B2867" s="1">
        <v>45396</v>
      </c>
      <c r="C2867" s="1">
        <v>45400</v>
      </c>
      <c r="D2867" t="s">
        <v>38</v>
      </c>
      <c r="E2867" t="s">
        <v>608</v>
      </c>
      <c r="F2867" t="s">
        <v>194</v>
      </c>
      <c r="G2867" t="s">
        <v>22</v>
      </c>
      <c r="H2867" t="s">
        <v>42</v>
      </c>
      <c r="I2867" t="s">
        <v>63</v>
      </c>
      <c r="J2867" t="s">
        <v>97</v>
      </c>
      <c r="K2867" t="s">
        <v>157</v>
      </c>
      <c r="L2867" t="s">
        <v>6741</v>
      </c>
      <c r="M2867">
        <v>6</v>
      </c>
      <c r="N2867">
        <v>1498</v>
      </c>
      <c r="O2867">
        <v>0</v>
      </c>
      <c r="P2867">
        <v>8988</v>
      </c>
      <c r="Q2867">
        <v>3340.18</v>
      </c>
      <c r="R2867">
        <v>37.159999999999997</v>
      </c>
    </row>
    <row r="2868" spans="1:18" x14ac:dyDescent="0.3">
      <c r="A2868" t="s">
        <v>6742</v>
      </c>
      <c r="B2868" s="1">
        <v>45496</v>
      </c>
      <c r="C2868" s="1">
        <v>45499</v>
      </c>
      <c r="D2868" t="s">
        <v>89</v>
      </c>
      <c r="E2868" t="s">
        <v>1244</v>
      </c>
      <c r="F2868" t="s">
        <v>136</v>
      </c>
      <c r="G2868" t="s">
        <v>41</v>
      </c>
      <c r="H2868" t="s">
        <v>23</v>
      </c>
      <c r="I2868" t="s">
        <v>43</v>
      </c>
      <c r="J2868" t="s">
        <v>97</v>
      </c>
      <c r="K2868" t="s">
        <v>103</v>
      </c>
      <c r="L2868" t="s">
        <v>6743</v>
      </c>
      <c r="M2868">
        <v>10</v>
      </c>
      <c r="N2868">
        <v>3970</v>
      </c>
      <c r="O2868">
        <v>0.15</v>
      </c>
      <c r="P2868">
        <v>33745</v>
      </c>
      <c r="Q2868">
        <v>11127.06</v>
      </c>
      <c r="R2868">
        <v>32.97</v>
      </c>
    </row>
    <row r="2869" spans="1:18" x14ac:dyDescent="0.3">
      <c r="A2869" t="s">
        <v>6744</v>
      </c>
      <c r="B2869" s="1">
        <v>45280</v>
      </c>
      <c r="C2869" s="1">
        <v>45283</v>
      </c>
      <c r="D2869" t="s">
        <v>19</v>
      </c>
      <c r="E2869" t="s">
        <v>4846</v>
      </c>
      <c r="F2869" t="s">
        <v>976</v>
      </c>
      <c r="G2869" t="s">
        <v>61</v>
      </c>
      <c r="H2869" t="s">
        <v>69</v>
      </c>
      <c r="I2869" t="s">
        <v>43</v>
      </c>
      <c r="J2869" t="s">
        <v>55</v>
      </c>
      <c r="K2869" t="s">
        <v>364</v>
      </c>
      <c r="L2869" t="s">
        <v>6745</v>
      </c>
      <c r="M2869">
        <v>10</v>
      </c>
      <c r="N2869">
        <v>4765</v>
      </c>
      <c r="O2869">
        <v>0.05</v>
      </c>
      <c r="P2869">
        <v>45267.5</v>
      </c>
      <c r="Q2869">
        <v>10124.73</v>
      </c>
      <c r="R2869">
        <v>22.37</v>
      </c>
    </row>
    <row r="2870" spans="1:18" x14ac:dyDescent="0.3">
      <c r="A2870" t="s">
        <v>6746</v>
      </c>
      <c r="B2870" s="1">
        <v>45110</v>
      </c>
      <c r="C2870" s="1">
        <v>45111</v>
      </c>
      <c r="D2870" t="s">
        <v>38</v>
      </c>
      <c r="E2870" t="s">
        <v>2202</v>
      </c>
      <c r="F2870" t="s">
        <v>546</v>
      </c>
      <c r="G2870" t="s">
        <v>22</v>
      </c>
      <c r="H2870" t="s">
        <v>75</v>
      </c>
      <c r="I2870" t="s">
        <v>43</v>
      </c>
      <c r="J2870" t="s">
        <v>97</v>
      </c>
      <c r="K2870" t="s">
        <v>103</v>
      </c>
      <c r="L2870" t="s">
        <v>6747</v>
      </c>
      <c r="M2870">
        <v>2</v>
      </c>
      <c r="N2870">
        <v>3094</v>
      </c>
      <c r="O2870">
        <v>0.2</v>
      </c>
      <c r="P2870">
        <v>4950.3999999999996</v>
      </c>
      <c r="Q2870">
        <v>1032.53</v>
      </c>
      <c r="R2870">
        <v>20.86</v>
      </c>
    </row>
    <row r="2871" spans="1:18" x14ac:dyDescent="0.3">
      <c r="A2871" t="s">
        <v>6748</v>
      </c>
      <c r="B2871" s="1">
        <v>45514</v>
      </c>
      <c r="C2871" s="1">
        <v>45518</v>
      </c>
      <c r="D2871" t="s">
        <v>38</v>
      </c>
      <c r="E2871" t="s">
        <v>1447</v>
      </c>
      <c r="F2871" t="s">
        <v>976</v>
      </c>
      <c r="G2871" t="s">
        <v>61</v>
      </c>
      <c r="H2871" t="s">
        <v>23</v>
      </c>
      <c r="I2871" t="s">
        <v>33</v>
      </c>
      <c r="J2871" t="s">
        <v>108</v>
      </c>
      <c r="K2871" t="s">
        <v>118</v>
      </c>
      <c r="L2871" t="s">
        <v>6749</v>
      </c>
      <c r="M2871">
        <v>5</v>
      </c>
      <c r="N2871">
        <v>462</v>
      </c>
      <c r="O2871">
        <v>0.15</v>
      </c>
      <c r="P2871">
        <v>1963.5</v>
      </c>
      <c r="Q2871">
        <v>567.64</v>
      </c>
      <c r="R2871">
        <v>28.91</v>
      </c>
    </row>
    <row r="2872" spans="1:18" x14ac:dyDescent="0.3">
      <c r="A2872" t="s">
        <v>6750</v>
      </c>
      <c r="B2872" s="1">
        <v>45376</v>
      </c>
      <c r="C2872" s="1">
        <v>45378</v>
      </c>
      <c r="D2872" t="s">
        <v>29</v>
      </c>
      <c r="E2872" t="s">
        <v>1012</v>
      </c>
      <c r="F2872" t="s">
        <v>383</v>
      </c>
      <c r="G2872" t="s">
        <v>41</v>
      </c>
      <c r="H2872" t="s">
        <v>75</v>
      </c>
      <c r="I2872" t="s">
        <v>33</v>
      </c>
      <c r="J2872" t="s">
        <v>108</v>
      </c>
      <c r="K2872" t="s">
        <v>109</v>
      </c>
      <c r="L2872" t="s">
        <v>6751</v>
      </c>
      <c r="M2872">
        <v>6</v>
      </c>
      <c r="N2872">
        <v>4755</v>
      </c>
      <c r="O2872">
        <v>0.1</v>
      </c>
      <c r="P2872">
        <v>25677</v>
      </c>
      <c r="Q2872">
        <v>6824.85</v>
      </c>
      <c r="R2872">
        <v>26.58</v>
      </c>
    </row>
    <row r="2873" spans="1:18" x14ac:dyDescent="0.3">
      <c r="A2873" t="s">
        <v>6752</v>
      </c>
      <c r="B2873" s="1">
        <v>45553</v>
      </c>
      <c r="C2873" s="1">
        <v>45560</v>
      </c>
      <c r="D2873" t="s">
        <v>19</v>
      </c>
      <c r="E2873" t="s">
        <v>725</v>
      </c>
      <c r="F2873" t="s">
        <v>495</v>
      </c>
      <c r="G2873" t="s">
        <v>41</v>
      </c>
      <c r="H2873" t="s">
        <v>81</v>
      </c>
      <c r="I2873" t="s">
        <v>70</v>
      </c>
      <c r="J2873" t="s">
        <v>49</v>
      </c>
      <c r="K2873" t="s">
        <v>500</v>
      </c>
      <c r="L2873" t="s">
        <v>6753</v>
      </c>
      <c r="M2873">
        <v>2</v>
      </c>
      <c r="N2873">
        <v>1910</v>
      </c>
      <c r="O2873">
        <v>0.15</v>
      </c>
      <c r="P2873">
        <v>3247</v>
      </c>
      <c r="Q2873">
        <v>1254.31</v>
      </c>
      <c r="R2873">
        <v>38.630000000000003</v>
      </c>
    </row>
    <row r="2874" spans="1:18" x14ac:dyDescent="0.3">
      <c r="A2874" t="s">
        <v>6754</v>
      </c>
      <c r="B2874" s="1">
        <v>45423</v>
      </c>
      <c r="C2874" s="1">
        <v>45427</v>
      </c>
      <c r="D2874" t="s">
        <v>29</v>
      </c>
      <c r="E2874" t="s">
        <v>5617</v>
      </c>
      <c r="F2874" t="s">
        <v>217</v>
      </c>
      <c r="G2874" t="s">
        <v>61</v>
      </c>
      <c r="H2874" t="s">
        <v>62</v>
      </c>
      <c r="I2874" t="s">
        <v>24</v>
      </c>
      <c r="J2874" t="s">
        <v>97</v>
      </c>
      <c r="K2874" t="s">
        <v>181</v>
      </c>
      <c r="L2874" t="s">
        <v>4097</v>
      </c>
      <c r="M2874">
        <v>2</v>
      </c>
      <c r="N2874">
        <v>4351</v>
      </c>
      <c r="O2874">
        <v>0.05</v>
      </c>
      <c r="P2874">
        <v>8266.9</v>
      </c>
      <c r="Q2874">
        <v>3167.44</v>
      </c>
      <c r="R2874">
        <v>38.31</v>
      </c>
    </row>
    <row r="2875" spans="1:18" x14ac:dyDescent="0.3">
      <c r="A2875" t="s">
        <v>6755</v>
      </c>
      <c r="B2875" s="1">
        <v>45127</v>
      </c>
      <c r="C2875" s="1">
        <v>45131</v>
      </c>
      <c r="D2875" t="s">
        <v>19</v>
      </c>
      <c r="E2875" t="s">
        <v>6267</v>
      </c>
      <c r="F2875" t="s">
        <v>619</v>
      </c>
      <c r="G2875" t="s">
        <v>41</v>
      </c>
      <c r="H2875" t="s">
        <v>69</v>
      </c>
      <c r="I2875" t="s">
        <v>43</v>
      </c>
      <c r="J2875" t="s">
        <v>108</v>
      </c>
      <c r="K2875" t="s">
        <v>118</v>
      </c>
      <c r="L2875" t="s">
        <v>6756</v>
      </c>
      <c r="M2875">
        <v>3</v>
      </c>
      <c r="N2875">
        <v>4296</v>
      </c>
      <c r="O2875">
        <v>0.1</v>
      </c>
      <c r="P2875">
        <v>11599.2</v>
      </c>
      <c r="Q2875">
        <v>2468.63</v>
      </c>
      <c r="R2875">
        <v>21.28</v>
      </c>
    </row>
    <row r="2876" spans="1:18" x14ac:dyDescent="0.3">
      <c r="A2876" t="s">
        <v>6757</v>
      </c>
      <c r="B2876" s="1">
        <v>45098</v>
      </c>
      <c r="C2876" s="1">
        <v>45100</v>
      </c>
      <c r="D2876" t="s">
        <v>38</v>
      </c>
      <c r="E2876" t="s">
        <v>672</v>
      </c>
      <c r="F2876" t="s">
        <v>102</v>
      </c>
      <c r="G2876" t="s">
        <v>61</v>
      </c>
      <c r="H2876" t="s">
        <v>96</v>
      </c>
      <c r="I2876" t="s">
        <v>63</v>
      </c>
      <c r="J2876" t="s">
        <v>25</v>
      </c>
      <c r="K2876" t="s">
        <v>443</v>
      </c>
      <c r="L2876" t="s">
        <v>6758</v>
      </c>
      <c r="M2876">
        <v>6</v>
      </c>
      <c r="N2876">
        <v>4878</v>
      </c>
      <c r="O2876">
        <v>0.05</v>
      </c>
      <c r="P2876">
        <v>27804.6</v>
      </c>
      <c r="Q2876">
        <v>6536.64</v>
      </c>
      <c r="R2876">
        <v>23.51</v>
      </c>
    </row>
    <row r="2877" spans="1:18" x14ac:dyDescent="0.3">
      <c r="A2877" t="s">
        <v>6759</v>
      </c>
      <c r="B2877" s="1">
        <v>45160</v>
      </c>
      <c r="C2877" s="1">
        <v>45166</v>
      </c>
      <c r="D2877" t="s">
        <v>89</v>
      </c>
      <c r="E2877" t="s">
        <v>6009</v>
      </c>
      <c r="F2877" t="s">
        <v>709</v>
      </c>
      <c r="G2877" t="s">
        <v>22</v>
      </c>
      <c r="H2877" t="s">
        <v>96</v>
      </c>
      <c r="I2877" t="s">
        <v>24</v>
      </c>
      <c r="J2877" t="s">
        <v>34</v>
      </c>
      <c r="K2877" t="s">
        <v>152</v>
      </c>
      <c r="L2877" t="s">
        <v>6760</v>
      </c>
      <c r="M2877">
        <v>3</v>
      </c>
      <c r="N2877">
        <v>1737</v>
      </c>
      <c r="O2877">
        <v>0.05</v>
      </c>
      <c r="P2877">
        <v>4950.45</v>
      </c>
      <c r="Q2877">
        <v>1031.49</v>
      </c>
      <c r="R2877">
        <v>20.84</v>
      </c>
    </row>
    <row r="2878" spans="1:18" x14ac:dyDescent="0.3">
      <c r="A2878" t="s">
        <v>6761</v>
      </c>
      <c r="B2878" s="1">
        <v>45090</v>
      </c>
      <c r="C2878" s="1">
        <v>45094</v>
      </c>
      <c r="D2878" t="s">
        <v>89</v>
      </c>
      <c r="E2878" t="s">
        <v>4069</v>
      </c>
      <c r="F2878" t="s">
        <v>340</v>
      </c>
      <c r="G2878" t="s">
        <v>22</v>
      </c>
      <c r="H2878" t="s">
        <v>42</v>
      </c>
      <c r="I2878" t="s">
        <v>70</v>
      </c>
      <c r="J2878" t="s">
        <v>55</v>
      </c>
      <c r="K2878" t="s">
        <v>56</v>
      </c>
      <c r="L2878" t="s">
        <v>6762</v>
      </c>
      <c r="M2878">
        <v>4</v>
      </c>
      <c r="N2878">
        <v>1356</v>
      </c>
      <c r="O2878">
        <v>0</v>
      </c>
      <c r="P2878">
        <v>5424</v>
      </c>
      <c r="Q2878">
        <v>1431.84</v>
      </c>
      <c r="R2878">
        <v>26.4</v>
      </c>
    </row>
    <row r="2879" spans="1:18" x14ac:dyDescent="0.3">
      <c r="A2879" t="s">
        <v>6763</v>
      </c>
      <c r="B2879" s="1">
        <v>45614</v>
      </c>
      <c r="C2879" s="1">
        <v>45621</v>
      </c>
      <c r="D2879" t="s">
        <v>38</v>
      </c>
      <c r="E2879" t="s">
        <v>2714</v>
      </c>
      <c r="F2879" t="s">
        <v>474</v>
      </c>
      <c r="G2879" t="s">
        <v>22</v>
      </c>
      <c r="H2879" t="s">
        <v>42</v>
      </c>
      <c r="I2879" t="s">
        <v>63</v>
      </c>
      <c r="J2879" t="s">
        <v>108</v>
      </c>
      <c r="K2879" t="s">
        <v>128</v>
      </c>
      <c r="L2879" t="s">
        <v>6764</v>
      </c>
      <c r="M2879">
        <v>4</v>
      </c>
      <c r="N2879">
        <v>3252</v>
      </c>
      <c r="O2879">
        <v>0.2</v>
      </c>
      <c r="P2879">
        <v>10406.4</v>
      </c>
      <c r="Q2879">
        <v>3247.81</v>
      </c>
      <c r="R2879">
        <v>31.21</v>
      </c>
    </row>
    <row r="2880" spans="1:18" x14ac:dyDescent="0.3">
      <c r="A2880" t="s">
        <v>6765</v>
      </c>
      <c r="B2880" s="1">
        <v>45537</v>
      </c>
      <c r="C2880" s="1">
        <v>45537</v>
      </c>
      <c r="D2880" t="s">
        <v>29</v>
      </c>
      <c r="E2880" t="s">
        <v>1012</v>
      </c>
      <c r="F2880" t="s">
        <v>21</v>
      </c>
      <c r="G2880" t="s">
        <v>22</v>
      </c>
      <c r="H2880" t="s">
        <v>96</v>
      </c>
      <c r="I2880" t="s">
        <v>24</v>
      </c>
      <c r="J2880" t="s">
        <v>55</v>
      </c>
      <c r="K2880" t="s">
        <v>655</v>
      </c>
      <c r="L2880" t="s">
        <v>6766</v>
      </c>
      <c r="M2880">
        <v>5</v>
      </c>
      <c r="N2880">
        <v>1402</v>
      </c>
      <c r="O2880">
        <v>0.2</v>
      </c>
      <c r="P2880">
        <v>5608</v>
      </c>
      <c r="Q2880">
        <v>1377.91</v>
      </c>
      <c r="R2880">
        <v>24.57</v>
      </c>
    </row>
    <row r="2881" spans="1:18" x14ac:dyDescent="0.3">
      <c r="A2881" t="s">
        <v>6767</v>
      </c>
      <c r="B2881" s="1">
        <v>45215</v>
      </c>
      <c r="C2881" s="1">
        <v>45219</v>
      </c>
      <c r="D2881" t="s">
        <v>29</v>
      </c>
      <c r="E2881" t="s">
        <v>386</v>
      </c>
      <c r="F2881" t="s">
        <v>1042</v>
      </c>
      <c r="G2881" t="s">
        <v>41</v>
      </c>
      <c r="H2881" t="s">
        <v>96</v>
      </c>
      <c r="I2881" t="s">
        <v>70</v>
      </c>
      <c r="J2881" t="s">
        <v>108</v>
      </c>
      <c r="K2881" t="s">
        <v>268</v>
      </c>
      <c r="L2881" t="s">
        <v>6768</v>
      </c>
      <c r="M2881">
        <v>7</v>
      </c>
      <c r="N2881">
        <v>4302</v>
      </c>
      <c r="O2881">
        <v>0</v>
      </c>
      <c r="P2881">
        <v>30114</v>
      </c>
      <c r="Q2881">
        <v>8016.62</v>
      </c>
      <c r="R2881">
        <v>26.62</v>
      </c>
    </row>
    <row r="2882" spans="1:18" x14ac:dyDescent="0.3">
      <c r="A2882" t="s">
        <v>6769</v>
      </c>
      <c r="B2882" s="1">
        <v>45125</v>
      </c>
      <c r="C2882" s="1">
        <v>45132</v>
      </c>
      <c r="D2882" t="s">
        <v>38</v>
      </c>
      <c r="E2882" t="s">
        <v>1137</v>
      </c>
      <c r="F2882" t="s">
        <v>694</v>
      </c>
      <c r="G2882" t="s">
        <v>41</v>
      </c>
      <c r="H2882" t="s">
        <v>23</v>
      </c>
      <c r="I2882" t="s">
        <v>33</v>
      </c>
      <c r="J2882" t="s">
        <v>97</v>
      </c>
      <c r="K2882" t="s">
        <v>103</v>
      </c>
      <c r="L2882" t="s">
        <v>6770</v>
      </c>
      <c r="M2882">
        <v>3</v>
      </c>
      <c r="N2882">
        <v>3127</v>
      </c>
      <c r="O2882">
        <v>0</v>
      </c>
      <c r="P2882">
        <v>9381</v>
      </c>
      <c r="Q2882">
        <v>3349.16</v>
      </c>
      <c r="R2882">
        <v>35.700000000000003</v>
      </c>
    </row>
    <row r="2883" spans="1:18" x14ac:dyDescent="0.3">
      <c r="A2883" t="s">
        <v>6771</v>
      </c>
      <c r="B2883" s="1">
        <v>44960</v>
      </c>
      <c r="C2883" s="1">
        <v>44961</v>
      </c>
      <c r="D2883" t="s">
        <v>19</v>
      </c>
      <c r="E2883" t="s">
        <v>1714</v>
      </c>
      <c r="F2883" t="s">
        <v>276</v>
      </c>
      <c r="G2883" t="s">
        <v>22</v>
      </c>
      <c r="H2883" t="s">
        <v>62</v>
      </c>
      <c r="I2883" t="s">
        <v>63</v>
      </c>
      <c r="J2883" t="s">
        <v>34</v>
      </c>
      <c r="K2883" t="s">
        <v>76</v>
      </c>
      <c r="L2883" t="s">
        <v>6772</v>
      </c>
      <c r="M2883">
        <v>5</v>
      </c>
      <c r="N2883">
        <v>2335</v>
      </c>
      <c r="O2883">
        <v>0.15</v>
      </c>
      <c r="P2883">
        <v>9923.75</v>
      </c>
      <c r="Q2883">
        <v>2241.3000000000002</v>
      </c>
      <c r="R2883">
        <v>22.59</v>
      </c>
    </row>
    <row r="2884" spans="1:18" x14ac:dyDescent="0.3">
      <c r="A2884" t="s">
        <v>6773</v>
      </c>
      <c r="B2884" s="1">
        <v>45132</v>
      </c>
      <c r="C2884" s="1">
        <v>45135</v>
      </c>
      <c r="D2884" t="s">
        <v>19</v>
      </c>
      <c r="E2884" t="s">
        <v>4521</v>
      </c>
      <c r="F2884" t="s">
        <v>719</v>
      </c>
      <c r="G2884" t="s">
        <v>41</v>
      </c>
      <c r="H2884" t="s">
        <v>96</v>
      </c>
      <c r="I2884" t="s">
        <v>70</v>
      </c>
      <c r="J2884" t="s">
        <v>108</v>
      </c>
      <c r="K2884" t="s">
        <v>118</v>
      </c>
      <c r="L2884" t="s">
        <v>2777</v>
      </c>
      <c r="M2884">
        <v>7</v>
      </c>
      <c r="N2884">
        <v>4349</v>
      </c>
      <c r="O2884">
        <v>0.15</v>
      </c>
      <c r="P2884">
        <v>25876.55</v>
      </c>
      <c r="Q2884">
        <v>7171.06</v>
      </c>
      <c r="R2884">
        <v>27.71</v>
      </c>
    </row>
    <row r="2885" spans="1:18" x14ac:dyDescent="0.3">
      <c r="A2885" t="s">
        <v>6774</v>
      </c>
      <c r="B2885" s="1">
        <v>45301</v>
      </c>
      <c r="C2885" s="1">
        <v>45303</v>
      </c>
      <c r="D2885" t="s">
        <v>38</v>
      </c>
      <c r="E2885" t="s">
        <v>254</v>
      </c>
      <c r="F2885" t="s">
        <v>272</v>
      </c>
      <c r="G2885" t="s">
        <v>41</v>
      </c>
      <c r="H2885" t="s">
        <v>75</v>
      </c>
      <c r="I2885" t="s">
        <v>24</v>
      </c>
      <c r="J2885" t="s">
        <v>137</v>
      </c>
      <c r="K2885" t="s">
        <v>201</v>
      </c>
      <c r="L2885" t="s">
        <v>6775</v>
      </c>
      <c r="M2885">
        <v>4</v>
      </c>
      <c r="N2885">
        <v>5043</v>
      </c>
      <c r="O2885">
        <v>0.2</v>
      </c>
      <c r="P2885">
        <v>16137.6</v>
      </c>
      <c r="Q2885">
        <v>4564.78</v>
      </c>
      <c r="R2885">
        <v>28.29</v>
      </c>
    </row>
    <row r="2886" spans="1:18" x14ac:dyDescent="0.3">
      <c r="A2886" t="s">
        <v>6776</v>
      </c>
      <c r="B2886" s="1">
        <v>45084</v>
      </c>
      <c r="C2886" s="1">
        <v>45090</v>
      </c>
      <c r="D2886" t="s">
        <v>38</v>
      </c>
      <c r="E2886" t="s">
        <v>6777</v>
      </c>
      <c r="F2886" t="s">
        <v>439</v>
      </c>
      <c r="G2886" t="s">
        <v>41</v>
      </c>
      <c r="H2886" t="s">
        <v>81</v>
      </c>
      <c r="I2886" t="s">
        <v>24</v>
      </c>
      <c r="J2886" t="s">
        <v>34</v>
      </c>
      <c r="K2886" t="s">
        <v>76</v>
      </c>
      <c r="L2886" t="s">
        <v>6778</v>
      </c>
      <c r="M2886">
        <v>9</v>
      </c>
      <c r="N2886">
        <v>452</v>
      </c>
      <c r="O2886">
        <v>0.1</v>
      </c>
      <c r="P2886">
        <v>3661.2</v>
      </c>
      <c r="Q2886">
        <v>896.21</v>
      </c>
      <c r="R2886">
        <v>24.48</v>
      </c>
    </row>
    <row r="2887" spans="1:18" x14ac:dyDescent="0.3">
      <c r="A2887" t="s">
        <v>6779</v>
      </c>
      <c r="B2887" s="1">
        <v>45292</v>
      </c>
      <c r="C2887" s="1">
        <v>45294</v>
      </c>
      <c r="D2887" t="s">
        <v>38</v>
      </c>
      <c r="E2887" t="s">
        <v>2931</v>
      </c>
      <c r="F2887" t="s">
        <v>753</v>
      </c>
      <c r="G2887" t="s">
        <v>22</v>
      </c>
      <c r="H2887" t="s">
        <v>81</v>
      </c>
      <c r="I2887" t="s">
        <v>33</v>
      </c>
      <c r="J2887" t="s">
        <v>25</v>
      </c>
      <c r="K2887" t="s">
        <v>26</v>
      </c>
      <c r="L2887" t="s">
        <v>6780</v>
      </c>
      <c r="M2887">
        <v>10</v>
      </c>
      <c r="N2887">
        <v>2166</v>
      </c>
      <c r="O2887">
        <v>0.15</v>
      </c>
      <c r="P2887">
        <v>18411</v>
      </c>
      <c r="Q2887">
        <v>5564.89</v>
      </c>
      <c r="R2887">
        <v>30.23</v>
      </c>
    </row>
    <row r="2888" spans="1:18" x14ac:dyDescent="0.3">
      <c r="A2888" t="s">
        <v>6781</v>
      </c>
      <c r="B2888" s="1">
        <v>45259</v>
      </c>
      <c r="C2888" s="1">
        <v>45262</v>
      </c>
      <c r="D2888" t="s">
        <v>38</v>
      </c>
      <c r="E2888" t="s">
        <v>636</v>
      </c>
      <c r="F2888" t="s">
        <v>757</v>
      </c>
      <c r="G2888" t="s">
        <v>22</v>
      </c>
      <c r="H2888" t="s">
        <v>23</v>
      </c>
      <c r="I2888" t="s">
        <v>70</v>
      </c>
      <c r="J2888" t="s">
        <v>25</v>
      </c>
      <c r="K2888" t="s">
        <v>240</v>
      </c>
      <c r="L2888" t="s">
        <v>6782</v>
      </c>
      <c r="M2888">
        <v>10</v>
      </c>
      <c r="N2888">
        <v>3751</v>
      </c>
      <c r="O2888">
        <v>0</v>
      </c>
      <c r="P2888">
        <v>37510</v>
      </c>
      <c r="Q2888">
        <v>10122.379999999999</v>
      </c>
      <c r="R2888">
        <v>26.99</v>
      </c>
    </row>
    <row r="2889" spans="1:18" x14ac:dyDescent="0.3">
      <c r="A2889" t="s">
        <v>6783</v>
      </c>
      <c r="B2889" s="1">
        <v>45546</v>
      </c>
      <c r="C2889" s="1">
        <v>45552</v>
      </c>
      <c r="D2889" t="s">
        <v>38</v>
      </c>
      <c r="E2889" t="s">
        <v>6784</v>
      </c>
      <c r="F2889" t="s">
        <v>471</v>
      </c>
      <c r="G2889" t="s">
        <v>41</v>
      </c>
      <c r="H2889" t="s">
        <v>81</v>
      </c>
      <c r="I2889" t="s">
        <v>43</v>
      </c>
      <c r="J2889" t="s">
        <v>25</v>
      </c>
      <c r="K2889" t="s">
        <v>26</v>
      </c>
      <c r="L2889" t="s">
        <v>6785</v>
      </c>
      <c r="M2889">
        <v>1</v>
      </c>
      <c r="N2889">
        <v>1584</v>
      </c>
      <c r="O2889">
        <v>0.05</v>
      </c>
      <c r="P2889">
        <v>1504.8</v>
      </c>
      <c r="Q2889">
        <v>507.5</v>
      </c>
      <c r="R2889">
        <v>33.729999999999997</v>
      </c>
    </row>
    <row r="2890" spans="1:18" x14ac:dyDescent="0.3">
      <c r="A2890" t="s">
        <v>6786</v>
      </c>
      <c r="B2890" s="1">
        <v>45346</v>
      </c>
      <c r="C2890" s="1">
        <v>45353</v>
      </c>
      <c r="D2890" t="s">
        <v>19</v>
      </c>
      <c r="E2890" t="s">
        <v>2174</v>
      </c>
      <c r="F2890" t="s">
        <v>243</v>
      </c>
      <c r="G2890" t="s">
        <v>41</v>
      </c>
      <c r="H2890" t="s">
        <v>69</v>
      </c>
      <c r="I2890" t="s">
        <v>43</v>
      </c>
      <c r="J2890" t="s">
        <v>97</v>
      </c>
      <c r="K2890" t="s">
        <v>181</v>
      </c>
      <c r="L2890" t="s">
        <v>6787</v>
      </c>
      <c r="M2890">
        <v>2</v>
      </c>
      <c r="N2890">
        <v>3920</v>
      </c>
      <c r="O2890">
        <v>0.15</v>
      </c>
      <c r="P2890">
        <v>6664</v>
      </c>
      <c r="Q2890">
        <v>2088</v>
      </c>
      <c r="R2890">
        <v>31.33</v>
      </c>
    </row>
    <row r="2891" spans="1:18" x14ac:dyDescent="0.3">
      <c r="A2891" t="s">
        <v>6788</v>
      </c>
      <c r="B2891" s="1">
        <v>45306</v>
      </c>
      <c r="C2891" s="1">
        <v>45313</v>
      </c>
      <c r="D2891" t="s">
        <v>38</v>
      </c>
      <c r="E2891" t="s">
        <v>1087</v>
      </c>
      <c r="F2891" t="s">
        <v>200</v>
      </c>
      <c r="G2891" t="s">
        <v>61</v>
      </c>
      <c r="H2891" t="s">
        <v>75</v>
      </c>
      <c r="I2891" t="s">
        <v>24</v>
      </c>
      <c r="J2891" t="s">
        <v>49</v>
      </c>
      <c r="K2891" t="s">
        <v>50</v>
      </c>
      <c r="L2891" t="s">
        <v>6789</v>
      </c>
      <c r="M2891">
        <v>4</v>
      </c>
      <c r="N2891">
        <v>627</v>
      </c>
      <c r="O2891">
        <v>0.2</v>
      </c>
      <c r="P2891">
        <v>2006.4</v>
      </c>
      <c r="Q2891">
        <v>730.92</v>
      </c>
      <c r="R2891">
        <v>36.43</v>
      </c>
    </row>
    <row r="2892" spans="1:18" x14ac:dyDescent="0.3">
      <c r="A2892" t="s">
        <v>6790</v>
      </c>
      <c r="B2892" s="1">
        <v>45335</v>
      </c>
      <c r="C2892" s="1">
        <v>45336</v>
      </c>
      <c r="D2892" t="s">
        <v>19</v>
      </c>
      <c r="E2892" t="s">
        <v>5507</v>
      </c>
      <c r="F2892" t="s">
        <v>468</v>
      </c>
      <c r="G2892" t="s">
        <v>61</v>
      </c>
      <c r="H2892" t="s">
        <v>69</v>
      </c>
      <c r="I2892" t="s">
        <v>24</v>
      </c>
      <c r="J2892" t="s">
        <v>25</v>
      </c>
      <c r="K2892" t="s">
        <v>332</v>
      </c>
      <c r="L2892" t="s">
        <v>6791</v>
      </c>
      <c r="M2892">
        <v>2</v>
      </c>
      <c r="N2892">
        <v>1696</v>
      </c>
      <c r="O2892">
        <v>0.05</v>
      </c>
      <c r="P2892">
        <v>3222.4</v>
      </c>
      <c r="Q2892">
        <v>1181.97</v>
      </c>
      <c r="R2892">
        <v>36.68</v>
      </c>
    </row>
    <row r="2893" spans="1:18" x14ac:dyDescent="0.3">
      <c r="A2893" t="s">
        <v>6792</v>
      </c>
      <c r="B2893" s="1">
        <v>45441</v>
      </c>
      <c r="C2893" s="1">
        <v>45443</v>
      </c>
      <c r="D2893" t="s">
        <v>19</v>
      </c>
      <c r="E2893" t="s">
        <v>6793</v>
      </c>
      <c r="F2893" t="s">
        <v>259</v>
      </c>
      <c r="G2893" t="s">
        <v>61</v>
      </c>
      <c r="H2893" t="s">
        <v>96</v>
      </c>
      <c r="I2893" t="s">
        <v>63</v>
      </c>
      <c r="J2893" t="s">
        <v>25</v>
      </c>
      <c r="K2893" t="s">
        <v>443</v>
      </c>
      <c r="L2893" t="s">
        <v>6794</v>
      </c>
      <c r="M2893">
        <v>8</v>
      </c>
      <c r="N2893">
        <v>1070</v>
      </c>
      <c r="O2893">
        <v>0.1</v>
      </c>
      <c r="P2893">
        <v>7704</v>
      </c>
      <c r="Q2893">
        <v>2229.3200000000002</v>
      </c>
      <c r="R2893">
        <v>28.94</v>
      </c>
    </row>
    <row r="2894" spans="1:18" x14ac:dyDescent="0.3">
      <c r="A2894" t="s">
        <v>6795</v>
      </c>
      <c r="B2894" s="1">
        <v>45314</v>
      </c>
      <c r="C2894" s="1">
        <v>45320</v>
      </c>
      <c r="D2894" t="s">
        <v>19</v>
      </c>
      <c r="E2894" t="s">
        <v>39</v>
      </c>
      <c r="F2894" t="s">
        <v>294</v>
      </c>
      <c r="G2894" t="s">
        <v>22</v>
      </c>
      <c r="H2894" t="s">
        <v>23</v>
      </c>
      <c r="I2894" t="s">
        <v>24</v>
      </c>
      <c r="J2894" t="s">
        <v>34</v>
      </c>
      <c r="K2894" t="s">
        <v>113</v>
      </c>
      <c r="L2894" t="s">
        <v>6796</v>
      </c>
      <c r="M2894">
        <v>1</v>
      </c>
      <c r="N2894">
        <v>4246</v>
      </c>
      <c r="O2894">
        <v>0.15</v>
      </c>
      <c r="P2894">
        <v>3609.1</v>
      </c>
      <c r="Q2894">
        <v>905.83</v>
      </c>
      <c r="R2894">
        <v>25.1</v>
      </c>
    </row>
    <row r="2895" spans="1:18" x14ac:dyDescent="0.3">
      <c r="A2895" t="s">
        <v>6797</v>
      </c>
      <c r="B2895" s="1">
        <v>45010</v>
      </c>
      <c r="C2895" s="1">
        <v>45016</v>
      </c>
      <c r="D2895" t="s">
        <v>38</v>
      </c>
      <c r="E2895" t="s">
        <v>2959</v>
      </c>
      <c r="F2895" t="s">
        <v>272</v>
      </c>
      <c r="G2895" t="s">
        <v>22</v>
      </c>
      <c r="H2895" t="s">
        <v>62</v>
      </c>
      <c r="I2895" t="s">
        <v>63</v>
      </c>
      <c r="J2895" t="s">
        <v>49</v>
      </c>
      <c r="K2895" t="s">
        <v>311</v>
      </c>
      <c r="L2895" t="s">
        <v>6798</v>
      </c>
      <c r="M2895">
        <v>8</v>
      </c>
      <c r="N2895">
        <v>1947</v>
      </c>
      <c r="O2895">
        <v>0.2</v>
      </c>
      <c r="P2895">
        <v>12460.8</v>
      </c>
      <c r="Q2895">
        <v>3824.89</v>
      </c>
      <c r="R2895">
        <v>30.7</v>
      </c>
    </row>
    <row r="2896" spans="1:18" x14ac:dyDescent="0.3">
      <c r="A2896" t="s">
        <v>6799</v>
      </c>
      <c r="B2896" s="1">
        <v>45353</v>
      </c>
      <c r="C2896" s="1">
        <v>45358</v>
      </c>
      <c r="D2896" t="s">
        <v>29</v>
      </c>
      <c r="E2896" t="s">
        <v>1369</v>
      </c>
      <c r="F2896" t="s">
        <v>205</v>
      </c>
      <c r="G2896" t="s">
        <v>41</v>
      </c>
      <c r="H2896" t="s">
        <v>69</v>
      </c>
      <c r="I2896" t="s">
        <v>43</v>
      </c>
      <c r="J2896" t="s">
        <v>25</v>
      </c>
      <c r="K2896" t="s">
        <v>240</v>
      </c>
      <c r="L2896" t="s">
        <v>6800</v>
      </c>
      <c r="M2896">
        <v>3</v>
      </c>
      <c r="N2896">
        <v>3044</v>
      </c>
      <c r="O2896">
        <v>0</v>
      </c>
      <c r="P2896">
        <v>9132</v>
      </c>
      <c r="Q2896">
        <v>3076.8</v>
      </c>
      <c r="R2896">
        <v>33.69</v>
      </c>
    </row>
    <row r="2897" spans="1:18" x14ac:dyDescent="0.3">
      <c r="A2897" t="s">
        <v>6801</v>
      </c>
      <c r="B2897" s="1">
        <v>45018</v>
      </c>
      <c r="C2897" s="1">
        <v>45020</v>
      </c>
      <c r="D2897" t="s">
        <v>38</v>
      </c>
      <c r="E2897" t="s">
        <v>2332</v>
      </c>
      <c r="F2897" t="s">
        <v>102</v>
      </c>
      <c r="G2897" t="s">
        <v>61</v>
      </c>
      <c r="H2897" t="s">
        <v>69</v>
      </c>
      <c r="I2897" t="s">
        <v>43</v>
      </c>
      <c r="J2897" t="s">
        <v>55</v>
      </c>
      <c r="K2897" t="s">
        <v>86</v>
      </c>
      <c r="L2897" t="s">
        <v>6802</v>
      </c>
      <c r="M2897">
        <v>4</v>
      </c>
      <c r="N2897">
        <v>1474</v>
      </c>
      <c r="O2897">
        <v>0.15</v>
      </c>
      <c r="P2897">
        <v>5011.6000000000004</v>
      </c>
      <c r="Q2897">
        <v>1091.8599999999999</v>
      </c>
      <c r="R2897">
        <v>21.79</v>
      </c>
    </row>
    <row r="2898" spans="1:18" x14ac:dyDescent="0.3">
      <c r="A2898" t="s">
        <v>6803</v>
      </c>
      <c r="B2898" s="1">
        <v>45648</v>
      </c>
      <c r="C2898" s="1">
        <v>45653</v>
      </c>
      <c r="D2898" t="s">
        <v>89</v>
      </c>
      <c r="E2898" t="s">
        <v>2627</v>
      </c>
      <c r="F2898" t="s">
        <v>161</v>
      </c>
      <c r="G2898" t="s">
        <v>61</v>
      </c>
      <c r="H2898" t="s">
        <v>69</v>
      </c>
      <c r="I2898" t="s">
        <v>43</v>
      </c>
      <c r="J2898" t="s">
        <v>34</v>
      </c>
      <c r="K2898" t="s">
        <v>76</v>
      </c>
      <c r="L2898" t="s">
        <v>6804</v>
      </c>
      <c r="M2898">
        <v>5</v>
      </c>
      <c r="N2898">
        <v>3282</v>
      </c>
      <c r="O2898">
        <v>0.05</v>
      </c>
      <c r="P2898">
        <v>15589.5</v>
      </c>
      <c r="Q2898">
        <v>5388.76</v>
      </c>
      <c r="R2898">
        <v>34.57</v>
      </c>
    </row>
    <row r="2899" spans="1:18" x14ac:dyDescent="0.3">
      <c r="A2899" t="s">
        <v>6805</v>
      </c>
      <c r="B2899" s="1">
        <v>45294</v>
      </c>
      <c r="C2899" s="1">
        <v>45297</v>
      </c>
      <c r="D2899" t="s">
        <v>89</v>
      </c>
      <c r="E2899" t="s">
        <v>3343</v>
      </c>
      <c r="F2899" t="s">
        <v>484</v>
      </c>
      <c r="G2899" t="s">
        <v>22</v>
      </c>
      <c r="H2899" t="s">
        <v>81</v>
      </c>
      <c r="I2899" t="s">
        <v>43</v>
      </c>
      <c r="J2899" t="s">
        <v>25</v>
      </c>
      <c r="K2899" t="s">
        <v>26</v>
      </c>
      <c r="L2899" t="s">
        <v>6806</v>
      </c>
      <c r="M2899">
        <v>4</v>
      </c>
      <c r="N2899">
        <v>531</v>
      </c>
      <c r="O2899">
        <v>0</v>
      </c>
      <c r="P2899">
        <v>2124</v>
      </c>
      <c r="Q2899">
        <v>812.45</v>
      </c>
      <c r="R2899">
        <v>38.25</v>
      </c>
    </row>
    <row r="2900" spans="1:18" x14ac:dyDescent="0.3">
      <c r="A2900" t="s">
        <v>6807</v>
      </c>
      <c r="B2900" s="1">
        <v>45629</v>
      </c>
      <c r="C2900" s="1">
        <v>45634</v>
      </c>
      <c r="D2900" t="s">
        <v>38</v>
      </c>
      <c r="E2900" t="s">
        <v>2761</v>
      </c>
      <c r="F2900" t="s">
        <v>142</v>
      </c>
      <c r="G2900" t="s">
        <v>61</v>
      </c>
      <c r="H2900" t="s">
        <v>42</v>
      </c>
      <c r="I2900" t="s">
        <v>43</v>
      </c>
      <c r="J2900" t="s">
        <v>25</v>
      </c>
      <c r="K2900" t="s">
        <v>240</v>
      </c>
      <c r="L2900" t="s">
        <v>6808</v>
      </c>
      <c r="M2900">
        <v>3</v>
      </c>
      <c r="N2900">
        <v>5096</v>
      </c>
      <c r="O2900">
        <v>0.15</v>
      </c>
      <c r="P2900">
        <v>12994.8</v>
      </c>
      <c r="Q2900">
        <v>3206.15</v>
      </c>
      <c r="R2900">
        <v>24.67</v>
      </c>
    </row>
    <row r="2901" spans="1:18" x14ac:dyDescent="0.3">
      <c r="A2901" t="s">
        <v>6809</v>
      </c>
      <c r="B2901" s="1">
        <v>45640</v>
      </c>
      <c r="C2901" s="1">
        <v>45646</v>
      </c>
      <c r="D2901" t="s">
        <v>29</v>
      </c>
      <c r="E2901" t="s">
        <v>1305</v>
      </c>
      <c r="F2901" t="s">
        <v>507</v>
      </c>
      <c r="G2901" t="s">
        <v>22</v>
      </c>
      <c r="H2901" t="s">
        <v>96</v>
      </c>
      <c r="I2901" t="s">
        <v>63</v>
      </c>
      <c r="J2901" t="s">
        <v>25</v>
      </c>
      <c r="K2901" t="s">
        <v>290</v>
      </c>
      <c r="L2901" t="s">
        <v>6810</v>
      </c>
      <c r="M2901">
        <v>2</v>
      </c>
      <c r="N2901">
        <v>1477</v>
      </c>
      <c r="O2901">
        <v>0.15</v>
      </c>
      <c r="P2901">
        <v>2510.9</v>
      </c>
      <c r="Q2901">
        <v>1000.74</v>
      </c>
      <c r="R2901">
        <v>39.86</v>
      </c>
    </row>
    <row r="2902" spans="1:18" x14ac:dyDescent="0.3">
      <c r="A2902" t="s">
        <v>6811</v>
      </c>
      <c r="B2902" s="1">
        <v>44950</v>
      </c>
      <c r="C2902" s="1">
        <v>44951</v>
      </c>
      <c r="D2902" t="s">
        <v>38</v>
      </c>
      <c r="E2902" t="s">
        <v>1364</v>
      </c>
      <c r="F2902" t="s">
        <v>770</v>
      </c>
      <c r="G2902" t="s">
        <v>61</v>
      </c>
      <c r="H2902" t="s">
        <v>96</v>
      </c>
      <c r="I2902" t="s">
        <v>70</v>
      </c>
      <c r="J2902" t="s">
        <v>49</v>
      </c>
      <c r="K2902" t="s">
        <v>50</v>
      </c>
      <c r="L2902" t="s">
        <v>6812</v>
      </c>
      <c r="M2902">
        <v>8</v>
      </c>
      <c r="N2902">
        <v>1810</v>
      </c>
      <c r="O2902">
        <v>0.15</v>
      </c>
      <c r="P2902">
        <v>12308</v>
      </c>
      <c r="Q2902">
        <v>3803.91</v>
      </c>
      <c r="R2902">
        <v>30.91</v>
      </c>
    </row>
    <row r="2903" spans="1:18" x14ac:dyDescent="0.3">
      <c r="A2903" t="s">
        <v>6813</v>
      </c>
      <c r="B2903" s="1">
        <v>45647</v>
      </c>
      <c r="C2903" s="1">
        <v>45648</v>
      </c>
      <c r="D2903" t="s">
        <v>89</v>
      </c>
      <c r="E2903" t="s">
        <v>539</v>
      </c>
      <c r="F2903" t="s">
        <v>709</v>
      </c>
      <c r="G2903" t="s">
        <v>61</v>
      </c>
      <c r="H2903" t="s">
        <v>23</v>
      </c>
      <c r="I2903" t="s">
        <v>24</v>
      </c>
      <c r="J2903" t="s">
        <v>137</v>
      </c>
      <c r="K2903" t="s">
        <v>232</v>
      </c>
      <c r="L2903" t="s">
        <v>6814</v>
      </c>
      <c r="M2903">
        <v>9</v>
      </c>
      <c r="N2903">
        <v>3844</v>
      </c>
      <c r="O2903">
        <v>0.15</v>
      </c>
      <c r="P2903">
        <v>29406.6</v>
      </c>
      <c r="Q2903">
        <v>8867.32</v>
      </c>
      <c r="R2903">
        <v>30.15</v>
      </c>
    </row>
    <row r="2904" spans="1:18" x14ac:dyDescent="0.3">
      <c r="A2904" t="s">
        <v>6815</v>
      </c>
      <c r="B2904" s="1">
        <v>45401</v>
      </c>
      <c r="C2904" s="1">
        <v>45402</v>
      </c>
      <c r="D2904" t="s">
        <v>19</v>
      </c>
      <c r="E2904" t="s">
        <v>813</v>
      </c>
      <c r="F2904" t="s">
        <v>236</v>
      </c>
      <c r="G2904" t="s">
        <v>22</v>
      </c>
      <c r="H2904" t="s">
        <v>81</v>
      </c>
      <c r="I2904" t="s">
        <v>33</v>
      </c>
      <c r="J2904" t="s">
        <v>108</v>
      </c>
      <c r="K2904" t="s">
        <v>268</v>
      </c>
      <c r="L2904" t="s">
        <v>6816</v>
      </c>
      <c r="M2904">
        <v>2</v>
      </c>
      <c r="N2904">
        <v>330</v>
      </c>
      <c r="O2904">
        <v>0.15</v>
      </c>
      <c r="P2904">
        <v>561</v>
      </c>
      <c r="Q2904">
        <v>164.61</v>
      </c>
      <c r="R2904">
        <v>29.34</v>
      </c>
    </row>
    <row r="2905" spans="1:18" x14ac:dyDescent="0.3">
      <c r="A2905" t="s">
        <v>6817</v>
      </c>
      <c r="B2905" s="1">
        <v>45190</v>
      </c>
      <c r="C2905" s="1">
        <v>45194</v>
      </c>
      <c r="D2905" t="s">
        <v>29</v>
      </c>
      <c r="E2905" t="s">
        <v>3746</v>
      </c>
      <c r="F2905" t="s">
        <v>194</v>
      </c>
      <c r="G2905" t="s">
        <v>61</v>
      </c>
      <c r="H2905" t="s">
        <v>23</v>
      </c>
      <c r="I2905" t="s">
        <v>33</v>
      </c>
      <c r="J2905" t="s">
        <v>49</v>
      </c>
      <c r="K2905" t="s">
        <v>50</v>
      </c>
      <c r="L2905" t="s">
        <v>6818</v>
      </c>
      <c r="M2905">
        <v>8</v>
      </c>
      <c r="N2905">
        <v>1853</v>
      </c>
      <c r="O2905">
        <v>0</v>
      </c>
      <c r="P2905">
        <v>14824</v>
      </c>
      <c r="Q2905">
        <v>4409.99</v>
      </c>
      <c r="R2905">
        <v>29.75</v>
      </c>
    </row>
    <row r="2906" spans="1:18" x14ac:dyDescent="0.3">
      <c r="A2906" t="s">
        <v>6819</v>
      </c>
      <c r="B2906" s="1">
        <v>45244</v>
      </c>
      <c r="C2906" s="1">
        <v>45248</v>
      </c>
      <c r="D2906" t="s">
        <v>29</v>
      </c>
      <c r="E2906" t="s">
        <v>5401</v>
      </c>
      <c r="F2906" t="s">
        <v>60</v>
      </c>
      <c r="G2906" t="s">
        <v>22</v>
      </c>
      <c r="H2906" t="s">
        <v>23</v>
      </c>
      <c r="I2906" t="s">
        <v>63</v>
      </c>
      <c r="J2906" t="s">
        <v>108</v>
      </c>
      <c r="K2906" t="s">
        <v>109</v>
      </c>
      <c r="L2906" t="s">
        <v>6820</v>
      </c>
      <c r="M2906">
        <v>2</v>
      </c>
      <c r="N2906">
        <v>1258</v>
      </c>
      <c r="O2906">
        <v>0.15</v>
      </c>
      <c r="P2906">
        <v>2138.6</v>
      </c>
      <c r="Q2906">
        <v>825.81</v>
      </c>
      <c r="R2906">
        <v>38.61</v>
      </c>
    </row>
    <row r="2907" spans="1:18" x14ac:dyDescent="0.3">
      <c r="A2907" t="s">
        <v>6821</v>
      </c>
      <c r="B2907" s="1">
        <v>45475</v>
      </c>
      <c r="C2907" s="1">
        <v>45480</v>
      </c>
      <c r="D2907" t="s">
        <v>89</v>
      </c>
      <c r="E2907" t="s">
        <v>749</v>
      </c>
      <c r="F2907" t="s">
        <v>336</v>
      </c>
      <c r="G2907" t="s">
        <v>41</v>
      </c>
      <c r="H2907" t="s">
        <v>32</v>
      </c>
      <c r="I2907" t="s">
        <v>33</v>
      </c>
      <c r="J2907" t="s">
        <v>137</v>
      </c>
      <c r="K2907" t="s">
        <v>201</v>
      </c>
      <c r="L2907" t="s">
        <v>6822</v>
      </c>
      <c r="M2907">
        <v>2</v>
      </c>
      <c r="N2907">
        <v>2305</v>
      </c>
      <c r="O2907">
        <v>0.05</v>
      </c>
      <c r="P2907">
        <v>4379.5</v>
      </c>
      <c r="Q2907">
        <v>1346.71</v>
      </c>
      <c r="R2907">
        <v>30.75</v>
      </c>
    </row>
    <row r="2908" spans="1:18" x14ac:dyDescent="0.3">
      <c r="A2908" t="s">
        <v>6823</v>
      </c>
      <c r="B2908" s="1">
        <v>45525</v>
      </c>
      <c r="C2908" s="1">
        <v>45528</v>
      </c>
      <c r="D2908" t="s">
        <v>29</v>
      </c>
      <c r="E2908" t="s">
        <v>2761</v>
      </c>
      <c r="F2908" t="s">
        <v>569</v>
      </c>
      <c r="G2908" t="s">
        <v>22</v>
      </c>
      <c r="H2908" t="s">
        <v>32</v>
      </c>
      <c r="I2908" t="s">
        <v>43</v>
      </c>
      <c r="J2908" t="s">
        <v>25</v>
      </c>
      <c r="K2908" t="s">
        <v>332</v>
      </c>
      <c r="L2908" t="s">
        <v>6824</v>
      </c>
      <c r="M2908">
        <v>8</v>
      </c>
      <c r="N2908">
        <v>699</v>
      </c>
      <c r="O2908">
        <v>0.1</v>
      </c>
      <c r="P2908">
        <v>5032.8</v>
      </c>
      <c r="Q2908">
        <v>1101.6500000000001</v>
      </c>
      <c r="R2908">
        <v>21.89</v>
      </c>
    </row>
    <row r="2909" spans="1:18" x14ac:dyDescent="0.3">
      <c r="A2909" t="s">
        <v>6825</v>
      </c>
      <c r="B2909" s="1">
        <v>45406</v>
      </c>
      <c r="C2909" s="1">
        <v>45410</v>
      </c>
      <c r="D2909" t="s">
        <v>19</v>
      </c>
      <c r="E2909" t="s">
        <v>2803</v>
      </c>
      <c r="F2909" t="s">
        <v>272</v>
      </c>
      <c r="G2909" t="s">
        <v>22</v>
      </c>
      <c r="H2909" t="s">
        <v>32</v>
      </c>
      <c r="I2909" t="s">
        <v>63</v>
      </c>
      <c r="J2909" t="s">
        <v>97</v>
      </c>
      <c r="K2909" t="s">
        <v>181</v>
      </c>
      <c r="L2909" t="s">
        <v>6826</v>
      </c>
      <c r="M2909">
        <v>10</v>
      </c>
      <c r="N2909">
        <v>1560</v>
      </c>
      <c r="O2909">
        <v>0.2</v>
      </c>
      <c r="P2909">
        <v>12480</v>
      </c>
      <c r="Q2909">
        <v>2592.48</v>
      </c>
      <c r="R2909">
        <v>20.77</v>
      </c>
    </row>
    <row r="2910" spans="1:18" x14ac:dyDescent="0.3">
      <c r="A2910" t="s">
        <v>6827</v>
      </c>
      <c r="B2910" s="1">
        <v>45188</v>
      </c>
      <c r="C2910" s="1">
        <v>45190</v>
      </c>
      <c r="D2910" t="s">
        <v>89</v>
      </c>
      <c r="E2910" t="s">
        <v>4976</v>
      </c>
      <c r="F2910" t="s">
        <v>449</v>
      </c>
      <c r="G2910" t="s">
        <v>22</v>
      </c>
      <c r="H2910" t="s">
        <v>69</v>
      </c>
      <c r="I2910" t="s">
        <v>24</v>
      </c>
      <c r="J2910" t="s">
        <v>55</v>
      </c>
      <c r="K2910" t="s">
        <v>364</v>
      </c>
      <c r="L2910" t="s">
        <v>6828</v>
      </c>
      <c r="M2910">
        <v>1</v>
      </c>
      <c r="N2910">
        <v>657</v>
      </c>
      <c r="O2910">
        <v>0.05</v>
      </c>
      <c r="P2910">
        <v>624.15</v>
      </c>
      <c r="Q2910">
        <v>188.58</v>
      </c>
      <c r="R2910">
        <v>30.21</v>
      </c>
    </row>
    <row r="2911" spans="1:18" x14ac:dyDescent="0.3">
      <c r="A2911" t="s">
        <v>6829</v>
      </c>
      <c r="B2911" s="1">
        <v>45346</v>
      </c>
      <c r="C2911" s="1">
        <v>45350</v>
      </c>
      <c r="D2911" t="s">
        <v>38</v>
      </c>
      <c r="E2911" t="s">
        <v>167</v>
      </c>
      <c r="F2911" t="s">
        <v>468</v>
      </c>
      <c r="G2911" t="s">
        <v>22</v>
      </c>
      <c r="H2911" t="s">
        <v>42</v>
      </c>
      <c r="I2911" t="s">
        <v>33</v>
      </c>
      <c r="J2911" t="s">
        <v>55</v>
      </c>
      <c r="K2911" t="s">
        <v>56</v>
      </c>
      <c r="L2911" t="s">
        <v>6830</v>
      </c>
      <c r="M2911">
        <v>8</v>
      </c>
      <c r="N2911">
        <v>2281</v>
      </c>
      <c r="O2911">
        <v>0.05</v>
      </c>
      <c r="P2911">
        <v>17335.599999999999</v>
      </c>
      <c r="Q2911">
        <v>5280.73</v>
      </c>
      <c r="R2911">
        <v>30.46</v>
      </c>
    </row>
    <row r="2912" spans="1:18" x14ac:dyDescent="0.3">
      <c r="A2912" t="s">
        <v>6831</v>
      </c>
      <c r="B2912" s="1">
        <v>45061</v>
      </c>
      <c r="C2912" s="1">
        <v>45068</v>
      </c>
      <c r="D2912" t="s">
        <v>19</v>
      </c>
      <c r="E2912" t="s">
        <v>3199</v>
      </c>
      <c r="F2912" t="s">
        <v>495</v>
      </c>
      <c r="G2912" t="s">
        <v>61</v>
      </c>
      <c r="H2912" t="s">
        <v>23</v>
      </c>
      <c r="I2912" t="s">
        <v>24</v>
      </c>
      <c r="J2912" t="s">
        <v>25</v>
      </c>
      <c r="K2912" t="s">
        <v>443</v>
      </c>
      <c r="L2912" t="s">
        <v>6832</v>
      </c>
      <c r="M2912">
        <v>5</v>
      </c>
      <c r="N2912">
        <v>3170</v>
      </c>
      <c r="O2912">
        <v>0</v>
      </c>
      <c r="P2912">
        <v>15850</v>
      </c>
      <c r="Q2912">
        <v>4913.18</v>
      </c>
      <c r="R2912">
        <v>31</v>
      </c>
    </row>
    <row r="2913" spans="1:18" x14ac:dyDescent="0.3">
      <c r="A2913" t="s">
        <v>6833</v>
      </c>
      <c r="B2913" s="1">
        <v>45554</v>
      </c>
      <c r="C2913" s="1">
        <v>45557</v>
      </c>
      <c r="D2913" t="s">
        <v>29</v>
      </c>
      <c r="E2913" t="s">
        <v>5901</v>
      </c>
      <c r="F2913" t="s">
        <v>136</v>
      </c>
      <c r="G2913" t="s">
        <v>61</v>
      </c>
      <c r="H2913" t="s">
        <v>42</v>
      </c>
      <c r="I2913" t="s">
        <v>33</v>
      </c>
      <c r="J2913" t="s">
        <v>25</v>
      </c>
      <c r="K2913" t="s">
        <v>240</v>
      </c>
      <c r="L2913" t="s">
        <v>6834</v>
      </c>
      <c r="M2913">
        <v>8</v>
      </c>
      <c r="N2913">
        <v>3634</v>
      </c>
      <c r="O2913">
        <v>0.15</v>
      </c>
      <c r="P2913">
        <v>24711.200000000001</v>
      </c>
      <c r="Q2913">
        <v>9191.64</v>
      </c>
      <c r="R2913">
        <v>37.200000000000003</v>
      </c>
    </row>
    <row r="2914" spans="1:18" x14ac:dyDescent="0.3">
      <c r="A2914" t="s">
        <v>6835</v>
      </c>
      <c r="B2914" s="1">
        <v>45522</v>
      </c>
      <c r="C2914" s="1">
        <v>45526</v>
      </c>
      <c r="D2914" t="s">
        <v>19</v>
      </c>
      <c r="E2914" t="s">
        <v>829</v>
      </c>
      <c r="F2914" t="s">
        <v>350</v>
      </c>
      <c r="G2914" t="s">
        <v>61</v>
      </c>
      <c r="H2914" t="s">
        <v>42</v>
      </c>
      <c r="I2914" t="s">
        <v>63</v>
      </c>
      <c r="J2914" t="s">
        <v>55</v>
      </c>
      <c r="K2914" t="s">
        <v>86</v>
      </c>
      <c r="L2914" t="s">
        <v>6836</v>
      </c>
      <c r="M2914">
        <v>2</v>
      </c>
      <c r="N2914">
        <v>3347</v>
      </c>
      <c r="O2914">
        <v>0</v>
      </c>
      <c r="P2914">
        <v>6694</v>
      </c>
      <c r="Q2914">
        <v>1779.54</v>
      </c>
      <c r="R2914">
        <v>26.58</v>
      </c>
    </row>
    <row r="2915" spans="1:18" x14ac:dyDescent="0.3">
      <c r="A2915" t="s">
        <v>6837</v>
      </c>
      <c r="B2915" s="1">
        <v>45290</v>
      </c>
      <c r="C2915" s="1">
        <v>45292</v>
      </c>
      <c r="D2915" t="s">
        <v>89</v>
      </c>
      <c r="E2915" t="s">
        <v>3222</v>
      </c>
      <c r="F2915" t="s">
        <v>122</v>
      </c>
      <c r="G2915" t="s">
        <v>41</v>
      </c>
      <c r="H2915" t="s">
        <v>23</v>
      </c>
      <c r="I2915" t="s">
        <v>33</v>
      </c>
      <c r="J2915" t="s">
        <v>49</v>
      </c>
      <c r="K2915" t="s">
        <v>500</v>
      </c>
      <c r="L2915" t="s">
        <v>6838</v>
      </c>
      <c r="M2915">
        <v>4</v>
      </c>
      <c r="N2915">
        <v>3056</v>
      </c>
      <c r="O2915">
        <v>0.2</v>
      </c>
      <c r="P2915">
        <v>9779.2000000000007</v>
      </c>
      <c r="Q2915">
        <v>3663.69</v>
      </c>
      <c r="R2915">
        <v>37.46</v>
      </c>
    </row>
    <row r="2916" spans="1:18" x14ac:dyDescent="0.3">
      <c r="A2916" t="s">
        <v>6839</v>
      </c>
      <c r="B2916" s="1">
        <v>45582</v>
      </c>
      <c r="C2916" s="1">
        <v>45588</v>
      </c>
      <c r="D2916" t="s">
        <v>38</v>
      </c>
      <c r="E2916" t="s">
        <v>2267</v>
      </c>
      <c r="F2916" t="s">
        <v>468</v>
      </c>
      <c r="G2916" t="s">
        <v>61</v>
      </c>
      <c r="H2916" t="s">
        <v>75</v>
      </c>
      <c r="I2916" t="s">
        <v>70</v>
      </c>
      <c r="J2916" t="s">
        <v>55</v>
      </c>
      <c r="K2916" t="s">
        <v>56</v>
      </c>
      <c r="L2916" t="s">
        <v>1712</v>
      </c>
      <c r="M2916">
        <v>7</v>
      </c>
      <c r="N2916">
        <v>2564</v>
      </c>
      <c r="O2916">
        <v>0.05</v>
      </c>
      <c r="P2916">
        <v>17050.599999999999</v>
      </c>
      <c r="Q2916">
        <v>6240.36</v>
      </c>
      <c r="R2916">
        <v>36.6</v>
      </c>
    </row>
    <row r="2917" spans="1:18" x14ac:dyDescent="0.3">
      <c r="A2917" t="s">
        <v>6840</v>
      </c>
      <c r="B2917" s="1">
        <v>45313</v>
      </c>
      <c r="C2917" s="1">
        <v>45319</v>
      </c>
      <c r="D2917" t="s">
        <v>89</v>
      </c>
      <c r="E2917" t="s">
        <v>2365</v>
      </c>
      <c r="F2917" t="s">
        <v>122</v>
      </c>
      <c r="G2917" t="s">
        <v>41</v>
      </c>
      <c r="H2917" t="s">
        <v>81</v>
      </c>
      <c r="I2917" t="s">
        <v>43</v>
      </c>
      <c r="J2917" t="s">
        <v>25</v>
      </c>
      <c r="K2917" t="s">
        <v>26</v>
      </c>
      <c r="L2917" t="s">
        <v>6841</v>
      </c>
      <c r="M2917">
        <v>9</v>
      </c>
      <c r="N2917">
        <v>2163</v>
      </c>
      <c r="O2917">
        <v>0.05</v>
      </c>
      <c r="P2917">
        <v>18493.650000000001</v>
      </c>
      <c r="Q2917">
        <v>4011.9</v>
      </c>
      <c r="R2917">
        <v>21.69</v>
      </c>
    </row>
    <row r="2918" spans="1:18" x14ac:dyDescent="0.3">
      <c r="A2918" t="s">
        <v>6842</v>
      </c>
      <c r="B2918" s="1">
        <v>45521</v>
      </c>
      <c r="C2918" s="1">
        <v>45526</v>
      </c>
      <c r="D2918" t="s">
        <v>89</v>
      </c>
      <c r="E2918" t="s">
        <v>300</v>
      </c>
      <c r="F2918" t="s">
        <v>399</v>
      </c>
      <c r="G2918" t="s">
        <v>61</v>
      </c>
      <c r="H2918" t="s">
        <v>96</v>
      </c>
      <c r="I2918" t="s">
        <v>43</v>
      </c>
      <c r="J2918" t="s">
        <v>137</v>
      </c>
      <c r="K2918" t="s">
        <v>138</v>
      </c>
      <c r="L2918" t="s">
        <v>6843</v>
      </c>
      <c r="M2918">
        <v>3</v>
      </c>
      <c r="N2918">
        <v>134</v>
      </c>
      <c r="O2918">
        <v>0.05</v>
      </c>
      <c r="P2918">
        <v>381.9</v>
      </c>
      <c r="Q2918">
        <v>152.44</v>
      </c>
      <c r="R2918">
        <v>39.92</v>
      </c>
    </row>
    <row r="2919" spans="1:18" x14ac:dyDescent="0.3">
      <c r="A2919" t="s">
        <v>6844</v>
      </c>
      <c r="B2919" s="1">
        <v>45211</v>
      </c>
      <c r="C2919" s="1">
        <v>45213</v>
      </c>
      <c r="D2919" t="s">
        <v>29</v>
      </c>
      <c r="E2919" t="s">
        <v>2051</v>
      </c>
      <c r="F2919" t="s">
        <v>286</v>
      </c>
      <c r="G2919" t="s">
        <v>61</v>
      </c>
      <c r="H2919" t="s">
        <v>32</v>
      </c>
      <c r="I2919" t="s">
        <v>63</v>
      </c>
      <c r="J2919" t="s">
        <v>97</v>
      </c>
      <c r="K2919" t="s">
        <v>103</v>
      </c>
      <c r="L2919" t="s">
        <v>6845</v>
      </c>
      <c r="M2919">
        <v>9</v>
      </c>
      <c r="N2919">
        <v>1156</v>
      </c>
      <c r="O2919">
        <v>0</v>
      </c>
      <c r="P2919">
        <v>10404</v>
      </c>
      <c r="Q2919">
        <v>2149.9299999999998</v>
      </c>
      <c r="R2919">
        <v>20.66</v>
      </c>
    </row>
    <row r="2920" spans="1:18" x14ac:dyDescent="0.3">
      <c r="A2920" t="s">
        <v>6846</v>
      </c>
      <c r="B2920" s="1">
        <v>45301</v>
      </c>
      <c r="C2920" s="1">
        <v>45302</v>
      </c>
      <c r="D2920" t="s">
        <v>19</v>
      </c>
      <c r="E2920" t="s">
        <v>4114</v>
      </c>
      <c r="F2920" t="s">
        <v>310</v>
      </c>
      <c r="G2920" t="s">
        <v>41</v>
      </c>
      <c r="H2920" t="s">
        <v>62</v>
      </c>
      <c r="I2920" t="s">
        <v>33</v>
      </c>
      <c r="J2920" t="s">
        <v>137</v>
      </c>
      <c r="K2920" t="s">
        <v>138</v>
      </c>
      <c r="L2920" t="s">
        <v>6847</v>
      </c>
      <c r="M2920">
        <v>2</v>
      </c>
      <c r="N2920">
        <v>2050</v>
      </c>
      <c r="O2920">
        <v>0</v>
      </c>
      <c r="P2920">
        <v>4100</v>
      </c>
      <c r="Q2920">
        <v>1006.24</v>
      </c>
      <c r="R2920">
        <v>24.54</v>
      </c>
    </row>
    <row r="2921" spans="1:18" x14ac:dyDescent="0.3">
      <c r="A2921" t="s">
        <v>6848</v>
      </c>
      <c r="B2921" s="1">
        <v>44949</v>
      </c>
      <c r="C2921" s="1">
        <v>44954</v>
      </c>
      <c r="D2921" t="s">
        <v>29</v>
      </c>
      <c r="E2921" t="s">
        <v>6409</v>
      </c>
      <c r="F2921" t="s">
        <v>1042</v>
      </c>
      <c r="G2921" t="s">
        <v>61</v>
      </c>
      <c r="H2921" t="s">
        <v>32</v>
      </c>
      <c r="I2921" t="s">
        <v>63</v>
      </c>
      <c r="J2921" t="s">
        <v>55</v>
      </c>
      <c r="K2921" t="s">
        <v>56</v>
      </c>
      <c r="L2921" t="s">
        <v>6849</v>
      </c>
      <c r="M2921">
        <v>6</v>
      </c>
      <c r="N2921">
        <v>1569</v>
      </c>
      <c r="O2921">
        <v>0.1</v>
      </c>
      <c r="P2921">
        <v>8472.6</v>
      </c>
      <c r="Q2921">
        <v>3339.81</v>
      </c>
      <c r="R2921">
        <v>39.42</v>
      </c>
    </row>
    <row r="2922" spans="1:18" x14ac:dyDescent="0.3">
      <c r="A2922" t="s">
        <v>6850</v>
      </c>
      <c r="B2922" s="1">
        <v>45373</v>
      </c>
      <c r="C2922" s="1">
        <v>45376</v>
      </c>
      <c r="D2922" t="s">
        <v>89</v>
      </c>
      <c r="E2922" t="s">
        <v>1244</v>
      </c>
      <c r="F2922" t="s">
        <v>217</v>
      </c>
      <c r="G2922" t="s">
        <v>22</v>
      </c>
      <c r="H2922" t="s">
        <v>42</v>
      </c>
      <c r="I2922" t="s">
        <v>63</v>
      </c>
      <c r="J2922" t="s">
        <v>49</v>
      </c>
      <c r="K2922" t="s">
        <v>500</v>
      </c>
      <c r="L2922" t="s">
        <v>6851</v>
      </c>
      <c r="M2922">
        <v>10</v>
      </c>
      <c r="N2922">
        <v>2928</v>
      </c>
      <c r="O2922">
        <v>0.05</v>
      </c>
      <c r="P2922">
        <v>27816</v>
      </c>
      <c r="Q2922">
        <v>6024.51</v>
      </c>
      <c r="R2922">
        <v>21.66</v>
      </c>
    </row>
    <row r="2923" spans="1:18" x14ac:dyDescent="0.3">
      <c r="A2923" t="s">
        <v>6852</v>
      </c>
      <c r="B2923" s="1">
        <v>45418</v>
      </c>
      <c r="C2923" s="1">
        <v>45420</v>
      </c>
      <c r="D2923" t="s">
        <v>29</v>
      </c>
      <c r="E2923" t="s">
        <v>3529</v>
      </c>
      <c r="F2923" t="s">
        <v>224</v>
      </c>
      <c r="G2923" t="s">
        <v>41</v>
      </c>
      <c r="H2923" t="s">
        <v>96</v>
      </c>
      <c r="I2923" t="s">
        <v>63</v>
      </c>
      <c r="J2923" t="s">
        <v>25</v>
      </c>
      <c r="K2923" t="s">
        <v>240</v>
      </c>
      <c r="L2923" t="s">
        <v>6853</v>
      </c>
      <c r="M2923">
        <v>3</v>
      </c>
      <c r="N2923">
        <v>2204</v>
      </c>
      <c r="O2923">
        <v>0.2</v>
      </c>
      <c r="P2923">
        <v>5289.6</v>
      </c>
      <c r="Q2923">
        <v>1444.24</v>
      </c>
      <c r="R2923">
        <v>27.3</v>
      </c>
    </row>
    <row r="2924" spans="1:18" x14ac:dyDescent="0.3">
      <c r="A2924" t="s">
        <v>6854</v>
      </c>
      <c r="B2924" s="1">
        <v>45252</v>
      </c>
      <c r="C2924" s="1">
        <v>45252</v>
      </c>
      <c r="D2924" t="s">
        <v>19</v>
      </c>
      <c r="E2924" t="s">
        <v>2686</v>
      </c>
      <c r="F2924" t="s">
        <v>507</v>
      </c>
      <c r="G2924" t="s">
        <v>61</v>
      </c>
      <c r="H2924" t="s">
        <v>32</v>
      </c>
      <c r="I2924" t="s">
        <v>43</v>
      </c>
      <c r="J2924" t="s">
        <v>108</v>
      </c>
      <c r="K2924" t="s">
        <v>128</v>
      </c>
      <c r="L2924" t="s">
        <v>6855</v>
      </c>
      <c r="M2924">
        <v>9</v>
      </c>
      <c r="N2924">
        <v>636</v>
      </c>
      <c r="O2924">
        <v>0.2</v>
      </c>
      <c r="P2924">
        <v>4579.2</v>
      </c>
      <c r="Q2924">
        <v>1457.47</v>
      </c>
      <c r="R2924">
        <v>31.83</v>
      </c>
    </row>
    <row r="2925" spans="1:18" x14ac:dyDescent="0.3">
      <c r="A2925" t="s">
        <v>6856</v>
      </c>
      <c r="B2925" s="1">
        <v>45584</v>
      </c>
      <c r="C2925" s="1">
        <v>45588</v>
      </c>
      <c r="D2925" t="s">
        <v>19</v>
      </c>
      <c r="E2925" t="s">
        <v>1804</v>
      </c>
      <c r="F2925" t="s">
        <v>117</v>
      </c>
      <c r="G2925" t="s">
        <v>61</v>
      </c>
      <c r="H2925" t="s">
        <v>69</v>
      </c>
      <c r="I2925" t="s">
        <v>33</v>
      </c>
      <c r="J2925" t="s">
        <v>34</v>
      </c>
      <c r="K2925" t="s">
        <v>35</v>
      </c>
      <c r="L2925" t="s">
        <v>6857</v>
      </c>
      <c r="M2925">
        <v>1</v>
      </c>
      <c r="N2925">
        <v>3325</v>
      </c>
      <c r="O2925">
        <v>0.1</v>
      </c>
      <c r="P2925">
        <v>2992.5</v>
      </c>
      <c r="Q2925">
        <v>816.12</v>
      </c>
      <c r="R2925">
        <v>27.27</v>
      </c>
    </row>
    <row r="2926" spans="1:18" x14ac:dyDescent="0.3">
      <c r="A2926" t="s">
        <v>6858</v>
      </c>
      <c r="B2926" s="1">
        <v>45179</v>
      </c>
      <c r="C2926" s="1">
        <v>45182</v>
      </c>
      <c r="D2926" t="s">
        <v>19</v>
      </c>
      <c r="E2926" t="s">
        <v>1031</v>
      </c>
      <c r="F2926" t="s">
        <v>68</v>
      </c>
      <c r="G2926" t="s">
        <v>41</v>
      </c>
      <c r="H2926" t="s">
        <v>42</v>
      </c>
      <c r="I2926" t="s">
        <v>24</v>
      </c>
      <c r="J2926" t="s">
        <v>25</v>
      </c>
      <c r="K2926" t="s">
        <v>240</v>
      </c>
      <c r="L2926" t="s">
        <v>6859</v>
      </c>
      <c r="M2926">
        <v>1</v>
      </c>
      <c r="N2926">
        <v>4041</v>
      </c>
      <c r="O2926">
        <v>0.2</v>
      </c>
      <c r="P2926">
        <v>3232.8</v>
      </c>
      <c r="Q2926">
        <v>780.36</v>
      </c>
      <c r="R2926">
        <v>24.14</v>
      </c>
    </row>
    <row r="2927" spans="1:18" x14ac:dyDescent="0.3">
      <c r="A2927" t="s">
        <v>6860</v>
      </c>
      <c r="B2927" s="1">
        <v>45250</v>
      </c>
      <c r="C2927" s="1">
        <v>45254</v>
      </c>
      <c r="D2927" t="s">
        <v>89</v>
      </c>
      <c r="E2927" t="s">
        <v>728</v>
      </c>
      <c r="F2927" t="s">
        <v>80</v>
      </c>
      <c r="G2927" t="s">
        <v>41</v>
      </c>
      <c r="H2927" t="s">
        <v>23</v>
      </c>
      <c r="I2927" t="s">
        <v>33</v>
      </c>
      <c r="J2927" t="s">
        <v>34</v>
      </c>
      <c r="K2927" t="s">
        <v>44</v>
      </c>
      <c r="L2927" t="s">
        <v>6861</v>
      </c>
      <c r="M2927">
        <v>10</v>
      </c>
      <c r="N2927">
        <v>2192</v>
      </c>
      <c r="O2927">
        <v>0.1</v>
      </c>
      <c r="P2927">
        <v>19728</v>
      </c>
      <c r="Q2927">
        <v>6433.65</v>
      </c>
      <c r="R2927">
        <v>32.61</v>
      </c>
    </row>
    <row r="2928" spans="1:18" x14ac:dyDescent="0.3">
      <c r="A2928" t="s">
        <v>6862</v>
      </c>
      <c r="B2928" s="1">
        <v>45582</v>
      </c>
      <c r="C2928" s="1">
        <v>45584</v>
      </c>
      <c r="D2928" t="s">
        <v>89</v>
      </c>
      <c r="E2928" t="s">
        <v>2080</v>
      </c>
      <c r="F2928" t="s">
        <v>48</v>
      </c>
      <c r="G2928" t="s">
        <v>61</v>
      </c>
      <c r="H2928" t="s">
        <v>96</v>
      </c>
      <c r="I2928" t="s">
        <v>63</v>
      </c>
      <c r="J2928" t="s">
        <v>34</v>
      </c>
      <c r="K2928" t="s">
        <v>76</v>
      </c>
      <c r="L2928" t="s">
        <v>6863</v>
      </c>
      <c r="M2928">
        <v>5</v>
      </c>
      <c r="N2928">
        <v>960</v>
      </c>
      <c r="O2928">
        <v>0.1</v>
      </c>
      <c r="P2928">
        <v>4320</v>
      </c>
      <c r="Q2928">
        <v>1595.16</v>
      </c>
      <c r="R2928">
        <v>36.92</v>
      </c>
    </row>
    <row r="2929" spans="1:18" x14ac:dyDescent="0.3">
      <c r="A2929" t="s">
        <v>6864</v>
      </c>
      <c r="B2929" s="1">
        <v>44979</v>
      </c>
      <c r="C2929" s="1">
        <v>44981</v>
      </c>
      <c r="D2929" t="s">
        <v>89</v>
      </c>
      <c r="E2929" t="s">
        <v>1865</v>
      </c>
      <c r="F2929" t="s">
        <v>161</v>
      </c>
      <c r="G2929" t="s">
        <v>22</v>
      </c>
      <c r="H2929" t="s">
        <v>23</v>
      </c>
      <c r="I2929" t="s">
        <v>24</v>
      </c>
      <c r="J2929" t="s">
        <v>49</v>
      </c>
      <c r="K2929" t="s">
        <v>500</v>
      </c>
      <c r="L2929" t="s">
        <v>6865</v>
      </c>
      <c r="M2929">
        <v>10</v>
      </c>
      <c r="N2929">
        <v>559</v>
      </c>
      <c r="O2929">
        <v>0.2</v>
      </c>
      <c r="P2929">
        <v>4472</v>
      </c>
      <c r="Q2929">
        <v>1115.0999999999999</v>
      </c>
      <c r="R2929">
        <v>24.94</v>
      </c>
    </row>
    <row r="2930" spans="1:18" x14ac:dyDescent="0.3">
      <c r="A2930" t="s">
        <v>6866</v>
      </c>
      <c r="B2930" s="1">
        <v>44947</v>
      </c>
      <c r="C2930" s="1">
        <v>44951</v>
      </c>
      <c r="D2930" t="s">
        <v>38</v>
      </c>
      <c r="E2930" t="s">
        <v>2496</v>
      </c>
      <c r="F2930" t="s">
        <v>471</v>
      </c>
      <c r="G2930" t="s">
        <v>61</v>
      </c>
      <c r="H2930" t="s">
        <v>96</v>
      </c>
      <c r="I2930" t="s">
        <v>70</v>
      </c>
      <c r="J2930" t="s">
        <v>137</v>
      </c>
      <c r="K2930" t="s">
        <v>410</v>
      </c>
      <c r="L2930" t="s">
        <v>6867</v>
      </c>
      <c r="M2930">
        <v>7</v>
      </c>
      <c r="N2930">
        <v>1044</v>
      </c>
      <c r="O2930">
        <v>0.2</v>
      </c>
      <c r="P2930">
        <v>5846.4</v>
      </c>
      <c r="Q2930">
        <v>2153.69</v>
      </c>
      <c r="R2930">
        <v>36.840000000000003</v>
      </c>
    </row>
    <row r="2931" spans="1:18" x14ac:dyDescent="0.3">
      <c r="A2931" t="s">
        <v>6868</v>
      </c>
      <c r="B2931" s="1">
        <v>45579</v>
      </c>
      <c r="C2931" s="1">
        <v>45583</v>
      </c>
      <c r="D2931" t="s">
        <v>38</v>
      </c>
      <c r="E2931" t="s">
        <v>2490</v>
      </c>
      <c r="F2931" t="s">
        <v>694</v>
      </c>
      <c r="G2931" t="s">
        <v>61</v>
      </c>
      <c r="H2931" t="s">
        <v>81</v>
      </c>
      <c r="I2931" t="s">
        <v>43</v>
      </c>
      <c r="J2931" t="s">
        <v>55</v>
      </c>
      <c r="K2931" t="s">
        <v>655</v>
      </c>
      <c r="L2931" t="s">
        <v>6869</v>
      </c>
      <c r="M2931">
        <v>7</v>
      </c>
      <c r="N2931">
        <v>1907</v>
      </c>
      <c r="O2931">
        <v>0</v>
      </c>
      <c r="P2931">
        <v>13349</v>
      </c>
      <c r="Q2931">
        <v>4942.32</v>
      </c>
      <c r="R2931">
        <v>37.020000000000003</v>
      </c>
    </row>
    <row r="2932" spans="1:18" x14ac:dyDescent="0.3">
      <c r="A2932" t="s">
        <v>6870</v>
      </c>
      <c r="B2932" s="1">
        <v>45498</v>
      </c>
      <c r="C2932" s="1">
        <v>45498</v>
      </c>
      <c r="D2932" t="s">
        <v>38</v>
      </c>
      <c r="E2932" t="s">
        <v>483</v>
      </c>
      <c r="F2932" t="s">
        <v>499</v>
      </c>
      <c r="G2932" t="s">
        <v>61</v>
      </c>
      <c r="H2932" t="s">
        <v>32</v>
      </c>
      <c r="I2932" t="s">
        <v>63</v>
      </c>
      <c r="J2932" t="s">
        <v>25</v>
      </c>
      <c r="K2932" t="s">
        <v>290</v>
      </c>
      <c r="L2932" t="s">
        <v>6871</v>
      </c>
      <c r="M2932">
        <v>5</v>
      </c>
      <c r="N2932">
        <v>4068</v>
      </c>
      <c r="O2932">
        <v>0.1</v>
      </c>
      <c r="P2932">
        <v>18306</v>
      </c>
      <c r="Q2932">
        <v>6934.44</v>
      </c>
      <c r="R2932">
        <v>37.880000000000003</v>
      </c>
    </row>
    <row r="2933" spans="1:18" x14ac:dyDescent="0.3">
      <c r="A2933" t="s">
        <v>6872</v>
      </c>
      <c r="B2933" s="1">
        <v>45127</v>
      </c>
      <c r="C2933" s="1">
        <v>45128</v>
      </c>
      <c r="D2933" t="s">
        <v>38</v>
      </c>
      <c r="E2933" t="s">
        <v>3798</v>
      </c>
      <c r="F2933" t="s">
        <v>471</v>
      </c>
      <c r="G2933" t="s">
        <v>22</v>
      </c>
      <c r="H2933" t="s">
        <v>75</v>
      </c>
      <c r="I2933" t="s">
        <v>24</v>
      </c>
      <c r="J2933" t="s">
        <v>25</v>
      </c>
      <c r="K2933" t="s">
        <v>240</v>
      </c>
      <c r="L2933" t="s">
        <v>6873</v>
      </c>
      <c r="M2933">
        <v>7</v>
      </c>
      <c r="N2933">
        <v>678</v>
      </c>
      <c r="O2933">
        <v>0.15</v>
      </c>
      <c r="P2933">
        <v>4034.1</v>
      </c>
      <c r="Q2933">
        <v>1039.4100000000001</v>
      </c>
      <c r="R2933">
        <v>25.77</v>
      </c>
    </row>
    <row r="2934" spans="1:18" x14ac:dyDescent="0.3">
      <c r="A2934" t="s">
        <v>6874</v>
      </c>
      <c r="B2934" s="1">
        <v>45503</v>
      </c>
      <c r="C2934" s="1">
        <v>45507</v>
      </c>
      <c r="D2934" t="s">
        <v>19</v>
      </c>
      <c r="E2934" t="s">
        <v>760</v>
      </c>
      <c r="F2934" t="s">
        <v>80</v>
      </c>
      <c r="G2934" t="s">
        <v>41</v>
      </c>
      <c r="H2934" t="s">
        <v>42</v>
      </c>
      <c r="I2934" t="s">
        <v>63</v>
      </c>
      <c r="J2934" t="s">
        <v>97</v>
      </c>
      <c r="K2934" t="s">
        <v>157</v>
      </c>
      <c r="L2934" t="s">
        <v>6875</v>
      </c>
      <c r="M2934">
        <v>8</v>
      </c>
      <c r="N2934">
        <v>3734</v>
      </c>
      <c r="O2934">
        <v>0.2</v>
      </c>
      <c r="P2934">
        <v>23897.599999999999</v>
      </c>
      <c r="Q2934">
        <v>5347.81</v>
      </c>
      <c r="R2934">
        <v>22.38</v>
      </c>
    </row>
    <row r="2935" spans="1:18" x14ac:dyDescent="0.3">
      <c r="A2935" t="s">
        <v>6876</v>
      </c>
      <c r="B2935" s="1">
        <v>45310</v>
      </c>
      <c r="C2935" s="1">
        <v>45317</v>
      </c>
      <c r="D2935" t="s">
        <v>38</v>
      </c>
      <c r="E2935" t="s">
        <v>6877</v>
      </c>
      <c r="F2935" t="s">
        <v>276</v>
      </c>
      <c r="G2935" t="s">
        <v>61</v>
      </c>
      <c r="H2935" t="s">
        <v>23</v>
      </c>
      <c r="I2935" t="s">
        <v>43</v>
      </c>
      <c r="J2935" t="s">
        <v>97</v>
      </c>
      <c r="K2935" t="s">
        <v>98</v>
      </c>
      <c r="L2935" t="s">
        <v>6878</v>
      </c>
      <c r="M2935">
        <v>6</v>
      </c>
      <c r="N2935">
        <v>2678</v>
      </c>
      <c r="O2935">
        <v>0.05</v>
      </c>
      <c r="P2935">
        <v>15264.6</v>
      </c>
      <c r="Q2935">
        <v>4385.1099999999997</v>
      </c>
      <c r="R2935">
        <v>28.73</v>
      </c>
    </row>
    <row r="2936" spans="1:18" x14ac:dyDescent="0.3">
      <c r="A2936" t="s">
        <v>6879</v>
      </c>
      <c r="B2936" s="1">
        <v>45614</v>
      </c>
      <c r="C2936" s="1">
        <v>45615</v>
      </c>
      <c r="D2936" t="s">
        <v>38</v>
      </c>
      <c r="E2936" t="s">
        <v>1455</v>
      </c>
      <c r="F2936" t="s">
        <v>172</v>
      </c>
      <c r="G2936" t="s">
        <v>22</v>
      </c>
      <c r="H2936" t="s">
        <v>69</v>
      </c>
      <c r="I2936" t="s">
        <v>24</v>
      </c>
      <c r="J2936" t="s">
        <v>108</v>
      </c>
      <c r="K2936" t="s">
        <v>128</v>
      </c>
      <c r="L2936" t="s">
        <v>6880</v>
      </c>
      <c r="M2936">
        <v>2</v>
      </c>
      <c r="N2936">
        <v>4378</v>
      </c>
      <c r="O2936">
        <v>0.2</v>
      </c>
      <c r="P2936">
        <v>7004.8</v>
      </c>
      <c r="Q2936">
        <v>1861.64</v>
      </c>
      <c r="R2936">
        <v>26.58</v>
      </c>
    </row>
    <row r="2937" spans="1:18" x14ac:dyDescent="0.3">
      <c r="A2937" t="s">
        <v>6881</v>
      </c>
      <c r="B2937" s="1">
        <v>45325</v>
      </c>
      <c r="C2937" s="1">
        <v>45330</v>
      </c>
      <c r="D2937" t="s">
        <v>29</v>
      </c>
      <c r="E2937" t="s">
        <v>1748</v>
      </c>
      <c r="F2937" t="s">
        <v>449</v>
      </c>
      <c r="G2937" t="s">
        <v>22</v>
      </c>
      <c r="H2937" t="s">
        <v>75</v>
      </c>
      <c r="I2937" t="s">
        <v>24</v>
      </c>
      <c r="J2937" t="s">
        <v>25</v>
      </c>
      <c r="K2937" t="s">
        <v>290</v>
      </c>
      <c r="L2937" t="s">
        <v>6882</v>
      </c>
      <c r="M2937">
        <v>7</v>
      </c>
      <c r="N2937">
        <v>3956</v>
      </c>
      <c r="O2937">
        <v>0</v>
      </c>
      <c r="P2937">
        <v>27692</v>
      </c>
      <c r="Q2937">
        <v>6426.11</v>
      </c>
      <c r="R2937">
        <v>23.21</v>
      </c>
    </row>
    <row r="2938" spans="1:18" x14ac:dyDescent="0.3">
      <c r="A2938" t="s">
        <v>6883</v>
      </c>
      <c r="B2938" s="1">
        <v>45412</v>
      </c>
      <c r="C2938" s="1">
        <v>45418</v>
      </c>
      <c r="D2938" t="s">
        <v>19</v>
      </c>
      <c r="E2938" t="s">
        <v>53</v>
      </c>
      <c r="F2938" t="s">
        <v>945</v>
      </c>
      <c r="G2938" t="s">
        <v>41</v>
      </c>
      <c r="H2938" t="s">
        <v>23</v>
      </c>
      <c r="I2938" t="s">
        <v>33</v>
      </c>
      <c r="J2938" t="s">
        <v>25</v>
      </c>
      <c r="K2938" t="s">
        <v>240</v>
      </c>
      <c r="L2938" t="s">
        <v>6884</v>
      </c>
      <c r="M2938">
        <v>1</v>
      </c>
      <c r="N2938">
        <v>566</v>
      </c>
      <c r="O2938">
        <v>0.15</v>
      </c>
      <c r="P2938">
        <v>481.1</v>
      </c>
      <c r="Q2938">
        <v>115.71</v>
      </c>
      <c r="R2938">
        <v>24.05</v>
      </c>
    </row>
    <row r="2939" spans="1:18" x14ac:dyDescent="0.3">
      <c r="A2939" t="s">
        <v>6885</v>
      </c>
      <c r="B2939" s="1">
        <v>45608</v>
      </c>
      <c r="C2939" s="1">
        <v>45613</v>
      </c>
      <c r="D2939" t="s">
        <v>29</v>
      </c>
      <c r="E2939" t="s">
        <v>1717</v>
      </c>
      <c r="F2939" t="s">
        <v>340</v>
      </c>
      <c r="G2939" t="s">
        <v>22</v>
      </c>
      <c r="H2939" t="s">
        <v>42</v>
      </c>
      <c r="I2939" t="s">
        <v>63</v>
      </c>
      <c r="J2939" t="s">
        <v>108</v>
      </c>
      <c r="K2939" t="s">
        <v>128</v>
      </c>
      <c r="L2939" t="s">
        <v>6886</v>
      </c>
      <c r="M2939">
        <v>10</v>
      </c>
      <c r="N2939">
        <v>970</v>
      </c>
      <c r="O2939">
        <v>0.05</v>
      </c>
      <c r="P2939">
        <v>9215</v>
      </c>
      <c r="Q2939">
        <v>2498.4299999999998</v>
      </c>
      <c r="R2939">
        <v>27.11</v>
      </c>
    </row>
    <row r="2940" spans="1:18" x14ac:dyDescent="0.3">
      <c r="A2940" t="s">
        <v>6887</v>
      </c>
      <c r="B2940" s="1">
        <v>45518</v>
      </c>
      <c r="C2940" s="1">
        <v>45524</v>
      </c>
      <c r="D2940" t="s">
        <v>38</v>
      </c>
      <c r="E2940" t="s">
        <v>2643</v>
      </c>
      <c r="F2940" t="s">
        <v>136</v>
      </c>
      <c r="G2940" t="s">
        <v>61</v>
      </c>
      <c r="H2940" t="s">
        <v>62</v>
      </c>
      <c r="I2940" t="s">
        <v>24</v>
      </c>
      <c r="J2940" t="s">
        <v>97</v>
      </c>
      <c r="K2940" t="s">
        <v>181</v>
      </c>
      <c r="L2940" t="s">
        <v>6888</v>
      </c>
      <c r="M2940">
        <v>1</v>
      </c>
      <c r="N2940">
        <v>3397</v>
      </c>
      <c r="O2940">
        <v>0.05</v>
      </c>
      <c r="P2940">
        <v>3227.15</v>
      </c>
      <c r="Q2940">
        <v>1120.69</v>
      </c>
      <c r="R2940">
        <v>34.729999999999997</v>
      </c>
    </row>
    <row r="2941" spans="1:18" x14ac:dyDescent="0.3">
      <c r="A2941" t="s">
        <v>6889</v>
      </c>
      <c r="B2941" s="1">
        <v>45052</v>
      </c>
      <c r="C2941" s="1">
        <v>45057</v>
      </c>
      <c r="D2941" t="s">
        <v>38</v>
      </c>
      <c r="E2941" t="s">
        <v>452</v>
      </c>
      <c r="F2941" t="s">
        <v>531</v>
      </c>
      <c r="G2941" t="s">
        <v>22</v>
      </c>
      <c r="H2941" t="s">
        <v>75</v>
      </c>
      <c r="I2941" t="s">
        <v>63</v>
      </c>
      <c r="J2941" t="s">
        <v>97</v>
      </c>
      <c r="K2941" t="s">
        <v>157</v>
      </c>
      <c r="L2941" t="s">
        <v>6890</v>
      </c>
      <c r="M2941">
        <v>6</v>
      </c>
      <c r="N2941">
        <v>3898</v>
      </c>
      <c r="O2941">
        <v>0.05</v>
      </c>
      <c r="P2941">
        <v>22218.6</v>
      </c>
      <c r="Q2941">
        <v>7927.59</v>
      </c>
      <c r="R2941">
        <v>35.68</v>
      </c>
    </row>
    <row r="2942" spans="1:18" x14ac:dyDescent="0.3">
      <c r="A2942" t="s">
        <v>6891</v>
      </c>
      <c r="B2942" s="1">
        <v>45557</v>
      </c>
      <c r="C2942" s="1">
        <v>45558</v>
      </c>
      <c r="D2942" t="s">
        <v>29</v>
      </c>
      <c r="E2942" t="s">
        <v>4324</v>
      </c>
      <c r="F2942" t="s">
        <v>136</v>
      </c>
      <c r="G2942" t="s">
        <v>61</v>
      </c>
      <c r="H2942" t="s">
        <v>32</v>
      </c>
      <c r="I2942" t="s">
        <v>70</v>
      </c>
      <c r="J2942" t="s">
        <v>55</v>
      </c>
      <c r="K2942" t="s">
        <v>56</v>
      </c>
      <c r="L2942" t="s">
        <v>6892</v>
      </c>
      <c r="M2942">
        <v>7</v>
      </c>
      <c r="N2942">
        <v>4161</v>
      </c>
      <c r="O2942">
        <v>0.15</v>
      </c>
      <c r="P2942">
        <v>24757.95</v>
      </c>
      <c r="Q2942">
        <v>8439.91</v>
      </c>
      <c r="R2942">
        <v>34.090000000000003</v>
      </c>
    </row>
    <row r="2943" spans="1:18" x14ac:dyDescent="0.3">
      <c r="A2943" t="s">
        <v>6893</v>
      </c>
      <c r="B2943" s="1">
        <v>45279</v>
      </c>
      <c r="C2943" s="1">
        <v>45281</v>
      </c>
      <c r="D2943" t="s">
        <v>29</v>
      </c>
      <c r="E2943" t="s">
        <v>2362</v>
      </c>
      <c r="F2943" t="s">
        <v>612</v>
      </c>
      <c r="G2943" t="s">
        <v>61</v>
      </c>
      <c r="H2943" t="s">
        <v>96</v>
      </c>
      <c r="I2943" t="s">
        <v>63</v>
      </c>
      <c r="J2943" t="s">
        <v>55</v>
      </c>
      <c r="K2943" t="s">
        <v>123</v>
      </c>
      <c r="L2943" t="s">
        <v>6894</v>
      </c>
      <c r="M2943">
        <v>7</v>
      </c>
      <c r="N2943">
        <v>4460</v>
      </c>
      <c r="O2943">
        <v>0.05</v>
      </c>
      <c r="P2943">
        <v>29659</v>
      </c>
      <c r="Q2943">
        <v>9400.0499999999993</v>
      </c>
      <c r="R2943">
        <v>31.69</v>
      </c>
    </row>
    <row r="2944" spans="1:18" x14ac:dyDescent="0.3">
      <c r="A2944" t="s">
        <v>6895</v>
      </c>
      <c r="B2944" s="1">
        <v>45294</v>
      </c>
      <c r="C2944" s="1">
        <v>45299</v>
      </c>
      <c r="D2944" t="s">
        <v>38</v>
      </c>
      <c r="E2944" t="s">
        <v>392</v>
      </c>
      <c r="F2944" t="s">
        <v>263</v>
      </c>
      <c r="G2944" t="s">
        <v>61</v>
      </c>
      <c r="H2944" t="s">
        <v>23</v>
      </c>
      <c r="I2944" t="s">
        <v>33</v>
      </c>
      <c r="J2944" t="s">
        <v>25</v>
      </c>
      <c r="K2944" t="s">
        <v>332</v>
      </c>
      <c r="L2944" t="s">
        <v>6896</v>
      </c>
      <c r="M2944">
        <v>9</v>
      </c>
      <c r="N2944">
        <v>455</v>
      </c>
      <c r="O2944">
        <v>0.1</v>
      </c>
      <c r="P2944">
        <v>3685.5</v>
      </c>
      <c r="Q2944">
        <v>1154.0999999999999</v>
      </c>
      <c r="R2944">
        <v>31.31</v>
      </c>
    </row>
    <row r="2945" spans="1:18" x14ac:dyDescent="0.3">
      <c r="A2945" t="s">
        <v>6897</v>
      </c>
      <c r="B2945" s="1">
        <v>45507</v>
      </c>
      <c r="C2945" s="1">
        <v>45507</v>
      </c>
      <c r="D2945" t="s">
        <v>89</v>
      </c>
      <c r="E2945" t="s">
        <v>2791</v>
      </c>
      <c r="F2945" t="s">
        <v>127</v>
      </c>
      <c r="G2945" t="s">
        <v>22</v>
      </c>
      <c r="H2945" t="s">
        <v>69</v>
      </c>
      <c r="I2945" t="s">
        <v>43</v>
      </c>
      <c r="J2945" t="s">
        <v>55</v>
      </c>
      <c r="K2945" t="s">
        <v>364</v>
      </c>
      <c r="L2945" t="s">
        <v>6898</v>
      </c>
      <c r="M2945">
        <v>6</v>
      </c>
      <c r="N2945">
        <v>194</v>
      </c>
      <c r="O2945">
        <v>0</v>
      </c>
      <c r="P2945">
        <v>1164</v>
      </c>
      <c r="Q2945">
        <v>418.97</v>
      </c>
      <c r="R2945">
        <v>35.99</v>
      </c>
    </row>
    <row r="2946" spans="1:18" x14ac:dyDescent="0.3">
      <c r="A2946" t="s">
        <v>6899</v>
      </c>
      <c r="B2946" s="1">
        <v>45459</v>
      </c>
      <c r="C2946" s="1">
        <v>45465</v>
      </c>
      <c r="D2946" t="s">
        <v>19</v>
      </c>
      <c r="E2946" t="s">
        <v>890</v>
      </c>
      <c r="F2946" t="s">
        <v>435</v>
      </c>
      <c r="G2946" t="s">
        <v>41</v>
      </c>
      <c r="H2946" t="s">
        <v>62</v>
      </c>
      <c r="I2946" t="s">
        <v>33</v>
      </c>
      <c r="J2946" t="s">
        <v>55</v>
      </c>
      <c r="K2946" t="s">
        <v>56</v>
      </c>
      <c r="L2946" t="s">
        <v>6900</v>
      </c>
      <c r="M2946">
        <v>10</v>
      </c>
      <c r="N2946">
        <v>116</v>
      </c>
      <c r="O2946">
        <v>0</v>
      </c>
      <c r="P2946">
        <v>1160</v>
      </c>
      <c r="Q2946">
        <v>299</v>
      </c>
      <c r="R2946">
        <v>25.78</v>
      </c>
    </row>
    <row r="2947" spans="1:18" x14ac:dyDescent="0.3">
      <c r="A2947" t="s">
        <v>6901</v>
      </c>
      <c r="B2947" s="1">
        <v>45442</v>
      </c>
      <c r="C2947" s="1">
        <v>45444</v>
      </c>
      <c r="D2947" t="s">
        <v>29</v>
      </c>
      <c r="E2947" t="s">
        <v>455</v>
      </c>
      <c r="F2947" t="s">
        <v>439</v>
      </c>
      <c r="G2947" t="s">
        <v>22</v>
      </c>
      <c r="H2947" t="s">
        <v>23</v>
      </c>
      <c r="I2947" t="s">
        <v>63</v>
      </c>
      <c r="J2947" t="s">
        <v>49</v>
      </c>
      <c r="K2947" t="s">
        <v>64</v>
      </c>
      <c r="L2947" t="s">
        <v>6902</v>
      </c>
      <c r="M2947">
        <v>9</v>
      </c>
      <c r="N2947">
        <v>2634</v>
      </c>
      <c r="O2947">
        <v>0.05</v>
      </c>
      <c r="P2947">
        <v>22520.7</v>
      </c>
      <c r="Q2947">
        <v>5630.56</v>
      </c>
      <c r="R2947">
        <v>25</v>
      </c>
    </row>
    <row r="2948" spans="1:18" x14ac:dyDescent="0.3">
      <c r="A2948" t="s">
        <v>6903</v>
      </c>
      <c r="B2948" s="1">
        <v>45562</v>
      </c>
      <c r="C2948" s="1">
        <v>45569</v>
      </c>
      <c r="D2948" t="s">
        <v>89</v>
      </c>
      <c r="E2948" t="s">
        <v>1194</v>
      </c>
      <c r="F2948" t="s">
        <v>151</v>
      </c>
      <c r="G2948" t="s">
        <v>61</v>
      </c>
      <c r="H2948" t="s">
        <v>96</v>
      </c>
      <c r="I2948" t="s">
        <v>63</v>
      </c>
      <c r="J2948" t="s">
        <v>49</v>
      </c>
      <c r="K2948" t="s">
        <v>152</v>
      </c>
      <c r="L2948" t="s">
        <v>6904</v>
      </c>
      <c r="M2948">
        <v>7</v>
      </c>
      <c r="N2948">
        <v>2681</v>
      </c>
      <c r="O2948">
        <v>0.05</v>
      </c>
      <c r="P2948">
        <v>17828.650000000001</v>
      </c>
      <c r="Q2948">
        <v>3627.88</v>
      </c>
      <c r="R2948">
        <v>20.350000000000001</v>
      </c>
    </row>
    <row r="2949" spans="1:18" x14ac:dyDescent="0.3">
      <c r="A2949" t="s">
        <v>6905</v>
      </c>
      <c r="B2949" s="1">
        <v>45488</v>
      </c>
      <c r="C2949" s="1">
        <v>45493</v>
      </c>
      <c r="D2949" t="s">
        <v>19</v>
      </c>
      <c r="E2949" t="s">
        <v>5084</v>
      </c>
      <c r="F2949" t="s">
        <v>161</v>
      </c>
      <c r="G2949" t="s">
        <v>61</v>
      </c>
      <c r="H2949" t="s">
        <v>42</v>
      </c>
      <c r="I2949" t="s">
        <v>24</v>
      </c>
      <c r="J2949" t="s">
        <v>108</v>
      </c>
      <c r="K2949" t="s">
        <v>143</v>
      </c>
      <c r="L2949" t="s">
        <v>6906</v>
      </c>
      <c r="M2949">
        <v>7</v>
      </c>
      <c r="N2949">
        <v>2419</v>
      </c>
      <c r="O2949">
        <v>0.15</v>
      </c>
      <c r="P2949">
        <v>14393.05</v>
      </c>
      <c r="Q2949">
        <v>3045.76</v>
      </c>
      <c r="R2949">
        <v>21.16</v>
      </c>
    </row>
    <row r="2950" spans="1:18" x14ac:dyDescent="0.3">
      <c r="A2950" t="s">
        <v>6907</v>
      </c>
      <c r="B2950" s="1">
        <v>45430</v>
      </c>
      <c r="C2950" s="1">
        <v>45431</v>
      </c>
      <c r="D2950" t="s">
        <v>38</v>
      </c>
      <c r="E2950" t="s">
        <v>6908</v>
      </c>
      <c r="F2950" t="s">
        <v>546</v>
      </c>
      <c r="G2950" t="s">
        <v>22</v>
      </c>
      <c r="H2950" t="s">
        <v>32</v>
      </c>
      <c r="I2950" t="s">
        <v>43</v>
      </c>
      <c r="J2950" t="s">
        <v>25</v>
      </c>
      <c r="K2950" t="s">
        <v>26</v>
      </c>
      <c r="L2950" t="s">
        <v>6909</v>
      </c>
      <c r="M2950">
        <v>6</v>
      </c>
      <c r="N2950">
        <v>2460</v>
      </c>
      <c r="O2950">
        <v>0.05</v>
      </c>
      <c r="P2950">
        <v>14022</v>
      </c>
      <c r="Q2950">
        <v>3055.28</v>
      </c>
      <c r="R2950">
        <v>21.79</v>
      </c>
    </row>
    <row r="2951" spans="1:18" x14ac:dyDescent="0.3">
      <c r="A2951" t="s">
        <v>6910</v>
      </c>
      <c r="B2951" s="1">
        <v>45500</v>
      </c>
      <c r="C2951" s="1">
        <v>45505</v>
      </c>
      <c r="D2951" t="s">
        <v>19</v>
      </c>
      <c r="E2951" t="s">
        <v>6196</v>
      </c>
      <c r="F2951" t="s">
        <v>80</v>
      </c>
      <c r="G2951" t="s">
        <v>41</v>
      </c>
      <c r="H2951" t="s">
        <v>75</v>
      </c>
      <c r="I2951" t="s">
        <v>33</v>
      </c>
      <c r="J2951" t="s">
        <v>25</v>
      </c>
      <c r="K2951" t="s">
        <v>332</v>
      </c>
      <c r="L2951" t="s">
        <v>6911</v>
      </c>
      <c r="M2951">
        <v>6</v>
      </c>
      <c r="N2951">
        <v>1752</v>
      </c>
      <c r="O2951">
        <v>0.2</v>
      </c>
      <c r="P2951">
        <v>8409.6</v>
      </c>
      <c r="Q2951">
        <v>2943.33</v>
      </c>
      <c r="R2951">
        <v>35</v>
      </c>
    </row>
    <row r="2952" spans="1:18" x14ac:dyDescent="0.3">
      <c r="A2952" t="s">
        <v>6912</v>
      </c>
      <c r="B2952" s="1">
        <v>45159</v>
      </c>
      <c r="C2952" s="1">
        <v>45160</v>
      </c>
      <c r="D2952" t="s">
        <v>29</v>
      </c>
      <c r="E2952" t="s">
        <v>2901</v>
      </c>
      <c r="F2952" t="s">
        <v>363</v>
      </c>
      <c r="G2952" t="s">
        <v>41</v>
      </c>
      <c r="H2952" t="s">
        <v>96</v>
      </c>
      <c r="I2952" t="s">
        <v>24</v>
      </c>
      <c r="J2952" t="s">
        <v>137</v>
      </c>
      <c r="K2952" t="s">
        <v>410</v>
      </c>
      <c r="L2952" t="s">
        <v>6913</v>
      </c>
      <c r="M2952">
        <v>9</v>
      </c>
      <c r="N2952">
        <v>2465</v>
      </c>
      <c r="O2952">
        <v>0.1</v>
      </c>
      <c r="P2952">
        <v>19966.5</v>
      </c>
      <c r="Q2952">
        <v>5687.41</v>
      </c>
      <c r="R2952">
        <v>28.48</v>
      </c>
    </row>
    <row r="2953" spans="1:18" x14ac:dyDescent="0.3">
      <c r="A2953" t="s">
        <v>6914</v>
      </c>
      <c r="B2953" s="1">
        <v>45639</v>
      </c>
      <c r="C2953" s="1">
        <v>45642</v>
      </c>
      <c r="D2953" t="s">
        <v>29</v>
      </c>
      <c r="E2953" t="s">
        <v>3569</v>
      </c>
      <c r="F2953" t="s">
        <v>371</v>
      </c>
      <c r="G2953" t="s">
        <v>22</v>
      </c>
      <c r="H2953" t="s">
        <v>42</v>
      </c>
      <c r="I2953" t="s">
        <v>63</v>
      </c>
      <c r="J2953" t="s">
        <v>25</v>
      </c>
      <c r="K2953" t="s">
        <v>26</v>
      </c>
      <c r="L2953" t="s">
        <v>3990</v>
      </c>
      <c r="M2953">
        <v>9</v>
      </c>
      <c r="N2953">
        <v>4559</v>
      </c>
      <c r="O2953">
        <v>0.15</v>
      </c>
      <c r="P2953">
        <v>34876.35</v>
      </c>
      <c r="Q2953">
        <v>12287.23</v>
      </c>
      <c r="R2953">
        <v>35.229999999999997</v>
      </c>
    </row>
    <row r="2954" spans="1:18" x14ac:dyDescent="0.3">
      <c r="A2954" t="s">
        <v>6915</v>
      </c>
      <c r="B2954" s="1">
        <v>45634</v>
      </c>
      <c r="C2954" s="1">
        <v>45635</v>
      </c>
      <c r="D2954" t="s">
        <v>38</v>
      </c>
      <c r="E2954" t="s">
        <v>958</v>
      </c>
      <c r="F2954" t="s">
        <v>546</v>
      </c>
      <c r="G2954" t="s">
        <v>41</v>
      </c>
      <c r="H2954" t="s">
        <v>81</v>
      </c>
      <c r="I2954" t="s">
        <v>43</v>
      </c>
      <c r="J2954" t="s">
        <v>55</v>
      </c>
      <c r="K2954" t="s">
        <v>655</v>
      </c>
      <c r="L2954" t="s">
        <v>6916</v>
      </c>
      <c r="M2954">
        <v>7</v>
      </c>
      <c r="N2954">
        <v>4985</v>
      </c>
      <c r="O2954">
        <v>0.05</v>
      </c>
      <c r="P2954">
        <v>33150.25</v>
      </c>
      <c r="Q2954">
        <v>11213.16</v>
      </c>
      <c r="R2954">
        <v>33.83</v>
      </c>
    </row>
    <row r="2955" spans="1:18" x14ac:dyDescent="0.3">
      <c r="A2955" t="s">
        <v>6917</v>
      </c>
      <c r="B2955" s="1">
        <v>45136</v>
      </c>
      <c r="C2955" s="1">
        <v>45138</v>
      </c>
      <c r="D2955" t="s">
        <v>19</v>
      </c>
      <c r="E2955" t="s">
        <v>2959</v>
      </c>
      <c r="F2955" t="s">
        <v>132</v>
      </c>
      <c r="G2955" t="s">
        <v>22</v>
      </c>
      <c r="H2955" t="s">
        <v>32</v>
      </c>
      <c r="I2955" t="s">
        <v>43</v>
      </c>
      <c r="J2955" t="s">
        <v>25</v>
      </c>
      <c r="K2955" t="s">
        <v>332</v>
      </c>
      <c r="L2955" t="s">
        <v>6918</v>
      </c>
      <c r="M2955">
        <v>5</v>
      </c>
      <c r="N2955">
        <v>2810</v>
      </c>
      <c r="O2955">
        <v>0.2</v>
      </c>
      <c r="P2955">
        <v>11240</v>
      </c>
      <c r="Q2955">
        <v>2960.25</v>
      </c>
      <c r="R2955">
        <v>26.34</v>
      </c>
    </row>
    <row r="2956" spans="1:18" x14ac:dyDescent="0.3">
      <c r="A2956" t="s">
        <v>6919</v>
      </c>
      <c r="B2956" s="1">
        <v>44946</v>
      </c>
      <c r="C2956" s="1">
        <v>44949</v>
      </c>
      <c r="D2956" t="s">
        <v>89</v>
      </c>
      <c r="E2956" t="s">
        <v>1280</v>
      </c>
      <c r="F2956" t="s">
        <v>156</v>
      </c>
      <c r="G2956" t="s">
        <v>22</v>
      </c>
      <c r="H2956" t="s">
        <v>69</v>
      </c>
      <c r="I2956" t="s">
        <v>24</v>
      </c>
      <c r="J2956" t="s">
        <v>55</v>
      </c>
      <c r="K2956" t="s">
        <v>56</v>
      </c>
      <c r="L2956" t="s">
        <v>6920</v>
      </c>
      <c r="M2956">
        <v>9</v>
      </c>
      <c r="N2956">
        <v>117</v>
      </c>
      <c r="O2956">
        <v>0</v>
      </c>
      <c r="P2956">
        <v>1053</v>
      </c>
      <c r="Q2956">
        <v>303.2</v>
      </c>
      <c r="R2956">
        <v>28.79</v>
      </c>
    </row>
    <row r="2957" spans="1:18" x14ac:dyDescent="0.3">
      <c r="A2957" t="s">
        <v>6921</v>
      </c>
      <c r="B2957" s="1">
        <v>45239</v>
      </c>
      <c r="C2957" s="1">
        <v>45246</v>
      </c>
      <c r="D2957" t="s">
        <v>38</v>
      </c>
      <c r="E2957" t="s">
        <v>4857</v>
      </c>
      <c r="F2957" t="s">
        <v>569</v>
      </c>
      <c r="G2957" t="s">
        <v>41</v>
      </c>
      <c r="H2957" t="s">
        <v>42</v>
      </c>
      <c r="I2957" t="s">
        <v>43</v>
      </c>
      <c r="J2957" t="s">
        <v>137</v>
      </c>
      <c r="K2957" t="s">
        <v>201</v>
      </c>
      <c r="L2957" t="s">
        <v>6922</v>
      </c>
      <c r="M2957">
        <v>7</v>
      </c>
      <c r="N2957">
        <v>3877</v>
      </c>
      <c r="O2957">
        <v>0</v>
      </c>
      <c r="P2957">
        <v>27139</v>
      </c>
      <c r="Q2957">
        <v>10231.99</v>
      </c>
      <c r="R2957">
        <v>37.700000000000003</v>
      </c>
    </row>
    <row r="2958" spans="1:18" x14ac:dyDescent="0.3">
      <c r="A2958" t="s">
        <v>6923</v>
      </c>
      <c r="B2958" s="1">
        <v>45534</v>
      </c>
      <c r="C2958" s="1">
        <v>45539</v>
      </c>
      <c r="D2958" t="s">
        <v>38</v>
      </c>
      <c r="E2958" t="s">
        <v>3048</v>
      </c>
      <c r="F2958" t="s">
        <v>95</v>
      </c>
      <c r="G2958" t="s">
        <v>61</v>
      </c>
      <c r="H2958" t="s">
        <v>32</v>
      </c>
      <c r="I2958" t="s">
        <v>33</v>
      </c>
      <c r="J2958" t="s">
        <v>49</v>
      </c>
      <c r="K2958" t="s">
        <v>311</v>
      </c>
      <c r="L2958" t="s">
        <v>6924</v>
      </c>
      <c r="M2958">
        <v>1</v>
      </c>
      <c r="N2958">
        <v>1546</v>
      </c>
      <c r="O2958">
        <v>0.15</v>
      </c>
      <c r="P2958">
        <v>1314.1</v>
      </c>
      <c r="Q2958">
        <v>471.35</v>
      </c>
      <c r="R2958">
        <v>35.869999999999997</v>
      </c>
    </row>
    <row r="2959" spans="1:18" x14ac:dyDescent="0.3">
      <c r="A2959" t="s">
        <v>6925</v>
      </c>
      <c r="B2959" s="1">
        <v>45030</v>
      </c>
      <c r="C2959" s="1">
        <v>45033</v>
      </c>
      <c r="D2959" t="s">
        <v>38</v>
      </c>
      <c r="E2959" t="s">
        <v>572</v>
      </c>
      <c r="F2959" t="s">
        <v>228</v>
      </c>
      <c r="G2959" t="s">
        <v>22</v>
      </c>
      <c r="H2959" t="s">
        <v>75</v>
      </c>
      <c r="I2959" t="s">
        <v>63</v>
      </c>
      <c r="J2959" t="s">
        <v>25</v>
      </c>
      <c r="K2959" t="s">
        <v>290</v>
      </c>
      <c r="L2959" t="s">
        <v>6926</v>
      </c>
      <c r="M2959">
        <v>6</v>
      </c>
      <c r="N2959">
        <v>4093</v>
      </c>
      <c r="O2959">
        <v>0.15</v>
      </c>
      <c r="P2959">
        <v>20874.3</v>
      </c>
      <c r="Q2959">
        <v>7478.81</v>
      </c>
      <c r="R2959">
        <v>35.83</v>
      </c>
    </row>
    <row r="2960" spans="1:18" x14ac:dyDescent="0.3">
      <c r="A2960" t="s">
        <v>6927</v>
      </c>
      <c r="B2960" s="1">
        <v>45057</v>
      </c>
      <c r="C2960" s="1">
        <v>45061</v>
      </c>
      <c r="D2960" t="s">
        <v>38</v>
      </c>
      <c r="E2960" t="s">
        <v>3001</v>
      </c>
      <c r="F2960" t="s">
        <v>480</v>
      </c>
      <c r="G2960" t="s">
        <v>22</v>
      </c>
      <c r="H2960" t="s">
        <v>96</v>
      </c>
      <c r="I2960" t="s">
        <v>70</v>
      </c>
      <c r="J2960" t="s">
        <v>34</v>
      </c>
      <c r="K2960" t="s">
        <v>44</v>
      </c>
      <c r="L2960" t="s">
        <v>6928</v>
      </c>
      <c r="M2960">
        <v>9</v>
      </c>
      <c r="N2960">
        <v>4629</v>
      </c>
      <c r="O2960">
        <v>0.1</v>
      </c>
      <c r="P2960">
        <v>37494.9</v>
      </c>
      <c r="Q2960">
        <v>13093.67</v>
      </c>
      <c r="R2960">
        <v>34.92</v>
      </c>
    </row>
    <row r="2961" spans="1:18" x14ac:dyDescent="0.3">
      <c r="A2961" t="s">
        <v>6929</v>
      </c>
      <c r="B2961" s="1">
        <v>45160</v>
      </c>
      <c r="C2961" s="1">
        <v>45162</v>
      </c>
      <c r="D2961" t="s">
        <v>38</v>
      </c>
      <c r="E2961" t="s">
        <v>362</v>
      </c>
      <c r="F2961" t="s">
        <v>484</v>
      </c>
      <c r="G2961" t="s">
        <v>41</v>
      </c>
      <c r="H2961" t="s">
        <v>81</v>
      </c>
      <c r="I2961" t="s">
        <v>63</v>
      </c>
      <c r="J2961" t="s">
        <v>108</v>
      </c>
      <c r="K2961" t="s">
        <v>118</v>
      </c>
      <c r="L2961" t="s">
        <v>6930</v>
      </c>
      <c r="M2961">
        <v>4</v>
      </c>
      <c r="N2961">
        <v>1797</v>
      </c>
      <c r="O2961">
        <v>0</v>
      </c>
      <c r="P2961">
        <v>7188</v>
      </c>
      <c r="Q2961">
        <v>2338.6799999999998</v>
      </c>
      <c r="R2961">
        <v>32.54</v>
      </c>
    </row>
    <row r="2962" spans="1:18" x14ac:dyDescent="0.3">
      <c r="A2962" t="s">
        <v>6931</v>
      </c>
      <c r="B2962" s="1">
        <v>45120</v>
      </c>
      <c r="C2962" s="1">
        <v>45124</v>
      </c>
      <c r="D2962" t="s">
        <v>89</v>
      </c>
      <c r="E2962" t="s">
        <v>5279</v>
      </c>
      <c r="F2962" t="s">
        <v>521</v>
      </c>
      <c r="G2962" t="s">
        <v>22</v>
      </c>
      <c r="H2962" t="s">
        <v>96</v>
      </c>
      <c r="I2962" t="s">
        <v>24</v>
      </c>
      <c r="J2962" t="s">
        <v>55</v>
      </c>
      <c r="K2962" t="s">
        <v>123</v>
      </c>
      <c r="L2962" t="s">
        <v>6932</v>
      </c>
      <c r="M2962">
        <v>10</v>
      </c>
      <c r="N2962">
        <v>4082</v>
      </c>
      <c r="O2962">
        <v>0.05</v>
      </c>
      <c r="P2962">
        <v>38779</v>
      </c>
      <c r="Q2962">
        <v>12801.99</v>
      </c>
      <c r="R2962">
        <v>33.01</v>
      </c>
    </row>
    <row r="2963" spans="1:18" x14ac:dyDescent="0.3">
      <c r="A2963" t="s">
        <v>6933</v>
      </c>
      <c r="B2963" s="1">
        <v>44959</v>
      </c>
      <c r="C2963" s="1">
        <v>44961</v>
      </c>
      <c r="D2963" t="s">
        <v>29</v>
      </c>
      <c r="E2963" t="s">
        <v>271</v>
      </c>
      <c r="F2963" t="s">
        <v>286</v>
      </c>
      <c r="G2963" t="s">
        <v>41</v>
      </c>
      <c r="H2963" t="s">
        <v>23</v>
      </c>
      <c r="I2963" t="s">
        <v>70</v>
      </c>
      <c r="J2963" t="s">
        <v>25</v>
      </c>
      <c r="K2963" t="s">
        <v>26</v>
      </c>
      <c r="L2963" t="s">
        <v>6934</v>
      </c>
      <c r="M2963">
        <v>7</v>
      </c>
      <c r="N2963">
        <v>724</v>
      </c>
      <c r="O2963">
        <v>0.05</v>
      </c>
      <c r="P2963">
        <v>4814.6000000000004</v>
      </c>
      <c r="Q2963">
        <v>1205.94</v>
      </c>
      <c r="R2963">
        <v>25.05</v>
      </c>
    </row>
    <row r="2964" spans="1:18" x14ac:dyDescent="0.3">
      <c r="A2964" t="s">
        <v>6935</v>
      </c>
      <c r="B2964" s="1">
        <v>45326</v>
      </c>
      <c r="C2964" s="1">
        <v>45329</v>
      </c>
      <c r="D2964" t="s">
        <v>38</v>
      </c>
      <c r="E2964" t="s">
        <v>2357</v>
      </c>
      <c r="F2964" t="s">
        <v>1180</v>
      </c>
      <c r="G2964" t="s">
        <v>22</v>
      </c>
      <c r="H2964" t="s">
        <v>23</v>
      </c>
      <c r="I2964" t="s">
        <v>63</v>
      </c>
      <c r="J2964" t="s">
        <v>49</v>
      </c>
      <c r="K2964" t="s">
        <v>152</v>
      </c>
      <c r="L2964" t="s">
        <v>6936</v>
      </c>
      <c r="M2964">
        <v>3</v>
      </c>
      <c r="N2964">
        <v>3352</v>
      </c>
      <c r="O2964">
        <v>0.15</v>
      </c>
      <c r="P2964">
        <v>8547.6</v>
      </c>
      <c r="Q2964">
        <v>2220.15</v>
      </c>
      <c r="R2964">
        <v>25.97</v>
      </c>
    </row>
    <row r="2965" spans="1:18" x14ac:dyDescent="0.3">
      <c r="A2965" t="s">
        <v>6937</v>
      </c>
      <c r="B2965" s="1">
        <v>45007</v>
      </c>
      <c r="C2965" s="1">
        <v>45009</v>
      </c>
      <c r="D2965" t="s">
        <v>38</v>
      </c>
      <c r="E2965" t="s">
        <v>1387</v>
      </c>
      <c r="F2965" t="s">
        <v>484</v>
      </c>
      <c r="G2965" t="s">
        <v>22</v>
      </c>
      <c r="H2965" t="s">
        <v>62</v>
      </c>
      <c r="I2965" t="s">
        <v>70</v>
      </c>
      <c r="J2965" t="s">
        <v>55</v>
      </c>
      <c r="K2965" t="s">
        <v>123</v>
      </c>
      <c r="L2965" t="s">
        <v>6938</v>
      </c>
      <c r="M2965">
        <v>8</v>
      </c>
      <c r="N2965">
        <v>4901</v>
      </c>
      <c r="O2965">
        <v>0.15</v>
      </c>
      <c r="P2965">
        <v>33326.800000000003</v>
      </c>
      <c r="Q2965">
        <v>12494.26</v>
      </c>
      <c r="R2965">
        <v>37.49</v>
      </c>
    </row>
    <row r="2966" spans="1:18" x14ac:dyDescent="0.3">
      <c r="A2966" t="s">
        <v>6939</v>
      </c>
      <c r="B2966" s="1">
        <v>45221</v>
      </c>
      <c r="C2966" s="1">
        <v>45227</v>
      </c>
      <c r="D2966" t="s">
        <v>19</v>
      </c>
      <c r="E2966" t="s">
        <v>6940</v>
      </c>
      <c r="F2966" t="s">
        <v>259</v>
      </c>
      <c r="G2966" t="s">
        <v>61</v>
      </c>
      <c r="H2966" t="s">
        <v>75</v>
      </c>
      <c r="I2966" t="s">
        <v>63</v>
      </c>
      <c r="J2966" t="s">
        <v>137</v>
      </c>
      <c r="K2966" t="s">
        <v>138</v>
      </c>
      <c r="L2966" t="s">
        <v>6941</v>
      </c>
      <c r="M2966">
        <v>7</v>
      </c>
      <c r="N2966">
        <v>4800</v>
      </c>
      <c r="O2966">
        <v>0.2</v>
      </c>
      <c r="P2966">
        <v>26880</v>
      </c>
      <c r="Q2966">
        <v>9613.57</v>
      </c>
      <c r="R2966">
        <v>35.76</v>
      </c>
    </row>
    <row r="2967" spans="1:18" x14ac:dyDescent="0.3">
      <c r="A2967" t="s">
        <v>6942</v>
      </c>
      <c r="B2967" s="1">
        <v>45175</v>
      </c>
      <c r="C2967" s="1">
        <v>45175</v>
      </c>
      <c r="D2967" t="s">
        <v>29</v>
      </c>
      <c r="E2967" t="s">
        <v>5456</v>
      </c>
      <c r="F2967" t="s">
        <v>770</v>
      </c>
      <c r="G2967" t="s">
        <v>61</v>
      </c>
      <c r="H2967" t="s">
        <v>81</v>
      </c>
      <c r="I2967" t="s">
        <v>43</v>
      </c>
      <c r="J2967" t="s">
        <v>34</v>
      </c>
      <c r="K2967" t="s">
        <v>35</v>
      </c>
      <c r="L2967" t="s">
        <v>1079</v>
      </c>
      <c r="M2967">
        <v>6</v>
      </c>
      <c r="N2967">
        <v>1661</v>
      </c>
      <c r="O2967">
        <v>0.1</v>
      </c>
      <c r="P2967">
        <v>8969.4</v>
      </c>
      <c r="Q2967">
        <v>3210.19</v>
      </c>
      <c r="R2967">
        <v>35.79</v>
      </c>
    </row>
    <row r="2968" spans="1:18" x14ac:dyDescent="0.3">
      <c r="A2968" t="s">
        <v>6943</v>
      </c>
      <c r="B2968" s="1">
        <v>45325</v>
      </c>
      <c r="C2968" s="1">
        <v>45326</v>
      </c>
      <c r="D2968" t="s">
        <v>38</v>
      </c>
      <c r="E2968" t="s">
        <v>579</v>
      </c>
      <c r="F2968" t="s">
        <v>117</v>
      </c>
      <c r="G2968" t="s">
        <v>61</v>
      </c>
      <c r="H2968" t="s">
        <v>62</v>
      </c>
      <c r="I2968" t="s">
        <v>24</v>
      </c>
      <c r="J2968" t="s">
        <v>34</v>
      </c>
      <c r="K2968" t="s">
        <v>76</v>
      </c>
      <c r="L2968" t="s">
        <v>6944</v>
      </c>
      <c r="M2968">
        <v>1</v>
      </c>
      <c r="N2968">
        <v>3882</v>
      </c>
      <c r="O2968">
        <v>0.05</v>
      </c>
      <c r="P2968">
        <v>3687.9</v>
      </c>
      <c r="Q2968">
        <v>1403.21</v>
      </c>
      <c r="R2968">
        <v>38.049999999999997</v>
      </c>
    </row>
    <row r="2969" spans="1:18" x14ac:dyDescent="0.3">
      <c r="A2969" t="s">
        <v>6945</v>
      </c>
      <c r="B2969" s="1">
        <v>45091</v>
      </c>
      <c r="C2969" s="1">
        <v>45097</v>
      </c>
      <c r="D2969" t="s">
        <v>38</v>
      </c>
      <c r="E2969" t="s">
        <v>197</v>
      </c>
      <c r="F2969" t="s">
        <v>468</v>
      </c>
      <c r="G2969" t="s">
        <v>22</v>
      </c>
      <c r="H2969" t="s">
        <v>81</v>
      </c>
      <c r="I2969" t="s">
        <v>43</v>
      </c>
      <c r="J2969" t="s">
        <v>34</v>
      </c>
      <c r="K2969" t="s">
        <v>152</v>
      </c>
      <c r="L2969" t="s">
        <v>6946</v>
      </c>
      <c r="M2969">
        <v>1</v>
      </c>
      <c r="N2969">
        <v>1435</v>
      </c>
      <c r="O2969">
        <v>0.2</v>
      </c>
      <c r="P2969">
        <v>1148</v>
      </c>
      <c r="Q2969">
        <v>395.48</v>
      </c>
      <c r="R2969">
        <v>34.450000000000003</v>
      </c>
    </row>
    <row r="2970" spans="1:18" x14ac:dyDescent="0.3">
      <c r="A2970" t="s">
        <v>6947</v>
      </c>
      <c r="B2970" s="1">
        <v>45396</v>
      </c>
      <c r="C2970" s="1">
        <v>45397</v>
      </c>
      <c r="D2970" t="s">
        <v>89</v>
      </c>
      <c r="E2970" t="s">
        <v>2343</v>
      </c>
      <c r="F2970" t="s">
        <v>531</v>
      </c>
      <c r="G2970" t="s">
        <v>22</v>
      </c>
      <c r="H2970" t="s">
        <v>32</v>
      </c>
      <c r="I2970" t="s">
        <v>33</v>
      </c>
      <c r="J2970" t="s">
        <v>137</v>
      </c>
      <c r="K2970" t="s">
        <v>410</v>
      </c>
      <c r="L2970" t="s">
        <v>6948</v>
      </c>
      <c r="M2970">
        <v>5</v>
      </c>
      <c r="N2970">
        <v>1886</v>
      </c>
      <c r="O2970">
        <v>0</v>
      </c>
      <c r="P2970">
        <v>9430</v>
      </c>
      <c r="Q2970">
        <v>2464.6799999999998</v>
      </c>
      <c r="R2970">
        <v>26.14</v>
      </c>
    </row>
    <row r="2971" spans="1:18" x14ac:dyDescent="0.3">
      <c r="A2971" t="s">
        <v>6949</v>
      </c>
      <c r="B2971" s="1">
        <v>45046</v>
      </c>
      <c r="C2971" s="1">
        <v>45049</v>
      </c>
      <c r="D2971" t="s">
        <v>38</v>
      </c>
      <c r="E2971" t="s">
        <v>3803</v>
      </c>
      <c r="F2971" t="s">
        <v>474</v>
      </c>
      <c r="G2971" t="s">
        <v>61</v>
      </c>
      <c r="H2971" t="s">
        <v>23</v>
      </c>
      <c r="I2971" t="s">
        <v>33</v>
      </c>
      <c r="J2971" t="s">
        <v>55</v>
      </c>
      <c r="K2971" t="s">
        <v>655</v>
      </c>
      <c r="L2971" t="s">
        <v>6950</v>
      </c>
      <c r="M2971">
        <v>9</v>
      </c>
      <c r="N2971">
        <v>842</v>
      </c>
      <c r="O2971">
        <v>0.05</v>
      </c>
      <c r="P2971">
        <v>7199.1</v>
      </c>
      <c r="Q2971">
        <v>1714.95</v>
      </c>
      <c r="R2971">
        <v>23.82</v>
      </c>
    </row>
    <row r="2972" spans="1:18" x14ac:dyDescent="0.3">
      <c r="A2972" t="s">
        <v>6951</v>
      </c>
      <c r="B2972" s="1">
        <v>45642</v>
      </c>
      <c r="C2972" s="1">
        <v>45644</v>
      </c>
      <c r="D2972" t="s">
        <v>89</v>
      </c>
      <c r="E2972" t="s">
        <v>53</v>
      </c>
      <c r="F2972" t="s">
        <v>107</v>
      </c>
      <c r="G2972" t="s">
        <v>22</v>
      </c>
      <c r="H2972" t="s">
        <v>81</v>
      </c>
      <c r="I2972" t="s">
        <v>24</v>
      </c>
      <c r="J2972" t="s">
        <v>108</v>
      </c>
      <c r="K2972" t="s">
        <v>109</v>
      </c>
      <c r="L2972" t="s">
        <v>6952</v>
      </c>
      <c r="M2972">
        <v>7</v>
      </c>
      <c r="N2972">
        <v>699</v>
      </c>
      <c r="O2972">
        <v>0</v>
      </c>
      <c r="P2972">
        <v>4893</v>
      </c>
      <c r="Q2972">
        <v>1432.06</v>
      </c>
      <c r="R2972">
        <v>29.27</v>
      </c>
    </row>
    <row r="2973" spans="1:18" x14ac:dyDescent="0.3">
      <c r="A2973" t="s">
        <v>6953</v>
      </c>
      <c r="B2973" s="1">
        <v>45433</v>
      </c>
      <c r="C2973" s="1">
        <v>45438</v>
      </c>
      <c r="D2973" t="s">
        <v>38</v>
      </c>
      <c r="E2973" t="s">
        <v>5594</v>
      </c>
      <c r="F2973" t="s">
        <v>488</v>
      </c>
      <c r="G2973" t="s">
        <v>41</v>
      </c>
      <c r="H2973" t="s">
        <v>75</v>
      </c>
      <c r="I2973" t="s">
        <v>24</v>
      </c>
      <c r="J2973" t="s">
        <v>97</v>
      </c>
      <c r="K2973" t="s">
        <v>181</v>
      </c>
      <c r="L2973" t="s">
        <v>6954</v>
      </c>
      <c r="M2973">
        <v>3</v>
      </c>
      <c r="N2973">
        <v>1546</v>
      </c>
      <c r="O2973">
        <v>0.2</v>
      </c>
      <c r="P2973">
        <v>3710.4</v>
      </c>
      <c r="Q2973">
        <v>1266.4100000000001</v>
      </c>
      <c r="R2973">
        <v>34.130000000000003</v>
      </c>
    </row>
    <row r="2974" spans="1:18" x14ac:dyDescent="0.3">
      <c r="A2974" t="s">
        <v>6955</v>
      </c>
      <c r="B2974" s="1">
        <v>45117</v>
      </c>
      <c r="C2974" s="1">
        <v>45121</v>
      </c>
      <c r="D2974" t="s">
        <v>89</v>
      </c>
      <c r="E2974" t="s">
        <v>3720</v>
      </c>
      <c r="F2974" t="s">
        <v>409</v>
      </c>
      <c r="G2974" t="s">
        <v>22</v>
      </c>
      <c r="H2974" t="s">
        <v>32</v>
      </c>
      <c r="I2974" t="s">
        <v>33</v>
      </c>
      <c r="J2974" t="s">
        <v>55</v>
      </c>
      <c r="K2974" t="s">
        <v>123</v>
      </c>
      <c r="L2974" t="s">
        <v>6956</v>
      </c>
      <c r="M2974">
        <v>2</v>
      </c>
      <c r="N2974">
        <v>2130</v>
      </c>
      <c r="O2974">
        <v>0.1</v>
      </c>
      <c r="P2974">
        <v>3834</v>
      </c>
      <c r="Q2974">
        <v>1142.1600000000001</v>
      </c>
      <c r="R2974">
        <v>29.79</v>
      </c>
    </row>
    <row r="2975" spans="1:18" x14ac:dyDescent="0.3">
      <c r="A2975" t="s">
        <v>6957</v>
      </c>
      <c r="B2975" s="1">
        <v>45003</v>
      </c>
      <c r="C2975" s="1">
        <v>45010</v>
      </c>
      <c r="D2975" t="s">
        <v>38</v>
      </c>
      <c r="E2975" t="s">
        <v>4581</v>
      </c>
      <c r="F2975" t="s">
        <v>151</v>
      </c>
      <c r="G2975" t="s">
        <v>41</v>
      </c>
      <c r="H2975" t="s">
        <v>75</v>
      </c>
      <c r="I2975" t="s">
        <v>33</v>
      </c>
      <c r="J2975" t="s">
        <v>97</v>
      </c>
      <c r="K2975" t="s">
        <v>98</v>
      </c>
      <c r="L2975" t="s">
        <v>6958</v>
      </c>
      <c r="M2975">
        <v>1</v>
      </c>
      <c r="N2975">
        <v>3927</v>
      </c>
      <c r="O2975">
        <v>0.2</v>
      </c>
      <c r="P2975">
        <v>3141.6</v>
      </c>
      <c r="Q2975">
        <v>978.71</v>
      </c>
      <c r="R2975">
        <v>31.15</v>
      </c>
    </row>
    <row r="2976" spans="1:18" x14ac:dyDescent="0.3">
      <c r="A2976" t="s">
        <v>6959</v>
      </c>
      <c r="B2976" s="1">
        <v>45405</v>
      </c>
      <c r="C2976" s="1">
        <v>45407</v>
      </c>
      <c r="D2976" t="s">
        <v>29</v>
      </c>
      <c r="E2976" t="s">
        <v>4931</v>
      </c>
      <c r="F2976" t="s">
        <v>521</v>
      </c>
      <c r="G2976" t="s">
        <v>22</v>
      </c>
      <c r="H2976" t="s">
        <v>32</v>
      </c>
      <c r="I2976" t="s">
        <v>63</v>
      </c>
      <c r="J2976" t="s">
        <v>108</v>
      </c>
      <c r="K2976" t="s">
        <v>143</v>
      </c>
      <c r="L2976" t="s">
        <v>6960</v>
      </c>
      <c r="M2976">
        <v>7</v>
      </c>
      <c r="N2976">
        <v>2319</v>
      </c>
      <c r="O2976">
        <v>0.2</v>
      </c>
      <c r="P2976">
        <v>12986.4</v>
      </c>
      <c r="Q2976">
        <v>3055.32</v>
      </c>
      <c r="R2976">
        <v>23.53</v>
      </c>
    </row>
    <row r="2977" spans="1:18" x14ac:dyDescent="0.3">
      <c r="A2977" t="s">
        <v>6961</v>
      </c>
      <c r="B2977" s="1">
        <v>45630</v>
      </c>
      <c r="C2977" s="1">
        <v>45635</v>
      </c>
      <c r="D2977" t="s">
        <v>38</v>
      </c>
      <c r="E2977" t="s">
        <v>1616</v>
      </c>
      <c r="F2977" t="s">
        <v>147</v>
      </c>
      <c r="G2977" t="s">
        <v>41</v>
      </c>
      <c r="H2977" t="s">
        <v>42</v>
      </c>
      <c r="I2977" t="s">
        <v>63</v>
      </c>
      <c r="J2977" t="s">
        <v>108</v>
      </c>
      <c r="K2977" t="s">
        <v>128</v>
      </c>
      <c r="L2977" t="s">
        <v>6520</v>
      </c>
      <c r="M2977">
        <v>3</v>
      </c>
      <c r="N2977">
        <v>2668</v>
      </c>
      <c r="O2977">
        <v>0.1</v>
      </c>
      <c r="P2977">
        <v>7203.6</v>
      </c>
      <c r="Q2977">
        <v>1969.62</v>
      </c>
      <c r="R2977">
        <v>27.34</v>
      </c>
    </row>
    <row r="2978" spans="1:18" x14ac:dyDescent="0.3">
      <c r="A2978" t="s">
        <v>6962</v>
      </c>
      <c r="B2978" s="1">
        <v>45482</v>
      </c>
      <c r="C2978" s="1">
        <v>45487</v>
      </c>
      <c r="D2978" t="s">
        <v>89</v>
      </c>
      <c r="E2978" t="s">
        <v>307</v>
      </c>
      <c r="F2978" t="s">
        <v>1180</v>
      </c>
      <c r="G2978" t="s">
        <v>41</v>
      </c>
      <c r="H2978" t="s">
        <v>69</v>
      </c>
      <c r="I2978" t="s">
        <v>70</v>
      </c>
      <c r="J2978" t="s">
        <v>34</v>
      </c>
      <c r="K2978" t="s">
        <v>113</v>
      </c>
      <c r="L2978" t="s">
        <v>6963</v>
      </c>
      <c r="M2978">
        <v>6</v>
      </c>
      <c r="N2978">
        <v>4342</v>
      </c>
      <c r="O2978">
        <v>0.1</v>
      </c>
      <c r="P2978">
        <v>23446.799999999999</v>
      </c>
      <c r="Q2978">
        <v>5658.5</v>
      </c>
      <c r="R2978">
        <v>24.13</v>
      </c>
    </row>
    <row r="2979" spans="1:18" x14ac:dyDescent="0.3">
      <c r="A2979" t="s">
        <v>6964</v>
      </c>
      <c r="B2979" s="1">
        <v>45191</v>
      </c>
      <c r="C2979" s="1">
        <v>45193</v>
      </c>
      <c r="D2979" t="s">
        <v>89</v>
      </c>
      <c r="E2979" t="s">
        <v>1992</v>
      </c>
      <c r="F2979" t="s">
        <v>383</v>
      </c>
      <c r="G2979" t="s">
        <v>61</v>
      </c>
      <c r="H2979" t="s">
        <v>69</v>
      </c>
      <c r="I2979" t="s">
        <v>33</v>
      </c>
      <c r="J2979" t="s">
        <v>55</v>
      </c>
      <c r="K2979" t="s">
        <v>86</v>
      </c>
      <c r="L2979" t="s">
        <v>6965</v>
      </c>
      <c r="M2979">
        <v>8</v>
      </c>
      <c r="N2979">
        <v>4269</v>
      </c>
      <c r="O2979">
        <v>0</v>
      </c>
      <c r="P2979">
        <v>34152</v>
      </c>
      <c r="Q2979">
        <v>8291.42</v>
      </c>
      <c r="R2979">
        <v>24.28</v>
      </c>
    </row>
    <row r="2980" spans="1:18" x14ac:dyDescent="0.3">
      <c r="A2980" t="s">
        <v>6966</v>
      </c>
      <c r="B2980" s="1">
        <v>45462</v>
      </c>
      <c r="C2980" s="1">
        <v>45467</v>
      </c>
      <c r="D2980" t="s">
        <v>38</v>
      </c>
      <c r="E2980" t="s">
        <v>1444</v>
      </c>
      <c r="F2980" t="s">
        <v>132</v>
      </c>
      <c r="G2980" t="s">
        <v>61</v>
      </c>
      <c r="H2980" t="s">
        <v>69</v>
      </c>
      <c r="I2980" t="s">
        <v>70</v>
      </c>
      <c r="J2980" t="s">
        <v>108</v>
      </c>
      <c r="K2980" t="s">
        <v>109</v>
      </c>
      <c r="L2980" t="s">
        <v>6967</v>
      </c>
      <c r="M2980">
        <v>5</v>
      </c>
      <c r="N2980">
        <v>3129</v>
      </c>
      <c r="O2980">
        <v>0.1</v>
      </c>
      <c r="P2980">
        <v>14080.5</v>
      </c>
      <c r="Q2980">
        <v>5266.28</v>
      </c>
      <c r="R2980">
        <v>37.4</v>
      </c>
    </row>
    <row r="2981" spans="1:18" x14ac:dyDescent="0.3">
      <c r="A2981" t="s">
        <v>6968</v>
      </c>
      <c r="B2981" s="1">
        <v>45321</v>
      </c>
      <c r="C2981" s="1">
        <v>45324</v>
      </c>
      <c r="D2981" t="s">
        <v>38</v>
      </c>
      <c r="E2981" t="s">
        <v>2542</v>
      </c>
      <c r="F2981" t="s">
        <v>85</v>
      </c>
      <c r="G2981" t="s">
        <v>22</v>
      </c>
      <c r="H2981" t="s">
        <v>69</v>
      </c>
      <c r="I2981" t="s">
        <v>70</v>
      </c>
      <c r="J2981" t="s">
        <v>49</v>
      </c>
      <c r="K2981" t="s">
        <v>50</v>
      </c>
      <c r="L2981" t="s">
        <v>6969</v>
      </c>
      <c r="M2981">
        <v>1</v>
      </c>
      <c r="N2981">
        <v>3670</v>
      </c>
      <c r="O2981">
        <v>0.15</v>
      </c>
      <c r="P2981">
        <v>3119.5</v>
      </c>
      <c r="Q2981">
        <v>707.91</v>
      </c>
      <c r="R2981">
        <v>22.69</v>
      </c>
    </row>
    <row r="2982" spans="1:18" x14ac:dyDescent="0.3">
      <c r="A2982" t="s">
        <v>6970</v>
      </c>
      <c r="B2982" s="1">
        <v>45409</v>
      </c>
      <c r="C2982" s="1">
        <v>45411</v>
      </c>
      <c r="D2982" t="s">
        <v>19</v>
      </c>
      <c r="E2982" t="s">
        <v>749</v>
      </c>
      <c r="F2982" t="s">
        <v>468</v>
      </c>
      <c r="G2982" t="s">
        <v>61</v>
      </c>
      <c r="H2982" t="s">
        <v>42</v>
      </c>
      <c r="I2982" t="s">
        <v>43</v>
      </c>
      <c r="J2982" t="s">
        <v>25</v>
      </c>
      <c r="K2982" t="s">
        <v>26</v>
      </c>
      <c r="L2982" t="s">
        <v>6971</v>
      </c>
      <c r="M2982">
        <v>2</v>
      </c>
      <c r="N2982">
        <v>1878</v>
      </c>
      <c r="O2982">
        <v>0.05</v>
      </c>
      <c r="P2982">
        <v>3568.2</v>
      </c>
      <c r="Q2982">
        <v>982.36</v>
      </c>
      <c r="R2982">
        <v>27.53</v>
      </c>
    </row>
    <row r="2983" spans="1:18" x14ac:dyDescent="0.3">
      <c r="A2983" t="s">
        <v>6972</v>
      </c>
      <c r="B2983" s="1">
        <v>45301</v>
      </c>
      <c r="C2983" s="1">
        <v>45305</v>
      </c>
      <c r="D2983" t="s">
        <v>89</v>
      </c>
      <c r="E2983" t="s">
        <v>405</v>
      </c>
      <c r="F2983" t="s">
        <v>336</v>
      </c>
      <c r="G2983" t="s">
        <v>61</v>
      </c>
      <c r="H2983" t="s">
        <v>81</v>
      </c>
      <c r="I2983" t="s">
        <v>43</v>
      </c>
      <c r="J2983" t="s">
        <v>137</v>
      </c>
      <c r="K2983" t="s">
        <v>232</v>
      </c>
      <c r="L2983" t="s">
        <v>6973</v>
      </c>
      <c r="M2983">
        <v>2</v>
      </c>
      <c r="N2983">
        <v>952</v>
      </c>
      <c r="O2983">
        <v>0</v>
      </c>
      <c r="P2983">
        <v>1904</v>
      </c>
      <c r="Q2983">
        <v>651.29999999999995</v>
      </c>
      <c r="R2983">
        <v>34.21</v>
      </c>
    </row>
    <row r="2984" spans="1:18" x14ac:dyDescent="0.3">
      <c r="A2984" t="s">
        <v>6974</v>
      </c>
      <c r="B2984" s="1">
        <v>45039</v>
      </c>
      <c r="C2984" s="1">
        <v>45043</v>
      </c>
      <c r="D2984" t="s">
        <v>19</v>
      </c>
      <c r="E2984" t="s">
        <v>1119</v>
      </c>
      <c r="F2984" t="s">
        <v>514</v>
      </c>
      <c r="G2984" t="s">
        <v>41</v>
      </c>
      <c r="H2984" t="s">
        <v>32</v>
      </c>
      <c r="I2984" t="s">
        <v>24</v>
      </c>
      <c r="J2984" t="s">
        <v>34</v>
      </c>
      <c r="K2984" t="s">
        <v>76</v>
      </c>
      <c r="L2984" t="s">
        <v>6975</v>
      </c>
      <c r="M2984">
        <v>10</v>
      </c>
      <c r="N2984">
        <v>785</v>
      </c>
      <c r="O2984">
        <v>0</v>
      </c>
      <c r="P2984">
        <v>7850</v>
      </c>
      <c r="Q2984">
        <v>2706.19</v>
      </c>
      <c r="R2984">
        <v>34.47</v>
      </c>
    </row>
    <row r="2985" spans="1:18" x14ac:dyDescent="0.3">
      <c r="A2985" t="s">
        <v>6976</v>
      </c>
      <c r="B2985" s="1">
        <v>45444</v>
      </c>
      <c r="C2985" s="1">
        <v>45445</v>
      </c>
      <c r="D2985" t="s">
        <v>89</v>
      </c>
      <c r="E2985" t="s">
        <v>2884</v>
      </c>
      <c r="F2985" t="s">
        <v>243</v>
      </c>
      <c r="G2985" t="s">
        <v>61</v>
      </c>
      <c r="H2985" t="s">
        <v>32</v>
      </c>
      <c r="I2985" t="s">
        <v>63</v>
      </c>
      <c r="J2985" t="s">
        <v>55</v>
      </c>
      <c r="K2985" t="s">
        <v>86</v>
      </c>
      <c r="L2985" t="s">
        <v>6977</v>
      </c>
      <c r="M2985">
        <v>1</v>
      </c>
      <c r="N2985">
        <v>3507</v>
      </c>
      <c r="O2985">
        <v>0.2</v>
      </c>
      <c r="P2985">
        <v>2805.6</v>
      </c>
      <c r="Q2985">
        <v>561.25</v>
      </c>
      <c r="R2985">
        <v>20</v>
      </c>
    </row>
    <row r="2986" spans="1:18" x14ac:dyDescent="0.3">
      <c r="A2986" t="s">
        <v>6978</v>
      </c>
      <c r="B2986" s="1">
        <v>44984</v>
      </c>
      <c r="C2986" s="1">
        <v>44989</v>
      </c>
      <c r="D2986" t="s">
        <v>19</v>
      </c>
      <c r="E2986" t="s">
        <v>1122</v>
      </c>
      <c r="F2986" t="s">
        <v>709</v>
      </c>
      <c r="G2986" t="s">
        <v>41</v>
      </c>
      <c r="H2986" t="s">
        <v>75</v>
      </c>
      <c r="I2986" t="s">
        <v>63</v>
      </c>
      <c r="J2986" t="s">
        <v>49</v>
      </c>
      <c r="K2986" t="s">
        <v>50</v>
      </c>
      <c r="L2986" t="s">
        <v>6979</v>
      </c>
      <c r="M2986">
        <v>7</v>
      </c>
      <c r="N2986">
        <v>4129</v>
      </c>
      <c r="O2986">
        <v>0.05</v>
      </c>
      <c r="P2986">
        <v>27457.85</v>
      </c>
      <c r="Q2986">
        <v>5617.58</v>
      </c>
      <c r="R2986">
        <v>20.46</v>
      </c>
    </row>
    <row r="2987" spans="1:18" x14ac:dyDescent="0.3">
      <c r="A2987" t="s">
        <v>6980</v>
      </c>
      <c r="B2987" s="1">
        <v>45088</v>
      </c>
      <c r="C2987" s="1">
        <v>45095</v>
      </c>
      <c r="D2987" t="s">
        <v>19</v>
      </c>
      <c r="E2987" t="s">
        <v>3109</v>
      </c>
      <c r="F2987" t="s">
        <v>161</v>
      </c>
      <c r="G2987" t="s">
        <v>61</v>
      </c>
      <c r="H2987" t="s">
        <v>23</v>
      </c>
      <c r="I2987" t="s">
        <v>33</v>
      </c>
      <c r="J2987" t="s">
        <v>97</v>
      </c>
      <c r="K2987" t="s">
        <v>157</v>
      </c>
      <c r="L2987" t="s">
        <v>6981</v>
      </c>
      <c r="M2987">
        <v>5</v>
      </c>
      <c r="N2987">
        <v>975</v>
      </c>
      <c r="O2987">
        <v>0.05</v>
      </c>
      <c r="P2987">
        <v>4631.25</v>
      </c>
      <c r="Q2987">
        <v>1407.02</v>
      </c>
      <c r="R2987">
        <v>30.38</v>
      </c>
    </row>
    <row r="2988" spans="1:18" x14ac:dyDescent="0.3">
      <c r="A2988" t="s">
        <v>6982</v>
      </c>
      <c r="B2988" s="1">
        <v>44946</v>
      </c>
      <c r="C2988" s="1">
        <v>44950</v>
      </c>
      <c r="D2988" t="s">
        <v>89</v>
      </c>
      <c r="E2988" t="s">
        <v>4857</v>
      </c>
      <c r="F2988" t="s">
        <v>988</v>
      </c>
      <c r="G2988" t="s">
        <v>41</v>
      </c>
      <c r="H2988" t="s">
        <v>42</v>
      </c>
      <c r="I2988" t="s">
        <v>33</v>
      </c>
      <c r="J2988" t="s">
        <v>49</v>
      </c>
      <c r="K2988" t="s">
        <v>152</v>
      </c>
      <c r="L2988" t="s">
        <v>6983</v>
      </c>
      <c r="M2988">
        <v>6</v>
      </c>
      <c r="N2988">
        <v>586</v>
      </c>
      <c r="O2988">
        <v>0.2</v>
      </c>
      <c r="P2988">
        <v>2812.8</v>
      </c>
      <c r="Q2988">
        <v>677.89</v>
      </c>
      <c r="R2988">
        <v>24.1</v>
      </c>
    </row>
    <row r="2989" spans="1:18" x14ac:dyDescent="0.3">
      <c r="A2989" t="s">
        <v>6984</v>
      </c>
      <c r="B2989" s="1">
        <v>45146</v>
      </c>
      <c r="C2989" s="1">
        <v>45150</v>
      </c>
      <c r="D2989" t="s">
        <v>19</v>
      </c>
      <c r="E2989" t="s">
        <v>1255</v>
      </c>
      <c r="F2989" t="s">
        <v>484</v>
      </c>
      <c r="G2989" t="s">
        <v>61</v>
      </c>
      <c r="H2989" t="s">
        <v>32</v>
      </c>
      <c r="I2989" t="s">
        <v>70</v>
      </c>
      <c r="J2989" t="s">
        <v>137</v>
      </c>
      <c r="K2989" t="s">
        <v>201</v>
      </c>
      <c r="L2989" t="s">
        <v>6985</v>
      </c>
      <c r="M2989">
        <v>6</v>
      </c>
      <c r="N2989">
        <v>4756</v>
      </c>
      <c r="O2989">
        <v>0</v>
      </c>
      <c r="P2989">
        <v>28536</v>
      </c>
      <c r="Q2989">
        <v>6195.93</v>
      </c>
      <c r="R2989">
        <v>21.71</v>
      </c>
    </row>
    <row r="2990" spans="1:18" x14ac:dyDescent="0.3">
      <c r="A2990" t="s">
        <v>6986</v>
      </c>
      <c r="B2990" s="1">
        <v>45063</v>
      </c>
      <c r="C2990" s="1">
        <v>45068</v>
      </c>
      <c r="D2990" t="s">
        <v>38</v>
      </c>
      <c r="E2990" t="s">
        <v>1580</v>
      </c>
      <c r="F2990" t="s">
        <v>484</v>
      </c>
      <c r="G2990" t="s">
        <v>61</v>
      </c>
      <c r="H2990" t="s">
        <v>96</v>
      </c>
      <c r="I2990" t="s">
        <v>63</v>
      </c>
      <c r="J2990" t="s">
        <v>108</v>
      </c>
      <c r="K2990" t="s">
        <v>143</v>
      </c>
      <c r="L2990" t="s">
        <v>6987</v>
      </c>
      <c r="M2990">
        <v>4</v>
      </c>
      <c r="N2990">
        <v>2608</v>
      </c>
      <c r="O2990">
        <v>0.05</v>
      </c>
      <c r="P2990">
        <v>9910.4</v>
      </c>
      <c r="Q2990">
        <v>3386.66</v>
      </c>
      <c r="R2990">
        <v>34.17</v>
      </c>
    </row>
    <row r="2991" spans="1:18" x14ac:dyDescent="0.3">
      <c r="A2991" t="s">
        <v>6988</v>
      </c>
      <c r="B2991" s="1">
        <v>45020</v>
      </c>
      <c r="C2991" s="1">
        <v>45025</v>
      </c>
      <c r="D2991" t="s">
        <v>38</v>
      </c>
      <c r="E2991" t="s">
        <v>4447</v>
      </c>
      <c r="F2991" t="s">
        <v>709</v>
      </c>
      <c r="G2991" t="s">
        <v>61</v>
      </c>
      <c r="H2991" t="s">
        <v>42</v>
      </c>
      <c r="I2991" t="s">
        <v>43</v>
      </c>
      <c r="J2991" t="s">
        <v>137</v>
      </c>
      <c r="K2991" t="s">
        <v>168</v>
      </c>
      <c r="L2991" t="s">
        <v>6989</v>
      </c>
      <c r="M2991">
        <v>2</v>
      </c>
      <c r="N2991">
        <v>5029</v>
      </c>
      <c r="O2991">
        <v>0.15</v>
      </c>
      <c r="P2991">
        <v>8549.2999999999993</v>
      </c>
      <c r="Q2991">
        <v>3125.54</v>
      </c>
      <c r="R2991">
        <v>36.56</v>
      </c>
    </row>
    <row r="2992" spans="1:18" x14ac:dyDescent="0.3">
      <c r="A2992" t="s">
        <v>6990</v>
      </c>
      <c r="B2992" s="1">
        <v>45445</v>
      </c>
      <c r="C2992" s="1">
        <v>45448</v>
      </c>
      <c r="D2992" t="s">
        <v>89</v>
      </c>
      <c r="E2992" t="s">
        <v>434</v>
      </c>
      <c r="F2992" t="s">
        <v>132</v>
      </c>
      <c r="G2992" t="s">
        <v>41</v>
      </c>
      <c r="H2992" t="s">
        <v>23</v>
      </c>
      <c r="I2992" t="s">
        <v>63</v>
      </c>
      <c r="J2992" t="s">
        <v>108</v>
      </c>
      <c r="K2992" t="s">
        <v>109</v>
      </c>
      <c r="L2992" t="s">
        <v>6991</v>
      </c>
      <c r="M2992">
        <v>4</v>
      </c>
      <c r="N2992">
        <v>3366</v>
      </c>
      <c r="O2992">
        <v>0.1</v>
      </c>
      <c r="P2992">
        <v>12117.6</v>
      </c>
      <c r="Q2992">
        <v>4805.67</v>
      </c>
      <c r="R2992">
        <v>39.659999999999997</v>
      </c>
    </row>
    <row r="2993" spans="1:18" x14ac:dyDescent="0.3">
      <c r="A2993" t="s">
        <v>6992</v>
      </c>
      <c r="B2993" s="1">
        <v>45343</v>
      </c>
      <c r="C2993" s="1">
        <v>45346</v>
      </c>
      <c r="D2993" t="s">
        <v>29</v>
      </c>
      <c r="E2993" t="s">
        <v>6147</v>
      </c>
      <c r="F2993" t="s">
        <v>243</v>
      </c>
      <c r="G2993" t="s">
        <v>22</v>
      </c>
      <c r="H2993" t="s">
        <v>23</v>
      </c>
      <c r="I2993" t="s">
        <v>70</v>
      </c>
      <c r="J2993" t="s">
        <v>137</v>
      </c>
      <c r="K2993" t="s">
        <v>168</v>
      </c>
      <c r="L2993" t="s">
        <v>6993</v>
      </c>
      <c r="M2993">
        <v>9</v>
      </c>
      <c r="N2993">
        <v>3226</v>
      </c>
      <c r="O2993">
        <v>0.15</v>
      </c>
      <c r="P2993">
        <v>24678.9</v>
      </c>
      <c r="Q2993">
        <v>8522.0400000000009</v>
      </c>
      <c r="R2993">
        <v>34.53</v>
      </c>
    </row>
    <row r="2994" spans="1:18" x14ac:dyDescent="0.3">
      <c r="A2994" t="s">
        <v>6994</v>
      </c>
      <c r="B2994" s="1">
        <v>44954</v>
      </c>
      <c r="C2994" s="1">
        <v>44956</v>
      </c>
      <c r="D2994" t="s">
        <v>89</v>
      </c>
      <c r="E2994" t="s">
        <v>346</v>
      </c>
      <c r="F2994" t="s">
        <v>709</v>
      </c>
      <c r="G2994" t="s">
        <v>61</v>
      </c>
      <c r="H2994" t="s">
        <v>42</v>
      </c>
      <c r="I2994" t="s">
        <v>63</v>
      </c>
      <c r="J2994" t="s">
        <v>34</v>
      </c>
      <c r="K2994" t="s">
        <v>44</v>
      </c>
      <c r="L2994" t="s">
        <v>6995</v>
      </c>
      <c r="M2994">
        <v>8</v>
      </c>
      <c r="N2994">
        <v>5018</v>
      </c>
      <c r="O2994">
        <v>0.15</v>
      </c>
      <c r="P2994">
        <v>34122.400000000001</v>
      </c>
      <c r="Q2994">
        <v>7534.33</v>
      </c>
      <c r="R2994">
        <v>22.08</v>
      </c>
    </row>
    <row r="2995" spans="1:18" x14ac:dyDescent="0.3">
      <c r="A2995" t="s">
        <v>6996</v>
      </c>
      <c r="B2995" s="1">
        <v>45099</v>
      </c>
      <c r="C2995" s="1">
        <v>45100</v>
      </c>
      <c r="D2995" t="s">
        <v>89</v>
      </c>
      <c r="E2995" t="s">
        <v>3035</v>
      </c>
      <c r="F2995" t="s">
        <v>117</v>
      </c>
      <c r="G2995" t="s">
        <v>22</v>
      </c>
      <c r="H2995" t="s">
        <v>23</v>
      </c>
      <c r="I2995" t="s">
        <v>24</v>
      </c>
      <c r="J2995" t="s">
        <v>55</v>
      </c>
      <c r="K2995" t="s">
        <v>123</v>
      </c>
      <c r="L2995" t="s">
        <v>6997</v>
      </c>
      <c r="M2995">
        <v>6</v>
      </c>
      <c r="N2995">
        <v>1520</v>
      </c>
      <c r="O2995">
        <v>0.2</v>
      </c>
      <c r="P2995">
        <v>7296</v>
      </c>
      <c r="Q2995">
        <v>1550.84</v>
      </c>
      <c r="R2995">
        <v>21.26</v>
      </c>
    </row>
    <row r="2996" spans="1:18" x14ac:dyDescent="0.3">
      <c r="A2996" t="s">
        <v>6998</v>
      </c>
      <c r="B2996" s="1">
        <v>45223</v>
      </c>
      <c r="C2996" s="1">
        <v>45225</v>
      </c>
      <c r="D2996" t="s">
        <v>89</v>
      </c>
      <c r="E2996" t="s">
        <v>2405</v>
      </c>
      <c r="F2996" t="s">
        <v>294</v>
      </c>
      <c r="G2996" t="s">
        <v>61</v>
      </c>
      <c r="H2996" t="s">
        <v>96</v>
      </c>
      <c r="I2996" t="s">
        <v>33</v>
      </c>
      <c r="J2996" t="s">
        <v>34</v>
      </c>
      <c r="K2996" t="s">
        <v>44</v>
      </c>
      <c r="L2996" t="s">
        <v>6999</v>
      </c>
      <c r="M2996">
        <v>4</v>
      </c>
      <c r="N2996">
        <v>905</v>
      </c>
      <c r="O2996">
        <v>0</v>
      </c>
      <c r="P2996">
        <v>3620</v>
      </c>
      <c r="Q2996">
        <v>917.41</v>
      </c>
      <c r="R2996">
        <v>25.34</v>
      </c>
    </row>
    <row r="2997" spans="1:18" x14ac:dyDescent="0.3">
      <c r="A2997" t="s">
        <v>7000</v>
      </c>
      <c r="B2997" s="1">
        <v>45321</v>
      </c>
      <c r="C2997" s="1">
        <v>45326</v>
      </c>
      <c r="D2997" t="s">
        <v>38</v>
      </c>
      <c r="E2997" t="s">
        <v>430</v>
      </c>
      <c r="F2997" t="s">
        <v>267</v>
      </c>
      <c r="G2997" t="s">
        <v>61</v>
      </c>
      <c r="H2997" t="s">
        <v>32</v>
      </c>
      <c r="I2997" t="s">
        <v>33</v>
      </c>
      <c r="J2997" t="s">
        <v>49</v>
      </c>
      <c r="K2997" t="s">
        <v>50</v>
      </c>
      <c r="L2997" t="s">
        <v>7001</v>
      </c>
      <c r="M2997">
        <v>7</v>
      </c>
      <c r="N2997">
        <v>1115</v>
      </c>
      <c r="O2997">
        <v>0.05</v>
      </c>
      <c r="P2997">
        <v>7414.75</v>
      </c>
      <c r="Q2997">
        <v>1673.38</v>
      </c>
      <c r="R2997">
        <v>22.57</v>
      </c>
    </row>
    <row r="2998" spans="1:18" x14ac:dyDescent="0.3">
      <c r="A2998" t="s">
        <v>7002</v>
      </c>
      <c r="B2998" s="1">
        <v>45510</v>
      </c>
      <c r="C2998" s="1">
        <v>45512</v>
      </c>
      <c r="D2998" t="s">
        <v>29</v>
      </c>
      <c r="E2998" t="s">
        <v>697</v>
      </c>
      <c r="F2998" t="s">
        <v>236</v>
      </c>
      <c r="G2998" t="s">
        <v>61</v>
      </c>
      <c r="H2998" t="s">
        <v>42</v>
      </c>
      <c r="I2998" t="s">
        <v>24</v>
      </c>
      <c r="J2998" t="s">
        <v>108</v>
      </c>
      <c r="K2998" t="s">
        <v>143</v>
      </c>
      <c r="L2998" t="s">
        <v>316</v>
      </c>
      <c r="M2998">
        <v>7</v>
      </c>
      <c r="N2998">
        <v>4286</v>
      </c>
      <c r="O2998">
        <v>0.1</v>
      </c>
      <c r="P2998">
        <v>27001.8</v>
      </c>
      <c r="Q2998">
        <v>5849.37</v>
      </c>
      <c r="R2998">
        <v>21.66</v>
      </c>
    </row>
    <row r="2999" spans="1:18" x14ac:dyDescent="0.3">
      <c r="A2999" t="s">
        <v>7003</v>
      </c>
      <c r="B2999" s="1">
        <v>44954</v>
      </c>
      <c r="C2999" s="1">
        <v>44959</v>
      </c>
      <c r="D2999" t="s">
        <v>89</v>
      </c>
      <c r="E2999" t="s">
        <v>2384</v>
      </c>
      <c r="F2999" t="s">
        <v>136</v>
      </c>
      <c r="G2999" t="s">
        <v>41</v>
      </c>
      <c r="H2999" t="s">
        <v>69</v>
      </c>
      <c r="I2999" t="s">
        <v>24</v>
      </c>
      <c r="J2999" t="s">
        <v>25</v>
      </c>
      <c r="K2999" t="s">
        <v>26</v>
      </c>
      <c r="L2999" t="s">
        <v>7004</v>
      </c>
      <c r="M2999">
        <v>4</v>
      </c>
      <c r="N2999">
        <v>1435</v>
      </c>
      <c r="O2999">
        <v>0.2</v>
      </c>
      <c r="P2999">
        <v>4592</v>
      </c>
      <c r="Q2999">
        <v>1758.38</v>
      </c>
      <c r="R2999">
        <v>38.29</v>
      </c>
    </row>
    <row r="3000" spans="1:18" x14ac:dyDescent="0.3">
      <c r="A3000" t="s">
        <v>7005</v>
      </c>
      <c r="B3000" s="1">
        <v>44982</v>
      </c>
      <c r="C3000" s="1">
        <v>44986</v>
      </c>
      <c r="D3000" t="s">
        <v>38</v>
      </c>
      <c r="E3000" t="s">
        <v>2490</v>
      </c>
      <c r="F3000" t="s">
        <v>176</v>
      </c>
      <c r="G3000" t="s">
        <v>61</v>
      </c>
      <c r="H3000" t="s">
        <v>75</v>
      </c>
      <c r="I3000" t="s">
        <v>33</v>
      </c>
      <c r="J3000" t="s">
        <v>97</v>
      </c>
      <c r="K3000" t="s">
        <v>157</v>
      </c>
      <c r="L3000" t="s">
        <v>7006</v>
      </c>
      <c r="M3000">
        <v>7</v>
      </c>
      <c r="N3000">
        <v>426</v>
      </c>
      <c r="O3000">
        <v>0.1</v>
      </c>
      <c r="P3000">
        <v>2683.8</v>
      </c>
      <c r="Q3000">
        <v>742.96</v>
      </c>
      <c r="R3000">
        <v>27.68</v>
      </c>
    </row>
    <row r="3001" spans="1:18" x14ac:dyDescent="0.3">
      <c r="A3001" t="s">
        <v>7007</v>
      </c>
      <c r="B3001" s="1">
        <v>45328</v>
      </c>
      <c r="C3001" s="1">
        <v>45329</v>
      </c>
      <c r="D3001" t="s">
        <v>29</v>
      </c>
      <c r="E3001" t="s">
        <v>991</v>
      </c>
      <c r="F3001" t="s">
        <v>612</v>
      </c>
      <c r="G3001" t="s">
        <v>61</v>
      </c>
      <c r="H3001" t="s">
        <v>32</v>
      </c>
      <c r="I3001" t="s">
        <v>24</v>
      </c>
      <c r="J3001" t="s">
        <v>137</v>
      </c>
      <c r="K3001" t="s">
        <v>138</v>
      </c>
      <c r="L3001" t="s">
        <v>7008</v>
      </c>
      <c r="M3001">
        <v>6</v>
      </c>
      <c r="N3001">
        <v>1818</v>
      </c>
      <c r="O3001">
        <v>0</v>
      </c>
      <c r="P3001">
        <v>10908</v>
      </c>
      <c r="Q3001">
        <v>2427.7399999999998</v>
      </c>
      <c r="R3001">
        <v>22.26</v>
      </c>
    </row>
    <row r="3002" spans="1:18" x14ac:dyDescent="0.3">
      <c r="A3002" t="s">
        <v>7009</v>
      </c>
      <c r="B3002" s="1">
        <v>45373</v>
      </c>
      <c r="C3002" s="1">
        <v>45375</v>
      </c>
      <c r="D3002" t="s">
        <v>19</v>
      </c>
      <c r="E3002" t="s">
        <v>1119</v>
      </c>
      <c r="F3002" t="s">
        <v>399</v>
      </c>
      <c r="G3002" t="s">
        <v>41</v>
      </c>
      <c r="H3002" t="s">
        <v>42</v>
      </c>
      <c r="I3002" t="s">
        <v>33</v>
      </c>
      <c r="J3002" t="s">
        <v>34</v>
      </c>
      <c r="K3002" t="s">
        <v>152</v>
      </c>
      <c r="L3002" t="s">
        <v>7010</v>
      </c>
      <c r="M3002">
        <v>3</v>
      </c>
      <c r="N3002">
        <v>575</v>
      </c>
      <c r="O3002">
        <v>0.15</v>
      </c>
      <c r="P3002">
        <v>1466.25</v>
      </c>
      <c r="Q3002">
        <v>470.65</v>
      </c>
      <c r="R3002">
        <v>32.1</v>
      </c>
    </row>
    <row r="3003" spans="1:18" x14ac:dyDescent="0.3">
      <c r="A3003" t="s">
        <v>7011</v>
      </c>
      <c r="B3003" s="1">
        <v>44977</v>
      </c>
      <c r="C3003" s="1">
        <v>44980</v>
      </c>
      <c r="D3003" t="s">
        <v>89</v>
      </c>
      <c r="E3003" t="s">
        <v>300</v>
      </c>
      <c r="F3003" t="s">
        <v>359</v>
      </c>
      <c r="G3003" t="s">
        <v>22</v>
      </c>
      <c r="H3003" t="s">
        <v>69</v>
      </c>
      <c r="I3003" t="s">
        <v>70</v>
      </c>
      <c r="J3003" t="s">
        <v>137</v>
      </c>
      <c r="K3003" t="s">
        <v>410</v>
      </c>
      <c r="L3003" t="s">
        <v>7012</v>
      </c>
      <c r="M3003">
        <v>3</v>
      </c>
      <c r="N3003">
        <v>633</v>
      </c>
      <c r="O3003">
        <v>0.2</v>
      </c>
      <c r="P3003">
        <v>1519.2</v>
      </c>
      <c r="Q3003">
        <v>349.34</v>
      </c>
      <c r="R3003">
        <v>22.99</v>
      </c>
    </row>
    <row r="3004" spans="1:18" x14ac:dyDescent="0.3">
      <c r="A3004" t="s">
        <v>7013</v>
      </c>
      <c r="B3004" s="1">
        <v>45151</v>
      </c>
      <c r="C3004" s="1">
        <v>45156</v>
      </c>
      <c r="D3004" t="s">
        <v>38</v>
      </c>
      <c r="E3004" t="s">
        <v>1395</v>
      </c>
      <c r="F3004" t="s">
        <v>310</v>
      </c>
      <c r="G3004" t="s">
        <v>61</v>
      </c>
      <c r="H3004" t="s">
        <v>96</v>
      </c>
      <c r="I3004" t="s">
        <v>24</v>
      </c>
      <c r="J3004" t="s">
        <v>108</v>
      </c>
      <c r="K3004" t="s">
        <v>128</v>
      </c>
      <c r="L3004" t="s">
        <v>7014</v>
      </c>
      <c r="M3004">
        <v>10</v>
      </c>
      <c r="N3004">
        <v>1069</v>
      </c>
      <c r="O3004">
        <v>0</v>
      </c>
      <c r="P3004">
        <v>10690</v>
      </c>
      <c r="Q3004">
        <v>3897.03</v>
      </c>
      <c r="R3004">
        <v>36.450000000000003</v>
      </c>
    </row>
    <row r="3005" spans="1:18" x14ac:dyDescent="0.3">
      <c r="A3005" t="s">
        <v>7015</v>
      </c>
      <c r="B3005" s="1">
        <v>45432</v>
      </c>
      <c r="C3005" s="1">
        <v>45432</v>
      </c>
      <c r="D3005" t="s">
        <v>38</v>
      </c>
      <c r="E3005" t="s">
        <v>2648</v>
      </c>
      <c r="F3005" t="s">
        <v>142</v>
      </c>
      <c r="G3005" t="s">
        <v>61</v>
      </c>
      <c r="H3005" t="s">
        <v>96</v>
      </c>
      <c r="I3005" t="s">
        <v>24</v>
      </c>
      <c r="J3005" t="s">
        <v>55</v>
      </c>
      <c r="K3005" t="s">
        <v>56</v>
      </c>
      <c r="L3005" t="s">
        <v>7016</v>
      </c>
      <c r="M3005">
        <v>5</v>
      </c>
      <c r="N3005">
        <v>1411</v>
      </c>
      <c r="O3005">
        <v>0</v>
      </c>
      <c r="P3005">
        <v>7055</v>
      </c>
      <c r="Q3005">
        <v>1894.11</v>
      </c>
      <c r="R3005">
        <v>26.85</v>
      </c>
    </row>
    <row r="3006" spans="1:18" x14ac:dyDescent="0.3">
      <c r="A3006" t="s">
        <v>7017</v>
      </c>
      <c r="B3006" s="1">
        <v>45544</v>
      </c>
      <c r="C3006" s="1">
        <v>45549</v>
      </c>
      <c r="D3006" t="s">
        <v>29</v>
      </c>
      <c r="E3006" t="s">
        <v>430</v>
      </c>
      <c r="F3006" t="s">
        <v>757</v>
      </c>
      <c r="G3006" t="s">
        <v>61</v>
      </c>
      <c r="H3006" t="s">
        <v>69</v>
      </c>
      <c r="I3006" t="s">
        <v>63</v>
      </c>
      <c r="J3006" t="s">
        <v>137</v>
      </c>
      <c r="K3006" t="s">
        <v>232</v>
      </c>
      <c r="L3006" t="s">
        <v>7018</v>
      </c>
      <c r="M3006">
        <v>6</v>
      </c>
      <c r="N3006">
        <v>3841</v>
      </c>
      <c r="O3006">
        <v>0.05</v>
      </c>
      <c r="P3006">
        <v>21893.7</v>
      </c>
      <c r="Q3006">
        <v>4474.3100000000004</v>
      </c>
      <c r="R3006">
        <v>20.440000000000001</v>
      </c>
    </row>
    <row r="3007" spans="1:18" x14ac:dyDescent="0.3">
      <c r="A3007" t="s">
        <v>7019</v>
      </c>
      <c r="B3007" s="1">
        <v>45318</v>
      </c>
      <c r="C3007" s="1">
        <v>45320</v>
      </c>
      <c r="D3007" t="s">
        <v>89</v>
      </c>
      <c r="E3007" t="s">
        <v>1701</v>
      </c>
      <c r="F3007" t="s">
        <v>359</v>
      </c>
      <c r="G3007" t="s">
        <v>61</v>
      </c>
      <c r="H3007" t="s">
        <v>96</v>
      </c>
      <c r="I3007" t="s">
        <v>24</v>
      </c>
      <c r="J3007" t="s">
        <v>55</v>
      </c>
      <c r="K3007" t="s">
        <v>56</v>
      </c>
      <c r="L3007" t="s">
        <v>7020</v>
      </c>
      <c r="M3007">
        <v>5</v>
      </c>
      <c r="N3007">
        <v>2144</v>
      </c>
      <c r="O3007">
        <v>0.15</v>
      </c>
      <c r="P3007">
        <v>9112</v>
      </c>
      <c r="Q3007">
        <v>3149.33</v>
      </c>
      <c r="R3007">
        <v>34.56</v>
      </c>
    </row>
    <row r="3008" spans="1:18" x14ac:dyDescent="0.3">
      <c r="A3008" t="s">
        <v>7021</v>
      </c>
      <c r="B3008" s="1">
        <v>45552</v>
      </c>
      <c r="C3008" s="1">
        <v>45555</v>
      </c>
      <c r="D3008" t="s">
        <v>89</v>
      </c>
      <c r="E3008" t="s">
        <v>2785</v>
      </c>
      <c r="F3008" t="s">
        <v>31</v>
      </c>
      <c r="G3008" t="s">
        <v>22</v>
      </c>
      <c r="H3008" t="s">
        <v>81</v>
      </c>
      <c r="I3008" t="s">
        <v>33</v>
      </c>
      <c r="J3008" t="s">
        <v>25</v>
      </c>
      <c r="K3008" t="s">
        <v>290</v>
      </c>
      <c r="L3008" t="s">
        <v>7022</v>
      </c>
      <c r="M3008">
        <v>6</v>
      </c>
      <c r="N3008">
        <v>2206</v>
      </c>
      <c r="O3008">
        <v>0.1</v>
      </c>
      <c r="P3008">
        <v>11912.4</v>
      </c>
      <c r="Q3008">
        <v>3090.37</v>
      </c>
      <c r="R3008">
        <v>25.94</v>
      </c>
    </row>
    <row r="3009" spans="1:18" x14ac:dyDescent="0.3">
      <c r="A3009" t="s">
        <v>7023</v>
      </c>
      <c r="B3009" s="1">
        <v>45590</v>
      </c>
      <c r="C3009" s="1">
        <v>45593</v>
      </c>
      <c r="D3009" t="s">
        <v>19</v>
      </c>
      <c r="E3009" t="s">
        <v>20</v>
      </c>
      <c r="F3009" t="s">
        <v>420</v>
      </c>
      <c r="G3009" t="s">
        <v>22</v>
      </c>
      <c r="H3009" t="s">
        <v>81</v>
      </c>
      <c r="I3009" t="s">
        <v>24</v>
      </c>
      <c r="J3009" t="s">
        <v>97</v>
      </c>
      <c r="K3009" t="s">
        <v>103</v>
      </c>
      <c r="L3009" t="s">
        <v>3077</v>
      </c>
      <c r="M3009">
        <v>4</v>
      </c>
      <c r="N3009">
        <v>4710</v>
      </c>
      <c r="O3009">
        <v>0</v>
      </c>
      <c r="P3009">
        <v>18840</v>
      </c>
      <c r="Q3009">
        <v>4985.18</v>
      </c>
      <c r="R3009">
        <v>26.46</v>
      </c>
    </row>
    <row r="3010" spans="1:18" x14ac:dyDescent="0.3">
      <c r="A3010" t="s">
        <v>7024</v>
      </c>
      <c r="B3010" s="1">
        <v>45315</v>
      </c>
      <c r="C3010" s="1">
        <v>45320</v>
      </c>
      <c r="D3010" t="s">
        <v>29</v>
      </c>
      <c r="E3010" t="s">
        <v>2706</v>
      </c>
      <c r="F3010" t="s">
        <v>605</v>
      </c>
      <c r="G3010" t="s">
        <v>61</v>
      </c>
      <c r="H3010" t="s">
        <v>69</v>
      </c>
      <c r="I3010" t="s">
        <v>24</v>
      </c>
      <c r="J3010" t="s">
        <v>137</v>
      </c>
      <c r="K3010" t="s">
        <v>201</v>
      </c>
      <c r="L3010" t="s">
        <v>7025</v>
      </c>
      <c r="M3010">
        <v>5</v>
      </c>
      <c r="N3010">
        <v>1292</v>
      </c>
      <c r="O3010">
        <v>0.15</v>
      </c>
      <c r="P3010">
        <v>5491</v>
      </c>
      <c r="Q3010">
        <v>1573.79</v>
      </c>
      <c r="R3010">
        <v>28.66</v>
      </c>
    </row>
    <row r="3011" spans="1:18" x14ac:dyDescent="0.3">
      <c r="A3011" t="s">
        <v>7026</v>
      </c>
      <c r="B3011" s="1">
        <v>45579</v>
      </c>
      <c r="C3011" s="1">
        <v>45579</v>
      </c>
      <c r="D3011" t="s">
        <v>38</v>
      </c>
      <c r="E3011" t="s">
        <v>5417</v>
      </c>
      <c r="F3011" t="s">
        <v>315</v>
      </c>
      <c r="G3011" t="s">
        <v>41</v>
      </c>
      <c r="H3011" t="s">
        <v>23</v>
      </c>
      <c r="I3011" t="s">
        <v>33</v>
      </c>
      <c r="J3011" t="s">
        <v>55</v>
      </c>
      <c r="K3011" t="s">
        <v>56</v>
      </c>
      <c r="L3011" t="s">
        <v>7027</v>
      </c>
      <c r="M3011">
        <v>3</v>
      </c>
      <c r="N3011">
        <v>888</v>
      </c>
      <c r="O3011">
        <v>0.1</v>
      </c>
      <c r="P3011">
        <v>2397.6</v>
      </c>
      <c r="Q3011">
        <v>950.48</v>
      </c>
      <c r="R3011">
        <v>39.64</v>
      </c>
    </row>
    <row r="3012" spans="1:18" x14ac:dyDescent="0.3">
      <c r="A3012" t="s">
        <v>7028</v>
      </c>
      <c r="B3012" s="1">
        <v>45575</v>
      </c>
      <c r="C3012" s="1">
        <v>45580</v>
      </c>
      <c r="D3012" t="s">
        <v>38</v>
      </c>
      <c r="E3012" t="s">
        <v>930</v>
      </c>
      <c r="F3012" t="s">
        <v>753</v>
      </c>
      <c r="G3012" t="s">
        <v>61</v>
      </c>
      <c r="H3012" t="s">
        <v>69</v>
      </c>
      <c r="I3012" t="s">
        <v>33</v>
      </c>
      <c r="J3012" t="s">
        <v>55</v>
      </c>
      <c r="K3012" t="s">
        <v>86</v>
      </c>
      <c r="L3012" t="s">
        <v>7029</v>
      </c>
      <c r="M3012">
        <v>7</v>
      </c>
      <c r="N3012">
        <v>290</v>
      </c>
      <c r="O3012">
        <v>0.2</v>
      </c>
      <c r="P3012">
        <v>1624</v>
      </c>
      <c r="Q3012">
        <v>350.22</v>
      </c>
      <c r="R3012">
        <v>21.57</v>
      </c>
    </row>
    <row r="3013" spans="1:18" x14ac:dyDescent="0.3">
      <c r="A3013" t="s">
        <v>7030</v>
      </c>
      <c r="B3013" s="1">
        <v>45527</v>
      </c>
      <c r="C3013" s="1">
        <v>45528</v>
      </c>
      <c r="D3013" t="s">
        <v>19</v>
      </c>
      <c r="E3013" t="s">
        <v>1455</v>
      </c>
      <c r="F3013" t="s">
        <v>310</v>
      </c>
      <c r="G3013" t="s">
        <v>61</v>
      </c>
      <c r="H3013" t="s">
        <v>75</v>
      </c>
      <c r="I3013" t="s">
        <v>70</v>
      </c>
      <c r="J3013" t="s">
        <v>34</v>
      </c>
      <c r="K3013" t="s">
        <v>113</v>
      </c>
      <c r="L3013" t="s">
        <v>7031</v>
      </c>
      <c r="M3013">
        <v>8</v>
      </c>
      <c r="N3013">
        <v>1593</v>
      </c>
      <c r="O3013">
        <v>0.2</v>
      </c>
      <c r="P3013">
        <v>10195.200000000001</v>
      </c>
      <c r="Q3013">
        <v>2793.72</v>
      </c>
      <c r="R3013">
        <v>27.4</v>
      </c>
    </row>
    <row r="3014" spans="1:18" x14ac:dyDescent="0.3">
      <c r="A3014" t="s">
        <v>7032</v>
      </c>
      <c r="B3014" s="1">
        <v>45610</v>
      </c>
      <c r="C3014" s="1">
        <v>45611</v>
      </c>
      <c r="D3014" t="s">
        <v>38</v>
      </c>
      <c r="E3014" t="s">
        <v>728</v>
      </c>
      <c r="F3014" t="s">
        <v>409</v>
      </c>
      <c r="G3014" t="s">
        <v>61</v>
      </c>
      <c r="H3014" t="s">
        <v>75</v>
      </c>
      <c r="I3014" t="s">
        <v>33</v>
      </c>
      <c r="J3014" t="s">
        <v>55</v>
      </c>
      <c r="K3014" t="s">
        <v>56</v>
      </c>
      <c r="L3014" t="s">
        <v>7033</v>
      </c>
      <c r="M3014">
        <v>8</v>
      </c>
      <c r="N3014">
        <v>1798</v>
      </c>
      <c r="O3014">
        <v>0.1</v>
      </c>
      <c r="P3014">
        <v>12945.6</v>
      </c>
      <c r="Q3014">
        <v>3160.5</v>
      </c>
      <c r="R3014">
        <v>24.41</v>
      </c>
    </row>
    <row r="3015" spans="1:18" x14ac:dyDescent="0.3">
      <c r="A3015" t="s">
        <v>7034</v>
      </c>
      <c r="B3015" s="1">
        <v>45256</v>
      </c>
      <c r="C3015" s="1">
        <v>45257</v>
      </c>
      <c r="D3015" t="s">
        <v>38</v>
      </c>
      <c r="E3015" t="s">
        <v>558</v>
      </c>
      <c r="F3015" t="s">
        <v>709</v>
      </c>
      <c r="G3015" t="s">
        <v>22</v>
      </c>
      <c r="H3015" t="s">
        <v>75</v>
      </c>
      <c r="I3015" t="s">
        <v>33</v>
      </c>
      <c r="J3015" t="s">
        <v>49</v>
      </c>
      <c r="K3015" t="s">
        <v>500</v>
      </c>
      <c r="L3015" t="s">
        <v>7035</v>
      </c>
      <c r="M3015">
        <v>2</v>
      </c>
      <c r="N3015">
        <v>857</v>
      </c>
      <c r="O3015">
        <v>0.1</v>
      </c>
      <c r="P3015">
        <v>1542.6</v>
      </c>
      <c r="Q3015">
        <v>373.34</v>
      </c>
      <c r="R3015">
        <v>24.2</v>
      </c>
    </row>
    <row r="3016" spans="1:18" x14ac:dyDescent="0.3">
      <c r="A3016" t="s">
        <v>7036</v>
      </c>
      <c r="B3016" s="1">
        <v>45365</v>
      </c>
      <c r="C3016" s="1">
        <v>45371</v>
      </c>
      <c r="D3016" t="s">
        <v>29</v>
      </c>
      <c r="E3016" t="s">
        <v>1984</v>
      </c>
      <c r="F3016" t="s">
        <v>151</v>
      </c>
      <c r="G3016" t="s">
        <v>22</v>
      </c>
      <c r="H3016" t="s">
        <v>42</v>
      </c>
      <c r="I3016" t="s">
        <v>63</v>
      </c>
      <c r="J3016" t="s">
        <v>137</v>
      </c>
      <c r="K3016" t="s">
        <v>201</v>
      </c>
      <c r="L3016" t="s">
        <v>7037</v>
      </c>
      <c r="M3016">
        <v>3</v>
      </c>
      <c r="N3016">
        <v>1103</v>
      </c>
      <c r="O3016">
        <v>0.2</v>
      </c>
      <c r="P3016">
        <v>2647.2</v>
      </c>
      <c r="Q3016">
        <v>1020.28</v>
      </c>
      <c r="R3016">
        <v>38.54</v>
      </c>
    </row>
    <row r="3017" spans="1:18" x14ac:dyDescent="0.3">
      <c r="A3017" t="s">
        <v>7038</v>
      </c>
      <c r="B3017" s="1">
        <v>45048</v>
      </c>
      <c r="C3017" s="1">
        <v>45050</v>
      </c>
      <c r="D3017" t="s">
        <v>29</v>
      </c>
      <c r="E3017" t="s">
        <v>2283</v>
      </c>
      <c r="F3017" t="s">
        <v>263</v>
      </c>
      <c r="G3017" t="s">
        <v>41</v>
      </c>
      <c r="H3017" t="s">
        <v>23</v>
      </c>
      <c r="I3017" t="s">
        <v>63</v>
      </c>
      <c r="J3017" t="s">
        <v>55</v>
      </c>
      <c r="K3017" t="s">
        <v>123</v>
      </c>
      <c r="L3017" t="s">
        <v>7039</v>
      </c>
      <c r="M3017">
        <v>8</v>
      </c>
      <c r="N3017">
        <v>4681</v>
      </c>
      <c r="O3017">
        <v>0.05</v>
      </c>
      <c r="P3017">
        <v>35575.599999999999</v>
      </c>
      <c r="Q3017">
        <v>12650.57</v>
      </c>
      <c r="R3017">
        <v>35.56</v>
      </c>
    </row>
    <row r="3018" spans="1:18" x14ac:dyDescent="0.3">
      <c r="A3018" t="s">
        <v>7040</v>
      </c>
      <c r="B3018" s="1">
        <v>45115</v>
      </c>
      <c r="C3018" s="1">
        <v>45119</v>
      </c>
      <c r="D3018" t="s">
        <v>38</v>
      </c>
      <c r="E3018" t="s">
        <v>3035</v>
      </c>
      <c r="F3018" t="s">
        <v>507</v>
      </c>
      <c r="G3018" t="s">
        <v>61</v>
      </c>
      <c r="H3018" t="s">
        <v>75</v>
      </c>
      <c r="I3018" t="s">
        <v>70</v>
      </c>
      <c r="J3018" t="s">
        <v>137</v>
      </c>
      <c r="K3018" t="s">
        <v>201</v>
      </c>
      <c r="L3018" t="s">
        <v>7041</v>
      </c>
      <c r="M3018">
        <v>2</v>
      </c>
      <c r="N3018">
        <v>3391</v>
      </c>
      <c r="O3018">
        <v>0.2</v>
      </c>
      <c r="P3018">
        <v>5425.6</v>
      </c>
      <c r="Q3018">
        <v>1584.61</v>
      </c>
      <c r="R3018">
        <v>29.21</v>
      </c>
    </row>
    <row r="3019" spans="1:18" x14ac:dyDescent="0.3">
      <c r="A3019" t="s">
        <v>7042</v>
      </c>
      <c r="B3019" s="1">
        <v>45242</v>
      </c>
      <c r="C3019" s="1">
        <v>45247</v>
      </c>
      <c r="D3019" t="s">
        <v>38</v>
      </c>
      <c r="E3019" t="s">
        <v>1987</v>
      </c>
      <c r="F3019" t="s">
        <v>359</v>
      </c>
      <c r="G3019" t="s">
        <v>61</v>
      </c>
      <c r="H3019" t="s">
        <v>23</v>
      </c>
      <c r="I3019" t="s">
        <v>43</v>
      </c>
      <c r="J3019" t="s">
        <v>55</v>
      </c>
      <c r="K3019" t="s">
        <v>364</v>
      </c>
      <c r="L3019" t="s">
        <v>7043</v>
      </c>
      <c r="M3019">
        <v>10</v>
      </c>
      <c r="N3019">
        <v>4171</v>
      </c>
      <c r="O3019">
        <v>0.1</v>
      </c>
      <c r="P3019">
        <v>37539</v>
      </c>
      <c r="Q3019">
        <v>12423.5</v>
      </c>
      <c r="R3019">
        <v>33.090000000000003</v>
      </c>
    </row>
    <row r="3020" spans="1:18" x14ac:dyDescent="0.3">
      <c r="A3020" t="s">
        <v>7044</v>
      </c>
      <c r="B3020" s="1">
        <v>45203</v>
      </c>
      <c r="C3020" s="1">
        <v>45208</v>
      </c>
      <c r="D3020" t="s">
        <v>19</v>
      </c>
      <c r="E3020" t="s">
        <v>763</v>
      </c>
      <c r="F3020" t="s">
        <v>383</v>
      </c>
      <c r="G3020" t="s">
        <v>61</v>
      </c>
      <c r="H3020" t="s">
        <v>75</v>
      </c>
      <c r="I3020" t="s">
        <v>63</v>
      </c>
      <c r="J3020" t="s">
        <v>137</v>
      </c>
      <c r="K3020" t="s">
        <v>201</v>
      </c>
      <c r="L3020" t="s">
        <v>7045</v>
      </c>
      <c r="M3020">
        <v>4</v>
      </c>
      <c r="N3020">
        <v>4195</v>
      </c>
      <c r="O3020">
        <v>0.05</v>
      </c>
      <c r="P3020">
        <v>15941</v>
      </c>
      <c r="Q3020">
        <v>5099.03</v>
      </c>
      <c r="R3020">
        <v>31.99</v>
      </c>
    </row>
    <row r="3021" spans="1:18" x14ac:dyDescent="0.3">
      <c r="A3021" t="s">
        <v>7046</v>
      </c>
      <c r="B3021" s="1">
        <v>45056</v>
      </c>
      <c r="C3021" s="1">
        <v>45061</v>
      </c>
      <c r="D3021" t="s">
        <v>89</v>
      </c>
      <c r="E3021" t="s">
        <v>227</v>
      </c>
      <c r="F3021" t="s">
        <v>753</v>
      </c>
      <c r="G3021" t="s">
        <v>61</v>
      </c>
      <c r="H3021" t="s">
        <v>32</v>
      </c>
      <c r="I3021" t="s">
        <v>70</v>
      </c>
      <c r="J3021" t="s">
        <v>34</v>
      </c>
      <c r="K3021" t="s">
        <v>35</v>
      </c>
      <c r="L3021" t="s">
        <v>7047</v>
      </c>
      <c r="M3021">
        <v>5</v>
      </c>
      <c r="N3021">
        <v>2739</v>
      </c>
      <c r="O3021">
        <v>0</v>
      </c>
      <c r="P3021">
        <v>13695</v>
      </c>
      <c r="Q3021">
        <v>3971.99</v>
      </c>
      <c r="R3021">
        <v>29</v>
      </c>
    </row>
    <row r="3022" spans="1:18" x14ac:dyDescent="0.3">
      <c r="A3022" t="s">
        <v>7048</v>
      </c>
      <c r="B3022" s="1">
        <v>45235</v>
      </c>
      <c r="C3022" s="1">
        <v>45238</v>
      </c>
      <c r="D3022" t="s">
        <v>38</v>
      </c>
      <c r="E3022" t="s">
        <v>2785</v>
      </c>
      <c r="F3022" t="s">
        <v>435</v>
      </c>
      <c r="G3022" t="s">
        <v>22</v>
      </c>
      <c r="H3022" t="s">
        <v>69</v>
      </c>
      <c r="I3022" t="s">
        <v>43</v>
      </c>
      <c r="J3022" t="s">
        <v>97</v>
      </c>
      <c r="K3022" t="s">
        <v>157</v>
      </c>
      <c r="L3022" t="s">
        <v>7049</v>
      </c>
      <c r="M3022">
        <v>1</v>
      </c>
      <c r="N3022">
        <v>3106</v>
      </c>
      <c r="O3022">
        <v>0.15</v>
      </c>
      <c r="P3022">
        <v>2640.1</v>
      </c>
      <c r="Q3022">
        <v>778.97</v>
      </c>
      <c r="R3022">
        <v>29.51</v>
      </c>
    </row>
    <row r="3023" spans="1:18" x14ac:dyDescent="0.3">
      <c r="A3023" t="s">
        <v>7050</v>
      </c>
      <c r="B3023" s="1">
        <v>45017</v>
      </c>
      <c r="C3023" s="1">
        <v>45023</v>
      </c>
      <c r="D3023" t="s">
        <v>19</v>
      </c>
      <c r="E3023" t="s">
        <v>1225</v>
      </c>
      <c r="F3023" t="s">
        <v>399</v>
      </c>
      <c r="G3023" t="s">
        <v>22</v>
      </c>
      <c r="H3023" t="s">
        <v>32</v>
      </c>
      <c r="I3023" t="s">
        <v>43</v>
      </c>
      <c r="J3023" t="s">
        <v>97</v>
      </c>
      <c r="K3023" t="s">
        <v>181</v>
      </c>
      <c r="L3023" t="s">
        <v>7051</v>
      </c>
      <c r="M3023">
        <v>5</v>
      </c>
      <c r="N3023">
        <v>1283</v>
      </c>
      <c r="O3023">
        <v>0.2</v>
      </c>
      <c r="P3023">
        <v>5132</v>
      </c>
      <c r="Q3023">
        <v>1293.83</v>
      </c>
      <c r="R3023">
        <v>25.21</v>
      </c>
    </row>
    <row r="3024" spans="1:18" x14ac:dyDescent="0.3">
      <c r="A3024" t="s">
        <v>7052</v>
      </c>
      <c r="B3024" s="1">
        <v>44973</v>
      </c>
      <c r="C3024" s="1">
        <v>44975</v>
      </c>
      <c r="D3024" t="s">
        <v>19</v>
      </c>
      <c r="E3024" t="s">
        <v>6738</v>
      </c>
      <c r="F3024" t="s">
        <v>102</v>
      </c>
      <c r="G3024" t="s">
        <v>41</v>
      </c>
      <c r="H3024" t="s">
        <v>62</v>
      </c>
      <c r="I3024" t="s">
        <v>43</v>
      </c>
      <c r="J3024" t="s">
        <v>49</v>
      </c>
      <c r="K3024" t="s">
        <v>50</v>
      </c>
      <c r="L3024" t="s">
        <v>2336</v>
      </c>
      <c r="M3024">
        <v>7</v>
      </c>
      <c r="N3024">
        <v>2531</v>
      </c>
      <c r="O3024">
        <v>0.05</v>
      </c>
      <c r="P3024">
        <v>16831.150000000001</v>
      </c>
      <c r="Q3024">
        <v>4244.5200000000004</v>
      </c>
      <c r="R3024">
        <v>25.22</v>
      </c>
    </row>
    <row r="3025" spans="1:18" x14ac:dyDescent="0.3">
      <c r="A3025" t="s">
        <v>7053</v>
      </c>
      <c r="B3025" s="1">
        <v>45464</v>
      </c>
      <c r="C3025" s="1">
        <v>45470</v>
      </c>
      <c r="D3025" t="s">
        <v>89</v>
      </c>
      <c r="E3025" t="s">
        <v>328</v>
      </c>
      <c r="F3025" t="s">
        <v>272</v>
      </c>
      <c r="G3025" t="s">
        <v>22</v>
      </c>
      <c r="H3025" t="s">
        <v>75</v>
      </c>
      <c r="I3025" t="s">
        <v>24</v>
      </c>
      <c r="J3025" t="s">
        <v>34</v>
      </c>
      <c r="K3025" t="s">
        <v>35</v>
      </c>
      <c r="L3025" t="s">
        <v>7054</v>
      </c>
      <c r="M3025">
        <v>3</v>
      </c>
      <c r="N3025">
        <v>1687</v>
      </c>
      <c r="O3025">
        <v>0</v>
      </c>
      <c r="P3025">
        <v>5061</v>
      </c>
      <c r="Q3025">
        <v>1310.86</v>
      </c>
      <c r="R3025">
        <v>25.9</v>
      </c>
    </row>
    <row r="3026" spans="1:18" x14ac:dyDescent="0.3">
      <c r="A3026" t="s">
        <v>7055</v>
      </c>
      <c r="B3026" s="1">
        <v>45221</v>
      </c>
      <c r="C3026" s="1">
        <v>45225</v>
      </c>
      <c r="D3026" t="s">
        <v>19</v>
      </c>
      <c r="E3026" t="s">
        <v>1587</v>
      </c>
      <c r="F3026" t="s">
        <v>200</v>
      </c>
      <c r="G3026" t="s">
        <v>61</v>
      </c>
      <c r="H3026" t="s">
        <v>81</v>
      </c>
      <c r="I3026" t="s">
        <v>43</v>
      </c>
      <c r="J3026" t="s">
        <v>137</v>
      </c>
      <c r="K3026" t="s">
        <v>232</v>
      </c>
      <c r="L3026" t="s">
        <v>7056</v>
      </c>
      <c r="M3026">
        <v>2</v>
      </c>
      <c r="N3026">
        <v>3643</v>
      </c>
      <c r="O3026">
        <v>0.1</v>
      </c>
      <c r="P3026">
        <v>6557.4</v>
      </c>
      <c r="Q3026">
        <v>2095.12</v>
      </c>
      <c r="R3026">
        <v>31.95</v>
      </c>
    </row>
    <row r="3027" spans="1:18" x14ac:dyDescent="0.3">
      <c r="A3027" t="s">
        <v>7057</v>
      </c>
      <c r="B3027" s="1">
        <v>45013</v>
      </c>
      <c r="C3027" s="1">
        <v>45017</v>
      </c>
      <c r="D3027" t="s">
        <v>38</v>
      </c>
      <c r="E3027" t="s">
        <v>5227</v>
      </c>
      <c r="F3027" t="s">
        <v>209</v>
      </c>
      <c r="G3027" t="s">
        <v>22</v>
      </c>
      <c r="H3027" t="s">
        <v>96</v>
      </c>
      <c r="I3027" t="s">
        <v>63</v>
      </c>
      <c r="J3027" t="s">
        <v>49</v>
      </c>
      <c r="K3027" t="s">
        <v>64</v>
      </c>
      <c r="L3027" t="s">
        <v>7058</v>
      </c>
      <c r="M3027">
        <v>2</v>
      </c>
      <c r="N3027">
        <v>3440</v>
      </c>
      <c r="O3027">
        <v>0.1</v>
      </c>
      <c r="P3027">
        <v>6192</v>
      </c>
      <c r="Q3027">
        <v>2341.56</v>
      </c>
      <c r="R3027">
        <v>37.82</v>
      </c>
    </row>
    <row r="3028" spans="1:18" x14ac:dyDescent="0.3">
      <c r="A3028" t="s">
        <v>7059</v>
      </c>
      <c r="B3028" s="1">
        <v>45213</v>
      </c>
      <c r="C3028" s="1">
        <v>45213</v>
      </c>
      <c r="D3028" t="s">
        <v>29</v>
      </c>
      <c r="E3028" t="s">
        <v>4075</v>
      </c>
      <c r="F3028" t="s">
        <v>420</v>
      </c>
      <c r="G3028" t="s">
        <v>22</v>
      </c>
      <c r="H3028" t="s">
        <v>32</v>
      </c>
      <c r="I3028" t="s">
        <v>24</v>
      </c>
      <c r="J3028" t="s">
        <v>97</v>
      </c>
      <c r="K3028" t="s">
        <v>157</v>
      </c>
      <c r="L3028" t="s">
        <v>7060</v>
      </c>
      <c r="M3028">
        <v>1</v>
      </c>
      <c r="N3028">
        <v>4733</v>
      </c>
      <c r="O3028">
        <v>0.2</v>
      </c>
      <c r="P3028">
        <v>3786.4</v>
      </c>
      <c r="Q3028">
        <v>837.64</v>
      </c>
      <c r="R3028">
        <v>22.12</v>
      </c>
    </row>
    <row r="3029" spans="1:18" x14ac:dyDescent="0.3">
      <c r="A3029" t="s">
        <v>7061</v>
      </c>
      <c r="B3029" s="1">
        <v>45457</v>
      </c>
      <c r="C3029" s="1">
        <v>45461</v>
      </c>
      <c r="D3029" t="s">
        <v>29</v>
      </c>
      <c r="E3029" t="s">
        <v>2375</v>
      </c>
      <c r="F3029" t="s">
        <v>565</v>
      </c>
      <c r="G3029" t="s">
        <v>61</v>
      </c>
      <c r="H3029" t="s">
        <v>62</v>
      </c>
      <c r="I3029" t="s">
        <v>63</v>
      </c>
      <c r="J3029" t="s">
        <v>25</v>
      </c>
      <c r="K3029" t="s">
        <v>332</v>
      </c>
      <c r="L3029" t="s">
        <v>7062</v>
      </c>
      <c r="M3029">
        <v>7</v>
      </c>
      <c r="N3029">
        <v>3607</v>
      </c>
      <c r="O3029">
        <v>0.05</v>
      </c>
      <c r="P3029">
        <v>23986.55</v>
      </c>
      <c r="Q3029">
        <v>6234.86</v>
      </c>
      <c r="R3029">
        <v>25.99</v>
      </c>
    </row>
    <row r="3030" spans="1:18" x14ac:dyDescent="0.3">
      <c r="A3030" t="s">
        <v>7063</v>
      </c>
      <c r="B3030" s="1">
        <v>45648</v>
      </c>
      <c r="C3030" s="1">
        <v>45650</v>
      </c>
      <c r="D3030" t="s">
        <v>89</v>
      </c>
      <c r="E3030" t="s">
        <v>7064</v>
      </c>
      <c r="F3030" t="s">
        <v>612</v>
      </c>
      <c r="G3030" t="s">
        <v>22</v>
      </c>
      <c r="H3030" t="s">
        <v>75</v>
      </c>
      <c r="I3030" t="s">
        <v>24</v>
      </c>
      <c r="J3030" t="s">
        <v>25</v>
      </c>
      <c r="K3030" t="s">
        <v>290</v>
      </c>
      <c r="L3030" t="s">
        <v>7065</v>
      </c>
      <c r="M3030">
        <v>1</v>
      </c>
      <c r="N3030">
        <v>2027</v>
      </c>
      <c r="O3030">
        <v>0.15</v>
      </c>
      <c r="P3030">
        <v>1722.95</v>
      </c>
      <c r="Q3030">
        <v>453.16</v>
      </c>
      <c r="R3030">
        <v>26.3</v>
      </c>
    </row>
    <row r="3031" spans="1:18" x14ac:dyDescent="0.3">
      <c r="A3031" t="s">
        <v>7066</v>
      </c>
      <c r="B3031" s="1">
        <v>45468</v>
      </c>
      <c r="C3031" s="1">
        <v>45469</v>
      </c>
      <c r="D3031" t="s">
        <v>29</v>
      </c>
      <c r="E3031" t="s">
        <v>5898</v>
      </c>
      <c r="F3031" t="s">
        <v>770</v>
      </c>
      <c r="G3031" t="s">
        <v>61</v>
      </c>
      <c r="H3031" t="s">
        <v>42</v>
      </c>
      <c r="I3031" t="s">
        <v>63</v>
      </c>
      <c r="J3031" t="s">
        <v>34</v>
      </c>
      <c r="K3031" t="s">
        <v>35</v>
      </c>
      <c r="L3031" t="s">
        <v>7067</v>
      </c>
      <c r="M3031">
        <v>1</v>
      </c>
      <c r="N3031">
        <v>3781</v>
      </c>
      <c r="O3031">
        <v>0.05</v>
      </c>
      <c r="P3031">
        <v>3591.95</v>
      </c>
      <c r="Q3031">
        <v>1261.19</v>
      </c>
      <c r="R3031">
        <v>35.11</v>
      </c>
    </row>
    <row r="3032" spans="1:18" x14ac:dyDescent="0.3">
      <c r="A3032" t="s">
        <v>7068</v>
      </c>
      <c r="B3032" s="1">
        <v>45608</v>
      </c>
      <c r="C3032" s="1">
        <v>45608</v>
      </c>
      <c r="D3032" t="s">
        <v>19</v>
      </c>
      <c r="E3032" t="s">
        <v>1587</v>
      </c>
      <c r="F3032" t="s">
        <v>224</v>
      </c>
      <c r="G3032" t="s">
        <v>22</v>
      </c>
      <c r="H3032" t="s">
        <v>23</v>
      </c>
      <c r="I3032" t="s">
        <v>33</v>
      </c>
      <c r="J3032" t="s">
        <v>108</v>
      </c>
      <c r="K3032" t="s">
        <v>109</v>
      </c>
      <c r="L3032" t="s">
        <v>5422</v>
      </c>
      <c r="M3032">
        <v>8</v>
      </c>
      <c r="N3032">
        <v>1154</v>
      </c>
      <c r="O3032">
        <v>0.2</v>
      </c>
      <c r="P3032">
        <v>7385.6</v>
      </c>
      <c r="Q3032">
        <v>1632.9</v>
      </c>
      <c r="R3032">
        <v>22.11</v>
      </c>
    </row>
    <row r="3033" spans="1:18" x14ac:dyDescent="0.3">
      <c r="A3033" t="s">
        <v>7069</v>
      </c>
      <c r="B3033" s="1">
        <v>45191</v>
      </c>
      <c r="C3033" s="1">
        <v>45192</v>
      </c>
      <c r="D3033" t="s">
        <v>19</v>
      </c>
      <c r="E3033" t="s">
        <v>2931</v>
      </c>
      <c r="F3033" t="s">
        <v>420</v>
      </c>
      <c r="G3033" t="s">
        <v>41</v>
      </c>
      <c r="H3033" t="s">
        <v>62</v>
      </c>
      <c r="I3033" t="s">
        <v>43</v>
      </c>
      <c r="J3033" t="s">
        <v>34</v>
      </c>
      <c r="K3033" t="s">
        <v>152</v>
      </c>
      <c r="L3033" t="s">
        <v>7070</v>
      </c>
      <c r="M3033">
        <v>7</v>
      </c>
      <c r="N3033">
        <v>1977</v>
      </c>
      <c r="O3033">
        <v>0.05</v>
      </c>
      <c r="P3033">
        <v>13147.05</v>
      </c>
      <c r="Q3033">
        <v>5070.72</v>
      </c>
      <c r="R3033">
        <v>38.57</v>
      </c>
    </row>
    <row r="3034" spans="1:18" x14ac:dyDescent="0.3">
      <c r="A3034" t="s">
        <v>7071</v>
      </c>
      <c r="B3034" s="1">
        <v>45382</v>
      </c>
      <c r="C3034" s="1">
        <v>45385</v>
      </c>
      <c r="D3034" t="s">
        <v>29</v>
      </c>
      <c r="E3034" t="s">
        <v>1057</v>
      </c>
      <c r="F3034" t="s">
        <v>891</v>
      </c>
      <c r="G3034" t="s">
        <v>41</v>
      </c>
      <c r="H3034" t="s">
        <v>62</v>
      </c>
      <c r="I3034" t="s">
        <v>70</v>
      </c>
      <c r="J3034" t="s">
        <v>25</v>
      </c>
      <c r="K3034" t="s">
        <v>332</v>
      </c>
      <c r="L3034" t="s">
        <v>7072</v>
      </c>
      <c r="M3034">
        <v>4</v>
      </c>
      <c r="N3034">
        <v>1819</v>
      </c>
      <c r="O3034">
        <v>0.1</v>
      </c>
      <c r="P3034">
        <v>6548.4</v>
      </c>
      <c r="Q3034">
        <v>1885.19</v>
      </c>
      <c r="R3034">
        <v>28.79</v>
      </c>
    </row>
    <row r="3035" spans="1:18" x14ac:dyDescent="0.3">
      <c r="A3035" t="s">
        <v>7073</v>
      </c>
      <c r="B3035" s="1">
        <v>45366</v>
      </c>
      <c r="C3035" s="1">
        <v>45369</v>
      </c>
      <c r="D3035" t="s">
        <v>38</v>
      </c>
      <c r="E3035" t="s">
        <v>1200</v>
      </c>
      <c r="F3035" t="s">
        <v>612</v>
      </c>
      <c r="G3035" t="s">
        <v>61</v>
      </c>
      <c r="H3035" t="s">
        <v>42</v>
      </c>
      <c r="I3035" t="s">
        <v>24</v>
      </c>
      <c r="J3035" t="s">
        <v>34</v>
      </c>
      <c r="K3035" t="s">
        <v>35</v>
      </c>
      <c r="L3035" t="s">
        <v>7074</v>
      </c>
      <c r="M3035">
        <v>7</v>
      </c>
      <c r="N3035">
        <v>1012</v>
      </c>
      <c r="O3035">
        <v>0.2</v>
      </c>
      <c r="P3035">
        <v>5667.2</v>
      </c>
      <c r="Q3035">
        <v>1800.89</v>
      </c>
      <c r="R3035">
        <v>31.78</v>
      </c>
    </row>
    <row r="3036" spans="1:18" x14ac:dyDescent="0.3">
      <c r="A3036" t="s">
        <v>7075</v>
      </c>
      <c r="B3036" s="1">
        <v>45340</v>
      </c>
      <c r="C3036" s="1">
        <v>45346</v>
      </c>
      <c r="D3036" t="s">
        <v>29</v>
      </c>
      <c r="E3036" t="s">
        <v>4559</v>
      </c>
      <c r="F3036" t="s">
        <v>304</v>
      </c>
      <c r="G3036" t="s">
        <v>41</v>
      </c>
      <c r="H3036" t="s">
        <v>32</v>
      </c>
      <c r="I3036" t="s">
        <v>70</v>
      </c>
      <c r="J3036" t="s">
        <v>97</v>
      </c>
      <c r="K3036" t="s">
        <v>98</v>
      </c>
      <c r="L3036" t="s">
        <v>7076</v>
      </c>
      <c r="M3036">
        <v>7</v>
      </c>
      <c r="N3036">
        <v>1732</v>
      </c>
      <c r="O3036">
        <v>0.1</v>
      </c>
      <c r="P3036">
        <v>10911.6</v>
      </c>
      <c r="Q3036">
        <v>3813</v>
      </c>
      <c r="R3036">
        <v>34.94</v>
      </c>
    </row>
    <row r="3037" spans="1:18" x14ac:dyDescent="0.3">
      <c r="A3037" t="s">
        <v>7077</v>
      </c>
      <c r="B3037" s="1">
        <v>45355</v>
      </c>
      <c r="C3037" s="1">
        <v>45359</v>
      </c>
      <c r="D3037" t="s">
        <v>89</v>
      </c>
      <c r="E3037" t="s">
        <v>964</v>
      </c>
      <c r="F3037" t="s">
        <v>315</v>
      </c>
      <c r="G3037" t="s">
        <v>41</v>
      </c>
      <c r="H3037" t="s">
        <v>75</v>
      </c>
      <c r="I3037" t="s">
        <v>63</v>
      </c>
      <c r="J3037" t="s">
        <v>137</v>
      </c>
      <c r="K3037" t="s">
        <v>232</v>
      </c>
      <c r="L3037" t="s">
        <v>7078</v>
      </c>
      <c r="M3037">
        <v>4</v>
      </c>
      <c r="N3037">
        <v>1579</v>
      </c>
      <c r="O3037">
        <v>0.1</v>
      </c>
      <c r="P3037">
        <v>5684.4</v>
      </c>
      <c r="Q3037">
        <v>1475.86</v>
      </c>
      <c r="R3037">
        <v>25.96</v>
      </c>
    </row>
    <row r="3038" spans="1:18" x14ac:dyDescent="0.3">
      <c r="A3038" t="s">
        <v>7079</v>
      </c>
      <c r="B3038" s="1">
        <v>45123</v>
      </c>
      <c r="C3038" s="1">
        <v>45127</v>
      </c>
      <c r="D3038" t="s">
        <v>19</v>
      </c>
      <c r="E3038" t="s">
        <v>3346</v>
      </c>
      <c r="F3038" t="s">
        <v>499</v>
      </c>
      <c r="G3038" t="s">
        <v>22</v>
      </c>
      <c r="H3038" t="s">
        <v>69</v>
      </c>
      <c r="I3038" t="s">
        <v>33</v>
      </c>
      <c r="J3038" t="s">
        <v>34</v>
      </c>
      <c r="K3038" t="s">
        <v>152</v>
      </c>
      <c r="L3038" t="s">
        <v>7080</v>
      </c>
      <c r="M3038">
        <v>6</v>
      </c>
      <c r="N3038">
        <v>2537</v>
      </c>
      <c r="O3038">
        <v>0.1</v>
      </c>
      <c r="P3038">
        <v>13699.8</v>
      </c>
      <c r="Q3038">
        <v>3168.48</v>
      </c>
      <c r="R3038">
        <v>23.13</v>
      </c>
    </row>
    <row r="3039" spans="1:18" x14ac:dyDescent="0.3">
      <c r="A3039" t="s">
        <v>7081</v>
      </c>
      <c r="B3039" s="1">
        <v>45628</v>
      </c>
      <c r="C3039" s="1">
        <v>45633</v>
      </c>
      <c r="D3039" t="s">
        <v>29</v>
      </c>
      <c r="E3039" t="s">
        <v>2493</v>
      </c>
      <c r="F3039" t="s">
        <v>48</v>
      </c>
      <c r="G3039" t="s">
        <v>61</v>
      </c>
      <c r="H3039" t="s">
        <v>23</v>
      </c>
      <c r="I3039" t="s">
        <v>33</v>
      </c>
      <c r="J3039" t="s">
        <v>108</v>
      </c>
      <c r="K3039" t="s">
        <v>118</v>
      </c>
      <c r="L3039" t="s">
        <v>7082</v>
      </c>
      <c r="M3039">
        <v>2</v>
      </c>
      <c r="N3039">
        <v>914</v>
      </c>
      <c r="O3039">
        <v>0.2</v>
      </c>
      <c r="P3039">
        <v>1462.4</v>
      </c>
      <c r="Q3039">
        <v>445.33</v>
      </c>
      <c r="R3039">
        <v>30.45</v>
      </c>
    </row>
    <row r="3040" spans="1:18" x14ac:dyDescent="0.3">
      <c r="A3040" t="s">
        <v>7083</v>
      </c>
      <c r="B3040" s="1">
        <v>45428</v>
      </c>
      <c r="C3040" s="1">
        <v>45431</v>
      </c>
      <c r="D3040" t="s">
        <v>38</v>
      </c>
      <c r="E3040" t="s">
        <v>1328</v>
      </c>
      <c r="F3040" t="s">
        <v>976</v>
      </c>
      <c r="G3040" t="s">
        <v>61</v>
      </c>
      <c r="H3040" t="s">
        <v>69</v>
      </c>
      <c r="I3040" t="s">
        <v>43</v>
      </c>
      <c r="J3040" t="s">
        <v>49</v>
      </c>
      <c r="K3040" t="s">
        <v>50</v>
      </c>
      <c r="L3040" t="s">
        <v>7084</v>
      </c>
      <c r="M3040">
        <v>8</v>
      </c>
      <c r="N3040">
        <v>2459</v>
      </c>
      <c r="O3040">
        <v>0.1</v>
      </c>
      <c r="P3040">
        <v>17704.8</v>
      </c>
      <c r="Q3040">
        <v>4825.08</v>
      </c>
      <c r="R3040">
        <v>27.25</v>
      </c>
    </row>
    <row r="3041" spans="1:18" x14ac:dyDescent="0.3">
      <c r="A3041" t="s">
        <v>7085</v>
      </c>
      <c r="B3041" s="1">
        <v>45359</v>
      </c>
      <c r="C3041" s="1">
        <v>45363</v>
      </c>
      <c r="D3041" t="s">
        <v>19</v>
      </c>
      <c r="E3041" t="s">
        <v>1846</v>
      </c>
      <c r="F3041" t="s">
        <v>471</v>
      </c>
      <c r="G3041" t="s">
        <v>41</v>
      </c>
      <c r="H3041" t="s">
        <v>81</v>
      </c>
      <c r="I3041" t="s">
        <v>43</v>
      </c>
      <c r="J3041" t="s">
        <v>49</v>
      </c>
      <c r="K3041" t="s">
        <v>500</v>
      </c>
      <c r="L3041" t="s">
        <v>7086</v>
      </c>
      <c r="M3041">
        <v>10</v>
      </c>
      <c r="N3041">
        <v>3311</v>
      </c>
      <c r="O3041">
        <v>0.1</v>
      </c>
      <c r="P3041">
        <v>29799</v>
      </c>
      <c r="Q3041">
        <v>7271.92</v>
      </c>
      <c r="R3041">
        <v>24.4</v>
      </c>
    </row>
    <row r="3042" spans="1:18" x14ac:dyDescent="0.3">
      <c r="A3042" t="s">
        <v>7087</v>
      </c>
      <c r="B3042" s="1">
        <v>45276</v>
      </c>
      <c r="C3042" s="1">
        <v>45280</v>
      </c>
      <c r="D3042" t="s">
        <v>19</v>
      </c>
      <c r="E3042" t="s">
        <v>1590</v>
      </c>
      <c r="F3042" t="s">
        <v>31</v>
      </c>
      <c r="G3042" t="s">
        <v>61</v>
      </c>
      <c r="H3042" t="s">
        <v>96</v>
      </c>
      <c r="I3042" t="s">
        <v>33</v>
      </c>
      <c r="J3042" t="s">
        <v>49</v>
      </c>
      <c r="K3042" t="s">
        <v>152</v>
      </c>
      <c r="L3042" t="s">
        <v>7088</v>
      </c>
      <c r="M3042">
        <v>8</v>
      </c>
      <c r="N3042">
        <v>3112</v>
      </c>
      <c r="O3042">
        <v>0.2</v>
      </c>
      <c r="P3042">
        <v>19916.8</v>
      </c>
      <c r="Q3042">
        <v>7913.11</v>
      </c>
      <c r="R3042">
        <v>39.729999999999997</v>
      </c>
    </row>
    <row r="3043" spans="1:18" x14ac:dyDescent="0.3">
      <c r="A3043" t="s">
        <v>7089</v>
      </c>
      <c r="B3043" s="1">
        <v>45371</v>
      </c>
      <c r="C3043" s="1">
        <v>45374</v>
      </c>
      <c r="D3043" t="s">
        <v>19</v>
      </c>
      <c r="E3043" t="s">
        <v>1542</v>
      </c>
      <c r="F3043" t="s">
        <v>276</v>
      </c>
      <c r="G3043" t="s">
        <v>22</v>
      </c>
      <c r="H3043" t="s">
        <v>81</v>
      </c>
      <c r="I3043" t="s">
        <v>70</v>
      </c>
      <c r="J3043" t="s">
        <v>97</v>
      </c>
      <c r="K3043" t="s">
        <v>98</v>
      </c>
      <c r="L3043" t="s">
        <v>7090</v>
      </c>
      <c r="M3043">
        <v>8</v>
      </c>
      <c r="N3043">
        <v>1246</v>
      </c>
      <c r="O3043">
        <v>0</v>
      </c>
      <c r="P3043">
        <v>9968</v>
      </c>
      <c r="Q3043">
        <v>2857.45</v>
      </c>
      <c r="R3043">
        <v>28.67</v>
      </c>
    </row>
    <row r="3044" spans="1:18" x14ac:dyDescent="0.3">
      <c r="A3044" t="s">
        <v>7091</v>
      </c>
      <c r="B3044" s="1">
        <v>45265</v>
      </c>
      <c r="C3044" s="1">
        <v>45271</v>
      </c>
      <c r="D3044" t="s">
        <v>19</v>
      </c>
      <c r="E3044" t="s">
        <v>2134</v>
      </c>
      <c r="F3044" t="s">
        <v>224</v>
      </c>
      <c r="G3044" t="s">
        <v>41</v>
      </c>
      <c r="H3044" t="s">
        <v>75</v>
      </c>
      <c r="I3044" t="s">
        <v>24</v>
      </c>
      <c r="J3044" t="s">
        <v>97</v>
      </c>
      <c r="K3044" t="s">
        <v>98</v>
      </c>
      <c r="L3044" t="s">
        <v>7092</v>
      </c>
      <c r="M3044">
        <v>8</v>
      </c>
      <c r="N3044">
        <v>4721</v>
      </c>
      <c r="O3044">
        <v>0.1</v>
      </c>
      <c r="P3044">
        <v>33991.199999999997</v>
      </c>
      <c r="Q3044">
        <v>8281.67</v>
      </c>
      <c r="R3044">
        <v>24.36</v>
      </c>
    </row>
    <row r="3045" spans="1:18" x14ac:dyDescent="0.3">
      <c r="A3045" t="s">
        <v>7093</v>
      </c>
      <c r="B3045" s="1">
        <v>45653</v>
      </c>
      <c r="C3045" s="1">
        <v>45659</v>
      </c>
      <c r="D3045" t="s">
        <v>29</v>
      </c>
      <c r="E3045" t="s">
        <v>1634</v>
      </c>
      <c r="F3045" t="s">
        <v>54</v>
      </c>
      <c r="G3045" t="s">
        <v>22</v>
      </c>
      <c r="H3045" t="s">
        <v>69</v>
      </c>
      <c r="I3045" t="s">
        <v>70</v>
      </c>
      <c r="J3045" t="s">
        <v>34</v>
      </c>
      <c r="K3045" t="s">
        <v>44</v>
      </c>
      <c r="L3045" t="s">
        <v>7094</v>
      </c>
      <c r="M3045">
        <v>10</v>
      </c>
      <c r="N3045">
        <v>4237</v>
      </c>
      <c r="O3045">
        <v>0.15</v>
      </c>
      <c r="P3045">
        <v>36014.5</v>
      </c>
      <c r="Q3045">
        <v>8229.0400000000009</v>
      </c>
      <c r="R3045">
        <v>22.85</v>
      </c>
    </row>
    <row r="3046" spans="1:18" x14ac:dyDescent="0.3">
      <c r="A3046" t="s">
        <v>7095</v>
      </c>
      <c r="B3046" s="1">
        <v>44948</v>
      </c>
      <c r="C3046" s="1">
        <v>44952</v>
      </c>
      <c r="D3046" t="s">
        <v>29</v>
      </c>
      <c r="E3046" t="s">
        <v>3624</v>
      </c>
      <c r="F3046" t="s">
        <v>521</v>
      </c>
      <c r="G3046" t="s">
        <v>22</v>
      </c>
      <c r="H3046" t="s">
        <v>23</v>
      </c>
      <c r="I3046" t="s">
        <v>70</v>
      </c>
      <c r="J3046" t="s">
        <v>49</v>
      </c>
      <c r="K3046" t="s">
        <v>50</v>
      </c>
      <c r="L3046" t="s">
        <v>7096</v>
      </c>
      <c r="M3046">
        <v>5</v>
      </c>
      <c r="N3046">
        <v>2041</v>
      </c>
      <c r="O3046">
        <v>0</v>
      </c>
      <c r="P3046">
        <v>10205</v>
      </c>
      <c r="Q3046">
        <v>3507.6</v>
      </c>
      <c r="R3046">
        <v>34.369999999999997</v>
      </c>
    </row>
    <row r="3047" spans="1:18" x14ac:dyDescent="0.3">
      <c r="A3047" t="s">
        <v>7097</v>
      </c>
      <c r="B3047" s="1">
        <v>45518</v>
      </c>
      <c r="C3047" s="1">
        <v>45524</v>
      </c>
      <c r="D3047" t="s">
        <v>38</v>
      </c>
      <c r="E3047" t="s">
        <v>1984</v>
      </c>
      <c r="F3047" t="s">
        <v>161</v>
      </c>
      <c r="G3047" t="s">
        <v>41</v>
      </c>
      <c r="H3047" t="s">
        <v>75</v>
      </c>
      <c r="I3047" t="s">
        <v>24</v>
      </c>
      <c r="J3047" t="s">
        <v>25</v>
      </c>
      <c r="K3047" t="s">
        <v>290</v>
      </c>
      <c r="L3047" t="s">
        <v>7098</v>
      </c>
      <c r="M3047">
        <v>3</v>
      </c>
      <c r="N3047">
        <v>4442</v>
      </c>
      <c r="O3047">
        <v>0.15</v>
      </c>
      <c r="P3047">
        <v>11327.1</v>
      </c>
      <c r="Q3047">
        <v>3045.38</v>
      </c>
      <c r="R3047">
        <v>26.89</v>
      </c>
    </row>
    <row r="3048" spans="1:18" x14ac:dyDescent="0.3">
      <c r="A3048" t="s">
        <v>7099</v>
      </c>
      <c r="B3048" s="1">
        <v>45099</v>
      </c>
      <c r="C3048" s="1">
        <v>45101</v>
      </c>
      <c r="D3048" t="s">
        <v>29</v>
      </c>
      <c r="E3048" t="s">
        <v>2852</v>
      </c>
      <c r="F3048" t="s">
        <v>870</v>
      </c>
      <c r="G3048" t="s">
        <v>22</v>
      </c>
      <c r="H3048" t="s">
        <v>32</v>
      </c>
      <c r="I3048" t="s">
        <v>33</v>
      </c>
      <c r="J3048" t="s">
        <v>97</v>
      </c>
      <c r="K3048" t="s">
        <v>157</v>
      </c>
      <c r="L3048" t="s">
        <v>7100</v>
      </c>
      <c r="M3048">
        <v>8</v>
      </c>
      <c r="N3048">
        <v>4015</v>
      </c>
      <c r="O3048">
        <v>0.15</v>
      </c>
      <c r="P3048">
        <v>27302</v>
      </c>
      <c r="Q3048">
        <v>9801.01</v>
      </c>
      <c r="R3048">
        <v>35.9</v>
      </c>
    </row>
    <row r="3049" spans="1:18" x14ac:dyDescent="0.3">
      <c r="A3049" t="s">
        <v>7101</v>
      </c>
      <c r="B3049" s="1">
        <v>45416</v>
      </c>
      <c r="C3049" s="1">
        <v>45417</v>
      </c>
      <c r="D3049" t="s">
        <v>89</v>
      </c>
      <c r="E3049" t="s">
        <v>948</v>
      </c>
      <c r="F3049" t="s">
        <v>205</v>
      </c>
      <c r="G3049" t="s">
        <v>41</v>
      </c>
      <c r="H3049" t="s">
        <v>69</v>
      </c>
      <c r="I3049" t="s">
        <v>33</v>
      </c>
      <c r="J3049" t="s">
        <v>49</v>
      </c>
      <c r="K3049" t="s">
        <v>64</v>
      </c>
      <c r="L3049" t="s">
        <v>7102</v>
      </c>
      <c r="M3049">
        <v>6</v>
      </c>
      <c r="N3049">
        <v>4096</v>
      </c>
      <c r="O3049">
        <v>0.05</v>
      </c>
      <c r="P3049">
        <v>23347.200000000001</v>
      </c>
      <c r="Q3049">
        <v>5369.59</v>
      </c>
      <c r="R3049">
        <v>23</v>
      </c>
    </row>
    <row r="3050" spans="1:18" x14ac:dyDescent="0.3">
      <c r="A3050" t="s">
        <v>7103</v>
      </c>
      <c r="B3050" s="1">
        <v>45255</v>
      </c>
      <c r="C3050" s="1">
        <v>45258</v>
      </c>
      <c r="D3050" t="s">
        <v>19</v>
      </c>
      <c r="E3050" t="s">
        <v>7104</v>
      </c>
      <c r="F3050" t="s">
        <v>200</v>
      </c>
      <c r="G3050" t="s">
        <v>61</v>
      </c>
      <c r="H3050" t="s">
        <v>62</v>
      </c>
      <c r="I3050" t="s">
        <v>43</v>
      </c>
      <c r="J3050" t="s">
        <v>49</v>
      </c>
      <c r="K3050" t="s">
        <v>50</v>
      </c>
      <c r="L3050" t="s">
        <v>7105</v>
      </c>
      <c r="M3050">
        <v>8</v>
      </c>
      <c r="N3050">
        <v>2846</v>
      </c>
      <c r="O3050">
        <v>0</v>
      </c>
      <c r="P3050">
        <v>22768</v>
      </c>
      <c r="Q3050">
        <v>5890.6</v>
      </c>
      <c r="R3050">
        <v>25.87</v>
      </c>
    </row>
    <row r="3051" spans="1:18" x14ac:dyDescent="0.3">
      <c r="A3051" t="s">
        <v>7106</v>
      </c>
      <c r="B3051" s="1">
        <v>45069</v>
      </c>
      <c r="C3051" s="1">
        <v>45075</v>
      </c>
      <c r="D3051" t="s">
        <v>89</v>
      </c>
      <c r="E3051" t="s">
        <v>1426</v>
      </c>
      <c r="F3051" t="s">
        <v>521</v>
      </c>
      <c r="G3051" t="s">
        <v>22</v>
      </c>
      <c r="H3051" t="s">
        <v>75</v>
      </c>
      <c r="I3051" t="s">
        <v>33</v>
      </c>
      <c r="J3051" t="s">
        <v>108</v>
      </c>
      <c r="K3051" t="s">
        <v>143</v>
      </c>
      <c r="L3051" t="s">
        <v>7107</v>
      </c>
      <c r="M3051">
        <v>8</v>
      </c>
      <c r="N3051">
        <v>4643</v>
      </c>
      <c r="O3051">
        <v>0</v>
      </c>
      <c r="P3051">
        <v>37144</v>
      </c>
      <c r="Q3051">
        <v>13295.93</v>
      </c>
      <c r="R3051">
        <v>35.799999999999997</v>
      </c>
    </row>
    <row r="3052" spans="1:18" x14ac:dyDescent="0.3">
      <c r="A3052" t="s">
        <v>7108</v>
      </c>
      <c r="B3052" s="1">
        <v>45074</v>
      </c>
      <c r="C3052" s="1">
        <v>45074</v>
      </c>
      <c r="D3052" t="s">
        <v>19</v>
      </c>
      <c r="E3052" t="s">
        <v>4148</v>
      </c>
      <c r="F3052" t="s">
        <v>255</v>
      </c>
      <c r="G3052" t="s">
        <v>22</v>
      </c>
      <c r="H3052" t="s">
        <v>62</v>
      </c>
      <c r="I3052" t="s">
        <v>24</v>
      </c>
      <c r="J3052" t="s">
        <v>34</v>
      </c>
      <c r="K3052" t="s">
        <v>35</v>
      </c>
      <c r="L3052" t="s">
        <v>7109</v>
      </c>
      <c r="M3052">
        <v>2</v>
      </c>
      <c r="N3052">
        <v>320</v>
      </c>
      <c r="O3052">
        <v>0.2</v>
      </c>
      <c r="P3052">
        <v>512</v>
      </c>
      <c r="Q3052">
        <v>105.37</v>
      </c>
      <c r="R3052">
        <v>20.58</v>
      </c>
    </row>
    <row r="3053" spans="1:18" x14ac:dyDescent="0.3">
      <c r="A3053" t="s">
        <v>7110</v>
      </c>
      <c r="B3053" s="1">
        <v>45135</v>
      </c>
      <c r="C3053" s="1">
        <v>45139</v>
      </c>
      <c r="D3053" t="s">
        <v>89</v>
      </c>
      <c r="E3053" t="s">
        <v>7111</v>
      </c>
      <c r="F3053" t="s">
        <v>1180</v>
      </c>
      <c r="G3053" t="s">
        <v>61</v>
      </c>
      <c r="H3053" t="s">
        <v>62</v>
      </c>
      <c r="I3053" t="s">
        <v>43</v>
      </c>
      <c r="J3053" t="s">
        <v>25</v>
      </c>
      <c r="K3053" t="s">
        <v>332</v>
      </c>
      <c r="L3053" t="s">
        <v>7112</v>
      </c>
      <c r="M3053">
        <v>6</v>
      </c>
      <c r="N3053">
        <v>1934</v>
      </c>
      <c r="O3053">
        <v>0.1</v>
      </c>
      <c r="P3053">
        <v>10443.6</v>
      </c>
      <c r="Q3053">
        <v>3436.72</v>
      </c>
      <c r="R3053">
        <v>32.909999999999997</v>
      </c>
    </row>
    <row r="3054" spans="1:18" x14ac:dyDescent="0.3">
      <c r="A3054" t="s">
        <v>7113</v>
      </c>
      <c r="B3054" s="1">
        <v>45385</v>
      </c>
      <c r="C3054" s="1">
        <v>45392</v>
      </c>
      <c r="D3054" t="s">
        <v>89</v>
      </c>
      <c r="E3054" t="s">
        <v>2193</v>
      </c>
      <c r="F3054" t="s">
        <v>439</v>
      </c>
      <c r="G3054" t="s">
        <v>41</v>
      </c>
      <c r="H3054" t="s">
        <v>23</v>
      </c>
      <c r="I3054" t="s">
        <v>70</v>
      </c>
      <c r="J3054" t="s">
        <v>25</v>
      </c>
      <c r="K3054" t="s">
        <v>240</v>
      </c>
      <c r="L3054" t="s">
        <v>7114</v>
      </c>
      <c r="M3054">
        <v>3</v>
      </c>
      <c r="N3054">
        <v>3479</v>
      </c>
      <c r="O3054">
        <v>0.2</v>
      </c>
      <c r="P3054">
        <v>8349.6</v>
      </c>
      <c r="Q3054">
        <v>3236.38</v>
      </c>
      <c r="R3054">
        <v>38.76</v>
      </c>
    </row>
    <row r="3055" spans="1:18" x14ac:dyDescent="0.3">
      <c r="A3055" t="s">
        <v>7115</v>
      </c>
      <c r="B3055" s="1">
        <v>44980</v>
      </c>
      <c r="C3055" s="1">
        <v>44983</v>
      </c>
      <c r="D3055" t="s">
        <v>38</v>
      </c>
      <c r="E3055" t="s">
        <v>2936</v>
      </c>
      <c r="F3055" t="s">
        <v>172</v>
      </c>
      <c r="G3055" t="s">
        <v>41</v>
      </c>
      <c r="H3055" t="s">
        <v>62</v>
      </c>
      <c r="I3055" t="s">
        <v>43</v>
      </c>
      <c r="J3055" t="s">
        <v>137</v>
      </c>
      <c r="K3055" t="s">
        <v>138</v>
      </c>
      <c r="L3055" t="s">
        <v>7116</v>
      </c>
      <c r="M3055">
        <v>3</v>
      </c>
      <c r="N3055">
        <v>561</v>
      </c>
      <c r="O3055">
        <v>0.2</v>
      </c>
      <c r="P3055">
        <v>1346.4</v>
      </c>
      <c r="Q3055">
        <v>289.16000000000003</v>
      </c>
      <c r="R3055">
        <v>21.48</v>
      </c>
    </row>
    <row r="3056" spans="1:18" x14ac:dyDescent="0.3">
      <c r="A3056" t="s">
        <v>7117</v>
      </c>
      <c r="B3056" s="1">
        <v>45496</v>
      </c>
      <c r="C3056" s="1">
        <v>45502</v>
      </c>
      <c r="D3056" t="s">
        <v>19</v>
      </c>
      <c r="E3056" t="s">
        <v>4208</v>
      </c>
      <c r="F3056" t="s">
        <v>546</v>
      </c>
      <c r="G3056" t="s">
        <v>61</v>
      </c>
      <c r="H3056" t="s">
        <v>69</v>
      </c>
      <c r="I3056" t="s">
        <v>63</v>
      </c>
      <c r="J3056" t="s">
        <v>55</v>
      </c>
      <c r="K3056" t="s">
        <v>86</v>
      </c>
      <c r="L3056" t="s">
        <v>7118</v>
      </c>
      <c r="M3056">
        <v>2</v>
      </c>
      <c r="N3056">
        <v>1250</v>
      </c>
      <c r="O3056">
        <v>0.1</v>
      </c>
      <c r="P3056">
        <v>2250</v>
      </c>
      <c r="Q3056">
        <v>890.57</v>
      </c>
      <c r="R3056">
        <v>39.58</v>
      </c>
    </row>
    <row r="3057" spans="1:18" x14ac:dyDescent="0.3">
      <c r="A3057" t="s">
        <v>7119</v>
      </c>
      <c r="B3057" s="1">
        <v>45248</v>
      </c>
      <c r="C3057" s="1">
        <v>45254</v>
      </c>
      <c r="D3057" t="s">
        <v>89</v>
      </c>
      <c r="E3057" t="s">
        <v>494</v>
      </c>
      <c r="F3057" t="s">
        <v>21</v>
      </c>
      <c r="G3057" t="s">
        <v>61</v>
      </c>
      <c r="H3057" t="s">
        <v>23</v>
      </c>
      <c r="I3057" t="s">
        <v>63</v>
      </c>
      <c r="J3057" t="s">
        <v>137</v>
      </c>
      <c r="K3057" t="s">
        <v>201</v>
      </c>
      <c r="L3057" t="s">
        <v>7120</v>
      </c>
      <c r="M3057">
        <v>5</v>
      </c>
      <c r="N3057">
        <v>2482</v>
      </c>
      <c r="O3057">
        <v>0.1</v>
      </c>
      <c r="P3057">
        <v>11169</v>
      </c>
      <c r="Q3057">
        <v>3967.97</v>
      </c>
      <c r="R3057">
        <v>35.53</v>
      </c>
    </row>
    <row r="3058" spans="1:18" x14ac:dyDescent="0.3">
      <c r="A3058" t="s">
        <v>7121</v>
      </c>
      <c r="B3058" s="1">
        <v>44962</v>
      </c>
      <c r="C3058" s="1">
        <v>44963</v>
      </c>
      <c r="D3058" t="s">
        <v>19</v>
      </c>
      <c r="E3058" t="s">
        <v>2160</v>
      </c>
      <c r="F3058" t="s">
        <v>488</v>
      </c>
      <c r="G3058" t="s">
        <v>41</v>
      </c>
      <c r="H3058" t="s">
        <v>75</v>
      </c>
      <c r="I3058" t="s">
        <v>43</v>
      </c>
      <c r="J3058" t="s">
        <v>137</v>
      </c>
      <c r="K3058" t="s">
        <v>232</v>
      </c>
      <c r="L3058" t="s">
        <v>7122</v>
      </c>
      <c r="M3058">
        <v>1</v>
      </c>
      <c r="N3058">
        <v>5044</v>
      </c>
      <c r="O3058">
        <v>0.1</v>
      </c>
      <c r="P3058">
        <v>4539.6000000000004</v>
      </c>
      <c r="Q3058">
        <v>1540.85</v>
      </c>
      <c r="R3058">
        <v>33.94</v>
      </c>
    </row>
    <row r="3059" spans="1:18" x14ac:dyDescent="0.3">
      <c r="A3059" t="s">
        <v>7123</v>
      </c>
      <c r="B3059" s="1">
        <v>45158</v>
      </c>
      <c r="C3059" s="1">
        <v>45165</v>
      </c>
      <c r="D3059" t="s">
        <v>29</v>
      </c>
      <c r="E3059" t="s">
        <v>4606</v>
      </c>
      <c r="F3059" t="s">
        <v>565</v>
      </c>
      <c r="G3059" t="s">
        <v>41</v>
      </c>
      <c r="H3059" t="s">
        <v>62</v>
      </c>
      <c r="I3059" t="s">
        <v>24</v>
      </c>
      <c r="J3059" t="s">
        <v>137</v>
      </c>
      <c r="K3059" t="s">
        <v>410</v>
      </c>
      <c r="L3059" t="s">
        <v>7124</v>
      </c>
      <c r="M3059">
        <v>10</v>
      </c>
      <c r="N3059">
        <v>2246</v>
      </c>
      <c r="O3059">
        <v>0</v>
      </c>
      <c r="P3059">
        <v>22460</v>
      </c>
      <c r="Q3059">
        <v>7000.36</v>
      </c>
      <c r="R3059">
        <v>31.17</v>
      </c>
    </row>
    <row r="3060" spans="1:18" x14ac:dyDescent="0.3">
      <c r="A3060" t="s">
        <v>7125</v>
      </c>
      <c r="B3060" s="1">
        <v>45313</v>
      </c>
      <c r="C3060" s="1">
        <v>45316</v>
      </c>
      <c r="D3060" t="s">
        <v>89</v>
      </c>
      <c r="E3060" t="s">
        <v>2046</v>
      </c>
      <c r="F3060" t="s">
        <v>185</v>
      </c>
      <c r="G3060" t="s">
        <v>61</v>
      </c>
      <c r="H3060" t="s">
        <v>69</v>
      </c>
      <c r="I3060" t="s">
        <v>24</v>
      </c>
      <c r="J3060" t="s">
        <v>108</v>
      </c>
      <c r="K3060" t="s">
        <v>109</v>
      </c>
      <c r="L3060" t="s">
        <v>6707</v>
      </c>
      <c r="M3060">
        <v>6</v>
      </c>
      <c r="N3060">
        <v>2166</v>
      </c>
      <c r="O3060">
        <v>0</v>
      </c>
      <c r="P3060">
        <v>12996</v>
      </c>
      <c r="Q3060">
        <v>2614.8200000000002</v>
      </c>
      <c r="R3060">
        <v>20.12</v>
      </c>
    </row>
    <row r="3061" spans="1:18" x14ac:dyDescent="0.3">
      <c r="A3061" t="s">
        <v>7126</v>
      </c>
      <c r="B3061" s="1">
        <v>45366</v>
      </c>
      <c r="C3061" s="1">
        <v>45367</v>
      </c>
      <c r="D3061" t="s">
        <v>29</v>
      </c>
      <c r="E3061" t="s">
        <v>4425</v>
      </c>
      <c r="F3061" t="s">
        <v>213</v>
      </c>
      <c r="G3061" t="s">
        <v>41</v>
      </c>
      <c r="H3061" t="s">
        <v>81</v>
      </c>
      <c r="I3061" t="s">
        <v>43</v>
      </c>
      <c r="J3061" t="s">
        <v>97</v>
      </c>
      <c r="K3061" t="s">
        <v>157</v>
      </c>
      <c r="L3061" t="s">
        <v>7127</v>
      </c>
      <c r="M3061">
        <v>1</v>
      </c>
      <c r="N3061">
        <v>3191</v>
      </c>
      <c r="O3061">
        <v>0.1</v>
      </c>
      <c r="P3061">
        <v>2871.9</v>
      </c>
      <c r="Q3061">
        <v>701.53</v>
      </c>
      <c r="R3061">
        <v>24.43</v>
      </c>
    </row>
    <row r="3062" spans="1:18" x14ac:dyDescent="0.3">
      <c r="A3062" t="s">
        <v>7128</v>
      </c>
      <c r="B3062" s="1">
        <v>45541</v>
      </c>
      <c r="C3062" s="1">
        <v>45542</v>
      </c>
      <c r="D3062" t="s">
        <v>89</v>
      </c>
      <c r="E3062" t="s">
        <v>951</v>
      </c>
      <c r="F3062" t="s">
        <v>80</v>
      </c>
      <c r="G3062" t="s">
        <v>41</v>
      </c>
      <c r="H3062" t="s">
        <v>23</v>
      </c>
      <c r="I3062" t="s">
        <v>24</v>
      </c>
      <c r="J3062" t="s">
        <v>49</v>
      </c>
      <c r="K3062" t="s">
        <v>152</v>
      </c>
      <c r="L3062" t="s">
        <v>7129</v>
      </c>
      <c r="M3062">
        <v>1</v>
      </c>
      <c r="N3062">
        <v>702</v>
      </c>
      <c r="O3062">
        <v>0.15</v>
      </c>
      <c r="P3062">
        <v>596.70000000000005</v>
      </c>
      <c r="Q3062">
        <v>149.66</v>
      </c>
      <c r="R3062">
        <v>25.08</v>
      </c>
    </row>
    <row r="3063" spans="1:18" x14ac:dyDescent="0.3">
      <c r="A3063" t="s">
        <v>7130</v>
      </c>
      <c r="B3063" s="1">
        <v>45145</v>
      </c>
      <c r="C3063" s="1">
        <v>45147</v>
      </c>
      <c r="D3063" t="s">
        <v>19</v>
      </c>
      <c r="E3063" t="s">
        <v>3521</v>
      </c>
      <c r="F3063" t="s">
        <v>952</v>
      </c>
      <c r="G3063" t="s">
        <v>61</v>
      </c>
      <c r="H3063" t="s">
        <v>23</v>
      </c>
      <c r="I3063" t="s">
        <v>70</v>
      </c>
      <c r="J3063" t="s">
        <v>34</v>
      </c>
      <c r="K3063" t="s">
        <v>35</v>
      </c>
      <c r="L3063" t="s">
        <v>7131</v>
      </c>
      <c r="M3063">
        <v>9</v>
      </c>
      <c r="N3063">
        <v>4710</v>
      </c>
      <c r="O3063">
        <v>0.2</v>
      </c>
      <c r="P3063">
        <v>33912</v>
      </c>
      <c r="Q3063">
        <v>10748.38</v>
      </c>
      <c r="R3063">
        <v>31.69</v>
      </c>
    </row>
    <row r="3064" spans="1:18" x14ac:dyDescent="0.3">
      <c r="A3064" t="s">
        <v>7132</v>
      </c>
      <c r="B3064" s="1">
        <v>45106</v>
      </c>
      <c r="C3064" s="1">
        <v>45109</v>
      </c>
      <c r="D3064" t="s">
        <v>89</v>
      </c>
      <c r="E3064" t="s">
        <v>6356</v>
      </c>
      <c r="F3064" t="s">
        <v>48</v>
      </c>
      <c r="G3064" t="s">
        <v>41</v>
      </c>
      <c r="H3064" t="s">
        <v>96</v>
      </c>
      <c r="I3064" t="s">
        <v>43</v>
      </c>
      <c r="J3064" t="s">
        <v>34</v>
      </c>
      <c r="K3064" t="s">
        <v>152</v>
      </c>
      <c r="L3064" t="s">
        <v>7133</v>
      </c>
      <c r="M3064">
        <v>1</v>
      </c>
      <c r="N3064">
        <v>4873</v>
      </c>
      <c r="O3064">
        <v>0</v>
      </c>
      <c r="P3064">
        <v>4873</v>
      </c>
      <c r="Q3064">
        <v>989.12</v>
      </c>
      <c r="R3064">
        <v>20.3</v>
      </c>
    </row>
    <row r="3065" spans="1:18" x14ac:dyDescent="0.3">
      <c r="A3065" t="s">
        <v>7134</v>
      </c>
      <c r="B3065" s="1">
        <v>45173</v>
      </c>
      <c r="C3065" s="1">
        <v>45179</v>
      </c>
      <c r="D3065" t="s">
        <v>29</v>
      </c>
      <c r="E3065" t="s">
        <v>1946</v>
      </c>
      <c r="F3065" t="s">
        <v>612</v>
      </c>
      <c r="G3065" t="s">
        <v>41</v>
      </c>
      <c r="H3065" t="s">
        <v>96</v>
      </c>
      <c r="I3065" t="s">
        <v>43</v>
      </c>
      <c r="J3065" t="s">
        <v>25</v>
      </c>
      <c r="K3065" t="s">
        <v>290</v>
      </c>
      <c r="L3065" t="s">
        <v>7135</v>
      </c>
      <c r="M3065">
        <v>3</v>
      </c>
      <c r="N3065">
        <v>906</v>
      </c>
      <c r="O3065">
        <v>0</v>
      </c>
      <c r="P3065">
        <v>2718</v>
      </c>
      <c r="Q3065">
        <v>564.97</v>
      </c>
      <c r="R3065">
        <v>20.79</v>
      </c>
    </row>
    <row r="3066" spans="1:18" x14ac:dyDescent="0.3">
      <c r="A3066" t="s">
        <v>7136</v>
      </c>
      <c r="B3066" s="1">
        <v>45302</v>
      </c>
      <c r="C3066" s="1">
        <v>45309</v>
      </c>
      <c r="D3066" t="s">
        <v>19</v>
      </c>
      <c r="E3066" t="s">
        <v>2648</v>
      </c>
      <c r="F3066" t="s">
        <v>48</v>
      </c>
      <c r="G3066" t="s">
        <v>61</v>
      </c>
      <c r="H3066" t="s">
        <v>75</v>
      </c>
      <c r="I3066" t="s">
        <v>63</v>
      </c>
      <c r="J3066" t="s">
        <v>34</v>
      </c>
      <c r="K3066" t="s">
        <v>113</v>
      </c>
      <c r="L3066" t="s">
        <v>7137</v>
      </c>
      <c r="M3066">
        <v>2</v>
      </c>
      <c r="N3066">
        <v>1735</v>
      </c>
      <c r="O3066">
        <v>0.2</v>
      </c>
      <c r="P3066">
        <v>2776</v>
      </c>
      <c r="Q3066">
        <v>843.76</v>
      </c>
      <c r="R3066">
        <v>30.39</v>
      </c>
    </row>
    <row r="3067" spans="1:18" x14ac:dyDescent="0.3">
      <c r="A3067" t="s">
        <v>7138</v>
      </c>
      <c r="B3067" s="1">
        <v>45333</v>
      </c>
      <c r="C3067" s="1">
        <v>45334</v>
      </c>
      <c r="D3067" t="s">
        <v>38</v>
      </c>
      <c r="E3067" t="s">
        <v>4470</v>
      </c>
      <c r="F3067" t="s">
        <v>409</v>
      </c>
      <c r="G3067" t="s">
        <v>61</v>
      </c>
      <c r="H3067" t="s">
        <v>62</v>
      </c>
      <c r="I3067" t="s">
        <v>70</v>
      </c>
      <c r="J3067" t="s">
        <v>55</v>
      </c>
      <c r="K3067" t="s">
        <v>56</v>
      </c>
      <c r="L3067" t="s">
        <v>7139</v>
      </c>
      <c r="M3067">
        <v>8</v>
      </c>
      <c r="N3067">
        <v>3568</v>
      </c>
      <c r="O3067">
        <v>0.2</v>
      </c>
      <c r="P3067">
        <v>22835.200000000001</v>
      </c>
      <c r="Q3067">
        <v>7777.07</v>
      </c>
      <c r="R3067">
        <v>34.06</v>
      </c>
    </row>
    <row r="3068" spans="1:18" x14ac:dyDescent="0.3">
      <c r="A3068" t="s">
        <v>7140</v>
      </c>
      <c r="B3068" s="1">
        <v>44985</v>
      </c>
      <c r="C3068" s="1">
        <v>44991</v>
      </c>
      <c r="D3068" t="s">
        <v>19</v>
      </c>
      <c r="E3068" t="s">
        <v>1696</v>
      </c>
      <c r="F3068" t="s">
        <v>91</v>
      </c>
      <c r="G3068" t="s">
        <v>41</v>
      </c>
      <c r="H3068" t="s">
        <v>81</v>
      </c>
      <c r="I3068" t="s">
        <v>24</v>
      </c>
      <c r="J3068" t="s">
        <v>49</v>
      </c>
      <c r="K3068" t="s">
        <v>152</v>
      </c>
      <c r="L3068" t="s">
        <v>7141</v>
      </c>
      <c r="M3068">
        <v>9</v>
      </c>
      <c r="N3068">
        <v>641</v>
      </c>
      <c r="O3068">
        <v>0.1</v>
      </c>
      <c r="P3068">
        <v>5192.1000000000004</v>
      </c>
      <c r="Q3068">
        <v>2002.44</v>
      </c>
      <c r="R3068">
        <v>38.57</v>
      </c>
    </row>
    <row r="3069" spans="1:18" x14ac:dyDescent="0.3">
      <c r="A3069" t="s">
        <v>7142</v>
      </c>
      <c r="B3069" s="1">
        <v>45339</v>
      </c>
      <c r="C3069" s="1">
        <v>45340</v>
      </c>
      <c r="D3069" t="s">
        <v>89</v>
      </c>
      <c r="E3069" t="s">
        <v>1687</v>
      </c>
      <c r="F3069" t="s">
        <v>272</v>
      </c>
      <c r="G3069" t="s">
        <v>41</v>
      </c>
      <c r="H3069" t="s">
        <v>75</v>
      </c>
      <c r="I3069" t="s">
        <v>43</v>
      </c>
      <c r="J3069" t="s">
        <v>25</v>
      </c>
      <c r="K3069" t="s">
        <v>240</v>
      </c>
      <c r="L3069" t="s">
        <v>7143</v>
      </c>
      <c r="M3069">
        <v>10</v>
      </c>
      <c r="N3069">
        <v>2428</v>
      </c>
      <c r="O3069">
        <v>0</v>
      </c>
      <c r="P3069">
        <v>24280</v>
      </c>
      <c r="Q3069">
        <v>7009.2</v>
      </c>
      <c r="R3069">
        <v>28.87</v>
      </c>
    </row>
    <row r="3070" spans="1:18" x14ac:dyDescent="0.3">
      <c r="A3070" t="s">
        <v>7144</v>
      </c>
      <c r="B3070" s="1">
        <v>45300</v>
      </c>
      <c r="C3070" s="1">
        <v>45301</v>
      </c>
      <c r="D3070" t="s">
        <v>19</v>
      </c>
      <c r="E3070" t="s">
        <v>7145</v>
      </c>
      <c r="F3070" t="s">
        <v>531</v>
      </c>
      <c r="G3070" t="s">
        <v>61</v>
      </c>
      <c r="H3070" t="s">
        <v>69</v>
      </c>
      <c r="I3070" t="s">
        <v>33</v>
      </c>
      <c r="J3070" t="s">
        <v>55</v>
      </c>
      <c r="K3070" t="s">
        <v>364</v>
      </c>
      <c r="L3070" t="s">
        <v>7146</v>
      </c>
      <c r="M3070">
        <v>7</v>
      </c>
      <c r="N3070">
        <v>4473</v>
      </c>
      <c r="O3070">
        <v>0.2</v>
      </c>
      <c r="P3070">
        <v>25048.799999999999</v>
      </c>
      <c r="Q3070">
        <v>8505.5</v>
      </c>
      <c r="R3070">
        <v>33.96</v>
      </c>
    </row>
    <row r="3071" spans="1:18" x14ac:dyDescent="0.3">
      <c r="A3071" t="s">
        <v>7147</v>
      </c>
      <c r="B3071" s="1">
        <v>45176</v>
      </c>
      <c r="C3071" s="1">
        <v>45178</v>
      </c>
      <c r="D3071" t="s">
        <v>19</v>
      </c>
      <c r="E3071" t="s">
        <v>2769</v>
      </c>
      <c r="F3071" t="s">
        <v>172</v>
      </c>
      <c r="G3071" t="s">
        <v>61</v>
      </c>
      <c r="H3071" t="s">
        <v>32</v>
      </c>
      <c r="I3071" t="s">
        <v>24</v>
      </c>
      <c r="J3071" t="s">
        <v>97</v>
      </c>
      <c r="K3071" t="s">
        <v>98</v>
      </c>
      <c r="L3071" t="s">
        <v>7148</v>
      </c>
      <c r="M3071">
        <v>2</v>
      </c>
      <c r="N3071">
        <v>266</v>
      </c>
      <c r="O3071">
        <v>0.05</v>
      </c>
      <c r="P3071">
        <v>505.4</v>
      </c>
      <c r="Q3071">
        <v>105.51</v>
      </c>
      <c r="R3071">
        <v>20.88</v>
      </c>
    </row>
    <row r="3072" spans="1:18" x14ac:dyDescent="0.3">
      <c r="A3072" t="s">
        <v>7149</v>
      </c>
      <c r="B3072" s="1">
        <v>44979</v>
      </c>
      <c r="C3072" s="1">
        <v>44982</v>
      </c>
      <c r="D3072" t="s">
        <v>29</v>
      </c>
      <c r="E3072" t="s">
        <v>3746</v>
      </c>
      <c r="F3072" t="s">
        <v>74</v>
      </c>
      <c r="G3072" t="s">
        <v>41</v>
      </c>
      <c r="H3072" t="s">
        <v>62</v>
      </c>
      <c r="I3072" t="s">
        <v>43</v>
      </c>
      <c r="J3072" t="s">
        <v>137</v>
      </c>
      <c r="K3072" t="s">
        <v>410</v>
      </c>
      <c r="L3072" t="s">
        <v>7150</v>
      </c>
      <c r="M3072">
        <v>6</v>
      </c>
      <c r="N3072">
        <v>4166</v>
      </c>
      <c r="O3072">
        <v>0.1</v>
      </c>
      <c r="P3072">
        <v>22496.400000000001</v>
      </c>
      <c r="Q3072">
        <v>8745.7999999999993</v>
      </c>
      <c r="R3072">
        <v>38.880000000000003</v>
      </c>
    </row>
    <row r="3073" spans="1:18" x14ac:dyDescent="0.3">
      <c r="A3073" t="s">
        <v>7151</v>
      </c>
      <c r="B3073" s="1">
        <v>45465</v>
      </c>
      <c r="C3073" s="1">
        <v>45470</v>
      </c>
      <c r="D3073" t="s">
        <v>29</v>
      </c>
      <c r="E3073" t="s">
        <v>3564</v>
      </c>
      <c r="F3073" t="s">
        <v>194</v>
      </c>
      <c r="G3073" t="s">
        <v>22</v>
      </c>
      <c r="H3073" t="s">
        <v>96</v>
      </c>
      <c r="I3073" t="s">
        <v>63</v>
      </c>
      <c r="J3073" t="s">
        <v>25</v>
      </c>
      <c r="K3073" t="s">
        <v>26</v>
      </c>
      <c r="L3073" t="s">
        <v>7152</v>
      </c>
      <c r="M3073">
        <v>6</v>
      </c>
      <c r="N3073">
        <v>3451</v>
      </c>
      <c r="O3073">
        <v>0.15</v>
      </c>
      <c r="P3073">
        <v>17600.099999999999</v>
      </c>
      <c r="Q3073">
        <v>5383.65</v>
      </c>
      <c r="R3073">
        <v>30.59</v>
      </c>
    </row>
    <row r="3074" spans="1:18" x14ac:dyDescent="0.3">
      <c r="A3074" t="s">
        <v>7153</v>
      </c>
      <c r="B3074" s="1">
        <v>45140</v>
      </c>
      <c r="C3074" s="1">
        <v>45143</v>
      </c>
      <c r="D3074" t="s">
        <v>38</v>
      </c>
      <c r="E3074" t="s">
        <v>3624</v>
      </c>
      <c r="F3074" t="s">
        <v>267</v>
      </c>
      <c r="G3074" t="s">
        <v>61</v>
      </c>
      <c r="H3074" t="s">
        <v>69</v>
      </c>
      <c r="I3074" t="s">
        <v>24</v>
      </c>
      <c r="J3074" t="s">
        <v>137</v>
      </c>
      <c r="K3074" t="s">
        <v>168</v>
      </c>
      <c r="L3074" t="s">
        <v>7154</v>
      </c>
      <c r="M3074">
        <v>7</v>
      </c>
      <c r="N3074">
        <v>4439</v>
      </c>
      <c r="O3074">
        <v>0</v>
      </c>
      <c r="P3074">
        <v>31073</v>
      </c>
      <c r="Q3074">
        <v>7579.63</v>
      </c>
      <c r="R3074">
        <v>24.39</v>
      </c>
    </row>
    <row r="3075" spans="1:18" x14ac:dyDescent="0.3">
      <c r="A3075" t="s">
        <v>7155</v>
      </c>
      <c r="B3075" s="1">
        <v>45214</v>
      </c>
      <c r="C3075" s="1">
        <v>45218</v>
      </c>
      <c r="D3075" t="s">
        <v>29</v>
      </c>
      <c r="E3075" t="s">
        <v>1743</v>
      </c>
      <c r="F3075" t="s">
        <v>286</v>
      </c>
      <c r="G3075" t="s">
        <v>22</v>
      </c>
      <c r="H3075" t="s">
        <v>42</v>
      </c>
      <c r="I3075" t="s">
        <v>63</v>
      </c>
      <c r="J3075" t="s">
        <v>97</v>
      </c>
      <c r="K3075" t="s">
        <v>98</v>
      </c>
      <c r="L3075" t="s">
        <v>7156</v>
      </c>
      <c r="M3075">
        <v>1</v>
      </c>
      <c r="N3075">
        <v>2163</v>
      </c>
      <c r="O3075">
        <v>0.1</v>
      </c>
      <c r="P3075">
        <v>1946.7</v>
      </c>
      <c r="Q3075">
        <v>708.58</v>
      </c>
      <c r="R3075">
        <v>36.4</v>
      </c>
    </row>
    <row r="3076" spans="1:18" x14ac:dyDescent="0.3">
      <c r="A3076" t="s">
        <v>7157</v>
      </c>
      <c r="B3076" s="1">
        <v>45564</v>
      </c>
      <c r="C3076" s="1">
        <v>45568</v>
      </c>
      <c r="D3076" t="s">
        <v>89</v>
      </c>
      <c r="E3076" t="s">
        <v>2408</v>
      </c>
      <c r="F3076" t="s">
        <v>48</v>
      </c>
      <c r="G3076" t="s">
        <v>61</v>
      </c>
      <c r="H3076" t="s">
        <v>75</v>
      </c>
      <c r="I3076" t="s">
        <v>33</v>
      </c>
      <c r="J3076" t="s">
        <v>108</v>
      </c>
      <c r="K3076" t="s">
        <v>268</v>
      </c>
      <c r="L3076" t="s">
        <v>7158</v>
      </c>
      <c r="M3076">
        <v>1</v>
      </c>
      <c r="N3076">
        <v>1328</v>
      </c>
      <c r="O3076">
        <v>0.05</v>
      </c>
      <c r="P3076">
        <v>1261.5999999999999</v>
      </c>
      <c r="Q3076">
        <v>317.86</v>
      </c>
      <c r="R3076">
        <v>25.19</v>
      </c>
    </row>
    <row r="3077" spans="1:18" x14ac:dyDescent="0.3">
      <c r="A3077" t="s">
        <v>7159</v>
      </c>
      <c r="B3077" s="1">
        <v>45443</v>
      </c>
      <c r="C3077" s="1">
        <v>45449</v>
      </c>
      <c r="D3077" t="s">
        <v>89</v>
      </c>
      <c r="E3077" t="s">
        <v>254</v>
      </c>
      <c r="F3077" t="s">
        <v>952</v>
      </c>
      <c r="G3077" t="s">
        <v>61</v>
      </c>
      <c r="H3077" t="s">
        <v>42</v>
      </c>
      <c r="I3077" t="s">
        <v>43</v>
      </c>
      <c r="J3077" t="s">
        <v>49</v>
      </c>
      <c r="K3077" t="s">
        <v>64</v>
      </c>
      <c r="L3077" t="s">
        <v>7160</v>
      </c>
      <c r="M3077">
        <v>2</v>
      </c>
      <c r="N3077">
        <v>184</v>
      </c>
      <c r="O3077">
        <v>0.1</v>
      </c>
      <c r="P3077">
        <v>331.2</v>
      </c>
      <c r="Q3077">
        <v>99.02</v>
      </c>
      <c r="R3077">
        <v>29.9</v>
      </c>
    </row>
    <row r="3078" spans="1:18" x14ac:dyDescent="0.3">
      <c r="A3078" t="s">
        <v>7161</v>
      </c>
      <c r="B3078" s="1">
        <v>45107</v>
      </c>
      <c r="C3078" s="1">
        <v>45110</v>
      </c>
      <c r="D3078" t="s">
        <v>19</v>
      </c>
      <c r="E3078" t="s">
        <v>1783</v>
      </c>
      <c r="F3078" t="s">
        <v>74</v>
      </c>
      <c r="G3078" t="s">
        <v>41</v>
      </c>
      <c r="H3078" t="s">
        <v>81</v>
      </c>
      <c r="I3078" t="s">
        <v>43</v>
      </c>
      <c r="J3078" t="s">
        <v>97</v>
      </c>
      <c r="K3078" t="s">
        <v>103</v>
      </c>
      <c r="L3078" t="s">
        <v>7162</v>
      </c>
      <c r="M3078">
        <v>8</v>
      </c>
      <c r="N3078">
        <v>427</v>
      </c>
      <c r="O3078">
        <v>0.15</v>
      </c>
      <c r="P3078">
        <v>2903.6</v>
      </c>
      <c r="Q3078">
        <v>1097.4100000000001</v>
      </c>
      <c r="R3078">
        <v>37.79</v>
      </c>
    </row>
    <row r="3079" spans="1:18" x14ac:dyDescent="0.3">
      <c r="A3079" t="s">
        <v>7163</v>
      </c>
      <c r="B3079" s="1">
        <v>45353</v>
      </c>
      <c r="C3079" s="1">
        <v>45359</v>
      </c>
      <c r="D3079" t="s">
        <v>19</v>
      </c>
      <c r="E3079" t="s">
        <v>282</v>
      </c>
      <c r="F3079" t="s">
        <v>294</v>
      </c>
      <c r="G3079" t="s">
        <v>61</v>
      </c>
      <c r="H3079" t="s">
        <v>32</v>
      </c>
      <c r="I3079" t="s">
        <v>24</v>
      </c>
      <c r="J3079" t="s">
        <v>137</v>
      </c>
      <c r="K3079" t="s">
        <v>138</v>
      </c>
      <c r="L3079" t="s">
        <v>7164</v>
      </c>
      <c r="M3079">
        <v>3</v>
      </c>
      <c r="N3079">
        <v>1057</v>
      </c>
      <c r="O3079">
        <v>0</v>
      </c>
      <c r="P3079">
        <v>3171</v>
      </c>
      <c r="Q3079">
        <v>1262.7</v>
      </c>
      <c r="R3079">
        <v>39.82</v>
      </c>
    </row>
    <row r="3080" spans="1:18" x14ac:dyDescent="0.3">
      <c r="A3080" t="s">
        <v>7165</v>
      </c>
      <c r="B3080" s="1">
        <v>45075</v>
      </c>
      <c r="C3080" s="1">
        <v>45078</v>
      </c>
      <c r="D3080" t="s">
        <v>29</v>
      </c>
      <c r="E3080" t="s">
        <v>5497</v>
      </c>
      <c r="F3080" t="s">
        <v>891</v>
      </c>
      <c r="G3080" t="s">
        <v>22</v>
      </c>
      <c r="H3080" t="s">
        <v>75</v>
      </c>
      <c r="I3080" t="s">
        <v>70</v>
      </c>
      <c r="J3080" t="s">
        <v>137</v>
      </c>
      <c r="K3080" t="s">
        <v>168</v>
      </c>
      <c r="L3080" t="s">
        <v>7166</v>
      </c>
      <c r="M3080">
        <v>8</v>
      </c>
      <c r="N3080">
        <v>3514</v>
      </c>
      <c r="O3080">
        <v>0.05</v>
      </c>
      <c r="P3080">
        <v>26706.400000000001</v>
      </c>
      <c r="Q3080">
        <v>10610.14</v>
      </c>
      <c r="R3080">
        <v>39.729999999999997</v>
      </c>
    </row>
    <row r="3081" spans="1:18" x14ac:dyDescent="0.3">
      <c r="A3081" t="s">
        <v>7167</v>
      </c>
      <c r="B3081" s="1">
        <v>45559</v>
      </c>
      <c r="C3081" s="1">
        <v>45564</v>
      </c>
      <c r="D3081" t="s">
        <v>19</v>
      </c>
      <c r="E3081" t="s">
        <v>3212</v>
      </c>
      <c r="F3081" t="s">
        <v>484</v>
      </c>
      <c r="G3081" t="s">
        <v>61</v>
      </c>
      <c r="H3081" t="s">
        <v>96</v>
      </c>
      <c r="I3081" t="s">
        <v>33</v>
      </c>
      <c r="J3081" t="s">
        <v>137</v>
      </c>
      <c r="K3081" t="s">
        <v>410</v>
      </c>
      <c r="L3081" t="s">
        <v>7168</v>
      </c>
      <c r="M3081">
        <v>6</v>
      </c>
      <c r="N3081">
        <v>536</v>
      </c>
      <c r="O3081">
        <v>0.05</v>
      </c>
      <c r="P3081">
        <v>3055.2</v>
      </c>
      <c r="Q3081">
        <v>1037.4100000000001</v>
      </c>
      <c r="R3081">
        <v>33.96</v>
      </c>
    </row>
    <row r="3082" spans="1:18" x14ac:dyDescent="0.3">
      <c r="A3082" t="s">
        <v>7169</v>
      </c>
      <c r="B3082" s="1">
        <v>45513</v>
      </c>
      <c r="C3082" s="1">
        <v>45518</v>
      </c>
      <c r="D3082" t="s">
        <v>29</v>
      </c>
      <c r="E3082" t="s">
        <v>3249</v>
      </c>
      <c r="F3082" t="s">
        <v>107</v>
      </c>
      <c r="G3082" t="s">
        <v>22</v>
      </c>
      <c r="H3082" t="s">
        <v>62</v>
      </c>
      <c r="I3082" t="s">
        <v>63</v>
      </c>
      <c r="J3082" t="s">
        <v>97</v>
      </c>
      <c r="K3082" t="s">
        <v>98</v>
      </c>
      <c r="L3082" t="s">
        <v>7170</v>
      </c>
      <c r="M3082">
        <v>2</v>
      </c>
      <c r="N3082">
        <v>3542</v>
      </c>
      <c r="O3082">
        <v>0.2</v>
      </c>
      <c r="P3082">
        <v>5667.2</v>
      </c>
      <c r="Q3082">
        <v>2252.48</v>
      </c>
      <c r="R3082">
        <v>39.75</v>
      </c>
    </row>
    <row r="3083" spans="1:18" x14ac:dyDescent="0.3">
      <c r="A3083" t="s">
        <v>7171</v>
      </c>
      <c r="B3083" s="1">
        <v>45440</v>
      </c>
      <c r="C3083" s="1">
        <v>45442</v>
      </c>
      <c r="D3083" t="s">
        <v>19</v>
      </c>
      <c r="E3083" t="s">
        <v>1186</v>
      </c>
      <c r="F3083" t="s">
        <v>315</v>
      </c>
      <c r="G3083" t="s">
        <v>41</v>
      </c>
      <c r="H3083" t="s">
        <v>75</v>
      </c>
      <c r="I3083" t="s">
        <v>70</v>
      </c>
      <c r="J3083" t="s">
        <v>25</v>
      </c>
      <c r="K3083" t="s">
        <v>290</v>
      </c>
      <c r="L3083" t="s">
        <v>7172</v>
      </c>
      <c r="M3083">
        <v>2</v>
      </c>
      <c r="N3083">
        <v>1170</v>
      </c>
      <c r="O3083">
        <v>0.05</v>
      </c>
      <c r="P3083">
        <v>2223</v>
      </c>
      <c r="Q3083">
        <v>555.04</v>
      </c>
      <c r="R3083">
        <v>24.97</v>
      </c>
    </row>
    <row r="3084" spans="1:18" x14ac:dyDescent="0.3">
      <c r="A3084" t="s">
        <v>7173</v>
      </c>
      <c r="B3084" s="1">
        <v>45269</v>
      </c>
      <c r="C3084" s="1">
        <v>45275</v>
      </c>
      <c r="D3084" t="s">
        <v>19</v>
      </c>
      <c r="E3084" t="s">
        <v>2157</v>
      </c>
      <c r="F3084" t="s">
        <v>85</v>
      </c>
      <c r="G3084" t="s">
        <v>61</v>
      </c>
      <c r="H3084" t="s">
        <v>69</v>
      </c>
      <c r="I3084" t="s">
        <v>63</v>
      </c>
      <c r="J3084" t="s">
        <v>97</v>
      </c>
      <c r="K3084" t="s">
        <v>103</v>
      </c>
      <c r="L3084" t="s">
        <v>7174</v>
      </c>
      <c r="M3084">
        <v>8</v>
      </c>
      <c r="N3084">
        <v>339</v>
      </c>
      <c r="O3084">
        <v>0.2</v>
      </c>
      <c r="P3084">
        <v>2169.6</v>
      </c>
      <c r="Q3084">
        <v>687.45</v>
      </c>
      <c r="R3084">
        <v>31.69</v>
      </c>
    </row>
    <row r="3085" spans="1:18" x14ac:dyDescent="0.3">
      <c r="A3085" t="s">
        <v>7175</v>
      </c>
      <c r="B3085" s="1">
        <v>45522</v>
      </c>
      <c r="C3085" s="1">
        <v>45527</v>
      </c>
      <c r="D3085" t="s">
        <v>89</v>
      </c>
      <c r="E3085" t="s">
        <v>5328</v>
      </c>
      <c r="F3085" t="s">
        <v>127</v>
      </c>
      <c r="G3085" t="s">
        <v>41</v>
      </c>
      <c r="H3085" t="s">
        <v>81</v>
      </c>
      <c r="I3085" t="s">
        <v>63</v>
      </c>
      <c r="J3085" t="s">
        <v>34</v>
      </c>
      <c r="K3085" t="s">
        <v>113</v>
      </c>
      <c r="L3085" t="s">
        <v>7176</v>
      </c>
      <c r="M3085">
        <v>3</v>
      </c>
      <c r="N3085">
        <v>342</v>
      </c>
      <c r="O3085">
        <v>0.2</v>
      </c>
      <c r="P3085">
        <v>820.8</v>
      </c>
      <c r="Q3085">
        <v>278.04000000000002</v>
      </c>
      <c r="R3085">
        <v>33.869999999999997</v>
      </c>
    </row>
    <row r="3086" spans="1:18" x14ac:dyDescent="0.3">
      <c r="A3086" t="s">
        <v>7177</v>
      </c>
      <c r="B3086" s="1">
        <v>45478</v>
      </c>
      <c r="C3086" s="1">
        <v>45478</v>
      </c>
      <c r="D3086" t="s">
        <v>38</v>
      </c>
      <c r="E3086" t="s">
        <v>3950</v>
      </c>
      <c r="F3086" t="s">
        <v>161</v>
      </c>
      <c r="G3086" t="s">
        <v>22</v>
      </c>
      <c r="H3086" t="s">
        <v>69</v>
      </c>
      <c r="I3086" t="s">
        <v>43</v>
      </c>
      <c r="J3086" t="s">
        <v>34</v>
      </c>
      <c r="K3086" t="s">
        <v>35</v>
      </c>
      <c r="L3086" t="s">
        <v>7178</v>
      </c>
      <c r="M3086">
        <v>4</v>
      </c>
      <c r="N3086">
        <v>1532</v>
      </c>
      <c r="O3086">
        <v>0.1</v>
      </c>
      <c r="P3086">
        <v>5515.2</v>
      </c>
      <c r="Q3086">
        <v>2140.66</v>
      </c>
      <c r="R3086">
        <v>38.81</v>
      </c>
    </row>
    <row r="3087" spans="1:18" x14ac:dyDescent="0.3">
      <c r="A3087" t="s">
        <v>7179</v>
      </c>
      <c r="B3087" s="1">
        <v>45468</v>
      </c>
      <c r="C3087" s="1">
        <v>45470</v>
      </c>
      <c r="D3087" t="s">
        <v>29</v>
      </c>
      <c r="E3087" t="s">
        <v>7180</v>
      </c>
      <c r="F3087" t="s">
        <v>272</v>
      </c>
      <c r="G3087" t="s">
        <v>61</v>
      </c>
      <c r="H3087" t="s">
        <v>96</v>
      </c>
      <c r="I3087" t="s">
        <v>33</v>
      </c>
      <c r="J3087" t="s">
        <v>34</v>
      </c>
      <c r="K3087" t="s">
        <v>152</v>
      </c>
      <c r="L3087" t="s">
        <v>7181</v>
      </c>
      <c r="M3087">
        <v>4</v>
      </c>
      <c r="N3087">
        <v>4898</v>
      </c>
      <c r="O3087">
        <v>0.15</v>
      </c>
      <c r="P3087">
        <v>16653.2</v>
      </c>
      <c r="Q3087">
        <v>4345.32</v>
      </c>
      <c r="R3087">
        <v>26.09</v>
      </c>
    </row>
    <row r="3088" spans="1:18" x14ac:dyDescent="0.3">
      <c r="A3088" t="s">
        <v>7182</v>
      </c>
      <c r="B3088" s="1">
        <v>45513</v>
      </c>
      <c r="C3088" s="1">
        <v>45515</v>
      </c>
      <c r="D3088" t="s">
        <v>29</v>
      </c>
      <c r="E3088" t="s">
        <v>3655</v>
      </c>
      <c r="F3088" t="s">
        <v>709</v>
      </c>
      <c r="G3088" t="s">
        <v>61</v>
      </c>
      <c r="H3088" t="s">
        <v>62</v>
      </c>
      <c r="I3088" t="s">
        <v>70</v>
      </c>
      <c r="J3088" t="s">
        <v>137</v>
      </c>
      <c r="K3088" t="s">
        <v>201</v>
      </c>
      <c r="L3088" t="s">
        <v>7183</v>
      </c>
      <c r="M3088">
        <v>10</v>
      </c>
      <c r="N3088">
        <v>4101</v>
      </c>
      <c r="O3088">
        <v>0.2</v>
      </c>
      <c r="P3088">
        <v>32808</v>
      </c>
      <c r="Q3088">
        <v>8228.9699999999993</v>
      </c>
      <c r="R3088">
        <v>25.08</v>
      </c>
    </row>
    <row r="3089" spans="1:18" x14ac:dyDescent="0.3">
      <c r="A3089" t="s">
        <v>7184</v>
      </c>
      <c r="B3089" s="1">
        <v>45425</v>
      </c>
      <c r="C3089" s="1">
        <v>45429</v>
      </c>
      <c r="D3089" t="s">
        <v>19</v>
      </c>
      <c r="E3089" t="s">
        <v>1219</v>
      </c>
      <c r="F3089" t="s">
        <v>228</v>
      </c>
      <c r="G3089" t="s">
        <v>61</v>
      </c>
      <c r="H3089" t="s">
        <v>81</v>
      </c>
      <c r="I3089" t="s">
        <v>63</v>
      </c>
      <c r="J3089" t="s">
        <v>97</v>
      </c>
      <c r="K3089" t="s">
        <v>181</v>
      </c>
      <c r="L3089" t="s">
        <v>7185</v>
      </c>
      <c r="M3089">
        <v>2</v>
      </c>
      <c r="N3089">
        <v>1754</v>
      </c>
      <c r="O3089">
        <v>0.15</v>
      </c>
      <c r="P3089">
        <v>2981.8</v>
      </c>
      <c r="Q3089">
        <v>1138.47</v>
      </c>
      <c r="R3089">
        <v>38.18</v>
      </c>
    </row>
    <row r="3090" spans="1:18" x14ac:dyDescent="0.3">
      <c r="A3090" t="s">
        <v>7186</v>
      </c>
      <c r="B3090" s="1">
        <v>44983</v>
      </c>
      <c r="C3090" s="1">
        <v>44984</v>
      </c>
      <c r="D3090" t="s">
        <v>19</v>
      </c>
      <c r="E3090" t="s">
        <v>4524</v>
      </c>
      <c r="F3090" t="s">
        <v>1180</v>
      </c>
      <c r="G3090" t="s">
        <v>61</v>
      </c>
      <c r="H3090" t="s">
        <v>62</v>
      </c>
      <c r="I3090" t="s">
        <v>33</v>
      </c>
      <c r="J3090" t="s">
        <v>25</v>
      </c>
      <c r="K3090" t="s">
        <v>26</v>
      </c>
      <c r="L3090" t="s">
        <v>7187</v>
      </c>
      <c r="M3090">
        <v>8</v>
      </c>
      <c r="N3090">
        <v>5005</v>
      </c>
      <c r="O3090">
        <v>0.2</v>
      </c>
      <c r="P3090">
        <v>32032</v>
      </c>
      <c r="Q3090">
        <v>8047.1</v>
      </c>
      <c r="R3090">
        <v>25.12</v>
      </c>
    </row>
    <row r="3091" spans="1:18" x14ac:dyDescent="0.3">
      <c r="A3091" t="s">
        <v>7188</v>
      </c>
      <c r="B3091" s="1">
        <v>45485</v>
      </c>
      <c r="C3091" s="1">
        <v>45490</v>
      </c>
      <c r="D3091" t="s">
        <v>19</v>
      </c>
      <c r="E3091" t="s">
        <v>4877</v>
      </c>
      <c r="F3091" t="s">
        <v>507</v>
      </c>
      <c r="G3091" t="s">
        <v>22</v>
      </c>
      <c r="H3091" t="s">
        <v>69</v>
      </c>
      <c r="I3091" t="s">
        <v>33</v>
      </c>
      <c r="J3091" t="s">
        <v>137</v>
      </c>
      <c r="K3091" t="s">
        <v>201</v>
      </c>
      <c r="L3091" t="s">
        <v>7189</v>
      </c>
      <c r="M3091">
        <v>10</v>
      </c>
      <c r="N3091">
        <v>2596</v>
      </c>
      <c r="O3091">
        <v>0.2</v>
      </c>
      <c r="P3091">
        <v>20768</v>
      </c>
      <c r="Q3091">
        <v>5662.31</v>
      </c>
      <c r="R3091">
        <v>27.26</v>
      </c>
    </row>
    <row r="3092" spans="1:18" x14ac:dyDescent="0.3">
      <c r="A3092" t="s">
        <v>7190</v>
      </c>
      <c r="B3092" s="1">
        <v>45041</v>
      </c>
      <c r="C3092" s="1">
        <v>45044</v>
      </c>
      <c r="D3092" t="s">
        <v>89</v>
      </c>
      <c r="E3092" t="s">
        <v>1813</v>
      </c>
      <c r="F3092" t="s">
        <v>91</v>
      </c>
      <c r="G3092" t="s">
        <v>41</v>
      </c>
      <c r="H3092" t="s">
        <v>69</v>
      </c>
      <c r="I3092" t="s">
        <v>33</v>
      </c>
      <c r="J3092" t="s">
        <v>108</v>
      </c>
      <c r="K3092" t="s">
        <v>109</v>
      </c>
      <c r="L3092" t="s">
        <v>7191</v>
      </c>
      <c r="M3092">
        <v>10</v>
      </c>
      <c r="N3092">
        <v>3582</v>
      </c>
      <c r="O3092">
        <v>0.1</v>
      </c>
      <c r="P3092">
        <v>32238</v>
      </c>
      <c r="Q3092">
        <v>10717.17</v>
      </c>
      <c r="R3092">
        <v>33.24</v>
      </c>
    </row>
    <row r="3093" spans="1:18" x14ac:dyDescent="0.3">
      <c r="A3093" t="s">
        <v>7192</v>
      </c>
      <c r="B3093" s="1">
        <v>45636</v>
      </c>
      <c r="C3093" s="1">
        <v>45637</v>
      </c>
      <c r="D3093" t="s">
        <v>19</v>
      </c>
      <c r="E3093" t="s">
        <v>1286</v>
      </c>
      <c r="F3093" t="s">
        <v>612</v>
      </c>
      <c r="G3093" t="s">
        <v>41</v>
      </c>
      <c r="H3093" t="s">
        <v>81</v>
      </c>
      <c r="I3093" t="s">
        <v>43</v>
      </c>
      <c r="J3093" t="s">
        <v>25</v>
      </c>
      <c r="K3093" t="s">
        <v>26</v>
      </c>
      <c r="L3093" t="s">
        <v>7193</v>
      </c>
      <c r="M3093">
        <v>3</v>
      </c>
      <c r="N3093">
        <v>321</v>
      </c>
      <c r="O3093">
        <v>0.1</v>
      </c>
      <c r="P3093">
        <v>866.7</v>
      </c>
      <c r="Q3093">
        <v>248.88</v>
      </c>
      <c r="R3093">
        <v>28.72</v>
      </c>
    </row>
    <row r="3094" spans="1:18" x14ac:dyDescent="0.3">
      <c r="A3094" t="s">
        <v>7194</v>
      </c>
      <c r="B3094" s="1">
        <v>45347</v>
      </c>
      <c r="C3094" s="1">
        <v>45348</v>
      </c>
      <c r="D3094" t="s">
        <v>89</v>
      </c>
      <c r="E3094" t="s">
        <v>654</v>
      </c>
      <c r="F3094" t="s">
        <v>294</v>
      </c>
      <c r="G3094" t="s">
        <v>41</v>
      </c>
      <c r="H3094" t="s">
        <v>42</v>
      </c>
      <c r="I3094" t="s">
        <v>43</v>
      </c>
      <c r="J3094" t="s">
        <v>137</v>
      </c>
      <c r="K3094" t="s">
        <v>201</v>
      </c>
      <c r="L3094" t="s">
        <v>7195</v>
      </c>
      <c r="M3094">
        <v>2</v>
      </c>
      <c r="N3094">
        <v>1935</v>
      </c>
      <c r="O3094">
        <v>0.1</v>
      </c>
      <c r="P3094">
        <v>3483</v>
      </c>
      <c r="Q3094">
        <v>815.67</v>
      </c>
      <c r="R3094">
        <v>23.42</v>
      </c>
    </row>
    <row r="3095" spans="1:18" x14ac:dyDescent="0.3">
      <c r="A3095" t="s">
        <v>7196</v>
      </c>
      <c r="B3095" s="1">
        <v>45628</v>
      </c>
      <c r="C3095" s="1">
        <v>45635</v>
      </c>
      <c r="D3095" t="s">
        <v>29</v>
      </c>
      <c r="E3095" t="s">
        <v>866</v>
      </c>
      <c r="F3095" t="s">
        <v>156</v>
      </c>
      <c r="G3095" t="s">
        <v>41</v>
      </c>
      <c r="H3095" t="s">
        <v>23</v>
      </c>
      <c r="I3095" t="s">
        <v>24</v>
      </c>
      <c r="J3095" t="s">
        <v>55</v>
      </c>
      <c r="K3095" t="s">
        <v>364</v>
      </c>
      <c r="L3095" t="s">
        <v>7197</v>
      </c>
      <c r="M3095">
        <v>1</v>
      </c>
      <c r="N3095">
        <v>4265</v>
      </c>
      <c r="O3095">
        <v>0.2</v>
      </c>
      <c r="P3095">
        <v>3412</v>
      </c>
      <c r="Q3095">
        <v>888.42</v>
      </c>
      <c r="R3095">
        <v>26.04</v>
      </c>
    </row>
    <row r="3096" spans="1:18" x14ac:dyDescent="0.3">
      <c r="A3096" t="s">
        <v>7198</v>
      </c>
      <c r="B3096" s="1">
        <v>45536</v>
      </c>
      <c r="C3096" s="1">
        <v>45536</v>
      </c>
      <c r="D3096" t="s">
        <v>89</v>
      </c>
      <c r="E3096" t="s">
        <v>2556</v>
      </c>
      <c r="F3096" t="s">
        <v>142</v>
      </c>
      <c r="G3096" t="s">
        <v>41</v>
      </c>
      <c r="H3096" t="s">
        <v>62</v>
      </c>
      <c r="I3096" t="s">
        <v>24</v>
      </c>
      <c r="J3096" t="s">
        <v>34</v>
      </c>
      <c r="K3096" t="s">
        <v>44</v>
      </c>
      <c r="L3096" t="s">
        <v>7199</v>
      </c>
      <c r="M3096">
        <v>8</v>
      </c>
      <c r="N3096">
        <v>4994</v>
      </c>
      <c r="O3096">
        <v>0.15</v>
      </c>
      <c r="P3096">
        <v>33959.199999999997</v>
      </c>
      <c r="Q3096">
        <v>11273.41</v>
      </c>
      <c r="R3096">
        <v>33.200000000000003</v>
      </c>
    </row>
    <row r="3097" spans="1:18" x14ac:dyDescent="0.3">
      <c r="A3097" t="s">
        <v>7200</v>
      </c>
      <c r="B3097" s="1">
        <v>45487</v>
      </c>
      <c r="C3097" s="1">
        <v>45493</v>
      </c>
      <c r="D3097" t="s">
        <v>38</v>
      </c>
      <c r="E3097" t="s">
        <v>5401</v>
      </c>
      <c r="F3097" t="s">
        <v>172</v>
      </c>
      <c r="G3097" t="s">
        <v>61</v>
      </c>
      <c r="H3097" t="s">
        <v>96</v>
      </c>
      <c r="I3097" t="s">
        <v>33</v>
      </c>
      <c r="J3097" t="s">
        <v>137</v>
      </c>
      <c r="K3097" t="s">
        <v>201</v>
      </c>
      <c r="L3097" t="s">
        <v>7201</v>
      </c>
      <c r="M3097">
        <v>1</v>
      </c>
      <c r="N3097">
        <v>1669</v>
      </c>
      <c r="O3097">
        <v>0.05</v>
      </c>
      <c r="P3097">
        <v>1585.55</v>
      </c>
      <c r="Q3097">
        <v>626.95000000000005</v>
      </c>
      <c r="R3097">
        <v>39.54</v>
      </c>
    </row>
    <row r="3098" spans="1:18" x14ac:dyDescent="0.3">
      <c r="A3098" t="s">
        <v>7202</v>
      </c>
      <c r="B3098" s="1">
        <v>45611</v>
      </c>
      <c r="C3098" s="1">
        <v>45612</v>
      </c>
      <c r="D3098" t="s">
        <v>89</v>
      </c>
      <c r="E3098" t="s">
        <v>615</v>
      </c>
      <c r="F3098" t="s">
        <v>507</v>
      </c>
      <c r="G3098" t="s">
        <v>41</v>
      </c>
      <c r="H3098" t="s">
        <v>42</v>
      </c>
      <c r="I3098" t="s">
        <v>33</v>
      </c>
      <c r="J3098" t="s">
        <v>34</v>
      </c>
      <c r="K3098" t="s">
        <v>113</v>
      </c>
      <c r="L3098" t="s">
        <v>7203</v>
      </c>
      <c r="M3098">
        <v>10</v>
      </c>
      <c r="N3098">
        <v>467</v>
      </c>
      <c r="O3098">
        <v>0.2</v>
      </c>
      <c r="P3098">
        <v>3736</v>
      </c>
      <c r="Q3098">
        <v>1120.9000000000001</v>
      </c>
      <c r="R3098">
        <v>30</v>
      </c>
    </row>
    <row r="3099" spans="1:18" x14ac:dyDescent="0.3">
      <c r="A3099" t="s">
        <v>7204</v>
      </c>
      <c r="B3099" s="1">
        <v>45326</v>
      </c>
      <c r="C3099" s="1">
        <v>45327</v>
      </c>
      <c r="D3099" t="s">
        <v>29</v>
      </c>
      <c r="E3099" t="s">
        <v>2815</v>
      </c>
      <c r="F3099" t="s">
        <v>480</v>
      </c>
      <c r="G3099" t="s">
        <v>41</v>
      </c>
      <c r="H3099" t="s">
        <v>96</v>
      </c>
      <c r="I3099" t="s">
        <v>33</v>
      </c>
      <c r="J3099" t="s">
        <v>34</v>
      </c>
      <c r="K3099" t="s">
        <v>35</v>
      </c>
      <c r="L3099" t="s">
        <v>7205</v>
      </c>
      <c r="M3099">
        <v>5</v>
      </c>
      <c r="N3099">
        <v>132</v>
      </c>
      <c r="O3099">
        <v>0.15</v>
      </c>
      <c r="P3099">
        <v>561</v>
      </c>
      <c r="Q3099">
        <v>197.04</v>
      </c>
      <c r="R3099">
        <v>35.119999999999997</v>
      </c>
    </row>
    <row r="3100" spans="1:18" x14ac:dyDescent="0.3">
      <c r="A3100" t="s">
        <v>7206</v>
      </c>
      <c r="B3100" s="1">
        <v>45304</v>
      </c>
      <c r="C3100" s="1">
        <v>45310</v>
      </c>
      <c r="D3100" t="s">
        <v>29</v>
      </c>
      <c r="E3100" t="s">
        <v>2400</v>
      </c>
      <c r="F3100" t="s">
        <v>224</v>
      </c>
      <c r="G3100" t="s">
        <v>41</v>
      </c>
      <c r="H3100" t="s">
        <v>62</v>
      </c>
      <c r="I3100" t="s">
        <v>24</v>
      </c>
      <c r="J3100" t="s">
        <v>25</v>
      </c>
      <c r="K3100" t="s">
        <v>443</v>
      </c>
      <c r="L3100" t="s">
        <v>7207</v>
      </c>
      <c r="M3100">
        <v>2</v>
      </c>
      <c r="N3100">
        <v>609</v>
      </c>
      <c r="O3100">
        <v>0.2</v>
      </c>
      <c r="P3100">
        <v>974.4</v>
      </c>
      <c r="Q3100">
        <v>208.65</v>
      </c>
      <c r="R3100">
        <v>21.41</v>
      </c>
    </row>
    <row r="3101" spans="1:18" x14ac:dyDescent="0.3">
      <c r="A3101" t="s">
        <v>7208</v>
      </c>
      <c r="B3101" s="1">
        <v>45039</v>
      </c>
      <c r="C3101" s="1">
        <v>45040</v>
      </c>
      <c r="D3101" t="s">
        <v>29</v>
      </c>
      <c r="E3101" t="s">
        <v>779</v>
      </c>
      <c r="F3101" t="s">
        <v>770</v>
      </c>
      <c r="G3101" t="s">
        <v>61</v>
      </c>
      <c r="H3101" t="s">
        <v>42</v>
      </c>
      <c r="I3101" t="s">
        <v>70</v>
      </c>
      <c r="J3101" t="s">
        <v>34</v>
      </c>
      <c r="K3101" t="s">
        <v>113</v>
      </c>
      <c r="L3101" t="s">
        <v>7209</v>
      </c>
      <c r="M3101">
        <v>9</v>
      </c>
      <c r="N3101">
        <v>3973</v>
      </c>
      <c r="O3101">
        <v>0</v>
      </c>
      <c r="P3101">
        <v>35757</v>
      </c>
      <c r="Q3101">
        <v>9830.3700000000008</v>
      </c>
      <c r="R3101">
        <v>27.49</v>
      </c>
    </row>
    <row r="3102" spans="1:18" x14ac:dyDescent="0.3">
      <c r="A3102" t="s">
        <v>7210</v>
      </c>
      <c r="B3102" s="1">
        <v>45287</v>
      </c>
      <c r="C3102" s="1">
        <v>45289</v>
      </c>
      <c r="D3102" t="s">
        <v>29</v>
      </c>
      <c r="E3102" t="s">
        <v>3529</v>
      </c>
      <c r="F3102" t="s">
        <v>499</v>
      </c>
      <c r="G3102" t="s">
        <v>41</v>
      </c>
      <c r="H3102" t="s">
        <v>42</v>
      </c>
      <c r="I3102" t="s">
        <v>70</v>
      </c>
      <c r="J3102" t="s">
        <v>55</v>
      </c>
      <c r="K3102" t="s">
        <v>56</v>
      </c>
      <c r="L3102" t="s">
        <v>7211</v>
      </c>
      <c r="M3102">
        <v>8</v>
      </c>
      <c r="N3102">
        <v>4048</v>
      </c>
      <c r="O3102">
        <v>0.15</v>
      </c>
      <c r="P3102">
        <v>27526.400000000001</v>
      </c>
      <c r="Q3102">
        <v>9494.2900000000009</v>
      </c>
      <c r="R3102">
        <v>34.49</v>
      </c>
    </row>
    <row r="3103" spans="1:18" x14ac:dyDescent="0.3">
      <c r="A3103" t="s">
        <v>7212</v>
      </c>
      <c r="B3103" s="1">
        <v>44945</v>
      </c>
      <c r="C3103" s="1">
        <v>44948</v>
      </c>
      <c r="D3103" t="s">
        <v>29</v>
      </c>
      <c r="E3103" t="s">
        <v>4208</v>
      </c>
      <c r="F3103" t="s">
        <v>753</v>
      </c>
      <c r="G3103" t="s">
        <v>61</v>
      </c>
      <c r="H3103" t="s">
        <v>62</v>
      </c>
      <c r="I3103" t="s">
        <v>63</v>
      </c>
      <c r="J3103" t="s">
        <v>34</v>
      </c>
      <c r="K3103" t="s">
        <v>35</v>
      </c>
      <c r="L3103" t="s">
        <v>7213</v>
      </c>
      <c r="M3103">
        <v>10</v>
      </c>
      <c r="N3103">
        <v>4942</v>
      </c>
      <c r="O3103">
        <v>0.15</v>
      </c>
      <c r="P3103">
        <v>42007</v>
      </c>
      <c r="Q3103">
        <v>10969.34</v>
      </c>
      <c r="R3103">
        <v>26.11</v>
      </c>
    </row>
    <row r="3104" spans="1:18" x14ac:dyDescent="0.3">
      <c r="A3104" t="s">
        <v>7214</v>
      </c>
      <c r="B3104" s="1">
        <v>45373</v>
      </c>
      <c r="C3104" s="1">
        <v>45379</v>
      </c>
      <c r="D3104" t="s">
        <v>29</v>
      </c>
      <c r="E3104" t="s">
        <v>4329</v>
      </c>
      <c r="F3104" t="s">
        <v>431</v>
      </c>
      <c r="G3104" t="s">
        <v>61</v>
      </c>
      <c r="H3104" t="s">
        <v>75</v>
      </c>
      <c r="I3104" t="s">
        <v>43</v>
      </c>
      <c r="J3104" t="s">
        <v>137</v>
      </c>
      <c r="K3104" t="s">
        <v>138</v>
      </c>
      <c r="L3104" t="s">
        <v>7215</v>
      </c>
      <c r="M3104">
        <v>10</v>
      </c>
      <c r="N3104">
        <v>221</v>
      </c>
      <c r="O3104">
        <v>0.2</v>
      </c>
      <c r="P3104">
        <v>1768</v>
      </c>
      <c r="Q3104">
        <v>687.07</v>
      </c>
      <c r="R3104">
        <v>38.86</v>
      </c>
    </row>
    <row r="3105" spans="1:18" x14ac:dyDescent="0.3">
      <c r="A3105" t="s">
        <v>7216</v>
      </c>
      <c r="B3105" s="1">
        <v>45345</v>
      </c>
      <c r="C3105" s="1">
        <v>45347</v>
      </c>
      <c r="D3105" t="s">
        <v>89</v>
      </c>
      <c r="E3105" t="s">
        <v>4114</v>
      </c>
      <c r="F3105" t="s">
        <v>74</v>
      </c>
      <c r="G3105" t="s">
        <v>61</v>
      </c>
      <c r="H3105" t="s">
        <v>96</v>
      </c>
      <c r="I3105" t="s">
        <v>70</v>
      </c>
      <c r="J3105" t="s">
        <v>34</v>
      </c>
      <c r="K3105" t="s">
        <v>152</v>
      </c>
      <c r="L3105" t="s">
        <v>5052</v>
      </c>
      <c r="M3105">
        <v>4</v>
      </c>
      <c r="N3105">
        <v>2440</v>
      </c>
      <c r="O3105">
        <v>0.1</v>
      </c>
      <c r="P3105">
        <v>8784</v>
      </c>
      <c r="Q3105">
        <v>1837.88</v>
      </c>
      <c r="R3105">
        <v>20.92</v>
      </c>
    </row>
    <row r="3106" spans="1:18" x14ac:dyDescent="0.3">
      <c r="A3106" t="s">
        <v>7217</v>
      </c>
      <c r="B3106" s="1">
        <v>45593</v>
      </c>
      <c r="C3106" s="1">
        <v>45593</v>
      </c>
      <c r="D3106" t="s">
        <v>38</v>
      </c>
      <c r="E3106" t="s">
        <v>5679</v>
      </c>
      <c r="F3106" t="s">
        <v>40</v>
      </c>
      <c r="G3106" t="s">
        <v>22</v>
      </c>
      <c r="H3106" t="s">
        <v>23</v>
      </c>
      <c r="I3106" t="s">
        <v>70</v>
      </c>
      <c r="J3106" t="s">
        <v>97</v>
      </c>
      <c r="K3106" t="s">
        <v>157</v>
      </c>
      <c r="L3106" t="s">
        <v>7218</v>
      </c>
      <c r="M3106">
        <v>1</v>
      </c>
      <c r="N3106">
        <v>4754</v>
      </c>
      <c r="O3106">
        <v>0.15</v>
      </c>
      <c r="P3106">
        <v>4040.9</v>
      </c>
      <c r="Q3106">
        <v>1172.8599999999999</v>
      </c>
      <c r="R3106">
        <v>29.02</v>
      </c>
    </row>
    <row r="3107" spans="1:18" x14ac:dyDescent="0.3">
      <c r="A3107" t="s">
        <v>7219</v>
      </c>
      <c r="B3107" s="1">
        <v>45428</v>
      </c>
      <c r="C3107" s="1">
        <v>45430</v>
      </c>
      <c r="D3107" t="s">
        <v>38</v>
      </c>
      <c r="E3107" t="s">
        <v>1417</v>
      </c>
      <c r="F3107" t="s">
        <v>359</v>
      </c>
      <c r="G3107" t="s">
        <v>61</v>
      </c>
      <c r="H3107" t="s">
        <v>32</v>
      </c>
      <c r="I3107" t="s">
        <v>70</v>
      </c>
      <c r="J3107" t="s">
        <v>34</v>
      </c>
      <c r="K3107" t="s">
        <v>76</v>
      </c>
      <c r="L3107" t="s">
        <v>7220</v>
      </c>
      <c r="M3107">
        <v>7</v>
      </c>
      <c r="N3107">
        <v>2879</v>
      </c>
      <c r="O3107">
        <v>0.15</v>
      </c>
      <c r="P3107">
        <v>17130.05</v>
      </c>
      <c r="Q3107">
        <v>5954.22</v>
      </c>
      <c r="R3107">
        <v>34.76</v>
      </c>
    </row>
    <row r="3108" spans="1:18" x14ac:dyDescent="0.3">
      <c r="A3108" t="s">
        <v>7221</v>
      </c>
      <c r="B3108" s="1">
        <v>45320</v>
      </c>
      <c r="C3108" s="1">
        <v>45321</v>
      </c>
      <c r="D3108" t="s">
        <v>89</v>
      </c>
      <c r="E3108" t="s">
        <v>930</v>
      </c>
      <c r="F3108" t="s">
        <v>1370</v>
      </c>
      <c r="G3108" t="s">
        <v>22</v>
      </c>
      <c r="H3108" t="s">
        <v>81</v>
      </c>
      <c r="I3108" t="s">
        <v>24</v>
      </c>
      <c r="J3108" t="s">
        <v>55</v>
      </c>
      <c r="K3108" t="s">
        <v>86</v>
      </c>
      <c r="L3108" t="s">
        <v>7222</v>
      </c>
      <c r="M3108">
        <v>6</v>
      </c>
      <c r="N3108">
        <v>3911</v>
      </c>
      <c r="O3108">
        <v>0.05</v>
      </c>
      <c r="P3108">
        <v>22292.7</v>
      </c>
      <c r="Q3108">
        <v>8170.94</v>
      </c>
      <c r="R3108">
        <v>36.65</v>
      </c>
    </row>
    <row r="3109" spans="1:18" x14ac:dyDescent="0.3">
      <c r="A3109" t="s">
        <v>7223</v>
      </c>
      <c r="B3109" s="1">
        <v>44950</v>
      </c>
      <c r="C3109" s="1">
        <v>44956</v>
      </c>
      <c r="D3109" t="s">
        <v>89</v>
      </c>
      <c r="E3109" t="s">
        <v>2145</v>
      </c>
      <c r="F3109" t="s">
        <v>770</v>
      </c>
      <c r="G3109" t="s">
        <v>22</v>
      </c>
      <c r="H3109" t="s">
        <v>75</v>
      </c>
      <c r="I3109" t="s">
        <v>33</v>
      </c>
      <c r="J3109" t="s">
        <v>137</v>
      </c>
      <c r="K3109" t="s">
        <v>201</v>
      </c>
      <c r="L3109" t="s">
        <v>6629</v>
      </c>
      <c r="M3109">
        <v>10</v>
      </c>
      <c r="N3109">
        <v>3864</v>
      </c>
      <c r="O3109">
        <v>0.2</v>
      </c>
      <c r="P3109">
        <v>30912</v>
      </c>
      <c r="Q3109">
        <v>7919.45</v>
      </c>
      <c r="R3109">
        <v>25.62</v>
      </c>
    </row>
    <row r="3110" spans="1:18" x14ac:dyDescent="0.3">
      <c r="A3110" t="s">
        <v>7224</v>
      </c>
      <c r="B3110" s="1">
        <v>45272</v>
      </c>
      <c r="C3110" s="1">
        <v>45274</v>
      </c>
      <c r="D3110" t="s">
        <v>89</v>
      </c>
      <c r="E3110" t="s">
        <v>3132</v>
      </c>
      <c r="F3110" t="s">
        <v>48</v>
      </c>
      <c r="G3110" t="s">
        <v>22</v>
      </c>
      <c r="H3110" t="s">
        <v>32</v>
      </c>
      <c r="I3110" t="s">
        <v>43</v>
      </c>
      <c r="J3110" t="s">
        <v>97</v>
      </c>
      <c r="K3110" t="s">
        <v>98</v>
      </c>
      <c r="L3110" t="s">
        <v>6258</v>
      </c>
      <c r="M3110">
        <v>1</v>
      </c>
      <c r="N3110">
        <v>1147</v>
      </c>
      <c r="O3110">
        <v>0.1</v>
      </c>
      <c r="P3110">
        <v>1032.3</v>
      </c>
      <c r="Q3110">
        <v>329.18</v>
      </c>
      <c r="R3110">
        <v>31.89</v>
      </c>
    </row>
    <row r="3111" spans="1:18" x14ac:dyDescent="0.3">
      <c r="A3111" t="s">
        <v>7225</v>
      </c>
      <c r="B3111" s="1">
        <v>45317</v>
      </c>
      <c r="C3111" s="1">
        <v>45324</v>
      </c>
      <c r="D3111" t="s">
        <v>19</v>
      </c>
      <c r="E3111" t="s">
        <v>618</v>
      </c>
      <c r="F3111" t="s">
        <v>770</v>
      </c>
      <c r="G3111" t="s">
        <v>41</v>
      </c>
      <c r="H3111" t="s">
        <v>32</v>
      </c>
      <c r="I3111" t="s">
        <v>70</v>
      </c>
      <c r="J3111" t="s">
        <v>55</v>
      </c>
      <c r="K3111" t="s">
        <v>86</v>
      </c>
      <c r="L3111" t="s">
        <v>7226</v>
      </c>
      <c r="M3111">
        <v>2</v>
      </c>
      <c r="N3111">
        <v>2168</v>
      </c>
      <c r="O3111">
        <v>0.05</v>
      </c>
      <c r="P3111">
        <v>4119.2</v>
      </c>
      <c r="Q3111">
        <v>1609.31</v>
      </c>
      <c r="R3111">
        <v>39.07</v>
      </c>
    </row>
    <row r="3112" spans="1:18" x14ac:dyDescent="0.3">
      <c r="A3112" t="s">
        <v>7227</v>
      </c>
      <c r="B3112" s="1">
        <v>45068</v>
      </c>
      <c r="C3112" s="1">
        <v>45072</v>
      </c>
      <c r="D3112" t="s">
        <v>89</v>
      </c>
      <c r="E3112" t="s">
        <v>6908</v>
      </c>
      <c r="F3112" t="s">
        <v>255</v>
      </c>
      <c r="G3112" t="s">
        <v>61</v>
      </c>
      <c r="H3112" t="s">
        <v>81</v>
      </c>
      <c r="I3112" t="s">
        <v>43</v>
      </c>
      <c r="J3112" t="s">
        <v>97</v>
      </c>
      <c r="K3112" t="s">
        <v>379</v>
      </c>
      <c r="L3112" t="s">
        <v>7228</v>
      </c>
      <c r="M3112">
        <v>5</v>
      </c>
      <c r="N3112">
        <v>1517</v>
      </c>
      <c r="O3112">
        <v>0.2</v>
      </c>
      <c r="P3112">
        <v>6068</v>
      </c>
      <c r="Q3112">
        <v>2259.5500000000002</v>
      </c>
      <c r="R3112">
        <v>37.24</v>
      </c>
    </row>
    <row r="3113" spans="1:18" x14ac:dyDescent="0.3">
      <c r="A3113" t="s">
        <v>7229</v>
      </c>
      <c r="B3113" s="1">
        <v>45573</v>
      </c>
      <c r="C3113" s="1">
        <v>45579</v>
      </c>
      <c r="D3113" t="s">
        <v>29</v>
      </c>
      <c r="E3113" t="s">
        <v>4463</v>
      </c>
      <c r="F3113" t="s">
        <v>521</v>
      </c>
      <c r="G3113" t="s">
        <v>41</v>
      </c>
      <c r="H3113" t="s">
        <v>32</v>
      </c>
      <c r="I3113" t="s">
        <v>70</v>
      </c>
      <c r="J3113" t="s">
        <v>108</v>
      </c>
      <c r="K3113" t="s">
        <v>143</v>
      </c>
      <c r="L3113" t="s">
        <v>7230</v>
      </c>
      <c r="M3113">
        <v>6</v>
      </c>
      <c r="N3113">
        <v>741</v>
      </c>
      <c r="O3113">
        <v>0.15</v>
      </c>
      <c r="P3113">
        <v>3779.1</v>
      </c>
      <c r="Q3113">
        <v>893.54</v>
      </c>
      <c r="R3113">
        <v>23.64</v>
      </c>
    </row>
    <row r="3114" spans="1:18" x14ac:dyDescent="0.3">
      <c r="A3114" t="s">
        <v>7231</v>
      </c>
      <c r="B3114" s="1">
        <v>45329</v>
      </c>
      <c r="C3114" s="1">
        <v>45332</v>
      </c>
      <c r="D3114" t="s">
        <v>29</v>
      </c>
      <c r="E3114" t="s">
        <v>2340</v>
      </c>
      <c r="F3114" t="s">
        <v>272</v>
      </c>
      <c r="G3114" t="s">
        <v>61</v>
      </c>
      <c r="H3114" t="s">
        <v>69</v>
      </c>
      <c r="I3114" t="s">
        <v>24</v>
      </c>
      <c r="J3114" t="s">
        <v>108</v>
      </c>
      <c r="K3114" t="s">
        <v>143</v>
      </c>
      <c r="L3114" t="s">
        <v>2409</v>
      </c>
      <c r="M3114">
        <v>5</v>
      </c>
      <c r="N3114">
        <v>490</v>
      </c>
      <c r="O3114">
        <v>0.15</v>
      </c>
      <c r="P3114">
        <v>2082.5</v>
      </c>
      <c r="Q3114">
        <v>632.66</v>
      </c>
      <c r="R3114">
        <v>30.38</v>
      </c>
    </row>
    <row r="3115" spans="1:18" x14ac:dyDescent="0.3">
      <c r="A3115" t="s">
        <v>7232</v>
      </c>
      <c r="B3115" s="1">
        <v>45013</v>
      </c>
      <c r="C3115" s="1">
        <v>45017</v>
      </c>
      <c r="D3115" t="s">
        <v>38</v>
      </c>
      <c r="E3115" t="s">
        <v>5849</v>
      </c>
      <c r="F3115" t="s">
        <v>48</v>
      </c>
      <c r="G3115" t="s">
        <v>22</v>
      </c>
      <c r="H3115" t="s">
        <v>81</v>
      </c>
      <c r="I3115" t="s">
        <v>70</v>
      </c>
      <c r="J3115" t="s">
        <v>137</v>
      </c>
      <c r="K3115" t="s">
        <v>410</v>
      </c>
      <c r="L3115" t="s">
        <v>7233</v>
      </c>
      <c r="M3115">
        <v>3</v>
      </c>
      <c r="N3115">
        <v>1972</v>
      </c>
      <c r="O3115">
        <v>0.15</v>
      </c>
      <c r="P3115">
        <v>5028.6000000000004</v>
      </c>
      <c r="Q3115">
        <v>1162.47</v>
      </c>
      <c r="R3115">
        <v>23.12</v>
      </c>
    </row>
    <row r="3116" spans="1:18" x14ac:dyDescent="0.3">
      <c r="A3116" t="s">
        <v>7234</v>
      </c>
      <c r="B3116" s="1">
        <v>45046</v>
      </c>
      <c r="C3116" s="1">
        <v>45049</v>
      </c>
      <c r="D3116" t="s">
        <v>29</v>
      </c>
      <c r="E3116" t="s">
        <v>902</v>
      </c>
      <c r="F3116" t="s">
        <v>719</v>
      </c>
      <c r="G3116" t="s">
        <v>41</v>
      </c>
      <c r="H3116" t="s">
        <v>69</v>
      </c>
      <c r="I3116" t="s">
        <v>43</v>
      </c>
      <c r="J3116" t="s">
        <v>34</v>
      </c>
      <c r="K3116" t="s">
        <v>113</v>
      </c>
      <c r="L3116" t="s">
        <v>7235</v>
      </c>
      <c r="M3116">
        <v>7</v>
      </c>
      <c r="N3116">
        <v>4345</v>
      </c>
      <c r="O3116">
        <v>0.15</v>
      </c>
      <c r="P3116">
        <v>25852.75</v>
      </c>
      <c r="Q3116">
        <v>8994.9699999999993</v>
      </c>
      <c r="R3116">
        <v>34.79</v>
      </c>
    </row>
    <row r="3117" spans="1:18" x14ac:dyDescent="0.3">
      <c r="A3117" t="s">
        <v>7236</v>
      </c>
      <c r="B3117" s="1">
        <v>45093</v>
      </c>
      <c r="C3117" s="1">
        <v>45098</v>
      </c>
      <c r="D3117" t="s">
        <v>29</v>
      </c>
      <c r="E3117" t="s">
        <v>584</v>
      </c>
      <c r="F3117" t="s">
        <v>172</v>
      </c>
      <c r="G3117" t="s">
        <v>41</v>
      </c>
      <c r="H3117" t="s">
        <v>42</v>
      </c>
      <c r="I3117" t="s">
        <v>33</v>
      </c>
      <c r="J3117" t="s">
        <v>108</v>
      </c>
      <c r="K3117" t="s">
        <v>268</v>
      </c>
      <c r="L3117" t="s">
        <v>7237</v>
      </c>
      <c r="M3117">
        <v>2</v>
      </c>
      <c r="N3117">
        <v>4280</v>
      </c>
      <c r="O3117">
        <v>0</v>
      </c>
      <c r="P3117">
        <v>8560</v>
      </c>
      <c r="Q3117">
        <v>2324.11</v>
      </c>
      <c r="R3117">
        <v>27.15</v>
      </c>
    </row>
    <row r="3118" spans="1:18" x14ac:dyDescent="0.3">
      <c r="A3118" t="s">
        <v>7238</v>
      </c>
      <c r="B3118" s="1">
        <v>45145</v>
      </c>
      <c r="C3118" s="1">
        <v>45151</v>
      </c>
      <c r="D3118" t="s">
        <v>29</v>
      </c>
      <c r="E3118" t="s">
        <v>1375</v>
      </c>
      <c r="F3118" t="s">
        <v>531</v>
      </c>
      <c r="G3118" t="s">
        <v>61</v>
      </c>
      <c r="H3118" t="s">
        <v>42</v>
      </c>
      <c r="I3118" t="s">
        <v>70</v>
      </c>
      <c r="J3118" t="s">
        <v>55</v>
      </c>
      <c r="K3118" t="s">
        <v>655</v>
      </c>
      <c r="L3118" t="s">
        <v>7239</v>
      </c>
      <c r="M3118">
        <v>2</v>
      </c>
      <c r="N3118">
        <v>1711</v>
      </c>
      <c r="O3118">
        <v>0.05</v>
      </c>
      <c r="P3118">
        <v>3250.9</v>
      </c>
      <c r="Q3118">
        <v>1004.74</v>
      </c>
      <c r="R3118">
        <v>30.91</v>
      </c>
    </row>
    <row r="3119" spans="1:18" x14ac:dyDescent="0.3">
      <c r="A3119" t="s">
        <v>7240</v>
      </c>
      <c r="B3119" s="1">
        <v>45142</v>
      </c>
      <c r="C3119" s="1">
        <v>45143</v>
      </c>
      <c r="D3119" t="s">
        <v>19</v>
      </c>
      <c r="E3119" t="s">
        <v>1247</v>
      </c>
      <c r="F3119" t="s">
        <v>276</v>
      </c>
      <c r="G3119" t="s">
        <v>41</v>
      </c>
      <c r="H3119" t="s">
        <v>32</v>
      </c>
      <c r="I3119" t="s">
        <v>63</v>
      </c>
      <c r="J3119" t="s">
        <v>137</v>
      </c>
      <c r="K3119" t="s">
        <v>232</v>
      </c>
      <c r="L3119" t="s">
        <v>7241</v>
      </c>
      <c r="M3119">
        <v>5</v>
      </c>
      <c r="N3119">
        <v>1259</v>
      </c>
      <c r="O3119">
        <v>0.2</v>
      </c>
      <c r="P3119">
        <v>5036</v>
      </c>
      <c r="Q3119">
        <v>1769.27</v>
      </c>
      <c r="R3119">
        <v>35.130000000000003</v>
      </c>
    </row>
    <row r="3120" spans="1:18" x14ac:dyDescent="0.3">
      <c r="A3120" t="s">
        <v>7242</v>
      </c>
      <c r="B3120" s="1">
        <v>45461</v>
      </c>
      <c r="C3120" s="1">
        <v>45464</v>
      </c>
      <c r="D3120" t="s">
        <v>89</v>
      </c>
      <c r="E3120" t="s">
        <v>4329</v>
      </c>
      <c r="F3120" t="s">
        <v>147</v>
      </c>
      <c r="G3120" t="s">
        <v>41</v>
      </c>
      <c r="H3120" t="s">
        <v>81</v>
      </c>
      <c r="I3120" t="s">
        <v>24</v>
      </c>
      <c r="J3120" t="s">
        <v>108</v>
      </c>
      <c r="K3120" t="s">
        <v>109</v>
      </c>
      <c r="L3120" t="s">
        <v>7243</v>
      </c>
      <c r="M3120">
        <v>1</v>
      </c>
      <c r="N3120">
        <v>4361</v>
      </c>
      <c r="O3120">
        <v>0.1</v>
      </c>
      <c r="P3120">
        <v>3924.9</v>
      </c>
      <c r="Q3120">
        <v>1292.98</v>
      </c>
      <c r="R3120">
        <v>32.94</v>
      </c>
    </row>
    <row r="3121" spans="1:18" x14ac:dyDescent="0.3">
      <c r="A3121" t="s">
        <v>7244</v>
      </c>
      <c r="B3121" s="1">
        <v>45151</v>
      </c>
      <c r="C3121" s="1">
        <v>45151</v>
      </c>
      <c r="D3121" t="s">
        <v>38</v>
      </c>
      <c r="E3121" t="s">
        <v>6196</v>
      </c>
      <c r="F3121" t="s">
        <v>251</v>
      </c>
      <c r="G3121" t="s">
        <v>22</v>
      </c>
      <c r="H3121" t="s">
        <v>81</v>
      </c>
      <c r="I3121" t="s">
        <v>33</v>
      </c>
      <c r="J3121" t="s">
        <v>97</v>
      </c>
      <c r="K3121" t="s">
        <v>157</v>
      </c>
      <c r="L3121" t="s">
        <v>7245</v>
      </c>
      <c r="M3121">
        <v>2</v>
      </c>
      <c r="N3121">
        <v>2643</v>
      </c>
      <c r="O3121">
        <v>0</v>
      </c>
      <c r="P3121">
        <v>5286</v>
      </c>
      <c r="Q3121">
        <v>1286.27</v>
      </c>
      <c r="R3121">
        <v>24.33</v>
      </c>
    </row>
    <row r="3122" spans="1:18" x14ac:dyDescent="0.3">
      <c r="A3122" t="s">
        <v>7246</v>
      </c>
      <c r="B3122" s="1">
        <v>45536</v>
      </c>
      <c r="C3122" s="1">
        <v>45538</v>
      </c>
      <c r="D3122" t="s">
        <v>29</v>
      </c>
      <c r="E3122" t="s">
        <v>2733</v>
      </c>
      <c r="F3122" t="s">
        <v>449</v>
      </c>
      <c r="G3122" t="s">
        <v>61</v>
      </c>
      <c r="H3122" t="s">
        <v>62</v>
      </c>
      <c r="I3122" t="s">
        <v>43</v>
      </c>
      <c r="J3122" t="s">
        <v>97</v>
      </c>
      <c r="K3122" t="s">
        <v>379</v>
      </c>
      <c r="L3122" t="s">
        <v>7247</v>
      </c>
      <c r="M3122">
        <v>5</v>
      </c>
      <c r="N3122">
        <v>4485</v>
      </c>
      <c r="O3122">
        <v>0.05</v>
      </c>
      <c r="P3122">
        <v>21303.75</v>
      </c>
      <c r="Q3122">
        <v>7199.3</v>
      </c>
      <c r="R3122">
        <v>33.79</v>
      </c>
    </row>
    <row r="3123" spans="1:18" x14ac:dyDescent="0.3">
      <c r="A3123" t="s">
        <v>7248</v>
      </c>
      <c r="B3123" s="1">
        <v>45550</v>
      </c>
      <c r="C3123" s="1">
        <v>45551</v>
      </c>
      <c r="D3123" t="s">
        <v>89</v>
      </c>
      <c r="E3123" t="s">
        <v>7249</v>
      </c>
      <c r="F3123" t="s">
        <v>546</v>
      </c>
      <c r="G3123" t="s">
        <v>41</v>
      </c>
      <c r="H3123" t="s">
        <v>32</v>
      </c>
      <c r="I3123" t="s">
        <v>70</v>
      </c>
      <c r="J3123" t="s">
        <v>34</v>
      </c>
      <c r="K3123" t="s">
        <v>35</v>
      </c>
      <c r="L3123" t="s">
        <v>7250</v>
      </c>
      <c r="M3123">
        <v>8</v>
      </c>
      <c r="N3123">
        <v>2004</v>
      </c>
      <c r="O3123">
        <v>0.2</v>
      </c>
      <c r="P3123">
        <v>12825.6</v>
      </c>
      <c r="Q3123">
        <v>4182.33</v>
      </c>
      <c r="R3123">
        <v>32.61</v>
      </c>
    </row>
    <row r="3124" spans="1:18" x14ac:dyDescent="0.3">
      <c r="A3124" t="s">
        <v>7251</v>
      </c>
      <c r="B3124" s="1">
        <v>44957</v>
      </c>
      <c r="C3124" s="1">
        <v>44958</v>
      </c>
      <c r="D3124" t="s">
        <v>29</v>
      </c>
      <c r="E3124" t="s">
        <v>819</v>
      </c>
      <c r="F3124" t="s">
        <v>107</v>
      </c>
      <c r="G3124" t="s">
        <v>41</v>
      </c>
      <c r="H3124" t="s">
        <v>69</v>
      </c>
      <c r="I3124" t="s">
        <v>70</v>
      </c>
      <c r="J3124" t="s">
        <v>97</v>
      </c>
      <c r="K3124" t="s">
        <v>181</v>
      </c>
      <c r="L3124" t="s">
        <v>7252</v>
      </c>
      <c r="M3124">
        <v>2</v>
      </c>
      <c r="N3124">
        <v>142</v>
      </c>
      <c r="O3124">
        <v>0.1</v>
      </c>
      <c r="P3124">
        <v>255.6</v>
      </c>
      <c r="Q3124">
        <v>63.91</v>
      </c>
      <c r="R3124">
        <v>25</v>
      </c>
    </row>
    <row r="3125" spans="1:18" x14ac:dyDescent="0.3">
      <c r="A3125" t="s">
        <v>7253</v>
      </c>
      <c r="B3125" s="1">
        <v>45469</v>
      </c>
      <c r="C3125" s="1">
        <v>45471</v>
      </c>
      <c r="D3125" t="s">
        <v>89</v>
      </c>
      <c r="E3125" t="s">
        <v>1865</v>
      </c>
      <c r="F3125" t="s">
        <v>74</v>
      </c>
      <c r="G3125" t="s">
        <v>61</v>
      </c>
      <c r="H3125" t="s">
        <v>69</v>
      </c>
      <c r="I3125" t="s">
        <v>24</v>
      </c>
      <c r="J3125" t="s">
        <v>25</v>
      </c>
      <c r="K3125" t="s">
        <v>26</v>
      </c>
      <c r="L3125" t="s">
        <v>7254</v>
      </c>
      <c r="M3125">
        <v>3</v>
      </c>
      <c r="N3125">
        <v>236</v>
      </c>
      <c r="O3125">
        <v>0.15</v>
      </c>
      <c r="P3125">
        <v>601.79999999999995</v>
      </c>
      <c r="Q3125">
        <v>176.76</v>
      </c>
      <c r="R3125">
        <v>29.37</v>
      </c>
    </row>
    <row r="3126" spans="1:18" x14ac:dyDescent="0.3">
      <c r="A3126" t="s">
        <v>7255</v>
      </c>
      <c r="B3126" s="1">
        <v>45428</v>
      </c>
      <c r="C3126" s="1">
        <v>45430</v>
      </c>
      <c r="D3126" t="s">
        <v>89</v>
      </c>
      <c r="E3126" t="s">
        <v>2088</v>
      </c>
      <c r="F3126" t="s">
        <v>495</v>
      </c>
      <c r="G3126" t="s">
        <v>22</v>
      </c>
      <c r="H3126" t="s">
        <v>32</v>
      </c>
      <c r="I3126" t="s">
        <v>33</v>
      </c>
      <c r="J3126" t="s">
        <v>49</v>
      </c>
      <c r="K3126" t="s">
        <v>50</v>
      </c>
      <c r="L3126" t="s">
        <v>7256</v>
      </c>
      <c r="M3126">
        <v>2</v>
      </c>
      <c r="N3126">
        <v>4936</v>
      </c>
      <c r="O3126">
        <v>0.2</v>
      </c>
      <c r="P3126">
        <v>7897.6</v>
      </c>
      <c r="Q3126">
        <v>1721.81</v>
      </c>
      <c r="R3126">
        <v>21.8</v>
      </c>
    </row>
    <row r="3127" spans="1:18" x14ac:dyDescent="0.3">
      <c r="A3127" t="s">
        <v>7257</v>
      </c>
      <c r="B3127" s="1">
        <v>45376</v>
      </c>
      <c r="C3127" s="1">
        <v>45379</v>
      </c>
      <c r="D3127" t="s">
        <v>89</v>
      </c>
      <c r="E3127" t="s">
        <v>1222</v>
      </c>
      <c r="F3127" t="s">
        <v>243</v>
      </c>
      <c r="G3127" t="s">
        <v>61</v>
      </c>
      <c r="H3127" t="s">
        <v>81</v>
      </c>
      <c r="I3127" t="s">
        <v>63</v>
      </c>
      <c r="J3127" t="s">
        <v>49</v>
      </c>
      <c r="K3127" t="s">
        <v>152</v>
      </c>
      <c r="L3127" t="s">
        <v>7258</v>
      </c>
      <c r="M3127">
        <v>6</v>
      </c>
      <c r="N3127">
        <v>1827</v>
      </c>
      <c r="O3127">
        <v>0</v>
      </c>
      <c r="P3127">
        <v>10962</v>
      </c>
      <c r="Q3127">
        <v>3293.91</v>
      </c>
      <c r="R3127">
        <v>30.05</v>
      </c>
    </row>
    <row r="3128" spans="1:18" x14ac:dyDescent="0.3">
      <c r="A3128" t="s">
        <v>7259</v>
      </c>
      <c r="B3128" s="1">
        <v>44967</v>
      </c>
      <c r="C3128" s="1">
        <v>44972</v>
      </c>
      <c r="D3128" t="s">
        <v>38</v>
      </c>
      <c r="E3128" t="s">
        <v>5632</v>
      </c>
      <c r="F3128" t="s">
        <v>102</v>
      </c>
      <c r="G3128" t="s">
        <v>61</v>
      </c>
      <c r="H3128" t="s">
        <v>32</v>
      </c>
      <c r="I3128" t="s">
        <v>24</v>
      </c>
      <c r="J3128" t="s">
        <v>25</v>
      </c>
      <c r="K3128" t="s">
        <v>240</v>
      </c>
      <c r="L3128" t="s">
        <v>7260</v>
      </c>
      <c r="M3128">
        <v>8</v>
      </c>
      <c r="N3128">
        <v>3781</v>
      </c>
      <c r="O3128">
        <v>0.05</v>
      </c>
      <c r="P3128">
        <v>28735.599999999999</v>
      </c>
      <c r="Q3128">
        <v>8261.68</v>
      </c>
      <c r="R3128">
        <v>28.75</v>
      </c>
    </row>
    <row r="3129" spans="1:18" x14ac:dyDescent="0.3">
      <c r="A3129" t="s">
        <v>7261</v>
      </c>
      <c r="B3129" s="1">
        <v>45336</v>
      </c>
      <c r="C3129" s="1">
        <v>45340</v>
      </c>
      <c r="D3129" t="s">
        <v>19</v>
      </c>
      <c r="E3129" t="s">
        <v>857</v>
      </c>
      <c r="F3129" t="s">
        <v>322</v>
      </c>
      <c r="G3129" t="s">
        <v>22</v>
      </c>
      <c r="H3129" t="s">
        <v>96</v>
      </c>
      <c r="I3129" t="s">
        <v>70</v>
      </c>
      <c r="J3129" t="s">
        <v>108</v>
      </c>
      <c r="K3129" t="s">
        <v>128</v>
      </c>
      <c r="L3129" t="s">
        <v>5904</v>
      </c>
      <c r="M3129">
        <v>4</v>
      </c>
      <c r="N3129">
        <v>2468</v>
      </c>
      <c r="O3129">
        <v>0.1</v>
      </c>
      <c r="P3129">
        <v>8884.7999999999993</v>
      </c>
      <c r="Q3129">
        <v>2669.67</v>
      </c>
      <c r="R3129">
        <v>30.05</v>
      </c>
    </row>
    <row r="3130" spans="1:18" x14ac:dyDescent="0.3">
      <c r="A3130" t="s">
        <v>7262</v>
      </c>
      <c r="B3130" s="1">
        <v>45391</v>
      </c>
      <c r="C3130" s="1">
        <v>45395</v>
      </c>
      <c r="D3130" t="s">
        <v>19</v>
      </c>
      <c r="E3130" t="s">
        <v>2779</v>
      </c>
      <c r="F3130" t="s">
        <v>499</v>
      </c>
      <c r="G3130" t="s">
        <v>22</v>
      </c>
      <c r="H3130" t="s">
        <v>42</v>
      </c>
      <c r="I3130" t="s">
        <v>70</v>
      </c>
      <c r="J3130" t="s">
        <v>137</v>
      </c>
      <c r="K3130" t="s">
        <v>201</v>
      </c>
      <c r="L3130" t="s">
        <v>7263</v>
      </c>
      <c r="M3130">
        <v>8</v>
      </c>
      <c r="N3130">
        <v>4548</v>
      </c>
      <c r="O3130">
        <v>0.1</v>
      </c>
      <c r="P3130">
        <v>32745.599999999999</v>
      </c>
      <c r="Q3130">
        <v>10820.45</v>
      </c>
      <c r="R3130">
        <v>33.04</v>
      </c>
    </row>
    <row r="3131" spans="1:18" x14ac:dyDescent="0.3">
      <c r="A3131" t="s">
        <v>7264</v>
      </c>
      <c r="B3131" s="1">
        <v>45053</v>
      </c>
      <c r="C3131" s="1">
        <v>45054</v>
      </c>
      <c r="D3131" t="s">
        <v>19</v>
      </c>
      <c r="E3131" t="s">
        <v>2904</v>
      </c>
      <c r="F3131" t="s">
        <v>409</v>
      </c>
      <c r="G3131" t="s">
        <v>41</v>
      </c>
      <c r="H3131" t="s">
        <v>42</v>
      </c>
      <c r="I3131" t="s">
        <v>24</v>
      </c>
      <c r="J3131" t="s">
        <v>137</v>
      </c>
      <c r="K3131" t="s">
        <v>138</v>
      </c>
      <c r="L3131" t="s">
        <v>7265</v>
      </c>
      <c r="M3131">
        <v>1</v>
      </c>
      <c r="N3131">
        <v>1630</v>
      </c>
      <c r="O3131">
        <v>0.1</v>
      </c>
      <c r="P3131">
        <v>1467</v>
      </c>
      <c r="Q3131">
        <v>347.88</v>
      </c>
      <c r="R3131">
        <v>23.71</v>
      </c>
    </row>
    <row r="3132" spans="1:18" x14ac:dyDescent="0.3">
      <c r="A3132" t="s">
        <v>7266</v>
      </c>
      <c r="B3132" s="1">
        <v>45407</v>
      </c>
      <c r="C3132" s="1">
        <v>45409</v>
      </c>
      <c r="D3132" t="s">
        <v>19</v>
      </c>
      <c r="E3132" t="s">
        <v>718</v>
      </c>
      <c r="F3132" t="s">
        <v>565</v>
      </c>
      <c r="G3132" t="s">
        <v>61</v>
      </c>
      <c r="H3132" t="s">
        <v>32</v>
      </c>
      <c r="I3132" t="s">
        <v>33</v>
      </c>
      <c r="J3132" t="s">
        <v>34</v>
      </c>
      <c r="K3132" t="s">
        <v>76</v>
      </c>
      <c r="L3132" t="s">
        <v>7267</v>
      </c>
      <c r="M3132">
        <v>4</v>
      </c>
      <c r="N3132">
        <v>1976</v>
      </c>
      <c r="O3132">
        <v>0.2</v>
      </c>
      <c r="P3132">
        <v>6323.2</v>
      </c>
      <c r="Q3132">
        <v>2369.0100000000002</v>
      </c>
      <c r="R3132">
        <v>37.47</v>
      </c>
    </row>
    <row r="3133" spans="1:18" x14ac:dyDescent="0.3">
      <c r="A3133" t="s">
        <v>7268</v>
      </c>
      <c r="B3133" s="1">
        <v>45017</v>
      </c>
      <c r="C3133" s="1">
        <v>45023</v>
      </c>
      <c r="D3133" t="s">
        <v>29</v>
      </c>
      <c r="E3133" t="s">
        <v>2575</v>
      </c>
      <c r="F3133" t="s">
        <v>255</v>
      </c>
      <c r="G3133" t="s">
        <v>61</v>
      </c>
      <c r="H3133" t="s">
        <v>23</v>
      </c>
      <c r="I3133" t="s">
        <v>70</v>
      </c>
      <c r="J3133" t="s">
        <v>137</v>
      </c>
      <c r="K3133" t="s">
        <v>138</v>
      </c>
      <c r="L3133" t="s">
        <v>7269</v>
      </c>
      <c r="M3133">
        <v>9</v>
      </c>
      <c r="N3133">
        <v>3504</v>
      </c>
      <c r="O3133">
        <v>0.1</v>
      </c>
      <c r="P3133">
        <v>28382.400000000001</v>
      </c>
      <c r="Q3133">
        <v>9507.84</v>
      </c>
      <c r="R3133">
        <v>33.5</v>
      </c>
    </row>
    <row r="3134" spans="1:18" x14ac:dyDescent="0.3">
      <c r="A3134" t="s">
        <v>7270</v>
      </c>
      <c r="B3134" s="1">
        <v>45008</v>
      </c>
      <c r="C3134" s="1">
        <v>45014</v>
      </c>
      <c r="D3134" t="s">
        <v>38</v>
      </c>
      <c r="E3134" t="s">
        <v>1009</v>
      </c>
      <c r="F3134" t="s">
        <v>74</v>
      </c>
      <c r="G3134" t="s">
        <v>61</v>
      </c>
      <c r="H3134" t="s">
        <v>62</v>
      </c>
      <c r="I3134" t="s">
        <v>33</v>
      </c>
      <c r="J3134" t="s">
        <v>108</v>
      </c>
      <c r="K3134" t="s">
        <v>143</v>
      </c>
      <c r="L3134" t="s">
        <v>7271</v>
      </c>
      <c r="M3134">
        <v>10</v>
      </c>
      <c r="N3134">
        <v>413</v>
      </c>
      <c r="O3134">
        <v>0.1</v>
      </c>
      <c r="P3134">
        <v>3717</v>
      </c>
      <c r="Q3134">
        <v>1146.72</v>
      </c>
      <c r="R3134">
        <v>30.85</v>
      </c>
    </row>
    <row r="3135" spans="1:18" x14ac:dyDescent="0.3">
      <c r="A3135" t="s">
        <v>7272</v>
      </c>
      <c r="B3135" s="1">
        <v>45461</v>
      </c>
      <c r="C3135" s="1">
        <v>45465</v>
      </c>
      <c r="D3135" t="s">
        <v>29</v>
      </c>
      <c r="E3135" t="s">
        <v>645</v>
      </c>
      <c r="F3135" t="s">
        <v>180</v>
      </c>
      <c r="G3135" t="s">
        <v>41</v>
      </c>
      <c r="H3135" t="s">
        <v>75</v>
      </c>
      <c r="I3135" t="s">
        <v>24</v>
      </c>
      <c r="J3135" t="s">
        <v>34</v>
      </c>
      <c r="K3135" t="s">
        <v>76</v>
      </c>
      <c r="L3135" t="s">
        <v>7273</v>
      </c>
      <c r="M3135">
        <v>1</v>
      </c>
      <c r="N3135">
        <v>4576</v>
      </c>
      <c r="O3135">
        <v>0.1</v>
      </c>
      <c r="P3135">
        <v>4118.3999999999996</v>
      </c>
      <c r="Q3135">
        <v>1066.68</v>
      </c>
      <c r="R3135">
        <v>25.9</v>
      </c>
    </row>
    <row r="3136" spans="1:18" x14ac:dyDescent="0.3">
      <c r="A3136" t="s">
        <v>7274</v>
      </c>
      <c r="B3136" s="1">
        <v>45322</v>
      </c>
      <c r="C3136" s="1">
        <v>45323</v>
      </c>
      <c r="D3136" t="s">
        <v>29</v>
      </c>
      <c r="E3136" t="s">
        <v>2251</v>
      </c>
      <c r="F3136" t="s">
        <v>507</v>
      </c>
      <c r="G3136" t="s">
        <v>41</v>
      </c>
      <c r="H3136" t="s">
        <v>32</v>
      </c>
      <c r="I3136" t="s">
        <v>70</v>
      </c>
      <c r="J3136" t="s">
        <v>97</v>
      </c>
      <c r="K3136" t="s">
        <v>157</v>
      </c>
      <c r="L3136" t="s">
        <v>7275</v>
      </c>
      <c r="M3136">
        <v>9</v>
      </c>
      <c r="N3136">
        <v>1216</v>
      </c>
      <c r="O3136">
        <v>0.1</v>
      </c>
      <c r="P3136">
        <v>9849.6</v>
      </c>
      <c r="Q3136">
        <v>3624.42</v>
      </c>
      <c r="R3136">
        <v>36.799999999999997</v>
      </c>
    </row>
    <row r="3137" spans="1:18" x14ac:dyDescent="0.3">
      <c r="A3137" t="s">
        <v>7276</v>
      </c>
      <c r="B3137" s="1">
        <v>45286</v>
      </c>
      <c r="C3137" s="1">
        <v>45290</v>
      </c>
      <c r="D3137" t="s">
        <v>38</v>
      </c>
      <c r="E3137" t="s">
        <v>2163</v>
      </c>
      <c r="F3137" t="s">
        <v>383</v>
      </c>
      <c r="G3137" t="s">
        <v>61</v>
      </c>
      <c r="H3137" t="s">
        <v>81</v>
      </c>
      <c r="I3137" t="s">
        <v>70</v>
      </c>
      <c r="J3137" t="s">
        <v>34</v>
      </c>
      <c r="K3137" t="s">
        <v>152</v>
      </c>
      <c r="L3137" t="s">
        <v>7277</v>
      </c>
      <c r="M3137">
        <v>8</v>
      </c>
      <c r="N3137">
        <v>3784</v>
      </c>
      <c r="O3137">
        <v>0.1</v>
      </c>
      <c r="P3137">
        <v>27244.799999999999</v>
      </c>
      <c r="Q3137">
        <v>6029.21</v>
      </c>
      <c r="R3137">
        <v>22.13</v>
      </c>
    </row>
    <row r="3138" spans="1:18" x14ac:dyDescent="0.3">
      <c r="A3138" t="s">
        <v>7278</v>
      </c>
      <c r="B3138" s="1">
        <v>45290</v>
      </c>
      <c r="C3138" s="1">
        <v>45293</v>
      </c>
      <c r="D3138" t="s">
        <v>29</v>
      </c>
      <c r="E3138" t="s">
        <v>1156</v>
      </c>
      <c r="F3138" t="s">
        <v>1370</v>
      </c>
      <c r="G3138" t="s">
        <v>61</v>
      </c>
      <c r="H3138" t="s">
        <v>42</v>
      </c>
      <c r="I3138" t="s">
        <v>24</v>
      </c>
      <c r="J3138" t="s">
        <v>49</v>
      </c>
      <c r="K3138" t="s">
        <v>64</v>
      </c>
      <c r="L3138" t="s">
        <v>7279</v>
      </c>
      <c r="M3138">
        <v>7</v>
      </c>
      <c r="N3138">
        <v>3870</v>
      </c>
      <c r="O3138">
        <v>0.2</v>
      </c>
      <c r="P3138">
        <v>21672</v>
      </c>
      <c r="Q3138">
        <v>4588.68</v>
      </c>
      <c r="R3138">
        <v>21.17</v>
      </c>
    </row>
    <row r="3139" spans="1:18" x14ac:dyDescent="0.3">
      <c r="A3139" t="s">
        <v>7280</v>
      </c>
      <c r="B3139" s="1">
        <v>45169</v>
      </c>
      <c r="C3139" s="1">
        <v>45171</v>
      </c>
      <c r="D3139" t="s">
        <v>19</v>
      </c>
      <c r="E3139" t="s">
        <v>2015</v>
      </c>
      <c r="F3139" t="s">
        <v>21</v>
      </c>
      <c r="G3139" t="s">
        <v>61</v>
      </c>
      <c r="H3139" t="s">
        <v>81</v>
      </c>
      <c r="I3139" t="s">
        <v>24</v>
      </c>
      <c r="J3139" t="s">
        <v>49</v>
      </c>
      <c r="K3139" t="s">
        <v>50</v>
      </c>
      <c r="L3139" t="s">
        <v>7281</v>
      </c>
      <c r="M3139">
        <v>4</v>
      </c>
      <c r="N3139">
        <v>2209</v>
      </c>
      <c r="O3139">
        <v>0.2</v>
      </c>
      <c r="P3139">
        <v>7068.8</v>
      </c>
      <c r="Q3139">
        <v>1727.6</v>
      </c>
      <c r="R3139">
        <v>24.44</v>
      </c>
    </row>
    <row r="3140" spans="1:18" x14ac:dyDescent="0.3">
      <c r="A3140" t="s">
        <v>7282</v>
      </c>
      <c r="B3140" s="1">
        <v>45358</v>
      </c>
      <c r="C3140" s="1">
        <v>45359</v>
      </c>
      <c r="D3140" t="s">
        <v>29</v>
      </c>
      <c r="E3140" t="s">
        <v>4450</v>
      </c>
      <c r="F3140" t="s">
        <v>399</v>
      </c>
      <c r="G3140" t="s">
        <v>61</v>
      </c>
      <c r="H3140" t="s">
        <v>81</v>
      </c>
      <c r="I3140" t="s">
        <v>24</v>
      </c>
      <c r="J3140" t="s">
        <v>25</v>
      </c>
      <c r="K3140" t="s">
        <v>290</v>
      </c>
      <c r="L3140" t="s">
        <v>7283</v>
      </c>
      <c r="M3140">
        <v>5</v>
      </c>
      <c r="N3140">
        <v>1382</v>
      </c>
      <c r="O3140">
        <v>0.2</v>
      </c>
      <c r="P3140">
        <v>5528</v>
      </c>
      <c r="Q3140">
        <v>1585.86</v>
      </c>
      <c r="R3140">
        <v>28.69</v>
      </c>
    </row>
    <row r="3141" spans="1:18" x14ac:dyDescent="0.3">
      <c r="A3141" t="s">
        <v>7284</v>
      </c>
      <c r="B3141" s="1">
        <v>45116</v>
      </c>
      <c r="C3141" s="1">
        <v>45117</v>
      </c>
      <c r="D3141" t="s">
        <v>89</v>
      </c>
      <c r="E3141" t="s">
        <v>2299</v>
      </c>
      <c r="F3141" t="s">
        <v>132</v>
      </c>
      <c r="G3141" t="s">
        <v>22</v>
      </c>
      <c r="H3141" t="s">
        <v>42</v>
      </c>
      <c r="I3141" t="s">
        <v>63</v>
      </c>
      <c r="J3141" t="s">
        <v>108</v>
      </c>
      <c r="K3141" t="s">
        <v>118</v>
      </c>
      <c r="L3141" t="s">
        <v>7285</v>
      </c>
      <c r="M3141">
        <v>3</v>
      </c>
      <c r="N3141">
        <v>780</v>
      </c>
      <c r="O3141">
        <v>0.2</v>
      </c>
      <c r="P3141">
        <v>1872</v>
      </c>
      <c r="Q3141">
        <v>421.5</v>
      </c>
      <c r="R3141">
        <v>22.52</v>
      </c>
    </row>
    <row r="3142" spans="1:18" x14ac:dyDescent="0.3">
      <c r="A3142" t="s">
        <v>7286</v>
      </c>
      <c r="B3142" s="1">
        <v>45372</v>
      </c>
      <c r="C3142" s="1">
        <v>45374</v>
      </c>
      <c r="D3142" t="s">
        <v>19</v>
      </c>
      <c r="E3142" t="s">
        <v>131</v>
      </c>
      <c r="F3142" t="s">
        <v>132</v>
      </c>
      <c r="G3142" t="s">
        <v>61</v>
      </c>
      <c r="H3142" t="s">
        <v>96</v>
      </c>
      <c r="I3142" t="s">
        <v>70</v>
      </c>
      <c r="J3142" t="s">
        <v>55</v>
      </c>
      <c r="K3142" t="s">
        <v>364</v>
      </c>
      <c r="L3142" t="s">
        <v>7287</v>
      </c>
      <c r="M3142">
        <v>10</v>
      </c>
      <c r="N3142">
        <v>1863</v>
      </c>
      <c r="O3142">
        <v>0.05</v>
      </c>
      <c r="P3142">
        <v>17698.5</v>
      </c>
      <c r="Q3142">
        <v>4889.9799999999996</v>
      </c>
      <c r="R3142">
        <v>27.63</v>
      </c>
    </row>
    <row r="3143" spans="1:18" x14ac:dyDescent="0.3">
      <c r="A3143" t="s">
        <v>7288</v>
      </c>
      <c r="B3143" s="1">
        <v>45557</v>
      </c>
      <c r="C3143" s="1">
        <v>45560</v>
      </c>
      <c r="D3143" t="s">
        <v>89</v>
      </c>
      <c r="E3143" t="s">
        <v>3346</v>
      </c>
      <c r="F3143" t="s">
        <v>1370</v>
      </c>
      <c r="G3143" t="s">
        <v>41</v>
      </c>
      <c r="H3143" t="s">
        <v>62</v>
      </c>
      <c r="I3143" t="s">
        <v>63</v>
      </c>
      <c r="J3143" t="s">
        <v>55</v>
      </c>
      <c r="K3143" t="s">
        <v>123</v>
      </c>
      <c r="L3143" t="s">
        <v>7289</v>
      </c>
      <c r="M3143">
        <v>2</v>
      </c>
      <c r="N3143">
        <v>543</v>
      </c>
      <c r="O3143">
        <v>0.05</v>
      </c>
      <c r="P3143">
        <v>1031.7</v>
      </c>
      <c r="Q3143">
        <v>321.89999999999998</v>
      </c>
      <c r="R3143">
        <v>31.2</v>
      </c>
    </row>
    <row r="3144" spans="1:18" x14ac:dyDescent="0.3">
      <c r="A3144" t="s">
        <v>7290</v>
      </c>
      <c r="B3144" s="1">
        <v>45218</v>
      </c>
      <c r="C3144" s="1">
        <v>45218</v>
      </c>
      <c r="D3144" t="s">
        <v>19</v>
      </c>
      <c r="E3144" t="s">
        <v>6777</v>
      </c>
      <c r="F3144" t="s">
        <v>1180</v>
      </c>
      <c r="G3144" t="s">
        <v>61</v>
      </c>
      <c r="H3144" t="s">
        <v>23</v>
      </c>
      <c r="I3144" t="s">
        <v>24</v>
      </c>
      <c r="J3144" t="s">
        <v>34</v>
      </c>
      <c r="K3144" t="s">
        <v>152</v>
      </c>
      <c r="L3144" t="s">
        <v>7291</v>
      </c>
      <c r="M3144">
        <v>9</v>
      </c>
      <c r="N3144">
        <v>4645</v>
      </c>
      <c r="O3144">
        <v>0.05</v>
      </c>
      <c r="P3144">
        <v>39714.75</v>
      </c>
      <c r="Q3144">
        <v>8754.25</v>
      </c>
      <c r="R3144">
        <v>22.04</v>
      </c>
    </row>
    <row r="3145" spans="1:18" x14ac:dyDescent="0.3">
      <c r="A3145" t="s">
        <v>7292</v>
      </c>
      <c r="B3145" s="1">
        <v>45116</v>
      </c>
      <c r="C3145" s="1">
        <v>45118</v>
      </c>
      <c r="D3145" t="s">
        <v>29</v>
      </c>
      <c r="E3145" t="s">
        <v>1484</v>
      </c>
      <c r="F3145" t="s">
        <v>205</v>
      </c>
      <c r="G3145" t="s">
        <v>41</v>
      </c>
      <c r="H3145" t="s">
        <v>32</v>
      </c>
      <c r="I3145" t="s">
        <v>43</v>
      </c>
      <c r="J3145" t="s">
        <v>137</v>
      </c>
      <c r="K3145" t="s">
        <v>410</v>
      </c>
      <c r="L3145" t="s">
        <v>5780</v>
      </c>
      <c r="M3145">
        <v>2</v>
      </c>
      <c r="N3145">
        <v>245</v>
      </c>
      <c r="O3145">
        <v>0.2</v>
      </c>
      <c r="P3145">
        <v>392</v>
      </c>
      <c r="Q3145">
        <v>128.82</v>
      </c>
      <c r="R3145">
        <v>32.86</v>
      </c>
    </row>
    <row r="3146" spans="1:18" x14ac:dyDescent="0.3">
      <c r="A3146" t="s">
        <v>7293</v>
      </c>
      <c r="B3146" s="1">
        <v>45297</v>
      </c>
      <c r="C3146" s="1">
        <v>45303</v>
      </c>
      <c r="D3146" t="s">
        <v>38</v>
      </c>
      <c r="E3146" t="s">
        <v>4124</v>
      </c>
      <c r="F3146" t="s">
        <v>420</v>
      </c>
      <c r="G3146" t="s">
        <v>22</v>
      </c>
      <c r="H3146" t="s">
        <v>96</v>
      </c>
      <c r="I3146" t="s">
        <v>33</v>
      </c>
      <c r="J3146" t="s">
        <v>25</v>
      </c>
      <c r="K3146" t="s">
        <v>240</v>
      </c>
      <c r="L3146" t="s">
        <v>7294</v>
      </c>
      <c r="M3146">
        <v>1</v>
      </c>
      <c r="N3146">
        <v>2448</v>
      </c>
      <c r="O3146">
        <v>0</v>
      </c>
      <c r="P3146">
        <v>2448</v>
      </c>
      <c r="Q3146">
        <v>810.29</v>
      </c>
      <c r="R3146">
        <v>33.1</v>
      </c>
    </row>
    <row r="3147" spans="1:18" x14ac:dyDescent="0.3">
      <c r="A3147" t="s">
        <v>7295</v>
      </c>
      <c r="B3147" s="1">
        <v>45579</v>
      </c>
      <c r="C3147" s="1">
        <v>45581</v>
      </c>
      <c r="D3147" t="s">
        <v>89</v>
      </c>
      <c r="E3147" t="s">
        <v>648</v>
      </c>
      <c r="F3147" t="s">
        <v>209</v>
      </c>
      <c r="G3147" t="s">
        <v>22</v>
      </c>
      <c r="H3147" t="s">
        <v>96</v>
      </c>
      <c r="I3147" t="s">
        <v>24</v>
      </c>
      <c r="J3147" t="s">
        <v>108</v>
      </c>
      <c r="K3147" t="s">
        <v>109</v>
      </c>
      <c r="L3147" t="s">
        <v>7296</v>
      </c>
      <c r="M3147">
        <v>3</v>
      </c>
      <c r="N3147">
        <v>4122</v>
      </c>
      <c r="O3147">
        <v>0.05</v>
      </c>
      <c r="P3147">
        <v>11747.7</v>
      </c>
      <c r="Q3147">
        <v>3790.83</v>
      </c>
      <c r="R3147">
        <v>32.270000000000003</v>
      </c>
    </row>
    <row r="3148" spans="1:18" x14ac:dyDescent="0.3">
      <c r="A3148" t="s">
        <v>7297</v>
      </c>
      <c r="B3148" s="1">
        <v>45020</v>
      </c>
      <c r="C3148" s="1">
        <v>45024</v>
      </c>
      <c r="D3148" t="s">
        <v>89</v>
      </c>
      <c r="E3148" t="s">
        <v>3713</v>
      </c>
      <c r="F3148" t="s">
        <v>474</v>
      </c>
      <c r="G3148" t="s">
        <v>61</v>
      </c>
      <c r="H3148" t="s">
        <v>69</v>
      </c>
      <c r="I3148" t="s">
        <v>63</v>
      </c>
      <c r="J3148" t="s">
        <v>108</v>
      </c>
      <c r="K3148" t="s">
        <v>109</v>
      </c>
      <c r="L3148" t="s">
        <v>7298</v>
      </c>
      <c r="M3148">
        <v>1</v>
      </c>
      <c r="N3148">
        <v>3241</v>
      </c>
      <c r="O3148">
        <v>0.15</v>
      </c>
      <c r="P3148">
        <v>2754.85</v>
      </c>
      <c r="Q3148">
        <v>722.71</v>
      </c>
      <c r="R3148">
        <v>26.23</v>
      </c>
    </row>
    <row r="3149" spans="1:18" x14ac:dyDescent="0.3">
      <c r="A3149" t="s">
        <v>7299</v>
      </c>
      <c r="B3149" s="1">
        <v>45270</v>
      </c>
      <c r="C3149" s="1">
        <v>45274</v>
      </c>
      <c r="D3149" t="s">
        <v>89</v>
      </c>
      <c r="E3149" t="s">
        <v>5955</v>
      </c>
      <c r="F3149" t="s">
        <v>205</v>
      </c>
      <c r="G3149" t="s">
        <v>61</v>
      </c>
      <c r="H3149" t="s">
        <v>23</v>
      </c>
      <c r="I3149" t="s">
        <v>33</v>
      </c>
      <c r="J3149" t="s">
        <v>137</v>
      </c>
      <c r="K3149" t="s">
        <v>410</v>
      </c>
      <c r="L3149" t="s">
        <v>7300</v>
      </c>
      <c r="M3149">
        <v>2</v>
      </c>
      <c r="N3149">
        <v>1915</v>
      </c>
      <c r="O3149">
        <v>0</v>
      </c>
      <c r="P3149">
        <v>3830</v>
      </c>
      <c r="Q3149">
        <v>1063.0899999999999</v>
      </c>
      <c r="R3149">
        <v>27.76</v>
      </c>
    </row>
    <row r="3150" spans="1:18" x14ac:dyDescent="0.3">
      <c r="A3150" t="s">
        <v>7301</v>
      </c>
      <c r="B3150" s="1">
        <v>45075</v>
      </c>
      <c r="C3150" s="1">
        <v>45080</v>
      </c>
      <c r="D3150" t="s">
        <v>89</v>
      </c>
      <c r="E3150" t="s">
        <v>918</v>
      </c>
      <c r="F3150" t="s">
        <v>753</v>
      </c>
      <c r="G3150" t="s">
        <v>41</v>
      </c>
      <c r="H3150" t="s">
        <v>81</v>
      </c>
      <c r="I3150" t="s">
        <v>70</v>
      </c>
      <c r="J3150" t="s">
        <v>34</v>
      </c>
      <c r="K3150" t="s">
        <v>113</v>
      </c>
      <c r="L3150" t="s">
        <v>7302</v>
      </c>
      <c r="M3150">
        <v>9</v>
      </c>
      <c r="N3150">
        <v>1395</v>
      </c>
      <c r="O3150">
        <v>0.2</v>
      </c>
      <c r="P3150">
        <v>10044</v>
      </c>
      <c r="Q3150">
        <v>3151.02</v>
      </c>
      <c r="R3150">
        <v>31.37</v>
      </c>
    </row>
    <row r="3151" spans="1:18" x14ac:dyDescent="0.3">
      <c r="A3151" t="s">
        <v>7303</v>
      </c>
      <c r="B3151" s="1">
        <v>45491</v>
      </c>
      <c r="C3151" s="1">
        <v>45492</v>
      </c>
      <c r="D3151" t="s">
        <v>89</v>
      </c>
      <c r="E3151" t="s">
        <v>1289</v>
      </c>
      <c r="F3151" t="s">
        <v>200</v>
      </c>
      <c r="G3151" t="s">
        <v>41</v>
      </c>
      <c r="H3151" t="s">
        <v>75</v>
      </c>
      <c r="I3151" t="s">
        <v>24</v>
      </c>
      <c r="J3151" t="s">
        <v>25</v>
      </c>
      <c r="K3151" t="s">
        <v>443</v>
      </c>
      <c r="L3151" t="s">
        <v>7304</v>
      </c>
      <c r="M3151">
        <v>4</v>
      </c>
      <c r="N3151">
        <v>3474</v>
      </c>
      <c r="O3151">
        <v>0.1</v>
      </c>
      <c r="P3151">
        <v>12506.4</v>
      </c>
      <c r="Q3151">
        <v>4525.17</v>
      </c>
      <c r="R3151">
        <v>36.18</v>
      </c>
    </row>
    <row r="3152" spans="1:18" x14ac:dyDescent="0.3">
      <c r="A3152" t="s">
        <v>7305</v>
      </c>
      <c r="B3152" s="1">
        <v>45056</v>
      </c>
      <c r="C3152" s="1">
        <v>45059</v>
      </c>
      <c r="D3152" t="s">
        <v>29</v>
      </c>
      <c r="E3152" t="s">
        <v>3174</v>
      </c>
      <c r="F3152" t="s">
        <v>117</v>
      </c>
      <c r="G3152" t="s">
        <v>41</v>
      </c>
      <c r="H3152" t="s">
        <v>32</v>
      </c>
      <c r="I3152" t="s">
        <v>63</v>
      </c>
      <c r="J3152" t="s">
        <v>97</v>
      </c>
      <c r="K3152" t="s">
        <v>98</v>
      </c>
      <c r="L3152" t="s">
        <v>7306</v>
      </c>
      <c r="M3152">
        <v>3</v>
      </c>
      <c r="N3152">
        <v>3770</v>
      </c>
      <c r="O3152">
        <v>0.2</v>
      </c>
      <c r="P3152">
        <v>9048</v>
      </c>
      <c r="Q3152">
        <v>3241.74</v>
      </c>
      <c r="R3152">
        <v>35.83</v>
      </c>
    </row>
    <row r="3153" spans="1:18" x14ac:dyDescent="0.3">
      <c r="A3153" t="s">
        <v>7307</v>
      </c>
      <c r="B3153" s="1">
        <v>45169</v>
      </c>
      <c r="C3153" s="1">
        <v>45170</v>
      </c>
      <c r="D3153" t="s">
        <v>29</v>
      </c>
      <c r="E3153" t="s">
        <v>1084</v>
      </c>
      <c r="F3153" t="s">
        <v>117</v>
      </c>
      <c r="G3153" t="s">
        <v>41</v>
      </c>
      <c r="H3153" t="s">
        <v>75</v>
      </c>
      <c r="I3153" t="s">
        <v>70</v>
      </c>
      <c r="J3153" t="s">
        <v>97</v>
      </c>
      <c r="K3153" t="s">
        <v>103</v>
      </c>
      <c r="L3153" t="s">
        <v>7308</v>
      </c>
      <c r="M3153">
        <v>9</v>
      </c>
      <c r="N3153">
        <v>1712</v>
      </c>
      <c r="O3153">
        <v>0.1</v>
      </c>
      <c r="P3153">
        <v>13867.2</v>
      </c>
      <c r="Q3153">
        <v>5223.01</v>
      </c>
      <c r="R3153">
        <v>37.659999999999997</v>
      </c>
    </row>
    <row r="3154" spans="1:18" x14ac:dyDescent="0.3">
      <c r="A3154" t="s">
        <v>7309</v>
      </c>
      <c r="B3154" s="1">
        <v>45109</v>
      </c>
      <c r="C3154" s="1">
        <v>45113</v>
      </c>
      <c r="D3154" t="s">
        <v>19</v>
      </c>
      <c r="E3154" t="s">
        <v>1748</v>
      </c>
      <c r="F3154" t="s">
        <v>136</v>
      </c>
      <c r="G3154" t="s">
        <v>41</v>
      </c>
      <c r="H3154" t="s">
        <v>32</v>
      </c>
      <c r="I3154" t="s">
        <v>43</v>
      </c>
      <c r="J3154" t="s">
        <v>49</v>
      </c>
      <c r="K3154" t="s">
        <v>50</v>
      </c>
      <c r="L3154" t="s">
        <v>7310</v>
      </c>
      <c r="M3154">
        <v>4</v>
      </c>
      <c r="N3154">
        <v>634</v>
      </c>
      <c r="O3154">
        <v>0.2</v>
      </c>
      <c r="P3154">
        <v>2028.8</v>
      </c>
      <c r="Q3154">
        <v>734.43</v>
      </c>
      <c r="R3154">
        <v>36.200000000000003</v>
      </c>
    </row>
    <row r="3155" spans="1:18" x14ac:dyDescent="0.3">
      <c r="A3155" t="s">
        <v>7311</v>
      </c>
      <c r="B3155" s="1">
        <v>45050</v>
      </c>
      <c r="C3155" s="1">
        <v>45051</v>
      </c>
      <c r="D3155" t="s">
        <v>89</v>
      </c>
      <c r="E3155" t="s">
        <v>2901</v>
      </c>
      <c r="F3155" t="s">
        <v>247</v>
      </c>
      <c r="G3155" t="s">
        <v>41</v>
      </c>
      <c r="H3155" t="s">
        <v>32</v>
      </c>
      <c r="I3155" t="s">
        <v>70</v>
      </c>
      <c r="J3155" t="s">
        <v>34</v>
      </c>
      <c r="K3155" t="s">
        <v>76</v>
      </c>
      <c r="L3155" t="s">
        <v>3775</v>
      </c>
      <c r="M3155">
        <v>7</v>
      </c>
      <c r="N3155">
        <v>1500</v>
      </c>
      <c r="O3155">
        <v>0</v>
      </c>
      <c r="P3155">
        <v>10500</v>
      </c>
      <c r="Q3155">
        <v>2859.3</v>
      </c>
      <c r="R3155">
        <v>27.23</v>
      </c>
    </row>
    <row r="3156" spans="1:18" x14ac:dyDescent="0.3">
      <c r="A3156" t="s">
        <v>7312</v>
      </c>
      <c r="B3156" s="1">
        <v>45012</v>
      </c>
      <c r="C3156" s="1">
        <v>45016</v>
      </c>
      <c r="D3156" t="s">
        <v>38</v>
      </c>
      <c r="E3156" t="s">
        <v>4655</v>
      </c>
      <c r="F3156" t="s">
        <v>694</v>
      </c>
      <c r="G3156" t="s">
        <v>22</v>
      </c>
      <c r="H3156" t="s">
        <v>81</v>
      </c>
      <c r="I3156" t="s">
        <v>33</v>
      </c>
      <c r="J3156" t="s">
        <v>108</v>
      </c>
      <c r="K3156" t="s">
        <v>268</v>
      </c>
      <c r="L3156" t="s">
        <v>7313</v>
      </c>
      <c r="M3156">
        <v>3</v>
      </c>
      <c r="N3156">
        <v>4637</v>
      </c>
      <c r="O3156">
        <v>0.05</v>
      </c>
      <c r="P3156">
        <v>13215.45</v>
      </c>
      <c r="Q3156">
        <v>4584.49</v>
      </c>
      <c r="R3156">
        <v>34.69</v>
      </c>
    </row>
    <row r="3157" spans="1:18" x14ac:dyDescent="0.3">
      <c r="A3157" t="s">
        <v>7314</v>
      </c>
      <c r="B3157" s="1">
        <v>44999</v>
      </c>
      <c r="C3157" s="1">
        <v>45001</v>
      </c>
      <c r="D3157" t="s">
        <v>19</v>
      </c>
      <c r="E3157" t="s">
        <v>2020</v>
      </c>
      <c r="F3157" t="s">
        <v>200</v>
      </c>
      <c r="G3157" t="s">
        <v>22</v>
      </c>
      <c r="H3157" t="s">
        <v>69</v>
      </c>
      <c r="I3157" t="s">
        <v>63</v>
      </c>
      <c r="J3157" t="s">
        <v>49</v>
      </c>
      <c r="K3157" t="s">
        <v>311</v>
      </c>
      <c r="L3157" t="s">
        <v>7315</v>
      </c>
      <c r="M3157">
        <v>9</v>
      </c>
      <c r="N3157">
        <v>356</v>
      </c>
      <c r="O3157">
        <v>0.2</v>
      </c>
      <c r="P3157">
        <v>2563.1999999999998</v>
      </c>
      <c r="Q3157">
        <v>1001.94</v>
      </c>
      <c r="R3157">
        <v>39.090000000000003</v>
      </c>
    </row>
    <row r="3158" spans="1:18" x14ac:dyDescent="0.3">
      <c r="A3158" t="s">
        <v>7316</v>
      </c>
      <c r="B3158" s="1">
        <v>45513</v>
      </c>
      <c r="C3158" s="1">
        <v>45517</v>
      </c>
      <c r="D3158" t="s">
        <v>29</v>
      </c>
      <c r="E3158" t="s">
        <v>7064</v>
      </c>
      <c r="F3158" t="s">
        <v>350</v>
      </c>
      <c r="G3158" t="s">
        <v>61</v>
      </c>
      <c r="H3158" t="s">
        <v>32</v>
      </c>
      <c r="I3158" t="s">
        <v>33</v>
      </c>
      <c r="J3158" t="s">
        <v>25</v>
      </c>
      <c r="K3158" t="s">
        <v>290</v>
      </c>
      <c r="L3158" t="s">
        <v>7317</v>
      </c>
      <c r="M3158">
        <v>4</v>
      </c>
      <c r="N3158">
        <v>2675</v>
      </c>
      <c r="O3158">
        <v>0.2</v>
      </c>
      <c r="P3158">
        <v>8560</v>
      </c>
      <c r="Q3158">
        <v>3215.97</v>
      </c>
      <c r="R3158">
        <v>37.57</v>
      </c>
    </row>
    <row r="3159" spans="1:18" x14ac:dyDescent="0.3">
      <c r="A3159" t="s">
        <v>7318</v>
      </c>
      <c r="B3159" s="1">
        <v>45485</v>
      </c>
      <c r="C3159" s="1">
        <v>45487</v>
      </c>
      <c r="D3159" t="s">
        <v>89</v>
      </c>
      <c r="E3159" t="s">
        <v>4092</v>
      </c>
      <c r="F3159" t="s">
        <v>340</v>
      </c>
      <c r="G3159" t="s">
        <v>41</v>
      </c>
      <c r="H3159" t="s">
        <v>81</v>
      </c>
      <c r="I3159" t="s">
        <v>24</v>
      </c>
      <c r="J3159" t="s">
        <v>34</v>
      </c>
      <c r="K3159" t="s">
        <v>44</v>
      </c>
      <c r="L3159" t="s">
        <v>7319</v>
      </c>
      <c r="M3159">
        <v>3</v>
      </c>
      <c r="N3159">
        <v>4927</v>
      </c>
      <c r="O3159">
        <v>0.15</v>
      </c>
      <c r="P3159">
        <v>12563.85</v>
      </c>
      <c r="Q3159">
        <v>4560.24</v>
      </c>
      <c r="R3159">
        <v>36.299999999999997</v>
      </c>
    </row>
    <row r="3160" spans="1:18" x14ac:dyDescent="0.3">
      <c r="A3160" t="s">
        <v>7320</v>
      </c>
      <c r="B3160" s="1">
        <v>45353</v>
      </c>
      <c r="C3160" s="1">
        <v>45360</v>
      </c>
      <c r="D3160" t="s">
        <v>89</v>
      </c>
      <c r="E3160" t="s">
        <v>590</v>
      </c>
      <c r="F3160" t="s">
        <v>102</v>
      </c>
      <c r="G3160" t="s">
        <v>41</v>
      </c>
      <c r="H3160" t="s">
        <v>69</v>
      </c>
      <c r="I3160" t="s">
        <v>63</v>
      </c>
      <c r="J3160" t="s">
        <v>25</v>
      </c>
      <c r="K3160" t="s">
        <v>290</v>
      </c>
      <c r="L3160" t="s">
        <v>7321</v>
      </c>
      <c r="M3160">
        <v>5</v>
      </c>
      <c r="N3160">
        <v>3815</v>
      </c>
      <c r="O3160">
        <v>0.05</v>
      </c>
      <c r="P3160">
        <v>18121.25</v>
      </c>
      <c r="Q3160">
        <v>5241.75</v>
      </c>
      <c r="R3160">
        <v>28.93</v>
      </c>
    </row>
    <row r="3161" spans="1:18" x14ac:dyDescent="0.3">
      <c r="A3161" t="s">
        <v>7322</v>
      </c>
      <c r="B3161" s="1">
        <v>45574</v>
      </c>
      <c r="C3161" s="1">
        <v>45577</v>
      </c>
      <c r="D3161" t="s">
        <v>19</v>
      </c>
      <c r="E3161" t="s">
        <v>1898</v>
      </c>
      <c r="F3161" t="s">
        <v>495</v>
      </c>
      <c r="G3161" t="s">
        <v>41</v>
      </c>
      <c r="H3161" t="s">
        <v>75</v>
      </c>
      <c r="I3161" t="s">
        <v>24</v>
      </c>
      <c r="J3161" t="s">
        <v>108</v>
      </c>
      <c r="K3161" t="s">
        <v>109</v>
      </c>
      <c r="L3161" t="s">
        <v>7323</v>
      </c>
      <c r="M3161">
        <v>4</v>
      </c>
      <c r="N3161">
        <v>1207</v>
      </c>
      <c r="O3161">
        <v>0.05</v>
      </c>
      <c r="P3161">
        <v>4586.6000000000004</v>
      </c>
      <c r="Q3161">
        <v>1226.92</v>
      </c>
      <c r="R3161">
        <v>26.75</v>
      </c>
    </row>
    <row r="3162" spans="1:18" x14ac:dyDescent="0.3">
      <c r="A3162" t="s">
        <v>7324</v>
      </c>
      <c r="B3162" s="1">
        <v>45236</v>
      </c>
      <c r="C3162" s="1">
        <v>45240</v>
      </c>
      <c r="D3162" t="s">
        <v>38</v>
      </c>
      <c r="E3162" t="s">
        <v>402</v>
      </c>
      <c r="F3162" t="s">
        <v>336</v>
      </c>
      <c r="G3162" t="s">
        <v>22</v>
      </c>
      <c r="H3162" t="s">
        <v>69</v>
      </c>
      <c r="I3162" t="s">
        <v>63</v>
      </c>
      <c r="J3162" t="s">
        <v>108</v>
      </c>
      <c r="K3162" t="s">
        <v>118</v>
      </c>
      <c r="L3162" t="s">
        <v>7325</v>
      </c>
      <c r="M3162">
        <v>1</v>
      </c>
      <c r="N3162">
        <v>3226</v>
      </c>
      <c r="O3162">
        <v>0.15</v>
      </c>
      <c r="P3162">
        <v>2742.1</v>
      </c>
      <c r="Q3162">
        <v>764.4</v>
      </c>
      <c r="R3162">
        <v>27.88</v>
      </c>
    </row>
    <row r="3163" spans="1:18" x14ac:dyDescent="0.3">
      <c r="A3163" t="s">
        <v>7326</v>
      </c>
      <c r="B3163" s="1">
        <v>45311</v>
      </c>
      <c r="C3163" s="1">
        <v>45313</v>
      </c>
      <c r="D3163" t="s">
        <v>89</v>
      </c>
      <c r="E3163" t="s">
        <v>2332</v>
      </c>
      <c r="F3163" t="s">
        <v>468</v>
      </c>
      <c r="G3163" t="s">
        <v>22</v>
      </c>
      <c r="H3163" t="s">
        <v>42</v>
      </c>
      <c r="I3163" t="s">
        <v>70</v>
      </c>
      <c r="J3163" t="s">
        <v>55</v>
      </c>
      <c r="K3163" t="s">
        <v>364</v>
      </c>
      <c r="L3163" t="s">
        <v>7327</v>
      </c>
      <c r="M3163">
        <v>3</v>
      </c>
      <c r="N3163">
        <v>4120</v>
      </c>
      <c r="O3163">
        <v>0.15</v>
      </c>
      <c r="P3163">
        <v>10506</v>
      </c>
      <c r="Q3163">
        <v>2492.2600000000002</v>
      </c>
      <c r="R3163">
        <v>23.72</v>
      </c>
    </row>
    <row r="3164" spans="1:18" x14ac:dyDescent="0.3">
      <c r="A3164" t="s">
        <v>7328</v>
      </c>
      <c r="B3164" s="1">
        <v>45152</v>
      </c>
      <c r="C3164" s="1">
        <v>45158</v>
      </c>
      <c r="D3164" t="s">
        <v>19</v>
      </c>
      <c r="E3164" t="s">
        <v>1047</v>
      </c>
      <c r="F3164" t="s">
        <v>514</v>
      </c>
      <c r="G3164" t="s">
        <v>61</v>
      </c>
      <c r="H3164" t="s">
        <v>75</v>
      </c>
      <c r="I3164" t="s">
        <v>63</v>
      </c>
      <c r="J3164" t="s">
        <v>49</v>
      </c>
      <c r="K3164" t="s">
        <v>152</v>
      </c>
      <c r="L3164" t="s">
        <v>7329</v>
      </c>
      <c r="M3164">
        <v>9</v>
      </c>
      <c r="N3164">
        <v>4797</v>
      </c>
      <c r="O3164">
        <v>0.15</v>
      </c>
      <c r="P3164">
        <v>36697.050000000003</v>
      </c>
      <c r="Q3164">
        <v>7417.78</v>
      </c>
      <c r="R3164">
        <v>20.21</v>
      </c>
    </row>
    <row r="3165" spans="1:18" x14ac:dyDescent="0.3">
      <c r="A3165" t="s">
        <v>7330</v>
      </c>
      <c r="B3165" s="1">
        <v>45197</v>
      </c>
      <c r="C3165" s="1">
        <v>45201</v>
      </c>
      <c r="D3165" t="s">
        <v>19</v>
      </c>
      <c r="E3165" t="s">
        <v>2329</v>
      </c>
      <c r="F3165" t="s">
        <v>870</v>
      </c>
      <c r="G3165" t="s">
        <v>41</v>
      </c>
      <c r="H3165" t="s">
        <v>75</v>
      </c>
      <c r="I3165" t="s">
        <v>70</v>
      </c>
      <c r="J3165" t="s">
        <v>108</v>
      </c>
      <c r="K3165" t="s">
        <v>143</v>
      </c>
      <c r="L3165" t="s">
        <v>5415</v>
      </c>
      <c r="M3165">
        <v>4</v>
      </c>
      <c r="N3165">
        <v>4026</v>
      </c>
      <c r="O3165">
        <v>0.2</v>
      </c>
      <c r="P3165">
        <v>12883.2</v>
      </c>
      <c r="Q3165">
        <v>4874.8999999999996</v>
      </c>
      <c r="R3165">
        <v>37.840000000000003</v>
      </c>
    </row>
    <row r="3166" spans="1:18" x14ac:dyDescent="0.3">
      <c r="A3166" t="s">
        <v>7331</v>
      </c>
      <c r="B3166" s="1">
        <v>45515</v>
      </c>
      <c r="C3166" s="1">
        <v>45515</v>
      </c>
      <c r="D3166" t="s">
        <v>29</v>
      </c>
      <c r="E3166" t="s">
        <v>2866</v>
      </c>
      <c r="F3166" t="s">
        <v>1042</v>
      </c>
      <c r="G3166" t="s">
        <v>41</v>
      </c>
      <c r="H3166" t="s">
        <v>75</v>
      </c>
      <c r="I3166" t="s">
        <v>24</v>
      </c>
      <c r="J3166" t="s">
        <v>108</v>
      </c>
      <c r="K3166" t="s">
        <v>109</v>
      </c>
      <c r="L3166" t="s">
        <v>7332</v>
      </c>
      <c r="M3166">
        <v>9</v>
      </c>
      <c r="N3166">
        <v>862</v>
      </c>
      <c r="O3166">
        <v>0.05</v>
      </c>
      <c r="P3166">
        <v>7370.1</v>
      </c>
      <c r="Q3166">
        <v>2700.51</v>
      </c>
      <c r="R3166">
        <v>36.64</v>
      </c>
    </row>
    <row r="3167" spans="1:18" x14ac:dyDescent="0.3">
      <c r="A3167" t="s">
        <v>7333</v>
      </c>
      <c r="B3167" s="1">
        <v>45596</v>
      </c>
      <c r="C3167" s="1">
        <v>45597</v>
      </c>
      <c r="D3167" t="s">
        <v>19</v>
      </c>
      <c r="E3167" t="s">
        <v>382</v>
      </c>
      <c r="F3167" t="s">
        <v>383</v>
      </c>
      <c r="G3167" t="s">
        <v>61</v>
      </c>
      <c r="H3167" t="s">
        <v>69</v>
      </c>
      <c r="I3167" t="s">
        <v>24</v>
      </c>
      <c r="J3167" t="s">
        <v>97</v>
      </c>
      <c r="K3167" t="s">
        <v>181</v>
      </c>
      <c r="L3167" t="s">
        <v>7334</v>
      </c>
      <c r="M3167">
        <v>6</v>
      </c>
      <c r="N3167">
        <v>4595</v>
      </c>
      <c r="O3167">
        <v>0.2</v>
      </c>
      <c r="P3167">
        <v>22056</v>
      </c>
      <c r="Q3167">
        <v>4763.87</v>
      </c>
      <c r="R3167">
        <v>21.6</v>
      </c>
    </row>
    <row r="3168" spans="1:18" x14ac:dyDescent="0.3">
      <c r="A3168" t="s">
        <v>7335</v>
      </c>
      <c r="B3168" s="1">
        <v>45617</v>
      </c>
      <c r="C3168" s="1">
        <v>45623</v>
      </c>
      <c r="D3168" t="s">
        <v>19</v>
      </c>
      <c r="E3168" t="s">
        <v>2235</v>
      </c>
      <c r="F3168" t="s">
        <v>449</v>
      </c>
      <c r="G3168" t="s">
        <v>61</v>
      </c>
      <c r="H3168" t="s">
        <v>23</v>
      </c>
      <c r="I3168" t="s">
        <v>70</v>
      </c>
      <c r="J3168" t="s">
        <v>34</v>
      </c>
      <c r="K3168" t="s">
        <v>35</v>
      </c>
      <c r="L3168" t="s">
        <v>7336</v>
      </c>
      <c r="M3168">
        <v>10</v>
      </c>
      <c r="N3168">
        <v>818</v>
      </c>
      <c r="O3168">
        <v>0.05</v>
      </c>
      <c r="P3168">
        <v>7771</v>
      </c>
      <c r="Q3168">
        <v>2550.7800000000002</v>
      </c>
      <c r="R3168">
        <v>32.82</v>
      </c>
    </row>
    <row r="3169" spans="1:18" x14ac:dyDescent="0.3">
      <c r="A3169" t="s">
        <v>7337</v>
      </c>
      <c r="B3169" s="1">
        <v>45302</v>
      </c>
      <c r="C3169" s="1">
        <v>45305</v>
      </c>
      <c r="D3169" t="s">
        <v>89</v>
      </c>
      <c r="E3169" t="s">
        <v>545</v>
      </c>
      <c r="F3169" t="s">
        <v>224</v>
      </c>
      <c r="G3169" t="s">
        <v>41</v>
      </c>
      <c r="H3169" t="s">
        <v>69</v>
      </c>
      <c r="I3169" t="s">
        <v>33</v>
      </c>
      <c r="J3169" t="s">
        <v>55</v>
      </c>
      <c r="K3169" t="s">
        <v>86</v>
      </c>
      <c r="L3169" t="s">
        <v>7338</v>
      </c>
      <c r="M3169">
        <v>6</v>
      </c>
      <c r="N3169">
        <v>116</v>
      </c>
      <c r="O3169">
        <v>0.1</v>
      </c>
      <c r="P3169">
        <v>626.4</v>
      </c>
      <c r="Q3169">
        <v>220.01</v>
      </c>
      <c r="R3169">
        <v>35.119999999999997</v>
      </c>
    </row>
    <row r="3170" spans="1:18" x14ac:dyDescent="0.3">
      <c r="A3170" t="s">
        <v>7339</v>
      </c>
      <c r="B3170" s="1">
        <v>44930</v>
      </c>
      <c r="C3170" s="1">
        <v>44934</v>
      </c>
      <c r="D3170" t="s">
        <v>89</v>
      </c>
      <c r="E3170" t="s">
        <v>2612</v>
      </c>
      <c r="F3170" t="s">
        <v>172</v>
      </c>
      <c r="G3170" t="s">
        <v>41</v>
      </c>
      <c r="H3170" t="s">
        <v>75</v>
      </c>
      <c r="I3170" t="s">
        <v>63</v>
      </c>
      <c r="J3170" t="s">
        <v>55</v>
      </c>
      <c r="K3170" t="s">
        <v>655</v>
      </c>
      <c r="L3170" t="s">
        <v>7340</v>
      </c>
      <c r="M3170">
        <v>3</v>
      </c>
      <c r="N3170">
        <v>3705</v>
      </c>
      <c r="O3170">
        <v>0.1</v>
      </c>
      <c r="P3170">
        <v>10003.5</v>
      </c>
      <c r="Q3170">
        <v>2413.7199999999998</v>
      </c>
      <c r="R3170">
        <v>24.13</v>
      </c>
    </row>
    <row r="3171" spans="1:18" x14ac:dyDescent="0.3">
      <c r="A3171" t="s">
        <v>7341</v>
      </c>
      <c r="B3171" s="1">
        <v>44937</v>
      </c>
      <c r="C3171" s="1">
        <v>44939</v>
      </c>
      <c r="D3171" t="s">
        <v>29</v>
      </c>
      <c r="E3171" t="s">
        <v>438</v>
      </c>
      <c r="F3171" t="s">
        <v>350</v>
      </c>
      <c r="G3171" t="s">
        <v>22</v>
      </c>
      <c r="H3171" t="s">
        <v>42</v>
      </c>
      <c r="I3171" t="s">
        <v>70</v>
      </c>
      <c r="J3171" t="s">
        <v>97</v>
      </c>
      <c r="K3171" t="s">
        <v>181</v>
      </c>
      <c r="L3171" t="s">
        <v>7342</v>
      </c>
      <c r="M3171">
        <v>7</v>
      </c>
      <c r="N3171">
        <v>3896</v>
      </c>
      <c r="O3171">
        <v>0</v>
      </c>
      <c r="P3171">
        <v>27272</v>
      </c>
      <c r="Q3171">
        <v>10449.82</v>
      </c>
      <c r="R3171">
        <v>38.32</v>
      </c>
    </row>
    <row r="3172" spans="1:18" x14ac:dyDescent="0.3">
      <c r="A3172" t="s">
        <v>7343</v>
      </c>
      <c r="B3172" s="1">
        <v>45491</v>
      </c>
      <c r="C3172" s="1">
        <v>45491</v>
      </c>
      <c r="D3172" t="s">
        <v>19</v>
      </c>
      <c r="E3172" t="s">
        <v>4035</v>
      </c>
      <c r="F3172" t="s">
        <v>31</v>
      </c>
      <c r="G3172" t="s">
        <v>41</v>
      </c>
      <c r="H3172" t="s">
        <v>69</v>
      </c>
      <c r="I3172" t="s">
        <v>33</v>
      </c>
      <c r="J3172" t="s">
        <v>137</v>
      </c>
      <c r="K3172" t="s">
        <v>168</v>
      </c>
      <c r="L3172" t="s">
        <v>7344</v>
      </c>
      <c r="M3172">
        <v>6</v>
      </c>
      <c r="N3172">
        <v>1116</v>
      </c>
      <c r="O3172">
        <v>0.2</v>
      </c>
      <c r="P3172">
        <v>5356.8</v>
      </c>
      <c r="Q3172">
        <v>1080.3499999999999</v>
      </c>
      <c r="R3172">
        <v>20.170000000000002</v>
      </c>
    </row>
    <row r="3173" spans="1:18" x14ac:dyDescent="0.3">
      <c r="A3173" t="s">
        <v>7345</v>
      </c>
      <c r="B3173" s="1">
        <v>45574</v>
      </c>
      <c r="C3173" s="1">
        <v>45579</v>
      </c>
      <c r="D3173" t="s">
        <v>38</v>
      </c>
      <c r="E3173" t="s">
        <v>1292</v>
      </c>
      <c r="F3173" t="s">
        <v>276</v>
      </c>
      <c r="G3173" t="s">
        <v>61</v>
      </c>
      <c r="H3173" t="s">
        <v>81</v>
      </c>
      <c r="I3173" t="s">
        <v>24</v>
      </c>
      <c r="J3173" t="s">
        <v>49</v>
      </c>
      <c r="K3173" t="s">
        <v>500</v>
      </c>
      <c r="L3173" t="s">
        <v>7346</v>
      </c>
      <c r="M3173">
        <v>4</v>
      </c>
      <c r="N3173">
        <v>2459</v>
      </c>
      <c r="O3173">
        <v>0.2</v>
      </c>
      <c r="P3173">
        <v>7868.8</v>
      </c>
      <c r="Q3173">
        <v>2655.68</v>
      </c>
      <c r="R3173">
        <v>33.75</v>
      </c>
    </row>
    <row r="3174" spans="1:18" x14ac:dyDescent="0.3">
      <c r="A3174" t="s">
        <v>7347</v>
      </c>
      <c r="B3174" s="1">
        <v>45616</v>
      </c>
      <c r="C3174" s="1">
        <v>45617</v>
      </c>
      <c r="D3174" t="s">
        <v>89</v>
      </c>
      <c r="E3174" t="s">
        <v>1334</v>
      </c>
      <c r="F3174" t="s">
        <v>988</v>
      </c>
      <c r="G3174" t="s">
        <v>22</v>
      </c>
      <c r="H3174" t="s">
        <v>62</v>
      </c>
      <c r="I3174" t="s">
        <v>70</v>
      </c>
      <c r="J3174" t="s">
        <v>25</v>
      </c>
      <c r="K3174" t="s">
        <v>26</v>
      </c>
      <c r="L3174" t="s">
        <v>7348</v>
      </c>
      <c r="M3174">
        <v>5</v>
      </c>
      <c r="N3174">
        <v>2416</v>
      </c>
      <c r="O3174">
        <v>0.15</v>
      </c>
      <c r="P3174">
        <v>10268</v>
      </c>
      <c r="Q3174">
        <v>3646.55</v>
      </c>
      <c r="R3174">
        <v>35.51</v>
      </c>
    </row>
    <row r="3175" spans="1:18" x14ac:dyDescent="0.3">
      <c r="A3175" t="s">
        <v>7349</v>
      </c>
      <c r="B3175" s="1">
        <v>45161</v>
      </c>
      <c r="C3175" s="1">
        <v>45161</v>
      </c>
      <c r="D3175" t="s">
        <v>19</v>
      </c>
      <c r="E3175" t="s">
        <v>1015</v>
      </c>
      <c r="F3175" t="s">
        <v>40</v>
      </c>
      <c r="G3175" t="s">
        <v>22</v>
      </c>
      <c r="H3175" t="s">
        <v>81</v>
      </c>
      <c r="I3175" t="s">
        <v>43</v>
      </c>
      <c r="J3175" t="s">
        <v>55</v>
      </c>
      <c r="K3175" t="s">
        <v>123</v>
      </c>
      <c r="L3175" t="s">
        <v>7350</v>
      </c>
      <c r="M3175">
        <v>3</v>
      </c>
      <c r="N3175">
        <v>1061</v>
      </c>
      <c r="O3175">
        <v>0.2</v>
      </c>
      <c r="P3175">
        <v>2546.4</v>
      </c>
      <c r="Q3175">
        <v>1012.38</v>
      </c>
      <c r="R3175">
        <v>39.76</v>
      </c>
    </row>
    <row r="3176" spans="1:18" x14ac:dyDescent="0.3">
      <c r="A3176" t="s">
        <v>7351</v>
      </c>
      <c r="B3176" s="1">
        <v>45503</v>
      </c>
      <c r="C3176" s="1">
        <v>45503</v>
      </c>
      <c r="D3176" t="s">
        <v>38</v>
      </c>
      <c r="E3176" t="s">
        <v>335</v>
      </c>
      <c r="F3176" t="s">
        <v>255</v>
      </c>
      <c r="G3176" t="s">
        <v>61</v>
      </c>
      <c r="H3176" t="s">
        <v>62</v>
      </c>
      <c r="I3176" t="s">
        <v>63</v>
      </c>
      <c r="J3176" t="s">
        <v>55</v>
      </c>
      <c r="K3176" t="s">
        <v>655</v>
      </c>
      <c r="L3176" t="s">
        <v>7352</v>
      </c>
      <c r="M3176">
        <v>9</v>
      </c>
      <c r="N3176">
        <v>1791</v>
      </c>
      <c r="O3176">
        <v>0</v>
      </c>
      <c r="P3176">
        <v>16119</v>
      </c>
      <c r="Q3176">
        <v>3434.71</v>
      </c>
      <c r="R3176">
        <v>21.31</v>
      </c>
    </row>
    <row r="3177" spans="1:18" x14ac:dyDescent="0.3">
      <c r="A3177" t="s">
        <v>7353</v>
      </c>
      <c r="B3177" s="1">
        <v>45444</v>
      </c>
      <c r="C3177" s="1">
        <v>45448</v>
      </c>
      <c r="D3177" t="s">
        <v>19</v>
      </c>
      <c r="E3177" t="s">
        <v>552</v>
      </c>
      <c r="F3177" t="s">
        <v>236</v>
      </c>
      <c r="G3177" t="s">
        <v>22</v>
      </c>
      <c r="H3177" t="s">
        <v>81</v>
      </c>
      <c r="I3177" t="s">
        <v>70</v>
      </c>
      <c r="J3177" t="s">
        <v>34</v>
      </c>
      <c r="K3177" t="s">
        <v>113</v>
      </c>
      <c r="L3177" t="s">
        <v>7354</v>
      </c>
      <c r="M3177">
        <v>8</v>
      </c>
      <c r="N3177">
        <v>4080</v>
      </c>
      <c r="O3177">
        <v>0.15</v>
      </c>
      <c r="P3177">
        <v>27744</v>
      </c>
      <c r="Q3177">
        <v>7285.94</v>
      </c>
      <c r="R3177">
        <v>26.26</v>
      </c>
    </row>
    <row r="3178" spans="1:18" x14ac:dyDescent="0.3">
      <c r="A3178" t="s">
        <v>7355</v>
      </c>
      <c r="B3178" s="1">
        <v>45120</v>
      </c>
      <c r="C3178" s="1">
        <v>45127</v>
      </c>
      <c r="D3178" t="s">
        <v>89</v>
      </c>
      <c r="E3178" t="s">
        <v>1696</v>
      </c>
      <c r="F3178" t="s">
        <v>619</v>
      </c>
      <c r="G3178" t="s">
        <v>41</v>
      </c>
      <c r="H3178" t="s">
        <v>62</v>
      </c>
      <c r="I3178" t="s">
        <v>24</v>
      </c>
      <c r="J3178" t="s">
        <v>25</v>
      </c>
      <c r="K3178" t="s">
        <v>443</v>
      </c>
      <c r="L3178" t="s">
        <v>7356</v>
      </c>
      <c r="M3178">
        <v>3</v>
      </c>
      <c r="N3178">
        <v>316</v>
      </c>
      <c r="O3178">
        <v>0.1</v>
      </c>
      <c r="P3178">
        <v>853.2</v>
      </c>
      <c r="Q3178">
        <v>258.58999999999997</v>
      </c>
      <c r="R3178">
        <v>30.31</v>
      </c>
    </row>
    <row r="3179" spans="1:18" x14ac:dyDescent="0.3">
      <c r="A3179" t="s">
        <v>7357</v>
      </c>
      <c r="B3179" s="1">
        <v>45610</v>
      </c>
      <c r="C3179" s="1">
        <v>45614</v>
      </c>
      <c r="D3179" t="s">
        <v>89</v>
      </c>
      <c r="E3179" t="s">
        <v>1116</v>
      </c>
      <c r="F3179" t="s">
        <v>107</v>
      </c>
      <c r="G3179" t="s">
        <v>41</v>
      </c>
      <c r="H3179" t="s">
        <v>42</v>
      </c>
      <c r="I3179" t="s">
        <v>24</v>
      </c>
      <c r="J3179" t="s">
        <v>108</v>
      </c>
      <c r="K3179" t="s">
        <v>118</v>
      </c>
      <c r="L3179" t="s">
        <v>7358</v>
      </c>
      <c r="M3179">
        <v>1</v>
      </c>
      <c r="N3179">
        <v>2559</v>
      </c>
      <c r="O3179">
        <v>0</v>
      </c>
      <c r="P3179">
        <v>2559</v>
      </c>
      <c r="Q3179">
        <v>830.92</v>
      </c>
      <c r="R3179">
        <v>32.47</v>
      </c>
    </row>
    <row r="3180" spans="1:18" x14ac:dyDescent="0.3">
      <c r="A3180" t="s">
        <v>7359</v>
      </c>
      <c r="B3180" s="1">
        <v>45341</v>
      </c>
      <c r="C3180" s="1">
        <v>45341</v>
      </c>
      <c r="D3180" t="s">
        <v>19</v>
      </c>
      <c r="E3180" t="s">
        <v>779</v>
      </c>
      <c r="F3180" t="s">
        <v>310</v>
      </c>
      <c r="G3180" t="s">
        <v>22</v>
      </c>
      <c r="H3180" t="s">
        <v>32</v>
      </c>
      <c r="I3180" t="s">
        <v>24</v>
      </c>
      <c r="J3180" t="s">
        <v>55</v>
      </c>
      <c r="K3180" t="s">
        <v>364</v>
      </c>
      <c r="L3180" t="s">
        <v>7360</v>
      </c>
      <c r="M3180">
        <v>9</v>
      </c>
      <c r="N3180">
        <v>803</v>
      </c>
      <c r="O3180">
        <v>0.15</v>
      </c>
      <c r="P3180">
        <v>6142.95</v>
      </c>
      <c r="Q3180">
        <v>1299.33</v>
      </c>
      <c r="R3180">
        <v>21.15</v>
      </c>
    </row>
    <row r="3181" spans="1:18" x14ac:dyDescent="0.3">
      <c r="A3181" t="s">
        <v>7361</v>
      </c>
      <c r="B3181" s="1">
        <v>45525</v>
      </c>
      <c r="C3181" s="1">
        <v>45527</v>
      </c>
      <c r="D3181" t="s">
        <v>89</v>
      </c>
      <c r="E3181" t="s">
        <v>1687</v>
      </c>
      <c r="F3181" t="s">
        <v>310</v>
      </c>
      <c r="G3181" t="s">
        <v>41</v>
      </c>
      <c r="H3181" t="s">
        <v>81</v>
      </c>
      <c r="I3181" t="s">
        <v>70</v>
      </c>
      <c r="J3181" t="s">
        <v>34</v>
      </c>
      <c r="K3181" t="s">
        <v>35</v>
      </c>
      <c r="L3181" t="s">
        <v>7362</v>
      </c>
      <c r="M3181">
        <v>1</v>
      </c>
      <c r="N3181">
        <v>746</v>
      </c>
      <c r="O3181">
        <v>0.15</v>
      </c>
      <c r="P3181">
        <v>634.1</v>
      </c>
      <c r="Q3181">
        <v>132.69999999999999</v>
      </c>
      <c r="R3181">
        <v>20.93</v>
      </c>
    </row>
    <row r="3182" spans="1:18" x14ac:dyDescent="0.3">
      <c r="A3182" t="s">
        <v>7363</v>
      </c>
      <c r="B3182" s="1">
        <v>45339</v>
      </c>
      <c r="C3182" s="1">
        <v>45342</v>
      </c>
      <c r="D3182" t="s">
        <v>29</v>
      </c>
      <c r="E3182" t="s">
        <v>854</v>
      </c>
      <c r="F3182" t="s">
        <v>694</v>
      </c>
      <c r="G3182" t="s">
        <v>22</v>
      </c>
      <c r="H3182" t="s">
        <v>96</v>
      </c>
      <c r="I3182" t="s">
        <v>33</v>
      </c>
      <c r="J3182" t="s">
        <v>137</v>
      </c>
      <c r="K3182" t="s">
        <v>138</v>
      </c>
      <c r="L3182" t="s">
        <v>7364</v>
      </c>
      <c r="M3182">
        <v>2</v>
      </c>
      <c r="N3182">
        <v>1631</v>
      </c>
      <c r="O3182">
        <v>0</v>
      </c>
      <c r="P3182">
        <v>3262</v>
      </c>
      <c r="Q3182">
        <v>1154.3499999999999</v>
      </c>
      <c r="R3182">
        <v>35.39</v>
      </c>
    </row>
    <row r="3183" spans="1:18" x14ac:dyDescent="0.3">
      <c r="A3183" t="s">
        <v>7365</v>
      </c>
      <c r="B3183" s="1">
        <v>45145</v>
      </c>
      <c r="C3183" s="1">
        <v>45146</v>
      </c>
      <c r="D3183" t="s">
        <v>38</v>
      </c>
      <c r="E3183" t="s">
        <v>1560</v>
      </c>
      <c r="F3183" t="s">
        <v>54</v>
      </c>
      <c r="G3183" t="s">
        <v>22</v>
      </c>
      <c r="H3183" t="s">
        <v>69</v>
      </c>
      <c r="I3183" t="s">
        <v>24</v>
      </c>
      <c r="J3183" t="s">
        <v>25</v>
      </c>
      <c r="K3183" t="s">
        <v>240</v>
      </c>
      <c r="L3183" t="s">
        <v>7366</v>
      </c>
      <c r="M3183">
        <v>4</v>
      </c>
      <c r="N3183">
        <v>976</v>
      </c>
      <c r="O3183">
        <v>0</v>
      </c>
      <c r="P3183">
        <v>3904</v>
      </c>
      <c r="Q3183">
        <v>1076.74</v>
      </c>
      <c r="R3183">
        <v>27.58</v>
      </c>
    </row>
    <row r="3184" spans="1:18" x14ac:dyDescent="0.3">
      <c r="A3184" t="s">
        <v>7367</v>
      </c>
      <c r="B3184" s="1">
        <v>45514</v>
      </c>
      <c r="C3184" s="1">
        <v>45518</v>
      </c>
      <c r="D3184" t="s">
        <v>29</v>
      </c>
      <c r="E3184" t="s">
        <v>7368</v>
      </c>
      <c r="F3184" t="s">
        <v>194</v>
      </c>
      <c r="G3184" t="s">
        <v>22</v>
      </c>
      <c r="H3184" t="s">
        <v>69</v>
      </c>
      <c r="I3184" t="s">
        <v>24</v>
      </c>
      <c r="J3184" t="s">
        <v>34</v>
      </c>
      <c r="K3184" t="s">
        <v>113</v>
      </c>
      <c r="L3184" t="s">
        <v>7369</v>
      </c>
      <c r="M3184">
        <v>10</v>
      </c>
      <c r="N3184">
        <v>1516</v>
      </c>
      <c r="O3184">
        <v>0.15</v>
      </c>
      <c r="P3184">
        <v>12886</v>
      </c>
      <c r="Q3184">
        <v>3277.77</v>
      </c>
      <c r="R3184">
        <v>25.44</v>
      </c>
    </row>
    <row r="3185" spans="1:18" x14ac:dyDescent="0.3">
      <c r="A3185" t="s">
        <v>7370</v>
      </c>
      <c r="B3185" s="1">
        <v>45030</v>
      </c>
      <c r="C3185" s="1">
        <v>45034</v>
      </c>
      <c r="D3185" t="s">
        <v>29</v>
      </c>
      <c r="E3185" t="s">
        <v>1938</v>
      </c>
      <c r="F3185" t="s">
        <v>988</v>
      </c>
      <c r="G3185" t="s">
        <v>61</v>
      </c>
      <c r="H3185" t="s">
        <v>75</v>
      </c>
      <c r="I3185" t="s">
        <v>24</v>
      </c>
      <c r="J3185" t="s">
        <v>137</v>
      </c>
      <c r="K3185" t="s">
        <v>410</v>
      </c>
      <c r="L3185" t="s">
        <v>7371</v>
      </c>
      <c r="M3185">
        <v>5</v>
      </c>
      <c r="N3185">
        <v>999</v>
      </c>
      <c r="O3185">
        <v>0.05</v>
      </c>
      <c r="P3185">
        <v>4745.25</v>
      </c>
      <c r="Q3185">
        <v>1127.0999999999999</v>
      </c>
      <c r="R3185">
        <v>23.75</v>
      </c>
    </row>
    <row r="3186" spans="1:18" x14ac:dyDescent="0.3">
      <c r="A3186" t="s">
        <v>7372</v>
      </c>
      <c r="B3186" s="1">
        <v>45538</v>
      </c>
      <c r="C3186" s="1">
        <v>45539</v>
      </c>
      <c r="D3186" t="s">
        <v>89</v>
      </c>
      <c r="E3186" t="s">
        <v>1176</v>
      </c>
      <c r="F3186" t="s">
        <v>136</v>
      </c>
      <c r="G3186" t="s">
        <v>41</v>
      </c>
      <c r="H3186" t="s">
        <v>23</v>
      </c>
      <c r="I3186" t="s">
        <v>33</v>
      </c>
      <c r="J3186" t="s">
        <v>97</v>
      </c>
      <c r="K3186" t="s">
        <v>157</v>
      </c>
      <c r="L3186" t="s">
        <v>7373</v>
      </c>
      <c r="M3186">
        <v>8</v>
      </c>
      <c r="N3186">
        <v>4633</v>
      </c>
      <c r="O3186">
        <v>0</v>
      </c>
      <c r="P3186">
        <v>37064</v>
      </c>
      <c r="Q3186">
        <v>12845.35</v>
      </c>
      <c r="R3186">
        <v>34.659999999999997</v>
      </c>
    </row>
    <row r="3187" spans="1:18" x14ac:dyDescent="0.3">
      <c r="A3187" t="s">
        <v>7374</v>
      </c>
      <c r="B3187" s="1">
        <v>45501</v>
      </c>
      <c r="C3187" s="1">
        <v>45503</v>
      </c>
      <c r="D3187" t="s">
        <v>29</v>
      </c>
      <c r="E3187" t="s">
        <v>576</v>
      </c>
      <c r="F3187" t="s">
        <v>1180</v>
      </c>
      <c r="G3187" t="s">
        <v>61</v>
      </c>
      <c r="H3187" t="s">
        <v>81</v>
      </c>
      <c r="I3187" t="s">
        <v>70</v>
      </c>
      <c r="J3187" t="s">
        <v>55</v>
      </c>
      <c r="K3187" t="s">
        <v>655</v>
      </c>
      <c r="L3187" t="s">
        <v>7375</v>
      </c>
      <c r="M3187">
        <v>3</v>
      </c>
      <c r="N3187">
        <v>2704</v>
      </c>
      <c r="O3187">
        <v>0.2</v>
      </c>
      <c r="P3187">
        <v>6489.6</v>
      </c>
      <c r="Q3187">
        <v>1569.17</v>
      </c>
      <c r="R3187">
        <v>24.18</v>
      </c>
    </row>
    <row r="3188" spans="1:18" x14ac:dyDescent="0.3">
      <c r="A3188" t="s">
        <v>7376</v>
      </c>
      <c r="B3188" s="1">
        <v>45246</v>
      </c>
      <c r="C3188" s="1">
        <v>45247</v>
      </c>
      <c r="D3188" t="s">
        <v>19</v>
      </c>
      <c r="E3188" t="s">
        <v>2515</v>
      </c>
      <c r="F3188" t="s">
        <v>1370</v>
      </c>
      <c r="G3188" t="s">
        <v>22</v>
      </c>
      <c r="H3188" t="s">
        <v>69</v>
      </c>
      <c r="I3188" t="s">
        <v>63</v>
      </c>
      <c r="J3188" t="s">
        <v>97</v>
      </c>
      <c r="K3188" t="s">
        <v>98</v>
      </c>
      <c r="L3188" t="s">
        <v>7377</v>
      </c>
      <c r="M3188">
        <v>1</v>
      </c>
      <c r="N3188">
        <v>554</v>
      </c>
      <c r="O3188">
        <v>0.2</v>
      </c>
      <c r="P3188">
        <v>443.2</v>
      </c>
      <c r="Q3188">
        <v>160.05000000000001</v>
      </c>
      <c r="R3188">
        <v>36.11</v>
      </c>
    </row>
    <row r="3189" spans="1:18" x14ac:dyDescent="0.3">
      <c r="A3189" t="s">
        <v>7378</v>
      </c>
      <c r="B3189" s="1">
        <v>45589</v>
      </c>
      <c r="C3189" s="1">
        <v>45593</v>
      </c>
      <c r="D3189" t="s">
        <v>29</v>
      </c>
      <c r="E3189" t="s">
        <v>3624</v>
      </c>
      <c r="F3189" t="s">
        <v>336</v>
      </c>
      <c r="G3189" t="s">
        <v>61</v>
      </c>
      <c r="H3189" t="s">
        <v>23</v>
      </c>
      <c r="I3189" t="s">
        <v>24</v>
      </c>
      <c r="J3189" t="s">
        <v>25</v>
      </c>
      <c r="K3189" t="s">
        <v>26</v>
      </c>
      <c r="L3189" t="s">
        <v>7379</v>
      </c>
      <c r="M3189">
        <v>6</v>
      </c>
      <c r="N3189">
        <v>4878</v>
      </c>
      <c r="O3189">
        <v>0.15</v>
      </c>
      <c r="P3189">
        <v>24877.8</v>
      </c>
      <c r="Q3189">
        <v>9335.69</v>
      </c>
      <c r="R3189">
        <v>37.53</v>
      </c>
    </row>
    <row r="3190" spans="1:18" x14ac:dyDescent="0.3">
      <c r="A3190" t="s">
        <v>7380</v>
      </c>
      <c r="B3190" s="1">
        <v>44938</v>
      </c>
      <c r="C3190" s="1">
        <v>44942</v>
      </c>
      <c r="D3190" t="s">
        <v>38</v>
      </c>
      <c r="E3190" t="s">
        <v>4851</v>
      </c>
      <c r="F3190" t="s">
        <v>213</v>
      </c>
      <c r="G3190" t="s">
        <v>61</v>
      </c>
      <c r="H3190" t="s">
        <v>23</v>
      </c>
      <c r="I3190" t="s">
        <v>24</v>
      </c>
      <c r="J3190" t="s">
        <v>97</v>
      </c>
      <c r="K3190" t="s">
        <v>103</v>
      </c>
      <c r="L3190" t="s">
        <v>7381</v>
      </c>
      <c r="M3190">
        <v>10</v>
      </c>
      <c r="N3190">
        <v>3829</v>
      </c>
      <c r="O3190">
        <v>0</v>
      </c>
      <c r="P3190">
        <v>38290</v>
      </c>
      <c r="Q3190">
        <v>15149.99</v>
      </c>
      <c r="R3190">
        <v>39.57</v>
      </c>
    </row>
    <row r="3191" spans="1:18" x14ac:dyDescent="0.3">
      <c r="A3191" t="s">
        <v>7382</v>
      </c>
      <c r="B3191" s="1">
        <v>45513</v>
      </c>
      <c r="C3191" s="1">
        <v>45516</v>
      </c>
      <c r="D3191" t="s">
        <v>29</v>
      </c>
      <c r="E3191" t="s">
        <v>3065</v>
      </c>
      <c r="F3191" t="s">
        <v>85</v>
      </c>
      <c r="G3191" t="s">
        <v>41</v>
      </c>
      <c r="H3191" t="s">
        <v>32</v>
      </c>
      <c r="I3191" t="s">
        <v>33</v>
      </c>
      <c r="J3191" t="s">
        <v>137</v>
      </c>
      <c r="K3191" t="s">
        <v>138</v>
      </c>
      <c r="L3191" t="s">
        <v>7383</v>
      </c>
      <c r="M3191">
        <v>6</v>
      </c>
      <c r="N3191">
        <v>4383</v>
      </c>
      <c r="O3191">
        <v>0.2</v>
      </c>
      <c r="P3191">
        <v>21038.400000000001</v>
      </c>
      <c r="Q3191">
        <v>6189.37</v>
      </c>
      <c r="R3191">
        <v>29.42</v>
      </c>
    </row>
    <row r="3192" spans="1:18" x14ac:dyDescent="0.3">
      <c r="A3192" t="s">
        <v>7384</v>
      </c>
      <c r="B3192" s="1">
        <v>45055</v>
      </c>
      <c r="C3192" s="1">
        <v>45056</v>
      </c>
      <c r="D3192" t="s">
        <v>19</v>
      </c>
      <c r="E3192" t="s">
        <v>5296</v>
      </c>
      <c r="F3192" t="s">
        <v>294</v>
      </c>
      <c r="G3192" t="s">
        <v>61</v>
      </c>
      <c r="H3192" t="s">
        <v>62</v>
      </c>
      <c r="I3192" t="s">
        <v>24</v>
      </c>
      <c r="J3192" t="s">
        <v>108</v>
      </c>
      <c r="K3192" t="s">
        <v>128</v>
      </c>
      <c r="L3192" t="s">
        <v>7385</v>
      </c>
      <c r="M3192">
        <v>2</v>
      </c>
      <c r="N3192">
        <v>4291</v>
      </c>
      <c r="O3192">
        <v>0.2</v>
      </c>
      <c r="P3192">
        <v>6865.6</v>
      </c>
      <c r="Q3192">
        <v>2710.34</v>
      </c>
      <c r="R3192">
        <v>39.479999999999997</v>
      </c>
    </row>
    <row r="3193" spans="1:18" x14ac:dyDescent="0.3">
      <c r="A3193" t="s">
        <v>7386</v>
      </c>
      <c r="B3193" s="1">
        <v>45197</v>
      </c>
      <c r="C3193" s="1">
        <v>45203</v>
      </c>
      <c r="D3193" t="s">
        <v>29</v>
      </c>
      <c r="E3193" t="s">
        <v>300</v>
      </c>
      <c r="F3193" t="s">
        <v>1042</v>
      </c>
      <c r="G3193" t="s">
        <v>22</v>
      </c>
      <c r="H3193" t="s">
        <v>75</v>
      </c>
      <c r="I3193" t="s">
        <v>24</v>
      </c>
      <c r="J3193" t="s">
        <v>25</v>
      </c>
      <c r="K3193" t="s">
        <v>290</v>
      </c>
      <c r="L3193" t="s">
        <v>7387</v>
      </c>
      <c r="M3193">
        <v>7</v>
      </c>
      <c r="N3193">
        <v>2513</v>
      </c>
      <c r="O3193">
        <v>0</v>
      </c>
      <c r="P3193">
        <v>17591</v>
      </c>
      <c r="Q3193">
        <v>4643.53</v>
      </c>
      <c r="R3193">
        <v>26.4</v>
      </c>
    </row>
    <row r="3194" spans="1:18" x14ac:dyDescent="0.3">
      <c r="A3194" t="s">
        <v>7388</v>
      </c>
      <c r="B3194" s="1">
        <v>45483</v>
      </c>
      <c r="C3194" s="1">
        <v>45489</v>
      </c>
      <c r="D3194" t="s">
        <v>38</v>
      </c>
      <c r="E3194" t="s">
        <v>4425</v>
      </c>
      <c r="F3194" t="s">
        <v>569</v>
      </c>
      <c r="G3194" t="s">
        <v>41</v>
      </c>
      <c r="H3194" t="s">
        <v>62</v>
      </c>
      <c r="I3194" t="s">
        <v>33</v>
      </c>
      <c r="J3194" t="s">
        <v>25</v>
      </c>
      <c r="K3194" t="s">
        <v>290</v>
      </c>
      <c r="L3194" t="s">
        <v>7389</v>
      </c>
      <c r="M3194">
        <v>5</v>
      </c>
      <c r="N3194">
        <v>4677</v>
      </c>
      <c r="O3194">
        <v>0.15</v>
      </c>
      <c r="P3194">
        <v>19877.25</v>
      </c>
      <c r="Q3194">
        <v>5367.54</v>
      </c>
      <c r="R3194">
        <v>27</v>
      </c>
    </row>
    <row r="3195" spans="1:18" x14ac:dyDescent="0.3">
      <c r="A3195" t="s">
        <v>7390</v>
      </c>
      <c r="B3195" s="1">
        <v>44961</v>
      </c>
      <c r="C3195" s="1">
        <v>44963</v>
      </c>
      <c r="D3195" t="s">
        <v>38</v>
      </c>
      <c r="E3195" t="s">
        <v>3886</v>
      </c>
      <c r="F3195" t="s">
        <v>31</v>
      </c>
      <c r="G3195" t="s">
        <v>22</v>
      </c>
      <c r="H3195" t="s">
        <v>32</v>
      </c>
      <c r="I3195" t="s">
        <v>24</v>
      </c>
      <c r="J3195" t="s">
        <v>97</v>
      </c>
      <c r="K3195" t="s">
        <v>157</v>
      </c>
      <c r="L3195" t="s">
        <v>7391</v>
      </c>
      <c r="M3195">
        <v>9</v>
      </c>
      <c r="N3195">
        <v>1800</v>
      </c>
      <c r="O3195">
        <v>0.1</v>
      </c>
      <c r="P3195">
        <v>14580</v>
      </c>
      <c r="Q3195">
        <v>5224.49</v>
      </c>
      <c r="R3195">
        <v>35.83</v>
      </c>
    </row>
    <row r="3196" spans="1:18" x14ac:dyDescent="0.3">
      <c r="A3196" t="s">
        <v>7392</v>
      </c>
      <c r="B3196" s="1">
        <v>45404</v>
      </c>
      <c r="C3196" s="1">
        <v>45408</v>
      </c>
      <c r="D3196" t="s">
        <v>38</v>
      </c>
      <c r="E3196" t="s">
        <v>782</v>
      </c>
      <c r="F3196" t="s">
        <v>605</v>
      </c>
      <c r="G3196" t="s">
        <v>61</v>
      </c>
      <c r="H3196" t="s">
        <v>23</v>
      </c>
      <c r="I3196" t="s">
        <v>43</v>
      </c>
      <c r="J3196" t="s">
        <v>108</v>
      </c>
      <c r="K3196" t="s">
        <v>118</v>
      </c>
      <c r="L3196" t="s">
        <v>7393</v>
      </c>
      <c r="M3196">
        <v>5</v>
      </c>
      <c r="N3196">
        <v>3210</v>
      </c>
      <c r="O3196">
        <v>0.15</v>
      </c>
      <c r="P3196">
        <v>13642.5</v>
      </c>
      <c r="Q3196">
        <v>4708</v>
      </c>
      <c r="R3196">
        <v>34.51</v>
      </c>
    </row>
    <row r="3197" spans="1:18" x14ac:dyDescent="0.3">
      <c r="A3197" t="s">
        <v>7394</v>
      </c>
      <c r="B3197" s="1">
        <v>45493</v>
      </c>
      <c r="C3197" s="1">
        <v>45499</v>
      </c>
      <c r="D3197" t="s">
        <v>19</v>
      </c>
      <c r="E3197" t="s">
        <v>2067</v>
      </c>
      <c r="F3197" t="s">
        <v>474</v>
      </c>
      <c r="G3197" t="s">
        <v>41</v>
      </c>
      <c r="H3197" t="s">
        <v>42</v>
      </c>
      <c r="I3197" t="s">
        <v>33</v>
      </c>
      <c r="J3197" t="s">
        <v>55</v>
      </c>
      <c r="K3197" t="s">
        <v>655</v>
      </c>
      <c r="L3197" t="s">
        <v>7395</v>
      </c>
      <c r="M3197">
        <v>6</v>
      </c>
      <c r="N3197">
        <v>1900</v>
      </c>
      <c r="O3197">
        <v>0.05</v>
      </c>
      <c r="P3197">
        <v>10830</v>
      </c>
      <c r="Q3197">
        <v>4001.84</v>
      </c>
      <c r="R3197">
        <v>36.950000000000003</v>
      </c>
    </row>
    <row r="3198" spans="1:18" x14ac:dyDescent="0.3">
      <c r="A3198" t="s">
        <v>7396</v>
      </c>
      <c r="B3198" s="1">
        <v>45635</v>
      </c>
      <c r="C3198" s="1">
        <v>45641</v>
      </c>
      <c r="D3198" t="s">
        <v>19</v>
      </c>
      <c r="E3198" t="s">
        <v>2007</v>
      </c>
      <c r="F3198" t="s">
        <v>255</v>
      </c>
      <c r="G3198" t="s">
        <v>22</v>
      </c>
      <c r="H3198" t="s">
        <v>32</v>
      </c>
      <c r="I3198" t="s">
        <v>43</v>
      </c>
      <c r="J3198" t="s">
        <v>108</v>
      </c>
      <c r="K3198" t="s">
        <v>268</v>
      </c>
      <c r="L3198" t="s">
        <v>7397</v>
      </c>
      <c r="M3198">
        <v>10</v>
      </c>
      <c r="N3198">
        <v>4603</v>
      </c>
      <c r="O3198">
        <v>0.2</v>
      </c>
      <c r="P3198">
        <v>36824</v>
      </c>
      <c r="Q3198">
        <v>9643.24</v>
      </c>
      <c r="R3198">
        <v>26.19</v>
      </c>
    </row>
    <row r="3199" spans="1:18" x14ac:dyDescent="0.3">
      <c r="A3199" t="s">
        <v>7398</v>
      </c>
      <c r="B3199" s="1">
        <v>45165</v>
      </c>
      <c r="C3199" s="1">
        <v>45170</v>
      </c>
      <c r="D3199" t="s">
        <v>89</v>
      </c>
      <c r="E3199" t="s">
        <v>2749</v>
      </c>
      <c r="F3199" t="s">
        <v>340</v>
      </c>
      <c r="G3199" t="s">
        <v>22</v>
      </c>
      <c r="H3199" t="s">
        <v>69</v>
      </c>
      <c r="I3199" t="s">
        <v>43</v>
      </c>
      <c r="J3199" t="s">
        <v>55</v>
      </c>
      <c r="K3199" t="s">
        <v>86</v>
      </c>
      <c r="L3199" t="s">
        <v>7399</v>
      </c>
      <c r="M3199">
        <v>2</v>
      </c>
      <c r="N3199">
        <v>3475</v>
      </c>
      <c r="O3199">
        <v>0.2</v>
      </c>
      <c r="P3199">
        <v>5560</v>
      </c>
      <c r="Q3199">
        <v>2138.7199999999998</v>
      </c>
      <c r="R3199">
        <v>38.47</v>
      </c>
    </row>
    <row r="3200" spans="1:18" x14ac:dyDescent="0.3">
      <c r="A3200" t="s">
        <v>7400</v>
      </c>
      <c r="B3200" s="1">
        <v>45312</v>
      </c>
      <c r="C3200" s="1">
        <v>45316</v>
      </c>
      <c r="D3200" t="s">
        <v>89</v>
      </c>
      <c r="E3200" t="s">
        <v>3183</v>
      </c>
      <c r="F3200" t="s">
        <v>322</v>
      </c>
      <c r="G3200" t="s">
        <v>61</v>
      </c>
      <c r="H3200" t="s">
        <v>69</v>
      </c>
      <c r="I3200" t="s">
        <v>33</v>
      </c>
      <c r="J3200" t="s">
        <v>34</v>
      </c>
      <c r="K3200" t="s">
        <v>44</v>
      </c>
      <c r="L3200" t="s">
        <v>7401</v>
      </c>
      <c r="M3200">
        <v>1</v>
      </c>
      <c r="N3200">
        <v>2993</v>
      </c>
      <c r="O3200">
        <v>0.05</v>
      </c>
      <c r="P3200">
        <v>2843.35</v>
      </c>
      <c r="Q3200">
        <v>740.98</v>
      </c>
      <c r="R3200">
        <v>26.06</v>
      </c>
    </row>
    <row r="3201" spans="1:18" x14ac:dyDescent="0.3">
      <c r="A3201" t="s">
        <v>7402</v>
      </c>
      <c r="B3201" s="1">
        <v>45098</v>
      </c>
      <c r="C3201" s="1">
        <v>45099</v>
      </c>
      <c r="D3201" t="s">
        <v>89</v>
      </c>
      <c r="E3201" t="s">
        <v>7403</v>
      </c>
      <c r="F3201" t="s">
        <v>213</v>
      </c>
      <c r="G3201" t="s">
        <v>22</v>
      </c>
      <c r="H3201" t="s">
        <v>69</v>
      </c>
      <c r="I3201" t="s">
        <v>70</v>
      </c>
      <c r="J3201" t="s">
        <v>137</v>
      </c>
      <c r="K3201" t="s">
        <v>410</v>
      </c>
      <c r="L3201" t="s">
        <v>7404</v>
      </c>
      <c r="M3201">
        <v>2</v>
      </c>
      <c r="N3201">
        <v>1306</v>
      </c>
      <c r="O3201">
        <v>0.1</v>
      </c>
      <c r="P3201">
        <v>2350.8000000000002</v>
      </c>
      <c r="Q3201">
        <v>879.88</v>
      </c>
      <c r="R3201">
        <v>37.43</v>
      </c>
    </row>
    <row r="3202" spans="1:18" x14ac:dyDescent="0.3">
      <c r="A3202" t="s">
        <v>7405</v>
      </c>
      <c r="B3202" s="1">
        <v>44937</v>
      </c>
      <c r="C3202" s="1">
        <v>44939</v>
      </c>
      <c r="D3202" t="s">
        <v>29</v>
      </c>
      <c r="E3202" t="s">
        <v>1846</v>
      </c>
      <c r="F3202" t="s">
        <v>251</v>
      </c>
      <c r="G3202" t="s">
        <v>61</v>
      </c>
      <c r="H3202" t="s">
        <v>23</v>
      </c>
      <c r="I3202" t="s">
        <v>63</v>
      </c>
      <c r="J3202" t="s">
        <v>34</v>
      </c>
      <c r="K3202" t="s">
        <v>76</v>
      </c>
      <c r="L3202" t="s">
        <v>7406</v>
      </c>
      <c r="M3202">
        <v>2</v>
      </c>
      <c r="N3202">
        <v>3805</v>
      </c>
      <c r="O3202">
        <v>0.05</v>
      </c>
      <c r="P3202">
        <v>7229.5</v>
      </c>
      <c r="Q3202">
        <v>2341.44</v>
      </c>
      <c r="R3202">
        <v>32.39</v>
      </c>
    </row>
    <row r="3203" spans="1:18" x14ac:dyDescent="0.3">
      <c r="A3203" t="s">
        <v>7407</v>
      </c>
      <c r="B3203" s="1">
        <v>45103</v>
      </c>
      <c r="C3203" s="1">
        <v>45110</v>
      </c>
      <c r="D3203" t="s">
        <v>38</v>
      </c>
      <c r="E3203" t="s">
        <v>3741</v>
      </c>
      <c r="F3203" t="s">
        <v>102</v>
      </c>
      <c r="G3203" t="s">
        <v>61</v>
      </c>
      <c r="H3203" t="s">
        <v>75</v>
      </c>
      <c r="I3203" t="s">
        <v>43</v>
      </c>
      <c r="J3203" t="s">
        <v>97</v>
      </c>
      <c r="K3203" t="s">
        <v>98</v>
      </c>
      <c r="L3203" t="s">
        <v>7408</v>
      </c>
      <c r="M3203">
        <v>8</v>
      </c>
      <c r="N3203">
        <v>2433</v>
      </c>
      <c r="O3203">
        <v>0.15</v>
      </c>
      <c r="P3203">
        <v>16544.400000000001</v>
      </c>
      <c r="Q3203">
        <v>5865.69</v>
      </c>
      <c r="R3203">
        <v>35.450000000000003</v>
      </c>
    </row>
    <row r="3204" spans="1:18" x14ac:dyDescent="0.3">
      <c r="A3204" t="s">
        <v>7409</v>
      </c>
      <c r="B3204" s="1">
        <v>44971</v>
      </c>
      <c r="C3204" s="1">
        <v>44971</v>
      </c>
      <c r="D3204" t="s">
        <v>29</v>
      </c>
      <c r="E3204" t="s">
        <v>303</v>
      </c>
      <c r="F3204" t="s">
        <v>272</v>
      </c>
      <c r="G3204" t="s">
        <v>61</v>
      </c>
      <c r="H3204" t="s">
        <v>69</v>
      </c>
      <c r="I3204" t="s">
        <v>63</v>
      </c>
      <c r="J3204" t="s">
        <v>108</v>
      </c>
      <c r="K3204" t="s">
        <v>268</v>
      </c>
      <c r="L3204" t="s">
        <v>7410</v>
      </c>
      <c r="M3204">
        <v>4</v>
      </c>
      <c r="N3204">
        <v>102</v>
      </c>
      <c r="O3204">
        <v>0.1</v>
      </c>
      <c r="P3204">
        <v>367.2</v>
      </c>
      <c r="Q3204">
        <v>115.84</v>
      </c>
      <c r="R3204">
        <v>31.55</v>
      </c>
    </row>
    <row r="3205" spans="1:18" x14ac:dyDescent="0.3">
      <c r="A3205" t="s">
        <v>7411</v>
      </c>
      <c r="B3205" s="1">
        <v>45262</v>
      </c>
      <c r="C3205" s="1">
        <v>45266</v>
      </c>
      <c r="D3205" t="s">
        <v>29</v>
      </c>
      <c r="E3205" t="s">
        <v>633</v>
      </c>
      <c r="F3205" t="s">
        <v>194</v>
      </c>
      <c r="G3205" t="s">
        <v>41</v>
      </c>
      <c r="H3205" t="s">
        <v>23</v>
      </c>
      <c r="I3205" t="s">
        <v>24</v>
      </c>
      <c r="J3205" t="s">
        <v>108</v>
      </c>
      <c r="K3205" t="s">
        <v>268</v>
      </c>
      <c r="L3205" t="s">
        <v>7412</v>
      </c>
      <c r="M3205">
        <v>7</v>
      </c>
      <c r="N3205">
        <v>830</v>
      </c>
      <c r="O3205">
        <v>0</v>
      </c>
      <c r="P3205">
        <v>5810</v>
      </c>
      <c r="Q3205">
        <v>2234.41</v>
      </c>
      <c r="R3205">
        <v>38.46</v>
      </c>
    </row>
    <row r="3206" spans="1:18" x14ac:dyDescent="0.3">
      <c r="A3206" t="s">
        <v>7413</v>
      </c>
      <c r="B3206" s="1">
        <v>45258</v>
      </c>
      <c r="C3206" s="1">
        <v>45261</v>
      </c>
      <c r="D3206" t="s">
        <v>38</v>
      </c>
      <c r="E3206" t="s">
        <v>6877</v>
      </c>
      <c r="F3206" t="s">
        <v>427</v>
      </c>
      <c r="G3206" t="s">
        <v>61</v>
      </c>
      <c r="H3206" t="s">
        <v>75</v>
      </c>
      <c r="I3206" t="s">
        <v>63</v>
      </c>
      <c r="J3206" t="s">
        <v>25</v>
      </c>
      <c r="K3206" t="s">
        <v>332</v>
      </c>
      <c r="L3206" t="s">
        <v>7414</v>
      </c>
      <c r="M3206">
        <v>6</v>
      </c>
      <c r="N3206">
        <v>2747</v>
      </c>
      <c r="O3206">
        <v>0.2</v>
      </c>
      <c r="P3206">
        <v>13185.6</v>
      </c>
      <c r="Q3206">
        <v>4179.8100000000004</v>
      </c>
      <c r="R3206">
        <v>31.7</v>
      </c>
    </row>
    <row r="3207" spans="1:18" x14ac:dyDescent="0.3">
      <c r="A3207" t="s">
        <v>7415</v>
      </c>
      <c r="B3207" s="1">
        <v>45004</v>
      </c>
      <c r="C3207" s="1">
        <v>45008</v>
      </c>
      <c r="D3207" t="s">
        <v>89</v>
      </c>
      <c r="E3207" t="s">
        <v>2231</v>
      </c>
      <c r="F3207" t="s">
        <v>952</v>
      </c>
      <c r="G3207" t="s">
        <v>22</v>
      </c>
      <c r="H3207" t="s">
        <v>23</v>
      </c>
      <c r="I3207" t="s">
        <v>33</v>
      </c>
      <c r="J3207" t="s">
        <v>25</v>
      </c>
      <c r="K3207" t="s">
        <v>240</v>
      </c>
      <c r="L3207" t="s">
        <v>7416</v>
      </c>
      <c r="M3207">
        <v>5</v>
      </c>
      <c r="N3207">
        <v>742</v>
      </c>
      <c r="O3207">
        <v>0.1</v>
      </c>
      <c r="P3207">
        <v>3339</v>
      </c>
      <c r="Q3207">
        <v>1000.62</v>
      </c>
      <c r="R3207">
        <v>29.97</v>
      </c>
    </row>
    <row r="3208" spans="1:18" x14ac:dyDescent="0.3">
      <c r="A3208" t="s">
        <v>7417</v>
      </c>
      <c r="B3208" s="1">
        <v>45356</v>
      </c>
      <c r="C3208" s="1">
        <v>45361</v>
      </c>
      <c r="D3208" t="s">
        <v>38</v>
      </c>
      <c r="E3208" t="s">
        <v>824</v>
      </c>
      <c r="F3208" t="s">
        <v>499</v>
      </c>
      <c r="G3208" t="s">
        <v>41</v>
      </c>
      <c r="H3208" t="s">
        <v>32</v>
      </c>
      <c r="I3208" t="s">
        <v>24</v>
      </c>
      <c r="J3208" t="s">
        <v>25</v>
      </c>
      <c r="K3208" t="s">
        <v>26</v>
      </c>
      <c r="L3208" t="s">
        <v>7418</v>
      </c>
      <c r="M3208">
        <v>2</v>
      </c>
      <c r="N3208">
        <v>3461</v>
      </c>
      <c r="O3208">
        <v>0.05</v>
      </c>
      <c r="P3208">
        <v>6575.9</v>
      </c>
      <c r="Q3208">
        <v>1915.22</v>
      </c>
      <c r="R3208">
        <v>29.12</v>
      </c>
    </row>
    <row r="3209" spans="1:18" x14ac:dyDescent="0.3">
      <c r="A3209" t="s">
        <v>7419</v>
      </c>
      <c r="B3209" s="1">
        <v>45614</v>
      </c>
      <c r="C3209" s="1">
        <v>45615</v>
      </c>
      <c r="D3209" t="s">
        <v>29</v>
      </c>
      <c r="E3209" t="s">
        <v>1261</v>
      </c>
      <c r="F3209" t="s">
        <v>272</v>
      </c>
      <c r="G3209" t="s">
        <v>41</v>
      </c>
      <c r="H3209" t="s">
        <v>23</v>
      </c>
      <c r="I3209" t="s">
        <v>63</v>
      </c>
      <c r="J3209" t="s">
        <v>97</v>
      </c>
      <c r="K3209" t="s">
        <v>98</v>
      </c>
      <c r="L3209" t="s">
        <v>7420</v>
      </c>
      <c r="M3209">
        <v>7</v>
      </c>
      <c r="N3209">
        <v>1674</v>
      </c>
      <c r="O3209">
        <v>0.15</v>
      </c>
      <c r="P3209">
        <v>9960.2999999999993</v>
      </c>
      <c r="Q3209">
        <v>2916.13</v>
      </c>
      <c r="R3209">
        <v>29.28</v>
      </c>
    </row>
    <row r="3210" spans="1:18" x14ac:dyDescent="0.3">
      <c r="A3210" t="s">
        <v>7421</v>
      </c>
      <c r="B3210" s="1">
        <v>45408</v>
      </c>
      <c r="C3210" s="1">
        <v>45414</v>
      </c>
      <c r="D3210" t="s">
        <v>89</v>
      </c>
      <c r="E3210" t="s">
        <v>1438</v>
      </c>
      <c r="F3210" t="s">
        <v>340</v>
      </c>
      <c r="G3210" t="s">
        <v>61</v>
      </c>
      <c r="H3210" t="s">
        <v>81</v>
      </c>
      <c r="I3210" t="s">
        <v>43</v>
      </c>
      <c r="J3210" t="s">
        <v>55</v>
      </c>
      <c r="K3210" t="s">
        <v>655</v>
      </c>
      <c r="L3210" t="s">
        <v>7422</v>
      </c>
      <c r="M3210">
        <v>6</v>
      </c>
      <c r="N3210">
        <v>3287</v>
      </c>
      <c r="O3210">
        <v>0.05</v>
      </c>
      <c r="P3210">
        <v>18735.900000000001</v>
      </c>
      <c r="Q3210">
        <v>5179.41</v>
      </c>
      <c r="R3210">
        <v>27.64</v>
      </c>
    </row>
    <row r="3211" spans="1:18" x14ac:dyDescent="0.3">
      <c r="A3211" t="s">
        <v>7423</v>
      </c>
      <c r="B3211" s="1">
        <v>45040</v>
      </c>
      <c r="C3211" s="1">
        <v>45045</v>
      </c>
      <c r="D3211" t="s">
        <v>19</v>
      </c>
      <c r="E3211" t="s">
        <v>760</v>
      </c>
      <c r="F3211" t="s">
        <v>399</v>
      </c>
      <c r="G3211" t="s">
        <v>41</v>
      </c>
      <c r="H3211" t="s">
        <v>62</v>
      </c>
      <c r="I3211" t="s">
        <v>33</v>
      </c>
      <c r="J3211" t="s">
        <v>49</v>
      </c>
      <c r="K3211" t="s">
        <v>311</v>
      </c>
      <c r="L3211" t="s">
        <v>7424</v>
      </c>
      <c r="M3211">
        <v>5</v>
      </c>
      <c r="N3211">
        <v>2141</v>
      </c>
      <c r="O3211">
        <v>0.2</v>
      </c>
      <c r="P3211">
        <v>8564</v>
      </c>
      <c r="Q3211">
        <v>2118.58</v>
      </c>
      <c r="R3211">
        <v>24.74</v>
      </c>
    </row>
    <row r="3212" spans="1:18" x14ac:dyDescent="0.3">
      <c r="A3212" t="s">
        <v>7425</v>
      </c>
      <c r="B3212" s="1">
        <v>45110</v>
      </c>
      <c r="C3212" s="1">
        <v>45113</v>
      </c>
      <c r="D3212" t="s">
        <v>19</v>
      </c>
      <c r="E3212" t="s">
        <v>3048</v>
      </c>
      <c r="F3212" t="s">
        <v>383</v>
      </c>
      <c r="G3212" t="s">
        <v>22</v>
      </c>
      <c r="H3212" t="s">
        <v>32</v>
      </c>
      <c r="I3212" t="s">
        <v>43</v>
      </c>
      <c r="J3212" t="s">
        <v>55</v>
      </c>
      <c r="K3212" t="s">
        <v>364</v>
      </c>
      <c r="L3212" t="s">
        <v>4959</v>
      </c>
      <c r="M3212">
        <v>4</v>
      </c>
      <c r="N3212">
        <v>1996</v>
      </c>
      <c r="O3212">
        <v>0.05</v>
      </c>
      <c r="P3212">
        <v>7584.8</v>
      </c>
      <c r="Q3212">
        <v>2131.61</v>
      </c>
      <c r="R3212">
        <v>28.1</v>
      </c>
    </row>
    <row r="3213" spans="1:18" x14ac:dyDescent="0.3">
      <c r="A3213" t="s">
        <v>7426</v>
      </c>
      <c r="B3213" s="1">
        <v>45302</v>
      </c>
      <c r="C3213" s="1">
        <v>45307</v>
      </c>
      <c r="D3213" t="s">
        <v>29</v>
      </c>
      <c r="E3213" t="s">
        <v>2375</v>
      </c>
      <c r="F3213" t="s">
        <v>31</v>
      </c>
      <c r="G3213" t="s">
        <v>41</v>
      </c>
      <c r="H3213" t="s">
        <v>23</v>
      </c>
      <c r="I3213" t="s">
        <v>70</v>
      </c>
      <c r="J3213" t="s">
        <v>55</v>
      </c>
      <c r="K3213" t="s">
        <v>123</v>
      </c>
      <c r="L3213" t="s">
        <v>7427</v>
      </c>
      <c r="M3213">
        <v>8</v>
      </c>
      <c r="N3213">
        <v>3544</v>
      </c>
      <c r="O3213">
        <v>0.2</v>
      </c>
      <c r="P3213">
        <v>22681.599999999999</v>
      </c>
      <c r="Q3213">
        <v>8094.43</v>
      </c>
      <c r="R3213">
        <v>35.69</v>
      </c>
    </row>
    <row r="3214" spans="1:18" x14ac:dyDescent="0.3">
      <c r="A3214" t="s">
        <v>7428</v>
      </c>
      <c r="B3214" s="1">
        <v>44968</v>
      </c>
      <c r="C3214" s="1">
        <v>44972</v>
      </c>
      <c r="D3214" t="s">
        <v>38</v>
      </c>
      <c r="E3214" t="s">
        <v>3001</v>
      </c>
      <c r="F3214" t="s">
        <v>340</v>
      </c>
      <c r="G3214" t="s">
        <v>22</v>
      </c>
      <c r="H3214" t="s">
        <v>23</v>
      </c>
      <c r="I3214" t="s">
        <v>63</v>
      </c>
      <c r="J3214" t="s">
        <v>108</v>
      </c>
      <c r="K3214" t="s">
        <v>128</v>
      </c>
      <c r="L3214" t="s">
        <v>7429</v>
      </c>
      <c r="M3214">
        <v>5</v>
      </c>
      <c r="N3214">
        <v>3150</v>
      </c>
      <c r="O3214">
        <v>0.2</v>
      </c>
      <c r="P3214">
        <v>12600</v>
      </c>
      <c r="Q3214">
        <v>4704.79</v>
      </c>
      <c r="R3214">
        <v>37.340000000000003</v>
      </c>
    </row>
    <row r="3215" spans="1:18" x14ac:dyDescent="0.3">
      <c r="A3215" t="s">
        <v>7430</v>
      </c>
      <c r="B3215" s="1">
        <v>45013</v>
      </c>
      <c r="C3215" s="1">
        <v>45018</v>
      </c>
      <c r="D3215" t="s">
        <v>19</v>
      </c>
      <c r="E3215" t="s">
        <v>530</v>
      </c>
      <c r="F3215" t="s">
        <v>480</v>
      </c>
      <c r="G3215" t="s">
        <v>22</v>
      </c>
      <c r="H3215" t="s">
        <v>81</v>
      </c>
      <c r="I3215" t="s">
        <v>70</v>
      </c>
      <c r="J3215" t="s">
        <v>137</v>
      </c>
      <c r="K3215" t="s">
        <v>201</v>
      </c>
      <c r="L3215" t="s">
        <v>7431</v>
      </c>
      <c r="M3215">
        <v>2</v>
      </c>
      <c r="N3215">
        <v>1240</v>
      </c>
      <c r="O3215">
        <v>0.15</v>
      </c>
      <c r="P3215">
        <v>2108</v>
      </c>
      <c r="Q3215">
        <v>825.46</v>
      </c>
      <c r="R3215">
        <v>39.159999999999997</v>
      </c>
    </row>
    <row r="3216" spans="1:18" x14ac:dyDescent="0.3">
      <c r="A3216" t="s">
        <v>7432</v>
      </c>
      <c r="B3216" s="1">
        <v>45244</v>
      </c>
      <c r="C3216" s="1">
        <v>45249</v>
      </c>
      <c r="D3216" t="s">
        <v>29</v>
      </c>
      <c r="E3216" t="s">
        <v>955</v>
      </c>
      <c r="F3216" t="s">
        <v>236</v>
      </c>
      <c r="G3216" t="s">
        <v>61</v>
      </c>
      <c r="H3216" t="s">
        <v>42</v>
      </c>
      <c r="I3216" t="s">
        <v>63</v>
      </c>
      <c r="J3216" t="s">
        <v>34</v>
      </c>
      <c r="K3216" t="s">
        <v>113</v>
      </c>
      <c r="L3216" t="s">
        <v>5432</v>
      </c>
      <c r="M3216">
        <v>3</v>
      </c>
      <c r="N3216">
        <v>1925</v>
      </c>
      <c r="O3216">
        <v>0</v>
      </c>
      <c r="P3216">
        <v>5775</v>
      </c>
      <c r="Q3216">
        <v>1372.31</v>
      </c>
      <c r="R3216">
        <v>23.76</v>
      </c>
    </row>
    <row r="3217" spans="1:18" x14ac:dyDescent="0.3">
      <c r="A3217" t="s">
        <v>7433</v>
      </c>
      <c r="B3217" s="1">
        <v>44988</v>
      </c>
      <c r="C3217" s="1">
        <v>44991</v>
      </c>
      <c r="D3217" t="s">
        <v>19</v>
      </c>
      <c r="E3217" t="s">
        <v>1765</v>
      </c>
      <c r="F3217" t="s">
        <v>85</v>
      </c>
      <c r="G3217" t="s">
        <v>22</v>
      </c>
      <c r="H3217" t="s">
        <v>75</v>
      </c>
      <c r="I3217" t="s">
        <v>24</v>
      </c>
      <c r="J3217" t="s">
        <v>49</v>
      </c>
      <c r="K3217" t="s">
        <v>152</v>
      </c>
      <c r="L3217" t="s">
        <v>7434</v>
      </c>
      <c r="M3217">
        <v>6</v>
      </c>
      <c r="N3217">
        <v>308</v>
      </c>
      <c r="O3217">
        <v>0.1</v>
      </c>
      <c r="P3217">
        <v>1663.2</v>
      </c>
      <c r="Q3217">
        <v>559.73</v>
      </c>
      <c r="R3217">
        <v>33.65</v>
      </c>
    </row>
    <row r="3218" spans="1:18" x14ac:dyDescent="0.3">
      <c r="A3218" t="s">
        <v>7435</v>
      </c>
      <c r="B3218" s="1">
        <v>44973</v>
      </c>
      <c r="C3218" s="1">
        <v>44976</v>
      </c>
      <c r="D3218" t="s">
        <v>38</v>
      </c>
      <c r="E3218" t="s">
        <v>2706</v>
      </c>
      <c r="F3218" t="s">
        <v>304</v>
      </c>
      <c r="G3218" t="s">
        <v>41</v>
      </c>
      <c r="H3218" t="s">
        <v>62</v>
      </c>
      <c r="I3218" t="s">
        <v>63</v>
      </c>
      <c r="J3218" t="s">
        <v>55</v>
      </c>
      <c r="K3218" t="s">
        <v>56</v>
      </c>
      <c r="L3218" t="s">
        <v>2811</v>
      </c>
      <c r="M3218">
        <v>8</v>
      </c>
      <c r="N3218">
        <v>4606</v>
      </c>
      <c r="O3218">
        <v>0.1</v>
      </c>
      <c r="P3218">
        <v>33163.199999999997</v>
      </c>
      <c r="Q3218">
        <v>7882.66</v>
      </c>
      <c r="R3218">
        <v>23.77</v>
      </c>
    </row>
    <row r="3219" spans="1:18" x14ac:dyDescent="0.3">
      <c r="A3219" t="s">
        <v>7436</v>
      </c>
      <c r="B3219" s="1">
        <v>45648</v>
      </c>
      <c r="C3219" s="1">
        <v>45653</v>
      </c>
      <c r="D3219" t="s">
        <v>19</v>
      </c>
      <c r="E3219" t="s">
        <v>681</v>
      </c>
      <c r="F3219" t="s">
        <v>605</v>
      </c>
      <c r="G3219" t="s">
        <v>41</v>
      </c>
      <c r="H3219" t="s">
        <v>32</v>
      </c>
      <c r="I3219" t="s">
        <v>33</v>
      </c>
      <c r="J3219" t="s">
        <v>55</v>
      </c>
      <c r="K3219" t="s">
        <v>655</v>
      </c>
      <c r="L3219" t="s">
        <v>7437</v>
      </c>
      <c r="M3219">
        <v>7</v>
      </c>
      <c r="N3219">
        <v>894</v>
      </c>
      <c r="O3219">
        <v>0</v>
      </c>
      <c r="P3219">
        <v>6258</v>
      </c>
      <c r="Q3219">
        <v>2290.84</v>
      </c>
      <c r="R3219">
        <v>36.61</v>
      </c>
    </row>
    <row r="3220" spans="1:18" x14ac:dyDescent="0.3">
      <c r="A3220" t="s">
        <v>7438</v>
      </c>
      <c r="B3220" s="1">
        <v>45157</v>
      </c>
      <c r="C3220" s="1">
        <v>45162</v>
      </c>
      <c r="D3220" t="s">
        <v>38</v>
      </c>
      <c r="E3220" t="s">
        <v>4450</v>
      </c>
      <c r="F3220" t="s">
        <v>142</v>
      </c>
      <c r="G3220" t="s">
        <v>61</v>
      </c>
      <c r="H3220" t="s">
        <v>32</v>
      </c>
      <c r="I3220" t="s">
        <v>33</v>
      </c>
      <c r="J3220" t="s">
        <v>97</v>
      </c>
      <c r="K3220" t="s">
        <v>181</v>
      </c>
      <c r="L3220" t="s">
        <v>1778</v>
      </c>
      <c r="M3220">
        <v>10</v>
      </c>
      <c r="N3220">
        <v>2172</v>
      </c>
      <c r="O3220">
        <v>0.1</v>
      </c>
      <c r="P3220">
        <v>19548</v>
      </c>
      <c r="Q3220">
        <v>3916.39</v>
      </c>
      <c r="R3220">
        <v>20.03</v>
      </c>
    </row>
    <row r="3221" spans="1:18" x14ac:dyDescent="0.3">
      <c r="A3221" t="s">
        <v>7439</v>
      </c>
      <c r="B3221" s="1">
        <v>45126</v>
      </c>
      <c r="C3221" s="1">
        <v>45130</v>
      </c>
      <c r="D3221" t="s">
        <v>19</v>
      </c>
      <c r="E3221" t="s">
        <v>216</v>
      </c>
      <c r="F3221" t="s">
        <v>142</v>
      </c>
      <c r="G3221" t="s">
        <v>22</v>
      </c>
      <c r="H3221" t="s">
        <v>42</v>
      </c>
      <c r="I3221" t="s">
        <v>43</v>
      </c>
      <c r="J3221" t="s">
        <v>137</v>
      </c>
      <c r="K3221" t="s">
        <v>410</v>
      </c>
      <c r="L3221" t="s">
        <v>7440</v>
      </c>
      <c r="M3221">
        <v>8</v>
      </c>
      <c r="N3221">
        <v>4909</v>
      </c>
      <c r="O3221">
        <v>0.2</v>
      </c>
      <c r="P3221">
        <v>31417.599999999999</v>
      </c>
      <c r="Q3221">
        <v>6634.27</v>
      </c>
      <c r="R3221">
        <v>21.12</v>
      </c>
    </row>
    <row r="3222" spans="1:18" x14ac:dyDescent="0.3">
      <c r="A3222" t="s">
        <v>7441</v>
      </c>
      <c r="B3222" s="1">
        <v>45059</v>
      </c>
      <c r="C3222" s="1">
        <v>45063</v>
      </c>
      <c r="D3222" t="s">
        <v>38</v>
      </c>
      <c r="E3222" t="s">
        <v>1643</v>
      </c>
      <c r="F3222" t="s">
        <v>383</v>
      </c>
      <c r="G3222" t="s">
        <v>41</v>
      </c>
      <c r="H3222" t="s">
        <v>32</v>
      </c>
      <c r="I3222" t="s">
        <v>33</v>
      </c>
      <c r="J3222" t="s">
        <v>55</v>
      </c>
      <c r="K3222" t="s">
        <v>86</v>
      </c>
      <c r="L3222" t="s">
        <v>7442</v>
      </c>
      <c r="M3222">
        <v>2</v>
      </c>
      <c r="N3222">
        <v>3426</v>
      </c>
      <c r="O3222">
        <v>0.15</v>
      </c>
      <c r="P3222">
        <v>5824.2</v>
      </c>
      <c r="Q3222">
        <v>1757.76</v>
      </c>
      <c r="R3222">
        <v>30.18</v>
      </c>
    </row>
    <row r="3223" spans="1:18" x14ac:dyDescent="0.3">
      <c r="A3223" t="s">
        <v>7443</v>
      </c>
      <c r="B3223" s="1">
        <v>45271</v>
      </c>
      <c r="C3223" s="1">
        <v>45277</v>
      </c>
      <c r="D3223" t="s">
        <v>29</v>
      </c>
      <c r="E3223" t="s">
        <v>1325</v>
      </c>
      <c r="F3223" t="s">
        <v>161</v>
      </c>
      <c r="G3223" t="s">
        <v>41</v>
      </c>
      <c r="H3223" t="s">
        <v>81</v>
      </c>
      <c r="I3223" t="s">
        <v>43</v>
      </c>
      <c r="J3223" t="s">
        <v>25</v>
      </c>
      <c r="K3223" t="s">
        <v>240</v>
      </c>
      <c r="L3223" t="s">
        <v>7444</v>
      </c>
      <c r="M3223">
        <v>4</v>
      </c>
      <c r="N3223">
        <v>741</v>
      </c>
      <c r="O3223">
        <v>0</v>
      </c>
      <c r="P3223">
        <v>2964</v>
      </c>
      <c r="Q3223">
        <v>597.69000000000005</v>
      </c>
      <c r="R3223">
        <v>20.16</v>
      </c>
    </row>
    <row r="3224" spans="1:18" x14ac:dyDescent="0.3">
      <c r="A3224" t="s">
        <v>7445</v>
      </c>
      <c r="B3224" s="1">
        <v>45443</v>
      </c>
      <c r="C3224" s="1">
        <v>45444</v>
      </c>
      <c r="D3224" t="s">
        <v>38</v>
      </c>
      <c r="E3224" t="s">
        <v>4581</v>
      </c>
      <c r="F3224" t="s">
        <v>569</v>
      </c>
      <c r="G3224" t="s">
        <v>41</v>
      </c>
      <c r="H3224" t="s">
        <v>23</v>
      </c>
      <c r="I3224" t="s">
        <v>24</v>
      </c>
      <c r="J3224" t="s">
        <v>108</v>
      </c>
      <c r="K3224" t="s">
        <v>109</v>
      </c>
      <c r="L3224" t="s">
        <v>7446</v>
      </c>
      <c r="M3224">
        <v>7</v>
      </c>
      <c r="N3224">
        <v>1188</v>
      </c>
      <c r="O3224">
        <v>0.05</v>
      </c>
      <c r="P3224">
        <v>7900.2</v>
      </c>
      <c r="Q3224">
        <v>2037.1</v>
      </c>
      <c r="R3224">
        <v>25.79</v>
      </c>
    </row>
    <row r="3225" spans="1:18" x14ac:dyDescent="0.3">
      <c r="A3225" t="s">
        <v>7447</v>
      </c>
      <c r="B3225" s="1">
        <v>45022</v>
      </c>
      <c r="C3225" s="1">
        <v>45027</v>
      </c>
      <c r="D3225" t="s">
        <v>29</v>
      </c>
      <c r="E3225" t="s">
        <v>1200</v>
      </c>
      <c r="F3225" t="s">
        <v>172</v>
      </c>
      <c r="G3225" t="s">
        <v>41</v>
      </c>
      <c r="H3225" t="s">
        <v>62</v>
      </c>
      <c r="I3225" t="s">
        <v>43</v>
      </c>
      <c r="J3225" t="s">
        <v>108</v>
      </c>
      <c r="K3225" t="s">
        <v>143</v>
      </c>
      <c r="L3225" t="s">
        <v>7448</v>
      </c>
      <c r="M3225">
        <v>9</v>
      </c>
      <c r="N3225">
        <v>2957</v>
      </c>
      <c r="O3225">
        <v>0.05</v>
      </c>
      <c r="P3225">
        <v>25282.35</v>
      </c>
      <c r="Q3225">
        <v>6680.16</v>
      </c>
      <c r="R3225">
        <v>26.42</v>
      </c>
    </row>
    <row r="3226" spans="1:18" x14ac:dyDescent="0.3">
      <c r="A3226" t="s">
        <v>7449</v>
      </c>
      <c r="B3226" s="1">
        <v>44955</v>
      </c>
      <c r="C3226" s="1">
        <v>44959</v>
      </c>
      <c r="D3226" t="s">
        <v>89</v>
      </c>
      <c r="E3226" t="s">
        <v>1297</v>
      </c>
      <c r="F3226" t="s">
        <v>68</v>
      </c>
      <c r="G3226" t="s">
        <v>61</v>
      </c>
      <c r="H3226" t="s">
        <v>75</v>
      </c>
      <c r="I3226" t="s">
        <v>63</v>
      </c>
      <c r="J3226" t="s">
        <v>34</v>
      </c>
      <c r="K3226" t="s">
        <v>44</v>
      </c>
      <c r="L3226" t="s">
        <v>7450</v>
      </c>
      <c r="M3226">
        <v>4</v>
      </c>
      <c r="N3226">
        <v>2046</v>
      </c>
      <c r="O3226">
        <v>0.15</v>
      </c>
      <c r="P3226">
        <v>6956.4</v>
      </c>
      <c r="Q3226">
        <v>2539.5500000000002</v>
      </c>
      <c r="R3226">
        <v>36.51</v>
      </c>
    </row>
    <row r="3227" spans="1:18" x14ac:dyDescent="0.3">
      <c r="A3227" t="s">
        <v>7451</v>
      </c>
      <c r="B3227" s="1">
        <v>44938</v>
      </c>
      <c r="C3227" s="1">
        <v>44941</v>
      </c>
      <c r="D3227" t="s">
        <v>29</v>
      </c>
      <c r="E3227" t="s">
        <v>816</v>
      </c>
      <c r="F3227" t="s">
        <v>474</v>
      </c>
      <c r="G3227" t="s">
        <v>22</v>
      </c>
      <c r="H3227" t="s">
        <v>62</v>
      </c>
      <c r="I3227" t="s">
        <v>63</v>
      </c>
      <c r="J3227" t="s">
        <v>55</v>
      </c>
      <c r="K3227" t="s">
        <v>123</v>
      </c>
      <c r="L3227" t="s">
        <v>7452</v>
      </c>
      <c r="M3227">
        <v>2</v>
      </c>
      <c r="N3227">
        <v>3535</v>
      </c>
      <c r="O3227">
        <v>0.15</v>
      </c>
      <c r="P3227">
        <v>6009.5</v>
      </c>
      <c r="Q3227">
        <v>1443.55</v>
      </c>
      <c r="R3227">
        <v>24.02</v>
      </c>
    </row>
    <row r="3228" spans="1:18" x14ac:dyDescent="0.3">
      <c r="A3228" t="s">
        <v>7453</v>
      </c>
      <c r="B3228" s="1">
        <v>44942</v>
      </c>
      <c r="C3228" s="1">
        <v>44948</v>
      </c>
      <c r="D3228" t="s">
        <v>29</v>
      </c>
      <c r="E3228" t="s">
        <v>3212</v>
      </c>
      <c r="F3228" t="s">
        <v>449</v>
      </c>
      <c r="G3228" t="s">
        <v>22</v>
      </c>
      <c r="H3228" t="s">
        <v>42</v>
      </c>
      <c r="I3228" t="s">
        <v>70</v>
      </c>
      <c r="J3228" t="s">
        <v>25</v>
      </c>
      <c r="K3228" t="s">
        <v>26</v>
      </c>
      <c r="L3228" t="s">
        <v>3331</v>
      </c>
      <c r="M3228">
        <v>9</v>
      </c>
      <c r="N3228">
        <v>778</v>
      </c>
      <c r="O3228">
        <v>0.2</v>
      </c>
      <c r="P3228">
        <v>5601.6</v>
      </c>
      <c r="Q3228">
        <v>1967.88</v>
      </c>
      <c r="R3228">
        <v>35.130000000000003</v>
      </c>
    </row>
    <row r="3229" spans="1:18" x14ac:dyDescent="0.3">
      <c r="A3229" t="s">
        <v>7454</v>
      </c>
      <c r="B3229" s="1">
        <v>45472</v>
      </c>
      <c r="C3229" s="1">
        <v>45474</v>
      </c>
      <c r="D3229" t="s">
        <v>19</v>
      </c>
      <c r="E3229" t="s">
        <v>5075</v>
      </c>
      <c r="F3229" t="s">
        <v>127</v>
      </c>
      <c r="G3229" t="s">
        <v>41</v>
      </c>
      <c r="H3229" t="s">
        <v>69</v>
      </c>
      <c r="I3229" t="s">
        <v>24</v>
      </c>
      <c r="J3229" t="s">
        <v>25</v>
      </c>
      <c r="K3229" t="s">
        <v>26</v>
      </c>
      <c r="L3229" t="s">
        <v>7455</v>
      </c>
      <c r="M3229">
        <v>3</v>
      </c>
      <c r="N3229">
        <v>3075</v>
      </c>
      <c r="O3229">
        <v>0.1</v>
      </c>
      <c r="P3229">
        <v>8302.5</v>
      </c>
      <c r="Q3229">
        <v>2369.2399999999998</v>
      </c>
      <c r="R3229">
        <v>28.54</v>
      </c>
    </row>
    <row r="3230" spans="1:18" x14ac:dyDescent="0.3">
      <c r="A3230" t="s">
        <v>7456</v>
      </c>
      <c r="B3230" s="1">
        <v>45247</v>
      </c>
      <c r="C3230" s="1">
        <v>45251</v>
      </c>
      <c r="D3230" t="s">
        <v>19</v>
      </c>
      <c r="E3230" t="s">
        <v>1555</v>
      </c>
      <c r="F3230" t="s">
        <v>247</v>
      </c>
      <c r="G3230" t="s">
        <v>41</v>
      </c>
      <c r="H3230" t="s">
        <v>23</v>
      </c>
      <c r="I3230" t="s">
        <v>24</v>
      </c>
      <c r="J3230" t="s">
        <v>49</v>
      </c>
      <c r="K3230" t="s">
        <v>64</v>
      </c>
      <c r="L3230" t="s">
        <v>2411</v>
      </c>
      <c r="M3230">
        <v>3</v>
      </c>
      <c r="N3230">
        <v>3565</v>
      </c>
      <c r="O3230">
        <v>0.1</v>
      </c>
      <c r="P3230">
        <v>9625.5</v>
      </c>
      <c r="Q3230">
        <v>3489.8</v>
      </c>
      <c r="R3230">
        <v>36.26</v>
      </c>
    </row>
    <row r="3231" spans="1:18" x14ac:dyDescent="0.3">
      <c r="A3231" t="s">
        <v>7457</v>
      </c>
      <c r="B3231" s="1">
        <v>45385</v>
      </c>
      <c r="C3231" s="1">
        <v>45386</v>
      </c>
      <c r="D3231" t="s">
        <v>89</v>
      </c>
      <c r="E3231" t="s">
        <v>7458</v>
      </c>
      <c r="F3231" t="s">
        <v>431</v>
      </c>
      <c r="G3231" t="s">
        <v>61</v>
      </c>
      <c r="H3231" t="s">
        <v>23</v>
      </c>
      <c r="I3231" t="s">
        <v>43</v>
      </c>
      <c r="J3231" t="s">
        <v>49</v>
      </c>
      <c r="K3231" t="s">
        <v>64</v>
      </c>
      <c r="L3231" t="s">
        <v>7459</v>
      </c>
      <c r="M3231">
        <v>1</v>
      </c>
      <c r="N3231">
        <v>2512</v>
      </c>
      <c r="O3231">
        <v>0.05</v>
      </c>
      <c r="P3231">
        <v>2386.4</v>
      </c>
      <c r="Q3231">
        <v>929.62</v>
      </c>
      <c r="R3231">
        <v>38.950000000000003</v>
      </c>
    </row>
    <row r="3232" spans="1:18" x14ac:dyDescent="0.3">
      <c r="A3232" t="s">
        <v>7460</v>
      </c>
      <c r="B3232" s="1">
        <v>45011</v>
      </c>
      <c r="C3232" s="1">
        <v>45014</v>
      </c>
      <c r="D3232" t="s">
        <v>38</v>
      </c>
      <c r="E3232" t="s">
        <v>3109</v>
      </c>
      <c r="F3232" t="s">
        <v>484</v>
      </c>
      <c r="G3232" t="s">
        <v>41</v>
      </c>
      <c r="H3232" t="s">
        <v>62</v>
      </c>
      <c r="I3232" t="s">
        <v>24</v>
      </c>
      <c r="J3232" t="s">
        <v>49</v>
      </c>
      <c r="K3232" t="s">
        <v>152</v>
      </c>
      <c r="L3232" t="s">
        <v>7461</v>
      </c>
      <c r="M3232">
        <v>5</v>
      </c>
      <c r="N3232">
        <v>4831</v>
      </c>
      <c r="O3232">
        <v>0.05</v>
      </c>
      <c r="P3232">
        <v>22947.25</v>
      </c>
      <c r="Q3232">
        <v>9038.61</v>
      </c>
      <c r="R3232">
        <v>39.39</v>
      </c>
    </row>
    <row r="3233" spans="1:18" x14ac:dyDescent="0.3">
      <c r="A3233" t="s">
        <v>7462</v>
      </c>
      <c r="B3233" s="1">
        <v>45059</v>
      </c>
      <c r="C3233" s="1">
        <v>45062</v>
      </c>
      <c r="D3233" t="s">
        <v>29</v>
      </c>
      <c r="E3233" t="s">
        <v>461</v>
      </c>
      <c r="F3233" t="s">
        <v>495</v>
      </c>
      <c r="G3233" t="s">
        <v>41</v>
      </c>
      <c r="H3233" t="s">
        <v>62</v>
      </c>
      <c r="I3233" t="s">
        <v>43</v>
      </c>
      <c r="J3233" t="s">
        <v>137</v>
      </c>
      <c r="K3233" t="s">
        <v>138</v>
      </c>
      <c r="L3233" t="s">
        <v>7463</v>
      </c>
      <c r="M3233">
        <v>9</v>
      </c>
      <c r="N3233">
        <v>2762</v>
      </c>
      <c r="O3233">
        <v>0.2</v>
      </c>
      <c r="P3233">
        <v>19886.400000000001</v>
      </c>
      <c r="Q3233">
        <v>7503.4</v>
      </c>
      <c r="R3233">
        <v>37.729999999999997</v>
      </c>
    </row>
    <row r="3234" spans="1:18" x14ac:dyDescent="0.3">
      <c r="A3234" t="s">
        <v>7464</v>
      </c>
      <c r="B3234" s="1">
        <v>45607</v>
      </c>
      <c r="C3234" s="1">
        <v>45613</v>
      </c>
      <c r="D3234" t="s">
        <v>29</v>
      </c>
      <c r="E3234" t="s">
        <v>2120</v>
      </c>
      <c r="F3234" t="s">
        <v>952</v>
      </c>
      <c r="G3234" t="s">
        <v>41</v>
      </c>
      <c r="H3234" t="s">
        <v>69</v>
      </c>
      <c r="I3234" t="s">
        <v>33</v>
      </c>
      <c r="J3234" t="s">
        <v>97</v>
      </c>
      <c r="K3234" t="s">
        <v>98</v>
      </c>
      <c r="L3234" t="s">
        <v>7465</v>
      </c>
      <c r="M3234">
        <v>2</v>
      </c>
      <c r="N3234">
        <v>3058</v>
      </c>
      <c r="O3234">
        <v>0.2</v>
      </c>
      <c r="P3234">
        <v>4892.8</v>
      </c>
      <c r="Q3234">
        <v>1795.33</v>
      </c>
      <c r="R3234">
        <v>36.69</v>
      </c>
    </row>
    <row r="3235" spans="1:18" x14ac:dyDescent="0.3">
      <c r="A3235" t="s">
        <v>7466</v>
      </c>
      <c r="B3235" s="1">
        <v>45004</v>
      </c>
      <c r="C3235" s="1">
        <v>45011</v>
      </c>
      <c r="D3235" t="s">
        <v>89</v>
      </c>
      <c r="E3235" t="s">
        <v>1000</v>
      </c>
      <c r="F3235" t="s">
        <v>399</v>
      </c>
      <c r="G3235" t="s">
        <v>61</v>
      </c>
      <c r="H3235" t="s">
        <v>62</v>
      </c>
      <c r="I3235" t="s">
        <v>70</v>
      </c>
      <c r="J3235" t="s">
        <v>137</v>
      </c>
      <c r="K3235" t="s">
        <v>138</v>
      </c>
      <c r="L3235" t="s">
        <v>7467</v>
      </c>
      <c r="M3235">
        <v>5</v>
      </c>
      <c r="N3235">
        <v>2751</v>
      </c>
      <c r="O3235">
        <v>0.2</v>
      </c>
      <c r="P3235">
        <v>11004</v>
      </c>
      <c r="Q3235">
        <v>4396.13</v>
      </c>
      <c r="R3235">
        <v>39.950000000000003</v>
      </c>
    </row>
    <row r="3236" spans="1:18" x14ac:dyDescent="0.3">
      <c r="A3236" t="s">
        <v>7468</v>
      </c>
      <c r="B3236" s="1">
        <v>45576</v>
      </c>
      <c r="C3236" s="1">
        <v>45579</v>
      </c>
      <c r="D3236" t="s">
        <v>29</v>
      </c>
      <c r="E3236" t="s">
        <v>2470</v>
      </c>
      <c r="F3236" t="s">
        <v>399</v>
      </c>
      <c r="G3236" t="s">
        <v>41</v>
      </c>
      <c r="H3236" t="s">
        <v>81</v>
      </c>
      <c r="I3236" t="s">
        <v>24</v>
      </c>
      <c r="J3236" t="s">
        <v>49</v>
      </c>
      <c r="K3236" t="s">
        <v>152</v>
      </c>
      <c r="L3236" t="s">
        <v>7469</v>
      </c>
      <c r="M3236">
        <v>3</v>
      </c>
      <c r="N3236">
        <v>4268</v>
      </c>
      <c r="O3236">
        <v>0.1</v>
      </c>
      <c r="P3236">
        <v>11523.6</v>
      </c>
      <c r="Q3236">
        <v>3343.33</v>
      </c>
      <c r="R3236">
        <v>29.01</v>
      </c>
    </row>
    <row r="3237" spans="1:18" x14ac:dyDescent="0.3">
      <c r="A3237" t="s">
        <v>7470</v>
      </c>
      <c r="B3237" s="1">
        <v>45115</v>
      </c>
      <c r="C3237" s="1">
        <v>45118</v>
      </c>
      <c r="D3237" t="s">
        <v>89</v>
      </c>
      <c r="E3237" t="s">
        <v>6138</v>
      </c>
      <c r="F3237" t="s">
        <v>521</v>
      </c>
      <c r="G3237" t="s">
        <v>22</v>
      </c>
      <c r="H3237" t="s">
        <v>32</v>
      </c>
      <c r="I3237" t="s">
        <v>24</v>
      </c>
      <c r="J3237" t="s">
        <v>108</v>
      </c>
      <c r="K3237" t="s">
        <v>109</v>
      </c>
      <c r="L3237" t="s">
        <v>7471</v>
      </c>
      <c r="M3237">
        <v>8</v>
      </c>
      <c r="N3237">
        <v>330</v>
      </c>
      <c r="O3237">
        <v>0.2</v>
      </c>
      <c r="P3237">
        <v>2112</v>
      </c>
      <c r="Q3237">
        <v>581.66999999999996</v>
      </c>
      <c r="R3237">
        <v>27.54</v>
      </c>
    </row>
    <row r="3238" spans="1:18" x14ac:dyDescent="0.3">
      <c r="A3238" t="s">
        <v>7472</v>
      </c>
      <c r="B3238" s="1">
        <v>45217</v>
      </c>
      <c r="C3238" s="1">
        <v>45218</v>
      </c>
      <c r="D3238" t="s">
        <v>89</v>
      </c>
      <c r="E3238" t="s">
        <v>4290</v>
      </c>
      <c r="F3238" t="s">
        <v>21</v>
      </c>
      <c r="G3238" t="s">
        <v>22</v>
      </c>
      <c r="H3238" t="s">
        <v>69</v>
      </c>
      <c r="I3238" t="s">
        <v>43</v>
      </c>
      <c r="J3238" t="s">
        <v>137</v>
      </c>
      <c r="K3238" t="s">
        <v>168</v>
      </c>
      <c r="L3238" t="s">
        <v>7473</v>
      </c>
      <c r="M3238">
        <v>1</v>
      </c>
      <c r="N3238">
        <v>1404</v>
      </c>
      <c r="O3238">
        <v>0.05</v>
      </c>
      <c r="P3238">
        <v>1333.8</v>
      </c>
      <c r="Q3238">
        <v>366.73</v>
      </c>
      <c r="R3238">
        <v>27.5</v>
      </c>
    </row>
    <row r="3239" spans="1:18" x14ac:dyDescent="0.3">
      <c r="A3239" t="s">
        <v>7474</v>
      </c>
      <c r="B3239" s="1">
        <v>45083</v>
      </c>
      <c r="C3239" s="1">
        <v>45083</v>
      </c>
      <c r="D3239" t="s">
        <v>19</v>
      </c>
      <c r="E3239" t="s">
        <v>639</v>
      </c>
      <c r="F3239" t="s">
        <v>286</v>
      </c>
      <c r="G3239" t="s">
        <v>22</v>
      </c>
      <c r="H3239" t="s">
        <v>96</v>
      </c>
      <c r="I3239" t="s">
        <v>70</v>
      </c>
      <c r="J3239" t="s">
        <v>137</v>
      </c>
      <c r="K3239" t="s">
        <v>201</v>
      </c>
      <c r="L3239" t="s">
        <v>7475</v>
      </c>
      <c r="M3239">
        <v>3</v>
      </c>
      <c r="N3239">
        <v>3633</v>
      </c>
      <c r="O3239">
        <v>0.2</v>
      </c>
      <c r="P3239">
        <v>8719.2000000000007</v>
      </c>
      <c r="Q3239">
        <v>2779.93</v>
      </c>
      <c r="R3239">
        <v>31.88</v>
      </c>
    </row>
    <row r="3240" spans="1:18" x14ac:dyDescent="0.3">
      <c r="A3240" t="s">
        <v>7476</v>
      </c>
      <c r="B3240" s="1">
        <v>45373</v>
      </c>
      <c r="C3240" s="1">
        <v>45375</v>
      </c>
      <c r="D3240" t="s">
        <v>19</v>
      </c>
      <c r="E3240" t="s">
        <v>7477</v>
      </c>
      <c r="F3240" t="s">
        <v>531</v>
      </c>
      <c r="G3240" t="s">
        <v>41</v>
      </c>
      <c r="H3240" t="s">
        <v>32</v>
      </c>
      <c r="I3240" t="s">
        <v>63</v>
      </c>
      <c r="J3240" t="s">
        <v>108</v>
      </c>
      <c r="K3240" t="s">
        <v>109</v>
      </c>
      <c r="L3240" t="s">
        <v>7478</v>
      </c>
      <c r="M3240">
        <v>9</v>
      </c>
      <c r="N3240">
        <v>4600</v>
      </c>
      <c r="O3240">
        <v>0.15</v>
      </c>
      <c r="P3240">
        <v>35190</v>
      </c>
      <c r="Q3240">
        <v>8292.24</v>
      </c>
      <c r="R3240">
        <v>23.56</v>
      </c>
    </row>
    <row r="3241" spans="1:18" x14ac:dyDescent="0.3">
      <c r="A3241" t="s">
        <v>7479</v>
      </c>
      <c r="B3241" s="1">
        <v>45205</v>
      </c>
      <c r="C3241" s="1">
        <v>45208</v>
      </c>
      <c r="D3241" t="s">
        <v>29</v>
      </c>
      <c r="E3241" t="s">
        <v>1493</v>
      </c>
      <c r="F3241" t="s">
        <v>136</v>
      </c>
      <c r="G3241" t="s">
        <v>61</v>
      </c>
      <c r="H3241" t="s">
        <v>32</v>
      </c>
      <c r="I3241" t="s">
        <v>63</v>
      </c>
      <c r="J3241" t="s">
        <v>34</v>
      </c>
      <c r="K3241" t="s">
        <v>152</v>
      </c>
      <c r="L3241" t="s">
        <v>7480</v>
      </c>
      <c r="M3241">
        <v>8</v>
      </c>
      <c r="N3241">
        <v>515</v>
      </c>
      <c r="O3241">
        <v>0.15</v>
      </c>
      <c r="P3241">
        <v>3502</v>
      </c>
      <c r="Q3241">
        <v>1060</v>
      </c>
      <c r="R3241">
        <v>30.27</v>
      </c>
    </row>
    <row r="3242" spans="1:18" x14ac:dyDescent="0.3">
      <c r="A3242" t="s">
        <v>7481</v>
      </c>
      <c r="B3242" s="1">
        <v>45549</v>
      </c>
      <c r="C3242" s="1">
        <v>45551</v>
      </c>
      <c r="D3242" t="s">
        <v>38</v>
      </c>
      <c r="E3242" t="s">
        <v>3841</v>
      </c>
      <c r="F3242" t="s">
        <v>294</v>
      </c>
      <c r="G3242" t="s">
        <v>22</v>
      </c>
      <c r="H3242" t="s">
        <v>69</v>
      </c>
      <c r="I3242" t="s">
        <v>63</v>
      </c>
      <c r="J3242" t="s">
        <v>25</v>
      </c>
      <c r="K3242" t="s">
        <v>290</v>
      </c>
      <c r="L3242" t="s">
        <v>7482</v>
      </c>
      <c r="M3242">
        <v>8</v>
      </c>
      <c r="N3242">
        <v>4966</v>
      </c>
      <c r="O3242">
        <v>0.05</v>
      </c>
      <c r="P3242">
        <v>37741.599999999999</v>
      </c>
      <c r="Q3242">
        <v>14169.18</v>
      </c>
      <c r="R3242">
        <v>37.54</v>
      </c>
    </row>
    <row r="3243" spans="1:18" x14ac:dyDescent="0.3">
      <c r="A3243" t="s">
        <v>7483</v>
      </c>
      <c r="B3243" s="1">
        <v>45532</v>
      </c>
      <c r="C3243" s="1">
        <v>45534</v>
      </c>
      <c r="D3243" t="s">
        <v>89</v>
      </c>
      <c r="E3243" t="s">
        <v>782</v>
      </c>
      <c r="F3243" t="s">
        <v>499</v>
      </c>
      <c r="G3243" t="s">
        <v>61</v>
      </c>
      <c r="H3243" t="s">
        <v>32</v>
      </c>
      <c r="I3243" t="s">
        <v>24</v>
      </c>
      <c r="J3243" t="s">
        <v>108</v>
      </c>
      <c r="K3243" t="s">
        <v>109</v>
      </c>
      <c r="L3243" t="s">
        <v>3593</v>
      </c>
      <c r="M3243">
        <v>1</v>
      </c>
      <c r="N3243">
        <v>2626</v>
      </c>
      <c r="O3243">
        <v>0.1</v>
      </c>
      <c r="P3243">
        <v>2363.4</v>
      </c>
      <c r="Q3243">
        <v>565.54999999999995</v>
      </c>
      <c r="R3243">
        <v>23.93</v>
      </c>
    </row>
    <row r="3244" spans="1:18" x14ac:dyDescent="0.3">
      <c r="A3244" t="s">
        <v>7484</v>
      </c>
      <c r="B3244" s="1">
        <v>45071</v>
      </c>
      <c r="C3244" s="1">
        <v>45072</v>
      </c>
      <c r="D3244" t="s">
        <v>29</v>
      </c>
      <c r="E3244" t="s">
        <v>2214</v>
      </c>
      <c r="F3244" t="s">
        <v>383</v>
      </c>
      <c r="G3244" t="s">
        <v>22</v>
      </c>
      <c r="H3244" t="s">
        <v>62</v>
      </c>
      <c r="I3244" t="s">
        <v>63</v>
      </c>
      <c r="J3244" t="s">
        <v>97</v>
      </c>
      <c r="K3244" t="s">
        <v>181</v>
      </c>
      <c r="L3244" t="s">
        <v>7485</v>
      </c>
      <c r="M3244">
        <v>5</v>
      </c>
      <c r="N3244">
        <v>2573</v>
      </c>
      <c r="O3244">
        <v>0.15</v>
      </c>
      <c r="P3244">
        <v>10935.25</v>
      </c>
      <c r="Q3244">
        <v>2770.51</v>
      </c>
      <c r="R3244">
        <v>25.34</v>
      </c>
    </row>
    <row r="3245" spans="1:18" x14ac:dyDescent="0.3">
      <c r="A3245" t="s">
        <v>7486</v>
      </c>
      <c r="B3245" s="1">
        <v>45506</v>
      </c>
      <c r="C3245" s="1">
        <v>45511</v>
      </c>
      <c r="D3245" t="s">
        <v>19</v>
      </c>
      <c r="E3245" t="s">
        <v>328</v>
      </c>
      <c r="F3245" t="s">
        <v>546</v>
      </c>
      <c r="G3245" t="s">
        <v>22</v>
      </c>
      <c r="H3245" t="s">
        <v>42</v>
      </c>
      <c r="I3245" t="s">
        <v>70</v>
      </c>
      <c r="J3245" t="s">
        <v>55</v>
      </c>
      <c r="K3245" t="s">
        <v>655</v>
      </c>
      <c r="L3245" t="s">
        <v>7487</v>
      </c>
      <c r="M3245">
        <v>3</v>
      </c>
      <c r="N3245">
        <v>4343</v>
      </c>
      <c r="O3245">
        <v>0.15</v>
      </c>
      <c r="P3245">
        <v>11074.65</v>
      </c>
      <c r="Q3245">
        <v>4085.26</v>
      </c>
      <c r="R3245">
        <v>36.89</v>
      </c>
    </row>
    <row r="3246" spans="1:18" x14ac:dyDescent="0.3">
      <c r="A3246" t="s">
        <v>7488</v>
      </c>
      <c r="B3246" s="1">
        <v>45061</v>
      </c>
      <c r="C3246" s="1">
        <v>45062</v>
      </c>
      <c r="D3246" t="s">
        <v>89</v>
      </c>
      <c r="E3246" t="s">
        <v>1156</v>
      </c>
      <c r="F3246" t="s">
        <v>122</v>
      </c>
      <c r="G3246" t="s">
        <v>61</v>
      </c>
      <c r="H3246" t="s">
        <v>62</v>
      </c>
      <c r="I3246" t="s">
        <v>63</v>
      </c>
      <c r="J3246" t="s">
        <v>25</v>
      </c>
      <c r="K3246" t="s">
        <v>443</v>
      </c>
      <c r="L3246" t="s">
        <v>7489</v>
      </c>
      <c r="M3246">
        <v>3</v>
      </c>
      <c r="N3246">
        <v>4666</v>
      </c>
      <c r="O3246">
        <v>0.05</v>
      </c>
      <c r="P3246">
        <v>13298.1</v>
      </c>
      <c r="Q3246">
        <v>4739.0600000000004</v>
      </c>
      <c r="R3246">
        <v>35.64</v>
      </c>
    </row>
    <row r="3247" spans="1:18" x14ac:dyDescent="0.3">
      <c r="A3247" t="s">
        <v>7490</v>
      </c>
      <c r="B3247" s="1">
        <v>45235</v>
      </c>
      <c r="C3247" s="1">
        <v>45238</v>
      </c>
      <c r="D3247" t="s">
        <v>19</v>
      </c>
      <c r="E3247" t="s">
        <v>5529</v>
      </c>
      <c r="F3247" t="s">
        <v>310</v>
      </c>
      <c r="G3247" t="s">
        <v>22</v>
      </c>
      <c r="H3247" t="s">
        <v>75</v>
      </c>
      <c r="I3247" t="s">
        <v>63</v>
      </c>
      <c r="J3247" t="s">
        <v>34</v>
      </c>
      <c r="K3247" t="s">
        <v>35</v>
      </c>
      <c r="L3247" t="s">
        <v>7491</v>
      </c>
      <c r="M3247">
        <v>10</v>
      </c>
      <c r="N3247">
        <v>2762</v>
      </c>
      <c r="O3247">
        <v>0</v>
      </c>
      <c r="P3247">
        <v>27620</v>
      </c>
      <c r="Q3247">
        <v>6648</v>
      </c>
      <c r="R3247">
        <v>24.07</v>
      </c>
    </row>
    <row r="3248" spans="1:18" x14ac:dyDescent="0.3">
      <c r="A3248" t="s">
        <v>7492</v>
      </c>
      <c r="B3248" s="1">
        <v>45335</v>
      </c>
      <c r="C3248" s="1">
        <v>45337</v>
      </c>
      <c r="D3248" t="s">
        <v>38</v>
      </c>
      <c r="E3248" t="s">
        <v>576</v>
      </c>
      <c r="F3248" t="s">
        <v>484</v>
      </c>
      <c r="G3248" t="s">
        <v>61</v>
      </c>
      <c r="H3248" t="s">
        <v>23</v>
      </c>
      <c r="I3248" t="s">
        <v>70</v>
      </c>
      <c r="J3248" t="s">
        <v>108</v>
      </c>
      <c r="K3248" t="s">
        <v>143</v>
      </c>
      <c r="L3248" t="s">
        <v>7493</v>
      </c>
      <c r="M3248">
        <v>5</v>
      </c>
      <c r="N3248">
        <v>1133</v>
      </c>
      <c r="O3248">
        <v>0.2</v>
      </c>
      <c r="P3248">
        <v>4532</v>
      </c>
      <c r="Q3248">
        <v>1342.01</v>
      </c>
      <c r="R3248">
        <v>29.61</v>
      </c>
    </row>
    <row r="3249" spans="1:18" x14ac:dyDescent="0.3">
      <c r="A3249" t="s">
        <v>7494</v>
      </c>
      <c r="B3249" s="1">
        <v>45479</v>
      </c>
      <c r="C3249" s="1">
        <v>45482</v>
      </c>
      <c r="D3249" t="s">
        <v>38</v>
      </c>
      <c r="E3249" t="s">
        <v>461</v>
      </c>
      <c r="F3249" t="s">
        <v>719</v>
      </c>
      <c r="G3249" t="s">
        <v>61</v>
      </c>
      <c r="H3249" t="s">
        <v>75</v>
      </c>
      <c r="I3249" t="s">
        <v>63</v>
      </c>
      <c r="J3249" t="s">
        <v>97</v>
      </c>
      <c r="K3249" t="s">
        <v>181</v>
      </c>
      <c r="L3249" t="s">
        <v>7495</v>
      </c>
      <c r="M3249">
        <v>9</v>
      </c>
      <c r="N3249">
        <v>4754</v>
      </c>
      <c r="O3249">
        <v>0.2</v>
      </c>
      <c r="P3249">
        <v>34228.800000000003</v>
      </c>
      <c r="Q3249">
        <v>13239.37</v>
      </c>
      <c r="R3249">
        <v>38.68</v>
      </c>
    </row>
    <row r="3250" spans="1:18" x14ac:dyDescent="0.3">
      <c r="A3250" t="s">
        <v>7496</v>
      </c>
      <c r="B3250" s="1">
        <v>45110</v>
      </c>
      <c r="C3250" s="1">
        <v>45114</v>
      </c>
      <c r="D3250" t="s">
        <v>38</v>
      </c>
      <c r="E3250" t="s">
        <v>4931</v>
      </c>
      <c r="F3250" t="s">
        <v>259</v>
      </c>
      <c r="G3250" t="s">
        <v>22</v>
      </c>
      <c r="H3250" t="s">
        <v>75</v>
      </c>
      <c r="I3250" t="s">
        <v>24</v>
      </c>
      <c r="J3250" t="s">
        <v>25</v>
      </c>
      <c r="K3250" t="s">
        <v>240</v>
      </c>
      <c r="L3250" t="s">
        <v>7497</v>
      </c>
      <c r="M3250">
        <v>8</v>
      </c>
      <c r="N3250">
        <v>4298</v>
      </c>
      <c r="O3250">
        <v>0.15</v>
      </c>
      <c r="P3250">
        <v>29226.400000000001</v>
      </c>
      <c r="Q3250">
        <v>11471.24</v>
      </c>
      <c r="R3250">
        <v>39.25</v>
      </c>
    </row>
    <row r="3251" spans="1:18" x14ac:dyDescent="0.3">
      <c r="A3251" t="s">
        <v>7498</v>
      </c>
      <c r="B3251" s="1">
        <v>45296</v>
      </c>
      <c r="C3251" s="1">
        <v>45298</v>
      </c>
      <c r="D3251" t="s">
        <v>19</v>
      </c>
      <c r="E3251" t="s">
        <v>4109</v>
      </c>
      <c r="F3251" t="s">
        <v>259</v>
      </c>
      <c r="G3251" t="s">
        <v>22</v>
      </c>
      <c r="H3251" t="s">
        <v>69</v>
      </c>
      <c r="I3251" t="s">
        <v>24</v>
      </c>
      <c r="J3251" t="s">
        <v>34</v>
      </c>
      <c r="K3251" t="s">
        <v>44</v>
      </c>
      <c r="L3251" t="s">
        <v>7499</v>
      </c>
      <c r="M3251">
        <v>9</v>
      </c>
      <c r="N3251">
        <v>3872</v>
      </c>
      <c r="O3251">
        <v>0.2</v>
      </c>
      <c r="P3251">
        <v>27878.400000000001</v>
      </c>
      <c r="Q3251">
        <v>6862.29</v>
      </c>
      <c r="R3251">
        <v>24.62</v>
      </c>
    </row>
    <row r="3252" spans="1:18" x14ac:dyDescent="0.3">
      <c r="A3252" t="s">
        <v>7500</v>
      </c>
      <c r="B3252" s="1">
        <v>45249</v>
      </c>
      <c r="C3252" s="1">
        <v>45252</v>
      </c>
      <c r="D3252" t="s">
        <v>89</v>
      </c>
      <c r="E3252" t="s">
        <v>1173</v>
      </c>
      <c r="F3252" t="s">
        <v>251</v>
      </c>
      <c r="G3252" t="s">
        <v>22</v>
      </c>
      <c r="H3252" t="s">
        <v>69</v>
      </c>
      <c r="I3252" t="s">
        <v>33</v>
      </c>
      <c r="J3252" t="s">
        <v>49</v>
      </c>
      <c r="K3252" t="s">
        <v>64</v>
      </c>
      <c r="L3252" t="s">
        <v>7501</v>
      </c>
      <c r="M3252">
        <v>8</v>
      </c>
      <c r="N3252">
        <v>2000</v>
      </c>
      <c r="O3252">
        <v>0.05</v>
      </c>
      <c r="P3252">
        <v>15200</v>
      </c>
      <c r="Q3252">
        <v>4978.6400000000003</v>
      </c>
      <c r="R3252">
        <v>32.75</v>
      </c>
    </row>
    <row r="3253" spans="1:18" x14ac:dyDescent="0.3">
      <c r="A3253" t="s">
        <v>7502</v>
      </c>
      <c r="B3253" s="1">
        <v>45296</v>
      </c>
      <c r="C3253" s="1">
        <v>45299</v>
      </c>
      <c r="D3253" t="s">
        <v>29</v>
      </c>
      <c r="E3253" t="s">
        <v>1247</v>
      </c>
      <c r="F3253" t="s">
        <v>1370</v>
      </c>
      <c r="G3253" t="s">
        <v>22</v>
      </c>
      <c r="H3253" t="s">
        <v>42</v>
      </c>
      <c r="I3253" t="s">
        <v>70</v>
      </c>
      <c r="J3253" t="s">
        <v>25</v>
      </c>
      <c r="K3253" t="s">
        <v>26</v>
      </c>
      <c r="L3253" t="s">
        <v>7503</v>
      </c>
      <c r="M3253">
        <v>3</v>
      </c>
      <c r="N3253">
        <v>4936</v>
      </c>
      <c r="O3253">
        <v>0</v>
      </c>
      <c r="P3253">
        <v>14808</v>
      </c>
      <c r="Q3253">
        <v>5036.6400000000003</v>
      </c>
      <c r="R3253">
        <v>34.01</v>
      </c>
    </row>
    <row r="3254" spans="1:18" x14ac:dyDescent="0.3">
      <c r="A3254" t="s">
        <v>7504</v>
      </c>
      <c r="B3254" s="1">
        <v>45184</v>
      </c>
      <c r="C3254" s="1">
        <v>45187</v>
      </c>
      <c r="D3254" t="s">
        <v>19</v>
      </c>
      <c r="E3254" t="s">
        <v>524</v>
      </c>
      <c r="F3254" t="s">
        <v>488</v>
      </c>
      <c r="G3254" t="s">
        <v>22</v>
      </c>
      <c r="H3254" t="s">
        <v>75</v>
      </c>
      <c r="I3254" t="s">
        <v>70</v>
      </c>
      <c r="J3254" t="s">
        <v>137</v>
      </c>
      <c r="K3254" t="s">
        <v>201</v>
      </c>
      <c r="L3254" t="s">
        <v>7505</v>
      </c>
      <c r="M3254">
        <v>4</v>
      </c>
      <c r="N3254">
        <v>3668</v>
      </c>
      <c r="O3254">
        <v>0.15</v>
      </c>
      <c r="P3254">
        <v>12471.2</v>
      </c>
      <c r="Q3254">
        <v>2584.6799999999998</v>
      </c>
      <c r="R3254">
        <v>20.73</v>
      </c>
    </row>
    <row r="3255" spans="1:18" x14ac:dyDescent="0.3">
      <c r="A3255" t="s">
        <v>7506</v>
      </c>
      <c r="B3255" s="1">
        <v>45337</v>
      </c>
      <c r="C3255" s="1">
        <v>45343</v>
      </c>
      <c r="D3255" t="s">
        <v>29</v>
      </c>
      <c r="E3255" t="s">
        <v>4581</v>
      </c>
      <c r="F3255" t="s">
        <v>1180</v>
      </c>
      <c r="G3255" t="s">
        <v>41</v>
      </c>
      <c r="H3255" t="s">
        <v>23</v>
      </c>
      <c r="I3255" t="s">
        <v>63</v>
      </c>
      <c r="J3255" t="s">
        <v>97</v>
      </c>
      <c r="K3255" t="s">
        <v>98</v>
      </c>
      <c r="L3255" t="s">
        <v>7507</v>
      </c>
      <c r="M3255">
        <v>9</v>
      </c>
      <c r="N3255">
        <v>369</v>
      </c>
      <c r="O3255">
        <v>0.15</v>
      </c>
      <c r="P3255">
        <v>2822.85</v>
      </c>
      <c r="Q3255">
        <v>662.44</v>
      </c>
      <c r="R3255">
        <v>23.47</v>
      </c>
    </row>
    <row r="3256" spans="1:18" x14ac:dyDescent="0.3">
      <c r="A3256" t="s">
        <v>7508</v>
      </c>
      <c r="B3256" s="1">
        <v>45155</v>
      </c>
      <c r="C3256" s="1">
        <v>45160</v>
      </c>
      <c r="D3256" t="s">
        <v>38</v>
      </c>
      <c r="E3256" t="s">
        <v>1690</v>
      </c>
      <c r="F3256" t="s">
        <v>286</v>
      </c>
      <c r="G3256" t="s">
        <v>41</v>
      </c>
      <c r="H3256" t="s">
        <v>69</v>
      </c>
      <c r="I3256" t="s">
        <v>24</v>
      </c>
      <c r="J3256" t="s">
        <v>34</v>
      </c>
      <c r="K3256" t="s">
        <v>152</v>
      </c>
      <c r="L3256" t="s">
        <v>7509</v>
      </c>
      <c r="M3256">
        <v>3</v>
      </c>
      <c r="N3256">
        <v>3381</v>
      </c>
      <c r="O3256">
        <v>0</v>
      </c>
      <c r="P3256">
        <v>10143</v>
      </c>
      <c r="Q3256">
        <v>2333.4699999999998</v>
      </c>
      <c r="R3256">
        <v>23.01</v>
      </c>
    </row>
    <row r="3257" spans="1:18" x14ac:dyDescent="0.3">
      <c r="A3257" t="s">
        <v>7510</v>
      </c>
      <c r="B3257" s="1">
        <v>44986</v>
      </c>
      <c r="C3257" s="1">
        <v>44990</v>
      </c>
      <c r="D3257" t="s">
        <v>89</v>
      </c>
      <c r="E3257" t="s">
        <v>279</v>
      </c>
      <c r="F3257" t="s">
        <v>488</v>
      </c>
      <c r="G3257" t="s">
        <v>61</v>
      </c>
      <c r="H3257" t="s">
        <v>23</v>
      </c>
      <c r="I3257" t="s">
        <v>43</v>
      </c>
      <c r="J3257" t="s">
        <v>55</v>
      </c>
      <c r="K3257" t="s">
        <v>364</v>
      </c>
      <c r="L3257" t="s">
        <v>7511</v>
      </c>
      <c r="M3257">
        <v>8</v>
      </c>
      <c r="N3257">
        <v>1175</v>
      </c>
      <c r="O3257">
        <v>0.1</v>
      </c>
      <c r="P3257">
        <v>8460</v>
      </c>
      <c r="Q3257">
        <v>3283.21</v>
      </c>
      <c r="R3257">
        <v>38.81</v>
      </c>
    </row>
    <row r="3258" spans="1:18" x14ac:dyDescent="0.3">
      <c r="A3258" t="s">
        <v>7512</v>
      </c>
      <c r="B3258" s="1">
        <v>45189</v>
      </c>
      <c r="C3258" s="1">
        <v>45192</v>
      </c>
      <c r="D3258" t="s">
        <v>19</v>
      </c>
      <c r="E3258" t="s">
        <v>3860</v>
      </c>
      <c r="F3258" t="s">
        <v>449</v>
      </c>
      <c r="G3258" t="s">
        <v>41</v>
      </c>
      <c r="H3258" t="s">
        <v>69</v>
      </c>
      <c r="I3258" t="s">
        <v>24</v>
      </c>
      <c r="J3258" t="s">
        <v>137</v>
      </c>
      <c r="K3258" t="s">
        <v>168</v>
      </c>
      <c r="L3258" t="s">
        <v>7513</v>
      </c>
      <c r="M3258">
        <v>1</v>
      </c>
      <c r="N3258">
        <v>2533</v>
      </c>
      <c r="O3258">
        <v>0.1</v>
      </c>
      <c r="P3258">
        <v>2279.6999999999998</v>
      </c>
      <c r="Q3258">
        <v>568.42999999999995</v>
      </c>
      <c r="R3258">
        <v>24.93</v>
      </c>
    </row>
    <row r="3259" spans="1:18" x14ac:dyDescent="0.3">
      <c r="A3259" t="s">
        <v>7514</v>
      </c>
      <c r="B3259" s="1">
        <v>45025</v>
      </c>
      <c r="C3259" s="1">
        <v>45026</v>
      </c>
      <c r="D3259" t="s">
        <v>29</v>
      </c>
      <c r="E3259" t="s">
        <v>2332</v>
      </c>
      <c r="F3259" t="s">
        <v>709</v>
      </c>
      <c r="G3259" t="s">
        <v>41</v>
      </c>
      <c r="H3259" t="s">
        <v>62</v>
      </c>
      <c r="I3259" t="s">
        <v>33</v>
      </c>
      <c r="J3259" t="s">
        <v>34</v>
      </c>
      <c r="K3259" t="s">
        <v>35</v>
      </c>
      <c r="L3259" t="s">
        <v>7515</v>
      </c>
      <c r="M3259">
        <v>1</v>
      </c>
      <c r="N3259">
        <v>2134</v>
      </c>
      <c r="O3259">
        <v>0.15</v>
      </c>
      <c r="P3259">
        <v>1813.9</v>
      </c>
      <c r="Q3259">
        <v>391.07</v>
      </c>
      <c r="R3259">
        <v>21.56</v>
      </c>
    </row>
    <row r="3260" spans="1:18" x14ac:dyDescent="0.3">
      <c r="A3260" t="s">
        <v>7516</v>
      </c>
      <c r="B3260" s="1">
        <v>45611</v>
      </c>
      <c r="C3260" s="1">
        <v>45615</v>
      </c>
      <c r="D3260" t="s">
        <v>19</v>
      </c>
      <c r="E3260" t="s">
        <v>3295</v>
      </c>
      <c r="F3260" t="s">
        <v>263</v>
      </c>
      <c r="G3260" t="s">
        <v>61</v>
      </c>
      <c r="H3260" t="s">
        <v>32</v>
      </c>
      <c r="I3260" t="s">
        <v>33</v>
      </c>
      <c r="J3260" t="s">
        <v>55</v>
      </c>
      <c r="K3260" t="s">
        <v>364</v>
      </c>
      <c r="L3260" t="s">
        <v>7517</v>
      </c>
      <c r="M3260">
        <v>2</v>
      </c>
      <c r="N3260">
        <v>1287</v>
      </c>
      <c r="O3260">
        <v>0.2</v>
      </c>
      <c r="P3260">
        <v>2059.1999999999998</v>
      </c>
      <c r="Q3260">
        <v>497.91</v>
      </c>
      <c r="R3260">
        <v>24.18</v>
      </c>
    </row>
    <row r="3261" spans="1:18" x14ac:dyDescent="0.3">
      <c r="A3261" t="s">
        <v>7518</v>
      </c>
      <c r="B3261" s="1">
        <v>45312</v>
      </c>
      <c r="C3261" s="1">
        <v>45313</v>
      </c>
      <c r="D3261" t="s">
        <v>89</v>
      </c>
      <c r="E3261" t="s">
        <v>628</v>
      </c>
      <c r="F3261" t="s">
        <v>272</v>
      </c>
      <c r="G3261" t="s">
        <v>61</v>
      </c>
      <c r="H3261" t="s">
        <v>81</v>
      </c>
      <c r="I3261" t="s">
        <v>63</v>
      </c>
      <c r="J3261" t="s">
        <v>97</v>
      </c>
      <c r="K3261" t="s">
        <v>157</v>
      </c>
      <c r="L3261" t="s">
        <v>7519</v>
      </c>
      <c r="M3261">
        <v>9</v>
      </c>
      <c r="N3261">
        <v>2387</v>
      </c>
      <c r="O3261">
        <v>0.15</v>
      </c>
      <c r="P3261">
        <v>18260.55</v>
      </c>
      <c r="Q3261">
        <v>4283.96</v>
      </c>
      <c r="R3261">
        <v>23.46</v>
      </c>
    </row>
    <row r="3262" spans="1:18" x14ac:dyDescent="0.3">
      <c r="A3262" t="s">
        <v>7520</v>
      </c>
      <c r="B3262" s="1">
        <v>45233</v>
      </c>
      <c r="C3262" s="1">
        <v>45235</v>
      </c>
      <c r="D3262" t="s">
        <v>19</v>
      </c>
      <c r="E3262" t="s">
        <v>1258</v>
      </c>
      <c r="F3262" t="s">
        <v>565</v>
      </c>
      <c r="G3262" t="s">
        <v>41</v>
      </c>
      <c r="H3262" t="s">
        <v>32</v>
      </c>
      <c r="I3262" t="s">
        <v>43</v>
      </c>
      <c r="J3262" t="s">
        <v>34</v>
      </c>
      <c r="K3262" t="s">
        <v>35</v>
      </c>
      <c r="L3262" t="s">
        <v>7521</v>
      </c>
      <c r="M3262">
        <v>6</v>
      </c>
      <c r="N3262">
        <v>5009</v>
      </c>
      <c r="O3262">
        <v>0.05</v>
      </c>
      <c r="P3262">
        <v>28551.3</v>
      </c>
      <c r="Q3262">
        <v>9248.9500000000007</v>
      </c>
      <c r="R3262">
        <v>32.39</v>
      </c>
    </row>
    <row r="3263" spans="1:18" x14ac:dyDescent="0.3">
      <c r="A3263" t="s">
        <v>7522</v>
      </c>
      <c r="B3263" s="1">
        <v>45310</v>
      </c>
      <c r="C3263" s="1">
        <v>45315</v>
      </c>
      <c r="D3263" t="s">
        <v>89</v>
      </c>
      <c r="E3263" t="s">
        <v>545</v>
      </c>
      <c r="F3263" t="s">
        <v>136</v>
      </c>
      <c r="G3263" t="s">
        <v>61</v>
      </c>
      <c r="H3263" t="s">
        <v>62</v>
      </c>
      <c r="I3263" t="s">
        <v>24</v>
      </c>
      <c r="J3263" t="s">
        <v>49</v>
      </c>
      <c r="K3263" t="s">
        <v>152</v>
      </c>
      <c r="L3263" t="s">
        <v>7523</v>
      </c>
      <c r="M3263">
        <v>6</v>
      </c>
      <c r="N3263">
        <v>4662</v>
      </c>
      <c r="O3263">
        <v>0.15</v>
      </c>
      <c r="P3263">
        <v>23776.2</v>
      </c>
      <c r="Q3263">
        <v>7379.24</v>
      </c>
      <c r="R3263">
        <v>31.04</v>
      </c>
    </row>
    <row r="3264" spans="1:18" x14ac:dyDescent="0.3">
      <c r="A3264" t="s">
        <v>7524</v>
      </c>
      <c r="B3264" s="1">
        <v>45164</v>
      </c>
      <c r="C3264" s="1">
        <v>45164</v>
      </c>
      <c r="D3264" t="s">
        <v>19</v>
      </c>
      <c r="E3264" t="s">
        <v>2202</v>
      </c>
      <c r="F3264" t="s">
        <v>132</v>
      </c>
      <c r="G3264" t="s">
        <v>41</v>
      </c>
      <c r="H3264" t="s">
        <v>75</v>
      </c>
      <c r="I3264" t="s">
        <v>70</v>
      </c>
      <c r="J3264" t="s">
        <v>25</v>
      </c>
      <c r="K3264" t="s">
        <v>26</v>
      </c>
      <c r="L3264" t="s">
        <v>7525</v>
      </c>
      <c r="M3264">
        <v>10</v>
      </c>
      <c r="N3264">
        <v>2160</v>
      </c>
      <c r="O3264">
        <v>0.15</v>
      </c>
      <c r="P3264">
        <v>18360</v>
      </c>
      <c r="Q3264">
        <v>4575.1899999999996</v>
      </c>
      <c r="R3264">
        <v>24.92</v>
      </c>
    </row>
    <row r="3265" spans="1:18" x14ac:dyDescent="0.3">
      <c r="A3265" t="s">
        <v>7526</v>
      </c>
      <c r="B3265" s="1">
        <v>45240</v>
      </c>
      <c r="C3265" s="1">
        <v>45247</v>
      </c>
      <c r="D3265" t="s">
        <v>89</v>
      </c>
      <c r="E3265" t="s">
        <v>1104</v>
      </c>
      <c r="F3265" t="s">
        <v>185</v>
      </c>
      <c r="G3265" t="s">
        <v>22</v>
      </c>
      <c r="H3265" t="s">
        <v>81</v>
      </c>
      <c r="I3265" t="s">
        <v>63</v>
      </c>
      <c r="J3265" t="s">
        <v>97</v>
      </c>
      <c r="K3265" t="s">
        <v>379</v>
      </c>
      <c r="L3265" t="s">
        <v>7527</v>
      </c>
      <c r="M3265">
        <v>8</v>
      </c>
      <c r="N3265">
        <v>2240</v>
      </c>
      <c r="O3265">
        <v>0.15</v>
      </c>
      <c r="P3265">
        <v>15232</v>
      </c>
      <c r="Q3265">
        <v>5405.93</v>
      </c>
      <c r="R3265">
        <v>35.49</v>
      </c>
    </row>
    <row r="3266" spans="1:18" x14ac:dyDescent="0.3">
      <c r="A3266" t="s">
        <v>7528</v>
      </c>
      <c r="B3266" s="1">
        <v>45514</v>
      </c>
      <c r="C3266" s="1">
        <v>45520</v>
      </c>
      <c r="D3266" t="s">
        <v>19</v>
      </c>
      <c r="E3266" t="s">
        <v>2607</v>
      </c>
      <c r="F3266" t="s">
        <v>495</v>
      </c>
      <c r="G3266" t="s">
        <v>41</v>
      </c>
      <c r="H3266" t="s">
        <v>69</v>
      </c>
      <c r="I3266" t="s">
        <v>43</v>
      </c>
      <c r="J3266" t="s">
        <v>97</v>
      </c>
      <c r="K3266" t="s">
        <v>103</v>
      </c>
      <c r="L3266" t="s">
        <v>7529</v>
      </c>
      <c r="M3266">
        <v>4</v>
      </c>
      <c r="N3266">
        <v>2886</v>
      </c>
      <c r="O3266">
        <v>0.2</v>
      </c>
      <c r="P3266">
        <v>9235.2000000000007</v>
      </c>
      <c r="Q3266">
        <v>2276.66</v>
      </c>
      <c r="R3266">
        <v>24.65</v>
      </c>
    </row>
    <row r="3267" spans="1:18" x14ac:dyDescent="0.3">
      <c r="A3267" t="s">
        <v>7530</v>
      </c>
      <c r="B3267" s="1">
        <v>45296</v>
      </c>
      <c r="C3267" s="1">
        <v>45302</v>
      </c>
      <c r="D3267" t="s">
        <v>19</v>
      </c>
      <c r="E3267" t="s">
        <v>2717</v>
      </c>
      <c r="F3267" t="s">
        <v>85</v>
      </c>
      <c r="G3267" t="s">
        <v>22</v>
      </c>
      <c r="H3267" t="s">
        <v>75</v>
      </c>
      <c r="I3267" t="s">
        <v>43</v>
      </c>
      <c r="J3267" t="s">
        <v>55</v>
      </c>
      <c r="K3267" t="s">
        <v>56</v>
      </c>
      <c r="L3267" t="s">
        <v>6762</v>
      </c>
      <c r="M3267">
        <v>4</v>
      </c>
      <c r="N3267">
        <v>631</v>
      </c>
      <c r="O3267">
        <v>0.05</v>
      </c>
      <c r="P3267">
        <v>2397.8000000000002</v>
      </c>
      <c r="Q3267">
        <v>572.66999999999996</v>
      </c>
      <c r="R3267">
        <v>23.88</v>
      </c>
    </row>
    <row r="3268" spans="1:18" x14ac:dyDescent="0.3">
      <c r="A3268" t="s">
        <v>7531</v>
      </c>
      <c r="B3268" s="1">
        <v>45324</v>
      </c>
      <c r="C3268" s="1">
        <v>45328</v>
      </c>
      <c r="D3268" t="s">
        <v>38</v>
      </c>
      <c r="E3268" t="s">
        <v>2592</v>
      </c>
      <c r="F3268" t="s">
        <v>619</v>
      </c>
      <c r="G3268" t="s">
        <v>41</v>
      </c>
      <c r="H3268" t="s">
        <v>62</v>
      </c>
      <c r="I3268" t="s">
        <v>33</v>
      </c>
      <c r="J3268" t="s">
        <v>55</v>
      </c>
      <c r="K3268" t="s">
        <v>86</v>
      </c>
      <c r="L3268" t="s">
        <v>7532</v>
      </c>
      <c r="M3268">
        <v>7</v>
      </c>
      <c r="N3268">
        <v>4528</v>
      </c>
      <c r="O3268">
        <v>0.15</v>
      </c>
      <c r="P3268">
        <v>26941.599999999999</v>
      </c>
      <c r="Q3268">
        <v>10170.950000000001</v>
      </c>
      <c r="R3268">
        <v>37.75</v>
      </c>
    </row>
    <row r="3269" spans="1:18" x14ac:dyDescent="0.3">
      <c r="A3269" t="s">
        <v>7533</v>
      </c>
      <c r="B3269" s="1">
        <v>45154</v>
      </c>
      <c r="C3269" s="1">
        <v>45157</v>
      </c>
      <c r="D3269" t="s">
        <v>29</v>
      </c>
      <c r="E3269" t="s">
        <v>1555</v>
      </c>
      <c r="F3269" t="s">
        <v>371</v>
      </c>
      <c r="G3269" t="s">
        <v>61</v>
      </c>
      <c r="H3269" t="s">
        <v>23</v>
      </c>
      <c r="I3269" t="s">
        <v>43</v>
      </c>
      <c r="J3269" t="s">
        <v>55</v>
      </c>
      <c r="K3269" t="s">
        <v>655</v>
      </c>
      <c r="L3269" t="s">
        <v>7534</v>
      </c>
      <c r="M3269">
        <v>6</v>
      </c>
      <c r="N3269">
        <v>1948</v>
      </c>
      <c r="O3269">
        <v>0</v>
      </c>
      <c r="P3269">
        <v>11688</v>
      </c>
      <c r="Q3269">
        <v>4008.34</v>
      </c>
      <c r="R3269">
        <v>34.29</v>
      </c>
    </row>
    <row r="3270" spans="1:18" x14ac:dyDescent="0.3">
      <c r="A3270" t="s">
        <v>7535</v>
      </c>
      <c r="B3270" s="1">
        <v>45011</v>
      </c>
      <c r="C3270" s="1">
        <v>45017</v>
      </c>
      <c r="D3270" t="s">
        <v>89</v>
      </c>
      <c r="E3270" t="s">
        <v>4961</v>
      </c>
      <c r="F3270" t="s">
        <v>719</v>
      </c>
      <c r="G3270" t="s">
        <v>22</v>
      </c>
      <c r="H3270" t="s">
        <v>96</v>
      </c>
      <c r="I3270" t="s">
        <v>24</v>
      </c>
      <c r="J3270" t="s">
        <v>108</v>
      </c>
      <c r="K3270" t="s">
        <v>118</v>
      </c>
      <c r="L3270" t="s">
        <v>7536</v>
      </c>
      <c r="M3270">
        <v>10</v>
      </c>
      <c r="N3270">
        <v>2128</v>
      </c>
      <c r="O3270">
        <v>0.15</v>
      </c>
      <c r="P3270">
        <v>18088</v>
      </c>
      <c r="Q3270">
        <v>5143.78</v>
      </c>
      <c r="R3270">
        <v>28.44</v>
      </c>
    </row>
    <row r="3271" spans="1:18" x14ac:dyDescent="0.3">
      <c r="A3271" t="s">
        <v>7537</v>
      </c>
      <c r="B3271" s="1">
        <v>45223</v>
      </c>
      <c r="C3271" s="1">
        <v>45230</v>
      </c>
      <c r="D3271" t="s">
        <v>29</v>
      </c>
      <c r="E3271" t="s">
        <v>6510</v>
      </c>
      <c r="F3271" t="s">
        <v>156</v>
      </c>
      <c r="G3271" t="s">
        <v>61</v>
      </c>
      <c r="H3271" t="s">
        <v>81</v>
      </c>
      <c r="I3271" t="s">
        <v>24</v>
      </c>
      <c r="J3271" t="s">
        <v>34</v>
      </c>
      <c r="K3271" t="s">
        <v>44</v>
      </c>
      <c r="L3271" t="s">
        <v>7538</v>
      </c>
      <c r="M3271">
        <v>6</v>
      </c>
      <c r="N3271">
        <v>353</v>
      </c>
      <c r="O3271">
        <v>0.05</v>
      </c>
      <c r="P3271">
        <v>2012.1</v>
      </c>
      <c r="Q3271">
        <v>615.87</v>
      </c>
      <c r="R3271">
        <v>30.61</v>
      </c>
    </row>
    <row r="3272" spans="1:18" x14ac:dyDescent="0.3">
      <c r="A3272" t="s">
        <v>7539</v>
      </c>
      <c r="B3272" s="1">
        <v>44963</v>
      </c>
      <c r="C3272" s="1">
        <v>44969</v>
      </c>
      <c r="D3272" t="s">
        <v>38</v>
      </c>
      <c r="E3272" t="s">
        <v>2589</v>
      </c>
      <c r="F3272" t="s">
        <v>471</v>
      </c>
      <c r="G3272" t="s">
        <v>41</v>
      </c>
      <c r="H3272" t="s">
        <v>62</v>
      </c>
      <c r="I3272" t="s">
        <v>33</v>
      </c>
      <c r="J3272" t="s">
        <v>25</v>
      </c>
      <c r="K3272" t="s">
        <v>290</v>
      </c>
      <c r="L3272" t="s">
        <v>7540</v>
      </c>
      <c r="M3272">
        <v>6</v>
      </c>
      <c r="N3272">
        <v>2637</v>
      </c>
      <c r="O3272">
        <v>0.15</v>
      </c>
      <c r="P3272">
        <v>13448.7</v>
      </c>
      <c r="Q3272">
        <v>3530.1</v>
      </c>
      <c r="R3272">
        <v>26.25</v>
      </c>
    </row>
    <row r="3273" spans="1:18" x14ac:dyDescent="0.3">
      <c r="A3273" t="s">
        <v>7541</v>
      </c>
      <c r="B3273" s="1">
        <v>45289</v>
      </c>
      <c r="C3273" s="1">
        <v>45289</v>
      </c>
      <c r="D3273" t="s">
        <v>19</v>
      </c>
      <c r="E3273" t="s">
        <v>882</v>
      </c>
      <c r="F3273" t="s">
        <v>471</v>
      </c>
      <c r="G3273" t="s">
        <v>61</v>
      </c>
      <c r="H3273" t="s">
        <v>62</v>
      </c>
      <c r="I3273" t="s">
        <v>63</v>
      </c>
      <c r="J3273" t="s">
        <v>137</v>
      </c>
      <c r="K3273" t="s">
        <v>168</v>
      </c>
      <c r="L3273" t="s">
        <v>7542</v>
      </c>
      <c r="M3273">
        <v>9</v>
      </c>
      <c r="N3273">
        <v>1094</v>
      </c>
      <c r="O3273">
        <v>0.05</v>
      </c>
      <c r="P3273">
        <v>9353.7000000000007</v>
      </c>
      <c r="Q3273">
        <v>2444.0700000000002</v>
      </c>
      <c r="R3273">
        <v>26.13</v>
      </c>
    </row>
    <row r="3274" spans="1:18" x14ac:dyDescent="0.3">
      <c r="A3274" t="s">
        <v>7543</v>
      </c>
      <c r="B3274" s="1">
        <v>45376</v>
      </c>
      <c r="C3274" s="1">
        <v>45382</v>
      </c>
      <c r="D3274" t="s">
        <v>29</v>
      </c>
      <c r="E3274" t="s">
        <v>4035</v>
      </c>
      <c r="F3274" t="s">
        <v>976</v>
      </c>
      <c r="G3274" t="s">
        <v>41</v>
      </c>
      <c r="H3274" t="s">
        <v>62</v>
      </c>
      <c r="I3274" t="s">
        <v>33</v>
      </c>
      <c r="J3274" t="s">
        <v>55</v>
      </c>
      <c r="K3274" t="s">
        <v>86</v>
      </c>
      <c r="L3274" t="s">
        <v>7544</v>
      </c>
      <c r="M3274">
        <v>1</v>
      </c>
      <c r="N3274">
        <v>3165</v>
      </c>
      <c r="O3274">
        <v>0.2</v>
      </c>
      <c r="P3274">
        <v>2532</v>
      </c>
      <c r="Q3274">
        <v>566.99</v>
      </c>
      <c r="R3274">
        <v>22.39</v>
      </c>
    </row>
    <row r="3275" spans="1:18" x14ac:dyDescent="0.3">
      <c r="A3275" t="s">
        <v>7545</v>
      </c>
      <c r="B3275" s="1">
        <v>45567</v>
      </c>
      <c r="C3275" s="1">
        <v>45573</v>
      </c>
      <c r="D3275" t="s">
        <v>38</v>
      </c>
      <c r="E3275" t="s">
        <v>467</v>
      </c>
      <c r="F3275" t="s">
        <v>945</v>
      </c>
      <c r="G3275" t="s">
        <v>61</v>
      </c>
      <c r="H3275" t="s">
        <v>81</v>
      </c>
      <c r="I3275" t="s">
        <v>70</v>
      </c>
      <c r="J3275" t="s">
        <v>25</v>
      </c>
      <c r="K3275" t="s">
        <v>240</v>
      </c>
      <c r="L3275" t="s">
        <v>7546</v>
      </c>
      <c r="M3275">
        <v>2</v>
      </c>
      <c r="N3275">
        <v>1472</v>
      </c>
      <c r="O3275">
        <v>0.15</v>
      </c>
      <c r="P3275">
        <v>2502.4</v>
      </c>
      <c r="Q3275">
        <v>848.31</v>
      </c>
      <c r="R3275">
        <v>33.9</v>
      </c>
    </row>
    <row r="3276" spans="1:18" x14ac:dyDescent="0.3">
      <c r="A3276" t="s">
        <v>7547</v>
      </c>
      <c r="B3276" s="1">
        <v>45457</v>
      </c>
      <c r="C3276" s="1">
        <v>45461</v>
      </c>
      <c r="D3276" t="s">
        <v>29</v>
      </c>
      <c r="E3276" t="s">
        <v>2884</v>
      </c>
      <c r="F3276" t="s">
        <v>409</v>
      </c>
      <c r="G3276" t="s">
        <v>41</v>
      </c>
      <c r="H3276" t="s">
        <v>42</v>
      </c>
      <c r="I3276" t="s">
        <v>63</v>
      </c>
      <c r="J3276" t="s">
        <v>137</v>
      </c>
      <c r="K3276" t="s">
        <v>201</v>
      </c>
      <c r="L3276" t="s">
        <v>7548</v>
      </c>
      <c r="M3276">
        <v>6</v>
      </c>
      <c r="N3276">
        <v>4116</v>
      </c>
      <c r="O3276">
        <v>0.05</v>
      </c>
      <c r="P3276">
        <v>23461.200000000001</v>
      </c>
      <c r="Q3276">
        <v>8825.48</v>
      </c>
      <c r="R3276">
        <v>37.619999999999997</v>
      </c>
    </row>
    <row r="3277" spans="1:18" x14ac:dyDescent="0.3">
      <c r="A3277" t="s">
        <v>7549</v>
      </c>
      <c r="B3277" s="1">
        <v>45320</v>
      </c>
      <c r="C3277" s="1">
        <v>45325</v>
      </c>
      <c r="D3277" t="s">
        <v>89</v>
      </c>
      <c r="E3277" t="s">
        <v>1137</v>
      </c>
      <c r="F3277" t="s">
        <v>294</v>
      </c>
      <c r="G3277" t="s">
        <v>41</v>
      </c>
      <c r="H3277" t="s">
        <v>81</v>
      </c>
      <c r="I3277" t="s">
        <v>43</v>
      </c>
      <c r="J3277" t="s">
        <v>97</v>
      </c>
      <c r="K3277" t="s">
        <v>157</v>
      </c>
      <c r="L3277" t="s">
        <v>7550</v>
      </c>
      <c r="M3277">
        <v>8</v>
      </c>
      <c r="N3277">
        <v>1258</v>
      </c>
      <c r="O3277">
        <v>0.2</v>
      </c>
      <c r="P3277">
        <v>8051.2</v>
      </c>
      <c r="Q3277">
        <v>2294.96</v>
      </c>
      <c r="R3277">
        <v>28.5</v>
      </c>
    </row>
    <row r="3278" spans="1:18" x14ac:dyDescent="0.3">
      <c r="A3278" t="s">
        <v>7551</v>
      </c>
      <c r="B3278" s="1">
        <v>45441</v>
      </c>
      <c r="C3278" s="1">
        <v>45446</v>
      </c>
      <c r="D3278" t="s">
        <v>38</v>
      </c>
      <c r="E3278" t="s">
        <v>3955</v>
      </c>
      <c r="F3278" t="s">
        <v>151</v>
      </c>
      <c r="G3278" t="s">
        <v>61</v>
      </c>
      <c r="H3278" t="s">
        <v>75</v>
      </c>
      <c r="I3278" t="s">
        <v>70</v>
      </c>
      <c r="J3278" t="s">
        <v>108</v>
      </c>
      <c r="K3278" t="s">
        <v>109</v>
      </c>
      <c r="L3278" t="s">
        <v>7552</v>
      </c>
      <c r="M3278">
        <v>6</v>
      </c>
      <c r="N3278">
        <v>3309</v>
      </c>
      <c r="O3278">
        <v>0</v>
      </c>
      <c r="P3278">
        <v>19854</v>
      </c>
      <c r="Q3278">
        <v>7194.87</v>
      </c>
      <c r="R3278">
        <v>36.24</v>
      </c>
    </row>
    <row r="3279" spans="1:18" x14ac:dyDescent="0.3">
      <c r="A3279" t="s">
        <v>7553</v>
      </c>
      <c r="B3279" s="1">
        <v>45351</v>
      </c>
      <c r="C3279" s="1">
        <v>45355</v>
      </c>
      <c r="D3279" t="s">
        <v>19</v>
      </c>
      <c r="E3279" t="s">
        <v>73</v>
      </c>
      <c r="F3279" t="s">
        <v>205</v>
      </c>
      <c r="G3279" t="s">
        <v>61</v>
      </c>
      <c r="H3279" t="s">
        <v>81</v>
      </c>
      <c r="I3279" t="s">
        <v>63</v>
      </c>
      <c r="J3279" t="s">
        <v>108</v>
      </c>
      <c r="K3279" t="s">
        <v>268</v>
      </c>
      <c r="L3279" t="s">
        <v>7554</v>
      </c>
      <c r="M3279">
        <v>4</v>
      </c>
      <c r="N3279">
        <v>157</v>
      </c>
      <c r="O3279">
        <v>0.1</v>
      </c>
      <c r="P3279">
        <v>565.20000000000005</v>
      </c>
      <c r="Q3279">
        <v>188.34</v>
      </c>
      <c r="R3279">
        <v>33.32</v>
      </c>
    </row>
    <row r="3280" spans="1:18" x14ac:dyDescent="0.3">
      <c r="A3280" t="s">
        <v>7555</v>
      </c>
      <c r="B3280" s="1">
        <v>45541</v>
      </c>
      <c r="C3280" s="1">
        <v>45541</v>
      </c>
      <c r="D3280" t="s">
        <v>38</v>
      </c>
      <c r="E3280" t="s">
        <v>763</v>
      </c>
      <c r="F3280" t="s">
        <v>449</v>
      </c>
      <c r="G3280" t="s">
        <v>41</v>
      </c>
      <c r="H3280" t="s">
        <v>75</v>
      </c>
      <c r="I3280" t="s">
        <v>70</v>
      </c>
      <c r="J3280" t="s">
        <v>25</v>
      </c>
      <c r="K3280" t="s">
        <v>26</v>
      </c>
      <c r="L3280" t="s">
        <v>7556</v>
      </c>
      <c r="M3280">
        <v>9</v>
      </c>
      <c r="N3280">
        <v>1411</v>
      </c>
      <c r="O3280">
        <v>0</v>
      </c>
      <c r="P3280">
        <v>12699</v>
      </c>
      <c r="Q3280">
        <v>4328.05</v>
      </c>
      <c r="R3280">
        <v>34.08</v>
      </c>
    </row>
    <row r="3281" spans="1:18" x14ac:dyDescent="0.3">
      <c r="A3281" t="s">
        <v>7557</v>
      </c>
      <c r="B3281" s="1">
        <v>45239</v>
      </c>
      <c r="C3281" s="1">
        <v>45243</v>
      </c>
      <c r="D3281" t="s">
        <v>19</v>
      </c>
      <c r="E3281" t="s">
        <v>908</v>
      </c>
      <c r="F3281" t="s">
        <v>217</v>
      </c>
      <c r="G3281" t="s">
        <v>22</v>
      </c>
      <c r="H3281" t="s">
        <v>62</v>
      </c>
      <c r="I3281" t="s">
        <v>24</v>
      </c>
      <c r="J3281" t="s">
        <v>55</v>
      </c>
      <c r="K3281" t="s">
        <v>655</v>
      </c>
      <c r="L3281" t="s">
        <v>5054</v>
      </c>
      <c r="M3281">
        <v>8</v>
      </c>
      <c r="N3281">
        <v>4268</v>
      </c>
      <c r="O3281">
        <v>0</v>
      </c>
      <c r="P3281">
        <v>34144</v>
      </c>
      <c r="Q3281">
        <v>7751.91</v>
      </c>
      <c r="R3281">
        <v>22.7</v>
      </c>
    </row>
    <row r="3282" spans="1:18" x14ac:dyDescent="0.3">
      <c r="A3282" t="s">
        <v>7558</v>
      </c>
      <c r="B3282" s="1">
        <v>45444</v>
      </c>
      <c r="C3282" s="1">
        <v>45449</v>
      </c>
      <c r="D3282" t="s">
        <v>19</v>
      </c>
      <c r="E3282" t="s">
        <v>2655</v>
      </c>
      <c r="F3282" t="s">
        <v>122</v>
      </c>
      <c r="G3282" t="s">
        <v>61</v>
      </c>
      <c r="H3282" t="s">
        <v>42</v>
      </c>
      <c r="I3282" t="s">
        <v>33</v>
      </c>
      <c r="J3282" t="s">
        <v>137</v>
      </c>
      <c r="K3282" t="s">
        <v>410</v>
      </c>
      <c r="L3282" t="s">
        <v>7559</v>
      </c>
      <c r="M3282">
        <v>10</v>
      </c>
      <c r="N3282">
        <v>2848</v>
      </c>
      <c r="O3282">
        <v>0.05</v>
      </c>
      <c r="P3282">
        <v>27056</v>
      </c>
      <c r="Q3282">
        <v>10236.450000000001</v>
      </c>
      <c r="R3282">
        <v>37.83</v>
      </c>
    </row>
    <row r="3283" spans="1:18" x14ac:dyDescent="0.3">
      <c r="A3283" t="s">
        <v>7560</v>
      </c>
      <c r="B3283" s="1">
        <v>45227</v>
      </c>
      <c r="C3283" s="1">
        <v>45230</v>
      </c>
      <c r="D3283" t="s">
        <v>38</v>
      </c>
      <c r="E3283" t="s">
        <v>1047</v>
      </c>
      <c r="F3283" t="s">
        <v>251</v>
      </c>
      <c r="G3283" t="s">
        <v>41</v>
      </c>
      <c r="H3283" t="s">
        <v>75</v>
      </c>
      <c r="I3283" t="s">
        <v>43</v>
      </c>
      <c r="J3283" t="s">
        <v>25</v>
      </c>
      <c r="K3283" t="s">
        <v>240</v>
      </c>
      <c r="L3283" t="s">
        <v>7561</v>
      </c>
      <c r="M3283">
        <v>1</v>
      </c>
      <c r="N3283">
        <v>4137</v>
      </c>
      <c r="O3283">
        <v>0.2</v>
      </c>
      <c r="P3283">
        <v>3309.6</v>
      </c>
      <c r="Q3283">
        <v>882.38</v>
      </c>
      <c r="R3283">
        <v>26.66</v>
      </c>
    </row>
    <row r="3284" spans="1:18" x14ac:dyDescent="0.3">
      <c r="A3284" t="s">
        <v>7562</v>
      </c>
      <c r="B3284" s="1">
        <v>45100</v>
      </c>
      <c r="C3284" s="1">
        <v>45103</v>
      </c>
      <c r="D3284" t="s">
        <v>89</v>
      </c>
      <c r="E3284" t="s">
        <v>2604</v>
      </c>
      <c r="F3284" t="s">
        <v>247</v>
      </c>
      <c r="G3284" t="s">
        <v>22</v>
      </c>
      <c r="H3284" t="s">
        <v>75</v>
      </c>
      <c r="I3284" t="s">
        <v>63</v>
      </c>
      <c r="J3284" t="s">
        <v>25</v>
      </c>
      <c r="K3284" t="s">
        <v>332</v>
      </c>
      <c r="L3284" t="s">
        <v>7563</v>
      </c>
      <c r="M3284">
        <v>7</v>
      </c>
      <c r="N3284">
        <v>2632</v>
      </c>
      <c r="O3284">
        <v>0.05</v>
      </c>
      <c r="P3284">
        <v>17502.8</v>
      </c>
      <c r="Q3284">
        <v>6150.86</v>
      </c>
      <c r="R3284">
        <v>35.14</v>
      </c>
    </row>
    <row r="3285" spans="1:18" x14ac:dyDescent="0.3">
      <c r="A3285" t="s">
        <v>7564</v>
      </c>
      <c r="B3285" s="1">
        <v>45359</v>
      </c>
      <c r="C3285" s="1">
        <v>45366</v>
      </c>
      <c r="D3285" t="s">
        <v>38</v>
      </c>
      <c r="E3285" t="s">
        <v>3720</v>
      </c>
      <c r="F3285" t="s">
        <v>383</v>
      </c>
      <c r="G3285" t="s">
        <v>61</v>
      </c>
      <c r="H3285" t="s">
        <v>81</v>
      </c>
      <c r="I3285" t="s">
        <v>33</v>
      </c>
      <c r="J3285" t="s">
        <v>49</v>
      </c>
      <c r="K3285" t="s">
        <v>50</v>
      </c>
      <c r="L3285" t="s">
        <v>7565</v>
      </c>
      <c r="M3285">
        <v>2</v>
      </c>
      <c r="N3285">
        <v>3092</v>
      </c>
      <c r="O3285">
        <v>0.2</v>
      </c>
      <c r="P3285">
        <v>4947.2</v>
      </c>
      <c r="Q3285">
        <v>1378.75</v>
      </c>
      <c r="R3285">
        <v>27.87</v>
      </c>
    </row>
    <row r="3286" spans="1:18" x14ac:dyDescent="0.3">
      <c r="A3286" t="s">
        <v>7566</v>
      </c>
      <c r="B3286" s="1">
        <v>45116</v>
      </c>
      <c r="C3286" s="1">
        <v>45121</v>
      </c>
      <c r="D3286" t="s">
        <v>29</v>
      </c>
      <c r="E3286" t="s">
        <v>2936</v>
      </c>
      <c r="F3286" t="s">
        <v>359</v>
      </c>
      <c r="G3286" t="s">
        <v>61</v>
      </c>
      <c r="H3286" t="s">
        <v>32</v>
      </c>
      <c r="I3286" t="s">
        <v>43</v>
      </c>
      <c r="J3286" t="s">
        <v>34</v>
      </c>
      <c r="K3286" t="s">
        <v>113</v>
      </c>
      <c r="L3286" t="s">
        <v>7567</v>
      </c>
      <c r="M3286">
        <v>6</v>
      </c>
      <c r="N3286">
        <v>2531</v>
      </c>
      <c r="O3286">
        <v>0.05</v>
      </c>
      <c r="P3286">
        <v>14426.7</v>
      </c>
      <c r="Q3286">
        <v>4857.1499999999996</v>
      </c>
      <c r="R3286">
        <v>33.67</v>
      </c>
    </row>
    <row r="3287" spans="1:18" x14ac:dyDescent="0.3">
      <c r="A3287" t="s">
        <v>7568</v>
      </c>
      <c r="B3287" s="1">
        <v>45069</v>
      </c>
      <c r="C3287" s="1">
        <v>45075</v>
      </c>
      <c r="D3287" t="s">
        <v>29</v>
      </c>
      <c r="E3287" t="s">
        <v>598</v>
      </c>
      <c r="F3287" t="s">
        <v>976</v>
      </c>
      <c r="G3287" t="s">
        <v>41</v>
      </c>
      <c r="H3287" t="s">
        <v>32</v>
      </c>
      <c r="I3287" t="s">
        <v>63</v>
      </c>
      <c r="J3287" t="s">
        <v>49</v>
      </c>
      <c r="K3287" t="s">
        <v>64</v>
      </c>
      <c r="L3287" t="s">
        <v>7569</v>
      </c>
      <c r="M3287">
        <v>9</v>
      </c>
      <c r="N3287">
        <v>1150</v>
      </c>
      <c r="O3287">
        <v>0.05</v>
      </c>
      <c r="P3287">
        <v>9832.5</v>
      </c>
      <c r="Q3287">
        <v>2702.92</v>
      </c>
      <c r="R3287">
        <v>27.49</v>
      </c>
    </row>
    <row r="3288" spans="1:18" x14ac:dyDescent="0.3">
      <c r="A3288" t="s">
        <v>7570</v>
      </c>
      <c r="B3288" s="1">
        <v>45563</v>
      </c>
      <c r="C3288" s="1">
        <v>45568</v>
      </c>
      <c r="D3288" t="s">
        <v>89</v>
      </c>
      <c r="E3288" t="s">
        <v>279</v>
      </c>
      <c r="F3288" t="s">
        <v>247</v>
      </c>
      <c r="G3288" t="s">
        <v>22</v>
      </c>
      <c r="H3288" t="s">
        <v>23</v>
      </c>
      <c r="I3288" t="s">
        <v>70</v>
      </c>
      <c r="J3288" t="s">
        <v>49</v>
      </c>
      <c r="K3288" t="s">
        <v>152</v>
      </c>
      <c r="L3288" t="s">
        <v>7571</v>
      </c>
      <c r="M3288">
        <v>8</v>
      </c>
      <c r="N3288">
        <v>2940</v>
      </c>
      <c r="O3288">
        <v>0.15</v>
      </c>
      <c r="P3288">
        <v>19992</v>
      </c>
      <c r="Q3288">
        <v>5392.38</v>
      </c>
      <c r="R3288">
        <v>26.97</v>
      </c>
    </row>
    <row r="3289" spans="1:18" x14ac:dyDescent="0.3">
      <c r="A3289" t="s">
        <v>7572</v>
      </c>
      <c r="B3289" s="1">
        <v>45462</v>
      </c>
      <c r="C3289" s="1">
        <v>45463</v>
      </c>
      <c r="D3289" t="s">
        <v>29</v>
      </c>
      <c r="E3289" t="s">
        <v>2299</v>
      </c>
      <c r="F3289" t="s">
        <v>612</v>
      </c>
      <c r="G3289" t="s">
        <v>41</v>
      </c>
      <c r="H3289" t="s">
        <v>81</v>
      </c>
      <c r="I3289" t="s">
        <v>70</v>
      </c>
      <c r="J3289" t="s">
        <v>108</v>
      </c>
      <c r="K3289" t="s">
        <v>118</v>
      </c>
      <c r="L3289" t="s">
        <v>7573</v>
      </c>
      <c r="M3289">
        <v>7</v>
      </c>
      <c r="N3289">
        <v>1263</v>
      </c>
      <c r="O3289">
        <v>0</v>
      </c>
      <c r="P3289">
        <v>8841</v>
      </c>
      <c r="Q3289">
        <v>2643.41</v>
      </c>
      <c r="R3289">
        <v>29.9</v>
      </c>
    </row>
    <row r="3290" spans="1:18" x14ac:dyDescent="0.3">
      <c r="A3290" t="s">
        <v>7574</v>
      </c>
      <c r="B3290" s="1">
        <v>45278</v>
      </c>
      <c r="C3290" s="1">
        <v>45281</v>
      </c>
      <c r="D3290" t="s">
        <v>89</v>
      </c>
      <c r="E3290" t="s">
        <v>494</v>
      </c>
      <c r="F3290" t="s">
        <v>474</v>
      </c>
      <c r="G3290" t="s">
        <v>61</v>
      </c>
      <c r="H3290" t="s">
        <v>23</v>
      </c>
      <c r="I3290" t="s">
        <v>33</v>
      </c>
      <c r="J3290" t="s">
        <v>97</v>
      </c>
      <c r="K3290" t="s">
        <v>98</v>
      </c>
      <c r="L3290" t="s">
        <v>7090</v>
      </c>
      <c r="M3290">
        <v>3</v>
      </c>
      <c r="N3290">
        <v>2620</v>
      </c>
      <c r="O3290">
        <v>0.2</v>
      </c>
      <c r="P3290">
        <v>6288</v>
      </c>
      <c r="Q3290">
        <v>1600.32</v>
      </c>
      <c r="R3290">
        <v>25.45</v>
      </c>
    </row>
    <row r="3291" spans="1:18" x14ac:dyDescent="0.3">
      <c r="A3291" t="s">
        <v>7575</v>
      </c>
      <c r="B3291" s="1">
        <v>44982</v>
      </c>
      <c r="C3291" s="1">
        <v>44988</v>
      </c>
      <c r="D3291" t="s">
        <v>38</v>
      </c>
      <c r="E3291" t="s">
        <v>3027</v>
      </c>
      <c r="F3291" t="s">
        <v>243</v>
      </c>
      <c r="G3291" t="s">
        <v>22</v>
      </c>
      <c r="H3291" t="s">
        <v>75</v>
      </c>
      <c r="I3291" t="s">
        <v>63</v>
      </c>
      <c r="J3291" t="s">
        <v>49</v>
      </c>
      <c r="K3291" t="s">
        <v>152</v>
      </c>
      <c r="L3291" t="s">
        <v>7576</v>
      </c>
      <c r="M3291">
        <v>3</v>
      </c>
      <c r="N3291">
        <v>1670</v>
      </c>
      <c r="O3291">
        <v>0.05</v>
      </c>
      <c r="P3291">
        <v>4759.5</v>
      </c>
      <c r="Q3291">
        <v>1750.95</v>
      </c>
      <c r="R3291">
        <v>36.79</v>
      </c>
    </row>
    <row r="3292" spans="1:18" x14ac:dyDescent="0.3">
      <c r="A3292" t="s">
        <v>7577</v>
      </c>
      <c r="B3292" s="1">
        <v>45417</v>
      </c>
      <c r="C3292" s="1">
        <v>45420</v>
      </c>
      <c r="D3292" t="s">
        <v>19</v>
      </c>
      <c r="E3292" t="s">
        <v>1871</v>
      </c>
      <c r="F3292" t="s">
        <v>612</v>
      </c>
      <c r="G3292" t="s">
        <v>41</v>
      </c>
      <c r="H3292" t="s">
        <v>42</v>
      </c>
      <c r="I3292" t="s">
        <v>24</v>
      </c>
      <c r="J3292" t="s">
        <v>34</v>
      </c>
      <c r="K3292" t="s">
        <v>152</v>
      </c>
      <c r="L3292" t="s">
        <v>7578</v>
      </c>
      <c r="M3292">
        <v>10</v>
      </c>
      <c r="N3292">
        <v>3527</v>
      </c>
      <c r="O3292">
        <v>0.05</v>
      </c>
      <c r="P3292">
        <v>33506.5</v>
      </c>
      <c r="Q3292">
        <v>11742.57</v>
      </c>
      <c r="R3292">
        <v>35.049999999999997</v>
      </c>
    </row>
    <row r="3293" spans="1:18" x14ac:dyDescent="0.3">
      <c r="A3293" t="s">
        <v>7579</v>
      </c>
      <c r="B3293" s="1">
        <v>45323</v>
      </c>
      <c r="C3293" s="1">
        <v>45327</v>
      </c>
      <c r="D3293" t="s">
        <v>89</v>
      </c>
      <c r="E3293" t="s">
        <v>973</v>
      </c>
      <c r="F3293" t="s">
        <v>870</v>
      </c>
      <c r="G3293" t="s">
        <v>22</v>
      </c>
      <c r="H3293" t="s">
        <v>23</v>
      </c>
      <c r="I3293" t="s">
        <v>43</v>
      </c>
      <c r="J3293" t="s">
        <v>34</v>
      </c>
      <c r="K3293" t="s">
        <v>76</v>
      </c>
      <c r="L3293" t="s">
        <v>7580</v>
      </c>
      <c r="M3293">
        <v>6</v>
      </c>
      <c r="N3293">
        <v>2713</v>
      </c>
      <c r="O3293">
        <v>0.05</v>
      </c>
      <c r="P3293">
        <v>15464.1</v>
      </c>
      <c r="Q3293">
        <v>5905.1</v>
      </c>
      <c r="R3293">
        <v>38.19</v>
      </c>
    </row>
    <row r="3294" spans="1:18" x14ac:dyDescent="0.3">
      <c r="A3294" t="s">
        <v>7581</v>
      </c>
      <c r="B3294" s="1">
        <v>45084</v>
      </c>
      <c r="C3294" s="1">
        <v>45089</v>
      </c>
      <c r="D3294" t="s">
        <v>38</v>
      </c>
      <c r="E3294" t="s">
        <v>4030</v>
      </c>
      <c r="F3294" t="s">
        <v>209</v>
      </c>
      <c r="G3294" t="s">
        <v>61</v>
      </c>
      <c r="H3294" t="s">
        <v>42</v>
      </c>
      <c r="I3294" t="s">
        <v>33</v>
      </c>
      <c r="J3294" t="s">
        <v>55</v>
      </c>
      <c r="K3294" t="s">
        <v>86</v>
      </c>
      <c r="L3294" t="s">
        <v>7582</v>
      </c>
      <c r="M3294">
        <v>3</v>
      </c>
      <c r="N3294">
        <v>2196</v>
      </c>
      <c r="O3294">
        <v>0.2</v>
      </c>
      <c r="P3294">
        <v>5270.4</v>
      </c>
      <c r="Q3294">
        <v>1577.44</v>
      </c>
      <c r="R3294">
        <v>29.93</v>
      </c>
    </row>
    <row r="3295" spans="1:18" x14ac:dyDescent="0.3">
      <c r="A3295" t="s">
        <v>7583</v>
      </c>
      <c r="B3295" s="1">
        <v>45618</v>
      </c>
      <c r="C3295" s="1">
        <v>45624</v>
      </c>
      <c r="D3295" t="s">
        <v>38</v>
      </c>
      <c r="E3295" t="s">
        <v>1656</v>
      </c>
      <c r="F3295" t="s">
        <v>499</v>
      </c>
      <c r="G3295" t="s">
        <v>61</v>
      </c>
      <c r="H3295" t="s">
        <v>69</v>
      </c>
      <c r="I3295" t="s">
        <v>70</v>
      </c>
      <c r="J3295" t="s">
        <v>97</v>
      </c>
      <c r="K3295" t="s">
        <v>181</v>
      </c>
      <c r="L3295" t="s">
        <v>7584</v>
      </c>
      <c r="M3295">
        <v>4</v>
      </c>
      <c r="N3295">
        <v>1746</v>
      </c>
      <c r="O3295">
        <v>0</v>
      </c>
      <c r="P3295">
        <v>6984</v>
      </c>
      <c r="Q3295">
        <v>1589.98</v>
      </c>
      <c r="R3295">
        <v>22.77</v>
      </c>
    </row>
    <row r="3296" spans="1:18" x14ac:dyDescent="0.3">
      <c r="A3296" t="s">
        <v>7585</v>
      </c>
      <c r="B3296" s="1">
        <v>45563</v>
      </c>
      <c r="C3296" s="1">
        <v>45564</v>
      </c>
      <c r="D3296" t="s">
        <v>19</v>
      </c>
      <c r="E3296" t="s">
        <v>370</v>
      </c>
      <c r="F3296" t="s">
        <v>147</v>
      </c>
      <c r="G3296" t="s">
        <v>41</v>
      </c>
      <c r="H3296" t="s">
        <v>23</v>
      </c>
      <c r="I3296" t="s">
        <v>70</v>
      </c>
      <c r="J3296" t="s">
        <v>97</v>
      </c>
      <c r="K3296" t="s">
        <v>157</v>
      </c>
      <c r="L3296" t="s">
        <v>7586</v>
      </c>
      <c r="M3296">
        <v>2</v>
      </c>
      <c r="N3296">
        <v>655</v>
      </c>
      <c r="O3296">
        <v>0.2</v>
      </c>
      <c r="P3296">
        <v>1048</v>
      </c>
      <c r="Q3296">
        <v>364.33</v>
      </c>
      <c r="R3296">
        <v>34.76</v>
      </c>
    </row>
    <row r="3297" spans="1:18" x14ac:dyDescent="0.3">
      <c r="A3297" t="s">
        <v>7587</v>
      </c>
      <c r="B3297" s="1">
        <v>45533</v>
      </c>
      <c r="C3297" s="1">
        <v>45540</v>
      </c>
      <c r="D3297" t="s">
        <v>29</v>
      </c>
      <c r="E3297" t="s">
        <v>3823</v>
      </c>
      <c r="F3297" t="s">
        <v>259</v>
      </c>
      <c r="G3297" t="s">
        <v>41</v>
      </c>
      <c r="H3297" t="s">
        <v>32</v>
      </c>
      <c r="I3297" t="s">
        <v>70</v>
      </c>
      <c r="J3297" t="s">
        <v>97</v>
      </c>
      <c r="K3297" t="s">
        <v>157</v>
      </c>
      <c r="L3297" t="s">
        <v>7588</v>
      </c>
      <c r="M3297">
        <v>8</v>
      </c>
      <c r="N3297">
        <v>4315</v>
      </c>
      <c r="O3297">
        <v>0.05</v>
      </c>
      <c r="P3297">
        <v>32794</v>
      </c>
      <c r="Q3297">
        <v>9339.0400000000009</v>
      </c>
      <c r="R3297">
        <v>28.48</v>
      </c>
    </row>
    <row r="3298" spans="1:18" x14ac:dyDescent="0.3">
      <c r="A3298" t="s">
        <v>7589</v>
      </c>
      <c r="B3298" s="1">
        <v>45609</v>
      </c>
      <c r="C3298" s="1">
        <v>45610</v>
      </c>
      <c r="D3298" t="s">
        <v>89</v>
      </c>
      <c r="E3298" t="s">
        <v>930</v>
      </c>
      <c r="F3298" t="s">
        <v>431</v>
      </c>
      <c r="G3298" t="s">
        <v>61</v>
      </c>
      <c r="H3298" t="s">
        <v>69</v>
      </c>
      <c r="I3298" t="s">
        <v>33</v>
      </c>
      <c r="J3298" t="s">
        <v>34</v>
      </c>
      <c r="K3298" t="s">
        <v>113</v>
      </c>
      <c r="L3298" t="s">
        <v>7590</v>
      </c>
      <c r="M3298">
        <v>5</v>
      </c>
      <c r="N3298">
        <v>1827</v>
      </c>
      <c r="O3298">
        <v>0.2</v>
      </c>
      <c r="P3298">
        <v>7308</v>
      </c>
      <c r="Q3298">
        <v>2541.7600000000002</v>
      </c>
      <c r="R3298">
        <v>34.78</v>
      </c>
    </row>
    <row r="3299" spans="1:18" x14ac:dyDescent="0.3">
      <c r="A3299" t="s">
        <v>7591</v>
      </c>
      <c r="B3299" s="1">
        <v>45578</v>
      </c>
      <c r="C3299" s="1">
        <v>45582</v>
      </c>
      <c r="D3299" t="s">
        <v>19</v>
      </c>
      <c r="E3299" t="s">
        <v>2181</v>
      </c>
      <c r="F3299" t="s">
        <v>74</v>
      </c>
      <c r="G3299" t="s">
        <v>61</v>
      </c>
      <c r="H3299" t="s">
        <v>96</v>
      </c>
      <c r="I3299" t="s">
        <v>63</v>
      </c>
      <c r="J3299" t="s">
        <v>55</v>
      </c>
      <c r="K3299" t="s">
        <v>123</v>
      </c>
      <c r="L3299" t="s">
        <v>7592</v>
      </c>
      <c r="M3299">
        <v>9</v>
      </c>
      <c r="N3299">
        <v>3980</v>
      </c>
      <c r="O3299">
        <v>0</v>
      </c>
      <c r="P3299">
        <v>35820</v>
      </c>
      <c r="Q3299">
        <v>12739.68</v>
      </c>
      <c r="R3299">
        <v>35.57</v>
      </c>
    </row>
    <row r="3300" spans="1:18" x14ac:dyDescent="0.3">
      <c r="A3300" t="s">
        <v>7593</v>
      </c>
      <c r="B3300" s="1">
        <v>45623</v>
      </c>
      <c r="C3300" s="1">
        <v>45629</v>
      </c>
      <c r="D3300" t="s">
        <v>29</v>
      </c>
      <c r="E3300" t="s">
        <v>2749</v>
      </c>
      <c r="F3300" t="s">
        <v>310</v>
      </c>
      <c r="G3300" t="s">
        <v>22</v>
      </c>
      <c r="H3300" t="s">
        <v>69</v>
      </c>
      <c r="I3300" t="s">
        <v>24</v>
      </c>
      <c r="J3300" t="s">
        <v>97</v>
      </c>
      <c r="K3300" t="s">
        <v>157</v>
      </c>
      <c r="L3300" t="s">
        <v>7594</v>
      </c>
      <c r="M3300">
        <v>6</v>
      </c>
      <c r="N3300">
        <v>3683</v>
      </c>
      <c r="O3300">
        <v>0.2</v>
      </c>
      <c r="P3300">
        <v>17678.400000000001</v>
      </c>
      <c r="Q3300">
        <v>6630.19</v>
      </c>
      <c r="R3300">
        <v>37.5</v>
      </c>
    </row>
    <row r="3301" spans="1:18" x14ac:dyDescent="0.3">
      <c r="A3301" t="s">
        <v>7595</v>
      </c>
      <c r="B3301" s="1">
        <v>45521</v>
      </c>
      <c r="C3301" s="1">
        <v>45524</v>
      </c>
      <c r="D3301" t="s">
        <v>29</v>
      </c>
      <c r="E3301" t="s">
        <v>3165</v>
      </c>
      <c r="F3301" t="s">
        <v>488</v>
      </c>
      <c r="G3301" t="s">
        <v>41</v>
      </c>
      <c r="H3301" t="s">
        <v>23</v>
      </c>
      <c r="I3301" t="s">
        <v>33</v>
      </c>
      <c r="J3301" t="s">
        <v>34</v>
      </c>
      <c r="K3301" t="s">
        <v>113</v>
      </c>
      <c r="L3301" t="s">
        <v>7596</v>
      </c>
      <c r="M3301">
        <v>2</v>
      </c>
      <c r="N3301">
        <v>2213</v>
      </c>
      <c r="O3301">
        <v>0.2</v>
      </c>
      <c r="P3301">
        <v>3540.8</v>
      </c>
      <c r="Q3301">
        <v>960.52</v>
      </c>
      <c r="R3301">
        <v>27.13</v>
      </c>
    </row>
    <row r="3302" spans="1:18" x14ac:dyDescent="0.3">
      <c r="A3302" t="s">
        <v>7597</v>
      </c>
      <c r="B3302" s="1">
        <v>45557</v>
      </c>
      <c r="C3302" s="1">
        <v>45558</v>
      </c>
      <c r="D3302" t="s">
        <v>89</v>
      </c>
      <c r="E3302" t="s">
        <v>1653</v>
      </c>
      <c r="F3302" t="s">
        <v>60</v>
      </c>
      <c r="G3302" t="s">
        <v>61</v>
      </c>
      <c r="H3302" t="s">
        <v>81</v>
      </c>
      <c r="I3302" t="s">
        <v>63</v>
      </c>
      <c r="J3302" t="s">
        <v>49</v>
      </c>
      <c r="K3302" t="s">
        <v>152</v>
      </c>
      <c r="L3302" t="s">
        <v>7598</v>
      </c>
      <c r="M3302">
        <v>9</v>
      </c>
      <c r="N3302">
        <v>3129</v>
      </c>
      <c r="O3302">
        <v>0.05</v>
      </c>
      <c r="P3302">
        <v>26752.95</v>
      </c>
      <c r="Q3302">
        <v>5388.55</v>
      </c>
      <c r="R3302">
        <v>20.14</v>
      </c>
    </row>
    <row r="3303" spans="1:18" x14ac:dyDescent="0.3">
      <c r="A3303" t="s">
        <v>7599</v>
      </c>
      <c r="B3303" s="1">
        <v>45626</v>
      </c>
      <c r="C3303" s="1">
        <v>45632</v>
      </c>
      <c r="D3303" t="s">
        <v>38</v>
      </c>
      <c r="E3303" t="s">
        <v>4735</v>
      </c>
      <c r="F3303" t="s">
        <v>117</v>
      </c>
      <c r="G3303" t="s">
        <v>41</v>
      </c>
      <c r="H3303" t="s">
        <v>81</v>
      </c>
      <c r="I3303" t="s">
        <v>63</v>
      </c>
      <c r="J3303" t="s">
        <v>49</v>
      </c>
      <c r="K3303" t="s">
        <v>500</v>
      </c>
      <c r="L3303" t="s">
        <v>7600</v>
      </c>
      <c r="M3303">
        <v>8</v>
      </c>
      <c r="N3303">
        <v>3849</v>
      </c>
      <c r="O3303">
        <v>0.05</v>
      </c>
      <c r="P3303">
        <v>29252.400000000001</v>
      </c>
      <c r="Q3303">
        <v>10792.3</v>
      </c>
      <c r="R3303">
        <v>36.89</v>
      </c>
    </row>
    <row r="3304" spans="1:18" x14ac:dyDescent="0.3">
      <c r="A3304" t="s">
        <v>7601</v>
      </c>
      <c r="B3304" s="1">
        <v>45382</v>
      </c>
      <c r="C3304" s="1">
        <v>45385</v>
      </c>
      <c r="D3304" t="s">
        <v>29</v>
      </c>
      <c r="E3304" t="s">
        <v>2785</v>
      </c>
      <c r="F3304" t="s">
        <v>612</v>
      </c>
      <c r="G3304" t="s">
        <v>41</v>
      </c>
      <c r="H3304" t="s">
        <v>42</v>
      </c>
      <c r="I3304" t="s">
        <v>43</v>
      </c>
      <c r="J3304" t="s">
        <v>49</v>
      </c>
      <c r="K3304" t="s">
        <v>152</v>
      </c>
      <c r="L3304" t="s">
        <v>7602</v>
      </c>
      <c r="M3304">
        <v>2</v>
      </c>
      <c r="N3304">
        <v>1717</v>
      </c>
      <c r="O3304">
        <v>0.15</v>
      </c>
      <c r="P3304">
        <v>2918.9</v>
      </c>
      <c r="Q3304">
        <v>1152.21</v>
      </c>
      <c r="R3304">
        <v>39.47</v>
      </c>
    </row>
    <row r="3305" spans="1:18" x14ac:dyDescent="0.3">
      <c r="A3305" t="s">
        <v>7603</v>
      </c>
      <c r="B3305" s="1">
        <v>45315</v>
      </c>
      <c r="C3305" s="1">
        <v>45320</v>
      </c>
      <c r="D3305" t="s">
        <v>89</v>
      </c>
      <c r="E3305" t="s">
        <v>2106</v>
      </c>
      <c r="F3305" t="s">
        <v>247</v>
      </c>
      <c r="G3305" t="s">
        <v>22</v>
      </c>
      <c r="H3305" t="s">
        <v>69</v>
      </c>
      <c r="I3305" t="s">
        <v>43</v>
      </c>
      <c r="J3305" t="s">
        <v>137</v>
      </c>
      <c r="K3305" t="s">
        <v>232</v>
      </c>
      <c r="L3305" t="s">
        <v>7604</v>
      </c>
      <c r="M3305">
        <v>1</v>
      </c>
      <c r="N3305">
        <v>3227</v>
      </c>
      <c r="O3305">
        <v>0.2</v>
      </c>
      <c r="P3305">
        <v>2581.6</v>
      </c>
      <c r="Q3305">
        <v>666.53</v>
      </c>
      <c r="R3305">
        <v>25.82</v>
      </c>
    </row>
    <row r="3306" spans="1:18" x14ac:dyDescent="0.3">
      <c r="A3306" t="s">
        <v>7605</v>
      </c>
      <c r="B3306" s="1">
        <v>45588</v>
      </c>
      <c r="C3306" s="1">
        <v>45591</v>
      </c>
      <c r="D3306" t="s">
        <v>19</v>
      </c>
      <c r="E3306" t="s">
        <v>2439</v>
      </c>
      <c r="F3306" t="s">
        <v>54</v>
      </c>
      <c r="G3306" t="s">
        <v>61</v>
      </c>
      <c r="H3306" t="s">
        <v>32</v>
      </c>
      <c r="I3306" t="s">
        <v>43</v>
      </c>
      <c r="J3306" t="s">
        <v>49</v>
      </c>
      <c r="K3306" t="s">
        <v>152</v>
      </c>
      <c r="L3306" t="s">
        <v>7606</v>
      </c>
      <c r="M3306">
        <v>7</v>
      </c>
      <c r="N3306">
        <v>4354</v>
      </c>
      <c r="O3306">
        <v>0.2</v>
      </c>
      <c r="P3306">
        <v>24382.400000000001</v>
      </c>
      <c r="Q3306">
        <v>7734.3</v>
      </c>
      <c r="R3306">
        <v>31.72</v>
      </c>
    </row>
    <row r="3307" spans="1:18" x14ac:dyDescent="0.3">
      <c r="A3307" t="s">
        <v>7607</v>
      </c>
      <c r="B3307" s="1">
        <v>45585</v>
      </c>
      <c r="C3307" s="1">
        <v>45589</v>
      </c>
      <c r="D3307" t="s">
        <v>29</v>
      </c>
      <c r="E3307" t="s">
        <v>197</v>
      </c>
      <c r="F3307" t="s">
        <v>605</v>
      </c>
      <c r="G3307" t="s">
        <v>61</v>
      </c>
      <c r="H3307" t="s">
        <v>32</v>
      </c>
      <c r="I3307" t="s">
        <v>33</v>
      </c>
      <c r="J3307" t="s">
        <v>49</v>
      </c>
      <c r="K3307" t="s">
        <v>311</v>
      </c>
      <c r="L3307" t="s">
        <v>3662</v>
      </c>
      <c r="M3307">
        <v>4</v>
      </c>
      <c r="N3307">
        <v>4381</v>
      </c>
      <c r="O3307">
        <v>0.15</v>
      </c>
      <c r="P3307">
        <v>14895.4</v>
      </c>
      <c r="Q3307">
        <v>5159.0600000000004</v>
      </c>
      <c r="R3307">
        <v>34.64</v>
      </c>
    </row>
    <row r="3308" spans="1:18" x14ac:dyDescent="0.3">
      <c r="A3308" t="s">
        <v>7608</v>
      </c>
      <c r="B3308" s="1">
        <v>45627</v>
      </c>
      <c r="C3308" s="1">
        <v>45634</v>
      </c>
      <c r="D3308" t="s">
        <v>19</v>
      </c>
      <c r="E3308" t="s">
        <v>2199</v>
      </c>
      <c r="F3308" t="s">
        <v>468</v>
      </c>
      <c r="G3308" t="s">
        <v>41</v>
      </c>
      <c r="H3308" t="s">
        <v>75</v>
      </c>
      <c r="I3308" t="s">
        <v>70</v>
      </c>
      <c r="J3308" t="s">
        <v>34</v>
      </c>
      <c r="K3308" t="s">
        <v>44</v>
      </c>
      <c r="L3308" t="s">
        <v>7609</v>
      </c>
      <c r="M3308">
        <v>7</v>
      </c>
      <c r="N3308">
        <v>1753</v>
      </c>
      <c r="O3308">
        <v>0.1</v>
      </c>
      <c r="P3308">
        <v>11043.9</v>
      </c>
      <c r="Q3308">
        <v>3248.29</v>
      </c>
      <c r="R3308">
        <v>29.41</v>
      </c>
    </row>
    <row r="3309" spans="1:18" x14ac:dyDescent="0.3">
      <c r="A3309" t="s">
        <v>7610</v>
      </c>
      <c r="B3309" s="1">
        <v>45312</v>
      </c>
      <c r="C3309" s="1">
        <v>45316</v>
      </c>
      <c r="D3309" t="s">
        <v>29</v>
      </c>
      <c r="E3309" t="s">
        <v>3513</v>
      </c>
      <c r="F3309" t="s">
        <v>770</v>
      </c>
      <c r="G3309" t="s">
        <v>61</v>
      </c>
      <c r="H3309" t="s">
        <v>75</v>
      </c>
      <c r="I3309" t="s">
        <v>63</v>
      </c>
      <c r="J3309" t="s">
        <v>97</v>
      </c>
      <c r="K3309" t="s">
        <v>98</v>
      </c>
      <c r="L3309" t="s">
        <v>7611</v>
      </c>
      <c r="M3309">
        <v>3</v>
      </c>
      <c r="N3309">
        <v>4120</v>
      </c>
      <c r="O3309">
        <v>0.05</v>
      </c>
      <c r="P3309">
        <v>11742</v>
      </c>
      <c r="Q3309">
        <v>4600.92</v>
      </c>
      <c r="R3309">
        <v>39.18</v>
      </c>
    </row>
    <row r="3310" spans="1:18" x14ac:dyDescent="0.3">
      <c r="A3310" t="s">
        <v>7612</v>
      </c>
      <c r="B3310" s="1">
        <v>45611</v>
      </c>
      <c r="C3310" s="1">
        <v>45616</v>
      </c>
      <c r="D3310" t="s">
        <v>89</v>
      </c>
      <c r="E3310" t="s">
        <v>3355</v>
      </c>
      <c r="F3310" t="s">
        <v>200</v>
      </c>
      <c r="G3310" t="s">
        <v>41</v>
      </c>
      <c r="H3310" t="s">
        <v>81</v>
      </c>
      <c r="I3310" t="s">
        <v>43</v>
      </c>
      <c r="J3310" t="s">
        <v>34</v>
      </c>
      <c r="K3310" t="s">
        <v>113</v>
      </c>
      <c r="L3310" t="s">
        <v>7613</v>
      </c>
      <c r="M3310">
        <v>2</v>
      </c>
      <c r="N3310">
        <v>2059</v>
      </c>
      <c r="O3310">
        <v>0.15</v>
      </c>
      <c r="P3310">
        <v>3500.3</v>
      </c>
      <c r="Q3310">
        <v>992.5</v>
      </c>
      <c r="R3310">
        <v>28.35</v>
      </c>
    </row>
    <row r="3311" spans="1:18" x14ac:dyDescent="0.3">
      <c r="A3311" t="s">
        <v>7614</v>
      </c>
      <c r="B3311" s="1">
        <v>45591</v>
      </c>
      <c r="C3311" s="1">
        <v>45594</v>
      </c>
      <c r="D3311" t="s">
        <v>38</v>
      </c>
      <c r="E3311" t="s">
        <v>4606</v>
      </c>
      <c r="F3311" t="s">
        <v>132</v>
      </c>
      <c r="G3311" t="s">
        <v>41</v>
      </c>
      <c r="H3311" t="s">
        <v>62</v>
      </c>
      <c r="I3311" t="s">
        <v>33</v>
      </c>
      <c r="J3311" t="s">
        <v>108</v>
      </c>
      <c r="K3311" t="s">
        <v>268</v>
      </c>
      <c r="L3311" t="s">
        <v>7615</v>
      </c>
      <c r="M3311">
        <v>6</v>
      </c>
      <c r="N3311">
        <v>4279</v>
      </c>
      <c r="O3311">
        <v>0.15</v>
      </c>
      <c r="P3311">
        <v>21822.9</v>
      </c>
      <c r="Q3311">
        <v>8249.73</v>
      </c>
      <c r="R3311">
        <v>37.799999999999997</v>
      </c>
    </row>
    <row r="3312" spans="1:18" x14ac:dyDescent="0.3">
      <c r="A3312" t="s">
        <v>7616</v>
      </c>
      <c r="B3312" s="1">
        <v>45376</v>
      </c>
      <c r="C3312" s="1">
        <v>45382</v>
      </c>
      <c r="D3312" t="s">
        <v>89</v>
      </c>
      <c r="E3312" t="s">
        <v>2041</v>
      </c>
      <c r="F3312" t="s">
        <v>60</v>
      </c>
      <c r="G3312" t="s">
        <v>22</v>
      </c>
      <c r="H3312" t="s">
        <v>23</v>
      </c>
      <c r="I3312" t="s">
        <v>24</v>
      </c>
      <c r="J3312" t="s">
        <v>108</v>
      </c>
      <c r="K3312" t="s">
        <v>268</v>
      </c>
      <c r="L3312" t="s">
        <v>1061</v>
      </c>
      <c r="M3312">
        <v>2</v>
      </c>
      <c r="N3312">
        <v>3700</v>
      </c>
      <c r="O3312">
        <v>0</v>
      </c>
      <c r="P3312">
        <v>7400</v>
      </c>
      <c r="Q3312">
        <v>2846.99</v>
      </c>
      <c r="R3312">
        <v>38.47</v>
      </c>
    </row>
    <row r="3313" spans="1:18" x14ac:dyDescent="0.3">
      <c r="A3313" t="s">
        <v>7617</v>
      </c>
      <c r="B3313" s="1">
        <v>45081</v>
      </c>
      <c r="C3313" s="1">
        <v>45086</v>
      </c>
      <c r="D3313" t="s">
        <v>89</v>
      </c>
      <c r="E3313" t="s">
        <v>3650</v>
      </c>
      <c r="F3313" t="s">
        <v>531</v>
      </c>
      <c r="G3313" t="s">
        <v>22</v>
      </c>
      <c r="H3313" t="s">
        <v>42</v>
      </c>
      <c r="I3313" t="s">
        <v>63</v>
      </c>
      <c r="J3313" t="s">
        <v>25</v>
      </c>
      <c r="K3313" t="s">
        <v>332</v>
      </c>
      <c r="L3313" t="s">
        <v>7618</v>
      </c>
      <c r="M3313">
        <v>10</v>
      </c>
      <c r="N3313">
        <v>2798</v>
      </c>
      <c r="O3313">
        <v>0.2</v>
      </c>
      <c r="P3313">
        <v>22384</v>
      </c>
      <c r="Q3313">
        <v>6517.46</v>
      </c>
      <c r="R3313">
        <v>29.12</v>
      </c>
    </row>
    <row r="3314" spans="1:18" x14ac:dyDescent="0.3">
      <c r="A3314" t="s">
        <v>7619</v>
      </c>
      <c r="B3314" s="1">
        <v>45344</v>
      </c>
      <c r="C3314" s="1">
        <v>45351</v>
      </c>
      <c r="D3314" t="s">
        <v>29</v>
      </c>
      <c r="E3314" t="s">
        <v>1748</v>
      </c>
      <c r="F3314" t="s">
        <v>315</v>
      </c>
      <c r="G3314" t="s">
        <v>41</v>
      </c>
      <c r="H3314" t="s">
        <v>23</v>
      </c>
      <c r="I3314" t="s">
        <v>70</v>
      </c>
      <c r="J3314" t="s">
        <v>55</v>
      </c>
      <c r="K3314" t="s">
        <v>123</v>
      </c>
      <c r="L3314" t="s">
        <v>7620</v>
      </c>
      <c r="M3314">
        <v>8</v>
      </c>
      <c r="N3314">
        <v>3200</v>
      </c>
      <c r="O3314">
        <v>0.05</v>
      </c>
      <c r="P3314">
        <v>24320</v>
      </c>
      <c r="Q3314">
        <v>7840.08</v>
      </c>
      <c r="R3314">
        <v>32.24</v>
      </c>
    </row>
    <row r="3315" spans="1:18" x14ac:dyDescent="0.3">
      <c r="A3315" t="s">
        <v>7621</v>
      </c>
      <c r="B3315" s="1">
        <v>45497</v>
      </c>
      <c r="C3315" s="1">
        <v>45498</v>
      </c>
      <c r="D3315" t="s">
        <v>38</v>
      </c>
      <c r="E3315" t="s">
        <v>948</v>
      </c>
      <c r="F3315" t="s">
        <v>1180</v>
      </c>
      <c r="G3315" t="s">
        <v>22</v>
      </c>
      <c r="H3315" t="s">
        <v>42</v>
      </c>
      <c r="I3315" t="s">
        <v>43</v>
      </c>
      <c r="J3315" t="s">
        <v>55</v>
      </c>
      <c r="K3315" t="s">
        <v>655</v>
      </c>
      <c r="L3315" t="s">
        <v>7622</v>
      </c>
      <c r="M3315">
        <v>5</v>
      </c>
      <c r="N3315">
        <v>4343</v>
      </c>
      <c r="O3315">
        <v>0.1</v>
      </c>
      <c r="P3315">
        <v>19543.5</v>
      </c>
      <c r="Q3315">
        <v>5555.99</v>
      </c>
      <c r="R3315">
        <v>28.43</v>
      </c>
    </row>
    <row r="3316" spans="1:18" x14ac:dyDescent="0.3">
      <c r="A3316" t="s">
        <v>7623</v>
      </c>
      <c r="B3316" s="1">
        <v>45459</v>
      </c>
      <c r="C3316" s="1">
        <v>45461</v>
      </c>
      <c r="D3316" t="s">
        <v>29</v>
      </c>
      <c r="E3316" t="s">
        <v>3222</v>
      </c>
      <c r="F3316" t="s">
        <v>870</v>
      </c>
      <c r="G3316" t="s">
        <v>22</v>
      </c>
      <c r="H3316" t="s">
        <v>32</v>
      </c>
      <c r="I3316" t="s">
        <v>70</v>
      </c>
      <c r="J3316" t="s">
        <v>137</v>
      </c>
      <c r="K3316" t="s">
        <v>232</v>
      </c>
      <c r="L3316" t="s">
        <v>7624</v>
      </c>
      <c r="M3316">
        <v>5</v>
      </c>
      <c r="N3316">
        <v>3344</v>
      </c>
      <c r="O3316">
        <v>0.2</v>
      </c>
      <c r="P3316">
        <v>13376</v>
      </c>
      <c r="Q3316">
        <v>3691.25</v>
      </c>
      <c r="R3316">
        <v>27.6</v>
      </c>
    </row>
    <row r="3317" spans="1:18" x14ac:dyDescent="0.3">
      <c r="A3317" t="s">
        <v>7625</v>
      </c>
      <c r="B3317" s="1">
        <v>45343</v>
      </c>
      <c r="C3317" s="1">
        <v>45346</v>
      </c>
      <c r="D3317" t="s">
        <v>29</v>
      </c>
      <c r="E3317" t="s">
        <v>1696</v>
      </c>
      <c r="F3317" t="s">
        <v>488</v>
      </c>
      <c r="G3317" t="s">
        <v>22</v>
      </c>
      <c r="H3317" t="s">
        <v>96</v>
      </c>
      <c r="I3317" t="s">
        <v>63</v>
      </c>
      <c r="J3317" t="s">
        <v>108</v>
      </c>
      <c r="K3317" t="s">
        <v>109</v>
      </c>
      <c r="L3317" t="s">
        <v>7626</v>
      </c>
      <c r="M3317">
        <v>9</v>
      </c>
      <c r="N3317">
        <v>1227</v>
      </c>
      <c r="O3317">
        <v>0.2</v>
      </c>
      <c r="P3317">
        <v>8834.4</v>
      </c>
      <c r="Q3317">
        <v>3466.2</v>
      </c>
      <c r="R3317">
        <v>39.24</v>
      </c>
    </row>
    <row r="3318" spans="1:18" x14ac:dyDescent="0.3">
      <c r="A3318" t="s">
        <v>7627</v>
      </c>
      <c r="B3318" s="1">
        <v>45460</v>
      </c>
      <c r="C3318" s="1">
        <v>45463</v>
      </c>
      <c r="D3318" t="s">
        <v>19</v>
      </c>
      <c r="E3318" t="s">
        <v>1910</v>
      </c>
      <c r="F3318" t="s">
        <v>757</v>
      </c>
      <c r="G3318" t="s">
        <v>41</v>
      </c>
      <c r="H3318" t="s">
        <v>69</v>
      </c>
      <c r="I3318" t="s">
        <v>33</v>
      </c>
      <c r="J3318" t="s">
        <v>108</v>
      </c>
      <c r="K3318" t="s">
        <v>109</v>
      </c>
      <c r="L3318" t="s">
        <v>7628</v>
      </c>
      <c r="M3318">
        <v>7</v>
      </c>
      <c r="N3318">
        <v>1656</v>
      </c>
      <c r="O3318">
        <v>0.15</v>
      </c>
      <c r="P3318">
        <v>9853.2000000000007</v>
      </c>
      <c r="Q3318">
        <v>3058.85</v>
      </c>
      <c r="R3318">
        <v>31.04</v>
      </c>
    </row>
    <row r="3319" spans="1:18" x14ac:dyDescent="0.3">
      <c r="A3319" t="s">
        <v>7629</v>
      </c>
      <c r="B3319" s="1">
        <v>45469</v>
      </c>
      <c r="C3319" s="1">
        <v>45470</v>
      </c>
      <c r="D3319" t="s">
        <v>89</v>
      </c>
      <c r="E3319" t="s">
        <v>1653</v>
      </c>
      <c r="F3319" t="s">
        <v>117</v>
      </c>
      <c r="G3319" t="s">
        <v>61</v>
      </c>
      <c r="H3319" t="s">
        <v>69</v>
      </c>
      <c r="I3319" t="s">
        <v>33</v>
      </c>
      <c r="J3319" t="s">
        <v>137</v>
      </c>
      <c r="K3319" t="s">
        <v>138</v>
      </c>
      <c r="L3319" t="s">
        <v>7630</v>
      </c>
      <c r="M3319">
        <v>4</v>
      </c>
      <c r="N3319">
        <v>4547</v>
      </c>
      <c r="O3319">
        <v>0.2</v>
      </c>
      <c r="P3319">
        <v>14550.4</v>
      </c>
      <c r="Q3319">
        <v>4945.6499999999996</v>
      </c>
      <c r="R3319">
        <v>33.99</v>
      </c>
    </row>
    <row r="3320" spans="1:18" x14ac:dyDescent="0.3">
      <c r="A3320" t="s">
        <v>7631</v>
      </c>
      <c r="B3320" s="1">
        <v>45643</v>
      </c>
      <c r="C3320" s="1">
        <v>45647</v>
      </c>
      <c r="D3320" t="s">
        <v>29</v>
      </c>
      <c r="E3320" t="s">
        <v>520</v>
      </c>
      <c r="F3320" t="s">
        <v>54</v>
      </c>
      <c r="G3320" t="s">
        <v>22</v>
      </c>
      <c r="H3320" t="s">
        <v>62</v>
      </c>
      <c r="I3320" t="s">
        <v>24</v>
      </c>
      <c r="J3320" t="s">
        <v>49</v>
      </c>
      <c r="K3320" t="s">
        <v>50</v>
      </c>
      <c r="L3320" t="s">
        <v>7632</v>
      </c>
      <c r="M3320">
        <v>5</v>
      </c>
      <c r="N3320">
        <v>4929</v>
      </c>
      <c r="O3320">
        <v>0</v>
      </c>
      <c r="P3320">
        <v>24645</v>
      </c>
      <c r="Q3320">
        <v>7706.78</v>
      </c>
      <c r="R3320">
        <v>31.27</v>
      </c>
    </row>
    <row r="3321" spans="1:18" x14ac:dyDescent="0.3">
      <c r="A3321" t="s">
        <v>7633</v>
      </c>
      <c r="B3321" s="1">
        <v>45182</v>
      </c>
      <c r="C3321" s="1">
        <v>45184</v>
      </c>
      <c r="D3321" t="s">
        <v>89</v>
      </c>
      <c r="E3321" t="s">
        <v>622</v>
      </c>
      <c r="F3321" t="s">
        <v>31</v>
      </c>
      <c r="G3321" t="s">
        <v>41</v>
      </c>
      <c r="H3321" t="s">
        <v>75</v>
      </c>
      <c r="I3321" t="s">
        <v>63</v>
      </c>
      <c r="J3321" t="s">
        <v>55</v>
      </c>
      <c r="K3321" t="s">
        <v>56</v>
      </c>
      <c r="L3321" t="s">
        <v>7634</v>
      </c>
      <c r="M3321">
        <v>2</v>
      </c>
      <c r="N3321">
        <v>199</v>
      </c>
      <c r="O3321">
        <v>0</v>
      </c>
      <c r="P3321">
        <v>398</v>
      </c>
      <c r="Q3321">
        <v>98.15</v>
      </c>
      <c r="R3321">
        <v>24.66</v>
      </c>
    </row>
    <row r="3322" spans="1:18" x14ac:dyDescent="0.3">
      <c r="A3322" t="s">
        <v>7635</v>
      </c>
      <c r="B3322" s="1">
        <v>45587</v>
      </c>
      <c r="C3322" s="1">
        <v>45591</v>
      </c>
      <c r="D3322" t="s">
        <v>38</v>
      </c>
      <c r="E3322" t="s">
        <v>1852</v>
      </c>
      <c r="F3322" t="s">
        <v>531</v>
      </c>
      <c r="G3322" t="s">
        <v>61</v>
      </c>
      <c r="H3322" t="s">
        <v>75</v>
      </c>
      <c r="I3322" t="s">
        <v>70</v>
      </c>
      <c r="J3322" t="s">
        <v>55</v>
      </c>
      <c r="K3322" t="s">
        <v>655</v>
      </c>
      <c r="L3322" t="s">
        <v>7636</v>
      </c>
      <c r="M3322">
        <v>7</v>
      </c>
      <c r="N3322">
        <v>414</v>
      </c>
      <c r="O3322">
        <v>0.15</v>
      </c>
      <c r="P3322">
        <v>2463.3000000000002</v>
      </c>
      <c r="Q3322">
        <v>756.48</v>
      </c>
      <c r="R3322">
        <v>30.71</v>
      </c>
    </row>
    <row r="3323" spans="1:18" x14ac:dyDescent="0.3">
      <c r="A3323" t="s">
        <v>7637</v>
      </c>
      <c r="B3323" s="1">
        <v>45583</v>
      </c>
      <c r="C3323" s="1">
        <v>45585</v>
      </c>
      <c r="D3323" t="s">
        <v>38</v>
      </c>
      <c r="E3323" t="s">
        <v>5243</v>
      </c>
      <c r="F3323" t="s">
        <v>952</v>
      </c>
      <c r="G3323" t="s">
        <v>61</v>
      </c>
      <c r="H3323" t="s">
        <v>23</v>
      </c>
      <c r="I3323" t="s">
        <v>43</v>
      </c>
      <c r="J3323" t="s">
        <v>55</v>
      </c>
      <c r="K3323" t="s">
        <v>364</v>
      </c>
      <c r="L3323" t="s">
        <v>7638</v>
      </c>
      <c r="M3323">
        <v>6</v>
      </c>
      <c r="N3323">
        <v>4290</v>
      </c>
      <c r="O3323">
        <v>0.05</v>
      </c>
      <c r="P3323">
        <v>24453</v>
      </c>
      <c r="Q3323">
        <v>6160.49</v>
      </c>
      <c r="R3323">
        <v>25.19</v>
      </c>
    </row>
    <row r="3324" spans="1:18" x14ac:dyDescent="0.3">
      <c r="A3324" t="s">
        <v>7639</v>
      </c>
      <c r="B3324" s="1">
        <v>45591</v>
      </c>
      <c r="C3324" s="1">
        <v>45595</v>
      </c>
      <c r="D3324" t="s">
        <v>38</v>
      </c>
      <c r="E3324" t="s">
        <v>6294</v>
      </c>
      <c r="F3324" t="s">
        <v>243</v>
      </c>
      <c r="G3324" t="s">
        <v>61</v>
      </c>
      <c r="H3324" t="s">
        <v>32</v>
      </c>
      <c r="I3324" t="s">
        <v>70</v>
      </c>
      <c r="J3324" t="s">
        <v>137</v>
      </c>
      <c r="K3324" t="s">
        <v>138</v>
      </c>
      <c r="L3324" t="s">
        <v>7640</v>
      </c>
      <c r="M3324">
        <v>8</v>
      </c>
      <c r="N3324">
        <v>1114</v>
      </c>
      <c r="O3324">
        <v>0</v>
      </c>
      <c r="P3324">
        <v>8912</v>
      </c>
      <c r="Q3324">
        <v>3334.58</v>
      </c>
      <c r="R3324">
        <v>37.42</v>
      </c>
    </row>
    <row r="3325" spans="1:18" x14ac:dyDescent="0.3">
      <c r="A3325" t="s">
        <v>7641</v>
      </c>
      <c r="B3325" s="1">
        <v>45585</v>
      </c>
      <c r="C3325" s="1">
        <v>45585</v>
      </c>
      <c r="D3325" t="s">
        <v>29</v>
      </c>
      <c r="E3325" t="s">
        <v>1523</v>
      </c>
      <c r="F3325" t="s">
        <v>74</v>
      </c>
      <c r="G3325" t="s">
        <v>61</v>
      </c>
      <c r="H3325" t="s">
        <v>42</v>
      </c>
      <c r="I3325" t="s">
        <v>33</v>
      </c>
      <c r="J3325" t="s">
        <v>55</v>
      </c>
      <c r="K3325" t="s">
        <v>56</v>
      </c>
      <c r="L3325" t="s">
        <v>7642</v>
      </c>
      <c r="M3325">
        <v>1</v>
      </c>
      <c r="N3325">
        <v>1765</v>
      </c>
      <c r="O3325">
        <v>0.05</v>
      </c>
      <c r="P3325">
        <v>1676.75</v>
      </c>
      <c r="Q3325">
        <v>596.53</v>
      </c>
      <c r="R3325">
        <v>35.58</v>
      </c>
    </row>
    <row r="3326" spans="1:18" x14ac:dyDescent="0.3">
      <c r="A3326" t="s">
        <v>7643</v>
      </c>
      <c r="B3326" s="1">
        <v>45456</v>
      </c>
      <c r="C3326" s="1">
        <v>45459</v>
      </c>
      <c r="D3326" t="s">
        <v>89</v>
      </c>
      <c r="E3326" t="s">
        <v>4950</v>
      </c>
      <c r="F3326" t="s">
        <v>194</v>
      </c>
      <c r="G3326" t="s">
        <v>22</v>
      </c>
      <c r="H3326" t="s">
        <v>81</v>
      </c>
      <c r="I3326" t="s">
        <v>33</v>
      </c>
      <c r="J3326" t="s">
        <v>49</v>
      </c>
      <c r="K3326" t="s">
        <v>152</v>
      </c>
      <c r="L3326" t="s">
        <v>7644</v>
      </c>
      <c r="M3326">
        <v>10</v>
      </c>
      <c r="N3326">
        <v>1803</v>
      </c>
      <c r="O3326">
        <v>0.15</v>
      </c>
      <c r="P3326">
        <v>15325.5</v>
      </c>
      <c r="Q3326">
        <v>5015.24</v>
      </c>
      <c r="R3326">
        <v>32.72</v>
      </c>
    </row>
    <row r="3327" spans="1:18" x14ac:dyDescent="0.3">
      <c r="A3327" t="s">
        <v>7645</v>
      </c>
      <c r="B3327" s="1">
        <v>45557</v>
      </c>
      <c r="C3327" s="1">
        <v>45563</v>
      </c>
      <c r="D3327" t="s">
        <v>19</v>
      </c>
      <c r="E3327" t="s">
        <v>1423</v>
      </c>
      <c r="F3327" t="s">
        <v>474</v>
      </c>
      <c r="G3327" t="s">
        <v>41</v>
      </c>
      <c r="H3327" t="s">
        <v>96</v>
      </c>
      <c r="I3327" t="s">
        <v>70</v>
      </c>
      <c r="J3327" t="s">
        <v>25</v>
      </c>
      <c r="K3327" t="s">
        <v>443</v>
      </c>
      <c r="L3327" t="s">
        <v>7646</v>
      </c>
      <c r="M3327">
        <v>2</v>
      </c>
      <c r="N3327">
        <v>2879</v>
      </c>
      <c r="O3327">
        <v>0.1</v>
      </c>
      <c r="P3327">
        <v>5182.2</v>
      </c>
      <c r="Q3327">
        <v>1535.28</v>
      </c>
      <c r="R3327">
        <v>29.63</v>
      </c>
    </row>
    <row r="3328" spans="1:18" x14ac:dyDescent="0.3">
      <c r="A3328" t="s">
        <v>7647</v>
      </c>
      <c r="B3328" s="1">
        <v>45374</v>
      </c>
      <c r="C3328" s="1">
        <v>45377</v>
      </c>
      <c r="D3328" t="s">
        <v>38</v>
      </c>
      <c r="E3328" t="s">
        <v>2844</v>
      </c>
      <c r="F3328" t="s">
        <v>988</v>
      </c>
      <c r="G3328" t="s">
        <v>41</v>
      </c>
      <c r="H3328" t="s">
        <v>62</v>
      </c>
      <c r="I3328" t="s">
        <v>63</v>
      </c>
      <c r="J3328" t="s">
        <v>34</v>
      </c>
      <c r="K3328" t="s">
        <v>44</v>
      </c>
      <c r="L3328" t="s">
        <v>7648</v>
      </c>
      <c r="M3328">
        <v>7</v>
      </c>
      <c r="N3328">
        <v>2244</v>
      </c>
      <c r="O3328">
        <v>0.1</v>
      </c>
      <c r="P3328">
        <v>14137.2</v>
      </c>
      <c r="Q3328">
        <v>5085.47</v>
      </c>
      <c r="R3328">
        <v>35.97</v>
      </c>
    </row>
    <row r="3329" spans="1:18" x14ac:dyDescent="0.3">
      <c r="A3329" t="s">
        <v>7649</v>
      </c>
      <c r="B3329" s="1">
        <v>45276</v>
      </c>
      <c r="C3329" s="1">
        <v>45282</v>
      </c>
      <c r="D3329" t="s">
        <v>19</v>
      </c>
      <c r="E3329" t="s">
        <v>3886</v>
      </c>
      <c r="F3329" t="s">
        <v>507</v>
      </c>
      <c r="G3329" t="s">
        <v>41</v>
      </c>
      <c r="H3329" t="s">
        <v>96</v>
      </c>
      <c r="I3329" t="s">
        <v>70</v>
      </c>
      <c r="J3329" t="s">
        <v>137</v>
      </c>
      <c r="K3329" t="s">
        <v>138</v>
      </c>
      <c r="L3329" t="s">
        <v>7650</v>
      </c>
      <c r="M3329">
        <v>4</v>
      </c>
      <c r="N3329">
        <v>4359</v>
      </c>
      <c r="O3329">
        <v>0.05</v>
      </c>
      <c r="P3329">
        <v>16564.2</v>
      </c>
      <c r="Q3329">
        <v>4638.3999999999996</v>
      </c>
      <c r="R3329">
        <v>28</v>
      </c>
    </row>
    <row r="3330" spans="1:18" x14ac:dyDescent="0.3">
      <c r="A3330" t="s">
        <v>7651</v>
      </c>
      <c r="B3330" s="1">
        <v>45153</v>
      </c>
      <c r="C3330" s="1">
        <v>45157</v>
      </c>
      <c r="D3330" t="s">
        <v>19</v>
      </c>
      <c r="E3330" t="s">
        <v>3174</v>
      </c>
      <c r="F3330" t="s">
        <v>340</v>
      </c>
      <c r="G3330" t="s">
        <v>61</v>
      </c>
      <c r="H3330" t="s">
        <v>69</v>
      </c>
      <c r="I3330" t="s">
        <v>43</v>
      </c>
      <c r="J3330" t="s">
        <v>25</v>
      </c>
      <c r="K3330" t="s">
        <v>443</v>
      </c>
      <c r="L3330" t="s">
        <v>7652</v>
      </c>
      <c r="M3330">
        <v>1</v>
      </c>
      <c r="N3330">
        <v>4624</v>
      </c>
      <c r="O3330">
        <v>0</v>
      </c>
      <c r="P3330">
        <v>4624</v>
      </c>
      <c r="Q3330">
        <v>1453.53</v>
      </c>
      <c r="R3330">
        <v>31.43</v>
      </c>
    </row>
    <row r="3331" spans="1:18" x14ac:dyDescent="0.3">
      <c r="A3331" t="s">
        <v>7653</v>
      </c>
      <c r="B3331" s="1">
        <v>45017</v>
      </c>
      <c r="C3331" s="1">
        <v>45020</v>
      </c>
      <c r="D3331" t="s">
        <v>19</v>
      </c>
      <c r="E3331" t="s">
        <v>5939</v>
      </c>
      <c r="F3331" t="s">
        <v>870</v>
      </c>
      <c r="G3331" t="s">
        <v>61</v>
      </c>
      <c r="H3331" t="s">
        <v>23</v>
      </c>
      <c r="I3331" t="s">
        <v>63</v>
      </c>
      <c r="J3331" t="s">
        <v>34</v>
      </c>
      <c r="K3331" t="s">
        <v>35</v>
      </c>
      <c r="L3331" t="s">
        <v>7654</v>
      </c>
      <c r="M3331">
        <v>8</v>
      </c>
      <c r="N3331">
        <v>740</v>
      </c>
      <c r="O3331">
        <v>0.05</v>
      </c>
      <c r="P3331">
        <v>5624</v>
      </c>
      <c r="Q3331">
        <v>2138.4499999999998</v>
      </c>
      <c r="R3331">
        <v>38.020000000000003</v>
      </c>
    </row>
    <row r="3332" spans="1:18" x14ac:dyDescent="0.3">
      <c r="A3332" t="s">
        <v>7655</v>
      </c>
      <c r="B3332" s="1">
        <v>45402</v>
      </c>
      <c r="C3332" s="1">
        <v>45408</v>
      </c>
      <c r="D3332" t="s">
        <v>29</v>
      </c>
      <c r="E3332" t="s">
        <v>1280</v>
      </c>
      <c r="F3332" t="s">
        <v>80</v>
      </c>
      <c r="G3332" t="s">
        <v>61</v>
      </c>
      <c r="H3332" t="s">
        <v>96</v>
      </c>
      <c r="I3332" t="s">
        <v>43</v>
      </c>
      <c r="J3332" t="s">
        <v>108</v>
      </c>
      <c r="K3332" t="s">
        <v>143</v>
      </c>
      <c r="L3332" t="s">
        <v>3543</v>
      </c>
      <c r="M3332">
        <v>7</v>
      </c>
      <c r="N3332">
        <v>3520</v>
      </c>
      <c r="O3332">
        <v>0.1</v>
      </c>
      <c r="P3332">
        <v>22176</v>
      </c>
      <c r="Q3332">
        <v>8477.2099999999991</v>
      </c>
      <c r="R3332">
        <v>38.229999999999997</v>
      </c>
    </row>
    <row r="3333" spans="1:18" x14ac:dyDescent="0.3">
      <c r="A3333" t="s">
        <v>7656</v>
      </c>
      <c r="B3333" s="1">
        <v>45042</v>
      </c>
      <c r="C3333" s="1">
        <v>45047</v>
      </c>
      <c r="D3333" t="s">
        <v>38</v>
      </c>
      <c r="E3333" t="s">
        <v>1406</v>
      </c>
      <c r="F3333" t="s">
        <v>80</v>
      </c>
      <c r="G3333" t="s">
        <v>22</v>
      </c>
      <c r="H3333" t="s">
        <v>69</v>
      </c>
      <c r="I3333" t="s">
        <v>33</v>
      </c>
      <c r="J3333" t="s">
        <v>25</v>
      </c>
      <c r="K3333" t="s">
        <v>332</v>
      </c>
      <c r="L3333" t="s">
        <v>7657</v>
      </c>
      <c r="M3333">
        <v>10</v>
      </c>
      <c r="N3333">
        <v>3108</v>
      </c>
      <c r="O3333">
        <v>0.15</v>
      </c>
      <c r="P3333">
        <v>26418</v>
      </c>
      <c r="Q3333">
        <v>5601.31</v>
      </c>
      <c r="R3333">
        <v>21.2</v>
      </c>
    </row>
    <row r="3334" spans="1:18" x14ac:dyDescent="0.3">
      <c r="A3334" t="s">
        <v>7658</v>
      </c>
      <c r="B3334" s="1">
        <v>45376</v>
      </c>
      <c r="C3334" s="1">
        <v>45381</v>
      </c>
      <c r="D3334" t="s">
        <v>89</v>
      </c>
      <c r="E3334" t="s">
        <v>7659</v>
      </c>
      <c r="F3334" t="s">
        <v>255</v>
      </c>
      <c r="G3334" t="s">
        <v>22</v>
      </c>
      <c r="H3334" t="s">
        <v>42</v>
      </c>
      <c r="I3334" t="s">
        <v>70</v>
      </c>
      <c r="J3334" t="s">
        <v>97</v>
      </c>
      <c r="K3334" t="s">
        <v>379</v>
      </c>
      <c r="L3334" t="s">
        <v>7660</v>
      </c>
      <c r="M3334">
        <v>8</v>
      </c>
      <c r="N3334">
        <v>3859</v>
      </c>
      <c r="O3334">
        <v>0.05</v>
      </c>
      <c r="P3334">
        <v>29328.400000000001</v>
      </c>
      <c r="Q3334">
        <v>10522.53</v>
      </c>
      <c r="R3334">
        <v>35.880000000000003</v>
      </c>
    </row>
    <row r="3335" spans="1:18" x14ac:dyDescent="0.3">
      <c r="A3335" t="s">
        <v>7661</v>
      </c>
      <c r="B3335" s="1">
        <v>45444</v>
      </c>
      <c r="C3335" s="1">
        <v>45446</v>
      </c>
      <c r="D3335" t="s">
        <v>29</v>
      </c>
      <c r="E3335" t="s">
        <v>1090</v>
      </c>
      <c r="F3335" t="s">
        <v>449</v>
      </c>
      <c r="G3335" t="s">
        <v>61</v>
      </c>
      <c r="H3335" t="s">
        <v>81</v>
      </c>
      <c r="I3335" t="s">
        <v>70</v>
      </c>
      <c r="J3335" t="s">
        <v>55</v>
      </c>
      <c r="K3335" t="s">
        <v>56</v>
      </c>
      <c r="L3335" t="s">
        <v>7662</v>
      </c>
      <c r="M3335">
        <v>2</v>
      </c>
      <c r="N3335">
        <v>3714</v>
      </c>
      <c r="O3335">
        <v>0.1</v>
      </c>
      <c r="P3335">
        <v>6685.2</v>
      </c>
      <c r="Q3335">
        <v>2596.25</v>
      </c>
      <c r="R3335">
        <v>38.840000000000003</v>
      </c>
    </row>
    <row r="3336" spans="1:18" x14ac:dyDescent="0.3">
      <c r="A3336" t="s">
        <v>7663</v>
      </c>
      <c r="B3336" s="1">
        <v>45645</v>
      </c>
      <c r="C3336" s="1">
        <v>45650</v>
      </c>
      <c r="D3336" t="s">
        <v>38</v>
      </c>
      <c r="E3336" t="s">
        <v>1012</v>
      </c>
      <c r="F3336" t="s">
        <v>770</v>
      </c>
      <c r="G3336" t="s">
        <v>41</v>
      </c>
      <c r="H3336" t="s">
        <v>75</v>
      </c>
      <c r="I3336" t="s">
        <v>70</v>
      </c>
      <c r="J3336" t="s">
        <v>55</v>
      </c>
      <c r="K3336" t="s">
        <v>655</v>
      </c>
      <c r="L3336" t="s">
        <v>7664</v>
      </c>
      <c r="M3336">
        <v>5</v>
      </c>
      <c r="N3336">
        <v>4728</v>
      </c>
      <c r="O3336">
        <v>0.15</v>
      </c>
      <c r="P3336">
        <v>20094</v>
      </c>
      <c r="Q3336">
        <v>4354.38</v>
      </c>
      <c r="R3336">
        <v>21.67</v>
      </c>
    </row>
    <row r="3337" spans="1:18" x14ac:dyDescent="0.3">
      <c r="A3337" t="s">
        <v>7665</v>
      </c>
      <c r="B3337" s="1">
        <v>45246</v>
      </c>
      <c r="C3337" s="1">
        <v>45251</v>
      </c>
      <c r="D3337" t="s">
        <v>19</v>
      </c>
      <c r="E3337" t="s">
        <v>5301</v>
      </c>
      <c r="F3337" t="s">
        <v>495</v>
      </c>
      <c r="G3337" t="s">
        <v>22</v>
      </c>
      <c r="H3337" t="s">
        <v>69</v>
      </c>
      <c r="I3337" t="s">
        <v>24</v>
      </c>
      <c r="J3337" t="s">
        <v>49</v>
      </c>
      <c r="K3337" t="s">
        <v>50</v>
      </c>
      <c r="L3337" t="s">
        <v>7666</v>
      </c>
      <c r="M3337">
        <v>8</v>
      </c>
      <c r="N3337">
        <v>4284</v>
      </c>
      <c r="O3337">
        <v>0.2</v>
      </c>
      <c r="P3337">
        <v>27417.599999999999</v>
      </c>
      <c r="Q3337">
        <v>8720.92</v>
      </c>
      <c r="R3337">
        <v>31.81</v>
      </c>
    </row>
    <row r="3338" spans="1:18" x14ac:dyDescent="0.3">
      <c r="A3338" t="s">
        <v>7667</v>
      </c>
      <c r="B3338" s="1">
        <v>45310</v>
      </c>
      <c r="C3338" s="1">
        <v>45316</v>
      </c>
      <c r="D3338" t="s">
        <v>38</v>
      </c>
      <c r="E3338" t="s">
        <v>1631</v>
      </c>
      <c r="F3338" t="s">
        <v>205</v>
      </c>
      <c r="G3338" t="s">
        <v>41</v>
      </c>
      <c r="H3338" t="s">
        <v>81</v>
      </c>
      <c r="I3338" t="s">
        <v>63</v>
      </c>
      <c r="J3338" t="s">
        <v>97</v>
      </c>
      <c r="K3338" t="s">
        <v>103</v>
      </c>
      <c r="L3338" t="s">
        <v>7668</v>
      </c>
      <c r="M3338">
        <v>3</v>
      </c>
      <c r="N3338">
        <v>806</v>
      </c>
      <c r="O3338">
        <v>0.15</v>
      </c>
      <c r="P3338">
        <v>2055.3000000000002</v>
      </c>
      <c r="Q3338">
        <v>664.41</v>
      </c>
      <c r="R3338">
        <v>32.33</v>
      </c>
    </row>
    <row r="3339" spans="1:18" x14ac:dyDescent="0.3">
      <c r="A3339" t="s">
        <v>7669</v>
      </c>
      <c r="B3339" s="1">
        <v>45065</v>
      </c>
      <c r="C3339" s="1">
        <v>45071</v>
      </c>
      <c r="D3339" t="s">
        <v>38</v>
      </c>
      <c r="E3339" t="s">
        <v>1119</v>
      </c>
      <c r="F3339" t="s">
        <v>870</v>
      </c>
      <c r="G3339" t="s">
        <v>61</v>
      </c>
      <c r="H3339" t="s">
        <v>32</v>
      </c>
      <c r="I3339" t="s">
        <v>43</v>
      </c>
      <c r="J3339" t="s">
        <v>25</v>
      </c>
      <c r="K3339" t="s">
        <v>332</v>
      </c>
      <c r="L3339" t="s">
        <v>7670</v>
      </c>
      <c r="M3339">
        <v>4</v>
      </c>
      <c r="N3339">
        <v>948</v>
      </c>
      <c r="O3339">
        <v>0</v>
      </c>
      <c r="P3339">
        <v>3792</v>
      </c>
      <c r="Q3339">
        <v>1024.05</v>
      </c>
      <c r="R3339">
        <v>27.01</v>
      </c>
    </row>
    <row r="3340" spans="1:18" x14ac:dyDescent="0.3">
      <c r="A3340" t="s">
        <v>7671</v>
      </c>
      <c r="B3340" s="1">
        <v>44964</v>
      </c>
      <c r="C3340" s="1">
        <v>44968</v>
      </c>
      <c r="D3340" t="s">
        <v>29</v>
      </c>
      <c r="E3340" t="s">
        <v>5846</v>
      </c>
      <c r="F3340" t="s">
        <v>870</v>
      </c>
      <c r="G3340" t="s">
        <v>61</v>
      </c>
      <c r="H3340" t="s">
        <v>32</v>
      </c>
      <c r="I3340" t="s">
        <v>24</v>
      </c>
      <c r="J3340" t="s">
        <v>55</v>
      </c>
      <c r="K3340" t="s">
        <v>56</v>
      </c>
      <c r="L3340" t="s">
        <v>7672</v>
      </c>
      <c r="M3340">
        <v>9</v>
      </c>
      <c r="N3340">
        <v>3511</v>
      </c>
      <c r="O3340">
        <v>0.05</v>
      </c>
      <c r="P3340">
        <v>30019.05</v>
      </c>
      <c r="Q3340">
        <v>8898.08</v>
      </c>
      <c r="R3340">
        <v>29.64</v>
      </c>
    </row>
    <row r="3341" spans="1:18" x14ac:dyDescent="0.3">
      <c r="A3341" t="s">
        <v>7673</v>
      </c>
      <c r="B3341" s="1">
        <v>45304</v>
      </c>
      <c r="C3341" s="1">
        <v>45305</v>
      </c>
      <c r="D3341" t="s">
        <v>29</v>
      </c>
      <c r="E3341" t="s">
        <v>3803</v>
      </c>
      <c r="F3341" t="s">
        <v>531</v>
      </c>
      <c r="G3341" t="s">
        <v>22</v>
      </c>
      <c r="H3341" t="s">
        <v>62</v>
      </c>
      <c r="I3341" t="s">
        <v>24</v>
      </c>
      <c r="J3341" t="s">
        <v>137</v>
      </c>
      <c r="K3341" t="s">
        <v>138</v>
      </c>
      <c r="L3341" t="s">
        <v>7674</v>
      </c>
      <c r="M3341">
        <v>4</v>
      </c>
      <c r="N3341">
        <v>1711</v>
      </c>
      <c r="O3341">
        <v>0.05</v>
      </c>
      <c r="P3341">
        <v>6501.8</v>
      </c>
      <c r="Q3341">
        <v>2088.9299999999998</v>
      </c>
      <c r="R3341">
        <v>32.130000000000003</v>
      </c>
    </row>
    <row r="3342" spans="1:18" x14ac:dyDescent="0.3">
      <c r="A3342" t="s">
        <v>7675</v>
      </c>
      <c r="B3342" s="1">
        <v>45328</v>
      </c>
      <c r="C3342" s="1">
        <v>45333</v>
      </c>
      <c r="D3342" t="s">
        <v>38</v>
      </c>
      <c r="E3342" t="s">
        <v>53</v>
      </c>
      <c r="F3342" t="s">
        <v>263</v>
      </c>
      <c r="G3342" t="s">
        <v>61</v>
      </c>
      <c r="H3342" t="s">
        <v>32</v>
      </c>
      <c r="I3342" t="s">
        <v>43</v>
      </c>
      <c r="J3342" t="s">
        <v>25</v>
      </c>
      <c r="K3342" t="s">
        <v>332</v>
      </c>
      <c r="L3342" t="s">
        <v>7676</v>
      </c>
      <c r="M3342">
        <v>3</v>
      </c>
      <c r="N3342">
        <v>2529</v>
      </c>
      <c r="O3342">
        <v>0.1</v>
      </c>
      <c r="P3342">
        <v>6828.3</v>
      </c>
      <c r="Q3342">
        <v>1934.88</v>
      </c>
      <c r="R3342">
        <v>28.34</v>
      </c>
    </row>
    <row r="3343" spans="1:18" x14ac:dyDescent="0.3">
      <c r="A3343" t="s">
        <v>7677</v>
      </c>
      <c r="B3343" s="1">
        <v>45140</v>
      </c>
      <c r="C3343" s="1">
        <v>45144</v>
      </c>
      <c r="D3343" t="s">
        <v>19</v>
      </c>
      <c r="E3343" t="s">
        <v>7678</v>
      </c>
      <c r="F3343" t="s">
        <v>267</v>
      </c>
      <c r="G3343" t="s">
        <v>61</v>
      </c>
      <c r="H3343" t="s">
        <v>32</v>
      </c>
      <c r="I3343" t="s">
        <v>33</v>
      </c>
      <c r="J3343" t="s">
        <v>137</v>
      </c>
      <c r="K3343" t="s">
        <v>138</v>
      </c>
      <c r="L3343" t="s">
        <v>7679</v>
      </c>
      <c r="M3343">
        <v>5</v>
      </c>
      <c r="N3343">
        <v>478</v>
      </c>
      <c r="O3343">
        <v>0.2</v>
      </c>
      <c r="P3343">
        <v>1912</v>
      </c>
      <c r="Q3343">
        <v>481.69</v>
      </c>
      <c r="R3343">
        <v>25.19</v>
      </c>
    </row>
    <row r="3344" spans="1:18" x14ac:dyDescent="0.3">
      <c r="A3344" t="s">
        <v>7680</v>
      </c>
      <c r="B3344" s="1">
        <v>45438</v>
      </c>
      <c r="C3344" s="1">
        <v>45443</v>
      </c>
      <c r="D3344" t="s">
        <v>89</v>
      </c>
      <c r="E3344" t="s">
        <v>4413</v>
      </c>
      <c r="F3344" t="s">
        <v>480</v>
      </c>
      <c r="G3344" t="s">
        <v>61</v>
      </c>
      <c r="H3344" t="s">
        <v>96</v>
      </c>
      <c r="I3344" t="s">
        <v>63</v>
      </c>
      <c r="J3344" t="s">
        <v>108</v>
      </c>
      <c r="K3344" t="s">
        <v>268</v>
      </c>
      <c r="L3344" t="s">
        <v>7681</v>
      </c>
      <c r="M3344">
        <v>10</v>
      </c>
      <c r="N3344">
        <v>1621</v>
      </c>
      <c r="O3344">
        <v>0.2</v>
      </c>
      <c r="P3344">
        <v>12968</v>
      </c>
      <c r="Q3344">
        <v>3255.38</v>
      </c>
      <c r="R3344">
        <v>25.1</v>
      </c>
    </row>
    <row r="3345" spans="1:18" x14ac:dyDescent="0.3">
      <c r="A3345" t="s">
        <v>7682</v>
      </c>
      <c r="B3345" s="1">
        <v>45314</v>
      </c>
      <c r="C3345" s="1">
        <v>45315</v>
      </c>
      <c r="D3345" t="s">
        <v>29</v>
      </c>
      <c r="E3345" t="s">
        <v>2599</v>
      </c>
      <c r="F3345" t="s">
        <v>435</v>
      </c>
      <c r="G3345" t="s">
        <v>61</v>
      </c>
      <c r="H3345" t="s">
        <v>42</v>
      </c>
      <c r="I3345" t="s">
        <v>70</v>
      </c>
      <c r="J3345" t="s">
        <v>34</v>
      </c>
      <c r="K3345" t="s">
        <v>44</v>
      </c>
      <c r="L3345" t="s">
        <v>7683</v>
      </c>
      <c r="M3345">
        <v>9</v>
      </c>
      <c r="N3345">
        <v>1847</v>
      </c>
      <c r="O3345">
        <v>0.1</v>
      </c>
      <c r="P3345">
        <v>14960.7</v>
      </c>
      <c r="Q3345">
        <v>5654.69</v>
      </c>
      <c r="R3345">
        <v>37.799999999999997</v>
      </c>
    </row>
    <row r="3346" spans="1:18" x14ac:dyDescent="0.3">
      <c r="A3346" t="s">
        <v>7684</v>
      </c>
      <c r="B3346" s="1">
        <v>45386</v>
      </c>
      <c r="C3346" s="1">
        <v>45389</v>
      </c>
      <c r="D3346" t="s">
        <v>38</v>
      </c>
      <c r="E3346" t="s">
        <v>1361</v>
      </c>
      <c r="F3346" t="s">
        <v>185</v>
      </c>
      <c r="G3346" t="s">
        <v>61</v>
      </c>
      <c r="H3346" t="s">
        <v>75</v>
      </c>
      <c r="I3346" t="s">
        <v>63</v>
      </c>
      <c r="J3346" t="s">
        <v>55</v>
      </c>
      <c r="K3346" t="s">
        <v>655</v>
      </c>
      <c r="L3346" t="s">
        <v>7685</v>
      </c>
      <c r="M3346">
        <v>6</v>
      </c>
      <c r="N3346">
        <v>4136</v>
      </c>
      <c r="O3346">
        <v>0.1</v>
      </c>
      <c r="P3346">
        <v>22334.400000000001</v>
      </c>
      <c r="Q3346">
        <v>8227.4599999999991</v>
      </c>
      <c r="R3346">
        <v>36.840000000000003</v>
      </c>
    </row>
    <row r="3347" spans="1:18" x14ac:dyDescent="0.3">
      <c r="A3347" t="s">
        <v>7686</v>
      </c>
      <c r="B3347" s="1">
        <v>45193</v>
      </c>
      <c r="C3347" s="1">
        <v>45197</v>
      </c>
      <c r="D3347" t="s">
        <v>29</v>
      </c>
      <c r="E3347" t="s">
        <v>669</v>
      </c>
      <c r="F3347" t="s">
        <v>209</v>
      </c>
      <c r="G3347" t="s">
        <v>61</v>
      </c>
      <c r="H3347" t="s">
        <v>81</v>
      </c>
      <c r="I3347" t="s">
        <v>70</v>
      </c>
      <c r="J3347" t="s">
        <v>137</v>
      </c>
      <c r="K3347" t="s">
        <v>138</v>
      </c>
      <c r="L3347" t="s">
        <v>7687</v>
      </c>
      <c r="M3347">
        <v>8</v>
      </c>
      <c r="N3347">
        <v>957</v>
      </c>
      <c r="O3347">
        <v>0.15</v>
      </c>
      <c r="P3347">
        <v>6507.6</v>
      </c>
      <c r="Q3347">
        <v>1889.3</v>
      </c>
      <c r="R3347">
        <v>29.03</v>
      </c>
    </row>
    <row r="3348" spans="1:18" x14ac:dyDescent="0.3">
      <c r="A3348" t="s">
        <v>7688</v>
      </c>
      <c r="B3348" s="1">
        <v>45619</v>
      </c>
      <c r="C3348" s="1">
        <v>45622</v>
      </c>
      <c r="D3348" t="s">
        <v>29</v>
      </c>
      <c r="E3348" t="s">
        <v>1560</v>
      </c>
      <c r="F3348" t="s">
        <v>988</v>
      </c>
      <c r="G3348" t="s">
        <v>61</v>
      </c>
      <c r="H3348" t="s">
        <v>69</v>
      </c>
      <c r="I3348" t="s">
        <v>33</v>
      </c>
      <c r="J3348" t="s">
        <v>49</v>
      </c>
      <c r="K3348" t="s">
        <v>500</v>
      </c>
      <c r="L3348" t="s">
        <v>7689</v>
      </c>
      <c r="M3348">
        <v>5</v>
      </c>
      <c r="N3348">
        <v>204</v>
      </c>
      <c r="O3348">
        <v>0.2</v>
      </c>
      <c r="P3348">
        <v>816</v>
      </c>
      <c r="Q3348">
        <v>293.92</v>
      </c>
      <c r="R3348">
        <v>36.020000000000003</v>
      </c>
    </row>
    <row r="3349" spans="1:18" x14ac:dyDescent="0.3">
      <c r="A3349" t="s">
        <v>7690</v>
      </c>
      <c r="B3349" s="1">
        <v>45491</v>
      </c>
      <c r="C3349" s="1">
        <v>45492</v>
      </c>
      <c r="D3349" t="s">
        <v>89</v>
      </c>
      <c r="E3349" t="s">
        <v>376</v>
      </c>
      <c r="F3349" t="s">
        <v>228</v>
      </c>
      <c r="G3349" t="s">
        <v>61</v>
      </c>
      <c r="H3349" t="s">
        <v>23</v>
      </c>
      <c r="I3349" t="s">
        <v>70</v>
      </c>
      <c r="J3349" t="s">
        <v>25</v>
      </c>
      <c r="K3349" t="s">
        <v>240</v>
      </c>
      <c r="L3349" t="s">
        <v>7691</v>
      </c>
      <c r="M3349">
        <v>3</v>
      </c>
      <c r="N3349">
        <v>1134</v>
      </c>
      <c r="O3349">
        <v>0.2</v>
      </c>
      <c r="P3349">
        <v>2721.6</v>
      </c>
      <c r="Q3349">
        <v>568.25</v>
      </c>
      <c r="R3349">
        <v>20.88</v>
      </c>
    </row>
    <row r="3350" spans="1:18" x14ac:dyDescent="0.3">
      <c r="A3350" t="s">
        <v>7692</v>
      </c>
      <c r="B3350" s="1">
        <v>45533</v>
      </c>
      <c r="C3350" s="1">
        <v>45533</v>
      </c>
      <c r="D3350" t="s">
        <v>89</v>
      </c>
      <c r="E3350" t="s">
        <v>2648</v>
      </c>
      <c r="F3350" t="s">
        <v>91</v>
      </c>
      <c r="G3350" t="s">
        <v>41</v>
      </c>
      <c r="H3350" t="s">
        <v>96</v>
      </c>
      <c r="I3350" t="s">
        <v>70</v>
      </c>
      <c r="J3350" t="s">
        <v>108</v>
      </c>
      <c r="K3350" t="s">
        <v>143</v>
      </c>
      <c r="L3350" t="s">
        <v>7693</v>
      </c>
      <c r="M3350">
        <v>1</v>
      </c>
      <c r="N3350">
        <v>4699</v>
      </c>
      <c r="O3350">
        <v>0</v>
      </c>
      <c r="P3350">
        <v>4699</v>
      </c>
      <c r="Q3350">
        <v>1296.21</v>
      </c>
      <c r="R3350">
        <v>27.58</v>
      </c>
    </row>
    <row r="3351" spans="1:18" x14ac:dyDescent="0.3">
      <c r="A3351" t="s">
        <v>7694</v>
      </c>
      <c r="B3351" s="1">
        <v>45205</v>
      </c>
      <c r="C3351" s="1">
        <v>45208</v>
      </c>
      <c r="D3351" t="s">
        <v>19</v>
      </c>
      <c r="E3351" t="s">
        <v>718</v>
      </c>
      <c r="F3351" t="s">
        <v>205</v>
      </c>
      <c r="G3351" t="s">
        <v>22</v>
      </c>
      <c r="H3351" t="s">
        <v>42</v>
      </c>
      <c r="I3351" t="s">
        <v>33</v>
      </c>
      <c r="J3351" t="s">
        <v>108</v>
      </c>
      <c r="K3351" t="s">
        <v>128</v>
      </c>
      <c r="L3351" t="s">
        <v>7695</v>
      </c>
      <c r="M3351">
        <v>2</v>
      </c>
      <c r="N3351">
        <v>4741</v>
      </c>
      <c r="O3351">
        <v>0.2</v>
      </c>
      <c r="P3351">
        <v>7585.6</v>
      </c>
      <c r="Q3351">
        <v>1718.55</v>
      </c>
      <c r="R3351">
        <v>22.66</v>
      </c>
    </row>
    <row r="3352" spans="1:18" x14ac:dyDescent="0.3">
      <c r="A3352" t="s">
        <v>7696</v>
      </c>
      <c r="B3352" s="1">
        <v>45383</v>
      </c>
      <c r="C3352" s="1">
        <v>45384</v>
      </c>
      <c r="D3352" t="s">
        <v>29</v>
      </c>
      <c r="E3352" t="s">
        <v>2137</v>
      </c>
      <c r="F3352" t="s">
        <v>605</v>
      </c>
      <c r="G3352" t="s">
        <v>41</v>
      </c>
      <c r="H3352" t="s">
        <v>69</v>
      </c>
      <c r="I3352" t="s">
        <v>63</v>
      </c>
      <c r="J3352" t="s">
        <v>137</v>
      </c>
      <c r="K3352" t="s">
        <v>138</v>
      </c>
      <c r="L3352" t="s">
        <v>7697</v>
      </c>
      <c r="M3352">
        <v>4</v>
      </c>
      <c r="N3352">
        <v>1841</v>
      </c>
      <c r="O3352">
        <v>0.2</v>
      </c>
      <c r="P3352">
        <v>5891.2</v>
      </c>
      <c r="Q3352">
        <v>2276.2600000000002</v>
      </c>
      <c r="R3352">
        <v>38.64</v>
      </c>
    </row>
    <row r="3353" spans="1:18" x14ac:dyDescent="0.3">
      <c r="A3353" t="s">
        <v>7698</v>
      </c>
      <c r="B3353" s="1">
        <v>45135</v>
      </c>
      <c r="C3353" s="1">
        <v>45135</v>
      </c>
      <c r="D3353" t="s">
        <v>29</v>
      </c>
      <c r="E3353" t="s">
        <v>1774</v>
      </c>
      <c r="F3353" t="s">
        <v>719</v>
      </c>
      <c r="G3353" t="s">
        <v>61</v>
      </c>
      <c r="H3353" t="s">
        <v>23</v>
      </c>
      <c r="I3353" t="s">
        <v>33</v>
      </c>
      <c r="J3353" t="s">
        <v>25</v>
      </c>
      <c r="K3353" t="s">
        <v>26</v>
      </c>
      <c r="L3353" t="s">
        <v>7699</v>
      </c>
      <c r="M3353">
        <v>7</v>
      </c>
      <c r="N3353">
        <v>408</v>
      </c>
      <c r="O3353">
        <v>0.1</v>
      </c>
      <c r="P3353">
        <v>2570.4</v>
      </c>
      <c r="Q3353">
        <v>515.65</v>
      </c>
      <c r="R3353">
        <v>20.059999999999999</v>
      </c>
    </row>
    <row r="3354" spans="1:18" x14ac:dyDescent="0.3">
      <c r="A3354" t="s">
        <v>7700</v>
      </c>
      <c r="B3354" s="1">
        <v>45629</v>
      </c>
      <c r="C3354" s="1">
        <v>45632</v>
      </c>
      <c r="D3354" t="s">
        <v>38</v>
      </c>
      <c r="E3354" t="s">
        <v>3585</v>
      </c>
      <c r="F3354" t="s">
        <v>945</v>
      </c>
      <c r="G3354" t="s">
        <v>22</v>
      </c>
      <c r="H3354" t="s">
        <v>42</v>
      </c>
      <c r="I3354" t="s">
        <v>33</v>
      </c>
      <c r="J3354" t="s">
        <v>97</v>
      </c>
      <c r="K3354" t="s">
        <v>379</v>
      </c>
      <c r="L3354" t="s">
        <v>7247</v>
      </c>
      <c r="M3354">
        <v>2</v>
      </c>
      <c r="N3354">
        <v>2295</v>
      </c>
      <c r="O3354">
        <v>0</v>
      </c>
      <c r="P3354">
        <v>4590</v>
      </c>
      <c r="Q3354">
        <v>1518.49</v>
      </c>
      <c r="R3354">
        <v>33.08</v>
      </c>
    </row>
    <row r="3355" spans="1:18" x14ac:dyDescent="0.3">
      <c r="A3355" t="s">
        <v>7701</v>
      </c>
      <c r="B3355" s="1">
        <v>45539</v>
      </c>
      <c r="C3355" s="1">
        <v>45545</v>
      </c>
      <c r="D3355" t="s">
        <v>38</v>
      </c>
      <c r="E3355" t="s">
        <v>648</v>
      </c>
      <c r="F3355" t="s">
        <v>1370</v>
      </c>
      <c r="G3355" t="s">
        <v>41</v>
      </c>
      <c r="H3355" t="s">
        <v>62</v>
      </c>
      <c r="I3355" t="s">
        <v>24</v>
      </c>
      <c r="J3355" t="s">
        <v>55</v>
      </c>
      <c r="K3355" t="s">
        <v>123</v>
      </c>
      <c r="L3355" t="s">
        <v>4378</v>
      </c>
      <c r="M3355">
        <v>5</v>
      </c>
      <c r="N3355">
        <v>4657</v>
      </c>
      <c r="O3355">
        <v>0.2</v>
      </c>
      <c r="P3355">
        <v>18628</v>
      </c>
      <c r="Q3355">
        <v>4658.01</v>
      </c>
      <c r="R3355">
        <v>25.01</v>
      </c>
    </row>
    <row r="3356" spans="1:18" x14ac:dyDescent="0.3">
      <c r="A3356" t="s">
        <v>7702</v>
      </c>
      <c r="B3356" s="1">
        <v>45477</v>
      </c>
      <c r="C3356" s="1">
        <v>45479</v>
      </c>
      <c r="D3356" t="s">
        <v>29</v>
      </c>
      <c r="E3356" t="s">
        <v>760</v>
      </c>
      <c r="F3356" t="s">
        <v>68</v>
      </c>
      <c r="G3356" t="s">
        <v>61</v>
      </c>
      <c r="H3356" t="s">
        <v>75</v>
      </c>
      <c r="I3356" t="s">
        <v>43</v>
      </c>
      <c r="J3356" t="s">
        <v>55</v>
      </c>
      <c r="K3356" t="s">
        <v>86</v>
      </c>
      <c r="L3356" t="s">
        <v>7703</v>
      </c>
      <c r="M3356">
        <v>5</v>
      </c>
      <c r="N3356">
        <v>2287</v>
      </c>
      <c r="O3356">
        <v>0.2</v>
      </c>
      <c r="P3356">
        <v>9148</v>
      </c>
      <c r="Q3356">
        <v>3238.7</v>
      </c>
      <c r="R3356">
        <v>35.4</v>
      </c>
    </row>
    <row r="3357" spans="1:18" x14ac:dyDescent="0.3">
      <c r="A3357" t="s">
        <v>7704</v>
      </c>
      <c r="B3357" s="1">
        <v>45219</v>
      </c>
      <c r="C3357" s="1">
        <v>45225</v>
      </c>
      <c r="D3357" t="s">
        <v>19</v>
      </c>
      <c r="E3357" t="s">
        <v>3624</v>
      </c>
      <c r="F3357" t="s">
        <v>161</v>
      </c>
      <c r="G3357" t="s">
        <v>22</v>
      </c>
      <c r="H3357" t="s">
        <v>81</v>
      </c>
      <c r="I3357" t="s">
        <v>33</v>
      </c>
      <c r="J3357" t="s">
        <v>25</v>
      </c>
      <c r="K3357" t="s">
        <v>332</v>
      </c>
      <c r="L3357" t="s">
        <v>7705</v>
      </c>
      <c r="M3357">
        <v>2</v>
      </c>
      <c r="N3357">
        <v>4096</v>
      </c>
      <c r="O3357">
        <v>0.05</v>
      </c>
      <c r="P3357">
        <v>7782.4</v>
      </c>
      <c r="Q3357">
        <v>1591.83</v>
      </c>
      <c r="R3357">
        <v>20.45</v>
      </c>
    </row>
    <row r="3358" spans="1:18" x14ac:dyDescent="0.3">
      <c r="A3358" t="s">
        <v>7706</v>
      </c>
      <c r="B3358" s="1">
        <v>45553</v>
      </c>
      <c r="C3358" s="1">
        <v>45555</v>
      </c>
      <c r="D3358" t="s">
        <v>29</v>
      </c>
      <c r="E3358" t="s">
        <v>608</v>
      </c>
      <c r="F3358" t="s">
        <v>945</v>
      </c>
      <c r="G3358" t="s">
        <v>61</v>
      </c>
      <c r="H3358" t="s">
        <v>42</v>
      </c>
      <c r="I3358" t="s">
        <v>43</v>
      </c>
      <c r="J3358" t="s">
        <v>137</v>
      </c>
      <c r="K3358" t="s">
        <v>232</v>
      </c>
      <c r="L3358" t="s">
        <v>7707</v>
      </c>
      <c r="M3358">
        <v>3</v>
      </c>
      <c r="N3358">
        <v>4144</v>
      </c>
      <c r="O3358">
        <v>0</v>
      </c>
      <c r="P3358">
        <v>12432</v>
      </c>
      <c r="Q3358">
        <v>4470.8100000000004</v>
      </c>
      <c r="R3358">
        <v>35.96</v>
      </c>
    </row>
    <row r="3359" spans="1:18" x14ac:dyDescent="0.3">
      <c r="A3359" t="s">
        <v>7708</v>
      </c>
      <c r="B3359" s="1">
        <v>45593</v>
      </c>
      <c r="C3359" s="1">
        <v>45593</v>
      </c>
      <c r="D3359" t="s">
        <v>29</v>
      </c>
      <c r="E3359" t="s">
        <v>3860</v>
      </c>
      <c r="F3359" t="s">
        <v>1370</v>
      </c>
      <c r="G3359" t="s">
        <v>61</v>
      </c>
      <c r="H3359" t="s">
        <v>69</v>
      </c>
      <c r="I3359" t="s">
        <v>70</v>
      </c>
      <c r="J3359" t="s">
        <v>49</v>
      </c>
      <c r="K3359" t="s">
        <v>64</v>
      </c>
      <c r="L3359" t="s">
        <v>7709</v>
      </c>
      <c r="M3359">
        <v>6</v>
      </c>
      <c r="N3359">
        <v>2680</v>
      </c>
      <c r="O3359">
        <v>0.2</v>
      </c>
      <c r="P3359">
        <v>12864</v>
      </c>
      <c r="Q3359">
        <v>3366.51</v>
      </c>
      <c r="R3359">
        <v>26.17</v>
      </c>
    </row>
    <row r="3360" spans="1:18" x14ac:dyDescent="0.3">
      <c r="A3360" t="s">
        <v>7710</v>
      </c>
      <c r="B3360" s="1">
        <v>45060</v>
      </c>
      <c r="C3360" s="1">
        <v>45062</v>
      </c>
      <c r="D3360" t="s">
        <v>19</v>
      </c>
      <c r="E3360" t="s">
        <v>6123</v>
      </c>
      <c r="F3360" t="s">
        <v>185</v>
      </c>
      <c r="G3360" t="s">
        <v>61</v>
      </c>
      <c r="H3360" t="s">
        <v>32</v>
      </c>
      <c r="I3360" t="s">
        <v>63</v>
      </c>
      <c r="J3360" t="s">
        <v>49</v>
      </c>
      <c r="K3360" t="s">
        <v>50</v>
      </c>
      <c r="L3360" t="s">
        <v>767</v>
      </c>
      <c r="M3360">
        <v>4</v>
      </c>
      <c r="N3360">
        <v>239</v>
      </c>
      <c r="O3360">
        <v>0.15</v>
      </c>
      <c r="P3360">
        <v>812.6</v>
      </c>
      <c r="Q3360">
        <v>194.74</v>
      </c>
      <c r="R3360">
        <v>23.96</v>
      </c>
    </row>
    <row r="3361" spans="1:18" x14ac:dyDescent="0.3">
      <c r="A3361" t="s">
        <v>7711</v>
      </c>
      <c r="B3361" s="1">
        <v>45450</v>
      </c>
      <c r="C3361" s="1">
        <v>45452</v>
      </c>
      <c r="D3361" t="s">
        <v>29</v>
      </c>
      <c r="E3361" t="s">
        <v>5504</v>
      </c>
      <c r="F3361" t="s">
        <v>272</v>
      </c>
      <c r="G3361" t="s">
        <v>22</v>
      </c>
      <c r="H3361" t="s">
        <v>23</v>
      </c>
      <c r="I3361" t="s">
        <v>33</v>
      </c>
      <c r="J3361" t="s">
        <v>34</v>
      </c>
      <c r="K3361" t="s">
        <v>152</v>
      </c>
      <c r="L3361" t="s">
        <v>7712</v>
      </c>
      <c r="M3361">
        <v>6</v>
      </c>
      <c r="N3361">
        <v>2935</v>
      </c>
      <c r="O3361">
        <v>0.15</v>
      </c>
      <c r="P3361">
        <v>14968.5</v>
      </c>
      <c r="Q3361">
        <v>4870.51</v>
      </c>
      <c r="R3361">
        <v>32.54</v>
      </c>
    </row>
    <row r="3362" spans="1:18" x14ac:dyDescent="0.3">
      <c r="A3362" t="s">
        <v>7713</v>
      </c>
      <c r="B3362" s="1">
        <v>45104</v>
      </c>
      <c r="C3362" s="1">
        <v>45110</v>
      </c>
      <c r="D3362" t="s">
        <v>19</v>
      </c>
      <c r="E3362" t="s">
        <v>4341</v>
      </c>
      <c r="F3362" t="s">
        <v>209</v>
      </c>
      <c r="G3362" t="s">
        <v>41</v>
      </c>
      <c r="H3362" t="s">
        <v>23</v>
      </c>
      <c r="I3362" t="s">
        <v>70</v>
      </c>
      <c r="J3362" t="s">
        <v>25</v>
      </c>
      <c r="K3362" t="s">
        <v>240</v>
      </c>
      <c r="L3362" t="s">
        <v>7714</v>
      </c>
      <c r="M3362">
        <v>10</v>
      </c>
      <c r="N3362">
        <v>1793</v>
      </c>
      <c r="O3362">
        <v>0.1</v>
      </c>
      <c r="P3362">
        <v>16137</v>
      </c>
      <c r="Q3362">
        <v>3394.13</v>
      </c>
      <c r="R3362">
        <v>21.03</v>
      </c>
    </row>
    <row r="3363" spans="1:18" x14ac:dyDescent="0.3">
      <c r="A3363" t="s">
        <v>7715</v>
      </c>
      <c r="B3363" s="1">
        <v>45096</v>
      </c>
      <c r="C3363" s="1">
        <v>45099</v>
      </c>
      <c r="D3363" t="s">
        <v>19</v>
      </c>
      <c r="E3363" t="s">
        <v>6123</v>
      </c>
      <c r="F3363" t="s">
        <v>988</v>
      </c>
      <c r="G3363" t="s">
        <v>22</v>
      </c>
      <c r="H3363" t="s">
        <v>69</v>
      </c>
      <c r="I3363" t="s">
        <v>33</v>
      </c>
      <c r="J3363" t="s">
        <v>137</v>
      </c>
      <c r="K3363" t="s">
        <v>232</v>
      </c>
      <c r="L3363" t="s">
        <v>7716</v>
      </c>
      <c r="M3363">
        <v>6</v>
      </c>
      <c r="N3363">
        <v>3477</v>
      </c>
      <c r="O3363">
        <v>0.1</v>
      </c>
      <c r="P3363">
        <v>18775.8</v>
      </c>
      <c r="Q3363">
        <v>6977.93</v>
      </c>
      <c r="R3363">
        <v>37.159999999999997</v>
      </c>
    </row>
    <row r="3364" spans="1:18" x14ac:dyDescent="0.3">
      <c r="A3364" t="s">
        <v>7717</v>
      </c>
      <c r="B3364" s="1">
        <v>45325</v>
      </c>
      <c r="C3364" s="1">
        <v>45331</v>
      </c>
      <c r="D3364" t="s">
        <v>29</v>
      </c>
      <c r="E3364" t="s">
        <v>618</v>
      </c>
      <c r="F3364" t="s">
        <v>263</v>
      </c>
      <c r="G3364" t="s">
        <v>41</v>
      </c>
      <c r="H3364" t="s">
        <v>32</v>
      </c>
      <c r="I3364" t="s">
        <v>33</v>
      </c>
      <c r="J3364" t="s">
        <v>97</v>
      </c>
      <c r="K3364" t="s">
        <v>157</v>
      </c>
      <c r="L3364" t="s">
        <v>7718</v>
      </c>
      <c r="M3364">
        <v>3</v>
      </c>
      <c r="N3364">
        <v>1845</v>
      </c>
      <c r="O3364">
        <v>0.05</v>
      </c>
      <c r="P3364">
        <v>5258.25</v>
      </c>
      <c r="Q3364">
        <v>1863.68</v>
      </c>
      <c r="R3364">
        <v>35.44</v>
      </c>
    </row>
    <row r="3365" spans="1:18" x14ac:dyDescent="0.3">
      <c r="A3365" t="s">
        <v>7719</v>
      </c>
      <c r="B3365" s="1">
        <v>45180</v>
      </c>
      <c r="C3365" s="1">
        <v>45181</v>
      </c>
      <c r="D3365" t="s">
        <v>38</v>
      </c>
      <c r="E3365" t="s">
        <v>6196</v>
      </c>
      <c r="F3365" t="s">
        <v>68</v>
      </c>
      <c r="G3365" t="s">
        <v>61</v>
      </c>
      <c r="H3365" t="s">
        <v>75</v>
      </c>
      <c r="I3365" t="s">
        <v>43</v>
      </c>
      <c r="J3365" t="s">
        <v>34</v>
      </c>
      <c r="K3365" t="s">
        <v>113</v>
      </c>
      <c r="L3365" t="s">
        <v>7720</v>
      </c>
      <c r="M3365">
        <v>2</v>
      </c>
      <c r="N3365">
        <v>1179</v>
      </c>
      <c r="O3365">
        <v>0.1</v>
      </c>
      <c r="P3365">
        <v>2122.1999999999998</v>
      </c>
      <c r="Q3365">
        <v>571.20000000000005</v>
      </c>
      <c r="R3365">
        <v>26.92</v>
      </c>
    </row>
    <row r="3366" spans="1:18" x14ac:dyDescent="0.3">
      <c r="A3366" t="s">
        <v>7721</v>
      </c>
      <c r="B3366" s="1">
        <v>45351</v>
      </c>
      <c r="C3366" s="1">
        <v>45356</v>
      </c>
      <c r="D3366" t="s">
        <v>29</v>
      </c>
      <c r="E3366" t="s">
        <v>958</v>
      </c>
      <c r="F3366" t="s">
        <v>68</v>
      </c>
      <c r="G3366" t="s">
        <v>61</v>
      </c>
      <c r="H3366" t="s">
        <v>32</v>
      </c>
      <c r="I3366" t="s">
        <v>63</v>
      </c>
      <c r="J3366" t="s">
        <v>137</v>
      </c>
      <c r="K3366" t="s">
        <v>410</v>
      </c>
      <c r="L3366" t="s">
        <v>7722</v>
      </c>
      <c r="M3366">
        <v>2</v>
      </c>
      <c r="N3366">
        <v>577</v>
      </c>
      <c r="O3366">
        <v>0</v>
      </c>
      <c r="P3366">
        <v>1154</v>
      </c>
      <c r="Q3366">
        <v>390.87</v>
      </c>
      <c r="R3366">
        <v>33.869999999999997</v>
      </c>
    </row>
    <row r="3367" spans="1:18" x14ac:dyDescent="0.3">
      <c r="A3367" t="s">
        <v>7723</v>
      </c>
      <c r="B3367" s="1">
        <v>45239</v>
      </c>
      <c r="C3367" s="1">
        <v>45241</v>
      </c>
      <c r="D3367" t="s">
        <v>89</v>
      </c>
      <c r="E3367" t="s">
        <v>3929</v>
      </c>
      <c r="F3367" t="s">
        <v>236</v>
      </c>
      <c r="G3367" t="s">
        <v>41</v>
      </c>
      <c r="H3367" t="s">
        <v>81</v>
      </c>
      <c r="I3367" t="s">
        <v>24</v>
      </c>
      <c r="J3367" t="s">
        <v>137</v>
      </c>
      <c r="K3367" t="s">
        <v>168</v>
      </c>
      <c r="L3367" t="s">
        <v>7724</v>
      </c>
      <c r="M3367">
        <v>1</v>
      </c>
      <c r="N3367">
        <v>4042</v>
      </c>
      <c r="O3367">
        <v>0</v>
      </c>
      <c r="P3367">
        <v>4042</v>
      </c>
      <c r="Q3367">
        <v>1446.69</v>
      </c>
      <c r="R3367">
        <v>35.79</v>
      </c>
    </row>
    <row r="3368" spans="1:18" x14ac:dyDescent="0.3">
      <c r="A3368" t="s">
        <v>7725</v>
      </c>
      <c r="B3368" s="1">
        <v>45011</v>
      </c>
      <c r="C3368" s="1">
        <v>45014</v>
      </c>
      <c r="D3368" t="s">
        <v>19</v>
      </c>
      <c r="E3368" t="s">
        <v>4170</v>
      </c>
      <c r="F3368" t="s">
        <v>259</v>
      </c>
      <c r="G3368" t="s">
        <v>61</v>
      </c>
      <c r="H3368" t="s">
        <v>96</v>
      </c>
      <c r="I3368" t="s">
        <v>43</v>
      </c>
      <c r="J3368" t="s">
        <v>97</v>
      </c>
      <c r="K3368" t="s">
        <v>181</v>
      </c>
      <c r="L3368" t="s">
        <v>7726</v>
      </c>
      <c r="M3368">
        <v>2</v>
      </c>
      <c r="N3368">
        <v>2988</v>
      </c>
      <c r="O3368">
        <v>0</v>
      </c>
      <c r="P3368">
        <v>5976</v>
      </c>
      <c r="Q3368">
        <v>1944.99</v>
      </c>
      <c r="R3368">
        <v>32.549999999999997</v>
      </c>
    </row>
    <row r="3369" spans="1:18" x14ac:dyDescent="0.3">
      <c r="A3369" t="s">
        <v>7727</v>
      </c>
      <c r="B3369" s="1">
        <v>45535</v>
      </c>
      <c r="C3369" s="1">
        <v>45540</v>
      </c>
      <c r="D3369" t="s">
        <v>19</v>
      </c>
      <c r="E3369" t="s">
        <v>2627</v>
      </c>
      <c r="F3369" t="s">
        <v>117</v>
      </c>
      <c r="G3369" t="s">
        <v>22</v>
      </c>
      <c r="H3369" t="s">
        <v>32</v>
      </c>
      <c r="I3369" t="s">
        <v>70</v>
      </c>
      <c r="J3369" t="s">
        <v>25</v>
      </c>
      <c r="K3369" t="s">
        <v>443</v>
      </c>
      <c r="L3369" t="s">
        <v>7728</v>
      </c>
      <c r="M3369">
        <v>10</v>
      </c>
      <c r="N3369">
        <v>4315</v>
      </c>
      <c r="O3369">
        <v>0.15</v>
      </c>
      <c r="P3369">
        <v>36677.5</v>
      </c>
      <c r="Q3369">
        <v>10080.83</v>
      </c>
      <c r="R3369">
        <v>27.49</v>
      </c>
    </row>
    <row r="3370" spans="1:18" x14ac:dyDescent="0.3">
      <c r="A3370" t="s">
        <v>7729</v>
      </c>
      <c r="B3370" s="1">
        <v>45150</v>
      </c>
      <c r="C3370" s="1">
        <v>45153</v>
      </c>
      <c r="D3370" t="s">
        <v>38</v>
      </c>
      <c r="E3370" t="s">
        <v>2067</v>
      </c>
      <c r="F3370" t="s">
        <v>719</v>
      </c>
      <c r="G3370" t="s">
        <v>41</v>
      </c>
      <c r="H3370" t="s">
        <v>69</v>
      </c>
      <c r="I3370" t="s">
        <v>43</v>
      </c>
      <c r="J3370" t="s">
        <v>55</v>
      </c>
      <c r="K3370" t="s">
        <v>655</v>
      </c>
      <c r="L3370" t="s">
        <v>7730</v>
      </c>
      <c r="M3370">
        <v>1</v>
      </c>
      <c r="N3370">
        <v>1350</v>
      </c>
      <c r="O3370">
        <v>0.1</v>
      </c>
      <c r="P3370">
        <v>1215</v>
      </c>
      <c r="Q3370">
        <v>463.67</v>
      </c>
      <c r="R3370">
        <v>38.159999999999997</v>
      </c>
    </row>
    <row r="3371" spans="1:18" x14ac:dyDescent="0.3">
      <c r="A3371" t="s">
        <v>7731</v>
      </c>
      <c r="B3371" s="1">
        <v>45535</v>
      </c>
      <c r="C3371" s="1">
        <v>45541</v>
      </c>
      <c r="D3371" t="s">
        <v>38</v>
      </c>
      <c r="E3371" t="s">
        <v>4329</v>
      </c>
      <c r="F3371" t="s">
        <v>176</v>
      </c>
      <c r="G3371" t="s">
        <v>41</v>
      </c>
      <c r="H3371" t="s">
        <v>96</v>
      </c>
      <c r="I3371" t="s">
        <v>63</v>
      </c>
      <c r="J3371" t="s">
        <v>34</v>
      </c>
      <c r="K3371" t="s">
        <v>76</v>
      </c>
      <c r="L3371" t="s">
        <v>7732</v>
      </c>
      <c r="M3371">
        <v>2</v>
      </c>
      <c r="N3371">
        <v>3683</v>
      </c>
      <c r="O3371">
        <v>0.15</v>
      </c>
      <c r="P3371">
        <v>6261.1</v>
      </c>
      <c r="Q3371">
        <v>1856.86</v>
      </c>
      <c r="R3371">
        <v>29.66</v>
      </c>
    </row>
    <row r="3372" spans="1:18" x14ac:dyDescent="0.3">
      <c r="A3372" t="s">
        <v>7733</v>
      </c>
      <c r="B3372" s="1">
        <v>45230</v>
      </c>
      <c r="C3372" s="1">
        <v>45231</v>
      </c>
      <c r="D3372" t="s">
        <v>89</v>
      </c>
      <c r="E3372" t="s">
        <v>6294</v>
      </c>
      <c r="F3372" t="s">
        <v>531</v>
      </c>
      <c r="G3372" t="s">
        <v>41</v>
      </c>
      <c r="H3372" t="s">
        <v>62</v>
      </c>
      <c r="I3372" t="s">
        <v>33</v>
      </c>
      <c r="J3372" t="s">
        <v>97</v>
      </c>
      <c r="K3372" t="s">
        <v>379</v>
      </c>
      <c r="L3372" t="s">
        <v>6165</v>
      </c>
      <c r="M3372">
        <v>3</v>
      </c>
      <c r="N3372">
        <v>3074</v>
      </c>
      <c r="O3372">
        <v>0.05</v>
      </c>
      <c r="P3372">
        <v>8760.9</v>
      </c>
      <c r="Q3372">
        <v>2349.89</v>
      </c>
      <c r="R3372">
        <v>26.82</v>
      </c>
    </row>
    <row r="3373" spans="1:18" x14ac:dyDescent="0.3">
      <c r="A3373" t="s">
        <v>7734</v>
      </c>
      <c r="B3373" s="1">
        <v>45076</v>
      </c>
      <c r="C3373" s="1">
        <v>45077</v>
      </c>
      <c r="D3373" t="s">
        <v>89</v>
      </c>
      <c r="E3373" t="s">
        <v>805</v>
      </c>
      <c r="F3373" t="s">
        <v>431</v>
      </c>
      <c r="G3373" t="s">
        <v>41</v>
      </c>
      <c r="H3373" t="s">
        <v>32</v>
      </c>
      <c r="I3373" t="s">
        <v>33</v>
      </c>
      <c r="J3373" t="s">
        <v>25</v>
      </c>
      <c r="K3373" t="s">
        <v>443</v>
      </c>
      <c r="L3373" t="s">
        <v>7735</v>
      </c>
      <c r="M3373">
        <v>7</v>
      </c>
      <c r="N3373">
        <v>633</v>
      </c>
      <c r="O3373">
        <v>0</v>
      </c>
      <c r="P3373">
        <v>4431</v>
      </c>
      <c r="Q3373">
        <v>1395.78</v>
      </c>
      <c r="R3373">
        <v>31.5</v>
      </c>
    </row>
    <row r="3374" spans="1:18" x14ac:dyDescent="0.3">
      <c r="A3374" t="s">
        <v>7736</v>
      </c>
      <c r="B3374" s="1">
        <v>45578</v>
      </c>
      <c r="C3374" s="1">
        <v>45583</v>
      </c>
      <c r="D3374" t="s">
        <v>38</v>
      </c>
      <c r="E3374" t="s">
        <v>1255</v>
      </c>
      <c r="F3374" t="s">
        <v>294</v>
      </c>
      <c r="G3374" t="s">
        <v>22</v>
      </c>
      <c r="H3374" t="s">
        <v>75</v>
      </c>
      <c r="I3374" t="s">
        <v>24</v>
      </c>
      <c r="J3374" t="s">
        <v>55</v>
      </c>
      <c r="K3374" t="s">
        <v>655</v>
      </c>
      <c r="L3374" t="s">
        <v>7737</v>
      </c>
      <c r="M3374">
        <v>10</v>
      </c>
      <c r="N3374">
        <v>384</v>
      </c>
      <c r="O3374">
        <v>0.05</v>
      </c>
      <c r="P3374">
        <v>3648</v>
      </c>
      <c r="Q3374">
        <v>1067.08</v>
      </c>
      <c r="R3374">
        <v>29.25</v>
      </c>
    </row>
    <row r="3375" spans="1:18" x14ac:dyDescent="0.3">
      <c r="A3375" t="s">
        <v>7738</v>
      </c>
      <c r="B3375" s="1">
        <v>45620</v>
      </c>
      <c r="C3375" s="1">
        <v>45622</v>
      </c>
      <c r="D3375" t="s">
        <v>19</v>
      </c>
      <c r="E3375" t="s">
        <v>2936</v>
      </c>
      <c r="F3375" t="s">
        <v>310</v>
      </c>
      <c r="G3375" t="s">
        <v>41</v>
      </c>
      <c r="H3375" t="s">
        <v>69</v>
      </c>
      <c r="I3375" t="s">
        <v>63</v>
      </c>
      <c r="J3375" t="s">
        <v>34</v>
      </c>
      <c r="K3375" t="s">
        <v>152</v>
      </c>
      <c r="L3375" t="s">
        <v>7739</v>
      </c>
      <c r="M3375">
        <v>4</v>
      </c>
      <c r="N3375">
        <v>4383</v>
      </c>
      <c r="O3375">
        <v>0.2</v>
      </c>
      <c r="P3375">
        <v>14025.6</v>
      </c>
      <c r="Q3375">
        <v>3571.43</v>
      </c>
      <c r="R3375">
        <v>25.46</v>
      </c>
    </row>
    <row r="3376" spans="1:18" x14ac:dyDescent="0.3">
      <c r="A3376" t="s">
        <v>7740</v>
      </c>
      <c r="B3376" s="1">
        <v>45023</v>
      </c>
      <c r="C3376" s="1">
        <v>45027</v>
      </c>
      <c r="D3376" t="s">
        <v>29</v>
      </c>
      <c r="E3376" t="s">
        <v>1659</v>
      </c>
      <c r="F3376" t="s">
        <v>439</v>
      </c>
      <c r="G3376" t="s">
        <v>22</v>
      </c>
      <c r="H3376" t="s">
        <v>32</v>
      </c>
      <c r="I3376" t="s">
        <v>70</v>
      </c>
      <c r="J3376" t="s">
        <v>137</v>
      </c>
      <c r="K3376" t="s">
        <v>410</v>
      </c>
      <c r="L3376" t="s">
        <v>7741</v>
      </c>
      <c r="M3376">
        <v>8</v>
      </c>
      <c r="N3376">
        <v>1285</v>
      </c>
      <c r="O3376">
        <v>0.1</v>
      </c>
      <c r="P3376">
        <v>9252</v>
      </c>
      <c r="Q3376">
        <v>1906.53</v>
      </c>
      <c r="R3376">
        <v>20.61</v>
      </c>
    </row>
    <row r="3377" spans="1:18" x14ac:dyDescent="0.3">
      <c r="A3377" t="s">
        <v>7742</v>
      </c>
      <c r="B3377" s="1">
        <v>45344</v>
      </c>
      <c r="C3377" s="1">
        <v>45347</v>
      </c>
      <c r="D3377" t="s">
        <v>29</v>
      </c>
      <c r="E3377" t="s">
        <v>1946</v>
      </c>
      <c r="F3377" t="s">
        <v>439</v>
      </c>
      <c r="G3377" t="s">
        <v>41</v>
      </c>
      <c r="H3377" t="s">
        <v>62</v>
      </c>
      <c r="I3377" t="s">
        <v>63</v>
      </c>
      <c r="J3377" t="s">
        <v>49</v>
      </c>
      <c r="K3377" t="s">
        <v>500</v>
      </c>
      <c r="L3377" t="s">
        <v>7743</v>
      </c>
      <c r="M3377">
        <v>6</v>
      </c>
      <c r="N3377">
        <v>549</v>
      </c>
      <c r="O3377">
        <v>0.2</v>
      </c>
      <c r="P3377">
        <v>2635.2</v>
      </c>
      <c r="Q3377">
        <v>828.43</v>
      </c>
      <c r="R3377">
        <v>31.44</v>
      </c>
    </row>
    <row r="3378" spans="1:18" x14ac:dyDescent="0.3">
      <c r="A3378" t="s">
        <v>7744</v>
      </c>
      <c r="B3378" s="1">
        <v>45449</v>
      </c>
      <c r="C3378" s="1">
        <v>45450</v>
      </c>
      <c r="D3378" t="s">
        <v>19</v>
      </c>
      <c r="E3378" t="s">
        <v>2171</v>
      </c>
      <c r="F3378" t="s">
        <v>757</v>
      </c>
      <c r="G3378" t="s">
        <v>61</v>
      </c>
      <c r="H3378" t="s">
        <v>62</v>
      </c>
      <c r="I3378" t="s">
        <v>70</v>
      </c>
      <c r="J3378" t="s">
        <v>108</v>
      </c>
      <c r="K3378" t="s">
        <v>118</v>
      </c>
      <c r="L3378" t="s">
        <v>7745</v>
      </c>
      <c r="M3378">
        <v>9</v>
      </c>
      <c r="N3378">
        <v>4785</v>
      </c>
      <c r="O3378">
        <v>0</v>
      </c>
      <c r="P3378">
        <v>43065</v>
      </c>
      <c r="Q3378">
        <v>16563.650000000001</v>
      </c>
      <c r="R3378">
        <v>38.46</v>
      </c>
    </row>
    <row r="3379" spans="1:18" x14ac:dyDescent="0.3">
      <c r="A3379" t="s">
        <v>7746</v>
      </c>
      <c r="B3379" s="1">
        <v>45651</v>
      </c>
      <c r="C3379" s="1">
        <v>45658</v>
      </c>
      <c r="D3379" t="s">
        <v>89</v>
      </c>
      <c r="E3379" t="s">
        <v>7747</v>
      </c>
      <c r="F3379" t="s">
        <v>1370</v>
      </c>
      <c r="G3379" t="s">
        <v>22</v>
      </c>
      <c r="H3379" t="s">
        <v>32</v>
      </c>
      <c r="I3379" t="s">
        <v>63</v>
      </c>
      <c r="J3379" t="s">
        <v>55</v>
      </c>
      <c r="K3379" t="s">
        <v>86</v>
      </c>
      <c r="L3379" t="s">
        <v>7748</v>
      </c>
      <c r="M3379">
        <v>6</v>
      </c>
      <c r="N3379">
        <v>2146</v>
      </c>
      <c r="O3379">
        <v>0</v>
      </c>
      <c r="P3379">
        <v>12876</v>
      </c>
      <c r="Q3379">
        <v>3324.53</v>
      </c>
      <c r="R3379">
        <v>25.82</v>
      </c>
    </row>
    <row r="3380" spans="1:18" x14ac:dyDescent="0.3">
      <c r="A3380" t="s">
        <v>7749</v>
      </c>
      <c r="B3380" s="1">
        <v>45363</v>
      </c>
      <c r="C3380" s="1">
        <v>45369</v>
      </c>
      <c r="D3380" t="s">
        <v>38</v>
      </c>
      <c r="E3380" t="s">
        <v>1704</v>
      </c>
      <c r="F3380" t="s">
        <v>209</v>
      </c>
      <c r="G3380" t="s">
        <v>61</v>
      </c>
      <c r="H3380" t="s">
        <v>81</v>
      </c>
      <c r="I3380" t="s">
        <v>33</v>
      </c>
      <c r="J3380" t="s">
        <v>49</v>
      </c>
      <c r="K3380" t="s">
        <v>311</v>
      </c>
      <c r="L3380" t="s">
        <v>7750</v>
      </c>
      <c r="M3380">
        <v>3</v>
      </c>
      <c r="N3380">
        <v>2000</v>
      </c>
      <c r="O3380">
        <v>0</v>
      </c>
      <c r="P3380">
        <v>6000</v>
      </c>
      <c r="Q3380">
        <v>1576.45</v>
      </c>
      <c r="R3380">
        <v>26.27</v>
      </c>
    </row>
    <row r="3381" spans="1:18" x14ac:dyDescent="0.3">
      <c r="A3381" t="s">
        <v>7751</v>
      </c>
      <c r="B3381" s="1">
        <v>45540</v>
      </c>
      <c r="C3381" s="1">
        <v>45546</v>
      </c>
      <c r="D3381" t="s">
        <v>29</v>
      </c>
      <c r="E3381" t="s">
        <v>4568</v>
      </c>
      <c r="F3381" t="s">
        <v>156</v>
      </c>
      <c r="G3381" t="s">
        <v>41</v>
      </c>
      <c r="H3381" t="s">
        <v>96</v>
      </c>
      <c r="I3381" t="s">
        <v>63</v>
      </c>
      <c r="J3381" t="s">
        <v>25</v>
      </c>
      <c r="K3381" t="s">
        <v>332</v>
      </c>
      <c r="L3381" t="s">
        <v>7752</v>
      </c>
      <c r="M3381">
        <v>10</v>
      </c>
      <c r="N3381">
        <v>3121</v>
      </c>
      <c r="O3381">
        <v>0.1</v>
      </c>
      <c r="P3381">
        <v>28089</v>
      </c>
      <c r="Q3381">
        <v>7037.78</v>
      </c>
      <c r="R3381">
        <v>25.06</v>
      </c>
    </row>
    <row r="3382" spans="1:18" x14ac:dyDescent="0.3">
      <c r="A3382" t="s">
        <v>7753</v>
      </c>
      <c r="B3382" s="1">
        <v>45513</v>
      </c>
      <c r="C3382" s="1">
        <v>45519</v>
      </c>
      <c r="D3382" t="s">
        <v>38</v>
      </c>
      <c r="E3382" t="s">
        <v>876</v>
      </c>
      <c r="F3382" t="s">
        <v>709</v>
      </c>
      <c r="G3382" t="s">
        <v>61</v>
      </c>
      <c r="H3382" t="s">
        <v>32</v>
      </c>
      <c r="I3382" t="s">
        <v>63</v>
      </c>
      <c r="J3382" t="s">
        <v>97</v>
      </c>
      <c r="K3382" t="s">
        <v>181</v>
      </c>
      <c r="L3382" t="s">
        <v>5745</v>
      </c>
      <c r="M3382">
        <v>8</v>
      </c>
      <c r="N3382">
        <v>102</v>
      </c>
      <c r="O3382">
        <v>0.1</v>
      </c>
      <c r="P3382">
        <v>734.4</v>
      </c>
      <c r="Q3382">
        <v>180.83</v>
      </c>
      <c r="R3382">
        <v>24.62</v>
      </c>
    </row>
    <row r="3383" spans="1:18" x14ac:dyDescent="0.3">
      <c r="A3383" t="s">
        <v>7754</v>
      </c>
      <c r="B3383" s="1">
        <v>45037</v>
      </c>
      <c r="C3383" s="1">
        <v>45044</v>
      </c>
      <c r="D3383" t="s">
        <v>89</v>
      </c>
      <c r="E3383" t="s">
        <v>4571</v>
      </c>
      <c r="F3383" t="s">
        <v>350</v>
      </c>
      <c r="G3383" t="s">
        <v>41</v>
      </c>
      <c r="H3383" t="s">
        <v>32</v>
      </c>
      <c r="I3383" t="s">
        <v>33</v>
      </c>
      <c r="J3383" t="s">
        <v>137</v>
      </c>
      <c r="K3383" t="s">
        <v>232</v>
      </c>
      <c r="L3383" t="s">
        <v>7755</v>
      </c>
      <c r="M3383">
        <v>5</v>
      </c>
      <c r="N3383">
        <v>3829</v>
      </c>
      <c r="O3383">
        <v>0</v>
      </c>
      <c r="P3383">
        <v>19145</v>
      </c>
      <c r="Q3383">
        <v>5814.64</v>
      </c>
      <c r="R3383">
        <v>30.37</v>
      </c>
    </row>
    <row r="3384" spans="1:18" x14ac:dyDescent="0.3">
      <c r="A3384" t="s">
        <v>7756</v>
      </c>
      <c r="B3384" s="1">
        <v>45263</v>
      </c>
      <c r="C3384" s="1">
        <v>45269</v>
      </c>
      <c r="D3384" t="s">
        <v>89</v>
      </c>
      <c r="E3384" t="s">
        <v>452</v>
      </c>
      <c r="F3384" t="s">
        <v>243</v>
      </c>
      <c r="G3384" t="s">
        <v>22</v>
      </c>
      <c r="H3384" t="s">
        <v>75</v>
      </c>
      <c r="I3384" t="s">
        <v>43</v>
      </c>
      <c r="J3384" t="s">
        <v>137</v>
      </c>
      <c r="K3384" t="s">
        <v>168</v>
      </c>
      <c r="L3384" t="s">
        <v>7757</v>
      </c>
      <c r="M3384">
        <v>9</v>
      </c>
      <c r="N3384">
        <v>4475</v>
      </c>
      <c r="O3384">
        <v>0.1</v>
      </c>
      <c r="P3384">
        <v>36247.5</v>
      </c>
      <c r="Q3384">
        <v>14170.84</v>
      </c>
      <c r="R3384">
        <v>39.090000000000003</v>
      </c>
    </row>
    <row r="3385" spans="1:18" x14ac:dyDescent="0.3">
      <c r="A3385" t="s">
        <v>7758</v>
      </c>
      <c r="B3385" s="1">
        <v>45382</v>
      </c>
      <c r="C3385" s="1">
        <v>45385</v>
      </c>
      <c r="D3385" t="s">
        <v>19</v>
      </c>
      <c r="E3385" t="s">
        <v>1156</v>
      </c>
      <c r="F3385" t="s">
        <v>435</v>
      </c>
      <c r="G3385" t="s">
        <v>22</v>
      </c>
      <c r="H3385" t="s">
        <v>96</v>
      </c>
      <c r="I3385" t="s">
        <v>24</v>
      </c>
      <c r="J3385" t="s">
        <v>137</v>
      </c>
      <c r="K3385" t="s">
        <v>138</v>
      </c>
      <c r="L3385" t="s">
        <v>7759</v>
      </c>
      <c r="M3385">
        <v>2</v>
      </c>
      <c r="N3385">
        <v>3121</v>
      </c>
      <c r="O3385">
        <v>0.1</v>
      </c>
      <c r="P3385">
        <v>5617.8</v>
      </c>
      <c r="Q3385">
        <v>1282.5899999999999</v>
      </c>
      <c r="R3385">
        <v>22.83</v>
      </c>
    </row>
    <row r="3386" spans="1:18" x14ac:dyDescent="0.3">
      <c r="A3386" t="s">
        <v>7760</v>
      </c>
      <c r="B3386" s="1">
        <v>45027</v>
      </c>
      <c r="C3386" s="1">
        <v>45033</v>
      </c>
      <c r="D3386" t="s">
        <v>89</v>
      </c>
      <c r="E3386" t="s">
        <v>3398</v>
      </c>
      <c r="F3386" t="s">
        <v>127</v>
      </c>
      <c r="G3386" t="s">
        <v>61</v>
      </c>
      <c r="H3386" t="s">
        <v>62</v>
      </c>
      <c r="I3386" t="s">
        <v>43</v>
      </c>
      <c r="J3386" t="s">
        <v>49</v>
      </c>
      <c r="K3386" t="s">
        <v>50</v>
      </c>
      <c r="L3386" t="s">
        <v>7761</v>
      </c>
      <c r="M3386">
        <v>10</v>
      </c>
      <c r="N3386">
        <v>4289</v>
      </c>
      <c r="O3386">
        <v>0.15</v>
      </c>
      <c r="P3386">
        <v>36456.5</v>
      </c>
      <c r="Q3386">
        <v>14314.87</v>
      </c>
      <c r="R3386">
        <v>39.270000000000003</v>
      </c>
    </row>
    <row r="3387" spans="1:18" x14ac:dyDescent="0.3">
      <c r="A3387" t="s">
        <v>7762</v>
      </c>
      <c r="B3387" s="1">
        <v>45470</v>
      </c>
      <c r="C3387" s="1">
        <v>45476</v>
      </c>
      <c r="D3387" t="s">
        <v>89</v>
      </c>
      <c r="E3387" t="s">
        <v>1577</v>
      </c>
      <c r="F3387" t="s">
        <v>420</v>
      </c>
      <c r="G3387" t="s">
        <v>22</v>
      </c>
      <c r="H3387" t="s">
        <v>42</v>
      </c>
      <c r="I3387" t="s">
        <v>63</v>
      </c>
      <c r="J3387" t="s">
        <v>108</v>
      </c>
      <c r="K3387" t="s">
        <v>268</v>
      </c>
      <c r="L3387" t="s">
        <v>7763</v>
      </c>
      <c r="M3387">
        <v>10</v>
      </c>
      <c r="N3387">
        <v>3065</v>
      </c>
      <c r="O3387">
        <v>0.2</v>
      </c>
      <c r="P3387">
        <v>24520</v>
      </c>
      <c r="Q3387">
        <v>6036.18</v>
      </c>
      <c r="R3387">
        <v>24.62</v>
      </c>
    </row>
    <row r="3388" spans="1:18" x14ac:dyDescent="0.3">
      <c r="A3388" t="s">
        <v>7764</v>
      </c>
      <c r="B3388" s="1">
        <v>45178</v>
      </c>
      <c r="C3388" s="1">
        <v>45178</v>
      </c>
      <c r="D3388" t="s">
        <v>29</v>
      </c>
      <c r="E3388" t="s">
        <v>392</v>
      </c>
      <c r="F3388" t="s">
        <v>757</v>
      </c>
      <c r="G3388" t="s">
        <v>22</v>
      </c>
      <c r="H3388" t="s">
        <v>62</v>
      </c>
      <c r="I3388" t="s">
        <v>24</v>
      </c>
      <c r="J3388" t="s">
        <v>97</v>
      </c>
      <c r="K3388" t="s">
        <v>157</v>
      </c>
      <c r="L3388" t="s">
        <v>7765</v>
      </c>
      <c r="M3388">
        <v>2</v>
      </c>
      <c r="N3388">
        <v>182</v>
      </c>
      <c r="O3388">
        <v>0.05</v>
      </c>
      <c r="P3388">
        <v>345.8</v>
      </c>
      <c r="Q3388">
        <v>73.73</v>
      </c>
      <c r="R3388">
        <v>21.32</v>
      </c>
    </row>
    <row r="3389" spans="1:18" x14ac:dyDescent="0.3">
      <c r="A3389" t="s">
        <v>7766</v>
      </c>
      <c r="B3389" s="1">
        <v>45619</v>
      </c>
      <c r="C3389" s="1">
        <v>45624</v>
      </c>
      <c r="D3389" t="s">
        <v>19</v>
      </c>
      <c r="E3389" t="s">
        <v>703</v>
      </c>
      <c r="F3389" t="s">
        <v>468</v>
      </c>
      <c r="G3389" t="s">
        <v>41</v>
      </c>
      <c r="H3389" t="s">
        <v>42</v>
      </c>
      <c r="I3389" t="s">
        <v>33</v>
      </c>
      <c r="J3389" t="s">
        <v>25</v>
      </c>
      <c r="K3389" t="s">
        <v>290</v>
      </c>
      <c r="L3389" t="s">
        <v>7767</v>
      </c>
      <c r="M3389">
        <v>9</v>
      </c>
      <c r="N3389">
        <v>3905</v>
      </c>
      <c r="O3389">
        <v>0.2</v>
      </c>
      <c r="P3389">
        <v>28116</v>
      </c>
      <c r="Q3389">
        <v>7544.05</v>
      </c>
      <c r="R3389">
        <v>26.83</v>
      </c>
    </row>
    <row r="3390" spans="1:18" x14ac:dyDescent="0.3">
      <c r="A3390" t="s">
        <v>7768</v>
      </c>
      <c r="B3390" s="1">
        <v>45565</v>
      </c>
      <c r="C3390" s="1">
        <v>45569</v>
      </c>
      <c r="D3390" t="s">
        <v>38</v>
      </c>
      <c r="E3390" t="s">
        <v>2627</v>
      </c>
      <c r="F3390" t="s">
        <v>709</v>
      </c>
      <c r="G3390" t="s">
        <v>61</v>
      </c>
      <c r="H3390" t="s">
        <v>81</v>
      </c>
      <c r="I3390" t="s">
        <v>33</v>
      </c>
      <c r="J3390" t="s">
        <v>108</v>
      </c>
      <c r="K3390" t="s">
        <v>143</v>
      </c>
      <c r="L3390" t="s">
        <v>6660</v>
      </c>
      <c r="M3390">
        <v>1</v>
      </c>
      <c r="N3390">
        <v>4715</v>
      </c>
      <c r="O3390">
        <v>0.15</v>
      </c>
      <c r="P3390">
        <v>4007.75</v>
      </c>
      <c r="Q3390">
        <v>1453.99</v>
      </c>
      <c r="R3390">
        <v>36.28</v>
      </c>
    </row>
    <row r="3391" spans="1:18" x14ac:dyDescent="0.3">
      <c r="A3391" t="s">
        <v>7769</v>
      </c>
      <c r="B3391" s="1">
        <v>45042</v>
      </c>
      <c r="C3391" s="1">
        <v>45046</v>
      </c>
      <c r="D3391" t="s">
        <v>89</v>
      </c>
      <c r="E3391" t="s">
        <v>4578</v>
      </c>
      <c r="F3391" t="s">
        <v>21</v>
      </c>
      <c r="G3391" t="s">
        <v>41</v>
      </c>
      <c r="H3391" t="s">
        <v>23</v>
      </c>
      <c r="I3391" t="s">
        <v>43</v>
      </c>
      <c r="J3391" t="s">
        <v>55</v>
      </c>
      <c r="K3391" t="s">
        <v>123</v>
      </c>
      <c r="L3391" t="s">
        <v>7770</v>
      </c>
      <c r="M3391">
        <v>1</v>
      </c>
      <c r="N3391">
        <v>1312</v>
      </c>
      <c r="O3391">
        <v>0.05</v>
      </c>
      <c r="P3391">
        <v>1246.4000000000001</v>
      </c>
      <c r="Q3391">
        <v>380.83</v>
      </c>
      <c r="R3391">
        <v>30.55</v>
      </c>
    </row>
    <row r="3392" spans="1:18" x14ac:dyDescent="0.3">
      <c r="A3392" t="s">
        <v>7771</v>
      </c>
      <c r="B3392" s="1">
        <v>44997</v>
      </c>
      <c r="C3392" s="1">
        <v>44999</v>
      </c>
      <c r="D3392" t="s">
        <v>89</v>
      </c>
      <c r="E3392" t="s">
        <v>416</v>
      </c>
      <c r="F3392" t="s">
        <v>40</v>
      </c>
      <c r="G3392" t="s">
        <v>41</v>
      </c>
      <c r="H3392" t="s">
        <v>32</v>
      </c>
      <c r="I3392" t="s">
        <v>70</v>
      </c>
      <c r="J3392" t="s">
        <v>108</v>
      </c>
      <c r="K3392" t="s">
        <v>118</v>
      </c>
      <c r="L3392" t="s">
        <v>7772</v>
      </c>
      <c r="M3392">
        <v>2</v>
      </c>
      <c r="N3392">
        <v>2869</v>
      </c>
      <c r="O3392">
        <v>0.15</v>
      </c>
      <c r="P3392">
        <v>4877.3</v>
      </c>
      <c r="Q3392">
        <v>1281.04</v>
      </c>
      <c r="R3392">
        <v>26.27</v>
      </c>
    </row>
    <row r="3393" spans="1:18" x14ac:dyDescent="0.3">
      <c r="A3393" t="s">
        <v>7773</v>
      </c>
      <c r="B3393" s="1">
        <v>45240</v>
      </c>
      <c r="C3393" s="1">
        <v>45246</v>
      </c>
      <c r="D3393" t="s">
        <v>89</v>
      </c>
      <c r="E3393" t="s">
        <v>5898</v>
      </c>
      <c r="F3393" t="s">
        <v>48</v>
      </c>
      <c r="G3393" t="s">
        <v>61</v>
      </c>
      <c r="H3393" t="s">
        <v>75</v>
      </c>
      <c r="I3393" t="s">
        <v>63</v>
      </c>
      <c r="J3393" t="s">
        <v>137</v>
      </c>
      <c r="K3393" t="s">
        <v>138</v>
      </c>
      <c r="L3393" t="s">
        <v>7774</v>
      </c>
      <c r="M3393">
        <v>3</v>
      </c>
      <c r="N3393">
        <v>3993</v>
      </c>
      <c r="O3393">
        <v>0.05</v>
      </c>
      <c r="P3393">
        <v>11380.05</v>
      </c>
      <c r="Q3393">
        <v>3665.19</v>
      </c>
      <c r="R3393">
        <v>32.21</v>
      </c>
    </row>
    <row r="3394" spans="1:18" x14ac:dyDescent="0.3">
      <c r="A3394" t="s">
        <v>7775</v>
      </c>
      <c r="B3394" s="1">
        <v>45158</v>
      </c>
      <c r="C3394" s="1">
        <v>45158</v>
      </c>
      <c r="D3394" t="s">
        <v>38</v>
      </c>
      <c r="E3394" t="s">
        <v>951</v>
      </c>
      <c r="F3394" t="s">
        <v>228</v>
      </c>
      <c r="G3394" t="s">
        <v>41</v>
      </c>
      <c r="H3394" t="s">
        <v>96</v>
      </c>
      <c r="I3394" t="s">
        <v>63</v>
      </c>
      <c r="J3394" t="s">
        <v>25</v>
      </c>
      <c r="K3394" t="s">
        <v>240</v>
      </c>
      <c r="L3394" t="s">
        <v>7776</v>
      </c>
      <c r="M3394">
        <v>3</v>
      </c>
      <c r="N3394">
        <v>3945</v>
      </c>
      <c r="O3394">
        <v>0</v>
      </c>
      <c r="P3394">
        <v>11835</v>
      </c>
      <c r="Q3394">
        <v>3286.19</v>
      </c>
      <c r="R3394">
        <v>27.77</v>
      </c>
    </row>
    <row r="3395" spans="1:18" x14ac:dyDescent="0.3">
      <c r="A3395" t="s">
        <v>7777</v>
      </c>
      <c r="B3395" s="1">
        <v>45470</v>
      </c>
      <c r="C3395" s="1">
        <v>45473</v>
      </c>
      <c r="D3395" t="s">
        <v>89</v>
      </c>
      <c r="E3395" t="s">
        <v>3803</v>
      </c>
      <c r="F3395" t="s">
        <v>304</v>
      </c>
      <c r="G3395" t="s">
        <v>22</v>
      </c>
      <c r="H3395" t="s">
        <v>69</v>
      </c>
      <c r="I3395" t="s">
        <v>24</v>
      </c>
      <c r="J3395" t="s">
        <v>49</v>
      </c>
      <c r="K3395" t="s">
        <v>500</v>
      </c>
      <c r="L3395" t="s">
        <v>7778</v>
      </c>
      <c r="M3395">
        <v>10</v>
      </c>
      <c r="N3395">
        <v>160</v>
      </c>
      <c r="O3395">
        <v>0.05</v>
      </c>
      <c r="P3395">
        <v>1520</v>
      </c>
      <c r="Q3395">
        <v>517.11</v>
      </c>
      <c r="R3395">
        <v>34.020000000000003</v>
      </c>
    </row>
    <row r="3396" spans="1:18" x14ac:dyDescent="0.3">
      <c r="A3396" t="s">
        <v>7779</v>
      </c>
      <c r="B3396" s="1">
        <v>45173</v>
      </c>
      <c r="C3396" s="1">
        <v>45174</v>
      </c>
      <c r="D3396" t="s">
        <v>89</v>
      </c>
      <c r="E3396" t="s">
        <v>2599</v>
      </c>
      <c r="F3396" t="s">
        <v>521</v>
      </c>
      <c r="G3396" t="s">
        <v>61</v>
      </c>
      <c r="H3396" t="s">
        <v>81</v>
      </c>
      <c r="I3396" t="s">
        <v>33</v>
      </c>
      <c r="J3396" t="s">
        <v>97</v>
      </c>
      <c r="K3396" t="s">
        <v>157</v>
      </c>
      <c r="L3396" t="s">
        <v>7006</v>
      </c>
      <c r="M3396">
        <v>7</v>
      </c>
      <c r="N3396">
        <v>534</v>
      </c>
      <c r="O3396">
        <v>0.2</v>
      </c>
      <c r="P3396">
        <v>2990.4</v>
      </c>
      <c r="Q3396">
        <v>843.56</v>
      </c>
      <c r="R3396">
        <v>28.21</v>
      </c>
    </row>
    <row r="3397" spans="1:18" x14ac:dyDescent="0.3">
      <c r="A3397" t="s">
        <v>7780</v>
      </c>
      <c r="B3397" s="1">
        <v>45160</v>
      </c>
      <c r="C3397" s="1">
        <v>45163</v>
      </c>
      <c r="D3397" t="s">
        <v>29</v>
      </c>
      <c r="E3397" t="s">
        <v>4571</v>
      </c>
      <c r="F3397" t="s">
        <v>117</v>
      </c>
      <c r="G3397" t="s">
        <v>22</v>
      </c>
      <c r="H3397" t="s">
        <v>75</v>
      </c>
      <c r="I3397" t="s">
        <v>63</v>
      </c>
      <c r="J3397" t="s">
        <v>49</v>
      </c>
      <c r="K3397" t="s">
        <v>500</v>
      </c>
      <c r="L3397" t="s">
        <v>7781</v>
      </c>
      <c r="M3397">
        <v>9</v>
      </c>
      <c r="N3397">
        <v>2146</v>
      </c>
      <c r="O3397">
        <v>0</v>
      </c>
      <c r="P3397">
        <v>19314</v>
      </c>
      <c r="Q3397">
        <v>4428.46</v>
      </c>
      <c r="R3397">
        <v>22.93</v>
      </c>
    </row>
    <row r="3398" spans="1:18" x14ac:dyDescent="0.3">
      <c r="A3398" t="s">
        <v>7782</v>
      </c>
      <c r="B3398" s="1">
        <v>45324</v>
      </c>
      <c r="C3398" s="1">
        <v>45330</v>
      </c>
      <c r="D3398" t="s">
        <v>29</v>
      </c>
      <c r="E3398" t="s">
        <v>561</v>
      </c>
      <c r="F3398" t="s">
        <v>431</v>
      </c>
      <c r="G3398" t="s">
        <v>41</v>
      </c>
      <c r="H3398" t="s">
        <v>23</v>
      </c>
      <c r="I3398" t="s">
        <v>43</v>
      </c>
      <c r="J3398" t="s">
        <v>49</v>
      </c>
      <c r="K3398" t="s">
        <v>64</v>
      </c>
      <c r="L3398" t="s">
        <v>7783</v>
      </c>
      <c r="M3398">
        <v>5</v>
      </c>
      <c r="N3398">
        <v>4978</v>
      </c>
      <c r="O3398">
        <v>0.05</v>
      </c>
      <c r="P3398">
        <v>23645.5</v>
      </c>
      <c r="Q3398">
        <v>6291.55</v>
      </c>
      <c r="R3398">
        <v>26.61</v>
      </c>
    </row>
    <row r="3399" spans="1:18" x14ac:dyDescent="0.3">
      <c r="A3399" t="s">
        <v>7784</v>
      </c>
      <c r="B3399" s="1">
        <v>45199</v>
      </c>
      <c r="C3399" s="1">
        <v>45203</v>
      </c>
      <c r="D3399" t="s">
        <v>38</v>
      </c>
      <c r="E3399" t="s">
        <v>4541</v>
      </c>
      <c r="F3399" t="s">
        <v>952</v>
      </c>
      <c r="G3399" t="s">
        <v>22</v>
      </c>
      <c r="H3399" t="s">
        <v>69</v>
      </c>
      <c r="I3399" t="s">
        <v>63</v>
      </c>
      <c r="J3399" t="s">
        <v>137</v>
      </c>
      <c r="K3399" t="s">
        <v>410</v>
      </c>
      <c r="L3399" t="s">
        <v>7785</v>
      </c>
      <c r="M3399">
        <v>4</v>
      </c>
      <c r="N3399">
        <v>1094</v>
      </c>
      <c r="O3399">
        <v>0.2</v>
      </c>
      <c r="P3399">
        <v>3500.8</v>
      </c>
      <c r="Q3399">
        <v>1386.9</v>
      </c>
      <c r="R3399">
        <v>39.619999999999997</v>
      </c>
    </row>
    <row r="3400" spans="1:18" x14ac:dyDescent="0.3">
      <c r="A3400" t="s">
        <v>7786</v>
      </c>
      <c r="B3400" s="1">
        <v>45607</v>
      </c>
      <c r="C3400" s="1">
        <v>45609</v>
      </c>
      <c r="D3400" t="s">
        <v>29</v>
      </c>
      <c r="E3400" t="s">
        <v>1599</v>
      </c>
      <c r="F3400" t="s">
        <v>217</v>
      </c>
      <c r="G3400" t="s">
        <v>61</v>
      </c>
      <c r="H3400" t="s">
        <v>32</v>
      </c>
      <c r="I3400" t="s">
        <v>43</v>
      </c>
      <c r="J3400" t="s">
        <v>55</v>
      </c>
      <c r="K3400" t="s">
        <v>655</v>
      </c>
      <c r="L3400" t="s">
        <v>7787</v>
      </c>
      <c r="M3400">
        <v>9</v>
      </c>
      <c r="N3400">
        <v>1385</v>
      </c>
      <c r="O3400">
        <v>0.1</v>
      </c>
      <c r="P3400">
        <v>11218.5</v>
      </c>
      <c r="Q3400">
        <v>3621.43</v>
      </c>
      <c r="R3400">
        <v>32.28</v>
      </c>
    </row>
    <row r="3401" spans="1:18" x14ac:dyDescent="0.3">
      <c r="A3401" t="s">
        <v>7788</v>
      </c>
      <c r="B3401" s="1">
        <v>44953</v>
      </c>
      <c r="C3401" s="1">
        <v>44953</v>
      </c>
      <c r="D3401" t="s">
        <v>19</v>
      </c>
      <c r="E3401" t="s">
        <v>2365</v>
      </c>
      <c r="F3401" t="s">
        <v>474</v>
      </c>
      <c r="G3401" t="s">
        <v>41</v>
      </c>
      <c r="H3401" t="s">
        <v>42</v>
      </c>
      <c r="I3401" t="s">
        <v>24</v>
      </c>
      <c r="J3401" t="s">
        <v>108</v>
      </c>
      <c r="K3401" t="s">
        <v>268</v>
      </c>
      <c r="L3401" t="s">
        <v>7789</v>
      </c>
      <c r="M3401">
        <v>9</v>
      </c>
      <c r="N3401">
        <v>2938</v>
      </c>
      <c r="O3401">
        <v>0.1</v>
      </c>
      <c r="P3401">
        <v>23797.8</v>
      </c>
      <c r="Q3401">
        <v>7306.4</v>
      </c>
      <c r="R3401">
        <v>30.7</v>
      </c>
    </row>
    <row r="3402" spans="1:18" x14ac:dyDescent="0.3">
      <c r="A3402" t="s">
        <v>7790</v>
      </c>
      <c r="B3402" s="1">
        <v>45594</v>
      </c>
      <c r="C3402" s="1">
        <v>45599</v>
      </c>
      <c r="D3402" t="s">
        <v>38</v>
      </c>
      <c r="E3402" t="s">
        <v>452</v>
      </c>
      <c r="F3402" t="s">
        <v>236</v>
      </c>
      <c r="G3402" t="s">
        <v>41</v>
      </c>
      <c r="H3402" t="s">
        <v>32</v>
      </c>
      <c r="I3402" t="s">
        <v>70</v>
      </c>
      <c r="J3402" t="s">
        <v>108</v>
      </c>
      <c r="K3402" t="s">
        <v>268</v>
      </c>
      <c r="L3402" t="s">
        <v>7791</v>
      </c>
      <c r="M3402">
        <v>4</v>
      </c>
      <c r="N3402">
        <v>2593</v>
      </c>
      <c r="O3402">
        <v>0.1</v>
      </c>
      <c r="P3402">
        <v>9334.7999999999993</v>
      </c>
      <c r="Q3402">
        <v>2281.9</v>
      </c>
      <c r="R3402">
        <v>24.45</v>
      </c>
    </row>
    <row r="3403" spans="1:18" x14ac:dyDescent="0.3">
      <c r="A3403" t="s">
        <v>7792</v>
      </c>
      <c r="B3403" s="1">
        <v>45616</v>
      </c>
      <c r="C3403" s="1">
        <v>45622</v>
      </c>
      <c r="D3403" t="s">
        <v>19</v>
      </c>
      <c r="E3403" t="s">
        <v>1852</v>
      </c>
      <c r="F3403" t="s">
        <v>694</v>
      </c>
      <c r="G3403" t="s">
        <v>22</v>
      </c>
      <c r="H3403" t="s">
        <v>42</v>
      </c>
      <c r="I3403" t="s">
        <v>24</v>
      </c>
      <c r="J3403" t="s">
        <v>34</v>
      </c>
      <c r="K3403" t="s">
        <v>76</v>
      </c>
      <c r="L3403" t="s">
        <v>7793</v>
      </c>
      <c r="M3403">
        <v>1</v>
      </c>
      <c r="N3403">
        <v>1538</v>
      </c>
      <c r="O3403">
        <v>0.1</v>
      </c>
      <c r="P3403">
        <v>1384.2</v>
      </c>
      <c r="Q3403">
        <v>278.13</v>
      </c>
      <c r="R3403">
        <v>20.09</v>
      </c>
    </row>
    <row r="3404" spans="1:18" x14ac:dyDescent="0.3">
      <c r="A3404" t="s">
        <v>7794</v>
      </c>
      <c r="B3404" s="1">
        <v>45217</v>
      </c>
      <c r="C3404" s="1">
        <v>45223</v>
      </c>
      <c r="D3404" t="s">
        <v>38</v>
      </c>
      <c r="E3404" t="s">
        <v>4257</v>
      </c>
      <c r="F3404" t="s">
        <v>217</v>
      </c>
      <c r="G3404" t="s">
        <v>41</v>
      </c>
      <c r="H3404" t="s">
        <v>23</v>
      </c>
      <c r="I3404" t="s">
        <v>43</v>
      </c>
      <c r="J3404" t="s">
        <v>108</v>
      </c>
      <c r="K3404" t="s">
        <v>109</v>
      </c>
      <c r="L3404" t="s">
        <v>7795</v>
      </c>
      <c r="M3404">
        <v>7</v>
      </c>
      <c r="N3404">
        <v>1621</v>
      </c>
      <c r="O3404">
        <v>0.2</v>
      </c>
      <c r="P3404">
        <v>9077.6</v>
      </c>
      <c r="Q3404">
        <v>2290.33</v>
      </c>
      <c r="R3404">
        <v>25.23</v>
      </c>
    </row>
    <row r="3405" spans="1:18" x14ac:dyDescent="0.3">
      <c r="A3405" t="s">
        <v>7796</v>
      </c>
      <c r="B3405" s="1">
        <v>45164</v>
      </c>
      <c r="C3405" s="1">
        <v>45171</v>
      </c>
      <c r="D3405" t="s">
        <v>89</v>
      </c>
      <c r="E3405" t="s">
        <v>1308</v>
      </c>
      <c r="F3405" t="s">
        <v>243</v>
      </c>
      <c r="G3405" t="s">
        <v>22</v>
      </c>
      <c r="H3405" t="s">
        <v>42</v>
      </c>
      <c r="I3405" t="s">
        <v>33</v>
      </c>
      <c r="J3405" t="s">
        <v>25</v>
      </c>
      <c r="K3405" t="s">
        <v>332</v>
      </c>
      <c r="L3405" t="s">
        <v>7797</v>
      </c>
      <c r="M3405">
        <v>10</v>
      </c>
      <c r="N3405">
        <v>3317</v>
      </c>
      <c r="O3405">
        <v>0</v>
      </c>
      <c r="P3405">
        <v>33170</v>
      </c>
      <c r="Q3405">
        <v>8694.1200000000008</v>
      </c>
      <c r="R3405">
        <v>26.21</v>
      </c>
    </row>
    <row r="3406" spans="1:18" x14ac:dyDescent="0.3">
      <c r="A3406" t="s">
        <v>7798</v>
      </c>
      <c r="B3406" s="1">
        <v>45572</v>
      </c>
      <c r="C3406" s="1">
        <v>45574</v>
      </c>
      <c r="D3406" t="s">
        <v>19</v>
      </c>
      <c r="E3406" t="s">
        <v>1305</v>
      </c>
      <c r="F3406" t="s">
        <v>612</v>
      </c>
      <c r="G3406" t="s">
        <v>41</v>
      </c>
      <c r="H3406" t="s">
        <v>23</v>
      </c>
      <c r="I3406" t="s">
        <v>63</v>
      </c>
      <c r="J3406" t="s">
        <v>97</v>
      </c>
      <c r="K3406" t="s">
        <v>181</v>
      </c>
      <c r="L3406" t="s">
        <v>7799</v>
      </c>
      <c r="M3406">
        <v>5</v>
      </c>
      <c r="N3406">
        <v>2334</v>
      </c>
      <c r="O3406">
        <v>0.15</v>
      </c>
      <c r="P3406">
        <v>9919.5</v>
      </c>
      <c r="Q3406">
        <v>3087.22</v>
      </c>
      <c r="R3406">
        <v>31.12</v>
      </c>
    </row>
    <row r="3407" spans="1:18" x14ac:dyDescent="0.3">
      <c r="A3407" t="s">
        <v>7800</v>
      </c>
      <c r="B3407" s="1">
        <v>45367</v>
      </c>
      <c r="C3407" s="1">
        <v>45373</v>
      </c>
      <c r="D3407" t="s">
        <v>38</v>
      </c>
      <c r="E3407" t="s">
        <v>941</v>
      </c>
      <c r="F3407" t="s">
        <v>304</v>
      </c>
      <c r="G3407" t="s">
        <v>22</v>
      </c>
      <c r="H3407" t="s">
        <v>69</v>
      </c>
      <c r="I3407" t="s">
        <v>63</v>
      </c>
      <c r="J3407" t="s">
        <v>55</v>
      </c>
      <c r="K3407" t="s">
        <v>86</v>
      </c>
      <c r="L3407" t="s">
        <v>7801</v>
      </c>
      <c r="M3407">
        <v>3</v>
      </c>
      <c r="N3407">
        <v>1034</v>
      </c>
      <c r="O3407">
        <v>0.1</v>
      </c>
      <c r="P3407">
        <v>2791.8</v>
      </c>
      <c r="Q3407">
        <v>1064.92</v>
      </c>
      <c r="R3407">
        <v>38.14</v>
      </c>
    </row>
    <row r="3408" spans="1:18" x14ac:dyDescent="0.3">
      <c r="A3408" t="s">
        <v>7802</v>
      </c>
      <c r="B3408" s="1">
        <v>45177</v>
      </c>
      <c r="C3408" s="1">
        <v>45182</v>
      </c>
      <c r="D3408" t="s">
        <v>38</v>
      </c>
      <c r="E3408" t="s">
        <v>4559</v>
      </c>
      <c r="F3408" t="s">
        <v>569</v>
      </c>
      <c r="G3408" t="s">
        <v>22</v>
      </c>
      <c r="H3408" t="s">
        <v>96</v>
      </c>
      <c r="I3408" t="s">
        <v>43</v>
      </c>
      <c r="J3408" t="s">
        <v>97</v>
      </c>
      <c r="K3408" t="s">
        <v>98</v>
      </c>
      <c r="L3408" t="s">
        <v>7803</v>
      </c>
      <c r="M3408">
        <v>8</v>
      </c>
      <c r="N3408">
        <v>4030</v>
      </c>
      <c r="O3408">
        <v>0.1</v>
      </c>
      <c r="P3408">
        <v>29016</v>
      </c>
      <c r="Q3408">
        <v>7094.51</v>
      </c>
      <c r="R3408">
        <v>24.45</v>
      </c>
    </row>
    <row r="3409" spans="1:18" x14ac:dyDescent="0.3">
      <c r="A3409" t="s">
        <v>7804</v>
      </c>
      <c r="B3409" s="1">
        <v>45136</v>
      </c>
      <c r="C3409" s="1">
        <v>45143</v>
      </c>
      <c r="D3409" t="s">
        <v>29</v>
      </c>
      <c r="E3409" t="s">
        <v>622</v>
      </c>
      <c r="F3409" t="s">
        <v>322</v>
      </c>
      <c r="G3409" t="s">
        <v>41</v>
      </c>
      <c r="H3409" t="s">
        <v>23</v>
      </c>
      <c r="I3409" t="s">
        <v>63</v>
      </c>
      <c r="J3409" t="s">
        <v>97</v>
      </c>
      <c r="K3409" t="s">
        <v>98</v>
      </c>
      <c r="L3409" t="s">
        <v>7805</v>
      </c>
      <c r="M3409">
        <v>5</v>
      </c>
      <c r="N3409">
        <v>4739</v>
      </c>
      <c r="O3409">
        <v>0.05</v>
      </c>
      <c r="P3409">
        <v>22510.25</v>
      </c>
      <c r="Q3409">
        <v>7305.42</v>
      </c>
      <c r="R3409">
        <v>32.450000000000003</v>
      </c>
    </row>
    <row r="3410" spans="1:18" x14ac:dyDescent="0.3">
      <c r="A3410" t="s">
        <v>7806</v>
      </c>
      <c r="B3410" s="1">
        <v>45028</v>
      </c>
      <c r="C3410" s="1">
        <v>45033</v>
      </c>
      <c r="D3410" t="s">
        <v>89</v>
      </c>
      <c r="E3410" t="s">
        <v>611</v>
      </c>
      <c r="F3410" t="s">
        <v>151</v>
      </c>
      <c r="G3410" t="s">
        <v>41</v>
      </c>
      <c r="H3410" t="s">
        <v>96</v>
      </c>
      <c r="I3410" t="s">
        <v>33</v>
      </c>
      <c r="J3410" t="s">
        <v>97</v>
      </c>
      <c r="K3410" t="s">
        <v>103</v>
      </c>
      <c r="L3410" t="s">
        <v>7807</v>
      </c>
      <c r="M3410">
        <v>3</v>
      </c>
      <c r="N3410">
        <v>3075</v>
      </c>
      <c r="O3410">
        <v>0.1</v>
      </c>
      <c r="P3410">
        <v>8302.5</v>
      </c>
      <c r="Q3410">
        <v>3018.53</v>
      </c>
      <c r="R3410">
        <v>36.36</v>
      </c>
    </row>
    <row r="3411" spans="1:18" x14ac:dyDescent="0.3">
      <c r="A3411" t="s">
        <v>7808</v>
      </c>
      <c r="B3411" s="1">
        <v>45220</v>
      </c>
      <c r="C3411" s="1">
        <v>45225</v>
      </c>
      <c r="D3411" t="s">
        <v>38</v>
      </c>
      <c r="E3411" t="s">
        <v>3592</v>
      </c>
      <c r="F3411" t="s">
        <v>91</v>
      </c>
      <c r="G3411" t="s">
        <v>41</v>
      </c>
      <c r="H3411" t="s">
        <v>62</v>
      </c>
      <c r="I3411" t="s">
        <v>63</v>
      </c>
      <c r="J3411" t="s">
        <v>108</v>
      </c>
      <c r="K3411" t="s">
        <v>128</v>
      </c>
      <c r="L3411" t="s">
        <v>7809</v>
      </c>
      <c r="M3411">
        <v>8</v>
      </c>
      <c r="N3411">
        <v>4565</v>
      </c>
      <c r="O3411">
        <v>0.2</v>
      </c>
      <c r="P3411">
        <v>29216</v>
      </c>
      <c r="Q3411">
        <v>9021.26</v>
      </c>
      <c r="R3411">
        <v>30.88</v>
      </c>
    </row>
    <row r="3412" spans="1:18" x14ac:dyDescent="0.3">
      <c r="A3412" t="s">
        <v>7810</v>
      </c>
      <c r="B3412" s="1">
        <v>45374</v>
      </c>
      <c r="C3412" s="1">
        <v>45379</v>
      </c>
      <c r="D3412" t="s">
        <v>38</v>
      </c>
      <c r="E3412" t="s">
        <v>3545</v>
      </c>
      <c r="F3412" t="s">
        <v>952</v>
      </c>
      <c r="G3412" t="s">
        <v>22</v>
      </c>
      <c r="H3412" t="s">
        <v>42</v>
      </c>
      <c r="I3412" t="s">
        <v>43</v>
      </c>
      <c r="J3412" t="s">
        <v>25</v>
      </c>
      <c r="K3412" t="s">
        <v>26</v>
      </c>
      <c r="L3412" t="s">
        <v>3519</v>
      </c>
      <c r="M3412">
        <v>7</v>
      </c>
      <c r="N3412">
        <v>4984</v>
      </c>
      <c r="O3412">
        <v>0.15</v>
      </c>
      <c r="P3412">
        <v>29654.799999999999</v>
      </c>
      <c r="Q3412">
        <v>7374.94</v>
      </c>
      <c r="R3412">
        <v>24.87</v>
      </c>
    </row>
    <row r="3413" spans="1:18" x14ac:dyDescent="0.3">
      <c r="A3413" t="s">
        <v>7811</v>
      </c>
      <c r="B3413" s="1">
        <v>45598</v>
      </c>
      <c r="C3413" s="1">
        <v>45603</v>
      </c>
      <c r="D3413" t="s">
        <v>89</v>
      </c>
      <c r="E3413" t="s">
        <v>527</v>
      </c>
      <c r="F3413" t="s">
        <v>435</v>
      </c>
      <c r="G3413" t="s">
        <v>61</v>
      </c>
      <c r="H3413" t="s">
        <v>75</v>
      </c>
      <c r="I3413" t="s">
        <v>43</v>
      </c>
      <c r="J3413" t="s">
        <v>97</v>
      </c>
      <c r="K3413" t="s">
        <v>157</v>
      </c>
      <c r="L3413" t="s">
        <v>7812</v>
      </c>
      <c r="M3413">
        <v>10</v>
      </c>
      <c r="N3413">
        <v>4695</v>
      </c>
      <c r="O3413">
        <v>0.15</v>
      </c>
      <c r="P3413">
        <v>39907.5</v>
      </c>
      <c r="Q3413">
        <v>11323.63</v>
      </c>
      <c r="R3413">
        <v>28.37</v>
      </c>
    </row>
    <row r="3414" spans="1:18" x14ac:dyDescent="0.3">
      <c r="A3414" t="s">
        <v>7813</v>
      </c>
      <c r="B3414" s="1">
        <v>45525</v>
      </c>
      <c r="C3414" s="1">
        <v>45525</v>
      </c>
      <c r="D3414" t="s">
        <v>19</v>
      </c>
      <c r="E3414" t="s">
        <v>4603</v>
      </c>
      <c r="F3414" t="s">
        <v>48</v>
      </c>
      <c r="G3414" t="s">
        <v>22</v>
      </c>
      <c r="H3414" t="s">
        <v>75</v>
      </c>
      <c r="I3414" t="s">
        <v>70</v>
      </c>
      <c r="J3414" t="s">
        <v>55</v>
      </c>
      <c r="K3414" t="s">
        <v>655</v>
      </c>
      <c r="L3414" t="s">
        <v>7814</v>
      </c>
      <c r="M3414">
        <v>4</v>
      </c>
      <c r="N3414">
        <v>4921</v>
      </c>
      <c r="O3414">
        <v>0.1</v>
      </c>
      <c r="P3414">
        <v>17715.599999999999</v>
      </c>
      <c r="Q3414">
        <v>4578.34</v>
      </c>
      <c r="R3414">
        <v>25.84</v>
      </c>
    </row>
    <row r="3415" spans="1:18" x14ac:dyDescent="0.3">
      <c r="A3415" t="s">
        <v>7815</v>
      </c>
      <c r="B3415" s="1">
        <v>45040</v>
      </c>
      <c r="C3415" s="1">
        <v>45044</v>
      </c>
      <c r="D3415" t="s">
        <v>19</v>
      </c>
      <c r="E3415" t="s">
        <v>464</v>
      </c>
      <c r="F3415" t="s">
        <v>228</v>
      </c>
      <c r="G3415" t="s">
        <v>22</v>
      </c>
      <c r="H3415" t="s">
        <v>69</v>
      </c>
      <c r="I3415" t="s">
        <v>24</v>
      </c>
      <c r="J3415" t="s">
        <v>34</v>
      </c>
      <c r="K3415" t="s">
        <v>44</v>
      </c>
      <c r="L3415" t="s">
        <v>7816</v>
      </c>
      <c r="M3415">
        <v>10</v>
      </c>
      <c r="N3415">
        <v>1314</v>
      </c>
      <c r="O3415">
        <v>0.05</v>
      </c>
      <c r="P3415">
        <v>12483</v>
      </c>
      <c r="Q3415">
        <v>4523.84</v>
      </c>
      <c r="R3415">
        <v>36.24</v>
      </c>
    </row>
    <row r="3416" spans="1:18" x14ac:dyDescent="0.3">
      <c r="A3416" t="s">
        <v>7817</v>
      </c>
      <c r="B3416" s="1">
        <v>45297</v>
      </c>
      <c r="C3416" s="1">
        <v>45302</v>
      </c>
      <c r="D3416" t="s">
        <v>29</v>
      </c>
      <c r="E3416" t="s">
        <v>3789</v>
      </c>
      <c r="F3416" t="s">
        <v>122</v>
      </c>
      <c r="G3416" t="s">
        <v>41</v>
      </c>
      <c r="H3416" t="s">
        <v>81</v>
      </c>
      <c r="I3416" t="s">
        <v>43</v>
      </c>
      <c r="J3416" t="s">
        <v>108</v>
      </c>
      <c r="K3416" t="s">
        <v>128</v>
      </c>
      <c r="L3416" t="s">
        <v>7818</v>
      </c>
      <c r="M3416">
        <v>2</v>
      </c>
      <c r="N3416">
        <v>1033</v>
      </c>
      <c r="O3416">
        <v>0.2</v>
      </c>
      <c r="P3416">
        <v>1652.8</v>
      </c>
      <c r="Q3416">
        <v>657.87</v>
      </c>
      <c r="R3416">
        <v>39.799999999999997</v>
      </c>
    </row>
    <row r="3417" spans="1:18" x14ac:dyDescent="0.3">
      <c r="A3417" t="s">
        <v>7819</v>
      </c>
      <c r="B3417" s="1">
        <v>45361</v>
      </c>
      <c r="C3417" s="1">
        <v>45364</v>
      </c>
      <c r="D3417" t="s">
        <v>29</v>
      </c>
      <c r="E3417" t="s">
        <v>2046</v>
      </c>
      <c r="F3417" t="s">
        <v>74</v>
      </c>
      <c r="G3417" t="s">
        <v>41</v>
      </c>
      <c r="H3417" t="s">
        <v>23</v>
      </c>
      <c r="I3417" t="s">
        <v>43</v>
      </c>
      <c r="J3417" t="s">
        <v>137</v>
      </c>
      <c r="K3417" t="s">
        <v>232</v>
      </c>
      <c r="L3417" t="s">
        <v>7820</v>
      </c>
      <c r="M3417">
        <v>1</v>
      </c>
      <c r="N3417">
        <v>289</v>
      </c>
      <c r="O3417">
        <v>0.2</v>
      </c>
      <c r="P3417">
        <v>231.2</v>
      </c>
      <c r="Q3417">
        <v>86.86</v>
      </c>
      <c r="R3417">
        <v>37.57</v>
      </c>
    </row>
    <row r="3418" spans="1:18" x14ac:dyDescent="0.3">
      <c r="A3418" t="s">
        <v>7821</v>
      </c>
      <c r="B3418" s="1">
        <v>45245</v>
      </c>
      <c r="C3418" s="1">
        <v>45251</v>
      </c>
      <c r="D3418" t="s">
        <v>19</v>
      </c>
      <c r="E3418" t="s">
        <v>1292</v>
      </c>
      <c r="F3418" t="s">
        <v>870</v>
      </c>
      <c r="G3418" t="s">
        <v>41</v>
      </c>
      <c r="H3418" t="s">
        <v>23</v>
      </c>
      <c r="I3418" t="s">
        <v>33</v>
      </c>
      <c r="J3418" t="s">
        <v>34</v>
      </c>
      <c r="K3418" t="s">
        <v>44</v>
      </c>
      <c r="L3418" t="s">
        <v>7822</v>
      </c>
      <c r="M3418">
        <v>7</v>
      </c>
      <c r="N3418">
        <v>2057</v>
      </c>
      <c r="O3418">
        <v>0.1</v>
      </c>
      <c r="P3418">
        <v>12959.1</v>
      </c>
      <c r="Q3418">
        <v>4178.53</v>
      </c>
      <c r="R3418">
        <v>32.24</v>
      </c>
    </row>
    <row r="3419" spans="1:18" x14ac:dyDescent="0.3">
      <c r="A3419" t="s">
        <v>7823</v>
      </c>
      <c r="B3419" s="1">
        <v>45345</v>
      </c>
      <c r="C3419" s="1">
        <v>45349</v>
      </c>
      <c r="D3419" t="s">
        <v>89</v>
      </c>
      <c r="E3419" t="s">
        <v>4432</v>
      </c>
      <c r="F3419" t="s">
        <v>304</v>
      </c>
      <c r="G3419" t="s">
        <v>22</v>
      </c>
      <c r="H3419" t="s">
        <v>62</v>
      </c>
      <c r="I3419" t="s">
        <v>33</v>
      </c>
      <c r="J3419" t="s">
        <v>97</v>
      </c>
      <c r="K3419" t="s">
        <v>157</v>
      </c>
      <c r="L3419" t="s">
        <v>7824</v>
      </c>
      <c r="M3419">
        <v>10</v>
      </c>
      <c r="N3419">
        <v>2994</v>
      </c>
      <c r="O3419">
        <v>0.15</v>
      </c>
      <c r="P3419">
        <v>25449</v>
      </c>
      <c r="Q3419">
        <v>8870.93</v>
      </c>
      <c r="R3419">
        <v>34.86</v>
      </c>
    </row>
    <row r="3420" spans="1:18" x14ac:dyDescent="0.3">
      <c r="A3420" t="s">
        <v>7825</v>
      </c>
      <c r="B3420" s="1">
        <v>45397</v>
      </c>
      <c r="C3420" s="1">
        <v>45403</v>
      </c>
      <c r="D3420" t="s">
        <v>29</v>
      </c>
      <c r="E3420" t="s">
        <v>3564</v>
      </c>
      <c r="F3420" t="s">
        <v>31</v>
      </c>
      <c r="G3420" t="s">
        <v>61</v>
      </c>
      <c r="H3420" t="s">
        <v>23</v>
      </c>
      <c r="I3420" t="s">
        <v>70</v>
      </c>
      <c r="J3420" t="s">
        <v>25</v>
      </c>
      <c r="K3420" t="s">
        <v>240</v>
      </c>
      <c r="L3420" t="s">
        <v>7826</v>
      </c>
      <c r="M3420">
        <v>9</v>
      </c>
      <c r="N3420">
        <v>1512</v>
      </c>
      <c r="O3420">
        <v>0.05</v>
      </c>
      <c r="P3420">
        <v>12927.6</v>
      </c>
      <c r="Q3420">
        <v>4787.6499999999996</v>
      </c>
      <c r="R3420">
        <v>37.03</v>
      </c>
    </row>
    <row r="3421" spans="1:18" x14ac:dyDescent="0.3">
      <c r="A3421" t="s">
        <v>7827</v>
      </c>
      <c r="B3421" s="1">
        <v>45361</v>
      </c>
      <c r="C3421" s="1">
        <v>45362</v>
      </c>
      <c r="D3421" t="s">
        <v>38</v>
      </c>
      <c r="E3421" t="s">
        <v>3929</v>
      </c>
      <c r="F3421" t="s">
        <v>132</v>
      </c>
      <c r="G3421" t="s">
        <v>61</v>
      </c>
      <c r="H3421" t="s">
        <v>75</v>
      </c>
      <c r="I3421" t="s">
        <v>63</v>
      </c>
      <c r="J3421" t="s">
        <v>55</v>
      </c>
      <c r="K3421" t="s">
        <v>364</v>
      </c>
      <c r="L3421" t="s">
        <v>7828</v>
      </c>
      <c r="M3421">
        <v>6</v>
      </c>
      <c r="N3421">
        <v>2869</v>
      </c>
      <c r="O3421">
        <v>0.15</v>
      </c>
      <c r="P3421">
        <v>14631.9</v>
      </c>
      <c r="Q3421">
        <v>5760.79</v>
      </c>
      <c r="R3421">
        <v>39.369999999999997</v>
      </c>
    </row>
    <row r="3422" spans="1:18" x14ac:dyDescent="0.3">
      <c r="A3422" t="s">
        <v>7829</v>
      </c>
      <c r="B3422" s="1">
        <v>45285</v>
      </c>
      <c r="C3422" s="1">
        <v>45290</v>
      </c>
      <c r="D3422" t="s">
        <v>29</v>
      </c>
      <c r="E3422" t="s">
        <v>4701</v>
      </c>
      <c r="F3422" t="s">
        <v>272</v>
      </c>
      <c r="G3422" t="s">
        <v>41</v>
      </c>
      <c r="H3422" t="s">
        <v>96</v>
      </c>
      <c r="I3422" t="s">
        <v>24</v>
      </c>
      <c r="J3422" t="s">
        <v>34</v>
      </c>
      <c r="K3422" t="s">
        <v>44</v>
      </c>
      <c r="L3422" t="s">
        <v>7830</v>
      </c>
      <c r="M3422">
        <v>3</v>
      </c>
      <c r="N3422">
        <v>3689</v>
      </c>
      <c r="O3422">
        <v>0.1</v>
      </c>
      <c r="P3422">
        <v>9960.2999999999993</v>
      </c>
      <c r="Q3422">
        <v>2855.25</v>
      </c>
      <c r="R3422">
        <v>28.67</v>
      </c>
    </row>
    <row r="3423" spans="1:18" x14ac:dyDescent="0.3">
      <c r="A3423" t="s">
        <v>7831</v>
      </c>
      <c r="B3423" s="1">
        <v>44935</v>
      </c>
      <c r="C3423" s="1">
        <v>44938</v>
      </c>
      <c r="D3423" t="s">
        <v>19</v>
      </c>
      <c r="E3423" t="s">
        <v>5203</v>
      </c>
      <c r="F3423" t="s">
        <v>243</v>
      </c>
      <c r="G3423" t="s">
        <v>22</v>
      </c>
      <c r="H3423" t="s">
        <v>69</v>
      </c>
      <c r="I3423" t="s">
        <v>33</v>
      </c>
      <c r="J3423" t="s">
        <v>55</v>
      </c>
      <c r="K3423" t="s">
        <v>655</v>
      </c>
      <c r="L3423" t="s">
        <v>7832</v>
      </c>
      <c r="M3423">
        <v>9</v>
      </c>
      <c r="N3423">
        <v>4377</v>
      </c>
      <c r="O3423">
        <v>0.15</v>
      </c>
      <c r="P3423">
        <v>33484.050000000003</v>
      </c>
      <c r="Q3423">
        <v>10440.49</v>
      </c>
      <c r="R3423">
        <v>31.18</v>
      </c>
    </row>
    <row r="3424" spans="1:18" x14ac:dyDescent="0.3">
      <c r="A3424" t="s">
        <v>7833</v>
      </c>
      <c r="B3424" s="1">
        <v>45094</v>
      </c>
      <c r="C3424" s="1">
        <v>45100</v>
      </c>
      <c r="D3424" t="s">
        <v>38</v>
      </c>
      <c r="E3424" t="s">
        <v>3212</v>
      </c>
      <c r="F3424" t="s">
        <v>431</v>
      </c>
      <c r="G3424" t="s">
        <v>41</v>
      </c>
      <c r="H3424" t="s">
        <v>96</v>
      </c>
      <c r="I3424" t="s">
        <v>24</v>
      </c>
      <c r="J3424" t="s">
        <v>108</v>
      </c>
      <c r="K3424" t="s">
        <v>118</v>
      </c>
      <c r="L3424" t="s">
        <v>7834</v>
      </c>
      <c r="M3424">
        <v>1</v>
      </c>
      <c r="N3424">
        <v>2541</v>
      </c>
      <c r="O3424">
        <v>0.15</v>
      </c>
      <c r="P3424">
        <v>2159.85</v>
      </c>
      <c r="Q3424">
        <v>847.32</v>
      </c>
      <c r="R3424">
        <v>39.229999999999997</v>
      </c>
    </row>
    <row r="3425" spans="1:18" x14ac:dyDescent="0.3">
      <c r="A3425" t="s">
        <v>7835</v>
      </c>
      <c r="B3425" s="1">
        <v>45523</v>
      </c>
      <c r="C3425" s="1">
        <v>45529</v>
      </c>
      <c r="D3425" t="s">
        <v>89</v>
      </c>
      <c r="E3425" t="s">
        <v>1052</v>
      </c>
      <c r="F3425" t="s">
        <v>194</v>
      </c>
      <c r="G3425" t="s">
        <v>41</v>
      </c>
      <c r="H3425" t="s">
        <v>75</v>
      </c>
      <c r="I3425" t="s">
        <v>70</v>
      </c>
      <c r="J3425" t="s">
        <v>97</v>
      </c>
      <c r="K3425" t="s">
        <v>379</v>
      </c>
      <c r="L3425" t="s">
        <v>7836</v>
      </c>
      <c r="M3425">
        <v>2</v>
      </c>
      <c r="N3425">
        <v>1097</v>
      </c>
      <c r="O3425">
        <v>0.05</v>
      </c>
      <c r="P3425">
        <v>2084.3000000000002</v>
      </c>
      <c r="Q3425">
        <v>496.79</v>
      </c>
      <c r="R3425">
        <v>23.84</v>
      </c>
    </row>
    <row r="3426" spans="1:18" x14ac:dyDescent="0.3">
      <c r="A3426" t="s">
        <v>7837</v>
      </c>
      <c r="B3426" s="1">
        <v>45399</v>
      </c>
      <c r="C3426" s="1">
        <v>45401</v>
      </c>
      <c r="D3426" t="s">
        <v>19</v>
      </c>
      <c r="E3426" t="s">
        <v>6940</v>
      </c>
      <c r="F3426" t="s">
        <v>85</v>
      </c>
      <c r="G3426" t="s">
        <v>61</v>
      </c>
      <c r="H3426" t="s">
        <v>32</v>
      </c>
      <c r="I3426" t="s">
        <v>24</v>
      </c>
      <c r="J3426" t="s">
        <v>97</v>
      </c>
      <c r="K3426" t="s">
        <v>181</v>
      </c>
      <c r="L3426" t="s">
        <v>4209</v>
      </c>
      <c r="M3426">
        <v>10</v>
      </c>
      <c r="N3426">
        <v>3439</v>
      </c>
      <c r="O3426">
        <v>0.05</v>
      </c>
      <c r="P3426">
        <v>32670.5</v>
      </c>
      <c r="Q3426">
        <v>11352.72</v>
      </c>
      <c r="R3426">
        <v>34.75</v>
      </c>
    </row>
    <row r="3427" spans="1:18" x14ac:dyDescent="0.3">
      <c r="A3427" t="s">
        <v>7838</v>
      </c>
      <c r="B3427" s="1">
        <v>45522</v>
      </c>
      <c r="C3427" s="1">
        <v>45529</v>
      </c>
      <c r="D3427" t="s">
        <v>19</v>
      </c>
      <c r="E3427" t="s">
        <v>382</v>
      </c>
      <c r="F3427" t="s">
        <v>243</v>
      </c>
      <c r="G3427" t="s">
        <v>22</v>
      </c>
      <c r="H3427" t="s">
        <v>32</v>
      </c>
      <c r="I3427" t="s">
        <v>70</v>
      </c>
      <c r="J3427" t="s">
        <v>108</v>
      </c>
      <c r="K3427" t="s">
        <v>118</v>
      </c>
      <c r="L3427" t="s">
        <v>7839</v>
      </c>
      <c r="M3427">
        <v>4</v>
      </c>
      <c r="N3427">
        <v>1049</v>
      </c>
      <c r="O3427">
        <v>0.15</v>
      </c>
      <c r="P3427">
        <v>3566.6</v>
      </c>
      <c r="Q3427">
        <v>1390.3</v>
      </c>
      <c r="R3427">
        <v>38.979999999999997</v>
      </c>
    </row>
    <row r="3428" spans="1:18" x14ac:dyDescent="0.3">
      <c r="A3428" t="s">
        <v>7840</v>
      </c>
      <c r="B3428" s="1">
        <v>45517</v>
      </c>
      <c r="C3428" s="1">
        <v>45519</v>
      </c>
      <c r="D3428" t="s">
        <v>38</v>
      </c>
      <c r="E3428" t="s">
        <v>419</v>
      </c>
      <c r="F3428" t="s">
        <v>95</v>
      </c>
      <c r="G3428" t="s">
        <v>61</v>
      </c>
      <c r="H3428" t="s">
        <v>32</v>
      </c>
      <c r="I3428" t="s">
        <v>63</v>
      </c>
      <c r="J3428" t="s">
        <v>25</v>
      </c>
      <c r="K3428" t="s">
        <v>26</v>
      </c>
      <c r="L3428" t="s">
        <v>7841</v>
      </c>
      <c r="M3428">
        <v>5</v>
      </c>
      <c r="N3428">
        <v>2319</v>
      </c>
      <c r="O3428">
        <v>0.15</v>
      </c>
      <c r="P3428">
        <v>9855.75</v>
      </c>
      <c r="Q3428">
        <v>2561.98</v>
      </c>
      <c r="R3428">
        <v>25.99</v>
      </c>
    </row>
    <row r="3429" spans="1:18" x14ac:dyDescent="0.3">
      <c r="A3429" t="s">
        <v>7842</v>
      </c>
      <c r="B3429" s="1">
        <v>45224</v>
      </c>
      <c r="C3429" s="1">
        <v>45226</v>
      </c>
      <c r="D3429" t="s">
        <v>19</v>
      </c>
      <c r="E3429" t="s">
        <v>309</v>
      </c>
      <c r="F3429" t="s">
        <v>180</v>
      </c>
      <c r="G3429" t="s">
        <v>61</v>
      </c>
      <c r="H3429" t="s">
        <v>81</v>
      </c>
      <c r="I3429" t="s">
        <v>63</v>
      </c>
      <c r="J3429" t="s">
        <v>25</v>
      </c>
      <c r="K3429" t="s">
        <v>443</v>
      </c>
      <c r="L3429" t="s">
        <v>7843</v>
      </c>
      <c r="M3429">
        <v>1</v>
      </c>
      <c r="N3429">
        <v>1276</v>
      </c>
      <c r="O3429">
        <v>0.15</v>
      </c>
      <c r="P3429">
        <v>1084.5999999999999</v>
      </c>
      <c r="Q3429">
        <v>247.11</v>
      </c>
      <c r="R3429">
        <v>22.78</v>
      </c>
    </row>
    <row r="3430" spans="1:18" x14ac:dyDescent="0.3">
      <c r="A3430" t="s">
        <v>7844</v>
      </c>
      <c r="B3430" s="1">
        <v>45132</v>
      </c>
      <c r="C3430" s="1">
        <v>45139</v>
      </c>
      <c r="D3430" t="s">
        <v>19</v>
      </c>
      <c r="E3430" t="s">
        <v>7845</v>
      </c>
      <c r="F3430" t="s">
        <v>605</v>
      </c>
      <c r="G3430" t="s">
        <v>41</v>
      </c>
      <c r="H3430" t="s">
        <v>23</v>
      </c>
      <c r="I3430" t="s">
        <v>33</v>
      </c>
      <c r="J3430" t="s">
        <v>49</v>
      </c>
      <c r="K3430" t="s">
        <v>152</v>
      </c>
      <c r="L3430" t="s">
        <v>7846</v>
      </c>
      <c r="M3430">
        <v>8</v>
      </c>
      <c r="N3430">
        <v>3252</v>
      </c>
      <c r="O3430">
        <v>0.15</v>
      </c>
      <c r="P3430">
        <v>22113.599999999999</v>
      </c>
      <c r="Q3430">
        <v>4814.38</v>
      </c>
      <c r="R3430">
        <v>21.77</v>
      </c>
    </row>
    <row r="3431" spans="1:18" x14ac:dyDescent="0.3">
      <c r="A3431" t="s">
        <v>7847</v>
      </c>
      <c r="B3431" s="1">
        <v>45253</v>
      </c>
      <c r="C3431" s="1">
        <v>45257</v>
      </c>
      <c r="D3431" t="s">
        <v>29</v>
      </c>
      <c r="E3431" t="s">
        <v>7403</v>
      </c>
      <c r="F3431" t="s">
        <v>546</v>
      </c>
      <c r="G3431" t="s">
        <v>22</v>
      </c>
      <c r="H3431" t="s">
        <v>42</v>
      </c>
      <c r="I3431" t="s">
        <v>43</v>
      </c>
      <c r="J3431" t="s">
        <v>25</v>
      </c>
      <c r="K3431" t="s">
        <v>443</v>
      </c>
      <c r="L3431" t="s">
        <v>7848</v>
      </c>
      <c r="M3431">
        <v>4</v>
      </c>
      <c r="N3431">
        <v>2955</v>
      </c>
      <c r="O3431">
        <v>0.1</v>
      </c>
      <c r="P3431">
        <v>10638</v>
      </c>
      <c r="Q3431">
        <v>3275.9</v>
      </c>
      <c r="R3431">
        <v>30.79</v>
      </c>
    </row>
    <row r="3432" spans="1:18" x14ac:dyDescent="0.3">
      <c r="A3432" t="s">
        <v>7849</v>
      </c>
      <c r="B3432" s="1">
        <v>44967</v>
      </c>
      <c r="C3432" s="1">
        <v>44972</v>
      </c>
      <c r="D3432" t="s">
        <v>29</v>
      </c>
      <c r="E3432" t="s">
        <v>4857</v>
      </c>
      <c r="F3432" t="s">
        <v>31</v>
      </c>
      <c r="G3432" t="s">
        <v>22</v>
      </c>
      <c r="H3432" t="s">
        <v>32</v>
      </c>
      <c r="I3432" t="s">
        <v>63</v>
      </c>
      <c r="J3432" t="s">
        <v>25</v>
      </c>
      <c r="K3432" t="s">
        <v>290</v>
      </c>
      <c r="L3432" t="s">
        <v>7850</v>
      </c>
      <c r="M3432">
        <v>5</v>
      </c>
      <c r="N3432">
        <v>736</v>
      </c>
      <c r="O3432">
        <v>0.2</v>
      </c>
      <c r="P3432">
        <v>2944</v>
      </c>
      <c r="Q3432">
        <v>1132.27</v>
      </c>
      <c r="R3432">
        <v>38.46</v>
      </c>
    </row>
    <row r="3433" spans="1:18" x14ac:dyDescent="0.3">
      <c r="A3433" t="s">
        <v>7851</v>
      </c>
      <c r="B3433" s="1">
        <v>45146</v>
      </c>
      <c r="C3433" s="1">
        <v>45153</v>
      </c>
      <c r="D3433" t="s">
        <v>19</v>
      </c>
      <c r="E3433" t="s">
        <v>246</v>
      </c>
      <c r="F3433" t="s">
        <v>569</v>
      </c>
      <c r="G3433" t="s">
        <v>22</v>
      </c>
      <c r="H3433" t="s">
        <v>42</v>
      </c>
      <c r="I3433" t="s">
        <v>63</v>
      </c>
      <c r="J3433" t="s">
        <v>55</v>
      </c>
      <c r="K3433" t="s">
        <v>655</v>
      </c>
      <c r="L3433" t="s">
        <v>6167</v>
      </c>
      <c r="M3433">
        <v>1</v>
      </c>
      <c r="N3433">
        <v>3346</v>
      </c>
      <c r="O3433">
        <v>0.05</v>
      </c>
      <c r="P3433">
        <v>3178.7</v>
      </c>
      <c r="Q3433">
        <v>747.95</v>
      </c>
      <c r="R3433">
        <v>23.53</v>
      </c>
    </row>
    <row r="3434" spans="1:18" x14ac:dyDescent="0.3">
      <c r="A3434" t="s">
        <v>7852</v>
      </c>
      <c r="B3434" s="1">
        <v>45359</v>
      </c>
      <c r="C3434" s="1">
        <v>45364</v>
      </c>
      <c r="D3434" t="s">
        <v>89</v>
      </c>
      <c r="E3434" t="s">
        <v>2064</v>
      </c>
      <c r="F3434" t="s">
        <v>371</v>
      </c>
      <c r="G3434" t="s">
        <v>22</v>
      </c>
      <c r="H3434" t="s">
        <v>32</v>
      </c>
      <c r="I3434" t="s">
        <v>24</v>
      </c>
      <c r="J3434" t="s">
        <v>25</v>
      </c>
      <c r="K3434" t="s">
        <v>443</v>
      </c>
      <c r="L3434" t="s">
        <v>7853</v>
      </c>
      <c r="M3434">
        <v>4</v>
      </c>
      <c r="N3434">
        <v>2961</v>
      </c>
      <c r="O3434">
        <v>0</v>
      </c>
      <c r="P3434">
        <v>11844</v>
      </c>
      <c r="Q3434">
        <v>3673.65</v>
      </c>
      <c r="R3434">
        <v>31.02</v>
      </c>
    </row>
    <row r="3435" spans="1:18" x14ac:dyDescent="0.3">
      <c r="A3435" t="s">
        <v>7854</v>
      </c>
      <c r="B3435" s="1">
        <v>45152</v>
      </c>
      <c r="C3435" s="1">
        <v>45154</v>
      </c>
      <c r="D3435" t="s">
        <v>89</v>
      </c>
      <c r="E3435" t="s">
        <v>4138</v>
      </c>
      <c r="F3435" t="s">
        <v>605</v>
      </c>
      <c r="G3435" t="s">
        <v>41</v>
      </c>
      <c r="H3435" t="s">
        <v>32</v>
      </c>
      <c r="I3435" t="s">
        <v>33</v>
      </c>
      <c r="J3435" t="s">
        <v>137</v>
      </c>
      <c r="K3435" t="s">
        <v>201</v>
      </c>
      <c r="L3435" t="s">
        <v>7855</v>
      </c>
      <c r="M3435">
        <v>8</v>
      </c>
      <c r="N3435">
        <v>4782</v>
      </c>
      <c r="O3435">
        <v>0</v>
      </c>
      <c r="P3435">
        <v>38256</v>
      </c>
      <c r="Q3435">
        <v>10837.05</v>
      </c>
      <c r="R3435">
        <v>28.33</v>
      </c>
    </row>
    <row r="3436" spans="1:18" x14ac:dyDescent="0.3">
      <c r="A3436" t="s">
        <v>7856</v>
      </c>
      <c r="B3436" s="1">
        <v>45535</v>
      </c>
      <c r="C3436" s="1">
        <v>45540</v>
      </c>
      <c r="D3436" t="s">
        <v>89</v>
      </c>
      <c r="E3436" t="s">
        <v>4655</v>
      </c>
      <c r="F3436" t="s">
        <v>247</v>
      </c>
      <c r="G3436" t="s">
        <v>22</v>
      </c>
      <c r="H3436" t="s">
        <v>42</v>
      </c>
      <c r="I3436" t="s">
        <v>63</v>
      </c>
      <c r="J3436" t="s">
        <v>55</v>
      </c>
      <c r="K3436" t="s">
        <v>56</v>
      </c>
      <c r="L3436" t="s">
        <v>7857</v>
      </c>
      <c r="M3436">
        <v>7</v>
      </c>
      <c r="N3436">
        <v>351</v>
      </c>
      <c r="O3436">
        <v>0.05</v>
      </c>
      <c r="P3436">
        <v>2334.15</v>
      </c>
      <c r="Q3436">
        <v>694.86</v>
      </c>
      <c r="R3436">
        <v>29.77</v>
      </c>
    </row>
    <row r="3437" spans="1:18" x14ac:dyDescent="0.3">
      <c r="A3437" t="s">
        <v>7858</v>
      </c>
      <c r="B3437" s="1">
        <v>45332</v>
      </c>
      <c r="C3437" s="1">
        <v>45339</v>
      </c>
      <c r="D3437" t="s">
        <v>38</v>
      </c>
      <c r="E3437" t="s">
        <v>307</v>
      </c>
      <c r="F3437" t="s">
        <v>322</v>
      </c>
      <c r="G3437" t="s">
        <v>22</v>
      </c>
      <c r="H3437" t="s">
        <v>96</v>
      </c>
      <c r="I3437" t="s">
        <v>63</v>
      </c>
      <c r="J3437" t="s">
        <v>55</v>
      </c>
      <c r="K3437" t="s">
        <v>56</v>
      </c>
      <c r="L3437" t="s">
        <v>7859</v>
      </c>
      <c r="M3437">
        <v>2</v>
      </c>
      <c r="N3437">
        <v>5046</v>
      </c>
      <c r="O3437">
        <v>0.05</v>
      </c>
      <c r="P3437">
        <v>9587.4</v>
      </c>
      <c r="Q3437">
        <v>2667.26</v>
      </c>
      <c r="R3437">
        <v>27.82</v>
      </c>
    </row>
    <row r="3438" spans="1:18" x14ac:dyDescent="0.3">
      <c r="A3438" t="s">
        <v>7860</v>
      </c>
      <c r="B3438" s="1">
        <v>45305</v>
      </c>
      <c r="C3438" s="1">
        <v>45308</v>
      </c>
      <c r="D3438" t="s">
        <v>89</v>
      </c>
      <c r="E3438" t="s">
        <v>2032</v>
      </c>
      <c r="F3438" t="s">
        <v>409</v>
      </c>
      <c r="G3438" t="s">
        <v>41</v>
      </c>
      <c r="H3438" t="s">
        <v>32</v>
      </c>
      <c r="I3438" t="s">
        <v>33</v>
      </c>
      <c r="J3438" t="s">
        <v>108</v>
      </c>
      <c r="K3438" t="s">
        <v>109</v>
      </c>
      <c r="L3438" t="s">
        <v>1641</v>
      </c>
      <c r="M3438">
        <v>4</v>
      </c>
      <c r="N3438">
        <v>1999</v>
      </c>
      <c r="O3438">
        <v>0.15</v>
      </c>
      <c r="P3438">
        <v>6796.6</v>
      </c>
      <c r="Q3438">
        <v>2203.5</v>
      </c>
      <c r="R3438">
        <v>32.42</v>
      </c>
    </row>
    <row r="3439" spans="1:18" x14ac:dyDescent="0.3">
      <c r="A3439" t="s">
        <v>7861</v>
      </c>
      <c r="B3439" s="1">
        <v>45267</v>
      </c>
      <c r="C3439" s="1">
        <v>45270</v>
      </c>
      <c r="D3439" t="s">
        <v>89</v>
      </c>
      <c r="E3439" t="s">
        <v>2490</v>
      </c>
      <c r="F3439" t="s">
        <v>200</v>
      </c>
      <c r="G3439" t="s">
        <v>61</v>
      </c>
      <c r="H3439" t="s">
        <v>42</v>
      </c>
      <c r="I3439" t="s">
        <v>43</v>
      </c>
      <c r="J3439" t="s">
        <v>55</v>
      </c>
      <c r="K3439" t="s">
        <v>655</v>
      </c>
      <c r="L3439" t="s">
        <v>7862</v>
      </c>
      <c r="M3439">
        <v>7</v>
      </c>
      <c r="N3439">
        <v>5022</v>
      </c>
      <c r="O3439">
        <v>0.05</v>
      </c>
      <c r="P3439">
        <v>33396.300000000003</v>
      </c>
      <c r="Q3439">
        <v>8781.86</v>
      </c>
      <c r="R3439">
        <v>26.3</v>
      </c>
    </row>
    <row r="3440" spans="1:18" x14ac:dyDescent="0.3">
      <c r="A3440" t="s">
        <v>7863</v>
      </c>
      <c r="B3440" s="1">
        <v>45234</v>
      </c>
      <c r="C3440" s="1">
        <v>45236</v>
      </c>
      <c r="D3440" t="s">
        <v>89</v>
      </c>
      <c r="E3440" t="s">
        <v>608</v>
      </c>
      <c r="F3440" t="s">
        <v>102</v>
      </c>
      <c r="G3440" t="s">
        <v>61</v>
      </c>
      <c r="H3440" t="s">
        <v>42</v>
      </c>
      <c r="I3440" t="s">
        <v>33</v>
      </c>
      <c r="J3440" t="s">
        <v>108</v>
      </c>
      <c r="K3440" t="s">
        <v>268</v>
      </c>
      <c r="L3440" t="s">
        <v>6504</v>
      </c>
      <c r="M3440">
        <v>3</v>
      </c>
      <c r="N3440">
        <v>3740</v>
      </c>
      <c r="O3440">
        <v>0.2</v>
      </c>
      <c r="P3440">
        <v>8976</v>
      </c>
      <c r="Q3440">
        <v>3539.53</v>
      </c>
      <c r="R3440">
        <v>39.43</v>
      </c>
    </row>
    <row r="3441" spans="1:18" x14ac:dyDescent="0.3">
      <c r="A3441" t="s">
        <v>7864</v>
      </c>
      <c r="B3441" s="1">
        <v>45093</v>
      </c>
      <c r="C3441" s="1">
        <v>45097</v>
      </c>
      <c r="D3441" t="s">
        <v>29</v>
      </c>
      <c r="E3441" t="s">
        <v>101</v>
      </c>
      <c r="F3441" t="s">
        <v>499</v>
      </c>
      <c r="G3441" t="s">
        <v>22</v>
      </c>
      <c r="H3441" t="s">
        <v>81</v>
      </c>
      <c r="I3441" t="s">
        <v>70</v>
      </c>
      <c r="J3441" t="s">
        <v>55</v>
      </c>
      <c r="K3441" t="s">
        <v>655</v>
      </c>
      <c r="L3441" t="s">
        <v>5113</v>
      </c>
      <c r="M3441">
        <v>1</v>
      </c>
      <c r="N3441">
        <v>1710</v>
      </c>
      <c r="O3441">
        <v>0.05</v>
      </c>
      <c r="P3441">
        <v>1624.5</v>
      </c>
      <c r="Q3441">
        <v>442.73</v>
      </c>
      <c r="R3441">
        <v>27.25</v>
      </c>
    </row>
    <row r="3442" spans="1:18" x14ac:dyDescent="0.3">
      <c r="A3442" t="s">
        <v>7865</v>
      </c>
      <c r="B3442" s="1">
        <v>45245</v>
      </c>
      <c r="C3442" s="1">
        <v>45252</v>
      </c>
      <c r="D3442" t="s">
        <v>89</v>
      </c>
      <c r="E3442" t="s">
        <v>2724</v>
      </c>
      <c r="F3442" t="s">
        <v>286</v>
      </c>
      <c r="G3442" t="s">
        <v>41</v>
      </c>
      <c r="H3442" t="s">
        <v>32</v>
      </c>
      <c r="I3442" t="s">
        <v>70</v>
      </c>
      <c r="J3442" t="s">
        <v>108</v>
      </c>
      <c r="K3442" t="s">
        <v>143</v>
      </c>
      <c r="L3442" t="s">
        <v>7866</v>
      </c>
      <c r="M3442">
        <v>2</v>
      </c>
      <c r="N3442">
        <v>2014</v>
      </c>
      <c r="O3442">
        <v>0.15</v>
      </c>
      <c r="P3442">
        <v>3423.8</v>
      </c>
      <c r="Q3442">
        <v>1276.78</v>
      </c>
      <c r="R3442">
        <v>37.29</v>
      </c>
    </row>
    <row r="3443" spans="1:18" x14ac:dyDescent="0.3">
      <c r="A3443" t="s">
        <v>7867</v>
      </c>
      <c r="B3443" s="1">
        <v>45245</v>
      </c>
      <c r="C3443" s="1">
        <v>45246</v>
      </c>
      <c r="D3443" t="s">
        <v>29</v>
      </c>
      <c r="E3443" t="s">
        <v>2815</v>
      </c>
      <c r="F3443" t="s">
        <v>719</v>
      </c>
      <c r="G3443" t="s">
        <v>22</v>
      </c>
      <c r="H3443" t="s">
        <v>23</v>
      </c>
      <c r="I3443" t="s">
        <v>63</v>
      </c>
      <c r="J3443" t="s">
        <v>97</v>
      </c>
      <c r="K3443" t="s">
        <v>181</v>
      </c>
      <c r="L3443" t="s">
        <v>7868</v>
      </c>
      <c r="M3443">
        <v>1</v>
      </c>
      <c r="N3443">
        <v>4376</v>
      </c>
      <c r="O3443">
        <v>0.15</v>
      </c>
      <c r="P3443">
        <v>3719.6</v>
      </c>
      <c r="Q3443">
        <v>816.57</v>
      </c>
      <c r="R3443">
        <v>21.95</v>
      </c>
    </row>
    <row r="3444" spans="1:18" x14ac:dyDescent="0.3">
      <c r="A3444" t="s">
        <v>7869</v>
      </c>
      <c r="B3444" s="1">
        <v>45083</v>
      </c>
      <c r="C3444" s="1">
        <v>45084</v>
      </c>
      <c r="D3444" t="s">
        <v>89</v>
      </c>
      <c r="E3444" t="s">
        <v>3585</v>
      </c>
      <c r="F3444" t="s">
        <v>251</v>
      </c>
      <c r="G3444" t="s">
        <v>41</v>
      </c>
      <c r="H3444" t="s">
        <v>96</v>
      </c>
      <c r="I3444" t="s">
        <v>43</v>
      </c>
      <c r="J3444" t="s">
        <v>34</v>
      </c>
      <c r="K3444" t="s">
        <v>35</v>
      </c>
      <c r="L3444" t="s">
        <v>7870</v>
      </c>
      <c r="M3444">
        <v>6</v>
      </c>
      <c r="N3444">
        <v>3013</v>
      </c>
      <c r="O3444">
        <v>0</v>
      </c>
      <c r="P3444">
        <v>18078</v>
      </c>
      <c r="Q3444">
        <v>6678.77</v>
      </c>
      <c r="R3444">
        <v>36.94</v>
      </c>
    </row>
    <row r="3445" spans="1:18" x14ac:dyDescent="0.3">
      <c r="A3445" t="s">
        <v>7871</v>
      </c>
      <c r="B3445" s="1">
        <v>44965</v>
      </c>
      <c r="C3445" s="1">
        <v>44969</v>
      </c>
      <c r="D3445" t="s">
        <v>38</v>
      </c>
      <c r="E3445" t="s">
        <v>1605</v>
      </c>
      <c r="F3445" t="s">
        <v>569</v>
      </c>
      <c r="G3445" t="s">
        <v>22</v>
      </c>
      <c r="H3445" t="s">
        <v>96</v>
      </c>
      <c r="I3445" t="s">
        <v>63</v>
      </c>
      <c r="J3445" t="s">
        <v>97</v>
      </c>
      <c r="K3445" t="s">
        <v>103</v>
      </c>
      <c r="L3445" t="s">
        <v>7872</v>
      </c>
      <c r="M3445">
        <v>1</v>
      </c>
      <c r="N3445">
        <v>4961</v>
      </c>
      <c r="O3445">
        <v>0.05</v>
      </c>
      <c r="P3445">
        <v>4712.95</v>
      </c>
      <c r="Q3445">
        <v>1633.85</v>
      </c>
      <c r="R3445">
        <v>34.67</v>
      </c>
    </row>
    <row r="3446" spans="1:18" x14ac:dyDescent="0.3">
      <c r="A3446" t="s">
        <v>7873</v>
      </c>
      <c r="B3446" s="1">
        <v>44943</v>
      </c>
      <c r="C3446" s="1">
        <v>44950</v>
      </c>
      <c r="D3446" t="s">
        <v>29</v>
      </c>
      <c r="E3446" t="s">
        <v>1183</v>
      </c>
      <c r="F3446" t="s">
        <v>709</v>
      </c>
      <c r="G3446" t="s">
        <v>22</v>
      </c>
      <c r="H3446" t="s">
        <v>75</v>
      </c>
      <c r="I3446" t="s">
        <v>63</v>
      </c>
      <c r="J3446" t="s">
        <v>137</v>
      </c>
      <c r="K3446" t="s">
        <v>138</v>
      </c>
      <c r="L3446" t="s">
        <v>7874</v>
      </c>
      <c r="M3446">
        <v>4</v>
      </c>
      <c r="N3446">
        <v>2027</v>
      </c>
      <c r="O3446">
        <v>0.1</v>
      </c>
      <c r="P3446">
        <v>7297.2</v>
      </c>
      <c r="Q3446">
        <v>2794.03</v>
      </c>
      <c r="R3446">
        <v>38.29</v>
      </c>
    </row>
    <row r="3447" spans="1:18" x14ac:dyDescent="0.3">
      <c r="A3447" t="s">
        <v>7875</v>
      </c>
      <c r="B3447" s="1">
        <v>45108</v>
      </c>
      <c r="C3447" s="1">
        <v>45111</v>
      </c>
      <c r="D3447" t="s">
        <v>19</v>
      </c>
      <c r="E3447" t="s">
        <v>3072</v>
      </c>
      <c r="F3447" t="s">
        <v>1180</v>
      </c>
      <c r="G3447" t="s">
        <v>61</v>
      </c>
      <c r="H3447" t="s">
        <v>96</v>
      </c>
      <c r="I3447" t="s">
        <v>70</v>
      </c>
      <c r="J3447" t="s">
        <v>55</v>
      </c>
      <c r="K3447" t="s">
        <v>364</v>
      </c>
      <c r="L3447" t="s">
        <v>7876</v>
      </c>
      <c r="M3447">
        <v>10</v>
      </c>
      <c r="N3447">
        <v>2310</v>
      </c>
      <c r="O3447">
        <v>0.2</v>
      </c>
      <c r="P3447">
        <v>18480</v>
      </c>
      <c r="Q3447">
        <v>4688.04</v>
      </c>
      <c r="R3447">
        <v>25.37</v>
      </c>
    </row>
    <row r="3448" spans="1:18" x14ac:dyDescent="0.3">
      <c r="A3448" t="s">
        <v>7877</v>
      </c>
      <c r="B3448" s="1">
        <v>45268</v>
      </c>
      <c r="C3448" s="1">
        <v>45274</v>
      </c>
      <c r="D3448" t="s">
        <v>29</v>
      </c>
      <c r="E3448" t="s">
        <v>2202</v>
      </c>
      <c r="F3448" t="s">
        <v>340</v>
      </c>
      <c r="G3448" t="s">
        <v>61</v>
      </c>
      <c r="H3448" t="s">
        <v>23</v>
      </c>
      <c r="I3448" t="s">
        <v>43</v>
      </c>
      <c r="J3448" t="s">
        <v>108</v>
      </c>
      <c r="K3448" t="s">
        <v>118</v>
      </c>
      <c r="L3448" t="s">
        <v>3107</v>
      </c>
      <c r="M3448">
        <v>7</v>
      </c>
      <c r="N3448">
        <v>1867</v>
      </c>
      <c r="O3448">
        <v>0.2</v>
      </c>
      <c r="P3448">
        <v>10455.200000000001</v>
      </c>
      <c r="Q3448">
        <v>4086.12</v>
      </c>
      <c r="R3448">
        <v>39.08</v>
      </c>
    </row>
    <row r="3449" spans="1:18" x14ac:dyDescent="0.3">
      <c r="A3449" t="s">
        <v>7878</v>
      </c>
      <c r="B3449" s="1">
        <v>45583</v>
      </c>
      <c r="C3449" s="1">
        <v>45589</v>
      </c>
      <c r="D3449" t="s">
        <v>89</v>
      </c>
      <c r="E3449" t="s">
        <v>1683</v>
      </c>
      <c r="F3449" t="s">
        <v>147</v>
      </c>
      <c r="G3449" t="s">
        <v>41</v>
      </c>
      <c r="H3449" t="s">
        <v>69</v>
      </c>
      <c r="I3449" t="s">
        <v>63</v>
      </c>
      <c r="J3449" t="s">
        <v>108</v>
      </c>
      <c r="K3449" t="s">
        <v>109</v>
      </c>
      <c r="L3449" t="s">
        <v>7879</v>
      </c>
      <c r="M3449">
        <v>8</v>
      </c>
      <c r="N3449">
        <v>493</v>
      </c>
      <c r="O3449">
        <v>0.15</v>
      </c>
      <c r="P3449">
        <v>3352.4</v>
      </c>
      <c r="Q3449">
        <v>1177.4000000000001</v>
      </c>
      <c r="R3449">
        <v>35.119999999999997</v>
      </c>
    </row>
    <row r="3450" spans="1:18" x14ac:dyDescent="0.3">
      <c r="A3450" t="s">
        <v>7880</v>
      </c>
      <c r="B3450" s="1">
        <v>45111</v>
      </c>
      <c r="C3450" s="1">
        <v>45116</v>
      </c>
      <c r="D3450" t="s">
        <v>38</v>
      </c>
      <c r="E3450" t="s">
        <v>1737</v>
      </c>
      <c r="F3450" t="s">
        <v>91</v>
      </c>
      <c r="G3450" t="s">
        <v>41</v>
      </c>
      <c r="H3450" t="s">
        <v>75</v>
      </c>
      <c r="I3450" t="s">
        <v>70</v>
      </c>
      <c r="J3450" t="s">
        <v>55</v>
      </c>
      <c r="K3450" t="s">
        <v>123</v>
      </c>
      <c r="L3450" t="s">
        <v>7881</v>
      </c>
      <c r="M3450">
        <v>9</v>
      </c>
      <c r="N3450">
        <v>3713</v>
      </c>
      <c r="O3450">
        <v>0.05</v>
      </c>
      <c r="P3450">
        <v>31746.15</v>
      </c>
      <c r="Q3450">
        <v>12368.95</v>
      </c>
      <c r="R3450">
        <v>38.96</v>
      </c>
    </row>
    <row r="3451" spans="1:18" x14ac:dyDescent="0.3">
      <c r="A3451" t="s">
        <v>7882</v>
      </c>
      <c r="B3451" s="1">
        <v>45136</v>
      </c>
      <c r="C3451" s="1">
        <v>45139</v>
      </c>
      <c r="D3451" t="s">
        <v>19</v>
      </c>
      <c r="E3451" t="s">
        <v>4732</v>
      </c>
      <c r="F3451" t="s">
        <v>161</v>
      </c>
      <c r="G3451" t="s">
        <v>61</v>
      </c>
      <c r="H3451" t="s">
        <v>96</v>
      </c>
      <c r="I3451" t="s">
        <v>70</v>
      </c>
      <c r="J3451" t="s">
        <v>55</v>
      </c>
      <c r="K3451" t="s">
        <v>364</v>
      </c>
      <c r="L3451" t="s">
        <v>7883</v>
      </c>
      <c r="M3451">
        <v>3</v>
      </c>
      <c r="N3451">
        <v>4616</v>
      </c>
      <c r="O3451">
        <v>0.15</v>
      </c>
      <c r="P3451">
        <v>11770.8</v>
      </c>
      <c r="Q3451">
        <v>3752.15</v>
      </c>
      <c r="R3451">
        <v>31.88</v>
      </c>
    </row>
    <row r="3452" spans="1:18" x14ac:dyDescent="0.3">
      <c r="A3452" t="s">
        <v>7884</v>
      </c>
      <c r="B3452" s="1">
        <v>45099</v>
      </c>
      <c r="C3452" s="1">
        <v>45101</v>
      </c>
      <c r="D3452" t="s">
        <v>19</v>
      </c>
      <c r="E3452" t="s">
        <v>1101</v>
      </c>
      <c r="F3452" t="s">
        <v>142</v>
      </c>
      <c r="G3452" t="s">
        <v>61</v>
      </c>
      <c r="H3452" t="s">
        <v>23</v>
      </c>
      <c r="I3452" t="s">
        <v>43</v>
      </c>
      <c r="J3452" t="s">
        <v>108</v>
      </c>
      <c r="K3452" t="s">
        <v>118</v>
      </c>
      <c r="L3452" t="s">
        <v>7885</v>
      </c>
      <c r="M3452">
        <v>6</v>
      </c>
      <c r="N3452">
        <v>386</v>
      </c>
      <c r="O3452">
        <v>0.2</v>
      </c>
      <c r="P3452">
        <v>1852.8</v>
      </c>
      <c r="Q3452">
        <v>607.19000000000005</v>
      </c>
      <c r="R3452">
        <v>32.770000000000003</v>
      </c>
    </row>
    <row r="3453" spans="1:18" x14ac:dyDescent="0.3">
      <c r="A3453" t="s">
        <v>7886</v>
      </c>
      <c r="B3453" s="1">
        <v>45491</v>
      </c>
      <c r="C3453" s="1">
        <v>45491</v>
      </c>
      <c r="D3453" t="s">
        <v>38</v>
      </c>
      <c r="E3453" t="s">
        <v>4595</v>
      </c>
      <c r="F3453" t="s">
        <v>247</v>
      </c>
      <c r="G3453" t="s">
        <v>22</v>
      </c>
      <c r="H3453" t="s">
        <v>81</v>
      </c>
      <c r="I3453" t="s">
        <v>33</v>
      </c>
      <c r="J3453" t="s">
        <v>34</v>
      </c>
      <c r="K3453" t="s">
        <v>76</v>
      </c>
      <c r="L3453" t="s">
        <v>7580</v>
      </c>
      <c r="M3453">
        <v>1</v>
      </c>
      <c r="N3453">
        <v>2366</v>
      </c>
      <c r="O3453">
        <v>0.2</v>
      </c>
      <c r="P3453">
        <v>1892.8</v>
      </c>
      <c r="Q3453">
        <v>669.02</v>
      </c>
      <c r="R3453">
        <v>35.35</v>
      </c>
    </row>
    <row r="3454" spans="1:18" x14ac:dyDescent="0.3">
      <c r="A3454" t="s">
        <v>7887</v>
      </c>
      <c r="B3454" s="1">
        <v>45354</v>
      </c>
      <c r="C3454" s="1">
        <v>45360</v>
      </c>
      <c r="D3454" t="s">
        <v>89</v>
      </c>
      <c r="E3454" t="s">
        <v>2980</v>
      </c>
      <c r="F3454" t="s">
        <v>336</v>
      </c>
      <c r="G3454" t="s">
        <v>61</v>
      </c>
      <c r="H3454" t="s">
        <v>75</v>
      </c>
      <c r="I3454" t="s">
        <v>24</v>
      </c>
      <c r="J3454" t="s">
        <v>97</v>
      </c>
      <c r="K3454" t="s">
        <v>98</v>
      </c>
      <c r="L3454" t="s">
        <v>7888</v>
      </c>
      <c r="M3454">
        <v>3</v>
      </c>
      <c r="N3454">
        <v>2182</v>
      </c>
      <c r="O3454">
        <v>0</v>
      </c>
      <c r="P3454">
        <v>6546</v>
      </c>
      <c r="Q3454">
        <v>1494.66</v>
      </c>
      <c r="R3454">
        <v>22.83</v>
      </c>
    </row>
    <row r="3455" spans="1:18" x14ac:dyDescent="0.3">
      <c r="A3455" t="s">
        <v>7889</v>
      </c>
      <c r="B3455" s="1">
        <v>45047</v>
      </c>
      <c r="C3455" s="1">
        <v>45047</v>
      </c>
      <c r="D3455" t="s">
        <v>19</v>
      </c>
      <c r="E3455" t="s">
        <v>5939</v>
      </c>
      <c r="F3455" t="s">
        <v>31</v>
      </c>
      <c r="G3455" t="s">
        <v>41</v>
      </c>
      <c r="H3455" t="s">
        <v>81</v>
      </c>
      <c r="I3455" t="s">
        <v>70</v>
      </c>
      <c r="J3455" t="s">
        <v>55</v>
      </c>
      <c r="K3455" t="s">
        <v>123</v>
      </c>
      <c r="L3455" t="s">
        <v>7890</v>
      </c>
      <c r="M3455">
        <v>7</v>
      </c>
      <c r="N3455">
        <v>1495</v>
      </c>
      <c r="O3455">
        <v>0.1</v>
      </c>
      <c r="P3455">
        <v>9418.5</v>
      </c>
      <c r="Q3455">
        <v>1985.66</v>
      </c>
      <c r="R3455">
        <v>21.08</v>
      </c>
    </row>
    <row r="3456" spans="1:18" x14ac:dyDescent="0.3">
      <c r="A3456" t="s">
        <v>7891</v>
      </c>
      <c r="B3456" s="1">
        <v>45282</v>
      </c>
      <c r="C3456" s="1">
        <v>45284</v>
      </c>
      <c r="D3456" t="s">
        <v>38</v>
      </c>
      <c r="E3456" t="s">
        <v>4571</v>
      </c>
      <c r="F3456" t="s">
        <v>612</v>
      </c>
      <c r="G3456" t="s">
        <v>22</v>
      </c>
      <c r="H3456" t="s">
        <v>81</v>
      </c>
      <c r="I3456" t="s">
        <v>33</v>
      </c>
      <c r="J3456" t="s">
        <v>108</v>
      </c>
      <c r="K3456" t="s">
        <v>118</v>
      </c>
      <c r="L3456" t="s">
        <v>2175</v>
      </c>
      <c r="M3456">
        <v>8</v>
      </c>
      <c r="N3456">
        <v>3756</v>
      </c>
      <c r="O3456">
        <v>0.15</v>
      </c>
      <c r="P3456">
        <v>25540.799999999999</v>
      </c>
      <c r="Q3456">
        <v>8017.47</v>
      </c>
      <c r="R3456">
        <v>31.39</v>
      </c>
    </row>
    <row r="3457" spans="1:18" x14ac:dyDescent="0.3">
      <c r="A3457" t="s">
        <v>7892</v>
      </c>
      <c r="B3457" s="1">
        <v>45306</v>
      </c>
      <c r="C3457" s="1">
        <v>45308</v>
      </c>
      <c r="D3457" t="s">
        <v>38</v>
      </c>
      <c r="E3457" t="s">
        <v>1070</v>
      </c>
      <c r="F3457" t="s">
        <v>286</v>
      </c>
      <c r="G3457" t="s">
        <v>41</v>
      </c>
      <c r="H3457" t="s">
        <v>62</v>
      </c>
      <c r="I3457" t="s">
        <v>70</v>
      </c>
      <c r="J3457" t="s">
        <v>108</v>
      </c>
      <c r="K3457" t="s">
        <v>128</v>
      </c>
      <c r="L3457" t="s">
        <v>7893</v>
      </c>
      <c r="M3457">
        <v>10</v>
      </c>
      <c r="N3457">
        <v>2581</v>
      </c>
      <c r="O3457">
        <v>0.05</v>
      </c>
      <c r="P3457">
        <v>24519.5</v>
      </c>
      <c r="Q3457">
        <v>6147.06</v>
      </c>
      <c r="R3457">
        <v>25.07</v>
      </c>
    </row>
    <row r="3458" spans="1:18" x14ac:dyDescent="0.3">
      <c r="A3458" t="s">
        <v>7894</v>
      </c>
      <c r="B3458" s="1">
        <v>45554</v>
      </c>
      <c r="C3458" s="1">
        <v>45554</v>
      </c>
      <c r="D3458" t="s">
        <v>29</v>
      </c>
      <c r="E3458" t="s">
        <v>498</v>
      </c>
      <c r="F3458" t="s">
        <v>151</v>
      </c>
      <c r="G3458" t="s">
        <v>41</v>
      </c>
      <c r="H3458" t="s">
        <v>81</v>
      </c>
      <c r="I3458" t="s">
        <v>70</v>
      </c>
      <c r="J3458" t="s">
        <v>25</v>
      </c>
      <c r="K3458" t="s">
        <v>443</v>
      </c>
      <c r="L3458" t="s">
        <v>7895</v>
      </c>
      <c r="M3458">
        <v>10</v>
      </c>
      <c r="N3458">
        <v>3916</v>
      </c>
      <c r="O3458">
        <v>0.15</v>
      </c>
      <c r="P3458">
        <v>33286</v>
      </c>
      <c r="Q3458">
        <v>9847.98</v>
      </c>
      <c r="R3458">
        <v>29.59</v>
      </c>
    </row>
    <row r="3459" spans="1:18" x14ac:dyDescent="0.3">
      <c r="A3459" t="s">
        <v>7896</v>
      </c>
      <c r="B3459" s="1">
        <v>44959</v>
      </c>
      <c r="C3459" s="1">
        <v>44960</v>
      </c>
      <c r="D3459" t="s">
        <v>38</v>
      </c>
      <c r="E3459" t="s">
        <v>1534</v>
      </c>
      <c r="F3459" t="s">
        <v>340</v>
      </c>
      <c r="G3459" t="s">
        <v>22</v>
      </c>
      <c r="H3459" t="s">
        <v>81</v>
      </c>
      <c r="I3459" t="s">
        <v>43</v>
      </c>
      <c r="J3459" t="s">
        <v>137</v>
      </c>
      <c r="K3459" t="s">
        <v>410</v>
      </c>
      <c r="L3459" t="s">
        <v>7897</v>
      </c>
      <c r="M3459">
        <v>6</v>
      </c>
      <c r="N3459">
        <v>5028</v>
      </c>
      <c r="O3459">
        <v>0.15</v>
      </c>
      <c r="P3459">
        <v>25642.799999999999</v>
      </c>
      <c r="Q3459">
        <v>7094.77</v>
      </c>
      <c r="R3459">
        <v>27.67</v>
      </c>
    </row>
    <row r="3460" spans="1:18" x14ac:dyDescent="0.3">
      <c r="A3460" t="s">
        <v>7898</v>
      </c>
      <c r="B3460" s="1">
        <v>45346</v>
      </c>
      <c r="C3460" s="1">
        <v>45351</v>
      </c>
      <c r="D3460" t="s">
        <v>38</v>
      </c>
      <c r="E3460" t="s">
        <v>1608</v>
      </c>
      <c r="F3460" t="s">
        <v>213</v>
      </c>
      <c r="G3460" t="s">
        <v>41</v>
      </c>
      <c r="H3460" t="s">
        <v>62</v>
      </c>
      <c r="I3460" t="s">
        <v>63</v>
      </c>
      <c r="J3460" t="s">
        <v>25</v>
      </c>
      <c r="K3460" t="s">
        <v>332</v>
      </c>
      <c r="L3460" t="s">
        <v>7899</v>
      </c>
      <c r="M3460">
        <v>5</v>
      </c>
      <c r="N3460">
        <v>1358</v>
      </c>
      <c r="O3460">
        <v>0.1</v>
      </c>
      <c r="P3460">
        <v>6111</v>
      </c>
      <c r="Q3460">
        <v>1972.37</v>
      </c>
      <c r="R3460">
        <v>32.28</v>
      </c>
    </row>
    <row r="3461" spans="1:18" x14ac:dyDescent="0.3">
      <c r="A3461" t="s">
        <v>7900</v>
      </c>
      <c r="B3461" s="1">
        <v>45226</v>
      </c>
      <c r="C3461" s="1">
        <v>45230</v>
      </c>
      <c r="D3461" t="s">
        <v>29</v>
      </c>
      <c r="E3461" t="s">
        <v>1247</v>
      </c>
      <c r="F3461" t="s">
        <v>185</v>
      </c>
      <c r="G3461" t="s">
        <v>22</v>
      </c>
      <c r="H3461" t="s">
        <v>23</v>
      </c>
      <c r="I3461" t="s">
        <v>63</v>
      </c>
      <c r="J3461" t="s">
        <v>49</v>
      </c>
      <c r="K3461" t="s">
        <v>311</v>
      </c>
      <c r="L3461" t="s">
        <v>7901</v>
      </c>
      <c r="M3461">
        <v>8</v>
      </c>
      <c r="N3461">
        <v>843</v>
      </c>
      <c r="O3461">
        <v>0.15</v>
      </c>
      <c r="P3461">
        <v>5732.4</v>
      </c>
      <c r="Q3461">
        <v>1160.27</v>
      </c>
      <c r="R3461">
        <v>20.239999999999998</v>
      </c>
    </row>
    <row r="3462" spans="1:18" x14ac:dyDescent="0.3">
      <c r="A3462" t="s">
        <v>7902</v>
      </c>
      <c r="B3462" s="1">
        <v>45573</v>
      </c>
      <c r="C3462" s="1">
        <v>45577</v>
      </c>
      <c r="D3462" t="s">
        <v>38</v>
      </c>
      <c r="E3462" t="s">
        <v>6510</v>
      </c>
      <c r="F3462" t="s">
        <v>891</v>
      </c>
      <c r="G3462" t="s">
        <v>61</v>
      </c>
      <c r="H3462" t="s">
        <v>75</v>
      </c>
      <c r="I3462" t="s">
        <v>24</v>
      </c>
      <c r="J3462" t="s">
        <v>25</v>
      </c>
      <c r="K3462" t="s">
        <v>26</v>
      </c>
      <c r="L3462" t="s">
        <v>7903</v>
      </c>
      <c r="M3462">
        <v>1</v>
      </c>
      <c r="N3462">
        <v>4327</v>
      </c>
      <c r="O3462">
        <v>0.15</v>
      </c>
      <c r="P3462">
        <v>3677.95</v>
      </c>
      <c r="Q3462">
        <v>976.79</v>
      </c>
      <c r="R3462">
        <v>26.56</v>
      </c>
    </row>
    <row r="3463" spans="1:18" x14ac:dyDescent="0.3">
      <c r="A3463" t="s">
        <v>7904</v>
      </c>
      <c r="B3463" s="1">
        <v>45420</v>
      </c>
      <c r="C3463" s="1">
        <v>45422</v>
      </c>
      <c r="D3463" t="s">
        <v>38</v>
      </c>
      <c r="E3463" t="s">
        <v>1599</v>
      </c>
      <c r="F3463" t="s">
        <v>205</v>
      </c>
      <c r="G3463" t="s">
        <v>61</v>
      </c>
      <c r="H3463" t="s">
        <v>62</v>
      </c>
      <c r="I3463" t="s">
        <v>43</v>
      </c>
      <c r="J3463" t="s">
        <v>97</v>
      </c>
      <c r="K3463" t="s">
        <v>157</v>
      </c>
      <c r="L3463" t="s">
        <v>7905</v>
      </c>
      <c r="M3463">
        <v>3</v>
      </c>
      <c r="N3463">
        <v>510</v>
      </c>
      <c r="O3463">
        <v>0</v>
      </c>
      <c r="P3463">
        <v>1530</v>
      </c>
      <c r="Q3463">
        <v>486.23</v>
      </c>
      <c r="R3463">
        <v>31.78</v>
      </c>
    </row>
    <row r="3464" spans="1:18" x14ac:dyDescent="0.3">
      <c r="A3464" t="s">
        <v>7906</v>
      </c>
      <c r="B3464" s="1">
        <v>45522</v>
      </c>
      <c r="C3464" s="1">
        <v>45523</v>
      </c>
      <c r="D3464" t="s">
        <v>29</v>
      </c>
      <c r="E3464" t="s">
        <v>639</v>
      </c>
      <c r="F3464" t="s">
        <v>272</v>
      </c>
      <c r="G3464" t="s">
        <v>22</v>
      </c>
      <c r="H3464" t="s">
        <v>69</v>
      </c>
      <c r="I3464" t="s">
        <v>43</v>
      </c>
      <c r="J3464" t="s">
        <v>137</v>
      </c>
      <c r="K3464" t="s">
        <v>410</v>
      </c>
      <c r="L3464" t="s">
        <v>7907</v>
      </c>
      <c r="M3464">
        <v>4</v>
      </c>
      <c r="N3464">
        <v>3999</v>
      </c>
      <c r="O3464">
        <v>0.2</v>
      </c>
      <c r="P3464">
        <v>12796.8</v>
      </c>
      <c r="Q3464">
        <v>4702.57</v>
      </c>
      <c r="R3464">
        <v>36.75</v>
      </c>
    </row>
    <row r="3465" spans="1:18" x14ac:dyDescent="0.3">
      <c r="A3465" t="s">
        <v>7908</v>
      </c>
      <c r="B3465" s="1">
        <v>45179</v>
      </c>
      <c r="C3465" s="1">
        <v>45184</v>
      </c>
      <c r="D3465" t="s">
        <v>89</v>
      </c>
      <c r="E3465" t="s">
        <v>4606</v>
      </c>
      <c r="F3465" t="s">
        <v>488</v>
      </c>
      <c r="G3465" t="s">
        <v>41</v>
      </c>
      <c r="H3465" t="s">
        <v>69</v>
      </c>
      <c r="I3465" t="s">
        <v>63</v>
      </c>
      <c r="J3465" t="s">
        <v>137</v>
      </c>
      <c r="K3465" t="s">
        <v>410</v>
      </c>
      <c r="L3465" t="s">
        <v>7909</v>
      </c>
      <c r="M3465">
        <v>2</v>
      </c>
      <c r="N3465">
        <v>3693</v>
      </c>
      <c r="O3465">
        <v>0</v>
      </c>
      <c r="P3465">
        <v>7386</v>
      </c>
      <c r="Q3465">
        <v>1921.14</v>
      </c>
      <c r="R3465">
        <v>26.01</v>
      </c>
    </row>
    <row r="3466" spans="1:18" x14ac:dyDescent="0.3">
      <c r="A3466" t="s">
        <v>7910</v>
      </c>
      <c r="B3466" s="1">
        <v>45337</v>
      </c>
      <c r="C3466" s="1">
        <v>45343</v>
      </c>
      <c r="D3466" t="s">
        <v>89</v>
      </c>
      <c r="E3466" t="s">
        <v>7911</v>
      </c>
      <c r="F3466" t="s">
        <v>142</v>
      </c>
      <c r="G3466" t="s">
        <v>41</v>
      </c>
      <c r="H3466" t="s">
        <v>42</v>
      </c>
      <c r="I3466" t="s">
        <v>24</v>
      </c>
      <c r="J3466" t="s">
        <v>55</v>
      </c>
      <c r="K3466" t="s">
        <v>655</v>
      </c>
      <c r="L3466" t="s">
        <v>7912</v>
      </c>
      <c r="M3466">
        <v>4</v>
      </c>
      <c r="N3466">
        <v>302</v>
      </c>
      <c r="O3466">
        <v>0</v>
      </c>
      <c r="P3466">
        <v>1208</v>
      </c>
      <c r="Q3466">
        <v>422.55</v>
      </c>
      <c r="R3466">
        <v>34.979999999999997</v>
      </c>
    </row>
    <row r="3467" spans="1:18" x14ac:dyDescent="0.3">
      <c r="A3467" t="s">
        <v>7913</v>
      </c>
      <c r="B3467" s="1">
        <v>45352</v>
      </c>
      <c r="C3467" s="1">
        <v>45352</v>
      </c>
      <c r="D3467" t="s">
        <v>38</v>
      </c>
      <c r="E3467" t="s">
        <v>718</v>
      </c>
      <c r="F3467" t="s">
        <v>340</v>
      </c>
      <c r="G3467" t="s">
        <v>22</v>
      </c>
      <c r="H3467" t="s">
        <v>62</v>
      </c>
      <c r="I3467" t="s">
        <v>33</v>
      </c>
      <c r="J3467" t="s">
        <v>34</v>
      </c>
      <c r="K3467" t="s">
        <v>152</v>
      </c>
      <c r="L3467" t="s">
        <v>7914</v>
      </c>
      <c r="M3467">
        <v>1</v>
      </c>
      <c r="N3467">
        <v>2709</v>
      </c>
      <c r="O3467">
        <v>0</v>
      </c>
      <c r="P3467">
        <v>2709</v>
      </c>
      <c r="Q3467">
        <v>674.86</v>
      </c>
      <c r="R3467">
        <v>24.91</v>
      </c>
    </row>
    <row r="3468" spans="1:18" x14ac:dyDescent="0.3">
      <c r="A3468" t="s">
        <v>7915</v>
      </c>
      <c r="B3468" s="1">
        <v>45493</v>
      </c>
      <c r="C3468" s="1">
        <v>45496</v>
      </c>
      <c r="D3468" t="s">
        <v>38</v>
      </c>
      <c r="E3468" t="s">
        <v>3132</v>
      </c>
      <c r="F3468" t="s">
        <v>427</v>
      </c>
      <c r="G3468" t="s">
        <v>61</v>
      </c>
      <c r="H3468" t="s">
        <v>32</v>
      </c>
      <c r="I3468" t="s">
        <v>24</v>
      </c>
      <c r="J3468" t="s">
        <v>49</v>
      </c>
      <c r="K3468" t="s">
        <v>50</v>
      </c>
      <c r="L3468" t="s">
        <v>7916</v>
      </c>
      <c r="M3468">
        <v>7</v>
      </c>
      <c r="N3468">
        <v>190</v>
      </c>
      <c r="O3468">
        <v>0.05</v>
      </c>
      <c r="P3468">
        <v>1263.5</v>
      </c>
      <c r="Q3468">
        <v>269.20999999999998</v>
      </c>
      <c r="R3468">
        <v>21.31</v>
      </c>
    </row>
    <row r="3469" spans="1:18" x14ac:dyDescent="0.3">
      <c r="A3469" t="s">
        <v>7917</v>
      </c>
      <c r="B3469" s="1">
        <v>45090</v>
      </c>
      <c r="C3469" s="1">
        <v>45093</v>
      </c>
      <c r="D3469" t="s">
        <v>29</v>
      </c>
      <c r="E3469" t="s">
        <v>2689</v>
      </c>
      <c r="F3469" t="s">
        <v>507</v>
      </c>
      <c r="G3469" t="s">
        <v>61</v>
      </c>
      <c r="H3469" t="s">
        <v>23</v>
      </c>
      <c r="I3469" t="s">
        <v>43</v>
      </c>
      <c r="J3469" t="s">
        <v>108</v>
      </c>
      <c r="K3469" t="s">
        <v>268</v>
      </c>
      <c r="L3469" t="s">
        <v>7918</v>
      </c>
      <c r="M3469">
        <v>4</v>
      </c>
      <c r="N3469">
        <v>653</v>
      </c>
      <c r="O3469">
        <v>0.15</v>
      </c>
      <c r="P3469">
        <v>2220.1999999999998</v>
      </c>
      <c r="Q3469">
        <v>678.57</v>
      </c>
      <c r="R3469">
        <v>30.56</v>
      </c>
    </row>
    <row r="3470" spans="1:18" x14ac:dyDescent="0.3">
      <c r="A3470" t="s">
        <v>7919</v>
      </c>
      <c r="B3470" s="1">
        <v>45187</v>
      </c>
      <c r="C3470" s="1">
        <v>45189</v>
      </c>
      <c r="D3470" t="s">
        <v>29</v>
      </c>
      <c r="E3470" t="s">
        <v>5279</v>
      </c>
      <c r="F3470" t="s">
        <v>213</v>
      </c>
      <c r="G3470" t="s">
        <v>41</v>
      </c>
      <c r="H3470" t="s">
        <v>42</v>
      </c>
      <c r="I3470" t="s">
        <v>24</v>
      </c>
      <c r="J3470" t="s">
        <v>108</v>
      </c>
      <c r="K3470" t="s">
        <v>128</v>
      </c>
      <c r="L3470" t="s">
        <v>7920</v>
      </c>
      <c r="M3470">
        <v>5</v>
      </c>
      <c r="N3470">
        <v>1923</v>
      </c>
      <c r="O3470">
        <v>0.15</v>
      </c>
      <c r="P3470">
        <v>8172.75</v>
      </c>
      <c r="Q3470">
        <v>2620.48</v>
      </c>
      <c r="R3470">
        <v>32.06</v>
      </c>
    </row>
    <row r="3471" spans="1:18" x14ac:dyDescent="0.3">
      <c r="A3471" t="s">
        <v>7921</v>
      </c>
      <c r="B3471" s="1">
        <v>45374</v>
      </c>
      <c r="C3471" s="1">
        <v>45379</v>
      </c>
      <c r="D3471" t="s">
        <v>89</v>
      </c>
      <c r="E3471" t="s">
        <v>941</v>
      </c>
      <c r="F3471" t="s">
        <v>272</v>
      </c>
      <c r="G3471" t="s">
        <v>22</v>
      </c>
      <c r="H3471" t="s">
        <v>96</v>
      </c>
      <c r="I3471" t="s">
        <v>24</v>
      </c>
      <c r="J3471" t="s">
        <v>137</v>
      </c>
      <c r="K3471" t="s">
        <v>168</v>
      </c>
      <c r="L3471" t="s">
        <v>7922</v>
      </c>
      <c r="M3471">
        <v>5</v>
      </c>
      <c r="N3471">
        <v>1244</v>
      </c>
      <c r="O3471">
        <v>0.15</v>
      </c>
      <c r="P3471">
        <v>5287</v>
      </c>
      <c r="Q3471">
        <v>1407.18</v>
      </c>
      <c r="R3471">
        <v>26.62</v>
      </c>
    </row>
    <row r="3472" spans="1:18" x14ac:dyDescent="0.3">
      <c r="A3472" t="s">
        <v>7923</v>
      </c>
      <c r="B3472" s="1">
        <v>45556</v>
      </c>
      <c r="C3472" s="1">
        <v>45560</v>
      </c>
      <c r="D3472" t="s">
        <v>38</v>
      </c>
      <c r="E3472" t="s">
        <v>2612</v>
      </c>
      <c r="F3472" t="s">
        <v>255</v>
      </c>
      <c r="G3472" t="s">
        <v>61</v>
      </c>
      <c r="H3472" t="s">
        <v>81</v>
      </c>
      <c r="I3472" t="s">
        <v>24</v>
      </c>
      <c r="J3472" t="s">
        <v>137</v>
      </c>
      <c r="K3472" t="s">
        <v>232</v>
      </c>
      <c r="L3472" t="s">
        <v>7924</v>
      </c>
      <c r="M3472">
        <v>9</v>
      </c>
      <c r="N3472">
        <v>814</v>
      </c>
      <c r="O3472">
        <v>0.2</v>
      </c>
      <c r="P3472">
        <v>5860.8</v>
      </c>
      <c r="Q3472">
        <v>1911.98</v>
      </c>
      <c r="R3472">
        <v>32.619999999999997</v>
      </c>
    </row>
    <row r="3473" spans="1:18" x14ac:dyDescent="0.3">
      <c r="A3473" t="s">
        <v>7925</v>
      </c>
      <c r="B3473" s="1">
        <v>45120</v>
      </c>
      <c r="C3473" s="1">
        <v>45127</v>
      </c>
      <c r="D3473" t="s">
        <v>38</v>
      </c>
      <c r="E3473" t="s">
        <v>790</v>
      </c>
      <c r="F3473" t="s">
        <v>468</v>
      </c>
      <c r="G3473" t="s">
        <v>22</v>
      </c>
      <c r="H3473" t="s">
        <v>32</v>
      </c>
      <c r="I3473" t="s">
        <v>24</v>
      </c>
      <c r="J3473" t="s">
        <v>55</v>
      </c>
      <c r="K3473" t="s">
        <v>364</v>
      </c>
      <c r="L3473" t="s">
        <v>7926</v>
      </c>
      <c r="M3473">
        <v>1</v>
      </c>
      <c r="N3473">
        <v>874</v>
      </c>
      <c r="O3473">
        <v>0.15</v>
      </c>
      <c r="P3473">
        <v>742.9</v>
      </c>
      <c r="Q3473">
        <v>176.46</v>
      </c>
      <c r="R3473">
        <v>23.75</v>
      </c>
    </row>
    <row r="3474" spans="1:18" x14ac:dyDescent="0.3">
      <c r="A3474" t="s">
        <v>7927</v>
      </c>
      <c r="B3474" s="1">
        <v>45402</v>
      </c>
      <c r="C3474" s="1">
        <v>45406</v>
      </c>
      <c r="D3474" t="s">
        <v>29</v>
      </c>
      <c r="E3474" t="s">
        <v>464</v>
      </c>
      <c r="F3474" t="s">
        <v>753</v>
      </c>
      <c r="G3474" t="s">
        <v>22</v>
      </c>
      <c r="H3474" t="s">
        <v>69</v>
      </c>
      <c r="I3474" t="s">
        <v>43</v>
      </c>
      <c r="J3474" t="s">
        <v>97</v>
      </c>
      <c r="K3474" t="s">
        <v>157</v>
      </c>
      <c r="L3474" t="s">
        <v>7928</v>
      </c>
      <c r="M3474">
        <v>8</v>
      </c>
      <c r="N3474">
        <v>2800</v>
      </c>
      <c r="O3474">
        <v>0.1</v>
      </c>
      <c r="P3474">
        <v>20160</v>
      </c>
      <c r="Q3474">
        <v>6147.71</v>
      </c>
      <c r="R3474">
        <v>30.49</v>
      </c>
    </row>
    <row r="3475" spans="1:18" x14ac:dyDescent="0.3">
      <c r="A3475" t="s">
        <v>7929</v>
      </c>
      <c r="B3475" s="1">
        <v>44936</v>
      </c>
      <c r="C3475" s="1">
        <v>44943</v>
      </c>
      <c r="D3475" t="s">
        <v>29</v>
      </c>
      <c r="E3475" t="s">
        <v>3249</v>
      </c>
      <c r="F3475" t="s">
        <v>480</v>
      </c>
      <c r="G3475" t="s">
        <v>22</v>
      </c>
      <c r="H3475" t="s">
        <v>75</v>
      </c>
      <c r="I3475" t="s">
        <v>24</v>
      </c>
      <c r="J3475" t="s">
        <v>97</v>
      </c>
      <c r="K3475" t="s">
        <v>103</v>
      </c>
      <c r="L3475" t="s">
        <v>7930</v>
      </c>
      <c r="M3475">
        <v>7</v>
      </c>
      <c r="N3475">
        <v>108</v>
      </c>
      <c r="O3475">
        <v>0.15</v>
      </c>
      <c r="P3475">
        <v>642.6</v>
      </c>
      <c r="Q3475">
        <v>222.37</v>
      </c>
      <c r="R3475">
        <v>34.6</v>
      </c>
    </row>
    <row r="3476" spans="1:18" x14ac:dyDescent="0.3">
      <c r="A3476" t="s">
        <v>7931</v>
      </c>
      <c r="B3476" s="1">
        <v>45533</v>
      </c>
      <c r="C3476" s="1">
        <v>45536</v>
      </c>
      <c r="D3476" t="s">
        <v>89</v>
      </c>
      <c r="E3476" t="s">
        <v>1047</v>
      </c>
      <c r="F3476" t="s">
        <v>474</v>
      </c>
      <c r="G3476" t="s">
        <v>22</v>
      </c>
      <c r="H3476" t="s">
        <v>81</v>
      </c>
      <c r="I3476" t="s">
        <v>33</v>
      </c>
      <c r="J3476" t="s">
        <v>49</v>
      </c>
      <c r="K3476" t="s">
        <v>311</v>
      </c>
      <c r="L3476" t="s">
        <v>7932</v>
      </c>
      <c r="M3476">
        <v>6</v>
      </c>
      <c r="N3476">
        <v>890</v>
      </c>
      <c r="O3476">
        <v>0.2</v>
      </c>
      <c r="P3476">
        <v>4272</v>
      </c>
      <c r="Q3476">
        <v>1599.04</v>
      </c>
      <c r="R3476">
        <v>37.43</v>
      </c>
    </row>
    <row r="3477" spans="1:18" x14ac:dyDescent="0.3">
      <c r="A3477" t="s">
        <v>7933</v>
      </c>
      <c r="B3477" s="1">
        <v>45270</v>
      </c>
      <c r="C3477" s="1">
        <v>45273</v>
      </c>
      <c r="D3477" t="s">
        <v>19</v>
      </c>
      <c r="E3477" t="s">
        <v>7934</v>
      </c>
      <c r="F3477" t="s">
        <v>484</v>
      </c>
      <c r="G3477" t="s">
        <v>61</v>
      </c>
      <c r="H3477" t="s">
        <v>32</v>
      </c>
      <c r="I3477" t="s">
        <v>63</v>
      </c>
      <c r="J3477" t="s">
        <v>108</v>
      </c>
      <c r="K3477" t="s">
        <v>109</v>
      </c>
      <c r="L3477" t="s">
        <v>7935</v>
      </c>
      <c r="M3477">
        <v>5</v>
      </c>
      <c r="N3477">
        <v>4991</v>
      </c>
      <c r="O3477">
        <v>0.05</v>
      </c>
      <c r="P3477">
        <v>23707.25</v>
      </c>
      <c r="Q3477">
        <v>6446.85</v>
      </c>
      <c r="R3477">
        <v>27.19</v>
      </c>
    </row>
    <row r="3478" spans="1:18" x14ac:dyDescent="0.3">
      <c r="A3478" t="s">
        <v>7936</v>
      </c>
      <c r="B3478" s="1">
        <v>45401</v>
      </c>
      <c r="C3478" s="1">
        <v>45403</v>
      </c>
      <c r="D3478" t="s">
        <v>19</v>
      </c>
      <c r="E3478" t="s">
        <v>3950</v>
      </c>
      <c r="F3478" t="s">
        <v>200</v>
      </c>
      <c r="G3478" t="s">
        <v>22</v>
      </c>
      <c r="H3478" t="s">
        <v>62</v>
      </c>
      <c r="I3478" t="s">
        <v>70</v>
      </c>
      <c r="J3478" t="s">
        <v>55</v>
      </c>
      <c r="K3478" t="s">
        <v>123</v>
      </c>
      <c r="L3478" t="s">
        <v>7937</v>
      </c>
      <c r="M3478">
        <v>3</v>
      </c>
      <c r="N3478">
        <v>4272</v>
      </c>
      <c r="O3478">
        <v>0.2</v>
      </c>
      <c r="P3478">
        <v>10252.799999999999</v>
      </c>
      <c r="Q3478">
        <v>3096.37</v>
      </c>
      <c r="R3478">
        <v>30.2</v>
      </c>
    </row>
    <row r="3479" spans="1:18" x14ac:dyDescent="0.3">
      <c r="A3479" t="s">
        <v>7938</v>
      </c>
      <c r="B3479" s="1">
        <v>45542</v>
      </c>
      <c r="C3479" s="1">
        <v>45543</v>
      </c>
      <c r="D3479" t="s">
        <v>29</v>
      </c>
      <c r="E3479" t="s">
        <v>1619</v>
      </c>
      <c r="F3479" t="s">
        <v>612</v>
      </c>
      <c r="G3479" t="s">
        <v>41</v>
      </c>
      <c r="H3479" t="s">
        <v>62</v>
      </c>
      <c r="I3479" t="s">
        <v>43</v>
      </c>
      <c r="J3479" t="s">
        <v>137</v>
      </c>
      <c r="K3479" t="s">
        <v>410</v>
      </c>
      <c r="L3479" t="s">
        <v>7939</v>
      </c>
      <c r="M3479">
        <v>2</v>
      </c>
      <c r="N3479">
        <v>1387</v>
      </c>
      <c r="O3479">
        <v>0</v>
      </c>
      <c r="P3479">
        <v>2774</v>
      </c>
      <c r="Q3479">
        <v>1039.5999999999999</v>
      </c>
      <c r="R3479">
        <v>37.479999999999997</v>
      </c>
    </row>
    <row r="3480" spans="1:18" x14ac:dyDescent="0.3">
      <c r="A3480" t="s">
        <v>7940</v>
      </c>
      <c r="B3480" s="1">
        <v>45497</v>
      </c>
      <c r="C3480" s="1">
        <v>45501</v>
      </c>
      <c r="D3480" t="s">
        <v>89</v>
      </c>
      <c r="E3480" t="s">
        <v>3165</v>
      </c>
      <c r="F3480" t="s">
        <v>213</v>
      </c>
      <c r="G3480" t="s">
        <v>22</v>
      </c>
      <c r="H3480" t="s">
        <v>62</v>
      </c>
      <c r="I3480" t="s">
        <v>70</v>
      </c>
      <c r="J3480" t="s">
        <v>137</v>
      </c>
      <c r="K3480" t="s">
        <v>168</v>
      </c>
      <c r="L3480" t="s">
        <v>7941</v>
      </c>
      <c r="M3480">
        <v>10</v>
      </c>
      <c r="N3480">
        <v>5071</v>
      </c>
      <c r="O3480">
        <v>0</v>
      </c>
      <c r="P3480">
        <v>50710</v>
      </c>
      <c r="Q3480">
        <v>18694.79</v>
      </c>
      <c r="R3480">
        <v>36.869999999999997</v>
      </c>
    </row>
    <row r="3481" spans="1:18" x14ac:dyDescent="0.3">
      <c r="A3481" t="s">
        <v>7942</v>
      </c>
      <c r="B3481" s="1">
        <v>45416</v>
      </c>
      <c r="C3481" s="1">
        <v>45418</v>
      </c>
      <c r="D3481" t="s">
        <v>19</v>
      </c>
      <c r="E3481" t="s">
        <v>854</v>
      </c>
      <c r="F3481" t="s">
        <v>468</v>
      </c>
      <c r="G3481" t="s">
        <v>61</v>
      </c>
      <c r="H3481" t="s">
        <v>69</v>
      </c>
      <c r="I3481" t="s">
        <v>63</v>
      </c>
      <c r="J3481" t="s">
        <v>25</v>
      </c>
      <c r="K3481" t="s">
        <v>443</v>
      </c>
      <c r="L3481" t="s">
        <v>7943</v>
      </c>
      <c r="M3481">
        <v>4</v>
      </c>
      <c r="N3481">
        <v>871</v>
      </c>
      <c r="O3481">
        <v>0.15</v>
      </c>
      <c r="P3481">
        <v>2961.4</v>
      </c>
      <c r="Q3481">
        <v>905.24</v>
      </c>
      <c r="R3481">
        <v>30.57</v>
      </c>
    </row>
    <row r="3482" spans="1:18" x14ac:dyDescent="0.3">
      <c r="A3482" t="s">
        <v>7944</v>
      </c>
      <c r="B3482" s="1">
        <v>45650</v>
      </c>
      <c r="C3482" s="1">
        <v>45654</v>
      </c>
      <c r="D3482" t="s">
        <v>89</v>
      </c>
      <c r="E3482" t="s">
        <v>3941</v>
      </c>
      <c r="F3482" t="s">
        <v>102</v>
      </c>
      <c r="G3482" t="s">
        <v>41</v>
      </c>
      <c r="H3482" t="s">
        <v>32</v>
      </c>
      <c r="I3482" t="s">
        <v>63</v>
      </c>
      <c r="J3482" t="s">
        <v>49</v>
      </c>
      <c r="K3482" t="s">
        <v>152</v>
      </c>
      <c r="L3482" t="s">
        <v>7945</v>
      </c>
      <c r="M3482">
        <v>9</v>
      </c>
      <c r="N3482">
        <v>4497</v>
      </c>
      <c r="O3482">
        <v>0.15</v>
      </c>
      <c r="P3482">
        <v>34402.050000000003</v>
      </c>
      <c r="Q3482">
        <v>9575.31</v>
      </c>
      <c r="R3482">
        <v>27.83</v>
      </c>
    </row>
    <row r="3483" spans="1:18" x14ac:dyDescent="0.3">
      <c r="A3483" t="s">
        <v>7946</v>
      </c>
      <c r="B3483" s="1">
        <v>45422</v>
      </c>
      <c r="C3483" s="1">
        <v>45424</v>
      </c>
      <c r="D3483" t="s">
        <v>89</v>
      </c>
      <c r="E3483" t="s">
        <v>416</v>
      </c>
      <c r="F3483" t="s">
        <v>185</v>
      </c>
      <c r="G3483" t="s">
        <v>61</v>
      </c>
      <c r="H3483" t="s">
        <v>81</v>
      </c>
      <c r="I3483" t="s">
        <v>43</v>
      </c>
      <c r="J3483" t="s">
        <v>49</v>
      </c>
      <c r="K3483" t="s">
        <v>50</v>
      </c>
      <c r="L3483" t="s">
        <v>7947</v>
      </c>
      <c r="M3483">
        <v>9</v>
      </c>
      <c r="N3483">
        <v>1118</v>
      </c>
      <c r="O3483">
        <v>0</v>
      </c>
      <c r="P3483">
        <v>10062</v>
      </c>
      <c r="Q3483">
        <v>2382</v>
      </c>
      <c r="R3483">
        <v>23.67</v>
      </c>
    </row>
    <row r="3484" spans="1:18" x14ac:dyDescent="0.3">
      <c r="A3484" t="s">
        <v>7948</v>
      </c>
      <c r="B3484" s="1">
        <v>44997</v>
      </c>
      <c r="C3484" s="1">
        <v>45003</v>
      </c>
      <c r="D3484" t="s">
        <v>19</v>
      </c>
      <c r="E3484" t="s">
        <v>1203</v>
      </c>
      <c r="F3484" t="s">
        <v>976</v>
      </c>
      <c r="G3484" t="s">
        <v>22</v>
      </c>
      <c r="H3484" t="s">
        <v>32</v>
      </c>
      <c r="I3484" t="s">
        <v>43</v>
      </c>
      <c r="J3484" t="s">
        <v>55</v>
      </c>
      <c r="K3484" t="s">
        <v>364</v>
      </c>
      <c r="L3484" t="s">
        <v>7949</v>
      </c>
      <c r="M3484">
        <v>8</v>
      </c>
      <c r="N3484">
        <v>4022</v>
      </c>
      <c r="O3484">
        <v>0.1</v>
      </c>
      <c r="P3484">
        <v>28958.400000000001</v>
      </c>
      <c r="Q3484">
        <v>7159.4</v>
      </c>
      <c r="R3484">
        <v>24.72</v>
      </c>
    </row>
    <row r="3485" spans="1:18" x14ac:dyDescent="0.3">
      <c r="A3485" t="s">
        <v>7950</v>
      </c>
      <c r="B3485" s="1">
        <v>45461</v>
      </c>
      <c r="C3485" s="1">
        <v>45461</v>
      </c>
      <c r="D3485" t="s">
        <v>19</v>
      </c>
      <c r="E3485" t="s">
        <v>392</v>
      </c>
      <c r="F3485" t="s">
        <v>468</v>
      </c>
      <c r="G3485" t="s">
        <v>41</v>
      </c>
      <c r="H3485" t="s">
        <v>32</v>
      </c>
      <c r="I3485" t="s">
        <v>43</v>
      </c>
      <c r="J3485" t="s">
        <v>137</v>
      </c>
      <c r="K3485" t="s">
        <v>232</v>
      </c>
      <c r="L3485" t="s">
        <v>7018</v>
      </c>
      <c r="M3485">
        <v>7</v>
      </c>
      <c r="N3485">
        <v>4750</v>
      </c>
      <c r="O3485">
        <v>0.15</v>
      </c>
      <c r="P3485">
        <v>28262.5</v>
      </c>
      <c r="Q3485">
        <v>8406.92</v>
      </c>
      <c r="R3485">
        <v>29.75</v>
      </c>
    </row>
    <row r="3486" spans="1:18" x14ac:dyDescent="0.3">
      <c r="A3486" t="s">
        <v>7951</v>
      </c>
      <c r="B3486" s="1">
        <v>45651</v>
      </c>
      <c r="C3486" s="1">
        <v>45654</v>
      </c>
      <c r="D3486" t="s">
        <v>38</v>
      </c>
      <c r="E3486" t="s">
        <v>1340</v>
      </c>
      <c r="F3486" t="s">
        <v>180</v>
      </c>
      <c r="G3486" t="s">
        <v>41</v>
      </c>
      <c r="H3486" t="s">
        <v>81</v>
      </c>
      <c r="I3486" t="s">
        <v>33</v>
      </c>
      <c r="J3486" t="s">
        <v>137</v>
      </c>
      <c r="K3486" t="s">
        <v>232</v>
      </c>
      <c r="L3486" t="s">
        <v>7952</v>
      </c>
      <c r="M3486">
        <v>3</v>
      </c>
      <c r="N3486">
        <v>885</v>
      </c>
      <c r="O3486">
        <v>0.15</v>
      </c>
      <c r="P3486">
        <v>2256.75</v>
      </c>
      <c r="Q3486">
        <v>720.49</v>
      </c>
      <c r="R3486">
        <v>31.93</v>
      </c>
    </row>
    <row r="3487" spans="1:18" x14ac:dyDescent="0.3">
      <c r="A3487" t="s">
        <v>7953</v>
      </c>
      <c r="B3487" s="1">
        <v>45136</v>
      </c>
      <c r="C3487" s="1">
        <v>45143</v>
      </c>
      <c r="D3487" t="s">
        <v>38</v>
      </c>
      <c r="E3487" t="s">
        <v>7954</v>
      </c>
      <c r="F3487" t="s">
        <v>315</v>
      </c>
      <c r="G3487" t="s">
        <v>41</v>
      </c>
      <c r="H3487" t="s">
        <v>62</v>
      </c>
      <c r="I3487" t="s">
        <v>70</v>
      </c>
      <c r="J3487" t="s">
        <v>137</v>
      </c>
      <c r="K3487" t="s">
        <v>410</v>
      </c>
      <c r="L3487" t="s">
        <v>7955</v>
      </c>
      <c r="M3487">
        <v>6</v>
      </c>
      <c r="N3487">
        <v>1235</v>
      </c>
      <c r="O3487">
        <v>0.15</v>
      </c>
      <c r="P3487">
        <v>6298.5</v>
      </c>
      <c r="Q3487">
        <v>1647.48</v>
      </c>
      <c r="R3487">
        <v>26.16</v>
      </c>
    </row>
    <row r="3488" spans="1:18" x14ac:dyDescent="0.3">
      <c r="A3488" t="s">
        <v>7956</v>
      </c>
      <c r="B3488" s="1">
        <v>45328</v>
      </c>
      <c r="C3488" s="1">
        <v>45334</v>
      </c>
      <c r="D3488" t="s">
        <v>89</v>
      </c>
      <c r="E3488" t="s">
        <v>184</v>
      </c>
      <c r="F3488" t="s">
        <v>136</v>
      </c>
      <c r="G3488" t="s">
        <v>22</v>
      </c>
      <c r="H3488" t="s">
        <v>81</v>
      </c>
      <c r="I3488" t="s">
        <v>24</v>
      </c>
      <c r="J3488" t="s">
        <v>108</v>
      </c>
      <c r="K3488" t="s">
        <v>268</v>
      </c>
      <c r="L3488" t="s">
        <v>7957</v>
      </c>
      <c r="M3488">
        <v>3</v>
      </c>
      <c r="N3488">
        <v>2326</v>
      </c>
      <c r="O3488">
        <v>0.15</v>
      </c>
      <c r="P3488">
        <v>5931.3</v>
      </c>
      <c r="Q3488">
        <v>1826.31</v>
      </c>
      <c r="R3488">
        <v>30.79</v>
      </c>
    </row>
    <row r="3489" spans="1:18" x14ac:dyDescent="0.3">
      <c r="A3489" t="s">
        <v>7958</v>
      </c>
      <c r="B3489" s="1">
        <v>45249</v>
      </c>
      <c r="C3489" s="1">
        <v>45252</v>
      </c>
      <c r="D3489" t="s">
        <v>38</v>
      </c>
      <c r="E3489" t="s">
        <v>2449</v>
      </c>
      <c r="F3489" t="s">
        <v>185</v>
      </c>
      <c r="G3489" t="s">
        <v>41</v>
      </c>
      <c r="H3489" t="s">
        <v>42</v>
      </c>
      <c r="I3489" t="s">
        <v>24</v>
      </c>
      <c r="J3489" t="s">
        <v>137</v>
      </c>
      <c r="K3489" t="s">
        <v>201</v>
      </c>
      <c r="L3489" t="s">
        <v>7959</v>
      </c>
      <c r="M3489">
        <v>3</v>
      </c>
      <c r="N3489">
        <v>4024</v>
      </c>
      <c r="O3489">
        <v>0</v>
      </c>
      <c r="P3489">
        <v>12072</v>
      </c>
      <c r="Q3489">
        <v>3138.59</v>
      </c>
      <c r="R3489">
        <v>26</v>
      </c>
    </row>
    <row r="3490" spans="1:18" x14ac:dyDescent="0.3">
      <c r="A3490" t="s">
        <v>7960</v>
      </c>
      <c r="B3490" s="1">
        <v>45345</v>
      </c>
      <c r="C3490" s="1">
        <v>45345</v>
      </c>
      <c r="D3490" t="s">
        <v>19</v>
      </c>
      <c r="E3490" t="s">
        <v>3268</v>
      </c>
      <c r="F3490" t="s">
        <v>31</v>
      </c>
      <c r="G3490" t="s">
        <v>61</v>
      </c>
      <c r="H3490" t="s">
        <v>69</v>
      </c>
      <c r="I3490" t="s">
        <v>43</v>
      </c>
      <c r="J3490" t="s">
        <v>55</v>
      </c>
      <c r="K3490" t="s">
        <v>56</v>
      </c>
      <c r="L3490" t="s">
        <v>7020</v>
      </c>
      <c r="M3490">
        <v>7</v>
      </c>
      <c r="N3490">
        <v>2168</v>
      </c>
      <c r="O3490">
        <v>0.15</v>
      </c>
      <c r="P3490">
        <v>12899.6</v>
      </c>
      <c r="Q3490">
        <v>3357.6</v>
      </c>
      <c r="R3490">
        <v>26.03</v>
      </c>
    </row>
    <row r="3491" spans="1:18" x14ac:dyDescent="0.3">
      <c r="A3491" t="s">
        <v>7961</v>
      </c>
      <c r="B3491" s="1">
        <v>45204</v>
      </c>
      <c r="C3491" s="1">
        <v>45210</v>
      </c>
      <c r="D3491" t="s">
        <v>89</v>
      </c>
      <c r="E3491" t="s">
        <v>321</v>
      </c>
      <c r="F3491" t="s">
        <v>383</v>
      </c>
      <c r="G3491" t="s">
        <v>41</v>
      </c>
      <c r="H3491" t="s">
        <v>62</v>
      </c>
      <c r="I3491" t="s">
        <v>70</v>
      </c>
      <c r="J3491" t="s">
        <v>55</v>
      </c>
      <c r="K3491" t="s">
        <v>655</v>
      </c>
      <c r="L3491" t="s">
        <v>7962</v>
      </c>
      <c r="M3491">
        <v>7</v>
      </c>
      <c r="N3491">
        <v>405</v>
      </c>
      <c r="O3491">
        <v>0.2</v>
      </c>
      <c r="P3491">
        <v>2268</v>
      </c>
      <c r="Q3491">
        <v>633.16</v>
      </c>
      <c r="R3491">
        <v>27.92</v>
      </c>
    </row>
    <row r="3492" spans="1:18" x14ac:dyDescent="0.3">
      <c r="A3492" t="s">
        <v>7963</v>
      </c>
      <c r="B3492" s="1">
        <v>45530</v>
      </c>
      <c r="C3492" s="1">
        <v>45534</v>
      </c>
      <c r="D3492" t="s">
        <v>19</v>
      </c>
      <c r="E3492" t="s">
        <v>2586</v>
      </c>
      <c r="F3492" t="s">
        <v>251</v>
      </c>
      <c r="G3492" t="s">
        <v>41</v>
      </c>
      <c r="H3492" t="s">
        <v>62</v>
      </c>
      <c r="I3492" t="s">
        <v>24</v>
      </c>
      <c r="J3492" t="s">
        <v>137</v>
      </c>
      <c r="K3492" t="s">
        <v>138</v>
      </c>
      <c r="L3492" t="s">
        <v>7964</v>
      </c>
      <c r="M3492">
        <v>2</v>
      </c>
      <c r="N3492">
        <v>1735</v>
      </c>
      <c r="O3492">
        <v>0</v>
      </c>
      <c r="P3492">
        <v>3470</v>
      </c>
      <c r="Q3492">
        <v>896.14</v>
      </c>
      <c r="R3492">
        <v>25.83</v>
      </c>
    </row>
    <row r="3493" spans="1:18" x14ac:dyDescent="0.3">
      <c r="A3493" t="s">
        <v>7965</v>
      </c>
      <c r="B3493" s="1">
        <v>45044</v>
      </c>
      <c r="C3493" s="1">
        <v>45047</v>
      </c>
      <c r="D3493" t="s">
        <v>29</v>
      </c>
      <c r="E3493" t="s">
        <v>2340</v>
      </c>
      <c r="F3493" t="s">
        <v>431</v>
      </c>
      <c r="G3493" t="s">
        <v>41</v>
      </c>
      <c r="H3493" t="s">
        <v>75</v>
      </c>
      <c r="I3493" t="s">
        <v>24</v>
      </c>
      <c r="J3493" t="s">
        <v>34</v>
      </c>
      <c r="K3493" t="s">
        <v>113</v>
      </c>
      <c r="L3493" t="s">
        <v>7966</v>
      </c>
      <c r="M3493">
        <v>4</v>
      </c>
      <c r="N3493">
        <v>4648</v>
      </c>
      <c r="O3493">
        <v>0</v>
      </c>
      <c r="P3493">
        <v>18592</v>
      </c>
      <c r="Q3493">
        <v>5478.24</v>
      </c>
      <c r="R3493">
        <v>29.47</v>
      </c>
    </row>
    <row r="3494" spans="1:18" x14ac:dyDescent="0.3">
      <c r="A3494" t="s">
        <v>7967</v>
      </c>
      <c r="B3494" s="1">
        <v>45427</v>
      </c>
      <c r="C3494" s="1">
        <v>45429</v>
      </c>
      <c r="D3494" t="s">
        <v>29</v>
      </c>
      <c r="E3494" t="s">
        <v>4035</v>
      </c>
      <c r="F3494" t="s">
        <v>54</v>
      </c>
      <c r="G3494" t="s">
        <v>61</v>
      </c>
      <c r="H3494" t="s">
        <v>62</v>
      </c>
      <c r="I3494" t="s">
        <v>33</v>
      </c>
      <c r="J3494" t="s">
        <v>49</v>
      </c>
      <c r="K3494" t="s">
        <v>500</v>
      </c>
      <c r="L3494" t="s">
        <v>7743</v>
      </c>
      <c r="M3494">
        <v>4</v>
      </c>
      <c r="N3494">
        <v>1855</v>
      </c>
      <c r="O3494">
        <v>0.2</v>
      </c>
      <c r="P3494">
        <v>5936</v>
      </c>
      <c r="Q3494">
        <v>1460.63</v>
      </c>
      <c r="R3494">
        <v>24.61</v>
      </c>
    </row>
    <row r="3495" spans="1:18" x14ac:dyDescent="0.3">
      <c r="A3495" t="s">
        <v>7968</v>
      </c>
      <c r="B3495" s="1">
        <v>45146</v>
      </c>
      <c r="C3495" s="1">
        <v>45150</v>
      </c>
      <c r="D3495" t="s">
        <v>29</v>
      </c>
      <c r="E3495" t="s">
        <v>1328</v>
      </c>
      <c r="F3495" t="s">
        <v>251</v>
      </c>
      <c r="G3495" t="s">
        <v>61</v>
      </c>
      <c r="H3495" t="s">
        <v>81</v>
      </c>
      <c r="I3495" t="s">
        <v>63</v>
      </c>
      <c r="J3495" t="s">
        <v>49</v>
      </c>
      <c r="K3495" t="s">
        <v>311</v>
      </c>
      <c r="L3495" t="s">
        <v>7969</v>
      </c>
      <c r="M3495">
        <v>5</v>
      </c>
      <c r="N3495">
        <v>3137</v>
      </c>
      <c r="O3495">
        <v>0.1</v>
      </c>
      <c r="P3495">
        <v>14116.5</v>
      </c>
      <c r="Q3495">
        <v>3398.19</v>
      </c>
      <c r="R3495">
        <v>24.07</v>
      </c>
    </row>
    <row r="3496" spans="1:18" x14ac:dyDescent="0.3">
      <c r="A3496" t="s">
        <v>7970</v>
      </c>
      <c r="B3496" s="1">
        <v>44944</v>
      </c>
      <c r="C3496" s="1">
        <v>44948</v>
      </c>
      <c r="D3496" t="s">
        <v>89</v>
      </c>
      <c r="E3496" t="s">
        <v>1613</v>
      </c>
      <c r="F3496" t="s">
        <v>521</v>
      </c>
      <c r="G3496" t="s">
        <v>61</v>
      </c>
      <c r="H3496" t="s">
        <v>75</v>
      </c>
      <c r="I3496" t="s">
        <v>63</v>
      </c>
      <c r="J3496" t="s">
        <v>49</v>
      </c>
      <c r="K3496" t="s">
        <v>500</v>
      </c>
      <c r="L3496" t="s">
        <v>7971</v>
      </c>
      <c r="M3496">
        <v>4</v>
      </c>
      <c r="N3496">
        <v>2161</v>
      </c>
      <c r="O3496">
        <v>0</v>
      </c>
      <c r="P3496">
        <v>8644</v>
      </c>
      <c r="Q3496">
        <v>1980.32</v>
      </c>
      <c r="R3496">
        <v>22.91</v>
      </c>
    </row>
    <row r="3497" spans="1:18" x14ac:dyDescent="0.3">
      <c r="A3497" t="s">
        <v>7972</v>
      </c>
      <c r="B3497" s="1">
        <v>45275</v>
      </c>
      <c r="C3497" s="1">
        <v>45277</v>
      </c>
      <c r="D3497" t="s">
        <v>29</v>
      </c>
      <c r="E3497" t="s">
        <v>2931</v>
      </c>
      <c r="F3497" t="s">
        <v>399</v>
      </c>
      <c r="G3497" t="s">
        <v>41</v>
      </c>
      <c r="H3497" t="s">
        <v>96</v>
      </c>
      <c r="I3497" t="s">
        <v>33</v>
      </c>
      <c r="J3497" t="s">
        <v>108</v>
      </c>
      <c r="K3497" t="s">
        <v>109</v>
      </c>
      <c r="L3497" t="s">
        <v>7973</v>
      </c>
      <c r="M3497">
        <v>4</v>
      </c>
      <c r="N3497">
        <v>4685</v>
      </c>
      <c r="O3497">
        <v>0.1</v>
      </c>
      <c r="P3497">
        <v>16866</v>
      </c>
      <c r="Q3497">
        <v>6722.37</v>
      </c>
      <c r="R3497">
        <v>39.86</v>
      </c>
    </row>
    <row r="3498" spans="1:18" x14ac:dyDescent="0.3">
      <c r="A3498" t="s">
        <v>7974</v>
      </c>
      <c r="B3498" s="1">
        <v>45512</v>
      </c>
      <c r="C3498" s="1">
        <v>45516</v>
      </c>
      <c r="D3498" t="s">
        <v>89</v>
      </c>
      <c r="E3498" t="s">
        <v>3148</v>
      </c>
      <c r="F3498" t="s">
        <v>272</v>
      </c>
      <c r="G3498" t="s">
        <v>41</v>
      </c>
      <c r="H3498" t="s">
        <v>62</v>
      </c>
      <c r="I3498" t="s">
        <v>33</v>
      </c>
      <c r="J3498" t="s">
        <v>137</v>
      </c>
      <c r="K3498" t="s">
        <v>232</v>
      </c>
      <c r="L3498" t="s">
        <v>7975</v>
      </c>
      <c r="M3498">
        <v>1</v>
      </c>
      <c r="N3498">
        <v>2189</v>
      </c>
      <c r="O3498">
        <v>0</v>
      </c>
      <c r="P3498">
        <v>2189</v>
      </c>
      <c r="Q3498">
        <v>716.29</v>
      </c>
      <c r="R3498">
        <v>32.72</v>
      </c>
    </row>
    <row r="3499" spans="1:18" x14ac:dyDescent="0.3">
      <c r="A3499" t="s">
        <v>7976</v>
      </c>
      <c r="B3499" s="1">
        <v>45514</v>
      </c>
      <c r="C3499" s="1">
        <v>45517</v>
      </c>
      <c r="D3499" t="s">
        <v>29</v>
      </c>
      <c r="E3499" t="s">
        <v>266</v>
      </c>
      <c r="F3499" t="s">
        <v>74</v>
      </c>
      <c r="G3499" t="s">
        <v>61</v>
      </c>
      <c r="H3499" t="s">
        <v>32</v>
      </c>
      <c r="I3499" t="s">
        <v>33</v>
      </c>
      <c r="J3499" t="s">
        <v>25</v>
      </c>
      <c r="K3499" t="s">
        <v>240</v>
      </c>
      <c r="L3499" t="s">
        <v>7977</v>
      </c>
      <c r="M3499">
        <v>3</v>
      </c>
      <c r="N3499">
        <v>3424</v>
      </c>
      <c r="O3499">
        <v>0.1</v>
      </c>
      <c r="P3499">
        <v>9244.7999999999993</v>
      </c>
      <c r="Q3499">
        <v>3333.37</v>
      </c>
      <c r="R3499">
        <v>36.06</v>
      </c>
    </row>
    <row r="3500" spans="1:18" x14ac:dyDescent="0.3">
      <c r="A3500" t="s">
        <v>7978</v>
      </c>
      <c r="B3500" s="1">
        <v>45414</v>
      </c>
      <c r="C3500" s="1">
        <v>45419</v>
      </c>
      <c r="D3500" t="s">
        <v>19</v>
      </c>
      <c r="E3500" t="s">
        <v>703</v>
      </c>
      <c r="F3500" t="s">
        <v>431</v>
      </c>
      <c r="G3500" t="s">
        <v>41</v>
      </c>
      <c r="H3500" t="s">
        <v>69</v>
      </c>
      <c r="I3500" t="s">
        <v>43</v>
      </c>
      <c r="J3500" t="s">
        <v>49</v>
      </c>
      <c r="K3500" t="s">
        <v>50</v>
      </c>
      <c r="L3500" t="s">
        <v>7979</v>
      </c>
      <c r="M3500">
        <v>3</v>
      </c>
      <c r="N3500">
        <v>1187</v>
      </c>
      <c r="O3500">
        <v>0.1</v>
      </c>
      <c r="P3500">
        <v>3204.9</v>
      </c>
      <c r="Q3500">
        <v>934.36</v>
      </c>
      <c r="R3500">
        <v>29.15</v>
      </c>
    </row>
    <row r="3501" spans="1:18" x14ac:dyDescent="0.3">
      <c r="A3501" t="s">
        <v>7980</v>
      </c>
      <c r="B3501" s="1">
        <v>45085</v>
      </c>
      <c r="C3501" s="1">
        <v>45089</v>
      </c>
      <c r="D3501" t="s">
        <v>38</v>
      </c>
      <c r="E3501" t="s">
        <v>2171</v>
      </c>
      <c r="F3501" t="s">
        <v>753</v>
      </c>
      <c r="G3501" t="s">
        <v>22</v>
      </c>
      <c r="H3501" t="s">
        <v>69</v>
      </c>
      <c r="I3501" t="s">
        <v>24</v>
      </c>
      <c r="J3501" t="s">
        <v>137</v>
      </c>
      <c r="K3501" t="s">
        <v>168</v>
      </c>
      <c r="L3501" t="s">
        <v>7981</v>
      </c>
      <c r="M3501">
        <v>5</v>
      </c>
      <c r="N3501">
        <v>1966</v>
      </c>
      <c r="O3501">
        <v>0.1</v>
      </c>
      <c r="P3501">
        <v>8847</v>
      </c>
      <c r="Q3501">
        <v>2157.31</v>
      </c>
      <c r="R3501">
        <v>24.38</v>
      </c>
    </row>
    <row r="3502" spans="1:18" x14ac:dyDescent="0.3">
      <c r="A3502" t="s">
        <v>7982</v>
      </c>
      <c r="B3502" s="1">
        <v>45281</v>
      </c>
      <c r="C3502" s="1">
        <v>45288</v>
      </c>
      <c r="D3502" t="s">
        <v>89</v>
      </c>
      <c r="E3502" t="s">
        <v>3072</v>
      </c>
      <c r="F3502" t="s">
        <v>247</v>
      </c>
      <c r="G3502" t="s">
        <v>22</v>
      </c>
      <c r="H3502" t="s">
        <v>81</v>
      </c>
      <c r="I3502" t="s">
        <v>70</v>
      </c>
      <c r="J3502" t="s">
        <v>49</v>
      </c>
      <c r="K3502" t="s">
        <v>64</v>
      </c>
      <c r="L3502" t="s">
        <v>7983</v>
      </c>
      <c r="M3502">
        <v>2</v>
      </c>
      <c r="N3502">
        <v>2152</v>
      </c>
      <c r="O3502">
        <v>0.2</v>
      </c>
      <c r="P3502">
        <v>3443.2</v>
      </c>
      <c r="Q3502">
        <v>1295.24</v>
      </c>
      <c r="R3502">
        <v>37.619999999999997</v>
      </c>
    </row>
    <row r="3503" spans="1:18" x14ac:dyDescent="0.3">
      <c r="A3503" t="s">
        <v>7984</v>
      </c>
      <c r="B3503" s="1">
        <v>45251</v>
      </c>
      <c r="C3503" s="1">
        <v>45256</v>
      </c>
      <c r="D3503" t="s">
        <v>29</v>
      </c>
      <c r="E3503" t="s">
        <v>2470</v>
      </c>
      <c r="F3503" t="s">
        <v>200</v>
      </c>
      <c r="G3503" t="s">
        <v>41</v>
      </c>
      <c r="H3503" t="s">
        <v>75</v>
      </c>
      <c r="I3503" t="s">
        <v>33</v>
      </c>
      <c r="J3503" t="s">
        <v>137</v>
      </c>
      <c r="K3503" t="s">
        <v>201</v>
      </c>
      <c r="L3503" t="s">
        <v>7985</v>
      </c>
      <c r="M3503">
        <v>4</v>
      </c>
      <c r="N3503">
        <v>4792</v>
      </c>
      <c r="O3503">
        <v>0.05</v>
      </c>
      <c r="P3503">
        <v>18209.599999999999</v>
      </c>
      <c r="Q3503">
        <v>6549.17</v>
      </c>
      <c r="R3503">
        <v>35.97</v>
      </c>
    </row>
    <row r="3504" spans="1:18" x14ac:dyDescent="0.3">
      <c r="A3504" t="s">
        <v>7986</v>
      </c>
      <c r="B3504" s="1">
        <v>45653</v>
      </c>
      <c r="C3504" s="1">
        <v>45658</v>
      </c>
      <c r="D3504" t="s">
        <v>29</v>
      </c>
      <c r="E3504" t="s">
        <v>1656</v>
      </c>
      <c r="F3504" t="s">
        <v>205</v>
      </c>
      <c r="G3504" t="s">
        <v>41</v>
      </c>
      <c r="H3504" t="s">
        <v>62</v>
      </c>
      <c r="I3504" t="s">
        <v>43</v>
      </c>
      <c r="J3504" t="s">
        <v>25</v>
      </c>
      <c r="K3504" t="s">
        <v>443</v>
      </c>
      <c r="L3504" t="s">
        <v>7987</v>
      </c>
      <c r="M3504">
        <v>1</v>
      </c>
      <c r="N3504">
        <v>1023</v>
      </c>
      <c r="O3504">
        <v>0.1</v>
      </c>
      <c r="P3504">
        <v>920.7</v>
      </c>
      <c r="Q3504">
        <v>195.11</v>
      </c>
      <c r="R3504">
        <v>21.19</v>
      </c>
    </row>
    <row r="3505" spans="1:18" x14ac:dyDescent="0.3">
      <c r="A3505" t="s">
        <v>7988</v>
      </c>
      <c r="B3505" s="1">
        <v>45479</v>
      </c>
      <c r="C3505" s="1">
        <v>45481</v>
      </c>
      <c r="D3505" t="s">
        <v>19</v>
      </c>
      <c r="E3505" t="s">
        <v>2523</v>
      </c>
      <c r="F3505" t="s">
        <v>480</v>
      </c>
      <c r="G3505" t="s">
        <v>61</v>
      </c>
      <c r="H3505" t="s">
        <v>69</v>
      </c>
      <c r="I3505" t="s">
        <v>24</v>
      </c>
      <c r="J3505" t="s">
        <v>137</v>
      </c>
      <c r="K3505" t="s">
        <v>201</v>
      </c>
      <c r="L3505" t="s">
        <v>7989</v>
      </c>
      <c r="M3505">
        <v>7</v>
      </c>
      <c r="N3505">
        <v>2532</v>
      </c>
      <c r="O3505">
        <v>0.15</v>
      </c>
      <c r="P3505">
        <v>15065.4</v>
      </c>
      <c r="Q3505">
        <v>4894.01</v>
      </c>
      <c r="R3505">
        <v>32.49</v>
      </c>
    </row>
    <row r="3506" spans="1:18" x14ac:dyDescent="0.3">
      <c r="A3506" t="s">
        <v>7990</v>
      </c>
      <c r="B3506" s="1">
        <v>44979</v>
      </c>
      <c r="C3506" s="1">
        <v>44984</v>
      </c>
      <c r="D3506" t="s">
        <v>19</v>
      </c>
      <c r="E3506" t="s">
        <v>944</v>
      </c>
      <c r="F3506" t="s">
        <v>488</v>
      </c>
      <c r="G3506" t="s">
        <v>22</v>
      </c>
      <c r="H3506" t="s">
        <v>75</v>
      </c>
      <c r="I3506" t="s">
        <v>33</v>
      </c>
      <c r="J3506" t="s">
        <v>34</v>
      </c>
      <c r="K3506" t="s">
        <v>44</v>
      </c>
      <c r="L3506" t="s">
        <v>7991</v>
      </c>
      <c r="M3506">
        <v>10</v>
      </c>
      <c r="N3506">
        <v>1226</v>
      </c>
      <c r="O3506">
        <v>0.05</v>
      </c>
      <c r="P3506">
        <v>11647</v>
      </c>
      <c r="Q3506">
        <v>4197</v>
      </c>
      <c r="R3506">
        <v>36.03</v>
      </c>
    </row>
    <row r="3507" spans="1:18" x14ac:dyDescent="0.3">
      <c r="A3507" t="s">
        <v>7992</v>
      </c>
      <c r="B3507" s="1">
        <v>45135</v>
      </c>
      <c r="C3507" s="1">
        <v>45137</v>
      </c>
      <c r="D3507" t="s">
        <v>38</v>
      </c>
      <c r="E3507" t="s">
        <v>715</v>
      </c>
      <c r="F3507" t="s">
        <v>431</v>
      </c>
      <c r="G3507" t="s">
        <v>61</v>
      </c>
      <c r="H3507" t="s">
        <v>81</v>
      </c>
      <c r="I3507" t="s">
        <v>70</v>
      </c>
      <c r="J3507" t="s">
        <v>108</v>
      </c>
      <c r="K3507" t="s">
        <v>128</v>
      </c>
      <c r="L3507" t="s">
        <v>7993</v>
      </c>
      <c r="M3507">
        <v>8</v>
      </c>
      <c r="N3507">
        <v>3894</v>
      </c>
      <c r="O3507">
        <v>0.2</v>
      </c>
      <c r="P3507">
        <v>24921.599999999999</v>
      </c>
      <c r="Q3507">
        <v>6457.09</v>
      </c>
      <c r="R3507">
        <v>25.91</v>
      </c>
    </row>
    <row r="3508" spans="1:18" x14ac:dyDescent="0.3">
      <c r="A3508" t="s">
        <v>7994</v>
      </c>
      <c r="B3508" s="1">
        <v>45435</v>
      </c>
      <c r="C3508" s="1">
        <v>45441</v>
      </c>
      <c r="D3508" t="s">
        <v>29</v>
      </c>
      <c r="E3508" t="s">
        <v>2846</v>
      </c>
      <c r="F3508" t="s">
        <v>870</v>
      </c>
      <c r="G3508" t="s">
        <v>41</v>
      </c>
      <c r="H3508" t="s">
        <v>75</v>
      </c>
      <c r="I3508" t="s">
        <v>33</v>
      </c>
      <c r="J3508" t="s">
        <v>55</v>
      </c>
      <c r="K3508" t="s">
        <v>364</v>
      </c>
      <c r="L3508" t="s">
        <v>7995</v>
      </c>
      <c r="M3508">
        <v>5</v>
      </c>
      <c r="N3508">
        <v>1137</v>
      </c>
      <c r="O3508">
        <v>0.15</v>
      </c>
      <c r="P3508">
        <v>4832.25</v>
      </c>
      <c r="Q3508">
        <v>1647.33</v>
      </c>
      <c r="R3508">
        <v>34.090000000000003</v>
      </c>
    </row>
    <row r="3509" spans="1:18" x14ac:dyDescent="0.3">
      <c r="A3509" t="s">
        <v>7996</v>
      </c>
      <c r="B3509" s="1">
        <v>45281</v>
      </c>
      <c r="C3509" s="1">
        <v>45286</v>
      </c>
      <c r="D3509" t="s">
        <v>89</v>
      </c>
      <c r="E3509" t="s">
        <v>987</v>
      </c>
      <c r="F3509" t="s">
        <v>709</v>
      </c>
      <c r="G3509" t="s">
        <v>61</v>
      </c>
      <c r="H3509" t="s">
        <v>32</v>
      </c>
      <c r="I3509" t="s">
        <v>63</v>
      </c>
      <c r="J3509" t="s">
        <v>108</v>
      </c>
      <c r="K3509" t="s">
        <v>109</v>
      </c>
      <c r="L3509" t="s">
        <v>7997</v>
      </c>
      <c r="M3509">
        <v>10</v>
      </c>
      <c r="N3509">
        <v>1204</v>
      </c>
      <c r="O3509">
        <v>0.2</v>
      </c>
      <c r="P3509">
        <v>9632</v>
      </c>
      <c r="Q3509">
        <v>3216.12</v>
      </c>
      <c r="R3509">
        <v>33.39</v>
      </c>
    </row>
    <row r="3510" spans="1:18" x14ac:dyDescent="0.3">
      <c r="A3510" t="s">
        <v>7998</v>
      </c>
      <c r="B3510" s="1">
        <v>45093</v>
      </c>
      <c r="C3510" s="1">
        <v>45098</v>
      </c>
      <c r="D3510" t="s">
        <v>29</v>
      </c>
      <c r="E3510" t="s">
        <v>4103</v>
      </c>
      <c r="F3510" t="s">
        <v>431</v>
      </c>
      <c r="G3510" t="s">
        <v>22</v>
      </c>
      <c r="H3510" t="s">
        <v>96</v>
      </c>
      <c r="I3510" t="s">
        <v>70</v>
      </c>
      <c r="J3510" t="s">
        <v>34</v>
      </c>
      <c r="K3510" t="s">
        <v>152</v>
      </c>
      <c r="L3510" t="s">
        <v>7999</v>
      </c>
      <c r="M3510">
        <v>3</v>
      </c>
      <c r="N3510">
        <v>3847</v>
      </c>
      <c r="O3510">
        <v>0.05</v>
      </c>
      <c r="P3510">
        <v>10963.95</v>
      </c>
      <c r="Q3510">
        <v>2223.77</v>
      </c>
      <c r="R3510">
        <v>20.28</v>
      </c>
    </row>
    <row r="3511" spans="1:18" x14ac:dyDescent="0.3">
      <c r="A3511" t="s">
        <v>8000</v>
      </c>
      <c r="B3511" s="1">
        <v>45258</v>
      </c>
      <c r="C3511" s="1">
        <v>45261</v>
      </c>
      <c r="D3511" t="s">
        <v>19</v>
      </c>
      <c r="E3511" t="s">
        <v>1563</v>
      </c>
      <c r="F3511" t="s">
        <v>267</v>
      </c>
      <c r="G3511" t="s">
        <v>22</v>
      </c>
      <c r="H3511" t="s">
        <v>32</v>
      </c>
      <c r="I3511" t="s">
        <v>33</v>
      </c>
      <c r="J3511" t="s">
        <v>108</v>
      </c>
      <c r="K3511" t="s">
        <v>143</v>
      </c>
      <c r="L3511" t="s">
        <v>8001</v>
      </c>
      <c r="M3511">
        <v>1</v>
      </c>
      <c r="N3511">
        <v>3752</v>
      </c>
      <c r="O3511">
        <v>0.2</v>
      </c>
      <c r="P3511">
        <v>3001.6</v>
      </c>
      <c r="Q3511">
        <v>630.97</v>
      </c>
      <c r="R3511">
        <v>21.02</v>
      </c>
    </row>
    <row r="3512" spans="1:18" x14ac:dyDescent="0.3">
      <c r="A3512" t="s">
        <v>8002</v>
      </c>
      <c r="B3512" s="1">
        <v>44968</v>
      </c>
      <c r="C3512" s="1">
        <v>44969</v>
      </c>
      <c r="D3512" t="s">
        <v>38</v>
      </c>
      <c r="E3512" t="s">
        <v>843</v>
      </c>
      <c r="F3512" t="s">
        <v>251</v>
      </c>
      <c r="G3512" t="s">
        <v>41</v>
      </c>
      <c r="H3512" t="s">
        <v>62</v>
      </c>
      <c r="I3512" t="s">
        <v>70</v>
      </c>
      <c r="J3512" t="s">
        <v>108</v>
      </c>
      <c r="K3512" t="s">
        <v>143</v>
      </c>
      <c r="L3512" t="s">
        <v>8003</v>
      </c>
      <c r="M3512">
        <v>6</v>
      </c>
      <c r="N3512">
        <v>1488</v>
      </c>
      <c r="O3512">
        <v>0</v>
      </c>
      <c r="P3512">
        <v>8928</v>
      </c>
      <c r="Q3512">
        <v>2738.35</v>
      </c>
      <c r="R3512">
        <v>30.67</v>
      </c>
    </row>
    <row r="3513" spans="1:18" x14ac:dyDescent="0.3">
      <c r="A3513" t="s">
        <v>8004</v>
      </c>
      <c r="B3513" s="1">
        <v>45166</v>
      </c>
      <c r="C3513" s="1">
        <v>45170</v>
      </c>
      <c r="D3513" t="s">
        <v>89</v>
      </c>
      <c r="E3513" t="s">
        <v>3381</v>
      </c>
      <c r="F3513" t="s">
        <v>1042</v>
      </c>
      <c r="G3513" t="s">
        <v>61</v>
      </c>
      <c r="H3513" t="s">
        <v>32</v>
      </c>
      <c r="I3513" t="s">
        <v>24</v>
      </c>
      <c r="J3513" t="s">
        <v>108</v>
      </c>
      <c r="K3513" t="s">
        <v>118</v>
      </c>
      <c r="L3513" t="s">
        <v>4217</v>
      </c>
      <c r="M3513">
        <v>10</v>
      </c>
      <c r="N3513">
        <v>2136</v>
      </c>
      <c r="O3513">
        <v>0.2</v>
      </c>
      <c r="P3513">
        <v>17088</v>
      </c>
      <c r="Q3513">
        <v>5945.75</v>
      </c>
      <c r="R3513">
        <v>34.79</v>
      </c>
    </row>
    <row r="3514" spans="1:18" x14ac:dyDescent="0.3">
      <c r="A3514" t="s">
        <v>8005</v>
      </c>
      <c r="B3514" s="1">
        <v>45563</v>
      </c>
      <c r="C3514" s="1">
        <v>45566</v>
      </c>
      <c r="D3514" t="s">
        <v>29</v>
      </c>
      <c r="E3514" t="s">
        <v>2936</v>
      </c>
      <c r="F3514" t="s">
        <v>945</v>
      </c>
      <c r="G3514" t="s">
        <v>22</v>
      </c>
      <c r="H3514" t="s">
        <v>75</v>
      </c>
      <c r="I3514" t="s">
        <v>43</v>
      </c>
      <c r="J3514" t="s">
        <v>108</v>
      </c>
      <c r="K3514" t="s">
        <v>268</v>
      </c>
      <c r="L3514" t="s">
        <v>8006</v>
      </c>
      <c r="M3514">
        <v>4</v>
      </c>
      <c r="N3514">
        <v>4759</v>
      </c>
      <c r="O3514">
        <v>0.1</v>
      </c>
      <c r="P3514">
        <v>17132.400000000001</v>
      </c>
      <c r="Q3514">
        <v>6674.81</v>
      </c>
      <c r="R3514">
        <v>38.96</v>
      </c>
    </row>
    <row r="3515" spans="1:18" x14ac:dyDescent="0.3">
      <c r="A3515" t="s">
        <v>8007</v>
      </c>
      <c r="B3515" s="1">
        <v>45150</v>
      </c>
      <c r="C3515" s="1">
        <v>45152</v>
      </c>
      <c r="D3515" t="s">
        <v>89</v>
      </c>
      <c r="E3515" t="s">
        <v>4874</v>
      </c>
      <c r="F3515" t="s">
        <v>753</v>
      </c>
      <c r="G3515" t="s">
        <v>22</v>
      </c>
      <c r="H3515" t="s">
        <v>81</v>
      </c>
      <c r="I3515" t="s">
        <v>70</v>
      </c>
      <c r="J3515" t="s">
        <v>97</v>
      </c>
      <c r="K3515" t="s">
        <v>157</v>
      </c>
      <c r="L3515" t="s">
        <v>8008</v>
      </c>
      <c r="M3515">
        <v>2</v>
      </c>
      <c r="N3515">
        <v>2095</v>
      </c>
      <c r="O3515">
        <v>0.1</v>
      </c>
      <c r="P3515">
        <v>3771</v>
      </c>
      <c r="Q3515">
        <v>1449.57</v>
      </c>
      <c r="R3515">
        <v>38.44</v>
      </c>
    </row>
    <row r="3516" spans="1:18" x14ac:dyDescent="0.3">
      <c r="A3516" t="s">
        <v>8009</v>
      </c>
      <c r="B3516" s="1">
        <v>45228</v>
      </c>
      <c r="C3516" s="1">
        <v>45234</v>
      </c>
      <c r="D3516" t="s">
        <v>38</v>
      </c>
      <c r="E3516" t="s">
        <v>722</v>
      </c>
      <c r="F3516" t="s">
        <v>161</v>
      </c>
      <c r="G3516" t="s">
        <v>61</v>
      </c>
      <c r="H3516" t="s">
        <v>62</v>
      </c>
      <c r="I3516" t="s">
        <v>43</v>
      </c>
      <c r="J3516" t="s">
        <v>25</v>
      </c>
      <c r="K3516" t="s">
        <v>240</v>
      </c>
      <c r="L3516" t="s">
        <v>8010</v>
      </c>
      <c r="M3516">
        <v>7</v>
      </c>
      <c r="N3516">
        <v>3151</v>
      </c>
      <c r="O3516">
        <v>0.15</v>
      </c>
      <c r="P3516">
        <v>18748.45</v>
      </c>
      <c r="Q3516">
        <v>5661.9</v>
      </c>
      <c r="R3516">
        <v>30.2</v>
      </c>
    </row>
    <row r="3517" spans="1:18" x14ac:dyDescent="0.3">
      <c r="A3517" t="s">
        <v>8011</v>
      </c>
      <c r="B3517" s="1">
        <v>45072</v>
      </c>
      <c r="C3517" s="1">
        <v>45073</v>
      </c>
      <c r="D3517" t="s">
        <v>38</v>
      </c>
      <c r="E3517" t="s">
        <v>7111</v>
      </c>
      <c r="F3517" t="s">
        <v>224</v>
      </c>
      <c r="G3517" t="s">
        <v>61</v>
      </c>
      <c r="H3517" t="s">
        <v>69</v>
      </c>
      <c r="I3517" t="s">
        <v>24</v>
      </c>
      <c r="J3517" t="s">
        <v>137</v>
      </c>
      <c r="K3517" t="s">
        <v>232</v>
      </c>
      <c r="L3517" t="s">
        <v>8012</v>
      </c>
      <c r="M3517">
        <v>7</v>
      </c>
      <c r="N3517">
        <v>992</v>
      </c>
      <c r="O3517">
        <v>0.05</v>
      </c>
      <c r="P3517">
        <v>6596.8</v>
      </c>
      <c r="Q3517">
        <v>1979.64</v>
      </c>
      <c r="R3517">
        <v>30.01</v>
      </c>
    </row>
    <row r="3518" spans="1:18" x14ac:dyDescent="0.3">
      <c r="A3518" t="s">
        <v>8013</v>
      </c>
      <c r="B3518" s="1">
        <v>44927</v>
      </c>
      <c r="C3518" s="1">
        <v>44931</v>
      </c>
      <c r="D3518" t="s">
        <v>29</v>
      </c>
      <c r="E3518" t="s">
        <v>416</v>
      </c>
      <c r="F3518" t="s">
        <v>205</v>
      </c>
      <c r="G3518" t="s">
        <v>61</v>
      </c>
      <c r="H3518" t="s">
        <v>32</v>
      </c>
      <c r="I3518" t="s">
        <v>24</v>
      </c>
      <c r="J3518" t="s">
        <v>34</v>
      </c>
      <c r="K3518" t="s">
        <v>35</v>
      </c>
      <c r="L3518" t="s">
        <v>8014</v>
      </c>
      <c r="M3518">
        <v>4</v>
      </c>
      <c r="N3518">
        <v>513</v>
      </c>
      <c r="O3518">
        <v>0.15</v>
      </c>
      <c r="P3518">
        <v>1744.2</v>
      </c>
      <c r="Q3518">
        <v>376.74</v>
      </c>
      <c r="R3518">
        <v>21.6</v>
      </c>
    </row>
    <row r="3519" spans="1:18" x14ac:dyDescent="0.3">
      <c r="A3519" t="s">
        <v>8015</v>
      </c>
      <c r="B3519" s="1">
        <v>45537</v>
      </c>
      <c r="C3519" s="1">
        <v>45539</v>
      </c>
      <c r="D3519" t="s">
        <v>38</v>
      </c>
      <c r="E3519" t="s">
        <v>112</v>
      </c>
      <c r="F3519" t="s">
        <v>217</v>
      </c>
      <c r="G3519" t="s">
        <v>22</v>
      </c>
      <c r="H3519" t="s">
        <v>96</v>
      </c>
      <c r="I3519" t="s">
        <v>24</v>
      </c>
      <c r="J3519" t="s">
        <v>25</v>
      </c>
      <c r="K3519" t="s">
        <v>26</v>
      </c>
      <c r="L3519" t="s">
        <v>7193</v>
      </c>
      <c r="M3519">
        <v>3</v>
      </c>
      <c r="N3519">
        <v>3970</v>
      </c>
      <c r="O3519">
        <v>0</v>
      </c>
      <c r="P3519">
        <v>11910</v>
      </c>
      <c r="Q3519">
        <v>4578.3500000000004</v>
      </c>
      <c r="R3519">
        <v>38.44</v>
      </c>
    </row>
    <row r="3520" spans="1:18" x14ac:dyDescent="0.3">
      <c r="A3520" t="s">
        <v>8016</v>
      </c>
      <c r="B3520" s="1">
        <v>45156</v>
      </c>
      <c r="C3520" s="1">
        <v>45159</v>
      </c>
      <c r="D3520" t="s">
        <v>19</v>
      </c>
      <c r="E3520" t="s">
        <v>2426</v>
      </c>
      <c r="F3520" t="s">
        <v>976</v>
      </c>
      <c r="G3520" t="s">
        <v>22</v>
      </c>
      <c r="H3520" t="s">
        <v>32</v>
      </c>
      <c r="I3520" t="s">
        <v>70</v>
      </c>
      <c r="J3520" t="s">
        <v>25</v>
      </c>
      <c r="K3520" t="s">
        <v>290</v>
      </c>
      <c r="L3520" t="s">
        <v>8017</v>
      </c>
      <c r="M3520">
        <v>4</v>
      </c>
      <c r="N3520">
        <v>3183</v>
      </c>
      <c r="O3520">
        <v>0.2</v>
      </c>
      <c r="P3520">
        <v>10185.6</v>
      </c>
      <c r="Q3520">
        <v>2832.54</v>
      </c>
      <c r="R3520">
        <v>27.81</v>
      </c>
    </row>
    <row r="3521" spans="1:18" x14ac:dyDescent="0.3">
      <c r="A3521" t="s">
        <v>8018</v>
      </c>
      <c r="B3521" s="1">
        <v>45180</v>
      </c>
      <c r="C3521" s="1">
        <v>45185</v>
      </c>
      <c r="D3521" t="s">
        <v>29</v>
      </c>
      <c r="E3521" t="s">
        <v>1179</v>
      </c>
      <c r="F3521" t="s">
        <v>276</v>
      </c>
      <c r="G3521" t="s">
        <v>61</v>
      </c>
      <c r="H3521" t="s">
        <v>42</v>
      </c>
      <c r="I3521" t="s">
        <v>63</v>
      </c>
      <c r="J3521" t="s">
        <v>108</v>
      </c>
      <c r="K3521" t="s">
        <v>143</v>
      </c>
      <c r="L3521" t="s">
        <v>8019</v>
      </c>
      <c r="M3521">
        <v>2</v>
      </c>
      <c r="N3521">
        <v>775</v>
      </c>
      <c r="O3521">
        <v>0.1</v>
      </c>
      <c r="P3521">
        <v>1395</v>
      </c>
      <c r="Q3521">
        <v>316.47000000000003</v>
      </c>
      <c r="R3521">
        <v>22.69</v>
      </c>
    </row>
    <row r="3522" spans="1:18" x14ac:dyDescent="0.3">
      <c r="A3522" t="s">
        <v>8020</v>
      </c>
      <c r="B3522" s="1">
        <v>45505</v>
      </c>
      <c r="C3522" s="1">
        <v>45511</v>
      </c>
      <c r="D3522" t="s">
        <v>29</v>
      </c>
      <c r="E3522" t="s">
        <v>1503</v>
      </c>
      <c r="F3522" t="s">
        <v>132</v>
      </c>
      <c r="G3522" t="s">
        <v>22</v>
      </c>
      <c r="H3522" t="s">
        <v>96</v>
      </c>
      <c r="I3522" t="s">
        <v>33</v>
      </c>
      <c r="J3522" t="s">
        <v>34</v>
      </c>
      <c r="K3522" t="s">
        <v>44</v>
      </c>
      <c r="L3522" t="s">
        <v>8021</v>
      </c>
      <c r="M3522">
        <v>2</v>
      </c>
      <c r="N3522">
        <v>4630</v>
      </c>
      <c r="O3522">
        <v>0.05</v>
      </c>
      <c r="P3522">
        <v>8797</v>
      </c>
      <c r="Q3522">
        <v>2217.8200000000002</v>
      </c>
      <c r="R3522">
        <v>25.21</v>
      </c>
    </row>
    <row r="3523" spans="1:18" x14ac:dyDescent="0.3">
      <c r="A3523" t="s">
        <v>8022</v>
      </c>
      <c r="B3523" s="1">
        <v>45626</v>
      </c>
      <c r="C3523" s="1">
        <v>45628</v>
      </c>
      <c r="D3523" t="s">
        <v>38</v>
      </c>
      <c r="E3523" t="s">
        <v>458</v>
      </c>
      <c r="F3523" t="s">
        <v>122</v>
      </c>
      <c r="G3523" t="s">
        <v>61</v>
      </c>
      <c r="H3523" t="s">
        <v>32</v>
      </c>
      <c r="I3523" t="s">
        <v>63</v>
      </c>
      <c r="J3523" t="s">
        <v>137</v>
      </c>
      <c r="K3523" t="s">
        <v>201</v>
      </c>
      <c r="L3523" t="s">
        <v>8023</v>
      </c>
      <c r="M3523">
        <v>4</v>
      </c>
      <c r="N3523">
        <v>1142</v>
      </c>
      <c r="O3523">
        <v>0.1</v>
      </c>
      <c r="P3523">
        <v>4111.2</v>
      </c>
      <c r="Q3523">
        <v>1428.17</v>
      </c>
      <c r="R3523">
        <v>34.74</v>
      </c>
    </row>
    <row r="3524" spans="1:18" x14ac:dyDescent="0.3">
      <c r="A3524" t="s">
        <v>8024</v>
      </c>
      <c r="B3524" s="1">
        <v>45085</v>
      </c>
      <c r="C3524" s="1">
        <v>45090</v>
      </c>
      <c r="D3524" t="s">
        <v>19</v>
      </c>
      <c r="E3524" t="s">
        <v>405</v>
      </c>
      <c r="F3524" t="s">
        <v>605</v>
      </c>
      <c r="G3524" t="s">
        <v>22</v>
      </c>
      <c r="H3524" t="s">
        <v>81</v>
      </c>
      <c r="I3524" t="s">
        <v>63</v>
      </c>
      <c r="J3524" t="s">
        <v>137</v>
      </c>
      <c r="K3524" t="s">
        <v>201</v>
      </c>
      <c r="L3524" t="s">
        <v>8025</v>
      </c>
      <c r="M3524">
        <v>3</v>
      </c>
      <c r="N3524">
        <v>5002</v>
      </c>
      <c r="O3524">
        <v>0.1</v>
      </c>
      <c r="P3524">
        <v>13505.4</v>
      </c>
      <c r="Q3524">
        <v>5011.17</v>
      </c>
      <c r="R3524">
        <v>37.1</v>
      </c>
    </row>
    <row r="3525" spans="1:18" x14ac:dyDescent="0.3">
      <c r="A3525" t="s">
        <v>8026</v>
      </c>
      <c r="B3525" s="1">
        <v>45091</v>
      </c>
      <c r="C3525" s="1">
        <v>45096</v>
      </c>
      <c r="D3525" t="s">
        <v>38</v>
      </c>
      <c r="E3525" t="s">
        <v>658</v>
      </c>
      <c r="F3525" t="s">
        <v>753</v>
      </c>
      <c r="G3525" t="s">
        <v>41</v>
      </c>
      <c r="H3525" t="s">
        <v>81</v>
      </c>
      <c r="I3525" t="s">
        <v>24</v>
      </c>
      <c r="J3525" t="s">
        <v>108</v>
      </c>
      <c r="K3525" t="s">
        <v>118</v>
      </c>
      <c r="L3525" t="s">
        <v>8027</v>
      </c>
      <c r="M3525">
        <v>6</v>
      </c>
      <c r="N3525">
        <v>3130</v>
      </c>
      <c r="O3525">
        <v>0</v>
      </c>
      <c r="P3525">
        <v>18780</v>
      </c>
      <c r="Q3525">
        <v>4202.21</v>
      </c>
      <c r="R3525">
        <v>22.38</v>
      </c>
    </row>
    <row r="3526" spans="1:18" x14ac:dyDescent="0.3">
      <c r="A3526" t="s">
        <v>8028</v>
      </c>
      <c r="B3526" s="1">
        <v>45330</v>
      </c>
      <c r="C3526" s="1">
        <v>45335</v>
      </c>
      <c r="D3526" t="s">
        <v>19</v>
      </c>
      <c r="E3526" t="s">
        <v>678</v>
      </c>
      <c r="F3526" t="s">
        <v>136</v>
      </c>
      <c r="G3526" t="s">
        <v>41</v>
      </c>
      <c r="H3526" t="s">
        <v>42</v>
      </c>
      <c r="I3526" t="s">
        <v>33</v>
      </c>
      <c r="J3526" t="s">
        <v>55</v>
      </c>
      <c r="K3526" t="s">
        <v>123</v>
      </c>
      <c r="L3526" t="s">
        <v>2807</v>
      </c>
      <c r="M3526">
        <v>1</v>
      </c>
      <c r="N3526">
        <v>5056</v>
      </c>
      <c r="O3526">
        <v>0</v>
      </c>
      <c r="P3526">
        <v>5056</v>
      </c>
      <c r="Q3526">
        <v>1245.7</v>
      </c>
      <c r="R3526">
        <v>24.64</v>
      </c>
    </row>
    <row r="3527" spans="1:18" x14ac:dyDescent="0.3">
      <c r="A3527" t="s">
        <v>8029</v>
      </c>
      <c r="B3527" s="1">
        <v>45328</v>
      </c>
      <c r="C3527" s="1">
        <v>45332</v>
      </c>
      <c r="D3527" t="s">
        <v>19</v>
      </c>
      <c r="E3527" t="s">
        <v>994</v>
      </c>
      <c r="F3527" t="s">
        <v>259</v>
      </c>
      <c r="G3527" t="s">
        <v>41</v>
      </c>
      <c r="H3527" t="s">
        <v>32</v>
      </c>
      <c r="I3527" t="s">
        <v>33</v>
      </c>
      <c r="J3527" t="s">
        <v>25</v>
      </c>
      <c r="K3527" t="s">
        <v>290</v>
      </c>
      <c r="L3527" t="s">
        <v>8030</v>
      </c>
      <c r="M3527">
        <v>9</v>
      </c>
      <c r="N3527">
        <v>540</v>
      </c>
      <c r="O3527">
        <v>0.05</v>
      </c>
      <c r="P3527">
        <v>4617</v>
      </c>
      <c r="Q3527">
        <v>1419.61</v>
      </c>
      <c r="R3527">
        <v>30.75</v>
      </c>
    </row>
    <row r="3528" spans="1:18" x14ac:dyDescent="0.3">
      <c r="A3528" t="s">
        <v>8031</v>
      </c>
      <c r="B3528" s="1">
        <v>45254</v>
      </c>
      <c r="C3528" s="1">
        <v>45256</v>
      </c>
      <c r="D3528" t="s">
        <v>89</v>
      </c>
      <c r="E3528" t="s">
        <v>5417</v>
      </c>
      <c r="F3528" t="s">
        <v>694</v>
      </c>
      <c r="G3528" t="s">
        <v>41</v>
      </c>
      <c r="H3528" t="s">
        <v>69</v>
      </c>
      <c r="I3528" t="s">
        <v>33</v>
      </c>
      <c r="J3528" t="s">
        <v>137</v>
      </c>
      <c r="K3528" t="s">
        <v>138</v>
      </c>
      <c r="L3528" t="s">
        <v>8032</v>
      </c>
      <c r="M3528">
        <v>7</v>
      </c>
      <c r="N3528">
        <v>3002</v>
      </c>
      <c r="O3528">
        <v>0.05</v>
      </c>
      <c r="P3528">
        <v>19963.3</v>
      </c>
      <c r="Q3528">
        <v>7347.05</v>
      </c>
      <c r="R3528">
        <v>36.799999999999997</v>
      </c>
    </row>
    <row r="3529" spans="1:18" x14ac:dyDescent="0.3">
      <c r="A3529" t="s">
        <v>8033</v>
      </c>
      <c r="B3529" s="1">
        <v>45315</v>
      </c>
      <c r="C3529" s="1">
        <v>45322</v>
      </c>
      <c r="D3529" t="s">
        <v>38</v>
      </c>
      <c r="E3529" t="s">
        <v>2670</v>
      </c>
      <c r="F3529" t="s">
        <v>48</v>
      </c>
      <c r="G3529" t="s">
        <v>61</v>
      </c>
      <c r="H3529" t="s">
        <v>42</v>
      </c>
      <c r="I3529" t="s">
        <v>33</v>
      </c>
      <c r="J3529" t="s">
        <v>25</v>
      </c>
      <c r="K3529" t="s">
        <v>240</v>
      </c>
      <c r="L3529" t="s">
        <v>8034</v>
      </c>
      <c r="M3529">
        <v>2</v>
      </c>
      <c r="N3529">
        <v>314</v>
      </c>
      <c r="O3529">
        <v>0.1</v>
      </c>
      <c r="P3529">
        <v>565.20000000000005</v>
      </c>
      <c r="Q3529">
        <v>176.3</v>
      </c>
      <c r="R3529">
        <v>31.19</v>
      </c>
    </row>
    <row r="3530" spans="1:18" x14ac:dyDescent="0.3">
      <c r="A3530" t="s">
        <v>8035</v>
      </c>
      <c r="B3530" s="1">
        <v>45157</v>
      </c>
      <c r="C3530" s="1">
        <v>45162</v>
      </c>
      <c r="D3530" t="s">
        <v>19</v>
      </c>
      <c r="E3530" t="s">
        <v>1690</v>
      </c>
      <c r="F3530" t="s">
        <v>107</v>
      </c>
      <c r="G3530" t="s">
        <v>61</v>
      </c>
      <c r="H3530" t="s">
        <v>96</v>
      </c>
      <c r="I3530" t="s">
        <v>63</v>
      </c>
      <c r="J3530" t="s">
        <v>97</v>
      </c>
      <c r="K3530" t="s">
        <v>157</v>
      </c>
      <c r="L3530" t="s">
        <v>8036</v>
      </c>
      <c r="M3530">
        <v>8</v>
      </c>
      <c r="N3530">
        <v>3169</v>
      </c>
      <c r="O3530">
        <v>0.15</v>
      </c>
      <c r="P3530">
        <v>21549.200000000001</v>
      </c>
      <c r="Q3530">
        <v>7679.98</v>
      </c>
      <c r="R3530">
        <v>35.64</v>
      </c>
    </row>
    <row r="3531" spans="1:18" x14ac:dyDescent="0.3">
      <c r="A3531" t="s">
        <v>8037</v>
      </c>
      <c r="B3531" s="1">
        <v>45251</v>
      </c>
      <c r="C3531" s="1">
        <v>45252</v>
      </c>
      <c r="D3531" t="s">
        <v>29</v>
      </c>
      <c r="E3531" t="s">
        <v>1305</v>
      </c>
      <c r="F3531" t="s">
        <v>294</v>
      </c>
      <c r="G3531" t="s">
        <v>61</v>
      </c>
      <c r="H3531" t="s">
        <v>23</v>
      </c>
      <c r="I3531" t="s">
        <v>63</v>
      </c>
      <c r="J3531" t="s">
        <v>97</v>
      </c>
      <c r="K3531" t="s">
        <v>157</v>
      </c>
      <c r="L3531" t="s">
        <v>8038</v>
      </c>
      <c r="M3531">
        <v>6</v>
      </c>
      <c r="N3531">
        <v>2728</v>
      </c>
      <c r="O3531">
        <v>0.15</v>
      </c>
      <c r="P3531">
        <v>13912.8</v>
      </c>
      <c r="Q3531">
        <v>3875.98</v>
      </c>
      <c r="R3531">
        <v>27.86</v>
      </c>
    </row>
    <row r="3532" spans="1:18" x14ac:dyDescent="0.3">
      <c r="A3532" t="s">
        <v>8039</v>
      </c>
      <c r="B3532" s="1">
        <v>45047</v>
      </c>
      <c r="C3532" s="1">
        <v>45050</v>
      </c>
      <c r="D3532" t="s">
        <v>89</v>
      </c>
      <c r="E3532" t="s">
        <v>776</v>
      </c>
      <c r="F3532" t="s">
        <v>286</v>
      </c>
      <c r="G3532" t="s">
        <v>61</v>
      </c>
      <c r="H3532" t="s">
        <v>81</v>
      </c>
      <c r="I3532" t="s">
        <v>24</v>
      </c>
      <c r="J3532" t="s">
        <v>137</v>
      </c>
      <c r="K3532" t="s">
        <v>138</v>
      </c>
      <c r="L3532" t="s">
        <v>8040</v>
      </c>
      <c r="M3532">
        <v>8</v>
      </c>
      <c r="N3532">
        <v>3248</v>
      </c>
      <c r="O3532">
        <v>0.15</v>
      </c>
      <c r="P3532">
        <v>22086.400000000001</v>
      </c>
      <c r="Q3532">
        <v>8547.15</v>
      </c>
      <c r="R3532">
        <v>38.700000000000003</v>
      </c>
    </row>
    <row r="3533" spans="1:18" x14ac:dyDescent="0.3">
      <c r="A3533" t="s">
        <v>8041</v>
      </c>
      <c r="B3533" s="1">
        <v>44939</v>
      </c>
      <c r="C3533" s="1">
        <v>44945</v>
      </c>
      <c r="D3533" t="s">
        <v>38</v>
      </c>
      <c r="E3533" t="s">
        <v>1057</v>
      </c>
      <c r="F3533" t="s">
        <v>21</v>
      </c>
      <c r="G3533" t="s">
        <v>22</v>
      </c>
      <c r="H3533" t="s">
        <v>69</v>
      </c>
      <c r="I3533" t="s">
        <v>70</v>
      </c>
      <c r="J3533" t="s">
        <v>34</v>
      </c>
      <c r="K3533" t="s">
        <v>76</v>
      </c>
      <c r="L3533" t="s">
        <v>8042</v>
      </c>
      <c r="M3533">
        <v>2</v>
      </c>
      <c r="N3533">
        <v>4925</v>
      </c>
      <c r="O3533">
        <v>0.1</v>
      </c>
      <c r="P3533">
        <v>8865</v>
      </c>
      <c r="Q3533">
        <v>1980.37</v>
      </c>
      <c r="R3533">
        <v>22.34</v>
      </c>
    </row>
    <row r="3534" spans="1:18" x14ac:dyDescent="0.3">
      <c r="A3534" t="s">
        <v>8043</v>
      </c>
      <c r="B3534" s="1">
        <v>45453</v>
      </c>
      <c r="C3534" s="1">
        <v>45455</v>
      </c>
      <c r="D3534" t="s">
        <v>89</v>
      </c>
      <c r="E3534" t="s">
        <v>1474</v>
      </c>
      <c r="F3534" t="s">
        <v>420</v>
      </c>
      <c r="G3534" t="s">
        <v>22</v>
      </c>
      <c r="H3534" t="s">
        <v>62</v>
      </c>
      <c r="I3534" t="s">
        <v>24</v>
      </c>
      <c r="J3534" t="s">
        <v>137</v>
      </c>
      <c r="K3534" t="s">
        <v>232</v>
      </c>
      <c r="L3534" t="s">
        <v>8044</v>
      </c>
      <c r="M3534">
        <v>3</v>
      </c>
      <c r="N3534">
        <v>2802</v>
      </c>
      <c r="O3534">
        <v>0</v>
      </c>
      <c r="P3534">
        <v>8406</v>
      </c>
      <c r="Q3534">
        <v>2756.08</v>
      </c>
      <c r="R3534">
        <v>32.79</v>
      </c>
    </row>
    <row r="3535" spans="1:18" x14ac:dyDescent="0.3">
      <c r="A3535" t="s">
        <v>8045</v>
      </c>
      <c r="B3535" s="1">
        <v>44950</v>
      </c>
      <c r="C3535" s="1">
        <v>44955</v>
      </c>
      <c r="D3535" t="s">
        <v>89</v>
      </c>
      <c r="E3535" t="s">
        <v>4208</v>
      </c>
      <c r="F3535" t="s">
        <v>565</v>
      </c>
      <c r="G3535" t="s">
        <v>41</v>
      </c>
      <c r="H3535" t="s">
        <v>42</v>
      </c>
      <c r="I3535" t="s">
        <v>43</v>
      </c>
      <c r="J3535" t="s">
        <v>55</v>
      </c>
      <c r="K3535" t="s">
        <v>123</v>
      </c>
      <c r="L3535" t="s">
        <v>8046</v>
      </c>
      <c r="M3535">
        <v>8</v>
      </c>
      <c r="N3535">
        <v>3472</v>
      </c>
      <c r="O3535">
        <v>0.1</v>
      </c>
      <c r="P3535">
        <v>24998.400000000001</v>
      </c>
      <c r="Q3535">
        <v>7783.82</v>
      </c>
      <c r="R3535">
        <v>31.14</v>
      </c>
    </row>
    <row r="3536" spans="1:18" x14ac:dyDescent="0.3">
      <c r="A3536" t="s">
        <v>8047</v>
      </c>
      <c r="B3536" s="1">
        <v>45552</v>
      </c>
      <c r="C3536" s="1">
        <v>45552</v>
      </c>
      <c r="D3536" t="s">
        <v>89</v>
      </c>
      <c r="E3536" t="s">
        <v>2521</v>
      </c>
      <c r="F3536" t="s">
        <v>136</v>
      </c>
      <c r="G3536" t="s">
        <v>41</v>
      </c>
      <c r="H3536" t="s">
        <v>96</v>
      </c>
      <c r="I3536" t="s">
        <v>70</v>
      </c>
      <c r="J3536" t="s">
        <v>137</v>
      </c>
      <c r="K3536" t="s">
        <v>138</v>
      </c>
      <c r="L3536" t="s">
        <v>8048</v>
      </c>
      <c r="M3536">
        <v>2</v>
      </c>
      <c r="N3536">
        <v>2570</v>
      </c>
      <c r="O3536">
        <v>0.2</v>
      </c>
      <c r="P3536">
        <v>4112</v>
      </c>
      <c r="Q3536">
        <v>959.97</v>
      </c>
      <c r="R3536">
        <v>23.35</v>
      </c>
    </row>
    <row r="3537" spans="1:18" x14ac:dyDescent="0.3">
      <c r="A3537" t="s">
        <v>8049</v>
      </c>
      <c r="B3537" s="1">
        <v>45588</v>
      </c>
      <c r="C3537" s="1">
        <v>45589</v>
      </c>
      <c r="D3537" t="s">
        <v>19</v>
      </c>
      <c r="E3537" t="s">
        <v>2607</v>
      </c>
      <c r="F3537" t="s">
        <v>719</v>
      </c>
      <c r="G3537" t="s">
        <v>22</v>
      </c>
      <c r="H3537" t="s">
        <v>32</v>
      </c>
      <c r="I3537" t="s">
        <v>70</v>
      </c>
      <c r="J3537" t="s">
        <v>137</v>
      </c>
      <c r="K3537" t="s">
        <v>201</v>
      </c>
      <c r="L3537" t="s">
        <v>8050</v>
      </c>
      <c r="M3537">
        <v>10</v>
      </c>
      <c r="N3537">
        <v>1711</v>
      </c>
      <c r="O3537">
        <v>0.05</v>
      </c>
      <c r="P3537">
        <v>16254.5</v>
      </c>
      <c r="Q3537">
        <v>5995.92</v>
      </c>
      <c r="R3537">
        <v>36.89</v>
      </c>
    </row>
    <row r="3538" spans="1:18" x14ac:dyDescent="0.3">
      <c r="A3538" t="s">
        <v>8051</v>
      </c>
      <c r="B3538" s="1">
        <v>45104</v>
      </c>
      <c r="C3538" s="1">
        <v>45109</v>
      </c>
      <c r="D3538" t="s">
        <v>29</v>
      </c>
      <c r="E3538" t="s">
        <v>3803</v>
      </c>
      <c r="F3538" t="s">
        <v>336</v>
      </c>
      <c r="G3538" t="s">
        <v>22</v>
      </c>
      <c r="H3538" t="s">
        <v>69</v>
      </c>
      <c r="I3538" t="s">
        <v>24</v>
      </c>
      <c r="J3538" t="s">
        <v>108</v>
      </c>
      <c r="K3538" t="s">
        <v>109</v>
      </c>
      <c r="L3538" t="s">
        <v>8052</v>
      </c>
      <c r="M3538">
        <v>3</v>
      </c>
      <c r="N3538">
        <v>2730</v>
      </c>
      <c r="O3538">
        <v>0.15</v>
      </c>
      <c r="P3538">
        <v>6961.5</v>
      </c>
      <c r="Q3538">
        <v>2537.12</v>
      </c>
      <c r="R3538">
        <v>36.44</v>
      </c>
    </row>
    <row r="3539" spans="1:18" x14ac:dyDescent="0.3">
      <c r="A3539" t="s">
        <v>8053</v>
      </c>
      <c r="B3539" s="1">
        <v>45019</v>
      </c>
      <c r="C3539" s="1">
        <v>45023</v>
      </c>
      <c r="D3539" t="s">
        <v>29</v>
      </c>
      <c r="E3539" t="s">
        <v>8054</v>
      </c>
      <c r="F3539" t="s">
        <v>468</v>
      </c>
      <c r="G3539" t="s">
        <v>22</v>
      </c>
      <c r="H3539" t="s">
        <v>96</v>
      </c>
      <c r="I3539" t="s">
        <v>33</v>
      </c>
      <c r="J3539" t="s">
        <v>49</v>
      </c>
      <c r="K3539" t="s">
        <v>311</v>
      </c>
      <c r="L3539" t="s">
        <v>8055</v>
      </c>
      <c r="M3539">
        <v>3</v>
      </c>
      <c r="N3539">
        <v>4399</v>
      </c>
      <c r="O3539">
        <v>0.15</v>
      </c>
      <c r="P3539">
        <v>11217.45</v>
      </c>
      <c r="Q3539">
        <v>2533.6799999999998</v>
      </c>
      <c r="R3539">
        <v>22.59</v>
      </c>
    </row>
    <row r="3540" spans="1:18" x14ac:dyDescent="0.3">
      <c r="A3540" t="s">
        <v>8056</v>
      </c>
      <c r="B3540" s="1">
        <v>45490</v>
      </c>
      <c r="C3540" s="1">
        <v>45490</v>
      </c>
      <c r="D3540" t="s">
        <v>38</v>
      </c>
      <c r="E3540" t="s">
        <v>1432</v>
      </c>
      <c r="F3540" t="s">
        <v>176</v>
      </c>
      <c r="G3540" t="s">
        <v>61</v>
      </c>
      <c r="H3540" t="s">
        <v>81</v>
      </c>
      <c r="I3540" t="s">
        <v>63</v>
      </c>
      <c r="J3540" t="s">
        <v>49</v>
      </c>
      <c r="K3540" t="s">
        <v>311</v>
      </c>
      <c r="L3540" t="s">
        <v>8057</v>
      </c>
      <c r="M3540">
        <v>8</v>
      </c>
      <c r="N3540">
        <v>1389</v>
      </c>
      <c r="O3540">
        <v>0</v>
      </c>
      <c r="P3540">
        <v>11112</v>
      </c>
      <c r="Q3540">
        <v>2635.92</v>
      </c>
      <c r="R3540">
        <v>23.72</v>
      </c>
    </row>
    <row r="3541" spans="1:18" x14ac:dyDescent="0.3">
      <c r="A3541" t="s">
        <v>8058</v>
      </c>
      <c r="B3541" s="1">
        <v>45306</v>
      </c>
      <c r="C3541" s="1">
        <v>45311</v>
      </c>
      <c r="D3541" t="s">
        <v>19</v>
      </c>
      <c r="E3541" t="s">
        <v>5632</v>
      </c>
      <c r="F3541" t="s">
        <v>988</v>
      </c>
      <c r="G3541" t="s">
        <v>61</v>
      </c>
      <c r="H3541" t="s">
        <v>75</v>
      </c>
      <c r="I3541" t="s">
        <v>24</v>
      </c>
      <c r="J3541" t="s">
        <v>108</v>
      </c>
      <c r="K3541" t="s">
        <v>118</v>
      </c>
      <c r="L3541" t="s">
        <v>8059</v>
      </c>
      <c r="M3541">
        <v>9</v>
      </c>
      <c r="N3541">
        <v>2543</v>
      </c>
      <c r="O3541">
        <v>0.2</v>
      </c>
      <c r="P3541">
        <v>18309.599999999999</v>
      </c>
      <c r="Q3541">
        <v>3850.14</v>
      </c>
      <c r="R3541">
        <v>21.03</v>
      </c>
    </row>
    <row r="3542" spans="1:18" x14ac:dyDescent="0.3">
      <c r="A3542" t="s">
        <v>8060</v>
      </c>
      <c r="B3542" s="1">
        <v>45322</v>
      </c>
      <c r="C3542" s="1">
        <v>45323</v>
      </c>
      <c r="D3542" t="s">
        <v>29</v>
      </c>
      <c r="E3542" t="s">
        <v>948</v>
      </c>
      <c r="F3542" t="s">
        <v>709</v>
      </c>
      <c r="G3542" t="s">
        <v>61</v>
      </c>
      <c r="H3542" t="s">
        <v>69</v>
      </c>
      <c r="I3542" t="s">
        <v>63</v>
      </c>
      <c r="J3542" t="s">
        <v>97</v>
      </c>
      <c r="K3542" t="s">
        <v>103</v>
      </c>
      <c r="L3542" t="s">
        <v>8061</v>
      </c>
      <c r="M3542">
        <v>10</v>
      </c>
      <c r="N3542">
        <v>452</v>
      </c>
      <c r="O3542">
        <v>0.15</v>
      </c>
      <c r="P3542">
        <v>3842</v>
      </c>
      <c r="Q3542">
        <v>1171.71</v>
      </c>
      <c r="R3542">
        <v>30.5</v>
      </c>
    </row>
    <row r="3543" spans="1:18" x14ac:dyDescent="0.3">
      <c r="A3543" t="s">
        <v>8062</v>
      </c>
      <c r="B3543" s="1">
        <v>45234</v>
      </c>
      <c r="C3543" s="1">
        <v>45240</v>
      </c>
      <c r="D3543" t="s">
        <v>89</v>
      </c>
      <c r="E3543" t="s">
        <v>239</v>
      </c>
      <c r="F3543" t="s">
        <v>74</v>
      </c>
      <c r="G3543" t="s">
        <v>61</v>
      </c>
      <c r="H3543" t="s">
        <v>96</v>
      </c>
      <c r="I3543" t="s">
        <v>70</v>
      </c>
      <c r="J3543" t="s">
        <v>55</v>
      </c>
      <c r="K3543" t="s">
        <v>56</v>
      </c>
      <c r="L3543" t="s">
        <v>8063</v>
      </c>
      <c r="M3543">
        <v>1</v>
      </c>
      <c r="N3543">
        <v>4714</v>
      </c>
      <c r="O3543">
        <v>0.1</v>
      </c>
      <c r="P3543">
        <v>4242.6000000000004</v>
      </c>
      <c r="Q3543">
        <v>1233.42</v>
      </c>
      <c r="R3543">
        <v>29.07</v>
      </c>
    </row>
    <row r="3544" spans="1:18" x14ac:dyDescent="0.3">
      <c r="A3544" t="s">
        <v>8064</v>
      </c>
      <c r="B3544" s="1">
        <v>45191</v>
      </c>
      <c r="C3544" s="1">
        <v>45192</v>
      </c>
      <c r="D3544" t="s">
        <v>29</v>
      </c>
      <c r="E3544" t="s">
        <v>8065</v>
      </c>
      <c r="F3544" t="s">
        <v>546</v>
      </c>
      <c r="G3544" t="s">
        <v>41</v>
      </c>
      <c r="H3544" t="s">
        <v>81</v>
      </c>
      <c r="I3544" t="s">
        <v>43</v>
      </c>
      <c r="J3544" t="s">
        <v>55</v>
      </c>
      <c r="K3544" t="s">
        <v>56</v>
      </c>
      <c r="L3544" t="s">
        <v>8066</v>
      </c>
      <c r="M3544">
        <v>1</v>
      </c>
      <c r="N3544">
        <v>1405</v>
      </c>
      <c r="O3544">
        <v>0</v>
      </c>
      <c r="P3544">
        <v>1405</v>
      </c>
      <c r="Q3544">
        <v>539.5</v>
      </c>
      <c r="R3544">
        <v>38.4</v>
      </c>
    </row>
    <row r="3545" spans="1:18" x14ac:dyDescent="0.3">
      <c r="A3545" t="s">
        <v>8067</v>
      </c>
      <c r="B3545" s="1">
        <v>45184</v>
      </c>
      <c r="C3545" s="1">
        <v>45185</v>
      </c>
      <c r="D3545" t="s">
        <v>89</v>
      </c>
      <c r="E3545" t="s">
        <v>5887</v>
      </c>
      <c r="F3545" t="s">
        <v>753</v>
      </c>
      <c r="G3545" t="s">
        <v>41</v>
      </c>
      <c r="H3545" t="s">
        <v>42</v>
      </c>
      <c r="I3545" t="s">
        <v>33</v>
      </c>
      <c r="J3545" t="s">
        <v>34</v>
      </c>
      <c r="K3545" t="s">
        <v>76</v>
      </c>
      <c r="L3545" t="s">
        <v>8068</v>
      </c>
      <c r="M3545">
        <v>7</v>
      </c>
      <c r="N3545">
        <v>3157</v>
      </c>
      <c r="O3545">
        <v>0.15</v>
      </c>
      <c r="P3545">
        <v>18784.150000000001</v>
      </c>
      <c r="Q3545">
        <v>7127.91</v>
      </c>
      <c r="R3545">
        <v>37.950000000000003</v>
      </c>
    </row>
    <row r="3546" spans="1:18" x14ac:dyDescent="0.3">
      <c r="A3546" t="s">
        <v>8069</v>
      </c>
      <c r="B3546" s="1">
        <v>45293</v>
      </c>
      <c r="C3546" s="1">
        <v>45293</v>
      </c>
      <c r="D3546" t="s">
        <v>89</v>
      </c>
      <c r="E3546" t="s">
        <v>6777</v>
      </c>
      <c r="F3546" t="s">
        <v>294</v>
      </c>
      <c r="G3546" t="s">
        <v>41</v>
      </c>
      <c r="H3546" t="s">
        <v>96</v>
      </c>
      <c r="I3546" t="s">
        <v>70</v>
      </c>
      <c r="J3546" t="s">
        <v>137</v>
      </c>
      <c r="K3546" t="s">
        <v>410</v>
      </c>
      <c r="L3546" t="s">
        <v>8070</v>
      </c>
      <c r="M3546">
        <v>4</v>
      </c>
      <c r="N3546">
        <v>4411</v>
      </c>
      <c r="O3546">
        <v>0</v>
      </c>
      <c r="P3546">
        <v>17644</v>
      </c>
      <c r="Q3546">
        <v>4364.3900000000003</v>
      </c>
      <c r="R3546">
        <v>24.74</v>
      </c>
    </row>
    <row r="3547" spans="1:18" x14ac:dyDescent="0.3">
      <c r="A3547" t="s">
        <v>8071</v>
      </c>
      <c r="B3547" s="1">
        <v>45075</v>
      </c>
      <c r="C3547" s="1">
        <v>45082</v>
      </c>
      <c r="D3547" t="s">
        <v>29</v>
      </c>
      <c r="E3547" t="s">
        <v>4633</v>
      </c>
      <c r="F3547" t="s">
        <v>431</v>
      </c>
      <c r="G3547" t="s">
        <v>41</v>
      </c>
      <c r="H3547" t="s">
        <v>23</v>
      </c>
      <c r="I3547" t="s">
        <v>33</v>
      </c>
      <c r="J3547" t="s">
        <v>34</v>
      </c>
      <c r="K3547" t="s">
        <v>35</v>
      </c>
      <c r="L3547" t="s">
        <v>8072</v>
      </c>
      <c r="M3547">
        <v>9</v>
      </c>
      <c r="N3547">
        <v>2379</v>
      </c>
      <c r="O3547">
        <v>0.05</v>
      </c>
      <c r="P3547">
        <v>20340.45</v>
      </c>
      <c r="Q3547">
        <v>7335.31</v>
      </c>
      <c r="R3547">
        <v>36.06</v>
      </c>
    </row>
    <row r="3548" spans="1:18" x14ac:dyDescent="0.3">
      <c r="A3548" t="s">
        <v>8073</v>
      </c>
      <c r="B3548" s="1">
        <v>45412</v>
      </c>
      <c r="C3548" s="1">
        <v>45412</v>
      </c>
      <c r="D3548" t="s">
        <v>29</v>
      </c>
      <c r="E3548" t="s">
        <v>658</v>
      </c>
      <c r="F3548" t="s">
        <v>471</v>
      </c>
      <c r="G3548" t="s">
        <v>41</v>
      </c>
      <c r="H3548" t="s">
        <v>96</v>
      </c>
      <c r="I3548" t="s">
        <v>24</v>
      </c>
      <c r="J3548" t="s">
        <v>25</v>
      </c>
      <c r="K3548" t="s">
        <v>26</v>
      </c>
      <c r="L3548" t="s">
        <v>8074</v>
      </c>
      <c r="M3548">
        <v>4</v>
      </c>
      <c r="N3548">
        <v>4293</v>
      </c>
      <c r="O3548">
        <v>0</v>
      </c>
      <c r="P3548">
        <v>17172</v>
      </c>
      <c r="Q3548">
        <v>4349.29</v>
      </c>
      <c r="R3548">
        <v>25.33</v>
      </c>
    </row>
    <row r="3549" spans="1:18" x14ac:dyDescent="0.3">
      <c r="A3549" t="s">
        <v>8075</v>
      </c>
      <c r="B3549" s="1">
        <v>45169</v>
      </c>
      <c r="C3549" s="1">
        <v>45172</v>
      </c>
      <c r="D3549" t="s">
        <v>29</v>
      </c>
      <c r="E3549" t="s">
        <v>3918</v>
      </c>
      <c r="F3549" t="s">
        <v>255</v>
      </c>
      <c r="G3549" t="s">
        <v>41</v>
      </c>
      <c r="H3549" t="s">
        <v>96</v>
      </c>
      <c r="I3549" t="s">
        <v>33</v>
      </c>
      <c r="J3549" t="s">
        <v>49</v>
      </c>
      <c r="K3549" t="s">
        <v>500</v>
      </c>
      <c r="L3549" t="s">
        <v>8076</v>
      </c>
      <c r="M3549">
        <v>7</v>
      </c>
      <c r="N3549">
        <v>1217</v>
      </c>
      <c r="O3549">
        <v>0.1</v>
      </c>
      <c r="P3549">
        <v>7667.1</v>
      </c>
      <c r="Q3549">
        <v>2479.96</v>
      </c>
      <c r="R3549">
        <v>32.35</v>
      </c>
    </row>
    <row r="3550" spans="1:18" x14ac:dyDescent="0.3">
      <c r="A3550" t="s">
        <v>8077</v>
      </c>
      <c r="B3550" s="1">
        <v>44953</v>
      </c>
      <c r="C3550" s="1">
        <v>44957</v>
      </c>
      <c r="D3550" t="s">
        <v>89</v>
      </c>
      <c r="E3550" t="s">
        <v>343</v>
      </c>
      <c r="F3550" t="s">
        <v>427</v>
      </c>
      <c r="G3550" t="s">
        <v>22</v>
      </c>
      <c r="H3550" t="s">
        <v>69</v>
      </c>
      <c r="I3550" t="s">
        <v>43</v>
      </c>
      <c r="J3550" t="s">
        <v>49</v>
      </c>
      <c r="K3550" t="s">
        <v>500</v>
      </c>
      <c r="L3550" t="s">
        <v>8078</v>
      </c>
      <c r="M3550">
        <v>7</v>
      </c>
      <c r="N3550">
        <v>4662</v>
      </c>
      <c r="O3550">
        <v>0.1</v>
      </c>
      <c r="P3550">
        <v>29370.6</v>
      </c>
      <c r="Q3550">
        <v>8762.09</v>
      </c>
      <c r="R3550">
        <v>29.83</v>
      </c>
    </row>
    <row r="3551" spans="1:18" x14ac:dyDescent="0.3">
      <c r="A3551" t="s">
        <v>8079</v>
      </c>
      <c r="B3551" s="1">
        <v>45280</v>
      </c>
      <c r="C3551" s="1">
        <v>45285</v>
      </c>
      <c r="D3551" t="s">
        <v>89</v>
      </c>
      <c r="E3551" t="s">
        <v>1795</v>
      </c>
      <c r="F3551" t="s">
        <v>236</v>
      </c>
      <c r="G3551" t="s">
        <v>41</v>
      </c>
      <c r="H3551" t="s">
        <v>62</v>
      </c>
      <c r="I3551" t="s">
        <v>43</v>
      </c>
      <c r="J3551" t="s">
        <v>55</v>
      </c>
      <c r="K3551" t="s">
        <v>364</v>
      </c>
      <c r="L3551" t="s">
        <v>8080</v>
      </c>
      <c r="M3551">
        <v>5</v>
      </c>
      <c r="N3551">
        <v>287</v>
      </c>
      <c r="O3551">
        <v>0</v>
      </c>
      <c r="P3551">
        <v>1435</v>
      </c>
      <c r="Q3551">
        <v>412.52</v>
      </c>
      <c r="R3551">
        <v>28.75</v>
      </c>
    </row>
    <row r="3552" spans="1:18" x14ac:dyDescent="0.3">
      <c r="A3552" t="s">
        <v>8081</v>
      </c>
      <c r="B3552" s="1">
        <v>45207</v>
      </c>
      <c r="C3552" s="1">
        <v>45213</v>
      </c>
      <c r="D3552" t="s">
        <v>19</v>
      </c>
      <c r="E3552" t="s">
        <v>1450</v>
      </c>
      <c r="F3552" t="s">
        <v>336</v>
      </c>
      <c r="G3552" t="s">
        <v>41</v>
      </c>
      <c r="H3552" t="s">
        <v>32</v>
      </c>
      <c r="I3552" t="s">
        <v>63</v>
      </c>
      <c r="J3552" t="s">
        <v>137</v>
      </c>
      <c r="K3552" t="s">
        <v>168</v>
      </c>
      <c r="L3552" t="s">
        <v>8082</v>
      </c>
      <c r="M3552">
        <v>6</v>
      </c>
      <c r="N3552">
        <v>2550</v>
      </c>
      <c r="O3552">
        <v>0.1</v>
      </c>
      <c r="P3552">
        <v>13770</v>
      </c>
      <c r="Q3552">
        <v>2756.66</v>
      </c>
      <c r="R3552">
        <v>20.02</v>
      </c>
    </row>
    <row r="3553" spans="1:18" x14ac:dyDescent="0.3">
      <c r="A3553" t="s">
        <v>8083</v>
      </c>
      <c r="B3553" s="1">
        <v>44978</v>
      </c>
      <c r="C3553" s="1">
        <v>44985</v>
      </c>
      <c r="D3553" t="s">
        <v>29</v>
      </c>
      <c r="E3553" t="s">
        <v>2861</v>
      </c>
      <c r="F3553" t="s">
        <v>435</v>
      </c>
      <c r="G3553" t="s">
        <v>41</v>
      </c>
      <c r="H3553" t="s">
        <v>32</v>
      </c>
      <c r="I3553" t="s">
        <v>33</v>
      </c>
      <c r="J3553" t="s">
        <v>55</v>
      </c>
      <c r="K3553" t="s">
        <v>364</v>
      </c>
      <c r="L3553" t="s">
        <v>8084</v>
      </c>
      <c r="M3553">
        <v>10</v>
      </c>
      <c r="N3553">
        <v>631</v>
      </c>
      <c r="O3553">
        <v>0.2</v>
      </c>
      <c r="P3553">
        <v>5048</v>
      </c>
      <c r="Q3553">
        <v>1393.72</v>
      </c>
      <c r="R3553">
        <v>27.61</v>
      </c>
    </row>
    <row r="3554" spans="1:18" x14ac:dyDescent="0.3">
      <c r="A3554" t="s">
        <v>8085</v>
      </c>
      <c r="B3554" s="1">
        <v>45227</v>
      </c>
      <c r="C3554" s="1">
        <v>45234</v>
      </c>
      <c r="D3554" t="s">
        <v>38</v>
      </c>
      <c r="E3554" t="s">
        <v>3183</v>
      </c>
      <c r="F3554" t="s">
        <v>80</v>
      </c>
      <c r="G3554" t="s">
        <v>41</v>
      </c>
      <c r="H3554" t="s">
        <v>42</v>
      </c>
      <c r="I3554" t="s">
        <v>24</v>
      </c>
      <c r="J3554" t="s">
        <v>137</v>
      </c>
      <c r="K3554" t="s">
        <v>168</v>
      </c>
      <c r="L3554" t="s">
        <v>8086</v>
      </c>
      <c r="M3554">
        <v>8</v>
      </c>
      <c r="N3554">
        <v>431</v>
      </c>
      <c r="O3554">
        <v>0</v>
      </c>
      <c r="P3554">
        <v>3448</v>
      </c>
      <c r="Q3554">
        <v>809.45</v>
      </c>
      <c r="R3554">
        <v>23.48</v>
      </c>
    </row>
    <row r="3555" spans="1:18" x14ac:dyDescent="0.3">
      <c r="A3555" t="s">
        <v>8087</v>
      </c>
      <c r="B3555" s="1">
        <v>45002</v>
      </c>
      <c r="C3555" s="1">
        <v>45004</v>
      </c>
      <c r="D3555" t="s">
        <v>29</v>
      </c>
      <c r="E3555" t="s">
        <v>2296</v>
      </c>
      <c r="F3555" t="s">
        <v>85</v>
      </c>
      <c r="G3555" t="s">
        <v>41</v>
      </c>
      <c r="H3555" t="s">
        <v>42</v>
      </c>
      <c r="I3555" t="s">
        <v>43</v>
      </c>
      <c r="J3555" t="s">
        <v>55</v>
      </c>
      <c r="K3555" t="s">
        <v>56</v>
      </c>
      <c r="L3555" t="s">
        <v>8088</v>
      </c>
      <c r="M3555">
        <v>5</v>
      </c>
      <c r="N3555">
        <v>1305</v>
      </c>
      <c r="O3555">
        <v>0.15</v>
      </c>
      <c r="P3555">
        <v>5546.25</v>
      </c>
      <c r="Q3555">
        <v>1982.06</v>
      </c>
      <c r="R3555">
        <v>35.74</v>
      </c>
    </row>
    <row r="3556" spans="1:18" x14ac:dyDescent="0.3">
      <c r="A3556" t="s">
        <v>8089</v>
      </c>
      <c r="B3556" s="1">
        <v>45638</v>
      </c>
      <c r="C3556" s="1">
        <v>45639</v>
      </c>
      <c r="D3556" t="s">
        <v>89</v>
      </c>
      <c r="E3556" t="s">
        <v>4035</v>
      </c>
      <c r="F3556" t="s">
        <v>272</v>
      </c>
      <c r="G3556" t="s">
        <v>41</v>
      </c>
      <c r="H3556" t="s">
        <v>81</v>
      </c>
      <c r="I3556" t="s">
        <v>63</v>
      </c>
      <c r="J3556" t="s">
        <v>108</v>
      </c>
      <c r="K3556" t="s">
        <v>143</v>
      </c>
      <c r="L3556" t="s">
        <v>8090</v>
      </c>
      <c r="M3556">
        <v>9</v>
      </c>
      <c r="N3556">
        <v>3038</v>
      </c>
      <c r="O3556">
        <v>0</v>
      </c>
      <c r="P3556">
        <v>27342</v>
      </c>
      <c r="Q3556">
        <v>8616.26</v>
      </c>
      <c r="R3556">
        <v>31.51</v>
      </c>
    </row>
    <row r="3557" spans="1:18" x14ac:dyDescent="0.3">
      <c r="A3557" t="s">
        <v>8091</v>
      </c>
      <c r="B3557" s="1">
        <v>45462</v>
      </c>
      <c r="C3557" s="1">
        <v>45467</v>
      </c>
      <c r="D3557" t="s">
        <v>38</v>
      </c>
      <c r="E3557" t="s">
        <v>3746</v>
      </c>
      <c r="F3557" t="s">
        <v>205</v>
      </c>
      <c r="G3557" t="s">
        <v>41</v>
      </c>
      <c r="H3557" t="s">
        <v>81</v>
      </c>
      <c r="I3557" t="s">
        <v>70</v>
      </c>
      <c r="J3557" t="s">
        <v>49</v>
      </c>
      <c r="K3557" t="s">
        <v>500</v>
      </c>
      <c r="L3557" t="s">
        <v>8092</v>
      </c>
      <c r="M3557">
        <v>2</v>
      </c>
      <c r="N3557">
        <v>4460</v>
      </c>
      <c r="O3557">
        <v>0.15</v>
      </c>
      <c r="P3557">
        <v>7582</v>
      </c>
      <c r="Q3557">
        <v>1686.37</v>
      </c>
      <c r="R3557">
        <v>22.24</v>
      </c>
    </row>
    <row r="3558" spans="1:18" x14ac:dyDescent="0.3">
      <c r="A3558" t="s">
        <v>8093</v>
      </c>
      <c r="B3558" s="1">
        <v>45576</v>
      </c>
      <c r="C3558" s="1">
        <v>45582</v>
      </c>
      <c r="D3558" t="s">
        <v>19</v>
      </c>
      <c r="E3558" t="s">
        <v>1087</v>
      </c>
      <c r="F3558" t="s">
        <v>185</v>
      </c>
      <c r="G3558" t="s">
        <v>22</v>
      </c>
      <c r="H3558" t="s">
        <v>96</v>
      </c>
      <c r="I3558" t="s">
        <v>33</v>
      </c>
      <c r="J3558" t="s">
        <v>97</v>
      </c>
      <c r="K3558" t="s">
        <v>98</v>
      </c>
      <c r="L3558" t="s">
        <v>8094</v>
      </c>
      <c r="M3558">
        <v>7</v>
      </c>
      <c r="N3558">
        <v>3128</v>
      </c>
      <c r="O3558">
        <v>0.05</v>
      </c>
      <c r="P3558">
        <v>20801.2</v>
      </c>
      <c r="Q3558">
        <v>4676.9799999999996</v>
      </c>
      <c r="R3558">
        <v>22.48</v>
      </c>
    </row>
    <row r="3559" spans="1:18" x14ac:dyDescent="0.3">
      <c r="A3559" t="s">
        <v>8095</v>
      </c>
      <c r="B3559" s="1">
        <v>45602</v>
      </c>
      <c r="C3559" s="1">
        <v>45605</v>
      </c>
      <c r="D3559" t="s">
        <v>38</v>
      </c>
      <c r="E3559" t="s">
        <v>1255</v>
      </c>
      <c r="F3559" t="s">
        <v>359</v>
      </c>
      <c r="G3559" t="s">
        <v>22</v>
      </c>
      <c r="H3559" t="s">
        <v>81</v>
      </c>
      <c r="I3559" t="s">
        <v>43</v>
      </c>
      <c r="J3559" t="s">
        <v>34</v>
      </c>
      <c r="K3559" t="s">
        <v>44</v>
      </c>
      <c r="L3559" t="s">
        <v>8096</v>
      </c>
      <c r="M3559">
        <v>10</v>
      </c>
      <c r="N3559">
        <v>457</v>
      </c>
      <c r="O3559">
        <v>0.1</v>
      </c>
      <c r="P3559">
        <v>4113</v>
      </c>
      <c r="Q3559">
        <v>1311.93</v>
      </c>
      <c r="R3559">
        <v>31.9</v>
      </c>
    </row>
    <row r="3560" spans="1:18" x14ac:dyDescent="0.3">
      <c r="A3560" t="s">
        <v>8097</v>
      </c>
      <c r="B3560" s="1">
        <v>45085</v>
      </c>
      <c r="C3560" s="1">
        <v>45088</v>
      </c>
      <c r="D3560" t="s">
        <v>19</v>
      </c>
      <c r="E3560" t="s">
        <v>362</v>
      </c>
      <c r="F3560" t="s">
        <v>514</v>
      </c>
      <c r="G3560" t="s">
        <v>61</v>
      </c>
      <c r="H3560" t="s">
        <v>96</v>
      </c>
      <c r="I3560" t="s">
        <v>24</v>
      </c>
      <c r="J3560" t="s">
        <v>49</v>
      </c>
      <c r="K3560" t="s">
        <v>64</v>
      </c>
      <c r="L3560" t="s">
        <v>8098</v>
      </c>
      <c r="M3560">
        <v>10</v>
      </c>
      <c r="N3560">
        <v>4865</v>
      </c>
      <c r="O3560">
        <v>0.15</v>
      </c>
      <c r="P3560">
        <v>41352.5</v>
      </c>
      <c r="Q3560">
        <v>9027</v>
      </c>
      <c r="R3560">
        <v>21.83</v>
      </c>
    </row>
    <row r="3561" spans="1:18" x14ac:dyDescent="0.3">
      <c r="A3561" t="s">
        <v>8099</v>
      </c>
      <c r="B3561" s="1">
        <v>45478</v>
      </c>
      <c r="C3561" s="1">
        <v>45481</v>
      </c>
      <c r="D3561" t="s">
        <v>89</v>
      </c>
      <c r="E3561" t="s">
        <v>1631</v>
      </c>
      <c r="F3561" t="s">
        <v>136</v>
      </c>
      <c r="G3561" t="s">
        <v>41</v>
      </c>
      <c r="H3561" t="s">
        <v>32</v>
      </c>
      <c r="I3561" t="s">
        <v>63</v>
      </c>
      <c r="J3561" t="s">
        <v>137</v>
      </c>
      <c r="K3561" t="s">
        <v>410</v>
      </c>
      <c r="L3561" t="s">
        <v>4194</v>
      </c>
      <c r="M3561">
        <v>8</v>
      </c>
      <c r="N3561">
        <v>4533</v>
      </c>
      <c r="O3561">
        <v>0.05</v>
      </c>
      <c r="P3561">
        <v>34450.800000000003</v>
      </c>
      <c r="Q3561">
        <v>11342.14</v>
      </c>
      <c r="R3561">
        <v>32.92</v>
      </c>
    </row>
    <row r="3562" spans="1:18" x14ac:dyDescent="0.3">
      <c r="A3562" t="s">
        <v>8100</v>
      </c>
      <c r="B3562" s="1">
        <v>45369</v>
      </c>
      <c r="C3562" s="1">
        <v>45374</v>
      </c>
      <c r="D3562" t="s">
        <v>38</v>
      </c>
      <c r="E3562" t="s">
        <v>4643</v>
      </c>
      <c r="F3562" t="s">
        <v>521</v>
      </c>
      <c r="G3562" t="s">
        <v>22</v>
      </c>
      <c r="H3562" t="s">
        <v>75</v>
      </c>
      <c r="I3562" t="s">
        <v>33</v>
      </c>
      <c r="J3562" t="s">
        <v>108</v>
      </c>
      <c r="K3562" t="s">
        <v>128</v>
      </c>
      <c r="L3562" t="s">
        <v>8101</v>
      </c>
      <c r="M3562">
        <v>3</v>
      </c>
      <c r="N3562">
        <v>2439</v>
      </c>
      <c r="O3562">
        <v>0.15</v>
      </c>
      <c r="P3562">
        <v>6219.45</v>
      </c>
      <c r="Q3562">
        <v>1891.19</v>
      </c>
      <c r="R3562">
        <v>30.41</v>
      </c>
    </row>
    <row r="3563" spans="1:18" x14ac:dyDescent="0.3">
      <c r="A3563" t="s">
        <v>8102</v>
      </c>
      <c r="B3563" s="1">
        <v>45193</v>
      </c>
      <c r="C3563" s="1">
        <v>45199</v>
      </c>
      <c r="D3563" t="s">
        <v>38</v>
      </c>
      <c r="E3563" t="s">
        <v>549</v>
      </c>
      <c r="F3563" t="s">
        <v>185</v>
      </c>
      <c r="G3563" t="s">
        <v>61</v>
      </c>
      <c r="H3563" t="s">
        <v>75</v>
      </c>
      <c r="I3563" t="s">
        <v>43</v>
      </c>
      <c r="J3563" t="s">
        <v>25</v>
      </c>
      <c r="K3563" t="s">
        <v>290</v>
      </c>
      <c r="L3563" t="s">
        <v>8103</v>
      </c>
      <c r="M3563">
        <v>2</v>
      </c>
      <c r="N3563">
        <v>1588</v>
      </c>
      <c r="O3563">
        <v>0</v>
      </c>
      <c r="P3563">
        <v>3176</v>
      </c>
      <c r="Q3563">
        <v>640.96</v>
      </c>
      <c r="R3563">
        <v>20.18</v>
      </c>
    </row>
    <row r="3564" spans="1:18" x14ac:dyDescent="0.3">
      <c r="A3564" t="s">
        <v>8104</v>
      </c>
      <c r="B3564" s="1">
        <v>45218</v>
      </c>
      <c r="C3564" s="1">
        <v>45223</v>
      </c>
      <c r="D3564" t="s">
        <v>19</v>
      </c>
      <c r="E3564" t="s">
        <v>5459</v>
      </c>
      <c r="F3564" t="s">
        <v>243</v>
      </c>
      <c r="G3564" t="s">
        <v>61</v>
      </c>
      <c r="H3564" t="s">
        <v>81</v>
      </c>
      <c r="I3564" t="s">
        <v>33</v>
      </c>
      <c r="J3564" t="s">
        <v>97</v>
      </c>
      <c r="K3564" t="s">
        <v>157</v>
      </c>
      <c r="L3564" t="s">
        <v>6875</v>
      </c>
      <c r="M3564">
        <v>8</v>
      </c>
      <c r="N3564">
        <v>3826</v>
      </c>
      <c r="O3564">
        <v>0</v>
      </c>
      <c r="P3564">
        <v>30608</v>
      </c>
      <c r="Q3564">
        <v>9229.51</v>
      </c>
      <c r="R3564">
        <v>30.15</v>
      </c>
    </row>
    <row r="3565" spans="1:18" x14ac:dyDescent="0.3">
      <c r="A3565" t="s">
        <v>8105</v>
      </c>
      <c r="B3565" s="1">
        <v>45458</v>
      </c>
      <c r="C3565" s="1">
        <v>45459</v>
      </c>
      <c r="D3565" t="s">
        <v>19</v>
      </c>
      <c r="E3565" t="s">
        <v>2769</v>
      </c>
      <c r="F3565" t="s">
        <v>945</v>
      </c>
      <c r="G3565" t="s">
        <v>41</v>
      </c>
      <c r="H3565" t="s">
        <v>75</v>
      </c>
      <c r="I3565" t="s">
        <v>63</v>
      </c>
      <c r="J3565" t="s">
        <v>49</v>
      </c>
      <c r="K3565" t="s">
        <v>64</v>
      </c>
      <c r="L3565" t="s">
        <v>8106</v>
      </c>
      <c r="M3565">
        <v>7</v>
      </c>
      <c r="N3565">
        <v>4776</v>
      </c>
      <c r="O3565">
        <v>0.1</v>
      </c>
      <c r="P3565">
        <v>30088.799999999999</v>
      </c>
      <c r="Q3565">
        <v>9105.27</v>
      </c>
      <c r="R3565">
        <v>30.26</v>
      </c>
    </row>
    <row r="3566" spans="1:18" x14ac:dyDescent="0.3">
      <c r="A3566" t="s">
        <v>8107</v>
      </c>
      <c r="B3566" s="1">
        <v>45312</v>
      </c>
      <c r="C3566" s="1">
        <v>45317</v>
      </c>
      <c r="D3566" t="s">
        <v>19</v>
      </c>
      <c r="E3566" t="s">
        <v>1060</v>
      </c>
      <c r="F3566" t="s">
        <v>147</v>
      </c>
      <c r="G3566" t="s">
        <v>41</v>
      </c>
      <c r="H3566" t="s">
        <v>69</v>
      </c>
      <c r="I3566" t="s">
        <v>24</v>
      </c>
      <c r="J3566" t="s">
        <v>34</v>
      </c>
      <c r="K3566" t="s">
        <v>76</v>
      </c>
      <c r="L3566" t="s">
        <v>8108</v>
      </c>
      <c r="M3566">
        <v>8</v>
      </c>
      <c r="N3566">
        <v>2073</v>
      </c>
      <c r="O3566">
        <v>0.05</v>
      </c>
      <c r="P3566">
        <v>15754.8</v>
      </c>
      <c r="Q3566">
        <v>5068.18</v>
      </c>
      <c r="R3566">
        <v>32.17</v>
      </c>
    </row>
    <row r="3567" spans="1:18" x14ac:dyDescent="0.3">
      <c r="A3567" t="s">
        <v>8109</v>
      </c>
      <c r="B3567" s="1">
        <v>45110</v>
      </c>
      <c r="C3567" s="1">
        <v>45114</v>
      </c>
      <c r="D3567" t="s">
        <v>29</v>
      </c>
      <c r="E3567" t="s">
        <v>395</v>
      </c>
      <c r="F3567" t="s">
        <v>507</v>
      </c>
      <c r="G3567" t="s">
        <v>41</v>
      </c>
      <c r="H3567" t="s">
        <v>62</v>
      </c>
      <c r="I3567" t="s">
        <v>24</v>
      </c>
      <c r="J3567" t="s">
        <v>55</v>
      </c>
      <c r="K3567" t="s">
        <v>56</v>
      </c>
      <c r="L3567" t="s">
        <v>8110</v>
      </c>
      <c r="M3567">
        <v>10</v>
      </c>
      <c r="N3567">
        <v>1255</v>
      </c>
      <c r="O3567">
        <v>0.05</v>
      </c>
      <c r="P3567">
        <v>11922.5</v>
      </c>
      <c r="Q3567">
        <v>3129.52</v>
      </c>
      <c r="R3567">
        <v>26.25</v>
      </c>
    </row>
    <row r="3568" spans="1:18" x14ac:dyDescent="0.3">
      <c r="A3568" t="s">
        <v>8111</v>
      </c>
      <c r="B3568" s="1">
        <v>45065</v>
      </c>
      <c r="C3568" s="1">
        <v>45065</v>
      </c>
      <c r="D3568" t="s">
        <v>19</v>
      </c>
      <c r="E3568" t="s">
        <v>3268</v>
      </c>
      <c r="F3568" t="s">
        <v>945</v>
      </c>
      <c r="G3568" t="s">
        <v>61</v>
      </c>
      <c r="H3568" t="s">
        <v>69</v>
      </c>
      <c r="I3568" t="s">
        <v>33</v>
      </c>
      <c r="J3568" t="s">
        <v>137</v>
      </c>
      <c r="K3568" t="s">
        <v>201</v>
      </c>
      <c r="L3568" t="s">
        <v>8112</v>
      </c>
      <c r="M3568">
        <v>7</v>
      </c>
      <c r="N3568">
        <v>679</v>
      </c>
      <c r="O3568">
        <v>0.15</v>
      </c>
      <c r="P3568">
        <v>4040.05</v>
      </c>
      <c r="Q3568">
        <v>1491.05</v>
      </c>
      <c r="R3568">
        <v>36.909999999999997</v>
      </c>
    </row>
    <row r="3569" spans="1:18" x14ac:dyDescent="0.3">
      <c r="A3569" t="s">
        <v>8113</v>
      </c>
      <c r="B3569" s="1">
        <v>45268</v>
      </c>
      <c r="C3569" s="1">
        <v>45272</v>
      </c>
      <c r="D3569" t="s">
        <v>89</v>
      </c>
      <c r="E3569" t="s">
        <v>1426</v>
      </c>
      <c r="F3569" t="s">
        <v>127</v>
      </c>
      <c r="G3569" t="s">
        <v>61</v>
      </c>
      <c r="H3569" t="s">
        <v>81</v>
      </c>
      <c r="I3569" t="s">
        <v>24</v>
      </c>
      <c r="J3569" t="s">
        <v>55</v>
      </c>
      <c r="K3569" t="s">
        <v>86</v>
      </c>
      <c r="L3569" t="s">
        <v>7544</v>
      </c>
      <c r="M3569">
        <v>1</v>
      </c>
      <c r="N3569">
        <v>3871</v>
      </c>
      <c r="O3569">
        <v>0.15</v>
      </c>
      <c r="P3569">
        <v>3290.35</v>
      </c>
      <c r="Q3569">
        <v>1011.75</v>
      </c>
      <c r="R3569">
        <v>30.75</v>
      </c>
    </row>
    <row r="3570" spans="1:18" x14ac:dyDescent="0.3">
      <c r="A3570" t="s">
        <v>8114</v>
      </c>
      <c r="B3570" s="1">
        <v>45349</v>
      </c>
      <c r="C3570" s="1">
        <v>45355</v>
      </c>
      <c r="D3570" t="s">
        <v>29</v>
      </c>
      <c r="E3570" t="s">
        <v>4216</v>
      </c>
      <c r="F3570" t="s">
        <v>976</v>
      </c>
      <c r="G3570" t="s">
        <v>22</v>
      </c>
      <c r="H3570" t="s">
        <v>75</v>
      </c>
      <c r="I3570" t="s">
        <v>63</v>
      </c>
      <c r="J3570" t="s">
        <v>49</v>
      </c>
      <c r="K3570" t="s">
        <v>50</v>
      </c>
      <c r="L3570" t="s">
        <v>8115</v>
      </c>
      <c r="M3570">
        <v>3</v>
      </c>
      <c r="N3570">
        <v>4310</v>
      </c>
      <c r="O3570">
        <v>0.15</v>
      </c>
      <c r="P3570">
        <v>10990.5</v>
      </c>
      <c r="Q3570">
        <v>3061.23</v>
      </c>
      <c r="R3570">
        <v>27.85</v>
      </c>
    </row>
    <row r="3571" spans="1:18" x14ac:dyDescent="0.3">
      <c r="A3571" t="s">
        <v>8116</v>
      </c>
      <c r="B3571" s="1">
        <v>45475</v>
      </c>
      <c r="C3571" s="1">
        <v>45477</v>
      </c>
      <c r="D3571" t="s">
        <v>19</v>
      </c>
      <c r="E3571" t="s">
        <v>8065</v>
      </c>
      <c r="F3571" t="s">
        <v>569</v>
      </c>
      <c r="G3571" t="s">
        <v>61</v>
      </c>
      <c r="H3571" t="s">
        <v>23</v>
      </c>
      <c r="I3571" t="s">
        <v>70</v>
      </c>
      <c r="J3571" t="s">
        <v>25</v>
      </c>
      <c r="K3571" t="s">
        <v>443</v>
      </c>
      <c r="L3571" t="s">
        <v>8117</v>
      </c>
      <c r="M3571">
        <v>4</v>
      </c>
      <c r="N3571">
        <v>2193</v>
      </c>
      <c r="O3571">
        <v>0.2</v>
      </c>
      <c r="P3571">
        <v>7017.6</v>
      </c>
      <c r="Q3571">
        <v>1663.32</v>
      </c>
      <c r="R3571">
        <v>23.7</v>
      </c>
    </row>
    <row r="3572" spans="1:18" x14ac:dyDescent="0.3">
      <c r="A3572" t="s">
        <v>8118</v>
      </c>
      <c r="B3572" s="1">
        <v>44945</v>
      </c>
      <c r="C3572" s="1">
        <v>44950</v>
      </c>
      <c r="D3572" t="s">
        <v>29</v>
      </c>
      <c r="E3572" t="s">
        <v>3035</v>
      </c>
      <c r="F3572" t="s">
        <v>612</v>
      </c>
      <c r="G3572" t="s">
        <v>22</v>
      </c>
      <c r="H3572" t="s">
        <v>32</v>
      </c>
      <c r="I3572" t="s">
        <v>63</v>
      </c>
      <c r="J3572" t="s">
        <v>34</v>
      </c>
      <c r="K3572" t="s">
        <v>35</v>
      </c>
      <c r="L3572" t="s">
        <v>8119</v>
      </c>
      <c r="M3572">
        <v>2</v>
      </c>
      <c r="N3572">
        <v>1529</v>
      </c>
      <c r="O3572">
        <v>0.05</v>
      </c>
      <c r="P3572">
        <v>2905.1</v>
      </c>
      <c r="Q3572">
        <v>1084.56</v>
      </c>
      <c r="R3572">
        <v>37.33</v>
      </c>
    </row>
    <row r="3573" spans="1:18" x14ac:dyDescent="0.3">
      <c r="A3573" t="s">
        <v>8120</v>
      </c>
      <c r="B3573" s="1">
        <v>45101</v>
      </c>
      <c r="C3573" s="1">
        <v>45102</v>
      </c>
      <c r="D3573" t="s">
        <v>38</v>
      </c>
      <c r="E3573" t="s">
        <v>2820</v>
      </c>
      <c r="F3573" t="s">
        <v>251</v>
      </c>
      <c r="G3573" t="s">
        <v>61</v>
      </c>
      <c r="H3573" t="s">
        <v>81</v>
      </c>
      <c r="I3573" t="s">
        <v>70</v>
      </c>
      <c r="J3573" t="s">
        <v>55</v>
      </c>
      <c r="K3573" t="s">
        <v>123</v>
      </c>
      <c r="L3573" t="s">
        <v>6614</v>
      </c>
      <c r="M3573">
        <v>4</v>
      </c>
      <c r="N3573">
        <v>2548</v>
      </c>
      <c r="O3573">
        <v>0.2</v>
      </c>
      <c r="P3573">
        <v>8153.6</v>
      </c>
      <c r="Q3573">
        <v>2016.97</v>
      </c>
      <c r="R3573">
        <v>24.74</v>
      </c>
    </row>
    <row r="3574" spans="1:18" x14ac:dyDescent="0.3">
      <c r="A3574" t="s">
        <v>8121</v>
      </c>
      <c r="B3574" s="1">
        <v>45133</v>
      </c>
      <c r="C3574" s="1">
        <v>45140</v>
      </c>
      <c r="D3574" t="s">
        <v>19</v>
      </c>
      <c r="E3574" t="s">
        <v>258</v>
      </c>
      <c r="F3574" t="s">
        <v>383</v>
      </c>
      <c r="G3574" t="s">
        <v>22</v>
      </c>
      <c r="H3574" t="s">
        <v>69</v>
      </c>
      <c r="I3574" t="s">
        <v>33</v>
      </c>
      <c r="J3574" t="s">
        <v>34</v>
      </c>
      <c r="K3574" t="s">
        <v>44</v>
      </c>
      <c r="L3574" t="s">
        <v>8122</v>
      </c>
      <c r="M3574">
        <v>6</v>
      </c>
      <c r="N3574">
        <v>4862</v>
      </c>
      <c r="O3574">
        <v>0.05</v>
      </c>
      <c r="P3574">
        <v>27713.4</v>
      </c>
      <c r="Q3574">
        <v>9620.7099999999991</v>
      </c>
      <c r="R3574">
        <v>34.72</v>
      </c>
    </row>
    <row r="3575" spans="1:18" x14ac:dyDescent="0.3">
      <c r="A3575" t="s">
        <v>8123</v>
      </c>
      <c r="B3575" s="1">
        <v>45116</v>
      </c>
      <c r="C3575" s="1">
        <v>45122</v>
      </c>
      <c r="D3575" t="s">
        <v>29</v>
      </c>
      <c r="E3575" t="s">
        <v>8124</v>
      </c>
      <c r="F3575" t="s">
        <v>48</v>
      </c>
      <c r="G3575" t="s">
        <v>22</v>
      </c>
      <c r="H3575" t="s">
        <v>69</v>
      </c>
      <c r="I3575" t="s">
        <v>24</v>
      </c>
      <c r="J3575" t="s">
        <v>34</v>
      </c>
      <c r="K3575" t="s">
        <v>152</v>
      </c>
      <c r="L3575" t="s">
        <v>8125</v>
      </c>
      <c r="M3575">
        <v>5</v>
      </c>
      <c r="N3575">
        <v>1420</v>
      </c>
      <c r="O3575">
        <v>0.05</v>
      </c>
      <c r="P3575">
        <v>6745</v>
      </c>
      <c r="Q3575">
        <v>2343.67</v>
      </c>
      <c r="R3575">
        <v>34.75</v>
      </c>
    </row>
    <row r="3576" spans="1:18" x14ac:dyDescent="0.3">
      <c r="A3576" t="s">
        <v>8126</v>
      </c>
      <c r="B3576" s="1">
        <v>44965</v>
      </c>
      <c r="C3576" s="1">
        <v>44965</v>
      </c>
      <c r="D3576" t="s">
        <v>19</v>
      </c>
      <c r="E3576" t="s">
        <v>1255</v>
      </c>
      <c r="F3576" t="s">
        <v>276</v>
      </c>
      <c r="G3576" t="s">
        <v>22</v>
      </c>
      <c r="H3576" t="s">
        <v>32</v>
      </c>
      <c r="I3576" t="s">
        <v>43</v>
      </c>
      <c r="J3576" t="s">
        <v>55</v>
      </c>
      <c r="K3576" t="s">
        <v>56</v>
      </c>
      <c r="L3576" t="s">
        <v>8127</v>
      </c>
      <c r="M3576">
        <v>4</v>
      </c>
      <c r="N3576">
        <v>4355</v>
      </c>
      <c r="O3576">
        <v>0.05</v>
      </c>
      <c r="P3576">
        <v>16549</v>
      </c>
      <c r="Q3576">
        <v>4989.67</v>
      </c>
      <c r="R3576">
        <v>30.15</v>
      </c>
    </row>
    <row r="3577" spans="1:18" x14ac:dyDescent="0.3">
      <c r="A3577" t="s">
        <v>8128</v>
      </c>
      <c r="B3577" s="1">
        <v>45518</v>
      </c>
      <c r="C3577" s="1">
        <v>45524</v>
      </c>
      <c r="D3577" t="s">
        <v>29</v>
      </c>
      <c r="E3577" t="s">
        <v>915</v>
      </c>
      <c r="F3577" t="s">
        <v>263</v>
      </c>
      <c r="G3577" t="s">
        <v>41</v>
      </c>
      <c r="H3577" t="s">
        <v>75</v>
      </c>
      <c r="I3577" t="s">
        <v>70</v>
      </c>
      <c r="J3577" t="s">
        <v>34</v>
      </c>
      <c r="K3577" t="s">
        <v>76</v>
      </c>
      <c r="L3577" t="s">
        <v>8129</v>
      </c>
      <c r="M3577">
        <v>3</v>
      </c>
      <c r="N3577">
        <v>2577</v>
      </c>
      <c r="O3577">
        <v>0</v>
      </c>
      <c r="P3577">
        <v>7731</v>
      </c>
      <c r="Q3577">
        <v>1725.32</v>
      </c>
      <c r="R3577">
        <v>22.32</v>
      </c>
    </row>
    <row r="3578" spans="1:18" x14ac:dyDescent="0.3">
      <c r="A3578" t="s">
        <v>8130</v>
      </c>
      <c r="B3578" s="1">
        <v>45480</v>
      </c>
      <c r="C3578" s="1">
        <v>45482</v>
      </c>
      <c r="D3578" t="s">
        <v>38</v>
      </c>
      <c r="E3578" t="s">
        <v>1984</v>
      </c>
      <c r="F3578" t="s">
        <v>304</v>
      </c>
      <c r="G3578" t="s">
        <v>41</v>
      </c>
      <c r="H3578" t="s">
        <v>81</v>
      </c>
      <c r="I3578" t="s">
        <v>70</v>
      </c>
      <c r="J3578" t="s">
        <v>49</v>
      </c>
      <c r="K3578" t="s">
        <v>500</v>
      </c>
      <c r="L3578" t="s">
        <v>8131</v>
      </c>
      <c r="M3578">
        <v>4</v>
      </c>
      <c r="N3578">
        <v>1883</v>
      </c>
      <c r="O3578">
        <v>0.15</v>
      </c>
      <c r="P3578">
        <v>6402.2</v>
      </c>
      <c r="Q3578">
        <v>1709.73</v>
      </c>
      <c r="R3578">
        <v>26.71</v>
      </c>
    </row>
    <row r="3579" spans="1:18" x14ac:dyDescent="0.3">
      <c r="A3579" t="s">
        <v>8132</v>
      </c>
      <c r="B3579" s="1">
        <v>44953</v>
      </c>
      <c r="C3579" s="1">
        <v>44954</v>
      </c>
      <c r="D3579" t="s">
        <v>38</v>
      </c>
      <c r="E3579" t="s">
        <v>5401</v>
      </c>
      <c r="F3579" t="s">
        <v>507</v>
      </c>
      <c r="G3579" t="s">
        <v>41</v>
      </c>
      <c r="H3579" t="s">
        <v>23</v>
      </c>
      <c r="I3579" t="s">
        <v>24</v>
      </c>
      <c r="J3579" t="s">
        <v>25</v>
      </c>
      <c r="K3579" t="s">
        <v>26</v>
      </c>
      <c r="L3579" t="s">
        <v>8133</v>
      </c>
      <c r="M3579">
        <v>6</v>
      </c>
      <c r="N3579">
        <v>4698</v>
      </c>
      <c r="O3579">
        <v>0.05</v>
      </c>
      <c r="P3579">
        <v>26778.6</v>
      </c>
      <c r="Q3579">
        <v>5547.18</v>
      </c>
      <c r="R3579">
        <v>20.71</v>
      </c>
    </row>
    <row r="3580" spans="1:18" x14ac:dyDescent="0.3">
      <c r="A3580" t="s">
        <v>8134</v>
      </c>
      <c r="B3580" s="1">
        <v>45107</v>
      </c>
      <c r="C3580" s="1">
        <v>45111</v>
      </c>
      <c r="D3580" t="s">
        <v>38</v>
      </c>
      <c r="E3580" t="s">
        <v>6510</v>
      </c>
      <c r="F3580" t="s">
        <v>217</v>
      </c>
      <c r="G3580" t="s">
        <v>41</v>
      </c>
      <c r="H3580" t="s">
        <v>75</v>
      </c>
      <c r="I3580" t="s">
        <v>24</v>
      </c>
      <c r="J3580" t="s">
        <v>25</v>
      </c>
      <c r="K3580" t="s">
        <v>290</v>
      </c>
      <c r="L3580" t="s">
        <v>8135</v>
      </c>
      <c r="M3580">
        <v>10</v>
      </c>
      <c r="N3580">
        <v>1344</v>
      </c>
      <c r="O3580">
        <v>0.2</v>
      </c>
      <c r="P3580">
        <v>10752</v>
      </c>
      <c r="Q3580">
        <v>4236.75</v>
      </c>
      <c r="R3580">
        <v>39.4</v>
      </c>
    </row>
    <row r="3581" spans="1:18" x14ac:dyDescent="0.3">
      <c r="A3581" t="s">
        <v>8136</v>
      </c>
      <c r="B3581" s="1">
        <v>45070</v>
      </c>
      <c r="C3581" s="1">
        <v>45072</v>
      </c>
      <c r="D3581" t="s">
        <v>89</v>
      </c>
      <c r="E3581" t="s">
        <v>2518</v>
      </c>
      <c r="F3581" t="s">
        <v>200</v>
      </c>
      <c r="G3581" t="s">
        <v>61</v>
      </c>
      <c r="H3581" t="s">
        <v>75</v>
      </c>
      <c r="I3581" t="s">
        <v>43</v>
      </c>
      <c r="J3581" t="s">
        <v>97</v>
      </c>
      <c r="K3581" t="s">
        <v>157</v>
      </c>
      <c r="L3581" t="s">
        <v>8137</v>
      </c>
      <c r="M3581">
        <v>7</v>
      </c>
      <c r="N3581">
        <v>3882</v>
      </c>
      <c r="O3581">
        <v>0</v>
      </c>
      <c r="P3581">
        <v>27174</v>
      </c>
      <c r="Q3581">
        <v>6375.32</v>
      </c>
      <c r="R3581">
        <v>23.46</v>
      </c>
    </row>
    <row r="3582" spans="1:18" x14ac:dyDescent="0.3">
      <c r="A3582" t="s">
        <v>8138</v>
      </c>
      <c r="B3582" s="1">
        <v>45179</v>
      </c>
      <c r="C3582" s="1">
        <v>45181</v>
      </c>
      <c r="D3582" t="s">
        <v>89</v>
      </c>
      <c r="E3582" t="s">
        <v>1740</v>
      </c>
      <c r="F3582" t="s">
        <v>180</v>
      </c>
      <c r="G3582" t="s">
        <v>61</v>
      </c>
      <c r="H3582" t="s">
        <v>62</v>
      </c>
      <c r="I3582" t="s">
        <v>33</v>
      </c>
      <c r="J3582" t="s">
        <v>25</v>
      </c>
      <c r="K3582" t="s">
        <v>240</v>
      </c>
      <c r="L3582" t="s">
        <v>8139</v>
      </c>
      <c r="M3582">
        <v>7</v>
      </c>
      <c r="N3582">
        <v>2682</v>
      </c>
      <c r="O3582">
        <v>0.2</v>
      </c>
      <c r="P3582">
        <v>15019.2</v>
      </c>
      <c r="Q3582">
        <v>3997.09</v>
      </c>
      <c r="R3582">
        <v>26.61</v>
      </c>
    </row>
    <row r="3583" spans="1:18" x14ac:dyDescent="0.3">
      <c r="A3583" t="s">
        <v>8140</v>
      </c>
      <c r="B3583" s="1">
        <v>45454</v>
      </c>
      <c r="C3583" s="1">
        <v>45454</v>
      </c>
      <c r="D3583" t="s">
        <v>19</v>
      </c>
      <c r="E3583" t="s">
        <v>376</v>
      </c>
      <c r="F3583" t="s">
        <v>286</v>
      </c>
      <c r="G3583" t="s">
        <v>61</v>
      </c>
      <c r="H3583" t="s">
        <v>69</v>
      </c>
      <c r="I3583" t="s">
        <v>24</v>
      </c>
      <c r="J3583" t="s">
        <v>34</v>
      </c>
      <c r="K3583" t="s">
        <v>44</v>
      </c>
      <c r="L3583" t="s">
        <v>8141</v>
      </c>
      <c r="M3583">
        <v>3</v>
      </c>
      <c r="N3583">
        <v>3376</v>
      </c>
      <c r="O3583">
        <v>0.2</v>
      </c>
      <c r="P3583">
        <v>8102.4</v>
      </c>
      <c r="Q3583">
        <v>1695.39</v>
      </c>
      <c r="R3583">
        <v>20.92</v>
      </c>
    </row>
    <row r="3584" spans="1:18" x14ac:dyDescent="0.3">
      <c r="A3584" t="s">
        <v>8142</v>
      </c>
      <c r="B3584" s="1">
        <v>44986</v>
      </c>
      <c r="C3584" s="1">
        <v>44986</v>
      </c>
      <c r="D3584" t="s">
        <v>29</v>
      </c>
      <c r="E3584" t="s">
        <v>303</v>
      </c>
      <c r="F3584" t="s">
        <v>48</v>
      </c>
      <c r="G3584" t="s">
        <v>22</v>
      </c>
      <c r="H3584" t="s">
        <v>69</v>
      </c>
      <c r="I3584" t="s">
        <v>43</v>
      </c>
      <c r="J3584" t="s">
        <v>49</v>
      </c>
      <c r="K3584" t="s">
        <v>50</v>
      </c>
      <c r="L3584" t="s">
        <v>8143</v>
      </c>
      <c r="M3584">
        <v>4</v>
      </c>
      <c r="N3584">
        <v>4437</v>
      </c>
      <c r="O3584">
        <v>0.2</v>
      </c>
      <c r="P3584">
        <v>14198.4</v>
      </c>
      <c r="Q3584">
        <v>3932.9</v>
      </c>
      <c r="R3584">
        <v>27.7</v>
      </c>
    </row>
    <row r="3585" spans="1:18" x14ac:dyDescent="0.3">
      <c r="A3585" t="s">
        <v>8144</v>
      </c>
      <c r="B3585" s="1">
        <v>45563</v>
      </c>
      <c r="C3585" s="1">
        <v>45568</v>
      </c>
      <c r="D3585" t="s">
        <v>29</v>
      </c>
      <c r="E3585" t="s">
        <v>3433</v>
      </c>
      <c r="F3585" t="s">
        <v>315</v>
      </c>
      <c r="G3585" t="s">
        <v>61</v>
      </c>
      <c r="H3585" t="s">
        <v>62</v>
      </c>
      <c r="I3585" t="s">
        <v>70</v>
      </c>
      <c r="J3585" t="s">
        <v>97</v>
      </c>
      <c r="K3585" t="s">
        <v>379</v>
      </c>
      <c r="L3585" t="s">
        <v>8145</v>
      </c>
      <c r="M3585">
        <v>3</v>
      </c>
      <c r="N3585">
        <v>2500</v>
      </c>
      <c r="O3585">
        <v>0.05</v>
      </c>
      <c r="P3585">
        <v>7125</v>
      </c>
      <c r="Q3585">
        <v>2427.52</v>
      </c>
      <c r="R3585">
        <v>34.07</v>
      </c>
    </row>
    <row r="3586" spans="1:18" x14ac:dyDescent="0.3">
      <c r="A3586" t="s">
        <v>8146</v>
      </c>
      <c r="B3586" s="1">
        <v>45420</v>
      </c>
      <c r="C3586" s="1">
        <v>45426</v>
      </c>
      <c r="D3586" t="s">
        <v>89</v>
      </c>
      <c r="E3586" t="s">
        <v>697</v>
      </c>
      <c r="F3586" t="s">
        <v>194</v>
      </c>
      <c r="G3586" t="s">
        <v>22</v>
      </c>
      <c r="H3586" t="s">
        <v>81</v>
      </c>
      <c r="I3586" t="s">
        <v>24</v>
      </c>
      <c r="J3586" t="s">
        <v>97</v>
      </c>
      <c r="K3586" t="s">
        <v>181</v>
      </c>
      <c r="L3586" t="s">
        <v>8147</v>
      </c>
      <c r="M3586">
        <v>7</v>
      </c>
      <c r="N3586">
        <v>1223</v>
      </c>
      <c r="O3586">
        <v>0.2</v>
      </c>
      <c r="P3586">
        <v>6848.8</v>
      </c>
      <c r="Q3586">
        <v>1905.11</v>
      </c>
      <c r="R3586">
        <v>27.82</v>
      </c>
    </row>
    <row r="3587" spans="1:18" x14ac:dyDescent="0.3">
      <c r="A3587" t="s">
        <v>8148</v>
      </c>
      <c r="B3587" s="1">
        <v>45613</v>
      </c>
      <c r="C3587" s="1">
        <v>45613</v>
      </c>
      <c r="D3587" t="s">
        <v>89</v>
      </c>
      <c r="E3587" t="s">
        <v>5456</v>
      </c>
      <c r="F3587" t="s">
        <v>31</v>
      </c>
      <c r="G3587" t="s">
        <v>41</v>
      </c>
      <c r="H3587" t="s">
        <v>62</v>
      </c>
      <c r="I3587" t="s">
        <v>70</v>
      </c>
      <c r="J3587" t="s">
        <v>97</v>
      </c>
      <c r="K3587" t="s">
        <v>181</v>
      </c>
      <c r="L3587" t="s">
        <v>8149</v>
      </c>
      <c r="M3587">
        <v>4</v>
      </c>
      <c r="N3587">
        <v>2110</v>
      </c>
      <c r="O3587">
        <v>0.2</v>
      </c>
      <c r="P3587">
        <v>6752</v>
      </c>
      <c r="Q3587">
        <v>2299.48</v>
      </c>
      <c r="R3587">
        <v>34.06</v>
      </c>
    </row>
    <row r="3588" spans="1:18" x14ac:dyDescent="0.3">
      <c r="A3588" t="s">
        <v>8150</v>
      </c>
      <c r="B3588" s="1">
        <v>45320</v>
      </c>
      <c r="C3588" s="1">
        <v>45323</v>
      </c>
      <c r="D3588" t="s">
        <v>38</v>
      </c>
      <c r="E3588" t="s">
        <v>4735</v>
      </c>
      <c r="F3588" t="s">
        <v>243</v>
      </c>
      <c r="G3588" t="s">
        <v>41</v>
      </c>
      <c r="H3588" t="s">
        <v>62</v>
      </c>
      <c r="I3588" t="s">
        <v>24</v>
      </c>
      <c r="J3588" t="s">
        <v>55</v>
      </c>
      <c r="K3588" t="s">
        <v>364</v>
      </c>
      <c r="L3588" t="s">
        <v>8151</v>
      </c>
      <c r="M3588">
        <v>7</v>
      </c>
      <c r="N3588">
        <v>1072</v>
      </c>
      <c r="O3588">
        <v>0</v>
      </c>
      <c r="P3588">
        <v>7504</v>
      </c>
      <c r="Q3588">
        <v>2236.8200000000002</v>
      </c>
      <c r="R3588">
        <v>29.81</v>
      </c>
    </row>
    <row r="3589" spans="1:18" x14ac:dyDescent="0.3">
      <c r="A3589" t="s">
        <v>8152</v>
      </c>
      <c r="B3589" s="1">
        <v>45211</v>
      </c>
      <c r="C3589" s="1">
        <v>45216</v>
      </c>
      <c r="D3589" t="s">
        <v>19</v>
      </c>
      <c r="E3589" t="s">
        <v>1116</v>
      </c>
      <c r="F3589" t="s">
        <v>31</v>
      </c>
      <c r="G3589" t="s">
        <v>41</v>
      </c>
      <c r="H3589" t="s">
        <v>81</v>
      </c>
      <c r="I3589" t="s">
        <v>63</v>
      </c>
      <c r="J3589" t="s">
        <v>49</v>
      </c>
      <c r="K3589" t="s">
        <v>311</v>
      </c>
      <c r="L3589" t="s">
        <v>8153</v>
      </c>
      <c r="M3589">
        <v>5</v>
      </c>
      <c r="N3589">
        <v>457</v>
      </c>
      <c r="O3589">
        <v>0.05</v>
      </c>
      <c r="P3589">
        <v>2170.75</v>
      </c>
      <c r="Q3589">
        <v>638.23</v>
      </c>
      <c r="R3589">
        <v>29.4</v>
      </c>
    </row>
    <row r="3590" spans="1:18" x14ac:dyDescent="0.3">
      <c r="A3590" t="s">
        <v>8154</v>
      </c>
      <c r="B3590" s="1">
        <v>45325</v>
      </c>
      <c r="C3590" s="1">
        <v>45332</v>
      </c>
      <c r="D3590" t="s">
        <v>38</v>
      </c>
      <c r="E3590" t="s">
        <v>997</v>
      </c>
      <c r="F3590" t="s">
        <v>359</v>
      </c>
      <c r="G3590" t="s">
        <v>61</v>
      </c>
      <c r="H3590" t="s">
        <v>75</v>
      </c>
      <c r="I3590" t="s">
        <v>70</v>
      </c>
      <c r="J3590" t="s">
        <v>137</v>
      </c>
      <c r="K3590" t="s">
        <v>201</v>
      </c>
      <c r="L3590" t="s">
        <v>8155</v>
      </c>
      <c r="M3590">
        <v>7</v>
      </c>
      <c r="N3590">
        <v>1739</v>
      </c>
      <c r="O3590">
        <v>0.05</v>
      </c>
      <c r="P3590">
        <v>11564.35</v>
      </c>
      <c r="Q3590">
        <v>3682.52</v>
      </c>
      <c r="R3590">
        <v>31.84</v>
      </c>
    </row>
    <row r="3591" spans="1:18" x14ac:dyDescent="0.3">
      <c r="A3591" t="s">
        <v>8156</v>
      </c>
      <c r="B3591" s="1">
        <v>45008</v>
      </c>
      <c r="C3591" s="1">
        <v>45013</v>
      </c>
      <c r="D3591" t="s">
        <v>29</v>
      </c>
      <c r="E3591" t="s">
        <v>1104</v>
      </c>
      <c r="F3591" t="s">
        <v>272</v>
      </c>
      <c r="G3591" t="s">
        <v>22</v>
      </c>
      <c r="H3591" t="s">
        <v>32</v>
      </c>
      <c r="I3591" t="s">
        <v>33</v>
      </c>
      <c r="J3591" t="s">
        <v>34</v>
      </c>
      <c r="K3591" t="s">
        <v>35</v>
      </c>
      <c r="L3591" t="s">
        <v>8157</v>
      </c>
      <c r="M3591">
        <v>5</v>
      </c>
      <c r="N3591">
        <v>3533</v>
      </c>
      <c r="O3591">
        <v>0.05</v>
      </c>
      <c r="P3591">
        <v>16781.75</v>
      </c>
      <c r="Q3591">
        <v>4633.57</v>
      </c>
      <c r="R3591">
        <v>27.61</v>
      </c>
    </row>
    <row r="3592" spans="1:18" x14ac:dyDescent="0.3">
      <c r="A3592" t="s">
        <v>8158</v>
      </c>
      <c r="B3592" s="1">
        <v>45568</v>
      </c>
      <c r="C3592" s="1">
        <v>45569</v>
      </c>
      <c r="D3592" t="s">
        <v>29</v>
      </c>
      <c r="E3592" t="s">
        <v>5714</v>
      </c>
      <c r="F3592" t="s">
        <v>350</v>
      </c>
      <c r="G3592" t="s">
        <v>61</v>
      </c>
      <c r="H3592" t="s">
        <v>62</v>
      </c>
      <c r="I3592" t="s">
        <v>43</v>
      </c>
      <c r="J3592" t="s">
        <v>137</v>
      </c>
      <c r="K3592" t="s">
        <v>138</v>
      </c>
      <c r="L3592" t="s">
        <v>8159</v>
      </c>
      <c r="M3592">
        <v>4</v>
      </c>
      <c r="N3592">
        <v>3664</v>
      </c>
      <c r="O3592">
        <v>0.1</v>
      </c>
      <c r="P3592">
        <v>13190.4</v>
      </c>
      <c r="Q3592">
        <v>3262.37</v>
      </c>
      <c r="R3592">
        <v>24.73</v>
      </c>
    </row>
    <row r="3593" spans="1:18" x14ac:dyDescent="0.3">
      <c r="A3593" t="s">
        <v>8160</v>
      </c>
      <c r="B3593" s="1">
        <v>45223</v>
      </c>
      <c r="C3593" s="1">
        <v>45225</v>
      </c>
      <c r="D3593" t="s">
        <v>29</v>
      </c>
      <c r="E3593" t="s">
        <v>6087</v>
      </c>
      <c r="F3593" t="s">
        <v>136</v>
      </c>
      <c r="G3593" t="s">
        <v>22</v>
      </c>
      <c r="H3593" t="s">
        <v>62</v>
      </c>
      <c r="I3593" t="s">
        <v>43</v>
      </c>
      <c r="J3593" t="s">
        <v>97</v>
      </c>
      <c r="K3593" t="s">
        <v>103</v>
      </c>
      <c r="L3593" t="s">
        <v>8161</v>
      </c>
      <c r="M3593">
        <v>5</v>
      </c>
      <c r="N3593">
        <v>4706</v>
      </c>
      <c r="O3593">
        <v>0.1</v>
      </c>
      <c r="P3593">
        <v>21177</v>
      </c>
      <c r="Q3593">
        <v>6113.01</v>
      </c>
      <c r="R3593">
        <v>28.87</v>
      </c>
    </row>
    <row r="3594" spans="1:18" x14ac:dyDescent="0.3">
      <c r="A3594" t="s">
        <v>8162</v>
      </c>
      <c r="B3594" s="1">
        <v>44969</v>
      </c>
      <c r="C3594" s="1">
        <v>44970</v>
      </c>
      <c r="D3594" t="s">
        <v>38</v>
      </c>
      <c r="E3594" t="s">
        <v>1369</v>
      </c>
      <c r="F3594" t="s">
        <v>80</v>
      </c>
      <c r="G3594" t="s">
        <v>61</v>
      </c>
      <c r="H3594" t="s">
        <v>62</v>
      </c>
      <c r="I3594" t="s">
        <v>43</v>
      </c>
      <c r="J3594" t="s">
        <v>55</v>
      </c>
      <c r="K3594" t="s">
        <v>86</v>
      </c>
      <c r="L3594" t="s">
        <v>8163</v>
      </c>
      <c r="M3594">
        <v>9</v>
      </c>
      <c r="N3594">
        <v>109</v>
      </c>
      <c r="O3594">
        <v>0</v>
      </c>
      <c r="P3594">
        <v>981</v>
      </c>
      <c r="Q3594">
        <v>233.55</v>
      </c>
      <c r="R3594">
        <v>23.81</v>
      </c>
    </row>
    <row r="3595" spans="1:18" x14ac:dyDescent="0.3">
      <c r="A3595" t="s">
        <v>8164</v>
      </c>
      <c r="B3595" s="1">
        <v>44988</v>
      </c>
      <c r="C3595" s="1">
        <v>44993</v>
      </c>
      <c r="D3595" t="s">
        <v>29</v>
      </c>
      <c r="E3595" t="s">
        <v>1827</v>
      </c>
      <c r="F3595" t="s">
        <v>619</v>
      </c>
      <c r="G3595" t="s">
        <v>61</v>
      </c>
      <c r="H3595" t="s">
        <v>62</v>
      </c>
      <c r="I3595" t="s">
        <v>43</v>
      </c>
      <c r="J3595" t="s">
        <v>34</v>
      </c>
      <c r="K3595" t="s">
        <v>76</v>
      </c>
      <c r="L3595" t="s">
        <v>8165</v>
      </c>
      <c r="M3595">
        <v>7</v>
      </c>
      <c r="N3595">
        <v>3789</v>
      </c>
      <c r="O3595">
        <v>0.15</v>
      </c>
      <c r="P3595">
        <v>22544.55</v>
      </c>
      <c r="Q3595">
        <v>4977.8</v>
      </c>
      <c r="R3595">
        <v>22.08</v>
      </c>
    </row>
    <row r="3596" spans="1:18" x14ac:dyDescent="0.3">
      <c r="A3596" t="s">
        <v>8166</v>
      </c>
      <c r="B3596" s="1">
        <v>45159</v>
      </c>
      <c r="C3596" s="1">
        <v>45161</v>
      </c>
      <c r="D3596" t="s">
        <v>38</v>
      </c>
      <c r="E3596" t="s">
        <v>2803</v>
      </c>
      <c r="F3596" t="s">
        <v>151</v>
      </c>
      <c r="G3596" t="s">
        <v>22</v>
      </c>
      <c r="H3596" t="s">
        <v>32</v>
      </c>
      <c r="I3596" t="s">
        <v>70</v>
      </c>
      <c r="J3596" t="s">
        <v>137</v>
      </c>
      <c r="K3596" t="s">
        <v>201</v>
      </c>
      <c r="L3596" t="s">
        <v>2281</v>
      </c>
      <c r="M3596">
        <v>10</v>
      </c>
      <c r="N3596">
        <v>363</v>
      </c>
      <c r="O3596">
        <v>0.15</v>
      </c>
      <c r="P3596">
        <v>3085.5</v>
      </c>
      <c r="Q3596">
        <v>948.77</v>
      </c>
      <c r="R3596">
        <v>30.75</v>
      </c>
    </row>
    <row r="3597" spans="1:18" x14ac:dyDescent="0.3">
      <c r="A3597" t="s">
        <v>8167</v>
      </c>
      <c r="B3597" s="1">
        <v>45579</v>
      </c>
      <c r="C3597" s="1">
        <v>45582</v>
      </c>
      <c r="D3597" t="s">
        <v>38</v>
      </c>
      <c r="E3597" t="s">
        <v>3918</v>
      </c>
      <c r="F3597" t="s">
        <v>95</v>
      </c>
      <c r="G3597" t="s">
        <v>61</v>
      </c>
      <c r="H3597" t="s">
        <v>81</v>
      </c>
      <c r="I3597" t="s">
        <v>70</v>
      </c>
      <c r="J3597" t="s">
        <v>108</v>
      </c>
      <c r="K3597" t="s">
        <v>118</v>
      </c>
      <c r="L3597" t="s">
        <v>8168</v>
      </c>
      <c r="M3597">
        <v>7</v>
      </c>
      <c r="N3597">
        <v>699</v>
      </c>
      <c r="O3597">
        <v>0</v>
      </c>
      <c r="P3597">
        <v>4893</v>
      </c>
      <c r="Q3597">
        <v>1144.9100000000001</v>
      </c>
      <c r="R3597">
        <v>23.4</v>
      </c>
    </row>
    <row r="3598" spans="1:18" x14ac:dyDescent="0.3">
      <c r="A3598" t="s">
        <v>8169</v>
      </c>
      <c r="B3598" s="1">
        <v>45168</v>
      </c>
      <c r="C3598" s="1">
        <v>45171</v>
      </c>
      <c r="D3598" t="s">
        <v>38</v>
      </c>
      <c r="E3598" t="s">
        <v>2956</v>
      </c>
      <c r="F3598" t="s">
        <v>507</v>
      </c>
      <c r="G3598" t="s">
        <v>22</v>
      </c>
      <c r="H3598" t="s">
        <v>96</v>
      </c>
      <c r="I3598" t="s">
        <v>33</v>
      </c>
      <c r="J3598" t="s">
        <v>25</v>
      </c>
      <c r="K3598" t="s">
        <v>332</v>
      </c>
      <c r="L3598" t="s">
        <v>8170</v>
      </c>
      <c r="M3598">
        <v>5</v>
      </c>
      <c r="N3598">
        <v>3677</v>
      </c>
      <c r="O3598">
        <v>0.15</v>
      </c>
      <c r="P3598">
        <v>15627.25</v>
      </c>
      <c r="Q3598">
        <v>3308.89</v>
      </c>
      <c r="R3598">
        <v>21.17</v>
      </c>
    </row>
    <row r="3599" spans="1:18" x14ac:dyDescent="0.3">
      <c r="A3599" t="s">
        <v>8171</v>
      </c>
      <c r="B3599" s="1">
        <v>45150</v>
      </c>
      <c r="C3599" s="1">
        <v>45156</v>
      </c>
      <c r="D3599" t="s">
        <v>19</v>
      </c>
      <c r="E3599" t="s">
        <v>1264</v>
      </c>
      <c r="F3599" t="s">
        <v>91</v>
      </c>
      <c r="G3599" t="s">
        <v>61</v>
      </c>
      <c r="H3599" t="s">
        <v>81</v>
      </c>
      <c r="I3599" t="s">
        <v>63</v>
      </c>
      <c r="J3599" t="s">
        <v>55</v>
      </c>
      <c r="K3599" t="s">
        <v>364</v>
      </c>
      <c r="L3599" t="s">
        <v>8172</v>
      </c>
      <c r="M3599">
        <v>3</v>
      </c>
      <c r="N3599">
        <v>3081</v>
      </c>
      <c r="O3599">
        <v>0.15</v>
      </c>
      <c r="P3599">
        <v>7856.55</v>
      </c>
      <c r="Q3599">
        <v>1663.5</v>
      </c>
      <c r="R3599">
        <v>21.17</v>
      </c>
    </row>
    <row r="3600" spans="1:18" x14ac:dyDescent="0.3">
      <c r="A3600" t="s">
        <v>8173</v>
      </c>
      <c r="B3600" s="1">
        <v>44997</v>
      </c>
      <c r="C3600" s="1">
        <v>45002</v>
      </c>
      <c r="D3600" t="s">
        <v>19</v>
      </c>
      <c r="E3600" t="s">
        <v>5846</v>
      </c>
      <c r="F3600" t="s">
        <v>267</v>
      </c>
      <c r="G3600" t="s">
        <v>41</v>
      </c>
      <c r="H3600" t="s">
        <v>81</v>
      </c>
      <c r="I3600" t="s">
        <v>70</v>
      </c>
      <c r="J3600" t="s">
        <v>137</v>
      </c>
      <c r="K3600" t="s">
        <v>410</v>
      </c>
      <c r="L3600" t="s">
        <v>8174</v>
      </c>
      <c r="M3600">
        <v>8</v>
      </c>
      <c r="N3600">
        <v>4117</v>
      </c>
      <c r="O3600">
        <v>0.15</v>
      </c>
      <c r="P3600">
        <v>27995.599999999999</v>
      </c>
      <c r="Q3600">
        <v>7739.37</v>
      </c>
      <c r="R3600">
        <v>27.64</v>
      </c>
    </row>
    <row r="3601" spans="1:18" x14ac:dyDescent="0.3">
      <c r="A3601" t="s">
        <v>8175</v>
      </c>
      <c r="B3601" s="1">
        <v>45147</v>
      </c>
      <c r="C3601" s="1">
        <v>45151</v>
      </c>
      <c r="D3601" t="s">
        <v>29</v>
      </c>
      <c r="E3601" t="s">
        <v>300</v>
      </c>
      <c r="F3601" t="s">
        <v>757</v>
      </c>
      <c r="G3601" t="s">
        <v>41</v>
      </c>
      <c r="H3601" t="s">
        <v>69</v>
      </c>
      <c r="I3601" t="s">
        <v>43</v>
      </c>
      <c r="J3601" t="s">
        <v>97</v>
      </c>
      <c r="K3601" t="s">
        <v>379</v>
      </c>
      <c r="L3601" t="s">
        <v>8176</v>
      </c>
      <c r="M3601">
        <v>8</v>
      </c>
      <c r="N3601">
        <v>3685</v>
      </c>
      <c r="O3601">
        <v>0.2</v>
      </c>
      <c r="P3601">
        <v>23584</v>
      </c>
      <c r="Q3601">
        <v>4958.95</v>
      </c>
      <c r="R3601">
        <v>21.03</v>
      </c>
    </row>
    <row r="3602" spans="1:18" x14ac:dyDescent="0.3">
      <c r="A3602" t="s">
        <v>8177</v>
      </c>
      <c r="B3602" s="1">
        <v>45383</v>
      </c>
      <c r="C3602" s="1">
        <v>45383</v>
      </c>
      <c r="D3602" t="s">
        <v>38</v>
      </c>
      <c r="E3602" t="s">
        <v>2951</v>
      </c>
      <c r="F3602" t="s">
        <v>757</v>
      </c>
      <c r="G3602" t="s">
        <v>61</v>
      </c>
      <c r="H3602" t="s">
        <v>62</v>
      </c>
      <c r="I3602" t="s">
        <v>24</v>
      </c>
      <c r="J3602" t="s">
        <v>34</v>
      </c>
      <c r="K3602" t="s">
        <v>35</v>
      </c>
      <c r="L3602" t="s">
        <v>8178</v>
      </c>
      <c r="M3602">
        <v>9</v>
      </c>
      <c r="N3602">
        <v>4701</v>
      </c>
      <c r="O3602">
        <v>0</v>
      </c>
      <c r="P3602">
        <v>42309</v>
      </c>
      <c r="Q3602">
        <v>16578.28</v>
      </c>
      <c r="R3602">
        <v>39.18</v>
      </c>
    </row>
    <row r="3603" spans="1:18" x14ac:dyDescent="0.3">
      <c r="A3603" t="s">
        <v>8179</v>
      </c>
      <c r="B3603" s="1">
        <v>45584</v>
      </c>
      <c r="C3603" s="1">
        <v>45589</v>
      </c>
      <c r="D3603" t="s">
        <v>89</v>
      </c>
      <c r="E3603" t="s">
        <v>4936</v>
      </c>
      <c r="F3603" t="s">
        <v>468</v>
      </c>
      <c r="G3603" t="s">
        <v>41</v>
      </c>
      <c r="H3603" t="s">
        <v>62</v>
      </c>
      <c r="I3603" t="s">
        <v>33</v>
      </c>
      <c r="J3603" t="s">
        <v>49</v>
      </c>
      <c r="K3603" t="s">
        <v>50</v>
      </c>
      <c r="L3603" t="s">
        <v>8180</v>
      </c>
      <c r="M3603">
        <v>7</v>
      </c>
      <c r="N3603">
        <v>3931</v>
      </c>
      <c r="O3603">
        <v>0</v>
      </c>
      <c r="P3603">
        <v>27517</v>
      </c>
      <c r="Q3603">
        <v>5953.8</v>
      </c>
      <c r="R3603">
        <v>21.64</v>
      </c>
    </row>
    <row r="3604" spans="1:18" x14ac:dyDescent="0.3">
      <c r="A3604" t="s">
        <v>8181</v>
      </c>
      <c r="B3604" s="1">
        <v>45162</v>
      </c>
      <c r="C3604" s="1">
        <v>45168</v>
      </c>
      <c r="D3604" t="s">
        <v>38</v>
      </c>
      <c r="E3604" t="s">
        <v>4131</v>
      </c>
      <c r="F3604" t="s">
        <v>294</v>
      </c>
      <c r="G3604" t="s">
        <v>22</v>
      </c>
      <c r="H3604" t="s">
        <v>62</v>
      </c>
      <c r="I3604" t="s">
        <v>43</v>
      </c>
      <c r="J3604" t="s">
        <v>25</v>
      </c>
      <c r="K3604" t="s">
        <v>26</v>
      </c>
      <c r="L3604" t="s">
        <v>8182</v>
      </c>
      <c r="M3604">
        <v>6</v>
      </c>
      <c r="N3604">
        <v>4581</v>
      </c>
      <c r="O3604">
        <v>0</v>
      </c>
      <c r="P3604">
        <v>27486</v>
      </c>
      <c r="Q3604">
        <v>7944.46</v>
      </c>
      <c r="R3604">
        <v>28.9</v>
      </c>
    </row>
    <row r="3605" spans="1:18" x14ac:dyDescent="0.3">
      <c r="A3605" t="s">
        <v>8183</v>
      </c>
      <c r="B3605" s="1">
        <v>45460</v>
      </c>
      <c r="C3605" s="1">
        <v>45464</v>
      </c>
      <c r="D3605" t="s">
        <v>19</v>
      </c>
      <c r="E3605" t="s">
        <v>3585</v>
      </c>
      <c r="F3605" t="s">
        <v>255</v>
      </c>
      <c r="G3605" t="s">
        <v>61</v>
      </c>
      <c r="H3605" t="s">
        <v>32</v>
      </c>
      <c r="I3605" t="s">
        <v>70</v>
      </c>
      <c r="J3605" t="s">
        <v>97</v>
      </c>
      <c r="K3605" t="s">
        <v>103</v>
      </c>
      <c r="L3605" t="s">
        <v>8184</v>
      </c>
      <c r="M3605">
        <v>4</v>
      </c>
      <c r="N3605">
        <v>4270</v>
      </c>
      <c r="O3605">
        <v>0.15</v>
      </c>
      <c r="P3605">
        <v>14518</v>
      </c>
      <c r="Q3605">
        <v>3534.45</v>
      </c>
      <c r="R3605">
        <v>24.35</v>
      </c>
    </row>
    <row r="3606" spans="1:18" x14ac:dyDescent="0.3">
      <c r="A3606" t="s">
        <v>8185</v>
      </c>
      <c r="B3606" s="1">
        <v>45652</v>
      </c>
      <c r="C3606" s="1">
        <v>45654</v>
      </c>
      <c r="D3606" t="s">
        <v>89</v>
      </c>
      <c r="E3606" t="s">
        <v>8186</v>
      </c>
      <c r="F3606" t="s">
        <v>569</v>
      </c>
      <c r="G3606" t="s">
        <v>22</v>
      </c>
      <c r="H3606" t="s">
        <v>69</v>
      </c>
      <c r="I3606" t="s">
        <v>63</v>
      </c>
      <c r="J3606" t="s">
        <v>137</v>
      </c>
      <c r="K3606" t="s">
        <v>410</v>
      </c>
      <c r="L3606" t="s">
        <v>8187</v>
      </c>
      <c r="M3606">
        <v>6</v>
      </c>
      <c r="N3606">
        <v>3924</v>
      </c>
      <c r="O3606">
        <v>0.2</v>
      </c>
      <c r="P3606">
        <v>18835.2</v>
      </c>
      <c r="Q3606">
        <v>5689.32</v>
      </c>
      <c r="R3606">
        <v>30.21</v>
      </c>
    </row>
    <row r="3607" spans="1:18" x14ac:dyDescent="0.3">
      <c r="A3607" t="s">
        <v>8188</v>
      </c>
      <c r="B3607" s="1">
        <v>45579</v>
      </c>
      <c r="C3607" s="1">
        <v>45580</v>
      </c>
      <c r="D3607" t="s">
        <v>29</v>
      </c>
      <c r="E3607" t="s">
        <v>1987</v>
      </c>
      <c r="F3607" t="s">
        <v>315</v>
      </c>
      <c r="G3607" t="s">
        <v>41</v>
      </c>
      <c r="H3607" t="s">
        <v>32</v>
      </c>
      <c r="I3607" t="s">
        <v>33</v>
      </c>
      <c r="J3607" t="s">
        <v>49</v>
      </c>
      <c r="K3607" t="s">
        <v>500</v>
      </c>
      <c r="L3607" t="s">
        <v>8189</v>
      </c>
      <c r="M3607">
        <v>7</v>
      </c>
      <c r="N3607">
        <v>2439</v>
      </c>
      <c r="O3607">
        <v>0</v>
      </c>
      <c r="P3607">
        <v>17073</v>
      </c>
      <c r="Q3607">
        <v>6105.29</v>
      </c>
      <c r="R3607">
        <v>35.76</v>
      </c>
    </row>
    <row r="3608" spans="1:18" x14ac:dyDescent="0.3">
      <c r="A3608" t="s">
        <v>8190</v>
      </c>
      <c r="B3608" s="1">
        <v>45264</v>
      </c>
      <c r="C3608" s="1">
        <v>45267</v>
      </c>
      <c r="D3608" t="s">
        <v>19</v>
      </c>
      <c r="E3608" t="s">
        <v>595</v>
      </c>
      <c r="F3608" t="s">
        <v>484</v>
      </c>
      <c r="G3608" t="s">
        <v>22</v>
      </c>
      <c r="H3608" t="s">
        <v>81</v>
      </c>
      <c r="I3608" t="s">
        <v>33</v>
      </c>
      <c r="J3608" t="s">
        <v>34</v>
      </c>
      <c r="K3608" t="s">
        <v>44</v>
      </c>
      <c r="L3608" t="s">
        <v>5118</v>
      </c>
      <c r="M3608">
        <v>8</v>
      </c>
      <c r="N3608">
        <v>1970</v>
      </c>
      <c r="O3608">
        <v>0.05</v>
      </c>
      <c r="P3608">
        <v>14972</v>
      </c>
      <c r="Q3608">
        <v>3738</v>
      </c>
      <c r="R3608">
        <v>24.97</v>
      </c>
    </row>
    <row r="3609" spans="1:18" x14ac:dyDescent="0.3">
      <c r="A3609" t="s">
        <v>8191</v>
      </c>
      <c r="B3609" s="1">
        <v>45407</v>
      </c>
      <c r="C3609" s="1">
        <v>45409</v>
      </c>
      <c r="D3609" t="s">
        <v>38</v>
      </c>
      <c r="E3609" t="s">
        <v>2426</v>
      </c>
      <c r="F3609" t="s">
        <v>514</v>
      </c>
      <c r="G3609" t="s">
        <v>41</v>
      </c>
      <c r="H3609" t="s">
        <v>42</v>
      </c>
      <c r="I3609" t="s">
        <v>33</v>
      </c>
      <c r="J3609" t="s">
        <v>97</v>
      </c>
      <c r="K3609" t="s">
        <v>157</v>
      </c>
      <c r="L3609" t="s">
        <v>8192</v>
      </c>
      <c r="M3609">
        <v>8</v>
      </c>
      <c r="N3609">
        <v>1128</v>
      </c>
      <c r="O3609">
        <v>0.05</v>
      </c>
      <c r="P3609">
        <v>8572.7999999999993</v>
      </c>
      <c r="Q3609">
        <v>2001.4</v>
      </c>
      <c r="R3609">
        <v>23.35</v>
      </c>
    </row>
    <row r="3610" spans="1:18" x14ac:dyDescent="0.3">
      <c r="A3610" t="s">
        <v>8193</v>
      </c>
      <c r="B3610" s="1">
        <v>45002</v>
      </c>
      <c r="C3610" s="1">
        <v>45008</v>
      </c>
      <c r="D3610" t="s">
        <v>19</v>
      </c>
      <c r="E3610" t="s">
        <v>1078</v>
      </c>
      <c r="F3610" t="s">
        <v>359</v>
      </c>
      <c r="G3610" t="s">
        <v>61</v>
      </c>
      <c r="H3610" t="s">
        <v>81</v>
      </c>
      <c r="I3610" t="s">
        <v>70</v>
      </c>
      <c r="J3610" t="s">
        <v>34</v>
      </c>
      <c r="K3610" t="s">
        <v>152</v>
      </c>
      <c r="L3610" t="s">
        <v>8194</v>
      </c>
      <c r="M3610">
        <v>5</v>
      </c>
      <c r="N3610">
        <v>1813</v>
      </c>
      <c r="O3610">
        <v>0.2</v>
      </c>
      <c r="P3610">
        <v>7252</v>
      </c>
      <c r="Q3610">
        <v>2165.9</v>
      </c>
      <c r="R3610">
        <v>29.87</v>
      </c>
    </row>
    <row r="3611" spans="1:18" x14ac:dyDescent="0.3">
      <c r="A3611" t="s">
        <v>8195</v>
      </c>
      <c r="B3611" s="1">
        <v>45083</v>
      </c>
      <c r="C3611" s="1">
        <v>45089</v>
      </c>
      <c r="D3611" t="s">
        <v>29</v>
      </c>
      <c r="E3611" t="s">
        <v>951</v>
      </c>
      <c r="F3611" t="s">
        <v>315</v>
      </c>
      <c r="G3611" t="s">
        <v>22</v>
      </c>
      <c r="H3611" t="s">
        <v>62</v>
      </c>
      <c r="I3611" t="s">
        <v>63</v>
      </c>
      <c r="J3611" t="s">
        <v>55</v>
      </c>
      <c r="K3611" t="s">
        <v>364</v>
      </c>
      <c r="L3611" t="s">
        <v>8196</v>
      </c>
      <c r="M3611">
        <v>7</v>
      </c>
      <c r="N3611">
        <v>1346</v>
      </c>
      <c r="O3611">
        <v>0.2</v>
      </c>
      <c r="P3611">
        <v>7537.6</v>
      </c>
      <c r="Q3611">
        <v>1773.3</v>
      </c>
      <c r="R3611">
        <v>23.53</v>
      </c>
    </row>
    <row r="3612" spans="1:18" x14ac:dyDescent="0.3">
      <c r="A3612" t="s">
        <v>8197</v>
      </c>
      <c r="B3612" s="1">
        <v>45643</v>
      </c>
      <c r="C3612" s="1">
        <v>45647</v>
      </c>
      <c r="D3612" t="s">
        <v>19</v>
      </c>
      <c r="E3612" t="s">
        <v>799</v>
      </c>
      <c r="F3612" t="s">
        <v>757</v>
      </c>
      <c r="G3612" t="s">
        <v>41</v>
      </c>
      <c r="H3612" t="s">
        <v>75</v>
      </c>
      <c r="I3612" t="s">
        <v>63</v>
      </c>
      <c r="J3612" t="s">
        <v>49</v>
      </c>
      <c r="K3612" t="s">
        <v>50</v>
      </c>
      <c r="L3612" t="s">
        <v>8198</v>
      </c>
      <c r="M3612">
        <v>9</v>
      </c>
      <c r="N3612">
        <v>3123</v>
      </c>
      <c r="O3612">
        <v>0.05</v>
      </c>
      <c r="P3612">
        <v>26701.65</v>
      </c>
      <c r="Q3612">
        <v>6683.34</v>
      </c>
      <c r="R3612">
        <v>25.03</v>
      </c>
    </row>
    <row r="3613" spans="1:18" x14ac:dyDescent="0.3">
      <c r="A3613" t="s">
        <v>8199</v>
      </c>
      <c r="B3613" s="1">
        <v>45630</v>
      </c>
      <c r="C3613" s="1">
        <v>45636</v>
      </c>
      <c r="D3613" t="s">
        <v>38</v>
      </c>
      <c r="E3613" t="s">
        <v>126</v>
      </c>
      <c r="F3613" t="s">
        <v>132</v>
      </c>
      <c r="G3613" t="s">
        <v>41</v>
      </c>
      <c r="H3613" t="s">
        <v>62</v>
      </c>
      <c r="I3613" t="s">
        <v>24</v>
      </c>
      <c r="J3613" t="s">
        <v>108</v>
      </c>
      <c r="K3613" t="s">
        <v>118</v>
      </c>
      <c r="L3613" t="s">
        <v>8200</v>
      </c>
      <c r="M3613">
        <v>3</v>
      </c>
      <c r="N3613">
        <v>2500</v>
      </c>
      <c r="O3613">
        <v>0</v>
      </c>
      <c r="P3613">
        <v>7500</v>
      </c>
      <c r="Q3613">
        <v>1842.63</v>
      </c>
      <c r="R3613">
        <v>24.57</v>
      </c>
    </row>
    <row r="3614" spans="1:18" x14ac:dyDescent="0.3">
      <c r="A3614" t="s">
        <v>8201</v>
      </c>
      <c r="B3614" s="1">
        <v>45218</v>
      </c>
      <c r="C3614" s="1">
        <v>45224</v>
      </c>
      <c r="D3614" t="s">
        <v>19</v>
      </c>
      <c r="E3614" t="s">
        <v>3174</v>
      </c>
      <c r="F3614" t="s">
        <v>263</v>
      </c>
      <c r="G3614" t="s">
        <v>22</v>
      </c>
      <c r="H3614" t="s">
        <v>69</v>
      </c>
      <c r="I3614" t="s">
        <v>24</v>
      </c>
      <c r="J3614" t="s">
        <v>137</v>
      </c>
      <c r="K3614" t="s">
        <v>410</v>
      </c>
      <c r="L3614" t="s">
        <v>8202</v>
      </c>
      <c r="M3614">
        <v>6</v>
      </c>
      <c r="N3614">
        <v>3781</v>
      </c>
      <c r="O3614">
        <v>0.05</v>
      </c>
      <c r="P3614">
        <v>21551.7</v>
      </c>
      <c r="Q3614">
        <v>5911.27</v>
      </c>
      <c r="R3614">
        <v>27.43</v>
      </c>
    </row>
    <row r="3615" spans="1:18" x14ac:dyDescent="0.3">
      <c r="A3615" t="s">
        <v>8203</v>
      </c>
      <c r="B3615" s="1">
        <v>45600</v>
      </c>
      <c r="C3615" s="1">
        <v>45604</v>
      </c>
      <c r="D3615" t="s">
        <v>38</v>
      </c>
      <c r="E3615" t="s">
        <v>4578</v>
      </c>
      <c r="F3615" t="s">
        <v>315</v>
      </c>
      <c r="G3615" t="s">
        <v>41</v>
      </c>
      <c r="H3615" t="s">
        <v>62</v>
      </c>
      <c r="I3615" t="s">
        <v>63</v>
      </c>
      <c r="J3615" t="s">
        <v>25</v>
      </c>
      <c r="K3615" t="s">
        <v>26</v>
      </c>
      <c r="L3615" t="s">
        <v>8204</v>
      </c>
      <c r="M3615">
        <v>2</v>
      </c>
      <c r="N3615">
        <v>1648</v>
      </c>
      <c r="O3615">
        <v>0</v>
      </c>
      <c r="P3615">
        <v>3296</v>
      </c>
      <c r="Q3615">
        <v>700.62</v>
      </c>
      <c r="R3615">
        <v>21.26</v>
      </c>
    </row>
    <row r="3616" spans="1:18" x14ac:dyDescent="0.3">
      <c r="A3616" t="s">
        <v>8205</v>
      </c>
      <c r="B3616" s="1">
        <v>45451</v>
      </c>
      <c r="C3616" s="1">
        <v>45455</v>
      </c>
      <c r="D3616" t="s">
        <v>38</v>
      </c>
      <c r="E3616" t="s">
        <v>1225</v>
      </c>
      <c r="F3616" t="s">
        <v>976</v>
      </c>
      <c r="G3616" t="s">
        <v>61</v>
      </c>
      <c r="H3616" t="s">
        <v>75</v>
      </c>
      <c r="I3616" t="s">
        <v>70</v>
      </c>
      <c r="J3616" t="s">
        <v>34</v>
      </c>
      <c r="K3616" t="s">
        <v>44</v>
      </c>
      <c r="L3616" t="s">
        <v>8206</v>
      </c>
      <c r="M3616">
        <v>8</v>
      </c>
      <c r="N3616">
        <v>4588</v>
      </c>
      <c r="O3616">
        <v>0.2</v>
      </c>
      <c r="P3616">
        <v>29363.200000000001</v>
      </c>
      <c r="Q3616">
        <v>9691.0300000000007</v>
      </c>
      <c r="R3616">
        <v>33</v>
      </c>
    </row>
    <row r="3617" spans="1:18" x14ac:dyDescent="0.3">
      <c r="A3617" t="s">
        <v>8207</v>
      </c>
      <c r="B3617" s="1">
        <v>45591</v>
      </c>
      <c r="C3617" s="1">
        <v>45596</v>
      </c>
      <c r="D3617" t="s">
        <v>89</v>
      </c>
      <c r="E3617" t="s">
        <v>1305</v>
      </c>
      <c r="F3617" t="s">
        <v>68</v>
      </c>
      <c r="G3617" t="s">
        <v>41</v>
      </c>
      <c r="H3617" t="s">
        <v>32</v>
      </c>
      <c r="I3617" t="s">
        <v>63</v>
      </c>
      <c r="J3617" t="s">
        <v>49</v>
      </c>
      <c r="K3617" t="s">
        <v>311</v>
      </c>
      <c r="L3617" t="s">
        <v>8208</v>
      </c>
      <c r="M3617">
        <v>6</v>
      </c>
      <c r="N3617">
        <v>2388</v>
      </c>
      <c r="O3617">
        <v>0.05</v>
      </c>
      <c r="P3617">
        <v>13611.6</v>
      </c>
      <c r="Q3617">
        <v>2857.1</v>
      </c>
      <c r="R3617">
        <v>20.99</v>
      </c>
    </row>
    <row r="3618" spans="1:18" x14ac:dyDescent="0.3">
      <c r="A3618" t="s">
        <v>8209</v>
      </c>
      <c r="B3618" s="1">
        <v>45592</v>
      </c>
      <c r="C3618" s="1">
        <v>45597</v>
      </c>
      <c r="D3618" t="s">
        <v>29</v>
      </c>
      <c r="E3618" t="s">
        <v>848</v>
      </c>
      <c r="F3618" t="s">
        <v>891</v>
      </c>
      <c r="G3618" t="s">
        <v>22</v>
      </c>
      <c r="H3618" t="s">
        <v>62</v>
      </c>
      <c r="I3618" t="s">
        <v>24</v>
      </c>
      <c r="J3618" t="s">
        <v>55</v>
      </c>
      <c r="K3618" t="s">
        <v>123</v>
      </c>
      <c r="L3618" t="s">
        <v>8210</v>
      </c>
      <c r="M3618">
        <v>10</v>
      </c>
      <c r="N3618">
        <v>4667</v>
      </c>
      <c r="O3618">
        <v>0.2</v>
      </c>
      <c r="P3618">
        <v>37336</v>
      </c>
      <c r="Q3618">
        <v>7958.27</v>
      </c>
      <c r="R3618">
        <v>21.32</v>
      </c>
    </row>
    <row r="3619" spans="1:18" x14ac:dyDescent="0.3">
      <c r="A3619" t="s">
        <v>8211</v>
      </c>
      <c r="B3619" s="1">
        <v>45307</v>
      </c>
      <c r="C3619" s="1">
        <v>45310</v>
      </c>
      <c r="D3619" t="s">
        <v>38</v>
      </c>
      <c r="E3619" t="s">
        <v>438</v>
      </c>
      <c r="F3619" t="s">
        <v>612</v>
      </c>
      <c r="G3619" t="s">
        <v>41</v>
      </c>
      <c r="H3619" t="s">
        <v>32</v>
      </c>
      <c r="I3619" t="s">
        <v>43</v>
      </c>
      <c r="J3619" t="s">
        <v>34</v>
      </c>
      <c r="K3619" t="s">
        <v>76</v>
      </c>
      <c r="L3619" t="s">
        <v>8212</v>
      </c>
      <c r="M3619">
        <v>7</v>
      </c>
      <c r="N3619">
        <v>1892</v>
      </c>
      <c r="O3619">
        <v>0.05</v>
      </c>
      <c r="P3619">
        <v>12581.8</v>
      </c>
      <c r="Q3619">
        <v>2956.48</v>
      </c>
      <c r="R3619">
        <v>23.5</v>
      </c>
    </row>
    <row r="3620" spans="1:18" x14ac:dyDescent="0.3">
      <c r="A3620" t="s">
        <v>8213</v>
      </c>
      <c r="B3620" s="1">
        <v>45249</v>
      </c>
      <c r="C3620" s="1">
        <v>45253</v>
      </c>
      <c r="D3620" t="s">
        <v>19</v>
      </c>
      <c r="E3620" t="s">
        <v>4211</v>
      </c>
      <c r="F3620" t="s">
        <v>172</v>
      </c>
      <c r="G3620" t="s">
        <v>61</v>
      </c>
      <c r="H3620" t="s">
        <v>32</v>
      </c>
      <c r="I3620" t="s">
        <v>33</v>
      </c>
      <c r="J3620" t="s">
        <v>97</v>
      </c>
      <c r="K3620" t="s">
        <v>157</v>
      </c>
      <c r="L3620" t="s">
        <v>8214</v>
      </c>
      <c r="M3620">
        <v>2</v>
      </c>
      <c r="N3620">
        <v>1529</v>
      </c>
      <c r="O3620">
        <v>0.05</v>
      </c>
      <c r="P3620">
        <v>2905.1</v>
      </c>
      <c r="Q3620">
        <v>1126.52</v>
      </c>
      <c r="R3620">
        <v>38.78</v>
      </c>
    </row>
    <row r="3621" spans="1:18" x14ac:dyDescent="0.3">
      <c r="A3621" t="s">
        <v>8215</v>
      </c>
      <c r="B3621" s="1">
        <v>45114</v>
      </c>
      <c r="C3621" s="1">
        <v>45120</v>
      </c>
      <c r="D3621" t="s">
        <v>29</v>
      </c>
      <c r="E3621" t="s">
        <v>2782</v>
      </c>
      <c r="F3621" t="s">
        <v>468</v>
      </c>
      <c r="G3621" t="s">
        <v>22</v>
      </c>
      <c r="H3621" t="s">
        <v>23</v>
      </c>
      <c r="I3621" t="s">
        <v>70</v>
      </c>
      <c r="J3621" t="s">
        <v>108</v>
      </c>
      <c r="K3621" t="s">
        <v>143</v>
      </c>
      <c r="L3621" t="s">
        <v>8216</v>
      </c>
      <c r="M3621">
        <v>1</v>
      </c>
      <c r="N3621">
        <v>856</v>
      </c>
      <c r="O3621">
        <v>0.1</v>
      </c>
      <c r="P3621">
        <v>770.4</v>
      </c>
      <c r="Q3621">
        <v>226.28</v>
      </c>
      <c r="R3621">
        <v>29.37</v>
      </c>
    </row>
    <row r="3622" spans="1:18" x14ac:dyDescent="0.3">
      <c r="A3622" t="s">
        <v>8217</v>
      </c>
      <c r="B3622" s="1">
        <v>45158</v>
      </c>
      <c r="C3622" s="1">
        <v>45161</v>
      </c>
      <c r="D3622" t="s">
        <v>29</v>
      </c>
      <c r="E3622" t="s">
        <v>208</v>
      </c>
      <c r="F3622" t="s">
        <v>499</v>
      </c>
      <c r="G3622" t="s">
        <v>22</v>
      </c>
      <c r="H3622" t="s">
        <v>32</v>
      </c>
      <c r="I3622" t="s">
        <v>33</v>
      </c>
      <c r="J3622" t="s">
        <v>34</v>
      </c>
      <c r="K3622" t="s">
        <v>44</v>
      </c>
      <c r="L3622" t="s">
        <v>8218</v>
      </c>
      <c r="M3622">
        <v>1</v>
      </c>
      <c r="N3622">
        <v>1197</v>
      </c>
      <c r="O3622">
        <v>0.2</v>
      </c>
      <c r="P3622">
        <v>957.6</v>
      </c>
      <c r="Q3622">
        <v>194.95</v>
      </c>
      <c r="R3622">
        <v>20.36</v>
      </c>
    </row>
    <row r="3623" spans="1:18" x14ac:dyDescent="0.3">
      <c r="A3623" t="s">
        <v>8219</v>
      </c>
      <c r="B3623" s="1">
        <v>45191</v>
      </c>
      <c r="C3623" s="1">
        <v>45198</v>
      </c>
      <c r="D3623" t="s">
        <v>19</v>
      </c>
      <c r="E3623" t="s">
        <v>1871</v>
      </c>
      <c r="F3623" t="s">
        <v>383</v>
      </c>
      <c r="G3623" t="s">
        <v>41</v>
      </c>
      <c r="H3623" t="s">
        <v>75</v>
      </c>
      <c r="I3623" t="s">
        <v>24</v>
      </c>
      <c r="J3623" t="s">
        <v>49</v>
      </c>
      <c r="K3623" t="s">
        <v>311</v>
      </c>
      <c r="L3623" t="s">
        <v>8220</v>
      </c>
      <c r="M3623">
        <v>4</v>
      </c>
      <c r="N3623">
        <v>3517</v>
      </c>
      <c r="O3623">
        <v>0.05</v>
      </c>
      <c r="P3623">
        <v>13364.6</v>
      </c>
      <c r="Q3623">
        <v>2998.07</v>
      </c>
      <c r="R3623">
        <v>22.43</v>
      </c>
    </row>
    <row r="3624" spans="1:18" x14ac:dyDescent="0.3">
      <c r="A3624" t="s">
        <v>8221</v>
      </c>
      <c r="B3624" s="1">
        <v>45494</v>
      </c>
      <c r="C3624" s="1">
        <v>45499</v>
      </c>
      <c r="D3624" t="s">
        <v>89</v>
      </c>
      <c r="E3624" t="s">
        <v>2655</v>
      </c>
      <c r="F3624" t="s">
        <v>136</v>
      </c>
      <c r="G3624" t="s">
        <v>41</v>
      </c>
      <c r="H3624" t="s">
        <v>81</v>
      </c>
      <c r="I3624" t="s">
        <v>33</v>
      </c>
      <c r="J3624" t="s">
        <v>25</v>
      </c>
      <c r="K3624" t="s">
        <v>443</v>
      </c>
      <c r="L3624" t="s">
        <v>8222</v>
      </c>
      <c r="M3624">
        <v>7</v>
      </c>
      <c r="N3624">
        <v>2971</v>
      </c>
      <c r="O3624">
        <v>0.05</v>
      </c>
      <c r="P3624">
        <v>19757.150000000001</v>
      </c>
      <c r="Q3624">
        <v>6634.7</v>
      </c>
      <c r="R3624">
        <v>33.58</v>
      </c>
    </row>
    <row r="3625" spans="1:18" x14ac:dyDescent="0.3">
      <c r="A3625" t="s">
        <v>8223</v>
      </c>
      <c r="B3625" s="1">
        <v>45395</v>
      </c>
      <c r="C3625" s="1">
        <v>45395</v>
      </c>
      <c r="D3625" t="s">
        <v>29</v>
      </c>
      <c r="E3625" t="s">
        <v>318</v>
      </c>
      <c r="F3625" t="s">
        <v>142</v>
      </c>
      <c r="G3625" t="s">
        <v>22</v>
      </c>
      <c r="H3625" t="s">
        <v>62</v>
      </c>
      <c r="I3625" t="s">
        <v>24</v>
      </c>
      <c r="J3625" t="s">
        <v>108</v>
      </c>
      <c r="K3625" t="s">
        <v>268</v>
      </c>
      <c r="L3625" t="s">
        <v>8224</v>
      </c>
      <c r="M3625">
        <v>7</v>
      </c>
      <c r="N3625">
        <v>4757</v>
      </c>
      <c r="O3625">
        <v>0.05</v>
      </c>
      <c r="P3625">
        <v>31634.05</v>
      </c>
      <c r="Q3625">
        <v>7644.78</v>
      </c>
      <c r="R3625">
        <v>24.17</v>
      </c>
    </row>
    <row r="3626" spans="1:18" x14ac:dyDescent="0.3">
      <c r="A3626" t="s">
        <v>8225</v>
      </c>
      <c r="B3626" s="1">
        <v>45344</v>
      </c>
      <c r="C3626" s="1">
        <v>45351</v>
      </c>
      <c r="D3626" t="s">
        <v>29</v>
      </c>
      <c r="E3626" t="s">
        <v>5117</v>
      </c>
      <c r="F3626" t="s">
        <v>427</v>
      </c>
      <c r="G3626" t="s">
        <v>61</v>
      </c>
      <c r="H3626" t="s">
        <v>81</v>
      </c>
      <c r="I3626" t="s">
        <v>24</v>
      </c>
      <c r="J3626" t="s">
        <v>34</v>
      </c>
      <c r="K3626" t="s">
        <v>113</v>
      </c>
      <c r="L3626" t="s">
        <v>8226</v>
      </c>
      <c r="M3626">
        <v>8</v>
      </c>
      <c r="N3626">
        <v>1629</v>
      </c>
      <c r="O3626">
        <v>0.2</v>
      </c>
      <c r="P3626">
        <v>10425.6</v>
      </c>
      <c r="Q3626">
        <v>2599.81</v>
      </c>
      <c r="R3626">
        <v>24.94</v>
      </c>
    </row>
    <row r="3627" spans="1:18" x14ac:dyDescent="0.3">
      <c r="A3627" t="s">
        <v>8227</v>
      </c>
      <c r="B3627" s="1">
        <v>45524</v>
      </c>
      <c r="C3627" s="1">
        <v>45530</v>
      </c>
      <c r="D3627" t="s">
        <v>19</v>
      </c>
      <c r="E3627" t="s">
        <v>1067</v>
      </c>
      <c r="F3627" t="s">
        <v>468</v>
      </c>
      <c r="G3627" t="s">
        <v>22</v>
      </c>
      <c r="H3627" t="s">
        <v>75</v>
      </c>
      <c r="I3627" t="s">
        <v>24</v>
      </c>
      <c r="J3627" t="s">
        <v>25</v>
      </c>
      <c r="K3627" t="s">
        <v>290</v>
      </c>
      <c r="L3627" t="s">
        <v>8228</v>
      </c>
      <c r="M3627">
        <v>1</v>
      </c>
      <c r="N3627">
        <v>1897</v>
      </c>
      <c r="O3627">
        <v>0.05</v>
      </c>
      <c r="P3627">
        <v>1802.15</v>
      </c>
      <c r="Q3627">
        <v>512.04</v>
      </c>
      <c r="R3627">
        <v>28.41</v>
      </c>
    </row>
    <row r="3628" spans="1:18" x14ac:dyDescent="0.3">
      <c r="A3628" t="s">
        <v>8229</v>
      </c>
      <c r="B3628" s="1">
        <v>44970</v>
      </c>
      <c r="C3628" s="1">
        <v>44971</v>
      </c>
      <c r="D3628" t="s">
        <v>89</v>
      </c>
      <c r="E3628" t="s">
        <v>4030</v>
      </c>
      <c r="F3628" t="s">
        <v>102</v>
      </c>
      <c r="G3628" t="s">
        <v>22</v>
      </c>
      <c r="H3628" t="s">
        <v>42</v>
      </c>
      <c r="I3628" t="s">
        <v>43</v>
      </c>
      <c r="J3628" t="s">
        <v>108</v>
      </c>
      <c r="K3628" t="s">
        <v>128</v>
      </c>
      <c r="L3628" t="s">
        <v>8230</v>
      </c>
      <c r="M3628">
        <v>8</v>
      </c>
      <c r="N3628">
        <v>1263</v>
      </c>
      <c r="O3628">
        <v>0.05</v>
      </c>
      <c r="P3628">
        <v>9598.7999999999993</v>
      </c>
      <c r="Q3628">
        <v>2881.63</v>
      </c>
      <c r="R3628">
        <v>30.02</v>
      </c>
    </row>
    <row r="3629" spans="1:18" x14ac:dyDescent="0.3">
      <c r="A3629" t="s">
        <v>8231</v>
      </c>
      <c r="B3629" s="1">
        <v>45300</v>
      </c>
      <c r="C3629" s="1">
        <v>45303</v>
      </c>
      <c r="D3629" t="s">
        <v>89</v>
      </c>
      <c r="E3629" t="s">
        <v>4336</v>
      </c>
      <c r="F3629" t="s">
        <v>161</v>
      </c>
      <c r="G3629" t="s">
        <v>22</v>
      </c>
      <c r="H3629" t="s">
        <v>23</v>
      </c>
      <c r="I3629" t="s">
        <v>43</v>
      </c>
      <c r="J3629" t="s">
        <v>49</v>
      </c>
      <c r="K3629" t="s">
        <v>50</v>
      </c>
      <c r="L3629" t="s">
        <v>8232</v>
      </c>
      <c r="M3629">
        <v>6</v>
      </c>
      <c r="N3629">
        <v>799</v>
      </c>
      <c r="O3629">
        <v>0.15</v>
      </c>
      <c r="P3629">
        <v>4074.9</v>
      </c>
      <c r="Q3629">
        <v>1345.35</v>
      </c>
      <c r="R3629">
        <v>33.020000000000003</v>
      </c>
    </row>
    <row r="3630" spans="1:18" x14ac:dyDescent="0.3">
      <c r="A3630" t="s">
        <v>8233</v>
      </c>
      <c r="B3630" s="1">
        <v>45373</v>
      </c>
      <c r="C3630" s="1">
        <v>45374</v>
      </c>
      <c r="D3630" t="s">
        <v>89</v>
      </c>
      <c r="E3630" t="s">
        <v>2280</v>
      </c>
      <c r="F3630" t="s">
        <v>255</v>
      </c>
      <c r="G3630" t="s">
        <v>22</v>
      </c>
      <c r="H3630" t="s">
        <v>96</v>
      </c>
      <c r="I3630" t="s">
        <v>70</v>
      </c>
      <c r="J3630" t="s">
        <v>34</v>
      </c>
      <c r="K3630" t="s">
        <v>152</v>
      </c>
      <c r="L3630" t="s">
        <v>1133</v>
      </c>
      <c r="M3630">
        <v>7</v>
      </c>
      <c r="N3630">
        <v>3430</v>
      </c>
      <c r="O3630">
        <v>0.05</v>
      </c>
      <c r="P3630">
        <v>22809.5</v>
      </c>
      <c r="Q3630">
        <v>6462.44</v>
      </c>
      <c r="R3630">
        <v>28.33</v>
      </c>
    </row>
    <row r="3631" spans="1:18" x14ac:dyDescent="0.3">
      <c r="A3631" t="s">
        <v>8234</v>
      </c>
      <c r="B3631" s="1">
        <v>45434</v>
      </c>
      <c r="C3631" s="1">
        <v>45436</v>
      </c>
      <c r="D3631" t="s">
        <v>19</v>
      </c>
      <c r="E3631" t="s">
        <v>796</v>
      </c>
      <c r="F3631" t="s">
        <v>294</v>
      </c>
      <c r="G3631" t="s">
        <v>41</v>
      </c>
      <c r="H3631" t="s">
        <v>23</v>
      </c>
      <c r="I3631" t="s">
        <v>63</v>
      </c>
      <c r="J3631" t="s">
        <v>34</v>
      </c>
      <c r="K3631" t="s">
        <v>113</v>
      </c>
      <c r="L3631" t="s">
        <v>8235</v>
      </c>
      <c r="M3631">
        <v>1</v>
      </c>
      <c r="N3631">
        <v>584</v>
      </c>
      <c r="O3631">
        <v>0.05</v>
      </c>
      <c r="P3631">
        <v>554.79999999999995</v>
      </c>
      <c r="Q3631">
        <v>132.22999999999999</v>
      </c>
      <c r="R3631">
        <v>23.83</v>
      </c>
    </row>
    <row r="3632" spans="1:18" x14ac:dyDescent="0.3">
      <c r="A3632" t="s">
        <v>8236</v>
      </c>
      <c r="B3632" s="1">
        <v>45597</v>
      </c>
      <c r="C3632" s="1">
        <v>45598</v>
      </c>
      <c r="D3632" t="s">
        <v>29</v>
      </c>
      <c r="E3632" t="s">
        <v>1931</v>
      </c>
      <c r="F3632" t="s">
        <v>753</v>
      </c>
      <c r="G3632" t="s">
        <v>22</v>
      </c>
      <c r="H3632" t="s">
        <v>62</v>
      </c>
      <c r="I3632" t="s">
        <v>63</v>
      </c>
      <c r="J3632" t="s">
        <v>49</v>
      </c>
      <c r="K3632" t="s">
        <v>311</v>
      </c>
      <c r="L3632" t="s">
        <v>8237</v>
      </c>
      <c r="M3632">
        <v>3</v>
      </c>
      <c r="N3632">
        <v>2399</v>
      </c>
      <c r="O3632">
        <v>0.1</v>
      </c>
      <c r="P3632">
        <v>6477.3</v>
      </c>
      <c r="Q3632">
        <v>2419.16</v>
      </c>
      <c r="R3632">
        <v>37.35</v>
      </c>
    </row>
    <row r="3633" spans="1:18" x14ac:dyDescent="0.3">
      <c r="A3633" t="s">
        <v>8238</v>
      </c>
      <c r="B3633" s="1">
        <v>45564</v>
      </c>
      <c r="C3633" s="1">
        <v>45570</v>
      </c>
      <c r="D3633" t="s">
        <v>89</v>
      </c>
      <c r="E3633" t="s">
        <v>2627</v>
      </c>
      <c r="F3633" t="s">
        <v>495</v>
      </c>
      <c r="G3633" t="s">
        <v>41</v>
      </c>
      <c r="H3633" t="s">
        <v>23</v>
      </c>
      <c r="I3633" t="s">
        <v>70</v>
      </c>
      <c r="J3633" t="s">
        <v>49</v>
      </c>
      <c r="K3633" t="s">
        <v>50</v>
      </c>
      <c r="L3633" t="s">
        <v>8239</v>
      </c>
      <c r="M3633">
        <v>4</v>
      </c>
      <c r="N3633">
        <v>2785</v>
      </c>
      <c r="O3633">
        <v>0.1</v>
      </c>
      <c r="P3633">
        <v>10026</v>
      </c>
      <c r="Q3633">
        <v>2198.5500000000002</v>
      </c>
      <c r="R3633">
        <v>21.93</v>
      </c>
    </row>
    <row r="3634" spans="1:18" x14ac:dyDescent="0.3">
      <c r="A3634" t="s">
        <v>8240</v>
      </c>
      <c r="B3634" s="1">
        <v>44928</v>
      </c>
      <c r="C3634" s="1">
        <v>44931</v>
      </c>
      <c r="D3634" t="s">
        <v>38</v>
      </c>
      <c r="E3634" t="s">
        <v>3343</v>
      </c>
      <c r="F3634" t="s">
        <v>1370</v>
      </c>
      <c r="G3634" t="s">
        <v>41</v>
      </c>
      <c r="H3634" t="s">
        <v>32</v>
      </c>
      <c r="I3634" t="s">
        <v>33</v>
      </c>
      <c r="J3634" t="s">
        <v>97</v>
      </c>
      <c r="K3634" t="s">
        <v>379</v>
      </c>
      <c r="L3634" t="s">
        <v>8241</v>
      </c>
      <c r="M3634">
        <v>1</v>
      </c>
      <c r="N3634">
        <v>3957</v>
      </c>
      <c r="O3634">
        <v>0.1</v>
      </c>
      <c r="P3634">
        <v>3561.3</v>
      </c>
      <c r="Q3634">
        <v>1389.62</v>
      </c>
      <c r="R3634">
        <v>39.020000000000003</v>
      </c>
    </row>
    <row r="3635" spans="1:18" x14ac:dyDescent="0.3">
      <c r="A3635" t="s">
        <v>8242</v>
      </c>
      <c r="B3635" s="1">
        <v>45523</v>
      </c>
      <c r="C3635" s="1">
        <v>45524</v>
      </c>
      <c r="D3635" t="s">
        <v>38</v>
      </c>
      <c r="E3635" t="s">
        <v>2326</v>
      </c>
      <c r="F3635" t="s">
        <v>21</v>
      </c>
      <c r="G3635" t="s">
        <v>41</v>
      </c>
      <c r="H3635" t="s">
        <v>32</v>
      </c>
      <c r="I3635" t="s">
        <v>43</v>
      </c>
      <c r="J3635" t="s">
        <v>108</v>
      </c>
      <c r="K3635" t="s">
        <v>128</v>
      </c>
      <c r="L3635" t="s">
        <v>8243</v>
      </c>
      <c r="M3635">
        <v>1</v>
      </c>
      <c r="N3635">
        <v>3530</v>
      </c>
      <c r="O3635">
        <v>0.05</v>
      </c>
      <c r="P3635">
        <v>3353.5</v>
      </c>
      <c r="Q3635">
        <v>725.8</v>
      </c>
      <c r="R3635">
        <v>21.64</v>
      </c>
    </row>
    <row r="3636" spans="1:18" x14ac:dyDescent="0.3">
      <c r="A3636" t="s">
        <v>8244</v>
      </c>
      <c r="B3636" s="1">
        <v>45638</v>
      </c>
      <c r="C3636" s="1">
        <v>45639</v>
      </c>
      <c r="D3636" t="s">
        <v>89</v>
      </c>
      <c r="E3636" t="s">
        <v>3585</v>
      </c>
      <c r="F3636" t="s">
        <v>449</v>
      </c>
      <c r="G3636" t="s">
        <v>41</v>
      </c>
      <c r="H3636" t="s">
        <v>96</v>
      </c>
      <c r="I3636" t="s">
        <v>63</v>
      </c>
      <c r="J3636" t="s">
        <v>137</v>
      </c>
      <c r="K3636" t="s">
        <v>201</v>
      </c>
      <c r="L3636" t="s">
        <v>8245</v>
      </c>
      <c r="M3636">
        <v>1</v>
      </c>
      <c r="N3636">
        <v>3609</v>
      </c>
      <c r="O3636">
        <v>0.1</v>
      </c>
      <c r="P3636">
        <v>3248.1</v>
      </c>
      <c r="Q3636">
        <v>802.35</v>
      </c>
      <c r="R3636">
        <v>24.7</v>
      </c>
    </row>
    <row r="3637" spans="1:18" x14ac:dyDescent="0.3">
      <c r="A3637" t="s">
        <v>8246</v>
      </c>
      <c r="B3637" s="1">
        <v>45144</v>
      </c>
      <c r="C3637" s="1">
        <v>45146</v>
      </c>
      <c r="D3637" t="s">
        <v>89</v>
      </c>
      <c r="E3637" t="s">
        <v>2931</v>
      </c>
      <c r="F3637" t="s">
        <v>409</v>
      </c>
      <c r="G3637" t="s">
        <v>22</v>
      </c>
      <c r="H3637" t="s">
        <v>23</v>
      </c>
      <c r="I3637" t="s">
        <v>24</v>
      </c>
      <c r="J3637" t="s">
        <v>97</v>
      </c>
      <c r="K3637" t="s">
        <v>181</v>
      </c>
      <c r="L3637" t="s">
        <v>4136</v>
      </c>
      <c r="M3637">
        <v>5</v>
      </c>
      <c r="N3637">
        <v>134</v>
      </c>
      <c r="O3637">
        <v>0.1</v>
      </c>
      <c r="P3637">
        <v>603</v>
      </c>
      <c r="Q3637">
        <v>175.61</v>
      </c>
      <c r="R3637">
        <v>29.12</v>
      </c>
    </row>
    <row r="3638" spans="1:18" x14ac:dyDescent="0.3">
      <c r="A3638" t="s">
        <v>8247</v>
      </c>
      <c r="B3638" s="1">
        <v>45331</v>
      </c>
      <c r="C3638" s="1">
        <v>45338</v>
      </c>
      <c r="D3638" t="s">
        <v>89</v>
      </c>
      <c r="E3638" t="s">
        <v>712</v>
      </c>
      <c r="F3638" t="s">
        <v>267</v>
      </c>
      <c r="G3638" t="s">
        <v>61</v>
      </c>
      <c r="H3638" t="s">
        <v>23</v>
      </c>
      <c r="I3638" t="s">
        <v>24</v>
      </c>
      <c r="J3638" t="s">
        <v>97</v>
      </c>
      <c r="K3638" t="s">
        <v>103</v>
      </c>
      <c r="L3638" t="s">
        <v>8248</v>
      </c>
      <c r="M3638">
        <v>1</v>
      </c>
      <c r="N3638">
        <v>3808</v>
      </c>
      <c r="O3638">
        <v>0.15</v>
      </c>
      <c r="P3638">
        <v>3236.8</v>
      </c>
      <c r="Q3638">
        <v>1100.57</v>
      </c>
      <c r="R3638">
        <v>34</v>
      </c>
    </row>
    <row r="3639" spans="1:18" x14ac:dyDescent="0.3">
      <c r="A3639" t="s">
        <v>8249</v>
      </c>
      <c r="B3639" s="1">
        <v>44989</v>
      </c>
      <c r="C3639" s="1">
        <v>44994</v>
      </c>
      <c r="D3639" t="s">
        <v>19</v>
      </c>
      <c r="E3639" t="s">
        <v>722</v>
      </c>
      <c r="F3639" t="s">
        <v>102</v>
      </c>
      <c r="G3639" t="s">
        <v>61</v>
      </c>
      <c r="H3639" t="s">
        <v>75</v>
      </c>
      <c r="I3639" t="s">
        <v>33</v>
      </c>
      <c r="J3639" t="s">
        <v>97</v>
      </c>
      <c r="K3639" t="s">
        <v>157</v>
      </c>
      <c r="L3639" t="s">
        <v>8250</v>
      </c>
      <c r="M3639">
        <v>9</v>
      </c>
      <c r="N3639">
        <v>1629</v>
      </c>
      <c r="O3639">
        <v>0.05</v>
      </c>
      <c r="P3639">
        <v>13927.95</v>
      </c>
      <c r="Q3639">
        <v>3011.58</v>
      </c>
      <c r="R3639">
        <v>21.62</v>
      </c>
    </row>
    <row r="3640" spans="1:18" x14ac:dyDescent="0.3">
      <c r="A3640" t="s">
        <v>8251</v>
      </c>
      <c r="B3640" s="1">
        <v>44968</v>
      </c>
      <c r="C3640" s="1">
        <v>44974</v>
      </c>
      <c r="D3640" t="s">
        <v>38</v>
      </c>
      <c r="E3640" t="s">
        <v>4375</v>
      </c>
      <c r="F3640" t="s">
        <v>495</v>
      </c>
      <c r="G3640" t="s">
        <v>22</v>
      </c>
      <c r="H3640" t="s">
        <v>42</v>
      </c>
      <c r="I3640" t="s">
        <v>63</v>
      </c>
      <c r="J3640" t="s">
        <v>137</v>
      </c>
      <c r="K3640" t="s">
        <v>138</v>
      </c>
      <c r="L3640" t="s">
        <v>8252</v>
      </c>
      <c r="M3640">
        <v>6</v>
      </c>
      <c r="N3640">
        <v>763</v>
      </c>
      <c r="O3640">
        <v>0.1</v>
      </c>
      <c r="P3640">
        <v>4120.2</v>
      </c>
      <c r="Q3640">
        <v>880.78</v>
      </c>
      <c r="R3640">
        <v>21.38</v>
      </c>
    </row>
    <row r="3641" spans="1:18" x14ac:dyDescent="0.3">
      <c r="A3641" t="s">
        <v>8253</v>
      </c>
      <c r="B3641" s="1">
        <v>45463</v>
      </c>
      <c r="C3641" s="1">
        <v>45467</v>
      </c>
      <c r="D3641" t="s">
        <v>89</v>
      </c>
      <c r="E3641" t="s">
        <v>1320</v>
      </c>
      <c r="F3641" t="s">
        <v>180</v>
      </c>
      <c r="G3641" t="s">
        <v>22</v>
      </c>
      <c r="H3641" t="s">
        <v>23</v>
      </c>
      <c r="I3641" t="s">
        <v>63</v>
      </c>
      <c r="J3641" t="s">
        <v>34</v>
      </c>
      <c r="K3641" t="s">
        <v>152</v>
      </c>
      <c r="L3641" t="s">
        <v>8254</v>
      </c>
      <c r="M3641">
        <v>2</v>
      </c>
      <c r="N3641">
        <v>453</v>
      </c>
      <c r="O3641">
        <v>0.1</v>
      </c>
      <c r="P3641">
        <v>815.4</v>
      </c>
      <c r="Q3641">
        <v>267.08999999999997</v>
      </c>
      <c r="R3641">
        <v>32.76</v>
      </c>
    </row>
    <row r="3642" spans="1:18" x14ac:dyDescent="0.3">
      <c r="A3642" t="s">
        <v>8255</v>
      </c>
      <c r="B3642" s="1">
        <v>45503</v>
      </c>
      <c r="C3642" s="1">
        <v>45508</v>
      </c>
      <c r="D3642" t="s">
        <v>89</v>
      </c>
      <c r="E3642" t="s">
        <v>7458</v>
      </c>
      <c r="F3642" t="s">
        <v>236</v>
      </c>
      <c r="G3642" t="s">
        <v>41</v>
      </c>
      <c r="H3642" t="s">
        <v>96</v>
      </c>
      <c r="I3642" t="s">
        <v>33</v>
      </c>
      <c r="J3642" t="s">
        <v>137</v>
      </c>
      <c r="K3642" t="s">
        <v>410</v>
      </c>
      <c r="L3642" t="s">
        <v>8256</v>
      </c>
      <c r="M3642">
        <v>9</v>
      </c>
      <c r="N3642">
        <v>1160</v>
      </c>
      <c r="O3642">
        <v>0.15</v>
      </c>
      <c r="P3642">
        <v>8874</v>
      </c>
      <c r="Q3642">
        <v>2540.38</v>
      </c>
      <c r="R3642">
        <v>28.63</v>
      </c>
    </row>
    <row r="3643" spans="1:18" x14ac:dyDescent="0.3">
      <c r="A3643" t="s">
        <v>8257</v>
      </c>
      <c r="B3643" s="1">
        <v>45552</v>
      </c>
      <c r="C3643" s="1">
        <v>45555</v>
      </c>
      <c r="D3643" t="s">
        <v>89</v>
      </c>
      <c r="E3643" t="s">
        <v>2302</v>
      </c>
      <c r="F3643" t="s">
        <v>185</v>
      </c>
      <c r="G3643" t="s">
        <v>22</v>
      </c>
      <c r="H3643" t="s">
        <v>62</v>
      </c>
      <c r="I3643" t="s">
        <v>63</v>
      </c>
      <c r="J3643" t="s">
        <v>34</v>
      </c>
      <c r="K3643" t="s">
        <v>113</v>
      </c>
      <c r="L3643" t="s">
        <v>8258</v>
      </c>
      <c r="M3643">
        <v>7</v>
      </c>
      <c r="N3643">
        <v>4831</v>
      </c>
      <c r="O3643">
        <v>0.05</v>
      </c>
      <c r="P3643">
        <v>32126.15</v>
      </c>
      <c r="Q3643">
        <v>7712.64</v>
      </c>
      <c r="R3643">
        <v>24.01</v>
      </c>
    </row>
    <row r="3644" spans="1:18" x14ac:dyDescent="0.3">
      <c r="A3644" t="s">
        <v>8259</v>
      </c>
      <c r="B3644" s="1">
        <v>45580</v>
      </c>
      <c r="C3644" s="1">
        <v>45586</v>
      </c>
      <c r="D3644" t="s">
        <v>38</v>
      </c>
      <c r="E3644" t="s">
        <v>1401</v>
      </c>
      <c r="F3644" t="s">
        <v>54</v>
      </c>
      <c r="G3644" t="s">
        <v>22</v>
      </c>
      <c r="H3644" t="s">
        <v>75</v>
      </c>
      <c r="I3644" t="s">
        <v>63</v>
      </c>
      <c r="J3644" t="s">
        <v>34</v>
      </c>
      <c r="K3644" t="s">
        <v>113</v>
      </c>
      <c r="L3644" t="s">
        <v>8260</v>
      </c>
      <c r="M3644">
        <v>8</v>
      </c>
      <c r="N3644">
        <v>3762</v>
      </c>
      <c r="O3644">
        <v>0.15</v>
      </c>
      <c r="P3644">
        <v>25581.599999999999</v>
      </c>
      <c r="Q3644">
        <v>9444.81</v>
      </c>
      <c r="R3644">
        <v>36.92</v>
      </c>
    </row>
    <row r="3645" spans="1:18" x14ac:dyDescent="0.3">
      <c r="A3645" t="s">
        <v>8261</v>
      </c>
      <c r="B3645" s="1">
        <v>45079</v>
      </c>
      <c r="C3645" s="1">
        <v>45080</v>
      </c>
      <c r="D3645" t="s">
        <v>19</v>
      </c>
      <c r="E3645" t="s">
        <v>3206</v>
      </c>
      <c r="F3645" t="s">
        <v>952</v>
      </c>
      <c r="G3645" t="s">
        <v>22</v>
      </c>
      <c r="H3645" t="s">
        <v>62</v>
      </c>
      <c r="I3645" t="s">
        <v>24</v>
      </c>
      <c r="J3645" t="s">
        <v>97</v>
      </c>
      <c r="K3645" t="s">
        <v>379</v>
      </c>
      <c r="L3645" t="s">
        <v>8262</v>
      </c>
      <c r="M3645">
        <v>1</v>
      </c>
      <c r="N3645">
        <v>624</v>
      </c>
      <c r="O3645">
        <v>0.1</v>
      </c>
      <c r="P3645">
        <v>561.6</v>
      </c>
      <c r="Q3645">
        <v>213.54</v>
      </c>
      <c r="R3645">
        <v>38.020000000000003</v>
      </c>
    </row>
    <row r="3646" spans="1:18" x14ac:dyDescent="0.3">
      <c r="A3646" t="s">
        <v>8263</v>
      </c>
      <c r="B3646" s="1">
        <v>45435</v>
      </c>
      <c r="C3646" s="1">
        <v>45438</v>
      </c>
      <c r="D3646" t="s">
        <v>38</v>
      </c>
      <c r="E3646" t="s">
        <v>275</v>
      </c>
      <c r="F3646" t="s">
        <v>136</v>
      </c>
      <c r="G3646" t="s">
        <v>41</v>
      </c>
      <c r="H3646" t="s">
        <v>42</v>
      </c>
      <c r="I3646" t="s">
        <v>63</v>
      </c>
      <c r="J3646" t="s">
        <v>108</v>
      </c>
      <c r="K3646" t="s">
        <v>118</v>
      </c>
      <c r="L3646" t="s">
        <v>8264</v>
      </c>
      <c r="M3646">
        <v>10</v>
      </c>
      <c r="N3646">
        <v>3317</v>
      </c>
      <c r="O3646">
        <v>0.15</v>
      </c>
      <c r="P3646">
        <v>28194.5</v>
      </c>
      <c r="Q3646">
        <v>7729.49</v>
      </c>
      <c r="R3646">
        <v>27.41</v>
      </c>
    </row>
    <row r="3647" spans="1:18" x14ac:dyDescent="0.3">
      <c r="A3647" t="s">
        <v>8265</v>
      </c>
      <c r="B3647" s="1">
        <v>45612</v>
      </c>
      <c r="C3647" s="1">
        <v>45614</v>
      </c>
      <c r="D3647" t="s">
        <v>19</v>
      </c>
      <c r="E3647" t="s">
        <v>734</v>
      </c>
      <c r="F3647" t="s">
        <v>95</v>
      </c>
      <c r="G3647" t="s">
        <v>61</v>
      </c>
      <c r="H3647" t="s">
        <v>81</v>
      </c>
      <c r="I3647" t="s">
        <v>33</v>
      </c>
      <c r="J3647" t="s">
        <v>97</v>
      </c>
      <c r="K3647" t="s">
        <v>157</v>
      </c>
      <c r="L3647" t="s">
        <v>8266</v>
      </c>
      <c r="M3647">
        <v>4</v>
      </c>
      <c r="N3647">
        <v>1292</v>
      </c>
      <c r="O3647">
        <v>0.1</v>
      </c>
      <c r="P3647">
        <v>4651.2</v>
      </c>
      <c r="Q3647">
        <v>1526.09</v>
      </c>
      <c r="R3647">
        <v>32.81</v>
      </c>
    </row>
    <row r="3648" spans="1:18" x14ac:dyDescent="0.3">
      <c r="A3648" t="s">
        <v>8267</v>
      </c>
      <c r="B3648" s="1">
        <v>44969</v>
      </c>
      <c r="C3648" s="1">
        <v>44974</v>
      </c>
      <c r="D3648" t="s">
        <v>29</v>
      </c>
      <c r="E3648" t="s">
        <v>1264</v>
      </c>
      <c r="F3648" t="s">
        <v>350</v>
      </c>
      <c r="G3648" t="s">
        <v>41</v>
      </c>
      <c r="H3648" t="s">
        <v>75</v>
      </c>
      <c r="I3648" t="s">
        <v>43</v>
      </c>
      <c r="J3648" t="s">
        <v>25</v>
      </c>
      <c r="K3648" t="s">
        <v>332</v>
      </c>
      <c r="L3648" t="s">
        <v>8268</v>
      </c>
      <c r="M3648">
        <v>9</v>
      </c>
      <c r="N3648">
        <v>3545</v>
      </c>
      <c r="O3648">
        <v>0.15</v>
      </c>
      <c r="P3648">
        <v>27119.25</v>
      </c>
      <c r="Q3648">
        <v>9695.2800000000007</v>
      </c>
      <c r="R3648">
        <v>35.75</v>
      </c>
    </row>
    <row r="3649" spans="1:18" x14ac:dyDescent="0.3">
      <c r="A3649" t="s">
        <v>8269</v>
      </c>
      <c r="B3649" s="1">
        <v>45456</v>
      </c>
      <c r="C3649" s="1">
        <v>45460</v>
      </c>
      <c r="D3649" t="s">
        <v>38</v>
      </c>
      <c r="E3649" t="s">
        <v>2717</v>
      </c>
      <c r="F3649" t="s">
        <v>546</v>
      </c>
      <c r="G3649" t="s">
        <v>41</v>
      </c>
      <c r="H3649" t="s">
        <v>42</v>
      </c>
      <c r="I3649" t="s">
        <v>33</v>
      </c>
      <c r="J3649" t="s">
        <v>137</v>
      </c>
      <c r="K3649" t="s">
        <v>201</v>
      </c>
      <c r="L3649" t="s">
        <v>8270</v>
      </c>
      <c r="M3649">
        <v>4</v>
      </c>
      <c r="N3649">
        <v>3813</v>
      </c>
      <c r="O3649">
        <v>0.2</v>
      </c>
      <c r="P3649">
        <v>12201.6</v>
      </c>
      <c r="Q3649">
        <v>3492.26</v>
      </c>
      <c r="R3649">
        <v>28.62</v>
      </c>
    </row>
    <row r="3650" spans="1:18" x14ac:dyDescent="0.3">
      <c r="A3650" t="s">
        <v>8271</v>
      </c>
      <c r="B3650" s="1">
        <v>45562</v>
      </c>
      <c r="C3650" s="1">
        <v>45566</v>
      </c>
      <c r="D3650" t="s">
        <v>29</v>
      </c>
      <c r="E3650" t="s">
        <v>1458</v>
      </c>
      <c r="F3650" t="s">
        <v>474</v>
      </c>
      <c r="G3650" t="s">
        <v>41</v>
      </c>
      <c r="H3650" t="s">
        <v>42</v>
      </c>
      <c r="I3650" t="s">
        <v>24</v>
      </c>
      <c r="J3650" t="s">
        <v>34</v>
      </c>
      <c r="K3650" t="s">
        <v>35</v>
      </c>
      <c r="L3650" t="s">
        <v>8272</v>
      </c>
      <c r="M3650">
        <v>6</v>
      </c>
      <c r="N3650">
        <v>3506</v>
      </c>
      <c r="O3650">
        <v>0.15</v>
      </c>
      <c r="P3650">
        <v>17880.599999999999</v>
      </c>
      <c r="Q3650">
        <v>6848.43</v>
      </c>
      <c r="R3650">
        <v>38.299999999999997</v>
      </c>
    </row>
    <row r="3651" spans="1:18" x14ac:dyDescent="0.3">
      <c r="A3651" t="s">
        <v>8273</v>
      </c>
      <c r="B3651" s="1">
        <v>45162</v>
      </c>
      <c r="C3651" s="1">
        <v>45165</v>
      </c>
      <c r="D3651" t="s">
        <v>29</v>
      </c>
      <c r="E3651" t="s">
        <v>3138</v>
      </c>
      <c r="F3651" t="s">
        <v>336</v>
      </c>
      <c r="G3651" t="s">
        <v>61</v>
      </c>
      <c r="H3651" t="s">
        <v>42</v>
      </c>
      <c r="I3651" t="s">
        <v>24</v>
      </c>
      <c r="J3651" t="s">
        <v>34</v>
      </c>
      <c r="K3651" t="s">
        <v>76</v>
      </c>
      <c r="L3651" t="s">
        <v>8274</v>
      </c>
      <c r="M3651">
        <v>3</v>
      </c>
      <c r="N3651">
        <v>2767</v>
      </c>
      <c r="O3651">
        <v>0.2</v>
      </c>
      <c r="P3651">
        <v>6640.8</v>
      </c>
      <c r="Q3651">
        <v>2515.27</v>
      </c>
      <c r="R3651">
        <v>37.880000000000003</v>
      </c>
    </row>
    <row r="3652" spans="1:18" x14ac:dyDescent="0.3">
      <c r="A3652" t="s">
        <v>8275</v>
      </c>
      <c r="B3652" s="1">
        <v>45069</v>
      </c>
      <c r="C3652" s="1">
        <v>45073</v>
      </c>
      <c r="D3652" t="s">
        <v>89</v>
      </c>
      <c r="E3652" t="s">
        <v>979</v>
      </c>
      <c r="F3652" t="s">
        <v>435</v>
      </c>
      <c r="G3652" t="s">
        <v>22</v>
      </c>
      <c r="H3652" t="s">
        <v>42</v>
      </c>
      <c r="I3652" t="s">
        <v>24</v>
      </c>
      <c r="J3652" t="s">
        <v>55</v>
      </c>
      <c r="K3652" t="s">
        <v>86</v>
      </c>
      <c r="L3652" t="s">
        <v>8276</v>
      </c>
      <c r="M3652">
        <v>5</v>
      </c>
      <c r="N3652">
        <v>2762</v>
      </c>
      <c r="O3652">
        <v>0.15</v>
      </c>
      <c r="P3652">
        <v>11738.5</v>
      </c>
      <c r="Q3652">
        <v>4311.1400000000003</v>
      </c>
      <c r="R3652">
        <v>36.729999999999997</v>
      </c>
    </row>
    <row r="3653" spans="1:18" x14ac:dyDescent="0.3">
      <c r="A3653" t="s">
        <v>8277</v>
      </c>
      <c r="B3653" s="1">
        <v>45558</v>
      </c>
      <c r="C3653" s="1">
        <v>45562</v>
      </c>
      <c r="D3653" t="s">
        <v>19</v>
      </c>
      <c r="E3653" t="s">
        <v>216</v>
      </c>
      <c r="F3653" t="s">
        <v>228</v>
      </c>
      <c r="G3653" t="s">
        <v>61</v>
      </c>
      <c r="H3653" t="s">
        <v>32</v>
      </c>
      <c r="I3653" t="s">
        <v>33</v>
      </c>
      <c r="J3653" t="s">
        <v>25</v>
      </c>
      <c r="K3653" t="s">
        <v>443</v>
      </c>
      <c r="L3653" t="s">
        <v>3260</v>
      </c>
      <c r="M3653">
        <v>7</v>
      </c>
      <c r="N3653">
        <v>394</v>
      </c>
      <c r="O3653">
        <v>0.2</v>
      </c>
      <c r="P3653">
        <v>2206.4</v>
      </c>
      <c r="Q3653">
        <v>625.34</v>
      </c>
      <c r="R3653">
        <v>28.34</v>
      </c>
    </row>
    <row r="3654" spans="1:18" x14ac:dyDescent="0.3">
      <c r="A3654" t="s">
        <v>8278</v>
      </c>
      <c r="B3654" s="1">
        <v>45205</v>
      </c>
      <c r="C3654" s="1">
        <v>45211</v>
      </c>
      <c r="D3654" t="s">
        <v>29</v>
      </c>
      <c r="E3654" t="s">
        <v>4290</v>
      </c>
      <c r="F3654" t="s">
        <v>48</v>
      </c>
      <c r="G3654" t="s">
        <v>22</v>
      </c>
      <c r="H3654" t="s">
        <v>75</v>
      </c>
      <c r="I3654" t="s">
        <v>24</v>
      </c>
      <c r="J3654" t="s">
        <v>49</v>
      </c>
      <c r="K3654" t="s">
        <v>64</v>
      </c>
      <c r="L3654" t="s">
        <v>8279</v>
      </c>
      <c r="M3654">
        <v>2</v>
      </c>
      <c r="N3654">
        <v>3517</v>
      </c>
      <c r="O3654">
        <v>0.2</v>
      </c>
      <c r="P3654">
        <v>5627.2</v>
      </c>
      <c r="Q3654">
        <v>2124.66</v>
      </c>
      <c r="R3654">
        <v>37.76</v>
      </c>
    </row>
    <row r="3655" spans="1:18" x14ac:dyDescent="0.3">
      <c r="A3655" t="s">
        <v>8280</v>
      </c>
      <c r="B3655" s="1">
        <v>44975</v>
      </c>
      <c r="C3655" s="1">
        <v>44977</v>
      </c>
      <c r="D3655" t="s">
        <v>89</v>
      </c>
      <c r="E3655" t="s">
        <v>882</v>
      </c>
      <c r="F3655" t="s">
        <v>488</v>
      </c>
      <c r="G3655" t="s">
        <v>22</v>
      </c>
      <c r="H3655" t="s">
        <v>23</v>
      </c>
      <c r="I3655" t="s">
        <v>24</v>
      </c>
      <c r="J3655" t="s">
        <v>34</v>
      </c>
      <c r="K3655" t="s">
        <v>44</v>
      </c>
      <c r="L3655" t="s">
        <v>8281</v>
      </c>
      <c r="M3655">
        <v>3</v>
      </c>
      <c r="N3655">
        <v>4411</v>
      </c>
      <c r="O3655">
        <v>0.1</v>
      </c>
      <c r="P3655">
        <v>11909.7</v>
      </c>
      <c r="Q3655">
        <v>3391.63</v>
      </c>
      <c r="R3655">
        <v>28.48</v>
      </c>
    </row>
    <row r="3656" spans="1:18" x14ac:dyDescent="0.3">
      <c r="A3656" t="s">
        <v>8282</v>
      </c>
      <c r="B3656" s="1">
        <v>44986</v>
      </c>
      <c r="C3656" s="1">
        <v>44988</v>
      </c>
      <c r="D3656" t="s">
        <v>29</v>
      </c>
      <c r="E3656" t="s">
        <v>116</v>
      </c>
      <c r="F3656" t="s">
        <v>449</v>
      </c>
      <c r="G3656" t="s">
        <v>61</v>
      </c>
      <c r="H3656" t="s">
        <v>42</v>
      </c>
      <c r="I3656" t="s">
        <v>63</v>
      </c>
      <c r="J3656" t="s">
        <v>108</v>
      </c>
      <c r="K3656" t="s">
        <v>128</v>
      </c>
      <c r="L3656" t="s">
        <v>8283</v>
      </c>
      <c r="M3656">
        <v>8</v>
      </c>
      <c r="N3656">
        <v>1217</v>
      </c>
      <c r="O3656">
        <v>0</v>
      </c>
      <c r="P3656">
        <v>9736</v>
      </c>
      <c r="Q3656">
        <v>2507.52</v>
      </c>
      <c r="R3656">
        <v>25.76</v>
      </c>
    </row>
    <row r="3657" spans="1:18" x14ac:dyDescent="0.3">
      <c r="A3657" t="s">
        <v>8284</v>
      </c>
      <c r="B3657" s="1">
        <v>45020</v>
      </c>
      <c r="C3657" s="1">
        <v>45025</v>
      </c>
      <c r="D3657" t="s">
        <v>89</v>
      </c>
      <c r="E3657" t="s">
        <v>6385</v>
      </c>
      <c r="F3657" t="s">
        <v>194</v>
      </c>
      <c r="G3657" t="s">
        <v>61</v>
      </c>
      <c r="H3657" t="s">
        <v>75</v>
      </c>
      <c r="I3657" t="s">
        <v>70</v>
      </c>
      <c r="J3657" t="s">
        <v>97</v>
      </c>
      <c r="K3657" t="s">
        <v>157</v>
      </c>
      <c r="L3657" t="s">
        <v>8285</v>
      </c>
      <c r="M3657">
        <v>2</v>
      </c>
      <c r="N3657">
        <v>3248</v>
      </c>
      <c r="O3657">
        <v>0.2</v>
      </c>
      <c r="P3657">
        <v>5196.8</v>
      </c>
      <c r="Q3657">
        <v>1540.27</v>
      </c>
      <c r="R3657">
        <v>29.64</v>
      </c>
    </row>
    <row r="3658" spans="1:18" x14ac:dyDescent="0.3">
      <c r="A3658" t="s">
        <v>8286</v>
      </c>
      <c r="B3658" s="1">
        <v>45173</v>
      </c>
      <c r="C3658" s="1">
        <v>45174</v>
      </c>
      <c r="D3658" t="s">
        <v>89</v>
      </c>
      <c r="E3658" t="s">
        <v>3521</v>
      </c>
      <c r="F3658" t="s">
        <v>224</v>
      </c>
      <c r="G3658" t="s">
        <v>22</v>
      </c>
      <c r="H3658" t="s">
        <v>81</v>
      </c>
      <c r="I3658" t="s">
        <v>33</v>
      </c>
      <c r="J3658" t="s">
        <v>55</v>
      </c>
      <c r="K3658" t="s">
        <v>655</v>
      </c>
      <c r="L3658" t="s">
        <v>8287</v>
      </c>
      <c r="M3658">
        <v>8</v>
      </c>
      <c r="N3658">
        <v>2213</v>
      </c>
      <c r="O3658">
        <v>0.15</v>
      </c>
      <c r="P3658">
        <v>15048.4</v>
      </c>
      <c r="Q3658">
        <v>5553.62</v>
      </c>
      <c r="R3658">
        <v>36.909999999999997</v>
      </c>
    </row>
    <row r="3659" spans="1:18" x14ac:dyDescent="0.3">
      <c r="A3659" t="s">
        <v>8288</v>
      </c>
      <c r="B3659" s="1">
        <v>45068</v>
      </c>
      <c r="C3659" s="1">
        <v>45072</v>
      </c>
      <c r="D3659" t="s">
        <v>89</v>
      </c>
      <c r="E3659" t="s">
        <v>416</v>
      </c>
      <c r="F3659" t="s">
        <v>304</v>
      </c>
      <c r="G3659" t="s">
        <v>41</v>
      </c>
      <c r="H3659" t="s">
        <v>81</v>
      </c>
      <c r="I3659" t="s">
        <v>33</v>
      </c>
      <c r="J3659" t="s">
        <v>97</v>
      </c>
      <c r="K3659" t="s">
        <v>181</v>
      </c>
      <c r="L3659" t="s">
        <v>8289</v>
      </c>
      <c r="M3659">
        <v>8</v>
      </c>
      <c r="N3659">
        <v>2308</v>
      </c>
      <c r="O3659">
        <v>0.2</v>
      </c>
      <c r="P3659">
        <v>14771.2</v>
      </c>
      <c r="Q3659">
        <v>5179.25</v>
      </c>
      <c r="R3659">
        <v>35.06</v>
      </c>
    </row>
    <row r="3660" spans="1:18" x14ac:dyDescent="0.3">
      <c r="A3660" t="s">
        <v>8290</v>
      </c>
      <c r="B3660" s="1">
        <v>45200</v>
      </c>
      <c r="C3660" s="1">
        <v>45202</v>
      </c>
      <c r="D3660" t="s">
        <v>29</v>
      </c>
      <c r="E3660" t="s">
        <v>335</v>
      </c>
      <c r="F3660" t="s">
        <v>213</v>
      </c>
      <c r="G3660" t="s">
        <v>41</v>
      </c>
      <c r="H3660" t="s">
        <v>23</v>
      </c>
      <c r="I3660" t="s">
        <v>24</v>
      </c>
      <c r="J3660" t="s">
        <v>34</v>
      </c>
      <c r="K3660" t="s">
        <v>113</v>
      </c>
      <c r="L3660" t="s">
        <v>8291</v>
      </c>
      <c r="M3660">
        <v>8</v>
      </c>
      <c r="N3660">
        <v>4116</v>
      </c>
      <c r="O3660">
        <v>0.1</v>
      </c>
      <c r="P3660">
        <v>29635.200000000001</v>
      </c>
      <c r="Q3660">
        <v>9889.65</v>
      </c>
      <c r="R3660">
        <v>33.369999999999997</v>
      </c>
    </row>
    <row r="3661" spans="1:18" x14ac:dyDescent="0.3">
      <c r="A3661" t="s">
        <v>8292</v>
      </c>
      <c r="B3661" s="1">
        <v>45273</v>
      </c>
      <c r="C3661" s="1">
        <v>45277</v>
      </c>
      <c r="D3661" t="s">
        <v>19</v>
      </c>
      <c r="E3661" t="s">
        <v>2171</v>
      </c>
      <c r="F3661" t="s">
        <v>156</v>
      </c>
      <c r="G3661" t="s">
        <v>41</v>
      </c>
      <c r="H3661" t="s">
        <v>32</v>
      </c>
      <c r="I3661" t="s">
        <v>24</v>
      </c>
      <c r="J3661" t="s">
        <v>25</v>
      </c>
      <c r="K3661" t="s">
        <v>443</v>
      </c>
      <c r="L3661" t="s">
        <v>8293</v>
      </c>
      <c r="M3661">
        <v>2</v>
      </c>
      <c r="N3661">
        <v>4734</v>
      </c>
      <c r="O3661">
        <v>0.05</v>
      </c>
      <c r="P3661">
        <v>8994.6</v>
      </c>
      <c r="Q3661">
        <v>3448.11</v>
      </c>
      <c r="R3661">
        <v>38.340000000000003</v>
      </c>
    </row>
    <row r="3662" spans="1:18" x14ac:dyDescent="0.3">
      <c r="A3662" t="s">
        <v>8294</v>
      </c>
      <c r="B3662" s="1">
        <v>45515</v>
      </c>
      <c r="C3662" s="1">
        <v>45520</v>
      </c>
      <c r="D3662" t="s">
        <v>38</v>
      </c>
      <c r="E3662" t="s">
        <v>408</v>
      </c>
      <c r="F3662" t="s">
        <v>569</v>
      </c>
      <c r="G3662" t="s">
        <v>22</v>
      </c>
      <c r="H3662" t="s">
        <v>62</v>
      </c>
      <c r="I3662" t="s">
        <v>70</v>
      </c>
      <c r="J3662" t="s">
        <v>97</v>
      </c>
      <c r="K3662" t="s">
        <v>103</v>
      </c>
      <c r="L3662" t="s">
        <v>8295</v>
      </c>
      <c r="M3662">
        <v>8</v>
      </c>
      <c r="N3662">
        <v>3267</v>
      </c>
      <c r="O3662">
        <v>0.1</v>
      </c>
      <c r="P3662">
        <v>23522.400000000001</v>
      </c>
      <c r="Q3662">
        <v>7732.17</v>
      </c>
      <c r="R3662">
        <v>32.869999999999997</v>
      </c>
    </row>
    <row r="3663" spans="1:18" x14ac:dyDescent="0.3">
      <c r="A3663" t="s">
        <v>8296</v>
      </c>
      <c r="B3663" s="1">
        <v>45524</v>
      </c>
      <c r="C3663" s="1">
        <v>45531</v>
      </c>
      <c r="D3663" t="s">
        <v>38</v>
      </c>
      <c r="E3663" t="s">
        <v>524</v>
      </c>
      <c r="F3663" t="s">
        <v>132</v>
      </c>
      <c r="G3663" t="s">
        <v>41</v>
      </c>
      <c r="H3663" t="s">
        <v>96</v>
      </c>
      <c r="I3663" t="s">
        <v>70</v>
      </c>
      <c r="J3663" t="s">
        <v>137</v>
      </c>
      <c r="K3663" t="s">
        <v>232</v>
      </c>
      <c r="L3663" t="s">
        <v>8297</v>
      </c>
      <c r="M3663">
        <v>1</v>
      </c>
      <c r="N3663">
        <v>2908</v>
      </c>
      <c r="O3663">
        <v>0.15</v>
      </c>
      <c r="P3663">
        <v>2471.8000000000002</v>
      </c>
      <c r="Q3663">
        <v>765.31</v>
      </c>
      <c r="R3663">
        <v>30.96</v>
      </c>
    </row>
    <row r="3664" spans="1:18" x14ac:dyDescent="0.3">
      <c r="A3664" t="s">
        <v>8298</v>
      </c>
      <c r="B3664" s="1">
        <v>45458</v>
      </c>
      <c r="C3664" s="1">
        <v>45459</v>
      </c>
      <c r="D3664" t="s">
        <v>19</v>
      </c>
      <c r="E3664" t="s">
        <v>1015</v>
      </c>
      <c r="F3664" t="s">
        <v>439</v>
      </c>
      <c r="G3664" t="s">
        <v>61</v>
      </c>
      <c r="H3664" t="s">
        <v>75</v>
      </c>
      <c r="I3664" t="s">
        <v>43</v>
      </c>
      <c r="J3664" t="s">
        <v>55</v>
      </c>
      <c r="K3664" t="s">
        <v>86</v>
      </c>
      <c r="L3664" t="s">
        <v>8299</v>
      </c>
      <c r="M3664">
        <v>3</v>
      </c>
      <c r="N3664">
        <v>3084</v>
      </c>
      <c r="O3664">
        <v>0.2</v>
      </c>
      <c r="P3664">
        <v>7401.6</v>
      </c>
      <c r="Q3664">
        <v>1887.84</v>
      </c>
      <c r="R3664">
        <v>25.51</v>
      </c>
    </row>
    <row r="3665" spans="1:18" x14ac:dyDescent="0.3">
      <c r="A3665" t="s">
        <v>8300</v>
      </c>
      <c r="B3665" s="1">
        <v>45020</v>
      </c>
      <c r="C3665" s="1">
        <v>45021</v>
      </c>
      <c r="D3665" t="s">
        <v>19</v>
      </c>
      <c r="E3665" t="s">
        <v>4030</v>
      </c>
      <c r="F3665" t="s">
        <v>399</v>
      </c>
      <c r="G3665" t="s">
        <v>41</v>
      </c>
      <c r="H3665" t="s">
        <v>23</v>
      </c>
      <c r="I3665" t="s">
        <v>24</v>
      </c>
      <c r="J3665" t="s">
        <v>25</v>
      </c>
      <c r="K3665" t="s">
        <v>443</v>
      </c>
      <c r="L3665" t="s">
        <v>8301</v>
      </c>
      <c r="M3665">
        <v>6</v>
      </c>
      <c r="N3665">
        <v>2857</v>
      </c>
      <c r="O3665">
        <v>0.1</v>
      </c>
      <c r="P3665">
        <v>15427.8</v>
      </c>
      <c r="Q3665">
        <v>5649.37</v>
      </c>
      <c r="R3665">
        <v>36.619999999999997</v>
      </c>
    </row>
    <row r="3666" spans="1:18" x14ac:dyDescent="0.3">
      <c r="A3666" t="s">
        <v>8302</v>
      </c>
      <c r="B3666" s="1">
        <v>45372</v>
      </c>
      <c r="C3666" s="1">
        <v>45378</v>
      </c>
      <c r="D3666" t="s">
        <v>89</v>
      </c>
      <c r="E3666" t="s">
        <v>813</v>
      </c>
      <c r="F3666" t="s">
        <v>243</v>
      </c>
      <c r="G3666" t="s">
        <v>22</v>
      </c>
      <c r="H3666" t="s">
        <v>96</v>
      </c>
      <c r="I3666" t="s">
        <v>24</v>
      </c>
      <c r="J3666" t="s">
        <v>34</v>
      </c>
      <c r="K3666" t="s">
        <v>113</v>
      </c>
      <c r="L3666" t="s">
        <v>8303</v>
      </c>
      <c r="M3666">
        <v>6</v>
      </c>
      <c r="N3666">
        <v>1392</v>
      </c>
      <c r="O3666">
        <v>0.05</v>
      </c>
      <c r="P3666">
        <v>7934.4</v>
      </c>
      <c r="Q3666">
        <v>1649.36</v>
      </c>
      <c r="R3666">
        <v>20.79</v>
      </c>
    </row>
    <row r="3667" spans="1:18" x14ac:dyDescent="0.3">
      <c r="A3667" t="s">
        <v>8304</v>
      </c>
      <c r="B3667" s="1">
        <v>45268</v>
      </c>
      <c r="C3667" s="1">
        <v>45273</v>
      </c>
      <c r="D3667" t="s">
        <v>19</v>
      </c>
      <c r="E3667" t="s">
        <v>90</v>
      </c>
      <c r="F3667" t="s">
        <v>709</v>
      </c>
      <c r="G3667" t="s">
        <v>41</v>
      </c>
      <c r="H3667" t="s">
        <v>96</v>
      </c>
      <c r="I3667" t="s">
        <v>24</v>
      </c>
      <c r="J3667" t="s">
        <v>108</v>
      </c>
      <c r="K3667" t="s">
        <v>268</v>
      </c>
      <c r="L3667" t="s">
        <v>8305</v>
      </c>
      <c r="M3667">
        <v>10</v>
      </c>
      <c r="N3667">
        <v>1036</v>
      </c>
      <c r="O3667">
        <v>0.1</v>
      </c>
      <c r="P3667">
        <v>9324</v>
      </c>
      <c r="Q3667">
        <v>3213.43</v>
      </c>
      <c r="R3667">
        <v>34.46</v>
      </c>
    </row>
    <row r="3668" spans="1:18" x14ac:dyDescent="0.3">
      <c r="A3668" t="s">
        <v>8306</v>
      </c>
      <c r="B3668" s="1">
        <v>45049</v>
      </c>
      <c r="C3668" s="1">
        <v>45055</v>
      </c>
      <c r="D3668" t="s">
        <v>19</v>
      </c>
      <c r="E3668" t="s">
        <v>2375</v>
      </c>
      <c r="F3668" t="s">
        <v>350</v>
      </c>
      <c r="G3668" t="s">
        <v>22</v>
      </c>
      <c r="H3668" t="s">
        <v>81</v>
      </c>
      <c r="I3668" t="s">
        <v>70</v>
      </c>
      <c r="J3668" t="s">
        <v>25</v>
      </c>
      <c r="K3668" t="s">
        <v>240</v>
      </c>
      <c r="L3668" t="s">
        <v>8307</v>
      </c>
      <c r="M3668">
        <v>7</v>
      </c>
      <c r="N3668">
        <v>1499</v>
      </c>
      <c r="O3668">
        <v>0.2</v>
      </c>
      <c r="P3668">
        <v>8394.4</v>
      </c>
      <c r="Q3668">
        <v>2858.37</v>
      </c>
      <c r="R3668">
        <v>34.049999999999997</v>
      </c>
    </row>
    <row r="3669" spans="1:18" x14ac:dyDescent="0.3">
      <c r="A3669" t="s">
        <v>8308</v>
      </c>
      <c r="B3669" s="1">
        <v>44979</v>
      </c>
      <c r="C3669" s="1">
        <v>44982</v>
      </c>
      <c r="D3669" t="s">
        <v>19</v>
      </c>
      <c r="E3669" t="s">
        <v>1087</v>
      </c>
      <c r="F3669" t="s">
        <v>1180</v>
      </c>
      <c r="G3669" t="s">
        <v>22</v>
      </c>
      <c r="H3669" t="s">
        <v>75</v>
      </c>
      <c r="I3669" t="s">
        <v>63</v>
      </c>
      <c r="J3669" t="s">
        <v>55</v>
      </c>
      <c r="K3669" t="s">
        <v>123</v>
      </c>
      <c r="L3669" t="s">
        <v>8309</v>
      </c>
      <c r="M3669">
        <v>9</v>
      </c>
      <c r="N3669">
        <v>211</v>
      </c>
      <c r="O3669">
        <v>0.1</v>
      </c>
      <c r="P3669">
        <v>1709.1</v>
      </c>
      <c r="Q3669">
        <v>644.17999999999995</v>
      </c>
      <c r="R3669">
        <v>37.69</v>
      </c>
    </row>
    <row r="3670" spans="1:18" x14ac:dyDescent="0.3">
      <c r="A3670" t="s">
        <v>8310</v>
      </c>
      <c r="B3670" s="1">
        <v>45619</v>
      </c>
      <c r="C3670" s="1">
        <v>45626</v>
      </c>
      <c r="D3670" t="s">
        <v>19</v>
      </c>
      <c r="E3670" t="s">
        <v>3436</v>
      </c>
      <c r="F3670" t="s">
        <v>236</v>
      </c>
      <c r="G3670" t="s">
        <v>22</v>
      </c>
      <c r="H3670" t="s">
        <v>32</v>
      </c>
      <c r="I3670" t="s">
        <v>63</v>
      </c>
      <c r="J3670" t="s">
        <v>108</v>
      </c>
      <c r="K3670" t="s">
        <v>118</v>
      </c>
      <c r="L3670" t="s">
        <v>8311</v>
      </c>
      <c r="M3670">
        <v>10</v>
      </c>
      <c r="N3670">
        <v>2883</v>
      </c>
      <c r="O3670">
        <v>0.15</v>
      </c>
      <c r="P3670">
        <v>24505.5</v>
      </c>
      <c r="Q3670">
        <v>7368.53</v>
      </c>
      <c r="R3670">
        <v>30.07</v>
      </c>
    </row>
    <row r="3671" spans="1:18" x14ac:dyDescent="0.3">
      <c r="A3671" t="s">
        <v>8312</v>
      </c>
      <c r="B3671" s="1">
        <v>44940</v>
      </c>
      <c r="C3671" s="1">
        <v>44947</v>
      </c>
      <c r="D3671" t="s">
        <v>29</v>
      </c>
      <c r="E3671" t="s">
        <v>1680</v>
      </c>
      <c r="F3671" t="s">
        <v>521</v>
      </c>
      <c r="G3671" t="s">
        <v>61</v>
      </c>
      <c r="H3671" t="s">
        <v>96</v>
      </c>
      <c r="I3671" t="s">
        <v>43</v>
      </c>
      <c r="J3671" t="s">
        <v>55</v>
      </c>
      <c r="K3671" t="s">
        <v>364</v>
      </c>
      <c r="L3671" t="s">
        <v>8313</v>
      </c>
      <c r="M3671">
        <v>4</v>
      </c>
      <c r="N3671">
        <v>1670</v>
      </c>
      <c r="O3671">
        <v>0.05</v>
      </c>
      <c r="P3671">
        <v>6346</v>
      </c>
      <c r="Q3671">
        <v>2004.09</v>
      </c>
      <c r="R3671">
        <v>31.58</v>
      </c>
    </row>
    <row r="3672" spans="1:18" x14ac:dyDescent="0.3">
      <c r="A3672" t="s">
        <v>8314</v>
      </c>
      <c r="B3672" s="1">
        <v>45375</v>
      </c>
      <c r="C3672" s="1">
        <v>45380</v>
      </c>
      <c r="D3672" t="s">
        <v>29</v>
      </c>
      <c r="E3672" t="s">
        <v>2627</v>
      </c>
      <c r="F3672" t="s">
        <v>363</v>
      </c>
      <c r="G3672" t="s">
        <v>22</v>
      </c>
      <c r="H3672" t="s">
        <v>32</v>
      </c>
      <c r="I3672" t="s">
        <v>33</v>
      </c>
      <c r="J3672" t="s">
        <v>55</v>
      </c>
      <c r="K3672" t="s">
        <v>123</v>
      </c>
      <c r="L3672" t="s">
        <v>8315</v>
      </c>
      <c r="M3672">
        <v>8</v>
      </c>
      <c r="N3672">
        <v>2859</v>
      </c>
      <c r="O3672">
        <v>0.1</v>
      </c>
      <c r="P3672">
        <v>20584.8</v>
      </c>
      <c r="Q3672">
        <v>7129.9</v>
      </c>
      <c r="R3672">
        <v>34.64</v>
      </c>
    </row>
    <row r="3673" spans="1:18" x14ac:dyDescent="0.3">
      <c r="A3673" t="s">
        <v>8316</v>
      </c>
      <c r="B3673" s="1">
        <v>45200</v>
      </c>
      <c r="C3673" s="1">
        <v>45201</v>
      </c>
      <c r="D3673" t="s">
        <v>89</v>
      </c>
      <c r="E3673" t="s">
        <v>271</v>
      </c>
      <c r="F3673" t="s">
        <v>531</v>
      </c>
      <c r="G3673" t="s">
        <v>22</v>
      </c>
      <c r="H3673" t="s">
        <v>23</v>
      </c>
      <c r="I3673" t="s">
        <v>70</v>
      </c>
      <c r="J3673" t="s">
        <v>108</v>
      </c>
      <c r="K3673" t="s">
        <v>128</v>
      </c>
      <c r="L3673" t="s">
        <v>7920</v>
      </c>
      <c r="M3673">
        <v>7</v>
      </c>
      <c r="N3673">
        <v>5061</v>
      </c>
      <c r="O3673">
        <v>0.15</v>
      </c>
      <c r="P3673">
        <v>30112.95</v>
      </c>
      <c r="Q3673">
        <v>6707.37</v>
      </c>
      <c r="R3673">
        <v>22.27</v>
      </c>
    </row>
    <row r="3674" spans="1:18" x14ac:dyDescent="0.3">
      <c r="A3674" t="s">
        <v>8317</v>
      </c>
      <c r="B3674" s="1">
        <v>45495</v>
      </c>
      <c r="C3674" s="1">
        <v>45500</v>
      </c>
      <c r="D3674" t="s">
        <v>38</v>
      </c>
      <c r="E3674" t="s">
        <v>1732</v>
      </c>
      <c r="F3674" t="s">
        <v>757</v>
      </c>
      <c r="G3674" t="s">
        <v>22</v>
      </c>
      <c r="H3674" t="s">
        <v>23</v>
      </c>
      <c r="I3674" t="s">
        <v>33</v>
      </c>
      <c r="J3674" t="s">
        <v>34</v>
      </c>
      <c r="K3674" t="s">
        <v>44</v>
      </c>
      <c r="L3674" t="s">
        <v>8318</v>
      </c>
      <c r="M3674">
        <v>4</v>
      </c>
      <c r="N3674">
        <v>3698</v>
      </c>
      <c r="O3674">
        <v>0.1</v>
      </c>
      <c r="P3674">
        <v>13312.8</v>
      </c>
      <c r="Q3674">
        <v>5236.67</v>
      </c>
      <c r="R3674">
        <v>39.340000000000003</v>
      </c>
    </row>
    <row r="3675" spans="1:18" x14ac:dyDescent="0.3">
      <c r="A3675" t="s">
        <v>8319</v>
      </c>
      <c r="B3675" s="1">
        <v>45295</v>
      </c>
      <c r="C3675" s="1">
        <v>45297</v>
      </c>
      <c r="D3675" t="s">
        <v>19</v>
      </c>
      <c r="E3675" t="s">
        <v>2761</v>
      </c>
      <c r="F3675" t="s">
        <v>48</v>
      </c>
      <c r="G3675" t="s">
        <v>22</v>
      </c>
      <c r="H3675" t="s">
        <v>69</v>
      </c>
      <c r="I3675" t="s">
        <v>43</v>
      </c>
      <c r="J3675" t="s">
        <v>137</v>
      </c>
      <c r="K3675" t="s">
        <v>232</v>
      </c>
      <c r="L3675" t="s">
        <v>8320</v>
      </c>
      <c r="M3675">
        <v>8</v>
      </c>
      <c r="N3675">
        <v>4056</v>
      </c>
      <c r="O3675">
        <v>0.15</v>
      </c>
      <c r="P3675">
        <v>27580.799999999999</v>
      </c>
      <c r="Q3675">
        <v>7555.75</v>
      </c>
      <c r="R3675">
        <v>27.39</v>
      </c>
    </row>
    <row r="3676" spans="1:18" x14ac:dyDescent="0.3">
      <c r="A3676" t="s">
        <v>8321</v>
      </c>
      <c r="B3676" s="1">
        <v>45594</v>
      </c>
      <c r="C3676" s="1">
        <v>45597</v>
      </c>
      <c r="D3676" t="s">
        <v>38</v>
      </c>
      <c r="E3676" t="s">
        <v>2931</v>
      </c>
      <c r="F3676" t="s">
        <v>132</v>
      </c>
      <c r="G3676" t="s">
        <v>61</v>
      </c>
      <c r="H3676" t="s">
        <v>69</v>
      </c>
      <c r="I3676" t="s">
        <v>33</v>
      </c>
      <c r="J3676" t="s">
        <v>137</v>
      </c>
      <c r="K3676" t="s">
        <v>232</v>
      </c>
      <c r="L3676" t="s">
        <v>8322</v>
      </c>
      <c r="M3676">
        <v>1</v>
      </c>
      <c r="N3676">
        <v>1560</v>
      </c>
      <c r="O3676">
        <v>0.05</v>
      </c>
      <c r="P3676">
        <v>1482</v>
      </c>
      <c r="Q3676">
        <v>384.35</v>
      </c>
      <c r="R3676">
        <v>25.93</v>
      </c>
    </row>
    <row r="3677" spans="1:18" x14ac:dyDescent="0.3">
      <c r="A3677" t="s">
        <v>8323</v>
      </c>
      <c r="B3677" s="1">
        <v>45491</v>
      </c>
      <c r="C3677" s="1">
        <v>45498</v>
      </c>
      <c r="D3677" t="s">
        <v>89</v>
      </c>
      <c r="E3677" t="s">
        <v>1523</v>
      </c>
      <c r="F3677" t="s">
        <v>236</v>
      </c>
      <c r="G3677" t="s">
        <v>22</v>
      </c>
      <c r="H3677" t="s">
        <v>69</v>
      </c>
      <c r="I3677" t="s">
        <v>33</v>
      </c>
      <c r="J3677" t="s">
        <v>97</v>
      </c>
      <c r="K3677" t="s">
        <v>98</v>
      </c>
      <c r="L3677" t="s">
        <v>8324</v>
      </c>
      <c r="M3677">
        <v>1</v>
      </c>
      <c r="N3677">
        <v>2232</v>
      </c>
      <c r="O3677">
        <v>0.2</v>
      </c>
      <c r="P3677">
        <v>1785.6</v>
      </c>
      <c r="Q3677">
        <v>618.58000000000004</v>
      </c>
      <c r="R3677">
        <v>34.64</v>
      </c>
    </row>
    <row r="3678" spans="1:18" x14ac:dyDescent="0.3">
      <c r="A3678" t="s">
        <v>8325</v>
      </c>
      <c r="B3678" s="1">
        <v>45242</v>
      </c>
      <c r="C3678" s="1">
        <v>45248</v>
      </c>
      <c r="D3678" t="s">
        <v>19</v>
      </c>
      <c r="E3678" t="s">
        <v>8326</v>
      </c>
      <c r="F3678" t="s">
        <v>147</v>
      </c>
      <c r="G3678" t="s">
        <v>22</v>
      </c>
      <c r="H3678" t="s">
        <v>81</v>
      </c>
      <c r="I3678" t="s">
        <v>63</v>
      </c>
      <c r="J3678" t="s">
        <v>25</v>
      </c>
      <c r="K3678" t="s">
        <v>26</v>
      </c>
      <c r="L3678" t="s">
        <v>8327</v>
      </c>
      <c r="M3678">
        <v>8</v>
      </c>
      <c r="N3678">
        <v>4835</v>
      </c>
      <c r="O3678">
        <v>0.15</v>
      </c>
      <c r="P3678">
        <v>32878</v>
      </c>
      <c r="Q3678">
        <v>8131.71</v>
      </c>
      <c r="R3678">
        <v>24.73</v>
      </c>
    </row>
    <row r="3679" spans="1:18" x14ac:dyDescent="0.3">
      <c r="A3679" t="s">
        <v>8328</v>
      </c>
      <c r="B3679" s="1">
        <v>45573</v>
      </c>
      <c r="C3679" s="1">
        <v>45576</v>
      </c>
      <c r="D3679" t="s">
        <v>89</v>
      </c>
      <c r="E3679" t="s">
        <v>8329</v>
      </c>
      <c r="F3679" t="s">
        <v>499</v>
      </c>
      <c r="G3679" t="s">
        <v>41</v>
      </c>
      <c r="H3679" t="s">
        <v>75</v>
      </c>
      <c r="I3679" t="s">
        <v>33</v>
      </c>
      <c r="J3679" t="s">
        <v>108</v>
      </c>
      <c r="K3679" t="s">
        <v>128</v>
      </c>
      <c r="L3679" t="s">
        <v>8330</v>
      </c>
      <c r="M3679">
        <v>3</v>
      </c>
      <c r="N3679">
        <v>2494</v>
      </c>
      <c r="O3679">
        <v>0.2</v>
      </c>
      <c r="P3679">
        <v>5985.6</v>
      </c>
      <c r="Q3679">
        <v>2093.2800000000002</v>
      </c>
      <c r="R3679">
        <v>34.97</v>
      </c>
    </row>
    <row r="3680" spans="1:18" x14ac:dyDescent="0.3">
      <c r="A3680" t="s">
        <v>8331</v>
      </c>
      <c r="B3680" s="1">
        <v>45655</v>
      </c>
      <c r="C3680" s="1">
        <v>45661</v>
      </c>
      <c r="D3680" t="s">
        <v>89</v>
      </c>
      <c r="E3680" t="s">
        <v>899</v>
      </c>
      <c r="F3680" t="s">
        <v>85</v>
      </c>
      <c r="G3680" t="s">
        <v>41</v>
      </c>
      <c r="H3680" t="s">
        <v>69</v>
      </c>
      <c r="I3680" t="s">
        <v>63</v>
      </c>
      <c r="J3680" t="s">
        <v>55</v>
      </c>
      <c r="K3680" t="s">
        <v>123</v>
      </c>
      <c r="L3680" t="s">
        <v>8332</v>
      </c>
      <c r="M3680">
        <v>7</v>
      </c>
      <c r="N3680">
        <v>1757</v>
      </c>
      <c r="O3680">
        <v>0.05</v>
      </c>
      <c r="P3680">
        <v>11684.05</v>
      </c>
      <c r="Q3680">
        <v>4529.24</v>
      </c>
      <c r="R3680">
        <v>38.76</v>
      </c>
    </row>
    <row r="3681" spans="1:18" x14ac:dyDescent="0.3">
      <c r="A3681" t="s">
        <v>8333</v>
      </c>
      <c r="B3681" s="1">
        <v>45618</v>
      </c>
      <c r="C3681" s="1">
        <v>45621</v>
      </c>
      <c r="D3681" t="s">
        <v>29</v>
      </c>
      <c r="E3681" t="s">
        <v>8334</v>
      </c>
      <c r="F3681" t="s">
        <v>102</v>
      </c>
      <c r="G3681" t="s">
        <v>22</v>
      </c>
      <c r="H3681" t="s">
        <v>69</v>
      </c>
      <c r="I3681" t="s">
        <v>63</v>
      </c>
      <c r="J3681" t="s">
        <v>49</v>
      </c>
      <c r="K3681" t="s">
        <v>500</v>
      </c>
      <c r="L3681" t="s">
        <v>8335</v>
      </c>
      <c r="M3681">
        <v>9</v>
      </c>
      <c r="N3681">
        <v>5018</v>
      </c>
      <c r="O3681">
        <v>0</v>
      </c>
      <c r="P3681">
        <v>45162</v>
      </c>
      <c r="Q3681">
        <v>17727.78</v>
      </c>
      <c r="R3681">
        <v>39.25</v>
      </c>
    </row>
    <row r="3682" spans="1:18" x14ac:dyDescent="0.3">
      <c r="A3682" t="s">
        <v>8336</v>
      </c>
      <c r="B3682" s="1">
        <v>44962</v>
      </c>
      <c r="C3682" s="1">
        <v>44968</v>
      </c>
      <c r="D3682" t="s">
        <v>89</v>
      </c>
      <c r="E3682" t="s">
        <v>8337</v>
      </c>
      <c r="F3682" t="s">
        <v>304</v>
      </c>
      <c r="G3682" t="s">
        <v>61</v>
      </c>
      <c r="H3682" t="s">
        <v>81</v>
      </c>
      <c r="I3682" t="s">
        <v>24</v>
      </c>
      <c r="J3682" t="s">
        <v>25</v>
      </c>
      <c r="K3682" t="s">
        <v>240</v>
      </c>
      <c r="L3682" t="s">
        <v>8338</v>
      </c>
      <c r="M3682">
        <v>10</v>
      </c>
      <c r="N3682">
        <v>2651</v>
      </c>
      <c r="O3682">
        <v>0.1</v>
      </c>
      <c r="P3682">
        <v>23859</v>
      </c>
      <c r="Q3682">
        <v>7765</v>
      </c>
      <c r="R3682">
        <v>32.549999999999997</v>
      </c>
    </row>
    <row r="3683" spans="1:18" x14ac:dyDescent="0.3">
      <c r="A3683" t="s">
        <v>8339</v>
      </c>
      <c r="B3683" s="1">
        <v>45562</v>
      </c>
      <c r="C3683" s="1">
        <v>45564</v>
      </c>
      <c r="D3683" t="s">
        <v>89</v>
      </c>
      <c r="E3683" t="s">
        <v>223</v>
      </c>
      <c r="F3683" t="s">
        <v>770</v>
      </c>
      <c r="G3683" t="s">
        <v>22</v>
      </c>
      <c r="H3683" t="s">
        <v>75</v>
      </c>
      <c r="I3683" t="s">
        <v>33</v>
      </c>
      <c r="J3683" t="s">
        <v>55</v>
      </c>
      <c r="K3683" t="s">
        <v>655</v>
      </c>
      <c r="L3683" t="s">
        <v>8340</v>
      </c>
      <c r="M3683">
        <v>7</v>
      </c>
      <c r="N3683">
        <v>1454</v>
      </c>
      <c r="O3683">
        <v>0.2</v>
      </c>
      <c r="P3683">
        <v>8142.4</v>
      </c>
      <c r="Q3683">
        <v>1632.48</v>
      </c>
      <c r="R3683">
        <v>20.05</v>
      </c>
    </row>
    <row r="3684" spans="1:18" x14ac:dyDescent="0.3">
      <c r="A3684" t="s">
        <v>8341</v>
      </c>
      <c r="B3684" s="1">
        <v>45051</v>
      </c>
      <c r="C3684" s="1">
        <v>45054</v>
      </c>
      <c r="D3684" t="s">
        <v>89</v>
      </c>
      <c r="E3684" t="s">
        <v>530</v>
      </c>
      <c r="F3684" t="s">
        <v>200</v>
      </c>
      <c r="G3684" t="s">
        <v>61</v>
      </c>
      <c r="H3684" t="s">
        <v>32</v>
      </c>
      <c r="I3684" t="s">
        <v>63</v>
      </c>
      <c r="J3684" t="s">
        <v>55</v>
      </c>
      <c r="K3684" t="s">
        <v>123</v>
      </c>
      <c r="L3684" t="s">
        <v>8342</v>
      </c>
      <c r="M3684">
        <v>6</v>
      </c>
      <c r="N3684">
        <v>296</v>
      </c>
      <c r="O3684">
        <v>0.05</v>
      </c>
      <c r="P3684">
        <v>1687.2</v>
      </c>
      <c r="Q3684">
        <v>622.57000000000005</v>
      </c>
      <c r="R3684">
        <v>36.9</v>
      </c>
    </row>
    <row r="3685" spans="1:18" x14ac:dyDescent="0.3">
      <c r="A3685" t="s">
        <v>8343</v>
      </c>
      <c r="B3685" s="1">
        <v>45161</v>
      </c>
      <c r="C3685" s="1">
        <v>45167</v>
      </c>
      <c r="D3685" t="s">
        <v>89</v>
      </c>
      <c r="E3685" t="s">
        <v>805</v>
      </c>
      <c r="F3685" t="s">
        <v>371</v>
      </c>
      <c r="G3685" t="s">
        <v>41</v>
      </c>
      <c r="H3685" t="s">
        <v>32</v>
      </c>
      <c r="I3685" t="s">
        <v>63</v>
      </c>
      <c r="J3685" t="s">
        <v>55</v>
      </c>
      <c r="K3685" t="s">
        <v>86</v>
      </c>
      <c r="L3685" t="s">
        <v>8344</v>
      </c>
      <c r="M3685">
        <v>7</v>
      </c>
      <c r="N3685">
        <v>901</v>
      </c>
      <c r="O3685">
        <v>0.15</v>
      </c>
      <c r="P3685">
        <v>5360.95</v>
      </c>
      <c r="Q3685">
        <v>1349.62</v>
      </c>
      <c r="R3685">
        <v>25.18</v>
      </c>
    </row>
    <row r="3686" spans="1:18" x14ac:dyDescent="0.3">
      <c r="A3686" t="s">
        <v>8345</v>
      </c>
      <c r="B3686" s="1">
        <v>45104</v>
      </c>
      <c r="C3686" s="1">
        <v>45107</v>
      </c>
      <c r="D3686" t="s">
        <v>89</v>
      </c>
      <c r="E3686" t="s">
        <v>2698</v>
      </c>
      <c r="F3686" t="s">
        <v>569</v>
      </c>
      <c r="G3686" t="s">
        <v>61</v>
      </c>
      <c r="H3686" t="s">
        <v>81</v>
      </c>
      <c r="I3686" t="s">
        <v>33</v>
      </c>
      <c r="J3686" t="s">
        <v>25</v>
      </c>
      <c r="K3686" t="s">
        <v>443</v>
      </c>
      <c r="L3686" t="s">
        <v>2341</v>
      </c>
      <c r="M3686">
        <v>4</v>
      </c>
      <c r="N3686">
        <v>3533</v>
      </c>
      <c r="O3686">
        <v>0.2</v>
      </c>
      <c r="P3686">
        <v>11305.6</v>
      </c>
      <c r="Q3686">
        <v>2766.5</v>
      </c>
      <c r="R3686">
        <v>24.47</v>
      </c>
    </row>
    <row r="3687" spans="1:18" x14ac:dyDescent="0.3">
      <c r="A3687" t="s">
        <v>8346</v>
      </c>
      <c r="B3687" s="1">
        <v>45530</v>
      </c>
      <c r="C3687" s="1">
        <v>45535</v>
      </c>
      <c r="D3687" t="s">
        <v>29</v>
      </c>
      <c r="E3687" t="s">
        <v>246</v>
      </c>
      <c r="F3687" t="s">
        <v>431</v>
      </c>
      <c r="G3687" t="s">
        <v>41</v>
      </c>
      <c r="H3687" t="s">
        <v>42</v>
      </c>
      <c r="I3687" t="s">
        <v>43</v>
      </c>
      <c r="J3687" t="s">
        <v>137</v>
      </c>
      <c r="K3687" t="s">
        <v>410</v>
      </c>
      <c r="L3687" t="s">
        <v>8347</v>
      </c>
      <c r="M3687">
        <v>2</v>
      </c>
      <c r="N3687">
        <v>4530</v>
      </c>
      <c r="O3687">
        <v>0.15</v>
      </c>
      <c r="P3687">
        <v>7701</v>
      </c>
      <c r="Q3687">
        <v>1697.03</v>
      </c>
      <c r="R3687">
        <v>22.04</v>
      </c>
    </row>
    <row r="3688" spans="1:18" x14ac:dyDescent="0.3">
      <c r="A3688" t="s">
        <v>8348</v>
      </c>
      <c r="B3688" s="1">
        <v>44970</v>
      </c>
      <c r="C3688" s="1">
        <v>44975</v>
      </c>
      <c r="D3688" t="s">
        <v>89</v>
      </c>
      <c r="E3688" t="s">
        <v>1949</v>
      </c>
      <c r="F3688" t="s">
        <v>142</v>
      </c>
      <c r="G3688" t="s">
        <v>41</v>
      </c>
      <c r="H3688" t="s">
        <v>81</v>
      </c>
      <c r="I3688" t="s">
        <v>24</v>
      </c>
      <c r="J3688" t="s">
        <v>49</v>
      </c>
      <c r="K3688" t="s">
        <v>50</v>
      </c>
      <c r="L3688" t="s">
        <v>8349</v>
      </c>
      <c r="M3688">
        <v>4</v>
      </c>
      <c r="N3688">
        <v>4478</v>
      </c>
      <c r="O3688">
        <v>0.15</v>
      </c>
      <c r="P3688">
        <v>15225.2</v>
      </c>
      <c r="Q3688">
        <v>6082.81</v>
      </c>
      <c r="R3688">
        <v>39.950000000000003</v>
      </c>
    </row>
    <row r="3689" spans="1:18" x14ac:dyDescent="0.3">
      <c r="A3689" t="s">
        <v>8350</v>
      </c>
      <c r="B3689" s="1">
        <v>45240</v>
      </c>
      <c r="C3689" s="1">
        <v>45246</v>
      </c>
      <c r="D3689" t="s">
        <v>19</v>
      </c>
      <c r="E3689" t="s">
        <v>706</v>
      </c>
      <c r="F3689" t="s">
        <v>565</v>
      </c>
      <c r="G3689" t="s">
        <v>61</v>
      </c>
      <c r="H3689" t="s">
        <v>81</v>
      </c>
      <c r="I3689" t="s">
        <v>24</v>
      </c>
      <c r="J3689" t="s">
        <v>97</v>
      </c>
      <c r="K3689" t="s">
        <v>181</v>
      </c>
      <c r="L3689" t="s">
        <v>8351</v>
      </c>
      <c r="M3689">
        <v>1</v>
      </c>
      <c r="N3689">
        <v>4957</v>
      </c>
      <c r="O3689">
        <v>0</v>
      </c>
      <c r="P3689">
        <v>4957</v>
      </c>
      <c r="Q3689">
        <v>1707.58</v>
      </c>
      <c r="R3689">
        <v>34.450000000000003</v>
      </c>
    </row>
    <row r="3690" spans="1:18" x14ac:dyDescent="0.3">
      <c r="A3690" t="s">
        <v>8352</v>
      </c>
      <c r="B3690" s="1">
        <v>45650</v>
      </c>
      <c r="C3690" s="1">
        <v>45654</v>
      </c>
      <c r="D3690" t="s">
        <v>38</v>
      </c>
      <c r="E3690" t="s">
        <v>3987</v>
      </c>
      <c r="F3690" t="s">
        <v>474</v>
      </c>
      <c r="G3690" t="s">
        <v>61</v>
      </c>
      <c r="H3690" t="s">
        <v>75</v>
      </c>
      <c r="I3690" t="s">
        <v>70</v>
      </c>
      <c r="J3690" t="s">
        <v>108</v>
      </c>
      <c r="K3690" t="s">
        <v>128</v>
      </c>
      <c r="L3690" t="s">
        <v>8353</v>
      </c>
      <c r="M3690">
        <v>4</v>
      </c>
      <c r="N3690">
        <v>5084</v>
      </c>
      <c r="O3690">
        <v>0.2</v>
      </c>
      <c r="P3690">
        <v>16268.8</v>
      </c>
      <c r="Q3690">
        <v>4337.45</v>
      </c>
      <c r="R3690">
        <v>26.66</v>
      </c>
    </row>
    <row r="3691" spans="1:18" x14ac:dyDescent="0.3">
      <c r="A3691" t="s">
        <v>8354</v>
      </c>
      <c r="B3691" s="1">
        <v>45640</v>
      </c>
      <c r="C3691" s="1">
        <v>45647</v>
      </c>
      <c r="D3691" t="s">
        <v>89</v>
      </c>
      <c r="E3691" t="s">
        <v>2193</v>
      </c>
      <c r="F3691" t="s">
        <v>468</v>
      </c>
      <c r="G3691" t="s">
        <v>41</v>
      </c>
      <c r="H3691" t="s">
        <v>96</v>
      </c>
      <c r="I3691" t="s">
        <v>43</v>
      </c>
      <c r="J3691" t="s">
        <v>108</v>
      </c>
      <c r="K3691" t="s">
        <v>128</v>
      </c>
      <c r="L3691" t="s">
        <v>8355</v>
      </c>
      <c r="M3691">
        <v>8</v>
      </c>
      <c r="N3691">
        <v>2749</v>
      </c>
      <c r="O3691">
        <v>0.1</v>
      </c>
      <c r="P3691">
        <v>19792.8</v>
      </c>
      <c r="Q3691">
        <v>4693.58</v>
      </c>
      <c r="R3691">
        <v>23.71</v>
      </c>
    </row>
    <row r="3692" spans="1:18" x14ac:dyDescent="0.3">
      <c r="A3692" t="s">
        <v>8356</v>
      </c>
      <c r="B3692" s="1">
        <v>45340</v>
      </c>
      <c r="C3692" s="1">
        <v>45342</v>
      </c>
      <c r="D3692" t="s">
        <v>38</v>
      </c>
      <c r="E3692" t="s">
        <v>611</v>
      </c>
      <c r="F3692" t="s">
        <v>499</v>
      </c>
      <c r="G3692" t="s">
        <v>41</v>
      </c>
      <c r="H3692" t="s">
        <v>75</v>
      </c>
      <c r="I3692" t="s">
        <v>24</v>
      </c>
      <c r="J3692" t="s">
        <v>25</v>
      </c>
      <c r="K3692" t="s">
        <v>443</v>
      </c>
      <c r="L3692" t="s">
        <v>8357</v>
      </c>
      <c r="M3692">
        <v>7</v>
      </c>
      <c r="N3692">
        <v>131</v>
      </c>
      <c r="O3692">
        <v>0.15</v>
      </c>
      <c r="P3692">
        <v>779.45</v>
      </c>
      <c r="Q3692">
        <v>237.5</v>
      </c>
      <c r="R3692">
        <v>30.47</v>
      </c>
    </row>
    <row r="3693" spans="1:18" x14ac:dyDescent="0.3">
      <c r="A3693" t="s">
        <v>8358</v>
      </c>
      <c r="B3693" s="1">
        <v>45008</v>
      </c>
      <c r="C3693" s="1">
        <v>45009</v>
      </c>
      <c r="D3693" t="s">
        <v>29</v>
      </c>
      <c r="E3693" t="s">
        <v>1036</v>
      </c>
      <c r="F3693" t="s">
        <v>127</v>
      </c>
      <c r="G3693" t="s">
        <v>41</v>
      </c>
      <c r="H3693" t="s">
        <v>42</v>
      </c>
      <c r="I3693" t="s">
        <v>70</v>
      </c>
      <c r="J3693" t="s">
        <v>108</v>
      </c>
      <c r="K3693" t="s">
        <v>268</v>
      </c>
      <c r="L3693" t="s">
        <v>8359</v>
      </c>
      <c r="M3693">
        <v>8</v>
      </c>
      <c r="N3693">
        <v>4267</v>
      </c>
      <c r="O3693">
        <v>0.2</v>
      </c>
      <c r="P3693">
        <v>27308.799999999999</v>
      </c>
      <c r="Q3693">
        <v>5592.01</v>
      </c>
      <c r="R3693">
        <v>20.48</v>
      </c>
    </row>
    <row r="3694" spans="1:18" x14ac:dyDescent="0.3">
      <c r="A3694" t="s">
        <v>8360</v>
      </c>
      <c r="B3694" s="1">
        <v>45127</v>
      </c>
      <c r="C3694" s="1">
        <v>45129</v>
      </c>
      <c r="D3694" t="s">
        <v>19</v>
      </c>
      <c r="E3694" t="s">
        <v>309</v>
      </c>
      <c r="F3694" t="s">
        <v>471</v>
      </c>
      <c r="G3694" t="s">
        <v>41</v>
      </c>
      <c r="H3694" t="s">
        <v>69</v>
      </c>
      <c r="I3694" t="s">
        <v>70</v>
      </c>
      <c r="J3694" t="s">
        <v>137</v>
      </c>
      <c r="K3694" t="s">
        <v>201</v>
      </c>
      <c r="L3694" t="s">
        <v>8361</v>
      </c>
      <c r="M3694">
        <v>3</v>
      </c>
      <c r="N3694">
        <v>3098</v>
      </c>
      <c r="O3694">
        <v>0.2</v>
      </c>
      <c r="P3694">
        <v>7435.2</v>
      </c>
      <c r="Q3694">
        <v>1582.84</v>
      </c>
      <c r="R3694">
        <v>21.29</v>
      </c>
    </row>
    <row r="3695" spans="1:18" x14ac:dyDescent="0.3">
      <c r="A3695" t="s">
        <v>8362</v>
      </c>
      <c r="B3695" s="1">
        <v>45226</v>
      </c>
      <c r="C3695" s="1">
        <v>45228</v>
      </c>
      <c r="D3695" t="s">
        <v>29</v>
      </c>
      <c r="E3695" t="s">
        <v>894</v>
      </c>
      <c r="F3695" t="s">
        <v>757</v>
      </c>
      <c r="G3695" t="s">
        <v>41</v>
      </c>
      <c r="H3695" t="s">
        <v>96</v>
      </c>
      <c r="I3695" t="s">
        <v>70</v>
      </c>
      <c r="J3695" t="s">
        <v>25</v>
      </c>
      <c r="K3695" t="s">
        <v>26</v>
      </c>
      <c r="L3695" t="s">
        <v>8363</v>
      </c>
      <c r="M3695">
        <v>1</v>
      </c>
      <c r="N3695">
        <v>4723</v>
      </c>
      <c r="O3695">
        <v>0.2</v>
      </c>
      <c r="P3695">
        <v>3778.4</v>
      </c>
      <c r="Q3695">
        <v>823.91</v>
      </c>
      <c r="R3695">
        <v>21.81</v>
      </c>
    </row>
    <row r="3696" spans="1:18" x14ac:dyDescent="0.3">
      <c r="A3696" t="s">
        <v>8364</v>
      </c>
      <c r="B3696" s="1">
        <v>45453</v>
      </c>
      <c r="C3696" s="1">
        <v>45454</v>
      </c>
      <c r="D3696" t="s">
        <v>38</v>
      </c>
      <c r="E3696" t="s">
        <v>335</v>
      </c>
      <c r="F3696" t="s">
        <v>499</v>
      </c>
      <c r="G3696" t="s">
        <v>61</v>
      </c>
      <c r="H3696" t="s">
        <v>23</v>
      </c>
      <c r="I3696" t="s">
        <v>70</v>
      </c>
      <c r="J3696" t="s">
        <v>34</v>
      </c>
      <c r="K3696" t="s">
        <v>113</v>
      </c>
      <c r="L3696" t="s">
        <v>8365</v>
      </c>
      <c r="M3696">
        <v>8</v>
      </c>
      <c r="N3696">
        <v>2046</v>
      </c>
      <c r="O3696">
        <v>0.1</v>
      </c>
      <c r="P3696">
        <v>14731.2</v>
      </c>
      <c r="Q3696">
        <v>4148.66</v>
      </c>
      <c r="R3696">
        <v>28.16</v>
      </c>
    </row>
    <row r="3697" spans="1:18" x14ac:dyDescent="0.3">
      <c r="A3697" t="s">
        <v>8366</v>
      </c>
      <c r="B3697" s="1">
        <v>45440</v>
      </c>
      <c r="C3697" s="1">
        <v>45442</v>
      </c>
      <c r="D3697" t="s">
        <v>38</v>
      </c>
      <c r="E3697" t="s">
        <v>8367</v>
      </c>
      <c r="F3697" t="s">
        <v>363</v>
      </c>
      <c r="G3697" t="s">
        <v>61</v>
      </c>
      <c r="H3697" t="s">
        <v>96</v>
      </c>
      <c r="I3697" t="s">
        <v>70</v>
      </c>
      <c r="J3697" t="s">
        <v>55</v>
      </c>
      <c r="K3697" t="s">
        <v>86</v>
      </c>
      <c r="L3697" t="s">
        <v>8368</v>
      </c>
      <c r="M3697">
        <v>10</v>
      </c>
      <c r="N3697">
        <v>1588</v>
      </c>
      <c r="O3697">
        <v>0.05</v>
      </c>
      <c r="P3697">
        <v>15086</v>
      </c>
      <c r="Q3697">
        <v>4463.1499999999996</v>
      </c>
      <c r="R3697">
        <v>29.58</v>
      </c>
    </row>
    <row r="3698" spans="1:18" x14ac:dyDescent="0.3">
      <c r="A3698" t="s">
        <v>8369</v>
      </c>
      <c r="B3698" s="1">
        <v>45646</v>
      </c>
      <c r="C3698" s="1">
        <v>45651</v>
      </c>
      <c r="D3698" t="s">
        <v>89</v>
      </c>
      <c r="E3698" t="s">
        <v>1539</v>
      </c>
      <c r="F3698" t="s">
        <v>213</v>
      </c>
      <c r="G3698" t="s">
        <v>22</v>
      </c>
      <c r="H3698" t="s">
        <v>81</v>
      </c>
      <c r="I3698" t="s">
        <v>63</v>
      </c>
      <c r="J3698" t="s">
        <v>97</v>
      </c>
      <c r="K3698" t="s">
        <v>103</v>
      </c>
      <c r="L3698" t="s">
        <v>8370</v>
      </c>
      <c r="M3698">
        <v>4</v>
      </c>
      <c r="N3698">
        <v>3615</v>
      </c>
      <c r="O3698">
        <v>0.1</v>
      </c>
      <c r="P3698">
        <v>13014</v>
      </c>
      <c r="Q3698">
        <v>3447.13</v>
      </c>
      <c r="R3698">
        <v>26.49</v>
      </c>
    </row>
    <row r="3699" spans="1:18" x14ac:dyDescent="0.3">
      <c r="A3699" t="s">
        <v>8371</v>
      </c>
      <c r="B3699" s="1">
        <v>45577</v>
      </c>
      <c r="C3699" s="1">
        <v>45584</v>
      </c>
      <c r="D3699" t="s">
        <v>38</v>
      </c>
      <c r="E3699" t="s">
        <v>2054</v>
      </c>
      <c r="F3699" t="s">
        <v>612</v>
      </c>
      <c r="G3699" t="s">
        <v>41</v>
      </c>
      <c r="H3699" t="s">
        <v>42</v>
      </c>
      <c r="I3699" t="s">
        <v>33</v>
      </c>
      <c r="J3699" t="s">
        <v>108</v>
      </c>
      <c r="K3699" t="s">
        <v>118</v>
      </c>
      <c r="L3699" t="s">
        <v>8372</v>
      </c>
      <c r="M3699">
        <v>5</v>
      </c>
      <c r="N3699">
        <v>3697</v>
      </c>
      <c r="O3699">
        <v>0.15</v>
      </c>
      <c r="P3699">
        <v>15712.25</v>
      </c>
      <c r="Q3699">
        <v>5955.49</v>
      </c>
      <c r="R3699">
        <v>37.9</v>
      </c>
    </row>
    <row r="3700" spans="1:18" x14ac:dyDescent="0.3">
      <c r="A3700" t="s">
        <v>8373</v>
      </c>
      <c r="B3700" s="1">
        <v>45126</v>
      </c>
      <c r="C3700" s="1">
        <v>45133</v>
      </c>
      <c r="D3700" t="s">
        <v>19</v>
      </c>
      <c r="E3700" t="s">
        <v>2340</v>
      </c>
      <c r="F3700" t="s">
        <v>209</v>
      </c>
      <c r="G3700" t="s">
        <v>22</v>
      </c>
      <c r="H3700" t="s">
        <v>96</v>
      </c>
      <c r="I3700" t="s">
        <v>63</v>
      </c>
      <c r="J3700" t="s">
        <v>97</v>
      </c>
      <c r="K3700" t="s">
        <v>379</v>
      </c>
      <c r="L3700" t="s">
        <v>8374</v>
      </c>
      <c r="M3700">
        <v>1</v>
      </c>
      <c r="N3700">
        <v>3822</v>
      </c>
      <c r="O3700">
        <v>0.2</v>
      </c>
      <c r="P3700">
        <v>3057.6</v>
      </c>
      <c r="Q3700">
        <v>804.79</v>
      </c>
      <c r="R3700">
        <v>26.32</v>
      </c>
    </row>
    <row r="3701" spans="1:18" x14ac:dyDescent="0.3">
      <c r="A3701" t="s">
        <v>8375</v>
      </c>
      <c r="B3701" s="1">
        <v>45056</v>
      </c>
      <c r="C3701" s="1">
        <v>45060</v>
      </c>
      <c r="D3701" t="s">
        <v>19</v>
      </c>
      <c r="E3701" t="s">
        <v>1577</v>
      </c>
      <c r="F3701" t="s">
        <v>619</v>
      </c>
      <c r="G3701" t="s">
        <v>41</v>
      </c>
      <c r="H3701" t="s">
        <v>62</v>
      </c>
      <c r="I3701" t="s">
        <v>24</v>
      </c>
      <c r="J3701" t="s">
        <v>55</v>
      </c>
      <c r="K3701" t="s">
        <v>655</v>
      </c>
      <c r="L3701" t="s">
        <v>8376</v>
      </c>
      <c r="M3701">
        <v>7</v>
      </c>
      <c r="N3701">
        <v>5021</v>
      </c>
      <c r="O3701">
        <v>0</v>
      </c>
      <c r="P3701">
        <v>35147</v>
      </c>
      <c r="Q3701">
        <v>8999.73</v>
      </c>
      <c r="R3701">
        <v>25.61</v>
      </c>
    </row>
    <row r="3702" spans="1:18" x14ac:dyDescent="0.3">
      <c r="A3702" t="s">
        <v>8377</v>
      </c>
      <c r="B3702" s="1">
        <v>45639</v>
      </c>
      <c r="C3702" s="1">
        <v>45646</v>
      </c>
      <c r="D3702" t="s">
        <v>19</v>
      </c>
      <c r="E3702" t="s">
        <v>231</v>
      </c>
      <c r="F3702" t="s">
        <v>286</v>
      </c>
      <c r="G3702" t="s">
        <v>41</v>
      </c>
      <c r="H3702" t="s">
        <v>75</v>
      </c>
      <c r="I3702" t="s">
        <v>24</v>
      </c>
      <c r="J3702" t="s">
        <v>97</v>
      </c>
      <c r="K3702" t="s">
        <v>103</v>
      </c>
      <c r="L3702" t="s">
        <v>8295</v>
      </c>
      <c r="M3702">
        <v>5</v>
      </c>
      <c r="N3702">
        <v>3625</v>
      </c>
      <c r="O3702">
        <v>0.15</v>
      </c>
      <c r="P3702">
        <v>15406.25</v>
      </c>
      <c r="Q3702">
        <v>4518.1400000000003</v>
      </c>
      <c r="R3702">
        <v>29.33</v>
      </c>
    </row>
    <row r="3703" spans="1:18" x14ac:dyDescent="0.3">
      <c r="A3703" t="s">
        <v>8378</v>
      </c>
      <c r="B3703" s="1">
        <v>45530</v>
      </c>
      <c r="C3703" s="1">
        <v>45537</v>
      </c>
      <c r="D3703" t="s">
        <v>38</v>
      </c>
      <c r="E3703" t="s">
        <v>1843</v>
      </c>
      <c r="F3703" t="s">
        <v>147</v>
      </c>
      <c r="G3703" t="s">
        <v>22</v>
      </c>
      <c r="H3703" t="s">
        <v>23</v>
      </c>
      <c r="I3703" t="s">
        <v>33</v>
      </c>
      <c r="J3703" t="s">
        <v>55</v>
      </c>
      <c r="K3703" t="s">
        <v>56</v>
      </c>
      <c r="L3703" t="s">
        <v>8379</v>
      </c>
      <c r="M3703">
        <v>10</v>
      </c>
      <c r="N3703">
        <v>2508</v>
      </c>
      <c r="O3703">
        <v>0</v>
      </c>
      <c r="P3703">
        <v>25080</v>
      </c>
      <c r="Q3703">
        <v>5234.63</v>
      </c>
      <c r="R3703">
        <v>20.87</v>
      </c>
    </row>
    <row r="3704" spans="1:18" x14ac:dyDescent="0.3">
      <c r="A3704" t="s">
        <v>8380</v>
      </c>
      <c r="B3704" s="1">
        <v>45361</v>
      </c>
      <c r="C3704" s="1">
        <v>45363</v>
      </c>
      <c r="D3704" t="s">
        <v>89</v>
      </c>
      <c r="E3704" t="s">
        <v>2599</v>
      </c>
      <c r="F3704" t="s">
        <v>359</v>
      </c>
      <c r="G3704" t="s">
        <v>22</v>
      </c>
      <c r="H3704" t="s">
        <v>75</v>
      </c>
      <c r="I3704" t="s">
        <v>43</v>
      </c>
      <c r="J3704" t="s">
        <v>97</v>
      </c>
      <c r="K3704" t="s">
        <v>181</v>
      </c>
      <c r="L3704" t="s">
        <v>8381</v>
      </c>
      <c r="M3704">
        <v>1</v>
      </c>
      <c r="N3704">
        <v>1200</v>
      </c>
      <c r="O3704">
        <v>0.05</v>
      </c>
      <c r="P3704">
        <v>1140</v>
      </c>
      <c r="Q3704">
        <v>237</v>
      </c>
      <c r="R3704">
        <v>20.79</v>
      </c>
    </row>
    <row r="3705" spans="1:18" x14ac:dyDescent="0.3">
      <c r="A3705" t="s">
        <v>8382</v>
      </c>
      <c r="B3705" s="1">
        <v>45626</v>
      </c>
      <c r="C3705" s="1">
        <v>45632</v>
      </c>
      <c r="D3705" t="s">
        <v>19</v>
      </c>
      <c r="E3705" t="s">
        <v>2861</v>
      </c>
      <c r="F3705" t="s">
        <v>161</v>
      </c>
      <c r="G3705" t="s">
        <v>41</v>
      </c>
      <c r="H3705" t="s">
        <v>69</v>
      </c>
      <c r="I3705" t="s">
        <v>43</v>
      </c>
      <c r="J3705" t="s">
        <v>34</v>
      </c>
      <c r="K3705" t="s">
        <v>44</v>
      </c>
      <c r="L3705" t="s">
        <v>8383</v>
      </c>
      <c r="M3705">
        <v>8</v>
      </c>
      <c r="N3705">
        <v>703</v>
      </c>
      <c r="O3705">
        <v>0.05</v>
      </c>
      <c r="P3705">
        <v>5342.8</v>
      </c>
      <c r="Q3705">
        <v>1346.04</v>
      </c>
      <c r="R3705">
        <v>25.19</v>
      </c>
    </row>
    <row r="3706" spans="1:18" x14ac:dyDescent="0.3">
      <c r="A3706" t="s">
        <v>8384</v>
      </c>
      <c r="B3706" s="1">
        <v>45533</v>
      </c>
      <c r="C3706" s="1">
        <v>45535</v>
      </c>
      <c r="D3706" t="s">
        <v>19</v>
      </c>
      <c r="E3706" t="s">
        <v>5117</v>
      </c>
      <c r="F3706" t="s">
        <v>952</v>
      </c>
      <c r="G3706" t="s">
        <v>61</v>
      </c>
      <c r="H3706" t="s">
        <v>32</v>
      </c>
      <c r="I3706" t="s">
        <v>43</v>
      </c>
      <c r="J3706" t="s">
        <v>137</v>
      </c>
      <c r="K3706" t="s">
        <v>138</v>
      </c>
      <c r="L3706" t="s">
        <v>8385</v>
      </c>
      <c r="M3706">
        <v>4</v>
      </c>
      <c r="N3706">
        <v>4981</v>
      </c>
      <c r="O3706">
        <v>0.1</v>
      </c>
      <c r="P3706">
        <v>17931.599999999999</v>
      </c>
      <c r="Q3706">
        <v>6266.02</v>
      </c>
      <c r="R3706">
        <v>34.94</v>
      </c>
    </row>
    <row r="3707" spans="1:18" x14ac:dyDescent="0.3">
      <c r="A3707" t="s">
        <v>8386</v>
      </c>
      <c r="B3707" s="1">
        <v>45242</v>
      </c>
      <c r="C3707" s="1">
        <v>45249</v>
      </c>
      <c r="D3707" t="s">
        <v>38</v>
      </c>
      <c r="E3707" t="s">
        <v>1608</v>
      </c>
      <c r="F3707" t="s">
        <v>694</v>
      </c>
      <c r="G3707" t="s">
        <v>61</v>
      </c>
      <c r="H3707" t="s">
        <v>62</v>
      </c>
      <c r="I3707" t="s">
        <v>70</v>
      </c>
      <c r="J3707" t="s">
        <v>34</v>
      </c>
      <c r="K3707" t="s">
        <v>152</v>
      </c>
      <c r="L3707" t="s">
        <v>4849</v>
      </c>
      <c r="M3707">
        <v>6</v>
      </c>
      <c r="N3707">
        <v>1330</v>
      </c>
      <c r="O3707">
        <v>0.05</v>
      </c>
      <c r="P3707">
        <v>7581</v>
      </c>
      <c r="Q3707">
        <v>1614.28</v>
      </c>
      <c r="R3707">
        <v>21.29</v>
      </c>
    </row>
    <row r="3708" spans="1:18" x14ac:dyDescent="0.3">
      <c r="A3708" t="s">
        <v>8387</v>
      </c>
      <c r="B3708" s="1">
        <v>45483</v>
      </c>
      <c r="C3708" s="1">
        <v>45489</v>
      </c>
      <c r="D3708" t="s">
        <v>89</v>
      </c>
      <c r="E3708" t="s">
        <v>964</v>
      </c>
      <c r="F3708" t="s">
        <v>399</v>
      </c>
      <c r="G3708" t="s">
        <v>22</v>
      </c>
      <c r="H3708" t="s">
        <v>23</v>
      </c>
      <c r="I3708" t="s">
        <v>43</v>
      </c>
      <c r="J3708" t="s">
        <v>97</v>
      </c>
      <c r="K3708" t="s">
        <v>379</v>
      </c>
      <c r="L3708" t="s">
        <v>8388</v>
      </c>
      <c r="M3708">
        <v>10</v>
      </c>
      <c r="N3708">
        <v>3680</v>
      </c>
      <c r="O3708">
        <v>0.1</v>
      </c>
      <c r="P3708">
        <v>33120</v>
      </c>
      <c r="Q3708">
        <v>7746.66</v>
      </c>
      <c r="R3708">
        <v>23.39</v>
      </c>
    </row>
    <row r="3709" spans="1:18" x14ac:dyDescent="0.3">
      <c r="A3709" t="s">
        <v>8389</v>
      </c>
      <c r="B3709" s="1">
        <v>45549</v>
      </c>
      <c r="C3709" s="1">
        <v>45550</v>
      </c>
      <c r="D3709" t="s">
        <v>19</v>
      </c>
      <c r="E3709" t="s">
        <v>3449</v>
      </c>
      <c r="F3709" t="s">
        <v>180</v>
      </c>
      <c r="G3709" t="s">
        <v>61</v>
      </c>
      <c r="H3709" t="s">
        <v>81</v>
      </c>
      <c r="I3709" t="s">
        <v>43</v>
      </c>
      <c r="J3709" t="s">
        <v>55</v>
      </c>
      <c r="K3709" t="s">
        <v>56</v>
      </c>
      <c r="L3709" t="s">
        <v>2440</v>
      </c>
      <c r="M3709">
        <v>2</v>
      </c>
      <c r="N3709">
        <v>440</v>
      </c>
      <c r="O3709">
        <v>0.2</v>
      </c>
      <c r="P3709">
        <v>704</v>
      </c>
      <c r="Q3709">
        <v>204.91</v>
      </c>
      <c r="R3709">
        <v>29.11</v>
      </c>
    </row>
    <row r="3710" spans="1:18" x14ac:dyDescent="0.3">
      <c r="A3710" t="s">
        <v>8390</v>
      </c>
      <c r="B3710" s="1">
        <v>44972</v>
      </c>
      <c r="C3710" s="1">
        <v>44976</v>
      </c>
      <c r="D3710" t="s">
        <v>19</v>
      </c>
      <c r="E3710" t="s">
        <v>1018</v>
      </c>
      <c r="F3710" t="s">
        <v>546</v>
      </c>
      <c r="G3710" t="s">
        <v>22</v>
      </c>
      <c r="H3710" t="s">
        <v>42</v>
      </c>
      <c r="I3710" t="s">
        <v>33</v>
      </c>
      <c r="J3710" t="s">
        <v>34</v>
      </c>
      <c r="K3710" t="s">
        <v>35</v>
      </c>
      <c r="L3710" t="s">
        <v>8391</v>
      </c>
      <c r="M3710">
        <v>3</v>
      </c>
      <c r="N3710">
        <v>1244</v>
      </c>
      <c r="O3710">
        <v>0.1</v>
      </c>
      <c r="P3710">
        <v>3358.8</v>
      </c>
      <c r="Q3710">
        <v>1221.54</v>
      </c>
      <c r="R3710">
        <v>36.369999999999997</v>
      </c>
    </row>
    <row r="3711" spans="1:18" x14ac:dyDescent="0.3">
      <c r="A3711" t="s">
        <v>8392</v>
      </c>
      <c r="B3711" s="1">
        <v>45332</v>
      </c>
      <c r="C3711" s="1">
        <v>45335</v>
      </c>
      <c r="D3711" t="s">
        <v>38</v>
      </c>
      <c r="E3711" t="s">
        <v>5401</v>
      </c>
      <c r="F3711" t="s">
        <v>315</v>
      </c>
      <c r="G3711" t="s">
        <v>61</v>
      </c>
      <c r="H3711" t="s">
        <v>75</v>
      </c>
      <c r="I3711" t="s">
        <v>33</v>
      </c>
      <c r="J3711" t="s">
        <v>34</v>
      </c>
      <c r="K3711" t="s">
        <v>35</v>
      </c>
      <c r="L3711" t="s">
        <v>5648</v>
      </c>
      <c r="M3711">
        <v>10</v>
      </c>
      <c r="N3711">
        <v>2028</v>
      </c>
      <c r="O3711">
        <v>0.15</v>
      </c>
      <c r="P3711">
        <v>17238</v>
      </c>
      <c r="Q3711">
        <v>4968.18</v>
      </c>
      <c r="R3711">
        <v>28.82</v>
      </c>
    </row>
    <row r="3712" spans="1:18" x14ac:dyDescent="0.3">
      <c r="A3712" t="s">
        <v>8393</v>
      </c>
      <c r="B3712" s="1">
        <v>45463</v>
      </c>
      <c r="C3712" s="1">
        <v>45463</v>
      </c>
      <c r="D3712" t="s">
        <v>89</v>
      </c>
      <c r="E3712" t="s">
        <v>2085</v>
      </c>
      <c r="F3712" t="s">
        <v>136</v>
      </c>
      <c r="G3712" t="s">
        <v>22</v>
      </c>
      <c r="H3712" t="s">
        <v>75</v>
      </c>
      <c r="I3712" t="s">
        <v>24</v>
      </c>
      <c r="J3712" t="s">
        <v>137</v>
      </c>
      <c r="K3712" t="s">
        <v>410</v>
      </c>
      <c r="L3712" t="s">
        <v>8394</v>
      </c>
      <c r="M3712">
        <v>2</v>
      </c>
      <c r="N3712">
        <v>4367</v>
      </c>
      <c r="O3712">
        <v>0.05</v>
      </c>
      <c r="P3712">
        <v>8297.2999999999993</v>
      </c>
      <c r="Q3712">
        <v>2762.42</v>
      </c>
      <c r="R3712">
        <v>33.29</v>
      </c>
    </row>
    <row r="3713" spans="1:18" x14ac:dyDescent="0.3">
      <c r="A3713" t="s">
        <v>8395</v>
      </c>
      <c r="B3713" s="1">
        <v>45183</v>
      </c>
      <c r="C3713" s="1">
        <v>45190</v>
      </c>
      <c r="D3713" t="s">
        <v>19</v>
      </c>
      <c r="E3713" t="s">
        <v>464</v>
      </c>
      <c r="F3713" t="s">
        <v>1042</v>
      </c>
      <c r="G3713" t="s">
        <v>61</v>
      </c>
      <c r="H3713" t="s">
        <v>32</v>
      </c>
      <c r="I3713" t="s">
        <v>24</v>
      </c>
      <c r="J3713" t="s">
        <v>49</v>
      </c>
      <c r="K3713" t="s">
        <v>152</v>
      </c>
      <c r="L3713" t="s">
        <v>1941</v>
      </c>
      <c r="M3713">
        <v>10</v>
      </c>
      <c r="N3713">
        <v>4455</v>
      </c>
      <c r="O3713">
        <v>0</v>
      </c>
      <c r="P3713">
        <v>44550</v>
      </c>
      <c r="Q3713">
        <v>11437.45</v>
      </c>
      <c r="R3713">
        <v>25.67</v>
      </c>
    </row>
    <row r="3714" spans="1:18" x14ac:dyDescent="0.3">
      <c r="A3714" t="s">
        <v>8396</v>
      </c>
      <c r="B3714" s="1">
        <v>44992</v>
      </c>
      <c r="C3714" s="1">
        <v>44993</v>
      </c>
      <c r="D3714" t="s">
        <v>89</v>
      </c>
      <c r="E3714" t="s">
        <v>1250</v>
      </c>
      <c r="F3714" t="s">
        <v>612</v>
      </c>
      <c r="G3714" t="s">
        <v>41</v>
      </c>
      <c r="H3714" t="s">
        <v>75</v>
      </c>
      <c r="I3714" t="s">
        <v>43</v>
      </c>
      <c r="J3714" t="s">
        <v>55</v>
      </c>
      <c r="K3714" t="s">
        <v>123</v>
      </c>
      <c r="L3714" t="s">
        <v>8397</v>
      </c>
      <c r="M3714">
        <v>2</v>
      </c>
      <c r="N3714">
        <v>839</v>
      </c>
      <c r="O3714">
        <v>0.15</v>
      </c>
      <c r="P3714">
        <v>1426.3</v>
      </c>
      <c r="Q3714">
        <v>445.88</v>
      </c>
      <c r="R3714">
        <v>31.26</v>
      </c>
    </row>
    <row r="3715" spans="1:18" x14ac:dyDescent="0.3">
      <c r="A3715" t="s">
        <v>8398</v>
      </c>
      <c r="B3715" s="1">
        <v>45307</v>
      </c>
      <c r="C3715" s="1">
        <v>45310</v>
      </c>
      <c r="D3715" t="s">
        <v>29</v>
      </c>
      <c r="E3715" t="s">
        <v>2088</v>
      </c>
      <c r="F3715" t="s">
        <v>891</v>
      </c>
      <c r="G3715" t="s">
        <v>41</v>
      </c>
      <c r="H3715" t="s">
        <v>32</v>
      </c>
      <c r="I3715" t="s">
        <v>63</v>
      </c>
      <c r="J3715" t="s">
        <v>137</v>
      </c>
      <c r="K3715" t="s">
        <v>138</v>
      </c>
      <c r="L3715" t="s">
        <v>791</v>
      </c>
      <c r="M3715">
        <v>1</v>
      </c>
      <c r="N3715">
        <v>3806</v>
      </c>
      <c r="O3715">
        <v>0.2</v>
      </c>
      <c r="P3715">
        <v>3044.8</v>
      </c>
      <c r="Q3715">
        <v>956.14</v>
      </c>
      <c r="R3715">
        <v>31.4</v>
      </c>
    </row>
    <row r="3716" spans="1:18" x14ac:dyDescent="0.3">
      <c r="A3716" t="s">
        <v>8399</v>
      </c>
      <c r="B3716" s="1">
        <v>45001</v>
      </c>
      <c r="C3716" s="1">
        <v>45004</v>
      </c>
      <c r="D3716" t="s">
        <v>89</v>
      </c>
      <c r="E3716" t="s">
        <v>5632</v>
      </c>
      <c r="F3716" t="s">
        <v>251</v>
      </c>
      <c r="G3716" t="s">
        <v>22</v>
      </c>
      <c r="H3716" t="s">
        <v>69</v>
      </c>
      <c r="I3716" t="s">
        <v>43</v>
      </c>
      <c r="J3716" t="s">
        <v>55</v>
      </c>
      <c r="K3716" t="s">
        <v>364</v>
      </c>
      <c r="L3716" t="s">
        <v>8400</v>
      </c>
      <c r="M3716">
        <v>7</v>
      </c>
      <c r="N3716">
        <v>1684</v>
      </c>
      <c r="O3716">
        <v>0.05</v>
      </c>
      <c r="P3716">
        <v>11198.6</v>
      </c>
      <c r="Q3716">
        <v>2946.44</v>
      </c>
      <c r="R3716">
        <v>26.31</v>
      </c>
    </row>
    <row r="3717" spans="1:18" x14ac:dyDescent="0.3">
      <c r="A3717" t="s">
        <v>8401</v>
      </c>
      <c r="B3717" s="1">
        <v>45448</v>
      </c>
      <c r="C3717" s="1">
        <v>45449</v>
      </c>
      <c r="D3717" t="s">
        <v>89</v>
      </c>
      <c r="E3717" t="s">
        <v>1047</v>
      </c>
      <c r="F3717" t="s">
        <v>236</v>
      </c>
      <c r="G3717" t="s">
        <v>41</v>
      </c>
      <c r="H3717" t="s">
        <v>69</v>
      </c>
      <c r="I3717" t="s">
        <v>24</v>
      </c>
      <c r="J3717" t="s">
        <v>49</v>
      </c>
      <c r="K3717" t="s">
        <v>311</v>
      </c>
      <c r="L3717" t="s">
        <v>8402</v>
      </c>
      <c r="M3717">
        <v>10</v>
      </c>
      <c r="N3717">
        <v>1200</v>
      </c>
      <c r="O3717">
        <v>0.2</v>
      </c>
      <c r="P3717">
        <v>9600</v>
      </c>
      <c r="Q3717">
        <v>2271.3200000000002</v>
      </c>
      <c r="R3717">
        <v>23.66</v>
      </c>
    </row>
    <row r="3718" spans="1:18" x14ac:dyDescent="0.3">
      <c r="A3718" t="s">
        <v>8403</v>
      </c>
      <c r="B3718" s="1">
        <v>45052</v>
      </c>
      <c r="C3718" s="1">
        <v>45058</v>
      </c>
      <c r="D3718" t="s">
        <v>29</v>
      </c>
      <c r="E3718" t="s">
        <v>848</v>
      </c>
      <c r="F3718" t="s">
        <v>427</v>
      </c>
      <c r="G3718" t="s">
        <v>61</v>
      </c>
      <c r="H3718" t="s">
        <v>62</v>
      </c>
      <c r="I3718" t="s">
        <v>33</v>
      </c>
      <c r="J3718" t="s">
        <v>34</v>
      </c>
      <c r="K3718" t="s">
        <v>113</v>
      </c>
      <c r="L3718" t="s">
        <v>8404</v>
      </c>
      <c r="M3718">
        <v>4</v>
      </c>
      <c r="N3718">
        <v>2732</v>
      </c>
      <c r="O3718">
        <v>0.2</v>
      </c>
      <c r="P3718">
        <v>8742.4</v>
      </c>
      <c r="Q3718">
        <v>2852.72</v>
      </c>
      <c r="R3718">
        <v>32.630000000000003</v>
      </c>
    </row>
    <row r="3719" spans="1:18" x14ac:dyDescent="0.3">
      <c r="A3719" t="s">
        <v>8405</v>
      </c>
      <c r="B3719" s="1">
        <v>45432</v>
      </c>
      <c r="C3719" s="1">
        <v>45433</v>
      </c>
      <c r="D3719" t="s">
        <v>38</v>
      </c>
      <c r="E3719" t="s">
        <v>706</v>
      </c>
      <c r="F3719" t="s">
        <v>272</v>
      </c>
      <c r="G3719" t="s">
        <v>41</v>
      </c>
      <c r="H3719" t="s">
        <v>32</v>
      </c>
      <c r="I3719" t="s">
        <v>24</v>
      </c>
      <c r="J3719" t="s">
        <v>137</v>
      </c>
      <c r="K3719" t="s">
        <v>201</v>
      </c>
      <c r="L3719" t="s">
        <v>8270</v>
      </c>
      <c r="M3719">
        <v>6</v>
      </c>
      <c r="N3719">
        <v>2320</v>
      </c>
      <c r="O3719">
        <v>0.15</v>
      </c>
      <c r="P3719">
        <v>11832</v>
      </c>
      <c r="Q3719">
        <v>2540.9499999999998</v>
      </c>
      <c r="R3719">
        <v>21.48</v>
      </c>
    </row>
    <row r="3720" spans="1:18" x14ac:dyDescent="0.3">
      <c r="A3720" t="s">
        <v>8406</v>
      </c>
      <c r="B3720" s="1">
        <v>45577</v>
      </c>
      <c r="C3720" s="1">
        <v>45582</v>
      </c>
      <c r="D3720" t="s">
        <v>38</v>
      </c>
      <c r="E3720" t="s">
        <v>494</v>
      </c>
      <c r="F3720" t="s">
        <v>60</v>
      </c>
      <c r="G3720" t="s">
        <v>61</v>
      </c>
      <c r="H3720" t="s">
        <v>42</v>
      </c>
      <c r="I3720" t="s">
        <v>63</v>
      </c>
      <c r="J3720" t="s">
        <v>34</v>
      </c>
      <c r="K3720" t="s">
        <v>76</v>
      </c>
      <c r="L3720" t="s">
        <v>8407</v>
      </c>
      <c r="M3720">
        <v>9</v>
      </c>
      <c r="N3720">
        <v>3969</v>
      </c>
      <c r="O3720">
        <v>0.2</v>
      </c>
      <c r="P3720">
        <v>28576.799999999999</v>
      </c>
      <c r="Q3720">
        <v>9487.7199999999993</v>
      </c>
      <c r="R3720">
        <v>33.200000000000003</v>
      </c>
    </row>
    <row r="3721" spans="1:18" x14ac:dyDescent="0.3">
      <c r="A3721" t="s">
        <v>8408</v>
      </c>
      <c r="B3721" s="1">
        <v>45396</v>
      </c>
      <c r="C3721" s="1">
        <v>45402</v>
      </c>
      <c r="D3721" t="s">
        <v>29</v>
      </c>
      <c r="E3721" t="s">
        <v>598</v>
      </c>
      <c r="F3721" t="s">
        <v>228</v>
      </c>
      <c r="G3721" t="s">
        <v>41</v>
      </c>
      <c r="H3721" t="s">
        <v>75</v>
      </c>
      <c r="I3721" t="s">
        <v>33</v>
      </c>
      <c r="J3721" t="s">
        <v>137</v>
      </c>
      <c r="K3721" t="s">
        <v>138</v>
      </c>
      <c r="L3721" t="s">
        <v>8409</v>
      </c>
      <c r="M3721">
        <v>6</v>
      </c>
      <c r="N3721">
        <v>3681</v>
      </c>
      <c r="O3721">
        <v>0.1</v>
      </c>
      <c r="P3721">
        <v>19877.400000000001</v>
      </c>
      <c r="Q3721">
        <v>4212.76</v>
      </c>
      <c r="R3721">
        <v>21.19</v>
      </c>
    </row>
    <row r="3722" spans="1:18" x14ac:dyDescent="0.3">
      <c r="A3722" t="s">
        <v>8410</v>
      </c>
      <c r="B3722" s="1">
        <v>45304</v>
      </c>
      <c r="C3722" s="1">
        <v>45309</v>
      </c>
      <c r="D3722" t="s">
        <v>89</v>
      </c>
      <c r="E3722" t="s">
        <v>8411</v>
      </c>
      <c r="F3722" t="s">
        <v>132</v>
      </c>
      <c r="G3722" t="s">
        <v>61</v>
      </c>
      <c r="H3722" t="s">
        <v>81</v>
      </c>
      <c r="I3722" t="s">
        <v>63</v>
      </c>
      <c r="J3722" t="s">
        <v>55</v>
      </c>
      <c r="K3722" t="s">
        <v>56</v>
      </c>
      <c r="L3722" t="s">
        <v>8412</v>
      </c>
      <c r="M3722">
        <v>4</v>
      </c>
      <c r="N3722">
        <v>4850</v>
      </c>
      <c r="O3722">
        <v>0.2</v>
      </c>
      <c r="P3722">
        <v>15520</v>
      </c>
      <c r="Q3722">
        <v>5843.03</v>
      </c>
      <c r="R3722">
        <v>37.65</v>
      </c>
    </row>
    <row r="3723" spans="1:18" x14ac:dyDescent="0.3">
      <c r="A3723" t="s">
        <v>8413</v>
      </c>
      <c r="B3723" s="1">
        <v>45534</v>
      </c>
      <c r="C3723" s="1">
        <v>45535</v>
      </c>
      <c r="D3723" t="s">
        <v>19</v>
      </c>
      <c r="E3723" t="s">
        <v>2365</v>
      </c>
      <c r="F3723" t="s">
        <v>1370</v>
      </c>
      <c r="G3723" t="s">
        <v>41</v>
      </c>
      <c r="H3723" t="s">
        <v>23</v>
      </c>
      <c r="I3723" t="s">
        <v>33</v>
      </c>
      <c r="J3723" t="s">
        <v>34</v>
      </c>
      <c r="K3723" t="s">
        <v>152</v>
      </c>
      <c r="L3723" t="s">
        <v>8414</v>
      </c>
      <c r="M3723">
        <v>1</v>
      </c>
      <c r="N3723">
        <v>5050</v>
      </c>
      <c r="O3723">
        <v>0.05</v>
      </c>
      <c r="P3723">
        <v>4797.5</v>
      </c>
      <c r="Q3723">
        <v>1803.99</v>
      </c>
      <c r="R3723">
        <v>37.6</v>
      </c>
    </row>
    <row r="3724" spans="1:18" x14ac:dyDescent="0.3">
      <c r="A3724" t="s">
        <v>8415</v>
      </c>
      <c r="B3724" s="1">
        <v>45122</v>
      </c>
      <c r="C3724" s="1">
        <v>45127</v>
      </c>
      <c r="D3724" t="s">
        <v>89</v>
      </c>
      <c r="E3724" t="s">
        <v>1500</v>
      </c>
      <c r="F3724" t="s">
        <v>117</v>
      </c>
      <c r="G3724" t="s">
        <v>22</v>
      </c>
      <c r="H3724" t="s">
        <v>81</v>
      </c>
      <c r="I3724" t="s">
        <v>24</v>
      </c>
      <c r="J3724" t="s">
        <v>97</v>
      </c>
      <c r="K3724" t="s">
        <v>103</v>
      </c>
      <c r="L3724" t="s">
        <v>8416</v>
      </c>
      <c r="M3724">
        <v>10</v>
      </c>
      <c r="N3724">
        <v>2892</v>
      </c>
      <c r="O3724">
        <v>0.1</v>
      </c>
      <c r="P3724">
        <v>26028</v>
      </c>
      <c r="Q3724">
        <v>9734.61</v>
      </c>
      <c r="R3724">
        <v>37.4</v>
      </c>
    </row>
    <row r="3725" spans="1:18" x14ac:dyDescent="0.3">
      <c r="A3725" t="s">
        <v>8417</v>
      </c>
      <c r="B3725" s="1">
        <v>45328</v>
      </c>
      <c r="C3725" s="1">
        <v>45335</v>
      </c>
      <c r="D3725" t="s">
        <v>29</v>
      </c>
      <c r="E3725" t="s">
        <v>112</v>
      </c>
      <c r="F3725" t="s">
        <v>151</v>
      </c>
      <c r="G3725" t="s">
        <v>61</v>
      </c>
      <c r="H3725" t="s">
        <v>96</v>
      </c>
      <c r="I3725" t="s">
        <v>43</v>
      </c>
      <c r="J3725" t="s">
        <v>137</v>
      </c>
      <c r="K3725" t="s">
        <v>168</v>
      </c>
      <c r="L3725" t="s">
        <v>7757</v>
      </c>
      <c r="M3725">
        <v>4</v>
      </c>
      <c r="N3725">
        <v>1233</v>
      </c>
      <c r="O3725">
        <v>0</v>
      </c>
      <c r="P3725">
        <v>4932</v>
      </c>
      <c r="Q3725">
        <v>1693.42</v>
      </c>
      <c r="R3725">
        <v>34.340000000000003</v>
      </c>
    </row>
    <row r="3726" spans="1:18" x14ac:dyDescent="0.3">
      <c r="A3726" t="s">
        <v>8418</v>
      </c>
      <c r="B3726" s="1">
        <v>45461</v>
      </c>
      <c r="C3726" s="1">
        <v>45465</v>
      </c>
      <c r="D3726" t="s">
        <v>89</v>
      </c>
      <c r="E3726" t="s">
        <v>715</v>
      </c>
      <c r="F3726" t="s">
        <v>276</v>
      </c>
      <c r="G3726" t="s">
        <v>22</v>
      </c>
      <c r="H3726" t="s">
        <v>62</v>
      </c>
      <c r="I3726" t="s">
        <v>63</v>
      </c>
      <c r="J3726" t="s">
        <v>108</v>
      </c>
      <c r="K3726" t="s">
        <v>143</v>
      </c>
      <c r="L3726" t="s">
        <v>8419</v>
      </c>
      <c r="M3726">
        <v>3</v>
      </c>
      <c r="N3726">
        <v>2694</v>
      </c>
      <c r="O3726">
        <v>0.1</v>
      </c>
      <c r="P3726">
        <v>7273.8</v>
      </c>
      <c r="Q3726">
        <v>2364.34</v>
      </c>
      <c r="R3726">
        <v>32.5</v>
      </c>
    </row>
    <row r="3727" spans="1:18" x14ac:dyDescent="0.3">
      <c r="A3727" t="s">
        <v>8420</v>
      </c>
      <c r="B3727" s="1">
        <v>44972</v>
      </c>
      <c r="C3727" s="1">
        <v>44979</v>
      </c>
      <c r="D3727" t="s">
        <v>89</v>
      </c>
      <c r="E3727" t="s">
        <v>6138</v>
      </c>
      <c r="F3727" t="s">
        <v>976</v>
      </c>
      <c r="G3727" t="s">
        <v>61</v>
      </c>
      <c r="H3727" t="s">
        <v>23</v>
      </c>
      <c r="I3727" t="s">
        <v>24</v>
      </c>
      <c r="J3727" t="s">
        <v>97</v>
      </c>
      <c r="K3727" t="s">
        <v>379</v>
      </c>
      <c r="L3727" t="s">
        <v>8421</v>
      </c>
      <c r="M3727">
        <v>2</v>
      </c>
      <c r="N3727">
        <v>468</v>
      </c>
      <c r="O3727">
        <v>0.15</v>
      </c>
      <c r="P3727">
        <v>795.6</v>
      </c>
      <c r="Q3727">
        <v>200.53</v>
      </c>
      <c r="R3727">
        <v>25.2</v>
      </c>
    </row>
    <row r="3728" spans="1:18" x14ac:dyDescent="0.3">
      <c r="A3728" t="s">
        <v>8422</v>
      </c>
      <c r="B3728" s="1">
        <v>44999</v>
      </c>
      <c r="C3728" s="1">
        <v>45004</v>
      </c>
      <c r="D3728" t="s">
        <v>89</v>
      </c>
      <c r="E3728" t="s">
        <v>4290</v>
      </c>
      <c r="F3728" t="s">
        <v>757</v>
      </c>
      <c r="G3728" t="s">
        <v>61</v>
      </c>
      <c r="H3728" t="s">
        <v>75</v>
      </c>
      <c r="I3728" t="s">
        <v>70</v>
      </c>
      <c r="J3728" t="s">
        <v>49</v>
      </c>
      <c r="K3728" t="s">
        <v>152</v>
      </c>
      <c r="L3728" t="s">
        <v>8423</v>
      </c>
      <c r="M3728">
        <v>5</v>
      </c>
      <c r="N3728">
        <v>2126</v>
      </c>
      <c r="O3728">
        <v>0.05</v>
      </c>
      <c r="P3728">
        <v>10098.5</v>
      </c>
      <c r="Q3728">
        <v>3461.72</v>
      </c>
      <c r="R3728">
        <v>34.28</v>
      </c>
    </row>
    <row r="3729" spans="1:18" x14ac:dyDescent="0.3">
      <c r="A3729" t="s">
        <v>8424</v>
      </c>
      <c r="B3729" s="1">
        <v>45054</v>
      </c>
      <c r="C3729" s="1">
        <v>45058</v>
      </c>
      <c r="D3729" t="s">
        <v>89</v>
      </c>
      <c r="E3729" t="s">
        <v>2288</v>
      </c>
      <c r="F3729" t="s">
        <v>484</v>
      </c>
      <c r="G3729" t="s">
        <v>41</v>
      </c>
      <c r="H3729" t="s">
        <v>69</v>
      </c>
      <c r="I3729" t="s">
        <v>33</v>
      </c>
      <c r="J3729" t="s">
        <v>25</v>
      </c>
      <c r="K3729" t="s">
        <v>443</v>
      </c>
      <c r="L3729" t="s">
        <v>8425</v>
      </c>
      <c r="M3729">
        <v>3</v>
      </c>
      <c r="N3729">
        <v>4654</v>
      </c>
      <c r="O3729">
        <v>0.05</v>
      </c>
      <c r="P3729">
        <v>13263.9</v>
      </c>
      <c r="Q3729">
        <v>4545.54</v>
      </c>
      <c r="R3729">
        <v>34.270000000000003</v>
      </c>
    </row>
    <row r="3730" spans="1:18" x14ac:dyDescent="0.3">
      <c r="A3730" t="s">
        <v>8426</v>
      </c>
      <c r="B3730" s="1">
        <v>45052</v>
      </c>
      <c r="C3730" s="1">
        <v>45055</v>
      </c>
      <c r="D3730" t="s">
        <v>19</v>
      </c>
      <c r="E3730" t="s">
        <v>188</v>
      </c>
      <c r="F3730" t="s">
        <v>753</v>
      </c>
      <c r="G3730" t="s">
        <v>22</v>
      </c>
      <c r="H3730" t="s">
        <v>32</v>
      </c>
      <c r="I3730" t="s">
        <v>63</v>
      </c>
      <c r="J3730" t="s">
        <v>97</v>
      </c>
      <c r="K3730" t="s">
        <v>103</v>
      </c>
      <c r="L3730" t="s">
        <v>8427</v>
      </c>
      <c r="M3730">
        <v>7</v>
      </c>
      <c r="N3730">
        <v>3589</v>
      </c>
      <c r="O3730">
        <v>0.2</v>
      </c>
      <c r="P3730">
        <v>20098.400000000001</v>
      </c>
      <c r="Q3730">
        <v>5582.91</v>
      </c>
      <c r="R3730">
        <v>27.78</v>
      </c>
    </row>
    <row r="3731" spans="1:18" x14ac:dyDescent="0.3">
      <c r="A3731" t="s">
        <v>8428</v>
      </c>
      <c r="B3731" s="1">
        <v>45234</v>
      </c>
      <c r="C3731" s="1">
        <v>45236</v>
      </c>
      <c r="D3731" t="s">
        <v>19</v>
      </c>
      <c r="E3731" t="s">
        <v>6294</v>
      </c>
      <c r="F3731" t="s">
        <v>471</v>
      </c>
      <c r="G3731" t="s">
        <v>22</v>
      </c>
      <c r="H3731" t="s">
        <v>96</v>
      </c>
      <c r="I3731" t="s">
        <v>33</v>
      </c>
      <c r="J3731" t="s">
        <v>137</v>
      </c>
      <c r="K3731" t="s">
        <v>410</v>
      </c>
      <c r="L3731" t="s">
        <v>8429</v>
      </c>
      <c r="M3731">
        <v>2</v>
      </c>
      <c r="N3731">
        <v>4228</v>
      </c>
      <c r="O3731">
        <v>0.2</v>
      </c>
      <c r="P3731">
        <v>6764.8</v>
      </c>
      <c r="Q3731">
        <v>2498.19</v>
      </c>
      <c r="R3731">
        <v>36.93</v>
      </c>
    </row>
    <row r="3732" spans="1:18" x14ac:dyDescent="0.3">
      <c r="A3732" t="s">
        <v>8430</v>
      </c>
      <c r="B3732" s="1">
        <v>45602</v>
      </c>
      <c r="C3732" s="1">
        <v>45606</v>
      </c>
      <c r="D3732" t="s">
        <v>89</v>
      </c>
      <c r="E3732" t="s">
        <v>1438</v>
      </c>
      <c r="F3732" t="s">
        <v>531</v>
      </c>
      <c r="G3732" t="s">
        <v>41</v>
      </c>
      <c r="H3732" t="s">
        <v>42</v>
      </c>
      <c r="I3732" t="s">
        <v>70</v>
      </c>
      <c r="J3732" t="s">
        <v>97</v>
      </c>
      <c r="K3732" t="s">
        <v>379</v>
      </c>
      <c r="L3732" t="s">
        <v>8431</v>
      </c>
      <c r="M3732">
        <v>8</v>
      </c>
      <c r="N3732">
        <v>733</v>
      </c>
      <c r="O3732">
        <v>0.2</v>
      </c>
      <c r="P3732">
        <v>4691.2</v>
      </c>
      <c r="Q3732">
        <v>1087.3599999999999</v>
      </c>
      <c r="R3732">
        <v>23.18</v>
      </c>
    </row>
    <row r="3733" spans="1:18" x14ac:dyDescent="0.3">
      <c r="A3733" t="s">
        <v>8432</v>
      </c>
      <c r="B3733" s="1">
        <v>45370</v>
      </c>
      <c r="C3733" s="1">
        <v>45372</v>
      </c>
      <c r="D3733" t="s">
        <v>29</v>
      </c>
      <c r="E3733" t="s">
        <v>197</v>
      </c>
      <c r="F3733" t="s">
        <v>151</v>
      </c>
      <c r="G3733" t="s">
        <v>41</v>
      </c>
      <c r="H3733" t="s">
        <v>81</v>
      </c>
      <c r="I3733" t="s">
        <v>70</v>
      </c>
      <c r="J3733" t="s">
        <v>97</v>
      </c>
      <c r="K3733" t="s">
        <v>98</v>
      </c>
      <c r="L3733" t="s">
        <v>8433</v>
      </c>
      <c r="M3733">
        <v>5</v>
      </c>
      <c r="N3733">
        <v>3085</v>
      </c>
      <c r="O3733">
        <v>0.05</v>
      </c>
      <c r="P3733">
        <v>14653.75</v>
      </c>
      <c r="Q3733">
        <v>5016.4799999999996</v>
      </c>
      <c r="R3733">
        <v>34.229999999999997</v>
      </c>
    </row>
    <row r="3734" spans="1:18" x14ac:dyDescent="0.3">
      <c r="A3734" t="s">
        <v>8434</v>
      </c>
      <c r="B3734" s="1">
        <v>45063</v>
      </c>
      <c r="C3734" s="1">
        <v>45067</v>
      </c>
      <c r="D3734" t="s">
        <v>38</v>
      </c>
      <c r="E3734" t="s">
        <v>595</v>
      </c>
      <c r="F3734" t="s">
        <v>95</v>
      </c>
      <c r="G3734" t="s">
        <v>61</v>
      </c>
      <c r="H3734" t="s">
        <v>96</v>
      </c>
      <c r="I3734" t="s">
        <v>63</v>
      </c>
      <c r="J3734" t="s">
        <v>49</v>
      </c>
      <c r="K3734" t="s">
        <v>152</v>
      </c>
      <c r="L3734" t="s">
        <v>8435</v>
      </c>
      <c r="M3734">
        <v>9</v>
      </c>
      <c r="N3734">
        <v>4557</v>
      </c>
      <c r="O3734">
        <v>0.15</v>
      </c>
      <c r="P3734">
        <v>34861.050000000003</v>
      </c>
      <c r="Q3734">
        <v>9963.41</v>
      </c>
      <c r="R3734">
        <v>28.58</v>
      </c>
    </row>
    <row r="3735" spans="1:18" x14ac:dyDescent="0.3">
      <c r="A3735" t="s">
        <v>8436</v>
      </c>
      <c r="B3735" s="1">
        <v>45649</v>
      </c>
      <c r="C3735" s="1">
        <v>45654</v>
      </c>
      <c r="D3735" t="s">
        <v>29</v>
      </c>
      <c r="E3735" t="s">
        <v>367</v>
      </c>
      <c r="F3735" t="s">
        <v>531</v>
      </c>
      <c r="G3735" t="s">
        <v>61</v>
      </c>
      <c r="H3735" t="s">
        <v>42</v>
      </c>
      <c r="I3735" t="s">
        <v>24</v>
      </c>
      <c r="J3735" t="s">
        <v>49</v>
      </c>
      <c r="K3735" t="s">
        <v>500</v>
      </c>
      <c r="L3735" t="s">
        <v>8437</v>
      </c>
      <c r="M3735">
        <v>1</v>
      </c>
      <c r="N3735">
        <v>4440</v>
      </c>
      <c r="O3735">
        <v>0.1</v>
      </c>
      <c r="P3735">
        <v>3996</v>
      </c>
      <c r="Q3735">
        <v>1414.72</v>
      </c>
      <c r="R3735">
        <v>35.4</v>
      </c>
    </row>
    <row r="3736" spans="1:18" x14ac:dyDescent="0.3">
      <c r="A3736" t="s">
        <v>8438</v>
      </c>
      <c r="B3736" s="1">
        <v>45373</v>
      </c>
      <c r="C3736" s="1">
        <v>45377</v>
      </c>
      <c r="D3736" t="s">
        <v>19</v>
      </c>
      <c r="E3736" t="s">
        <v>1704</v>
      </c>
      <c r="F3736" t="s">
        <v>488</v>
      </c>
      <c r="G3736" t="s">
        <v>22</v>
      </c>
      <c r="H3736" t="s">
        <v>42</v>
      </c>
      <c r="I3736" t="s">
        <v>43</v>
      </c>
      <c r="J3736" t="s">
        <v>34</v>
      </c>
      <c r="K3736" t="s">
        <v>152</v>
      </c>
      <c r="L3736" t="s">
        <v>8439</v>
      </c>
      <c r="M3736">
        <v>6</v>
      </c>
      <c r="N3736">
        <v>3531</v>
      </c>
      <c r="O3736">
        <v>0.05</v>
      </c>
      <c r="P3736">
        <v>20126.7</v>
      </c>
      <c r="Q3736">
        <v>7484.44</v>
      </c>
      <c r="R3736">
        <v>37.19</v>
      </c>
    </row>
    <row r="3737" spans="1:18" x14ac:dyDescent="0.3">
      <c r="A3737" t="s">
        <v>8440</v>
      </c>
      <c r="B3737" s="1">
        <v>45603</v>
      </c>
      <c r="C3737" s="1">
        <v>45605</v>
      </c>
      <c r="D3737" t="s">
        <v>38</v>
      </c>
      <c r="E3737" t="s">
        <v>2251</v>
      </c>
      <c r="F3737" t="s">
        <v>294</v>
      </c>
      <c r="G3737" t="s">
        <v>22</v>
      </c>
      <c r="H3737" t="s">
        <v>62</v>
      </c>
      <c r="I3737" t="s">
        <v>63</v>
      </c>
      <c r="J3737" t="s">
        <v>137</v>
      </c>
      <c r="K3737" t="s">
        <v>168</v>
      </c>
      <c r="L3737" t="s">
        <v>169</v>
      </c>
      <c r="M3737">
        <v>9</v>
      </c>
      <c r="N3737">
        <v>2923</v>
      </c>
      <c r="O3737">
        <v>0.2</v>
      </c>
      <c r="P3737">
        <v>21045.599999999999</v>
      </c>
      <c r="Q3737">
        <v>8027.8</v>
      </c>
      <c r="R3737">
        <v>38.14</v>
      </c>
    </row>
    <row r="3738" spans="1:18" x14ac:dyDescent="0.3">
      <c r="A3738" t="s">
        <v>8441</v>
      </c>
      <c r="B3738" s="1">
        <v>45386</v>
      </c>
      <c r="C3738" s="1">
        <v>45390</v>
      </c>
      <c r="D3738" t="s">
        <v>29</v>
      </c>
      <c r="E3738" t="s">
        <v>8337</v>
      </c>
      <c r="F3738" t="s">
        <v>194</v>
      </c>
      <c r="G3738" t="s">
        <v>22</v>
      </c>
      <c r="H3738" t="s">
        <v>42</v>
      </c>
      <c r="I3738" t="s">
        <v>33</v>
      </c>
      <c r="J3738" t="s">
        <v>25</v>
      </c>
      <c r="K3738" t="s">
        <v>443</v>
      </c>
      <c r="L3738" t="s">
        <v>8442</v>
      </c>
      <c r="M3738">
        <v>5</v>
      </c>
      <c r="N3738">
        <v>2331</v>
      </c>
      <c r="O3738">
        <v>0.15</v>
      </c>
      <c r="P3738">
        <v>9906.75</v>
      </c>
      <c r="Q3738">
        <v>2117.91</v>
      </c>
      <c r="R3738">
        <v>21.38</v>
      </c>
    </row>
    <row r="3739" spans="1:18" x14ac:dyDescent="0.3">
      <c r="A3739" t="s">
        <v>8443</v>
      </c>
      <c r="B3739" s="1">
        <v>45236</v>
      </c>
      <c r="C3739" s="1">
        <v>45241</v>
      </c>
      <c r="D3739" t="s">
        <v>38</v>
      </c>
      <c r="E3739" t="s">
        <v>1596</v>
      </c>
      <c r="F3739" t="s">
        <v>127</v>
      </c>
      <c r="G3739" t="s">
        <v>41</v>
      </c>
      <c r="H3739" t="s">
        <v>42</v>
      </c>
      <c r="I3739" t="s">
        <v>24</v>
      </c>
      <c r="J3739" t="s">
        <v>34</v>
      </c>
      <c r="K3739" t="s">
        <v>76</v>
      </c>
      <c r="L3739" t="s">
        <v>8444</v>
      </c>
      <c r="M3739">
        <v>5</v>
      </c>
      <c r="N3739">
        <v>2515</v>
      </c>
      <c r="O3739">
        <v>0.15</v>
      </c>
      <c r="P3739">
        <v>10688.75</v>
      </c>
      <c r="Q3739">
        <v>2449.0300000000002</v>
      </c>
      <c r="R3739">
        <v>22.91</v>
      </c>
    </row>
    <row r="3740" spans="1:18" x14ac:dyDescent="0.3">
      <c r="A3740" t="s">
        <v>8445</v>
      </c>
      <c r="B3740" s="1">
        <v>45252</v>
      </c>
      <c r="C3740" s="1">
        <v>45255</v>
      </c>
      <c r="D3740" t="s">
        <v>89</v>
      </c>
      <c r="E3740" t="s">
        <v>5075</v>
      </c>
      <c r="F3740" t="s">
        <v>449</v>
      </c>
      <c r="G3740" t="s">
        <v>61</v>
      </c>
      <c r="H3740" t="s">
        <v>23</v>
      </c>
      <c r="I3740" t="s">
        <v>43</v>
      </c>
      <c r="J3740" t="s">
        <v>55</v>
      </c>
      <c r="K3740" t="s">
        <v>123</v>
      </c>
      <c r="L3740" t="s">
        <v>8446</v>
      </c>
      <c r="M3740">
        <v>7</v>
      </c>
      <c r="N3740">
        <v>1755</v>
      </c>
      <c r="O3740">
        <v>0.15</v>
      </c>
      <c r="P3740">
        <v>10442.25</v>
      </c>
      <c r="Q3740">
        <v>3334.48</v>
      </c>
      <c r="R3740">
        <v>31.93</v>
      </c>
    </row>
    <row r="3741" spans="1:18" x14ac:dyDescent="0.3">
      <c r="A3741" t="s">
        <v>8447</v>
      </c>
      <c r="B3741" s="1">
        <v>45202</v>
      </c>
      <c r="C3741" s="1">
        <v>45209</v>
      </c>
      <c r="D3741" t="s">
        <v>89</v>
      </c>
      <c r="E3741" t="s">
        <v>4106</v>
      </c>
      <c r="F3741" t="s">
        <v>363</v>
      </c>
      <c r="G3741" t="s">
        <v>22</v>
      </c>
      <c r="H3741" t="s">
        <v>32</v>
      </c>
      <c r="I3741" t="s">
        <v>43</v>
      </c>
      <c r="J3741" t="s">
        <v>97</v>
      </c>
      <c r="K3741" t="s">
        <v>157</v>
      </c>
      <c r="L3741" t="s">
        <v>8448</v>
      </c>
      <c r="M3741">
        <v>10</v>
      </c>
      <c r="N3741">
        <v>3653</v>
      </c>
      <c r="O3741">
        <v>0.1</v>
      </c>
      <c r="P3741">
        <v>32877</v>
      </c>
      <c r="Q3741">
        <v>8573.7000000000007</v>
      </c>
      <c r="R3741">
        <v>26.08</v>
      </c>
    </row>
    <row r="3742" spans="1:18" x14ac:dyDescent="0.3">
      <c r="A3742" t="s">
        <v>8449</v>
      </c>
      <c r="B3742" s="1">
        <v>45227</v>
      </c>
      <c r="C3742" s="1">
        <v>45230</v>
      </c>
      <c r="D3742" t="s">
        <v>29</v>
      </c>
      <c r="E3742" t="s">
        <v>2023</v>
      </c>
      <c r="F3742" t="s">
        <v>449</v>
      </c>
      <c r="G3742" t="s">
        <v>22</v>
      </c>
      <c r="H3742" t="s">
        <v>32</v>
      </c>
      <c r="I3742" t="s">
        <v>33</v>
      </c>
      <c r="J3742" t="s">
        <v>34</v>
      </c>
      <c r="K3742" t="s">
        <v>44</v>
      </c>
      <c r="L3742" t="s">
        <v>8450</v>
      </c>
      <c r="M3742">
        <v>1</v>
      </c>
      <c r="N3742">
        <v>2707</v>
      </c>
      <c r="O3742">
        <v>0</v>
      </c>
      <c r="P3742">
        <v>2707</v>
      </c>
      <c r="Q3742">
        <v>805.12</v>
      </c>
      <c r="R3742">
        <v>29.74</v>
      </c>
    </row>
    <row r="3743" spans="1:18" x14ac:dyDescent="0.3">
      <c r="A3743" t="s">
        <v>8451</v>
      </c>
      <c r="B3743" s="1">
        <v>45180</v>
      </c>
      <c r="C3743" s="1">
        <v>45187</v>
      </c>
      <c r="D3743" t="s">
        <v>38</v>
      </c>
      <c r="E3743" t="s">
        <v>979</v>
      </c>
      <c r="F3743" t="s">
        <v>870</v>
      </c>
      <c r="G3743" t="s">
        <v>41</v>
      </c>
      <c r="H3743" t="s">
        <v>62</v>
      </c>
      <c r="I3743" t="s">
        <v>33</v>
      </c>
      <c r="J3743" t="s">
        <v>25</v>
      </c>
      <c r="K3743" t="s">
        <v>240</v>
      </c>
      <c r="L3743" t="s">
        <v>8452</v>
      </c>
      <c r="M3743">
        <v>2</v>
      </c>
      <c r="N3743">
        <v>3174</v>
      </c>
      <c r="O3743">
        <v>0.05</v>
      </c>
      <c r="P3743">
        <v>6030.6</v>
      </c>
      <c r="Q3743">
        <v>1348.88</v>
      </c>
      <c r="R3743">
        <v>22.37</v>
      </c>
    </row>
    <row r="3744" spans="1:18" x14ac:dyDescent="0.3">
      <c r="A3744" t="s">
        <v>8453</v>
      </c>
      <c r="B3744" s="1">
        <v>45153</v>
      </c>
      <c r="C3744" s="1">
        <v>45155</v>
      </c>
      <c r="D3744" t="s">
        <v>38</v>
      </c>
      <c r="E3744" t="s">
        <v>1328</v>
      </c>
      <c r="F3744" t="s">
        <v>48</v>
      </c>
      <c r="G3744" t="s">
        <v>61</v>
      </c>
      <c r="H3744" t="s">
        <v>69</v>
      </c>
      <c r="I3744" t="s">
        <v>24</v>
      </c>
      <c r="J3744" t="s">
        <v>25</v>
      </c>
      <c r="K3744" t="s">
        <v>332</v>
      </c>
      <c r="L3744" t="s">
        <v>8454</v>
      </c>
      <c r="M3744">
        <v>8</v>
      </c>
      <c r="N3744">
        <v>2870</v>
      </c>
      <c r="O3744">
        <v>0</v>
      </c>
      <c r="P3744">
        <v>22960</v>
      </c>
      <c r="Q3744">
        <v>4656.18</v>
      </c>
      <c r="R3744">
        <v>20.28</v>
      </c>
    </row>
    <row r="3745" spans="1:18" x14ac:dyDescent="0.3">
      <c r="A3745" t="s">
        <v>8455</v>
      </c>
      <c r="B3745" s="1">
        <v>45520</v>
      </c>
      <c r="C3745" s="1">
        <v>45523</v>
      </c>
      <c r="D3745" t="s">
        <v>38</v>
      </c>
      <c r="E3745" t="s">
        <v>2405</v>
      </c>
      <c r="F3745" t="s">
        <v>161</v>
      </c>
      <c r="G3745" t="s">
        <v>41</v>
      </c>
      <c r="H3745" t="s">
        <v>81</v>
      </c>
      <c r="I3745" t="s">
        <v>70</v>
      </c>
      <c r="J3745" t="s">
        <v>55</v>
      </c>
      <c r="K3745" t="s">
        <v>86</v>
      </c>
      <c r="L3745" t="s">
        <v>8456</v>
      </c>
      <c r="M3745">
        <v>5</v>
      </c>
      <c r="N3745">
        <v>2168</v>
      </c>
      <c r="O3745">
        <v>0.15</v>
      </c>
      <c r="P3745">
        <v>9214</v>
      </c>
      <c r="Q3745">
        <v>3503.03</v>
      </c>
      <c r="R3745">
        <v>38.020000000000003</v>
      </c>
    </row>
    <row r="3746" spans="1:18" x14ac:dyDescent="0.3">
      <c r="A3746" t="s">
        <v>8457</v>
      </c>
      <c r="B3746" s="1">
        <v>45313</v>
      </c>
      <c r="C3746" s="1">
        <v>45315</v>
      </c>
      <c r="D3746" t="s">
        <v>29</v>
      </c>
      <c r="E3746" t="s">
        <v>2515</v>
      </c>
      <c r="F3746" t="s">
        <v>122</v>
      </c>
      <c r="G3746" t="s">
        <v>61</v>
      </c>
      <c r="H3746" t="s">
        <v>75</v>
      </c>
      <c r="I3746" t="s">
        <v>70</v>
      </c>
      <c r="J3746" t="s">
        <v>108</v>
      </c>
      <c r="K3746" t="s">
        <v>268</v>
      </c>
      <c r="L3746" t="s">
        <v>8458</v>
      </c>
      <c r="M3746">
        <v>4</v>
      </c>
      <c r="N3746">
        <v>884</v>
      </c>
      <c r="O3746">
        <v>0.05</v>
      </c>
      <c r="P3746">
        <v>3359.2</v>
      </c>
      <c r="Q3746">
        <v>873.04</v>
      </c>
      <c r="R3746">
        <v>25.99</v>
      </c>
    </row>
    <row r="3747" spans="1:18" x14ac:dyDescent="0.3">
      <c r="A3747" t="s">
        <v>8459</v>
      </c>
      <c r="B3747" s="1">
        <v>45053</v>
      </c>
      <c r="C3747" s="1">
        <v>45056</v>
      </c>
      <c r="D3747" t="s">
        <v>89</v>
      </c>
      <c r="E3747" t="s">
        <v>3343</v>
      </c>
      <c r="F3747" t="s">
        <v>180</v>
      </c>
      <c r="G3747" t="s">
        <v>22</v>
      </c>
      <c r="H3747" t="s">
        <v>32</v>
      </c>
      <c r="I3747" t="s">
        <v>70</v>
      </c>
      <c r="J3747" t="s">
        <v>55</v>
      </c>
      <c r="K3747" t="s">
        <v>364</v>
      </c>
      <c r="L3747" t="s">
        <v>8460</v>
      </c>
      <c r="M3747">
        <v>4</v>
      </c>
      <c r="N3747">
        <v>1727</v>
      </c>
      <c r="O3747">
        <v>0.15</v>
      </c>
      <c r="P3747">
        <v>5871.8</v>
      </c>
      <c r="Q3747">
        <v>1646.85</v>
      </c>
      <c r="R3747">
        <v>28.05</v>
      </c>
    </row>
    <row r="3748" spans="1:18" x14ac:dyDescent="0.3">
      <c r="A3748" t="s">
        <v>8461</v>
      </c>
      <c r="B3748" s="1">
        <v>45322</v>
      </c>
      <c r="C3748" s="1">
        <v>45325</v>
      </c>
      <c r="D3748" t="s">
        <v>29</v>
      </c>
      <c r="E3748" t="s">
        <v>1550</v>
      </c>
      <c r="F3748" t="s">
        <v>200</v>
      </c>
      <c r="G3748" t="s">
        <v>61</v>
      </c>
      <c r="H3748" t="s">
        <v>75</v>
      </c>
      <c r="I3748" t="s">
        <v>43</v>
      </c>
      <c r="J3748" t="s">
        <v>55</v>
      </c>
      <c r="K3748" t="s">
        <v>86</v>
      </c>
      <c r="L3748" t="s">
        <v>8462</v>
      </c>
      <c r="M3748">
        <v>5</v>
      </c>
      <c r="N3748">
        <v>321</v>
      </c>
      <c r="O3748">
        <v>0.05</v>
      </c>
      <c r="P3748">
        <v>1524.75</v>
      </c>
      <c r="Q3748">
        <v>362.17</v>
      </c>
      <c r="R3748">
        <v>23.75</v>
      </c>
    </row>
    <row r="3749" spans="1:18" x14ac:dyDescent="0.3">
      <c r="A3749" t="s">
        <v>8463</v>
      </c>
      <c r="B3749" s="1">
        <v>45608</v>
      </c>
      <c r="C3749" s="1">
        <v>45613</v>
      </c>
      <c r="D3749" t="s">
        <v>29</v>
      </c>
      <c r="E3749" t="s">
        <v>2523</v>
      </c>
      <c r="F3749" t="s">
        <v>267</v>
      </c>
      <c r="G3749" t="s">
        <v>61</v>
      </c>
      <c r="H3749" t="s">
        <v>62</v>
      </c>
      <c r="I3749" t="s">
        <v>63</v>
      </c>
      <c r="J3749" t="s">
        <v>108</v>
      </c>
      <c r="K3749" t="s">
        <v>128</v>
      </c>
      <c r="L3749" t="s">
        <v>8464</v>
      </c>
      <c r="M3749">
        <v>9</v>
      </c>
      <c r="N3749">
        <v>572</v>
      </c>
      <c r="O3749">
        <v>0.15</v>
      </c>
      <c r="P3749">
        <v>4375.8</v>
      </c>
      <c r="Q3749">
        <v>996.4</v>
      </c>
      <c r="R3749">
        <v>22.77</v>
      </c>
    </row>
    <row r="3750" spans="1:18" x14ac:dyDescent="0.3">
      <c r="A3750" t="s">
        <v>8465</v>
      </c>
      <c r="B3750" s="1">
        <v>45295</v>
      </c>
      <c r="C3750" s="1">
        <v>45295</v>
      </c>
      <c r="D3750" t="s">
        <v>89</v>
      </c>
      <c r="E3750" t="s">
        <v>328</v>
      </c>
      <c r="F3750" t="s">
        <v>499</v>
      </c>
      <c r="G3750" t="s">
        <v>41</v>
      </c>
      <c r="H3750" t="s">
        <v>75</v>
      </c>
      <c r="I3750" t="s">
        <v>24</v>
      </c>
      <c r="J3750" t="s">
        <v>25</v>
      </c>
      <c r="K3750" t="s">
        <v>26</v>
      </c>
      <c r="L3750" t="s">
        <v>8466</v>
      </c>
      <c r="M3750">
        <v>7</v>
      </c>
      <c r="N3750">
        <v>4984</v>
      </c>
      <c r="O3750">
        <v>0</v>
      </c>
      <c r="P3750">
        <v>34888</v>
      </c>
      <c r="Q3750">
        <v>9880.09</v>
      </c>
      <c r="R3750">
        <v>28.32</v>
      </c>
    </row>
    <row r="3751" spans="1:18" x14ac:dyDescent="0.3">
      <c r="A3751" t="s">
        <v>8467</v>
      </c>
      <c r="B3751" s="1">
        <v>44938</v>
      </c>
      <c r="C3751" s="1">
        <v>44940</v>
      </c>
      <c r="D3751" t="s">
        <v>89</v>
      </c>
      <c r="E3751" t="s">
        <v>1255</v>
      </c>
      <c r="F3751" t="s">
        <v>236</v>
      </c>
      <c r="G3751" t="s">
        <v>61</v>
      </c>
      <c r="H3751" t="s">
        <v>96</v>
      </c>
      <c r="I3751" t="s">
        <v>24</v>
      </c>
      <c r="J3751" t="s">
        <v>108</v>
      </c>
      <c r="K3751" t="s">
        <v>268</v>
      </c>
      <c r="L3751" t="s">
        <v>8468</v>
      </c>
      <c r="M3751">
        <v>3</v>
      </c>
      <c r="N3751">
        <v>1957</v>
      </c>
      <c r="O3751">
        <v>0.15</v>
      </c>
      <c r="P3751">
        <v>4990.3500000000004</v>
      </c>
      <c r="Q3751">
        <v>1251.3599999999999</v>
      </c>
      <c r="R3751">
        <v>25.08</v>
      </c>
    </row>
    <row r="3752" spans="1:18" x14ac:dyDescent="0.3">
      <c r="A3752" t="s">
        <v>8469</v>
      </c>
      <c r="B3752" s="1">
        <v>45509</v>
      </c>
      <c r="C3752" s="1">
        <v>45510</v>
      </c>
      <c r="D3752" t="s">
        <v>19</v>
      </c>
      <c r="E3752" t="s">
        <v>4103</v>
      </c>
      <c r="F3752" t="s">
        <v>205</v>
      </c>
      <c r="G3752" t="s">
        <v>61</v>
      </c>
      <c r="H3752" t="s">
        <v>69</v>
      </c>
      <c r="I3752" t="s">
        <v>33</v>
      </c>
      <c r="J3752" t="s">
        <v>108</v>
      </c>
      <c r="K3752" t="s">
        <v>109</v>
      </c>
      <c r="L3752" t="s">
        <v>8470</v>
      </c>
      <c r="M3752">
        <v>3</v>
      </c>
      <c r="N3752">
        <v>4823</v>
      </c>
      <c r="O3752">
        <v>0.2</v>
      </c>
      <c r="P3752">
        <v>11575.2</v>
      </c>
      <c r="Q3752">
        <v>2600.09</v>
      </c>
      <c r="R3752">
        <v>22.46</v>
      </c>
    </row>
    <row r="3753" spans="1:18" x14ac:dyDescent="0.3">
      <c r="A3753" t="s">
        <v>8471</v>
      </c>
      <c r="B3753" s="1">
        <v>45212</v>
      </c>
      <c r="C3753" s="1">
        <v>45214</v>
      </c>
      <c r="D3753" t="s">
        <v>29</v>
      </c>
      <c r="E3753" t="s">
        <v>5955</v>
      </c>
      <c r="F3753" t="s">
        <v>251</v>
      </c>
      <c r="G3753" t="s">
        <v>61</v>
      </c>
      <c r="H3753" t="s">
        <v>32</v>
      </c>
      <c r="I3753" t="s">
        <v>43</v>
      </c>
      <c r="J3753" t="s">
        <v>49</v>
      </c>
      <c r="K3753" t="s">
        <v>311</v>
      </c>
      <c r="L3753" t="s">
        <v>8472</v>
      </c>
      <c r="M3753">
        <v>10</v>
      </c>
      <c r="N3753">
        <v>4611</v>
      </c>
      <c r="O3753">
        <v>0.05</v>
      </c>
      <c r="P3753">
        <v>43804.5</v>
      </c>
      <c r="Q3753">
        <v>9479.74</v>
      </c>
      <c r="R3753">
        <v>21.64</v>
      </c>
    </row>
    <row r="3754" spans="1:18" x14ac:dyDescent="0.3">
      <c r="A3754" t="s">
        <v>8473</v>
      </c>
      <c r="B3754" s="1">
        <v>45579</v>
      </c>
      <c r="C3754" s="1">
        <v>45581</v>
      </c>
      <c r="D3754" t="s">
        <v>89</v>
      </c>
      <c r="E3754" t="s">
        <v>651</v>
      </c>
      <c r="F3754" t="s">
        <v>102</v>
      </c>
      <c r="G3754" t="s">
        <v>61</v>
      </c>
      <c r="H3754" t="s">
        <v>96</v>
      </c>
      <c r="I3754" t="s">
        <v>43</v>
      </c>
      <c r="J3754" t="s">
        <v>97</v>
      </c>
      <c r="K3754" t="s">
        <v>157</v>
      </c>
      <c r="L3754" t="s">
        <v>8474</v>
      </c>
      <c r="M3754">
        <v>7</v>
      </c>
      <c r="N3754">
        <v>1880</v>
      </c>
      <c r="O3754">
        <v>0.2</v>
      </c>
      <c r="P3754">
        <v>10528</v>
      </c>
      <c r="Q3754">
        <v>3561.16</v>
      </c>
      <c r="R3754">
        <v>33.83</v>
      </c>
    </row>
    <row r="3755" spans="1:18" x14ac:dyDescent="0.3">
      <c r="A3755" t="s">
        <v>8475</v>
      </c>
      <c r="B3755" s="1">
        <v>45260</v>
      </c>
      <c r="C3755" s="1">
        <v>45263</v>
      </c>
      <c r="D3755" t="s">
        <v>29</v>
      </c>
      <c r="E3755" t="s">
        <v>2299</v>
      </c>
      <c r="F3755" t="s">
        <v>753</v>
      </c>
      <c r="G3755" t="s">
        <v>61</v>
      </c>
      <c r="H3755" t="s">
        <v>42</v>
      </c>
      <c r="I3755" t="s">
        <v>33</v>
      </c>
      <c r="J3755" t="s">
        <v>34</v>
      </c>
      <c r="K3755" t="s">
        <v>113</v>
      </c>
      <c r="L3755" t="s">
        <v>8476</v>
      </c>
      <c r="M3755">
        <v>1</v>
      </c>
      <c r="N3755">
        <v>1423</v>
      </c>
      <c r="O3755">
        <v>0.15</v>
      </c>
      <c r="P3755">
        <v>1209.55</v>
      </c>
      <c r="Q3755">
        <v>358.36</v>
      </c>
      <c r="R3755">
        <v>29.63</v>
      </c>
    </row>
    <row r="3756" spans="1:18" x14ac:dyDescent="0.3">
      <c r="A3756" t="s">
        <v>8477</v>
      </c>
      <c r="B3756" s="1">
        <v>45546</v>
      </c>
      <c r="C3756" s="1">
        <v>45550</v>
      </c>
      <c r="D3756" t="s">
        <v>19</v>
      </c>
      <c r="E3756" t="s">
        <v>790</v>
      </c>
      <c r="F3756" t="s">
        <v>127</v>
      </c>
      <c r="G3756" t="s">
        <v>41</v>
      </c>
      <c r="H3756" t="s">
        <v>23</v>
      </c>
      <c r="I3756" t="s">
        <v>63</v>
      </c>
      <c r="J3756" t="s">
        <v>49</v>
      </c>
      <c r="K3756" t="s">
        <v>64</v>
      </c>
      <c r="L3756" t="s">
        <v>8478</v>
      </c>
      <c r="M3756">
        <v>1</v>
      </c>
      <c r="N3756">
        <v>4922</v>
      </c>
      <c r="O3756">
        <v>0.1</v>
      </c>
      <c r="P3756">
        <v>4429.8</v>
      </c>
      <c r="Q3756">
        <v>911.01</v>
      </c>
      <c r="R3756">
        <v>20.57</v>
      </c>
    </row>
    <row r="3757" spans="1:18" x14ac:dyDescent="0.3">
      <c r="A3757" t="s">
        <v>8479</v>
      </c>
      <c r="B3757" s="1">
        <v>45570</v>
      </c>
      <c r="C3757" s="1">
        <v>45572</v>
      </c>
      <c r="D3757" t="s">
        <v>29</v>
      </c>
      <c r="E3757" t="s">
        <v>3319</v>
      </c>
      <c r="F3757" t="s">
        <v>142</v>
      </c>
      <c r="G3757" t="s">
        <v>61</v>
      </c>
      <c r="H3757" t="s">
        <v>62</v>
      </c>
      <c r="I3757" t="s">
        <v>63</v>
      </c>
      <c r="J3757" t="s">
        <v>137</v>
      </c>
      <c r="K3757" t="s">
        <v>201</v>
      </c>
      <c r="L3757" t="s">
        <v>2882</v>
      </c>
      <c r="M3757">
        <v>5</v>
      </c>
      <c r="N3757">
        <v>448</v>
      </c>
      <c r="O3757">
        <v>0.1</v>
      </c>
      <c r="P3757">
        <v>2016</v>
      </c>
      <c r="Q3757">
        <v>730.96</v>
      </c>
      <c r="R3757">
        <v>36.26</v>
      </c>
    </row>
    <row r="3758" spans="1:18" x14ac:dyDescent="0.3">
      <c r="A3758" t="s">
        <v>8480</v>
      </c>
      <c r="B3758" s="1">
        <v>44936</v>
      </c>
      <c r="C3758" s="1">
        <v>44936</v>
      </c>
      <c r="D3758" t="s">
        <v>19</v>
      </c>
      <c r="E3758" t="s">
        <v>1127</v>
      </c>
      <c r="F3758" t="s">
        <v>85</v>
      </c>
      <c r="G3758" t="s">
        <v>61</v>
      </c>
      <c r="H3758" t="s">
        <v>23</v>
      </c>
      <c r="I3758" t="s">
        <v>33</v>
      </c>
      <c r="J3758" t="s">
        <v>137</v>
      </c>
      <c r="K3758" t="s">
        <v>168</v>
      </c>
      <c r="L3758" t="s">
        <v>8481</v>
      </c>
      <c r="M3758">
        <v>2</v>
      </c>
      <c r="N3758">
        <v>896</v>
      </c>
      <c r="O3758">
        <v>0</v>
      </c>
      <c r="P3758">
        <v>1792</v>
      </c>
      <c r="Q3758">
        <v>390.99</v>
      </c>
      <c r="R3758">
        <v>21.82</v>
      </c>
    </row>
    <row r="3759" spans="1:18" x14ac:dyDescent="0.3">
      <c r="A3759" t="s">
        <v>8482</v>
      </c>
      <c r="B3759" s="1">
        <v>45232</v>
      </c>
      <c r="C3759" s="1">
        <v>45233</v>
      </c>
      <c r="D3759" t="s">
        <v>89</v>
      </c>
      <c r="E3759" t="s">
        <v>1093</v>
      </c>
      <c r="F3759" t="s">
        <v>236</v>
      </c>
      <c r="G3759" t="s">
        <v>22</v>
      </c>
      <c r="H3759" t="s">
        <v>81</v>
      </c>
      <c r="I3759" t="s">
        <v>24</v>
      </c>
      <c r="J3759" t="s">
        <v>25</v>
      </c>
      <c r="K3759" t="s">
        <v>332</v>
      </c>
      <c r="L3759" t="s">
        <v>8483</v>
      </c>
      <c r="M3759">
        <v>1</v>
      </c>
      <c r="N3759">
        <v>5093</v>
      </c>
      <c r="O3759">
        <v>0.2</v>
      </c>
      <c r="P3759">
        <v>4074.4</v>
      </c>
      <c r="Q3759">
        <v>1210.55</v>
      </c>
      <c r="R3759">
        <v>29.71</v>
      </c>
    </row>
    <row r="3760" spans="1:18" x14ac:dyDescent="0.3">
      <c r="A3760" t="s">
        <v>8484</v>
      </c>
      <c r="B3760" s="1">
        <v>44954</v>
      </c>
      <c r="C3760" s="1">
        <v>44957</v>
      </c>
      <c r="D3760" t="s">
        <v>19</v>
      </c>
      <c r="E3760" t="s">
        <v>749</v>
      </c>
      <c r="F3760" t="s">
        <v>363</v>
      </c>
      <c r="G3760" t="s">
        <v>22</v>
      </c>
      <c r="H3760" t="s">
        <v>75</v>
      </c>
      <c r="I3760" t="s">
        <v>70</v>
      </c>
      <c r="J3760" t="s">
        <v>25</v>
      </c>
      <c r="K3760" t="s">
        <v>290</v>
      </c>
      <c r="L3760" t="s">
        <v>8485</v>
      </c>
      <c r="M3760">
        <v>4</v>
      </c>
      <c r="N3760">
        <v>3452</v>
      </c>
      <c r="O3760">
        <v>0.15</v>
      </c>
      <c r="P3760">
        <v>11736.8</v>
      </c>
      <c r="Q3760">
        <v>3356.15</v>
      </c>
      <c r="R3760">
        <v>28.6</v>
      </c>
    </row>
    <row r="3761" spans="1:18" x14ac:dyDescent="0.3">
      <c r="A3761" t="s">
        <v>8486</v>
      </c>
      <c r="B3761" s="1">
        <v>45347</v>
      </c>
      <c r="C3761" s="1">
        <v>45349</v>
      </c>
      <c r="D3761" t="s">
        <v>89</v>
      </c>
      <c r="E3761" t="s">
        <v>1348</v>
      </c>
      <c r="F3761" t="s">
        <v>757</v>
      </c>
      <c r="G3761" t="s">
        <v>22</v>
      </c>
      <c r="H3761" t="s">
        <v>75</v>
      </c>
      <c r="I3761" t="s">
        <v>63</v>
      </c>
      <c r="J3761" t="s">
        <v>137</v>
      </c>
      <c r="K3761" t="s">
        <v>232</v>
      </c>
      <c r="L3761" t="s">
        <v>8487</v>
      </c>
      <c r="M3761">
        <v>2</v>
      </c>
      <c r="N3761">
        <v>4891</v>
      </c>
      <c r="O3761">
        <v>0.2</v>
      </c>
      <c r="P3761">
        <v>7825.6</v>
      </c>
      <c r="Q3761">
        <v>1716.15</v>
      </c>
      <c r="R3761">
        <v>21.93</v>
      </c>
    </row>
    <row r="3762" spans="1:18" x14ac:dyDescent="0.3">
      <c r="A3762" t="s">
        <v>8488</v>
      </c>
      <c r="B3762" s="1">
        <v>45424</v>
      </c>
      <c r="C3762" s="1">
        <v>45430</v>
      </c>
      <c r="D3762" t="s">
        <v>29</v>
      </c>
      <c r="E3762" t="s">
        <v>4559</v>
      </c>
      <c r="F3762" t="s">
        <v>399</v>
      </c>
      <c r="G3762" t="s">
        <v>22</v>
      </c>
      <c r="H3762" t="s">
        <v>23</v>
      </c>
      <c r="I3762" t="s">
        <v>24</v>
      </c>
      <c r="J3762" t="s">
        <v>34</v>
      </c>
      <c r="K3762" t="s">
        <v>113</v>
      </c>
      <c r="L3762" t="s">
        <v>8489</v>
      </c>
      <c r="M3762">
        <v>2</v>
      </c>
      <c r="N3762">
        <v>1222</v>
      </c>
      <c r="O3762">
        <v>0</v>
      </c>
      <c r="P3762">
        <v>2444</v>
      </c>
      <c r="Q3762">
        <v>896.33</v>
      </c>
      <c r="R3762">
        <v>36.67</v>
      </c>
    </row>
    <row r="3763" spans="1:18" x14ac:dyDescent="0.3">
      <c r="A3763" t="s">
        <v>8490</v>
      </c>
      <c r="B3763" s="1">
        <v>44974</v>
      </c>
      <c r="C3763" s="1">
        <v>44979</v>
      </c>
      <c r="D3763" t="s">
        <v>19</v>
      </c>
      <c r="E3763" t="s">
        <v>1143</v>
      </c>
      <c r="F3763" t="s">
        <v>431</v>
      </c>
      <c r="G3763" t="s">
        <v>22</v>
      </c>
      <c r="H3763" t="s">
        <v>32</v>
      </c>
      <c r="I3763" t="s">
        <v>63</v>
      </c>
      <c r="J3763" t="s">
        <v>25</v>
      </c>
      <c r="K3763" t="s">
        <v>240</v>
      </c>
      <c r="L3763" t="s">
        <v>8491</v>
      </c>
      <c r="M3763">
        <v>8</v>
      </c>
      <c r="N3763">
        <v>1499</v>
      </c>
      <c r="O3763">
        <v>0.2</v>
      </c>
      <c r="P3763">
        <v>9593.6</v>
      </c>
      <c r="Q3763">
        <v>2881.41</v>
      </c>
      <c r="R3763">
        <v>30.03</v>
      </c>
    </row>
    <row r="3764" spans="1:18" x14ac:dyDescent="0.3">
      <c r="A3764" t="s">
        <v>8492</v>
      </c>
      <c r="B3764" s="1">
        <v>45622</v>
      </c>
      <c r="C3764" s="1">
        <v>45623</v>
      </c>
      <c r="D3764" t="s">
        <v>29</v>
      </c>
      <c r="E3764" t="s">
        <v>4170</v>
      </c>
      <c r="F3764" t="s">
        <v>102</v>
      </c>
      <c r="G3764" t="s">
        <v>41</v>
      </c>
      <c r="H3764" t="s">
        <v>23</v>
      </c>
      <c r="I3764" t="s">
        <v>24</v>
      </c>
      <c r="J3764" t="s">
        <v>55</v>
      </c>
      <c r="K3764" t="s">
        <v>655</v>
      </c>
      <c r="L3764" t="s">
        <v>8493</v>
      </c>
      <c r="M3764">
        <v>2</v>
      </c>
      <c r="N3764">
        <v>3061</v>
      </c>
      <c r="O3764">
        <v>0.2</v>
      </c>
      <c r="P3764">
        <v>4897.6000000000004</v>
      </c>
      <c r="Q3764">
        <v>1819.4</v>
      </c>
      <c r="R3764">
        <v>37.15</v>
      </c>
    </row>
    <row r="3765" spans="1:18" x14ac:dyDescent="0.3">
      <c r="A3765" t="s">
        <v>8494</v>
      </c>
      <c r="B3765" s="1">
        <v>45363</v>
      </c>
      <c r="C3765" s="1">
        <v>45368</v>
      </c>
      <c r="D3765" t="s">
        <v>89</v>
      </c>
      <c r="E3765" t="s">
        <v>6267</v>
      </c>
      <c r="F3765" t="s">
        <v>757</v>
      </c>
      <c r="G3765" t="s">
        <v>22</v>
      </c>
      <c r="H3765" t="s">
        <v>42</v>
      </c>
      <c r="I3765" t="s">
        <v>43</v>
      </c>
      <c r="J3765" t="s">
        <v>55</v>
      </c>
      <c r="K3765" t="s">
        <v>86</v>
      </c>
      <c r="L3765" t="s">
        <v>8495</v>
      </c>
      <c r="M3765">
        <v>4</v>
      </c>
      <c r="N3765">
        <v>3488</v>
      </c>
      <c r="O3765">
        <v>0.15</v>
      </c>
      <c r="P3765">
        <v>11859.2</v>
      </c>
      <c r="Q3765">
        <v>2902.08</v>
      </c>
      <c r="R3765">
        <v>24.47</v>
      </c>
    </row>
    <row r="3766" spans="1:18" x14ac:dyDescent="0.3">
      <c r="A3766" t="s">
        <v>8496</v>
      </c>
      <c r="B3766" s="1">
        <v>45169</v>
      </c>
      <c r="C3766" s="1">
        <v>45173</v>
      </c>
      <c r="D3766" t="s">
        <v>38</v>
      </c>
      <c r="E3766" t="s">
        <v>924</v>
      </c>
      <c r="F3766" t="s">
        <v>54</v>
      </c>
      <c r="G3766" t="s">
        <v>41</v>
      </c>
      <c r="H3766" t="s">
        <v>75</v>
      </c>
      <c r="I3766" t="s">
        <v>63</v>
      </c>
      <c r="J3766" t="s">
        <v>97</v>
      </c>
      <c r="K3766" t="s">
        <v>181</v>
      </c>
      <c r="L3766" t="s">
        <v>8497</v>
      </c>
      <c r="M3766">
        <v>9</v>
      </c>
      <c r="N3766">
        <v>3138</v>
      </c>
      <c r="O3766">
        <v>0</v>
      </c>
      <c r="P3766">
        <v>28242</v>
      </c>
      <c r="Q3766">
        <v>7951.09</v>
      </c>
      <c r="R3766">
        <v>28.15</v>
      </c>
    </row>
    <row r="3767" spans="1:18" x14ac:dyDescent="0.3">
      <c r="A3767" t="s">
        <v>8498</v>
      </c>
      <c r="B3767" s="1">
        <v>45445</v>
      </c>
      <c r="C3767" s="1">
        <v>45448</v>
      </c>
      <c r="D3767" t="s">
        <v>19</v>
      </c>
      <c r="E3767" t="s">
        <v>2400</v>
      </c>
      <c r="F3767" t="s">
        <v>310</v>
      </c>
      <c r="G3767" t="s">
        <v>22</v>
      </c>
      <c r="H3767" t="s">
        <v>81</v>
      </c>
      <c r="I3767" t="s">
        <v>24</v>
      </c>
      <c r="J3767" t="s">
        <v>97</v>
      </c>
      <c r="K3767" t="s">
        <v>103</v>
      </c>
      <c r="L3767" t="s">
        <v>8499</v>
      </c>
      <c r="M3767">
        <v>3</v>
      </c>
      <c r="N3767">
        <v>1875</v>
      </c>
      <c r="O3767">
        <v>0</v>
      </c>
      <c r="P3767">
        <v>5625</v>
      </c>
      <c r="Q3767">
        <v>1303.99</v>
      </c>
      <c r="R3767">
        <v>23.18</v>
      </c>
    </row>
    <row r="3768" spans="1:18" x14ac:dyDescent="0.3">
      <c r="A3768" t="s">
        <v>8500</v>
      </c>
      <c r="B3768" s="1">
        <v>45611</v>
      </c>
      <c r="C3768" s="1">
        <v>45615</v>
      </c>
      <c r="D3768" t="s">
        <v>29</v>
      </c>
      <c r="E3768" t="s">
        <v>1946</v>
      </c>
      <c r="F3768" t="s">
        <v>276</v>
      </c>
      <c r="G3768" t="s">
        <v>22</v>
      </c>
      <c r="H3768" t="s">
        <v>75</v>
      </c>
      <c r="I3768" t="s">
        <v>63</v>
      </c>
      <c r="J3768" t="s">
        <v>49</v>
      </c>
      <c r="K3768" t="s">
        <v>311</v>
      </c>
      <c r="L3768" t="s">
        <v>5650</v>
      </c>
      <c r="M3768">
        <v>3</v>
      </c>
      <c r="N3768">
        <v>2527</v>
      </c>
      <c r="O3768">
        <v>0.2</v>
      </c>
      <c r="P3768">
        <v>6064.8</v>
      </c>
      <c r="Q3768">
        <v>1701.77</v>
      </c>
      <c r="R3768">
        <v>28.06</v>
      </c>
    </row>
    <row r="3769" spans="1:18" x14ac:dyDescent="0.3">
      <c r="A3769" t="s">
        <v>8501</v>
      </c>
      <c r="B3769" s="1">
        <v>45526</v>
      </c>
      <c r="C3769" s="1">
        <v>45533</v>
      </c>
      <c r="D3769" t="s">
        <v>89</v>
      </c>
      <c r="E3769" t="s">
        <v>8367</v>
      </c>
      <c r="F3769" t="s">
        <v>709</v>
      </c>
      <c r="G3769" t="s">
        <v>22</v>
      </c>
      <c r="H3769" t="s">
        <v>62</v>
      </c>
      <c r="I3769" t="s">
        <v>24</v>
      </c>
      <c r="J3769" t="s">
        <v>49</v>
      </c>
      <c r="K3769" t="s">
        <v>500</v>
      </c>
      <c r="L3769" t="s">
        <v>2997</v>
      </c>
      <c r="M3769">
        <v>8</v>
      </c>
      <c r="N3769">
        <v>1947</v>
      </c>
      <c r="O3769">
        <v>0.1</v>
      </c>
      <c r="P3769">
        <v>14018.4</v>
      </c>
      <c r="Q3769">
        <v>2981.65</v>
      </c>
      <c r="R3769">
        <v>21.27</v>
      </c>
    </row>
    <row r="3770" spans="1:18" x14ac:dyDescent="0.3">
      <c r="A3770" t="s">
        <v>8502</v>
      </c>
      <c r="B3770" s="1">
        <v>45395</v>
      </c>
      <c r="C3770" s="1">
        <v>45397</v>
      </c>
      <c r="D3770" t="s">
        <v>89</v>
      </c>
      <c r="E3770" t="s">
        <v>1748</v>
      </c>
      <c r="F3770" t="s">
        <v>605</v>
      </c>
      <c r="G3770" t="s">
        <v>41</v>
      </c>
      <c r="H3770" t="s">
        <v>32</v>
      </c>
      <c r="I3770" t="s">
        <v>70</v>
      </c>
      <c r="J3770" t="s">
        <v>137</v>
      </c>
      <c r="K3770" t="s">
        <v>138</v>
      </c>
      <c r="L3770" t="s">
        <v>8503</v>
      </c>
      <c r="M3770">
        <v>6</v>
      </c>
      <c r="N3770">
        <v>721</v>
      </c>
      <c r="O3770">
        <v>0.2</v>
      </c>
      <c r="P3770">
        <v>3460.8</v>
      </c>
      <c r="Q3770">
        <v>1252.23</v>
      </c>
      <c r="R3770">
        <v>36.18</v>
      </c>
    </row>
    <row r="3771" spans="1:18" x14ac:dyDescent="0.3">
      <c r="A3771" t="s">
        <v>8504</v>
      </c>
      <c r="B3771" s="1">
        <v>45257</v>
      </c>
      <c r="C3771" s="1">
        <v>45263</v>
      </c>
      <c r="D3771" t="s">
        <v>29</v>
      </c>
      <c r="E3771" t="s">
        <v>1777</v>
      </c>
      <c r="F3771" t="s">
        <v>294</v>
      </c>
      <c r="G3771" t="s">
        <v>61</v>
      </c>
      <c r="H3771" t="s">
        <v>62</v>
      </c>
      <c r="I3771" t="s">
        <v>63</v>
      </c>
      <c r="J3771" t="s">
        <v>34</v>
      </c>
      <c r="K3771" t="s">
        <v>44</v>
      </c>
      <c r="L3771" t="s">
        <v>8505</v>
      </c>
      <c r="M3771">
        <v>9</v>
      </c>
      <c r="N3771">
        <v>3551</v>
      </c>
      <c r="O3771">
        <v>0</v>
      </c>
      <c r="P3771">
        <v>31959</v>
      </c>
      <c r="Q3771">
        <v>7549.97</v>
      </c>
      <c r="R3771">
        <v>23.62</v>
      </c>
    </row>
    <row r="3772" spans="1:18" x14ac:dyDescent="0.3">
      <c r="A3772" t="s">
        <v>8506</v>
      </c>
      <c r="B3772" s="1">
        <v>45420</v>
      </c>
      <c r="C3772" s="1">
        <v>45426</v>
      </c>
      <c r="D3772" t="s">
        <v>38</v>
      </c>
      <c r="E3772" t="s">
        <v>7659</v>
      </c>
      <c r="F3772" t="s">
        <v>427</v>
      </c>
      <c r="G3772" t="s">
        <v>41</v>
      </c>
      <c r="H3772" t="s">
        <v>62</v>
      </c>
      <c r="I3772" t="s">
        <v>24</v>
      </c>
      <c r="J3772" t="s">
        <v>49</v>
      </c>
      <c r="K3772" t="s">
        <v>50</v>
      </c>
      <c r="L3772" t="s">
        <v>8507</v>
      </c>
      <c r="M3772">
        <v>10</v>
      </c>
      <c r="N3772">
        <v>2100</v>
      </c>
      <c r="O3772">
        <v>0.1</v>
      </c>
      <c r="P3772">
        <v>18900</v>
      </c>
      <c r="Q3772">
        <v>4004.67</v>
      </c>
      <c r="R3772">
        <v>21.19</v>
      </c>
    </row>
    <row r="3773" spans="1:18" x14ac:dyDescent="0.3">
      <c r="A3773" t="s">
        <v>8508</v>
      </c>
      <c r="B3773" s="1">
        <v>45460</v>
      </c>
      <c r="C3773" s="1">
        <v>45464</v>
      </c>
      <c r="D3773" t="s">
        <v>19</v>
      </c>
      <c r="E3773" t="s">
        <v>7911</v>
      </c>
      <c r="F3773" t="s">
        <v>276</v>
      </c>
      <c r="G3773" t="s">
        <v>22</v>
      </c>
      <c r="H3773" t="s">
        <v>42</v>
      </c>
      <c r="I3773" t="s">
        <v>70</v>
      </c>
      <c r="J3773" t="s">
        <v>97</v>
      </c>
      <c r="K3773" t="s">
        <v>181</v>
      </c>
      <c r="L3773" t="s">
        <v>8509</v>
      </c>
      <c r="M3773">
        <v>4</v>
      </c>
      <c r="N3773">
        <v>4912</v>
      </c>
      <c r="O3773">
        <v>0.2</v>
      </c>
      <c r="P3773">
        <v>15718.4</v>
      </c>
      <c r="Q3773">
        <v>4035.94</v>
      </c>
      <c r="R3773">
        <v>25.68</v>
      </c>
    </row>
    <row r="3774" spans="1:18" x14ac:dyDescent="0.3">
      <c r="A3774" t="s">
        <v>8510</v>
      </c>
      <c r="B3774" s="1">
        <v>45094</v>
      </c>
      <c r="C3774" s="1">
        <v>45096</v>
      </c>
      <c r="D3774" t="s">
        <v>19</v>
      </c>
      <c r="E3774" t="s">
        <v>2884</v>
      </c>
      <c r="F3774" t="s">
        <v>612</v>
      </c>
      <c r="G3774" t="s">
        <v>41</v>
      </c>
      <c r="H3774" t="s">
        <v>75</v>
      </c>
      <c r="I3774" t="s">
        <v>43</v>
      </c>
      <c r="J3774" t="s">
        <v>34</v>
      </c>
      <c r="K3774" t="s">
        <v>44</v>
      </c>
      <c r="L3774" t="s">
        <v>8511</v>
      </c>
      <c r="M3774">
        <v>8</v>
      </c>
      <c r="N3774">
        <v>2033</v>
      </c>
      <c r="O3774">
        <v>0</v>
      </c>
      <c r="P3774">
        <v>16264</v>
      </c>
      <c r="Q3774">
        <v>4432.4799999999996</v>
      </c>
      <c r="R3774">
        <v>27.25</v>
      </c>
    </row>
    <row r="3775" spans="1:18" x14ac:dyDescent="0.3">
      <c r="A3775" t="s">
        <v>8512</v>
      </c>
      <c r="B3775" s="1">
        <v>45328</v>
      </c>
      <c r="C3775" s="1">
        <v>45330</v>
      </c>
      <c r="D3775" t="s">
        <v>89</v>
      </c>
      <c r="E3775" t="s">
        <v>3274</v>
      </c>
      <c r="F3775" t="s">
        <v>612</v>
      </c>
      <c r="G3775" t="s">
        <v>61</v>
      </c>
      <c r="H3775" t="s">
        <v>69</v>
      </c>
      <c r="I3775" t="s">
        <v>70</v>
      </c>
      <c r="J3775" t="s">
        <v>137</v>
      </c>
      <c r="K3775" t="s">
        <v>410</v>
      </c>
      <c r="L3775" t="s">
        <v>8513</v>
      </c>
      <c r="M3775">
        <v>9</v>
      </c>
      <c r="N3775">
        <v>1281</v>
      </c>
      <c r="O3775">
        <v>0.15</v>
      </c>
      <c r="P3775">
        <v>9799.65</v>
      </c>
      <c r="Q3775">
        <v>2533.64</v>
      </c>
      <c r="R3775">
        <v>25.85</v>
      </c>
    </row>
    <row r="3776" spans="1:18" x14ac:dyDescent="0.3">
      <c r="A3776" t="s">
        <v>8514</v>
      </c>
      <c r="B3776" s="1">
        <v>45328</v>
      </c>
      <c r="C3776" s="1">
        <v>45331</v>
      </c>
      <c r="D3776" t="s">
        <v>38</v>
      </c>
      <c r="E3776" t="s">
        <v>1846</v>
      </c>
      <c r="F3776" t="s">
        <v>68</v>
      </c>
      <c r="G3776" t="s">
        <v>22</v>
      </c>
      <c r="H3776" t="s">
        <v>32</v>
      </c>
      <c r="I3776" t="s">
        <v>24</v>
      </c>
      <c r="J3776" t="s">
        <v>49</v>
      </c>
      <c r="K3776" t="s">
        <v>64</v>
      </c>
      <c r="L3776" t="s">
        <v>8515</v>
      </c>
      <c r="M3776">
        <v>1</v>
      </c>
      <c r="N3776">
        <v>193</v>
      </c>
      <c r="O3776">
        <v>0.15</v>
      </c>
      <c r="P3776">
        <v>164.05</v>
      </c>
      <c r="Q3776">
        <v>52.4</v>
      </c>
      <c r="R3776">
        <v>31.94</v>
      </c>
    </row>
    <row r="3777" spans="1:18" x14ac:dyDescent="0.3">
      <c r="A3777" t="s">
        <v>8516</v>
      </c>
      <c r="B3777" s="1">
        <v>45631</v>
      </c>
      <c r="C3777" s="1">
        <v>45633</v>
      </c>
      <c r="D3777" t="s">
        <v>19</v>
      </c>
      <c r="E3777" t="s">
        <v>2199</v>
      </c>
      <c r="F3777" t="s">
        <v>142</v>
      </c>
      <c r="G3777" t="s">
        <v>61</v>
      </c>
      <c r="H3777" t="s">
        <v>81</v>
      </c>
      <c r="I3777" t="s">
        <v>24</v>
      </c>
      <c r="J3777" t="s">
        <v>25</v>
      </c>
      <c r="K3777" t="s">
        <v>26</v>
      </c>
      <c r="L3777" t="s">
        <v>8517</v>
      </c>
      <c r="M3777">
        <v>8</v>
      </c>
      <c r="N3777">
        <v>533</v>
      </c>
      <c r="O3777">
        <v>0.1</v>
      </c>
      <c r="P3777">
        <v>3837.6</v>
      </c>
      <c r="Q3777">
        <v>940.03</v>
      </c>
      <c r="R3777">
        <v>24.5</v>
      </c>
    </row>
    <row r="3778" spans="1:18" x14ac:dyDescent="0.3">
      <c r="A3778" t="s">
        <v>8518</v>
      </c>
      <c r="B3778" s="1">
        <v>45421</v>
      </c>
      <c r="C3778" s="1">
        <v>45427</v>
      </c>
      <c r="D3778" t="s">
        <v>89</v>
      </c>
      <c r="E3778" t="s">
        <v>3595</v>
      </c>
      <c r="F3778" t="s">
        <v>1042</v>
      </c>
      <c r="G3778" t="s">
        <v>61</v>
      </c>
      <c r="H3778" t="s">
        <v>23</v>
      </c>
      <c r="I3778" t="s">
        <v>63</v>
      </c>
      <c r="J3778" t="s">
        <v>49</v>
      </c>
      <c r="K3778" t="s">
        <v>311</v>
      </c>
      <c r="L3778" t="s">
        <v>8519</v>
      </c>
      <c r="M3778">
        <v>4</v>
      </c>
      <c r="N3778">
        <v>670</v>
      </c>
      <c r="O3778">
        <v>0.15</v>
      </c>
      <c r="P3778">
        <v>2278</v>
      </c>
      <c r="Q3778">
        <v>592.42999999999995</v>
      </c>
      <c r="R3778">
        <v>26.01</v>
      </c>
    </row>
    <row r="3779" spans="1:18" x14ac:dyDescent="0.3">
      <c r="A3779" t="s">
        <v>8520</v>
      </c>
      <c r="B3779" s="1">
        <v>45293</v>
      </c>
      <c r="C3779" s="1">
        <v>45299</v>
      </c>
      <c r="D3779" t="s">
        <v>19</v>
      </c>
      <c r="E3779" t="s">
        <v>5721</v>
      </c>
      <c r="F3779" t="s">
        <v>546</v>
      </c>
      <c r="G3779" t="s">
        <v>61</v>
      </c>
      <c r="H3779" t="s">
        <v>69</v>
      </c>
      <c r="I3779" t="s">
        <v>33</v>
      </c>
      <c r="J3779" t="s">
        <v>34</v>
      </c>
      <c r="K3779" t="s">
        <v>44</v>
      </c>
      <c r="L3779" t="s">
        <v>8521</v>
      </c>
      <c r="M3779">
        <v>4</v>
      </c>
      <c r="N3779">
        <v>4539</v>
      </c>
      <c r="O3779">
        <v>0.15</v>
      </c>
      <c r="P3779">
        <v>15432.6</v>
      </c>
      <c r="Q3779">
        <v>4290.04</v>
      </c>
      <c r="R3779">
        <v>27.8</v>
      </c>
    </row>
    <row r="3780" spans="1:18" x14ac:dyDescent="0.3">
      <c r="A3780" t="s">
        <v>8522</v>
      </c>
      <c r="B3780" s="1">
        <v>45015</v>
      </c>
      <c r="C3780" s="1">
        <v>45022</v>
      </c>
      <c r="D3780" t="s">
        <v>38</v>
      </c>
      <c r="E3780" t="s">
        <v>4732</v>
      </c>
      <c r="F3780" t="s">
        <v>236</v>
      </c>
      <c r="G3780" t="s">
        <v>61</v>
      </c>
      <c r="H3780" t="s">
        <v>96</v>
      </c>
      <c r="I3780" t="s">
        <v>43</v>
      </c>
      <c r="J3780" t="s">
        <v>108</v>
      </c>
      <c r="K3780" t="s">
        <v>118</v>
      </c>
      <c r="L3780" t="s">
        <v>8523</v>
      </c>
      <c r="M3780">
        <v>4</v>
      </c>
      <c r="N3780">
        <v>623</v>
      </c>
      <c r="O3780">
        <v>0.15</v>
      </c>
      <c r="P3780">
        <v>2118.1999999999998</v>
      </c>
      <c r="Q3780">
        <v>660.4</v>
      </c>
      <c r="R3780">
        <v>31.18</v>
      </c>
    </row>
    <row r="3781" spans="1:18" x14ac:dyDescent="0.3">
      <c r="A3781" t="s">
        <v>8524</v>
      </c>
      <c r="B3781" s="1">
        <v>45305</v>
      </c>
      <c r="C3781" s="1">
        <v>45311</v>
      </c>
      <c r="D3781" t="s">
        <v>89</v>
      </c>
      <c r="E3781" t="s">
        <v>303</v>
      </c>
      <c r="F3781" t="s">
        <v>263</v>
      </c>
      <c r="G3781" t="s">
        <v>61</v>
      </c>
      <c r="H3781" t="s">
        <v>62</v>
      </c>
      <c r="I3781" t="s">
        <v>70</v>
      </c>
      <c r="J3781" t="s">
        <v>108</v>
      </c>
      <c r="K3781" t="s">
        <v>109</v>
      </c>
      <c r="L3781" t="s">
        <v>5784</v>
      </c>
      <c r="M3781">
        <v>8</v>
      </c>
      <c r="N3781">
        <v>3444</v>
      </c>
      <c r="O3781">
        <v>0.05</v>
      </c>
      <c r="P3781">
        <v>26174.400000000001</v>
      </c>
      <c r="Q3781">
        <v>6823.64</v>
      </c>
      <c r="R3781">
        <v>26.07</v>
      </c>
    </row>
    <row r="3782" spans="1:18" x14ac:dyDescent="0.3">
      <c r="A3782" t="s">
        <v>8525</v>
      </c>
      <c r="B3782" s="1">
        <v>45128</v>
      </c>
      <c r="C3782" s="1">
        <v>45132</v>
      </c>
      <c r="D3782" t="s">
        <v>89</v>
      </c>
      <c r="E3782" t="s">
        <v>2956</v>
      </c>
      <c r="F3782" t="s">
        <v>294</v>
      </c>
      <c r="G3782" t="s">
        <v>22</v>
      </c>
      <c r="H3782" t="s">
        <v>42</v>
      </c>
      <c r="I3782" t="s">
        <v>43</v>
      </c>
      <c r="J3782" t="s">
        <v>49</v>
      </c>
      <c r="K3782" t="s">
        <v>50</v>
      </c>
      <c r="L3782" t="s">
        <v>8526</v>
      </c>
      <c r="M3782">
        <v>6</v>
      </c>
      <c r="N3782">
        <v>4368</v>
      </c>
      <c r="O3782">
        <v>0</v>
      </c>
      <c r="P3782">
        <v>26208</v>
      </c>
      <c r="Q3782">
        <v>6206.9</v>
      </c>
      <c r="R3782">
        <v>23.68</v>
      </c>
    </row>
    <row r="3783" spans="1:18" x14ac:dyDescent="0.3">
      <c r="A3783" t="s">
        <v>8527</v>
      </c>
      <c r="B3783" s="1">
        <v>45433</v>
      </c>
      <c r="C3783" s="1">
        <v>45436</v>
      </c>
      <c r="D3783" t="s">
        <v>89</v>
      </c>
      <c r="E3783" t="s">
        <v>8367</v>
      </c>
      <c r="F3783" t="s">
        <v>294</v>
      </c>
      <c r="G3783" t="s">
        <v>41</v>
      </c>
      <c r="H3783" t="s">
        <v>96</v>
      </c>
      <c r="I3783" t="s">
        <v>43</v>
      </c>
      <c r="J3783" t="s">
        <v>49</v>
      </c>
      <c r="K3783" t="s">
        <v>311</v>
      </c>
      <c r="L3783" t="s">
        <v>8528</v>
      </c>
      <c r="M3783">
        <v>7</v>
      </c>
      <c r="N3783">
        <v>4037</v>
      </c>
      <c r="O3783">
        <v>0.2</v>
      </c>
      <c r="P3783">
        <v>22607.200000000001</v>
      </c>
      <c r="Q3783">
        <v>6125.52</v>
      </c>
      <c r="R3783">
        <v>27.1</v>
      </c>
    </row>
    <row r="3784" spans="1:18" x14ac:dyDescent="0.3">
      <c r="A3784" t="s">
        <v>8529</v>
      </c>
      <c r="B3784" s="1">
        <v>45333</v>
      </c>
      <c r="C3784" s="1">
        <v>45333</v>
      </c>
      <c r="D3784" t="s">
        <v>89</v>
      </c>
      <c r="E3784" t="s">
        <v>3072</v>
      </c>
      <c r="F3784" t="s">
        <v>54</v>
      </c>
      <c r="G3784" t="s">
        <v>41</v>
      </c>
      <c r="H3784" t="s">
        <v>81</v>
      </c>
      <c r="I3784" t="s">
        <v>70</v>
      </c>
      <c r="J3784" t="s">
        <v>49</v>
      </c>
      <c r="K3784" t="s">
        <v>311</v>
      </c>
      <c r="L3784" t="s">
        <v>8530</v>
      </c>
      <c r="M3784">
        <v>7</v>
      </c>
      <c r="N3784">
        <v>812</v>
      </c>
      <c r="O3784">
        <v>0.15</v>
      </c>
      <c r="P3784">
        <v>4831.3999999999996</v>
      </c>
      <c r="Q3784">
        <v>1510.23</v>
      </c>
      <c r="R3784">
        <v>31.26</v>
      </c>
    </row>
    <row r="3785" spans="1:18" x14ac:dyDescent="0.3">
      <c r="A3785" t="s">
        <v>8531</v>
      </c>
      <c r="B3785" s="1">
        <v>45566</v>
      </c>
      <c r="C3785" s="1">
        <v>45567</v>
      </c>
      <c r="D3785" t="s">
        <v>38</v>
      </c>
      <c r="E3785" t="s">
        <v>3302</v>
      </c>
      <c r="F3785" t="s">
        <v>507</v>
      </c>
      <c r="G3785" t="s">
        <v>41</v>
      </c>
      <c r="H3785" t="s">
        <v>42</v>
      </c>
      <c r="I3785" t="s">
        <v>33</v>
      </c>
      <c r="J3785" t="s">
        <v>49</v>
      </c>
      <c r="K3785" t="s">
        <v>311</v>
      </c>
      <c r="L3785" t="s">
        <v>8532</v>
      </c>
      <c r="M3785">
        <v>7</v>
      </c>
      <c r="N3785">
        <v>1715</v>
      </c>
      <c r="O3785">
        <v>0.15</v>
      </c>
      <c r="P3785">
        <v>10204.25</v>
      </c>
      <c r="Q3785">
        <v>3387.93</v>
      </c>
      <c r="R3785">
        <v>33.200000000000003</v>
      </c>
    </row>
    <row r="3786" spans="1:18" x14ac:dyDescent="0.3">
      <c r="A3786" t="s">
        <v>8533</v>
      </c>
      <c r="B3786" s="1">
        <v>45293</v>
      </c>
      <c r="C3786" s="1">
        <v>45296</v>
      </c>
      <c r="D3786" t="s">
        <v>29</v>
      </c>
      <c r="E3786" t="s">
        <v>3836</v>
      </c>
      <c r="F3786" t="s">
        <v>272</v>
      </c>
      <c r="G3786" t="s">
        <v>41</v>
      </c>
      <c r="H3786" t="s">
        <v>75</v>
      </c>
      <c r="I3786" t="s">
        <v>63</v>
      </c>
      <c r="J3786" t="s">
        <v>137</v>
      </c>
      <c r="K3786" t="s">
        <v>232</v>
      </c>
      <c r="L3786" t="s">
        <v>8534</v>
      </c>
      <c r="M3786">
        <v>2</v>
      </c>
      <c r="N3786">
        <v>4149</v>
      </c>
      <c r="O3786">
        <v>0.05</v>
      </c>
      <c r="P3786">
        <v>7883.1</v>
      </c>
      <c r="Q3786">
        <v>2529.12</v>
      </c>
      <c r="R3786">
        <v>32.08</v>
      </c>
    </row>
    <row r="3787" spans="1:18" x14ac:dyDescent="0.3">
      <c r="A3787" t="s">
        <v>8535</v>
      </c>
      <c r="B3787" s="1">
        <v>45494</v>
      </c>
      <c r="C3787" s="1">
        <v>45495</v>
      </c>
      <c r="D3787" t="s">
        <v>19</v>
      </c>
      <c r="E3787" t="s">
        <v>1821</v>
      </c>
      <c r="F3787" t="s">
        <v>619</v>
      </c>
      <c r="G3787" t="s">
        <v>41</v>
      </c>
      <c r="H3787" t="s">
        <v>42</v>
      </c>
      <c r="I3787" t="s">
        <v>43</v>
      </c>
      <c r="J3787" t="s">
        <v>34</v>
      </c>
      <c r="K3787" t="s">
        <v>35</v>
      </c>
      <c r="L3787" t="s">
        <v>5299</v>
      </c>
      <c r="M3787">
        <v>9</v>
      </c>
      <c r="N3787">
        <v>2092</v>
      </c>
      <c r="O3787">
        <v>0.1</v>
      </c>
      <c r="P3787">
        <v>16945.2</v>
      </c>
      <c r="Q3787">
        <v>4621.9399999999996</v>
      </c>
      <c r="R3787">
        <v>27.28</v>
      </c>
    </row>
    <row r="3788" spans="1:18" x14ac:dyDescent="0.3">
      <c r="A3788" t="s">
        <v>8536</v>
      </c>
      <c r="B3788" s="1">
        <v>45197</v>
      </c>
      <c r="C3788" s="1">
        <v>45201</v>
      </c>
      <c r="D3788" t="s">
        <v>89</v>
      </c>
      <c r="E3788" t="s">
        <v>3655</v>
      </c>
      <c r="F3788" t="s">
        <v>142</v>
      </c>
      <c r="G3788" t="s">
        <v>61</v>
      </c>
      <c r="H3788" t="s">
        <v>69</v>
      </c>
      <c r="I3788" t="s">
        <v>63</v>
      </c>
      <c r="J3788" t="s">
        <v>55</v>
      </c>
      <c r="K3788" t="s">
        <v>123</v>
      </c>
      <c r="L3788" t="s">
        <v>8537</v>
      </c>
      <c r="M3788">
        <v>6</v>
      </c>
      <c r="N3788">
        <v>4781</v>
      </c>
      <c r="O3788">
        <v>0.05</v>
      </c>
      <c r="P3788">
        <v>27251.7</v>
      </c>
      <c r="Q3788">
        <v>10896.07</v>
      </c>
      <c r="R3788">
        <v>39.979999999999997</v>
      </c>
    </row>
    <row r="3789" spans="1:18" x14ac:dyDescent="0.3">
      <c r="A3789" t="s">
        <v>8538</v>
      </c>
      <c r="B3789" s="1">
        <v>44963</v>
      </c>
      <c r="C3789" s="1">
        <v>44966</v>
      </c>
      <c r="D3789" t="s">
        <v>38</v>
      </c>
      <c r="E3789" t="s">
        <v>4701</v>
      </c>
      <c r="F3789" t="s">
        <v>371</v>
      </c>
      <c r="G3789" t="s">
        <v>22</v>
      </c>
      <c r="H3789" t="s">
        <v>42</v>
      </c>
      <c r="I3789" t="s">
        <v>70</v>
      </c>
      <c r="J3789" t="s">
        <v>55</v>
      </c>
      <c r="K3789" t="s">
        <v>56</v>
      </c>
      <c r="L3789" t="s">
        <v>8539</v>
      </c>
      <c r="M3789">
        <v>10</v>
      </c>
      <c r="N3789">
        <v>2388</v>
      </c>
      <c r="O3789">
        <v>0.1</v>
      </c>
      <c r="P3789">
        <v>21492</v>
      </c>
      <c r="Q3789">
        <v>6108.9</v>
      </c>
      <c r="R3789">
        <v>28.42</v>
      </c>
    </row>
    <row r="3790" spans="1:18" x14ac:dyDescent="0.3">
      <c r="A3790" t="s">
        <v>8540</v>
      </c>
      <c r="B3790" s="1">
        <v>44936</v>
      </c>
      <c r="C3790" s="1">
        <v>44939</v>
      </c>
      <c r="D3790" t="s">
        <v>89</v>
      </c>
      <c r="E3790" t="s">
        <v>1280</v>
      </c>
      <c r="F3790" t="s">
        <v>521</v>
      </c>
      <c r="G3790" t="s">
        <v>22</v>
      </c>
      <c r="H3790" t="s">
        <v>75</v>
      </c>
      <c r="I3790" t="s">
        <v>43</v>
      </c>
      <c r="J3790" t="s">
        <v>108</v>
      </c>
      <c r="K3790" t="s">
        <v>143</v>
      </c>
      <c r="L3790" t="s">
        <v>8541</v>
      </c>
      <c r="M3790">
        <v>6</v>
      </c>
      <c r="N3790">
        <v>4908</v>
      </c>
      <c r="O3790">
        <v>0</v>
      </c>
      <c r="P3790">
        <v>29448</v>
      </c>
      <c r="Q3790">
        <v>8040.28</v>
      </c>
      <c r="R3790">
        <v>27.3</v>
      </c>
    </row>
    <row r="3791" spans="1:18" x14ac:dyDescent="0.3">
      <c r="A3791" t="s">
        <v>8542</v>
      </c>
      <c r="B3791" s="1">
        <v>45381</v>
      </c>
      <c r="C3791" s="1">
        <v>45387</v>
      </c>
      <c r="D3791" t="s">
        <v>89</v>
      </c>
      <c r="E3791" t="s">
        <v>2515</v>
      </c>
      <c r="F3791" t="s">
        <v>507</v>
      </c>
      <c r="G3791" t="s">
        <v>41</v>
      </c>
      <c r="H3791" t="s">
        <v>69</v>
      </c>
      <c r="I3791" t="s">
        <v>43</v>
      </c>
      <c r="J3791" t="s">
        <v>55</v>
      </c>
      <c r="K3791" t="s">
        <v>123</v>
      </c>
      <c r="L3791" t="s">
        <v>8543</v>
      </c>
      <c r="M3791">
        <v>9</v>
      </c>
      <c r="N3791">
        <v>1869</v>
      </c>
      <c r="O3791">
        <v>0</v>
      </c>
      <c r="P3791">
        <v>16821</v>
      </c>
      <c r="Q3791">
        <v>3767.6</v>
      </c>
      <c r="R3791">
        <v>22.4</v>
      </c>
    </row>
    <row r="3792" spans="1:18" x14ac:dyDescent="0.3">
      <c r="A3792" t="s">
        <v>8544</v>
      </c>
      <c r="B3792" s="1">
        <v>45025</v>
      </c>
      <c r="C3792" s="1">
        <v>45029</v>
      </c>
      <c r="D3792" t="s">
        <v>89</v>
      </c>
      <c r="E3792" t="s">
        <v>1992</v>
      </c>
      <c r="F3792" t="s">
        <v>694</v>
      </c>
      <c r="G3792" t="s">
        <v>41</v>
      </c>
      <c r="H3792" t="s">
        <v>32</v>
      </c>
      <c r="I3792" t="s">
        <v>70</v>
      </c>
      <c r="J3792" t="s">
        <v>108</v>
      </c>
      <c r="K3792" t="s">
        <v>109</v>
      </c>
      <c r="L3792" t="s">
        <v>8545</v>
      </c>
      <c r="M3792">
        <v>4</v>
      </c>
      <c r="N3792">
        <v>4613</v>
      </c>
      <c r="O3792">
        <v>0.15</v>
      </c>
      <c r="P3792">
        <v>15684.2</v>
      </c>
      <c r="Q3792">
        <v>3523.38</v>
      </c>
      <c r="R3792">
        <v>22.46</v>
      </c>
    </row>
    <row r="3793" spans="1:18" x14ac:dyDescent="0.3">
      <c r="A3793" t="s">
        <v>8546</v>
      </c>
      <c r="B3793" s="1">
        <v>45397</v>
      </c>
      <c r="C3793" s="1">
        <v>45401</v>
      </c>
      <c r="D3793" t="s">
        <v>38</v>
      </c>
      <c r="E3793" t="s">
        <v>2280</v>
      </c>
      <c r="F3793" t="s">
        <v>439</v>
      </c>
      <c r="G3793" t="s">
        <v>22</v>
      </c>
      <c r="H3793" t="s">
        <v>42</v>
      </c>
      <c r="I3793" t="s">
        <v>33</v>
      </c>
      <c r="J3793" t="s">
        <v>55</v>
      </c>
      <c r="K3793" t="s">
        <v>86</v>
      </c>
      <c r="L3793" t="s">
        <v>8547</v>
      </c>
      <c r="M3793">
        <v>7</v>
      </c>
      <c r="N3793">
        <v>1641</v>
      </c>
      <c r="O3793">
        <v>0.15</v>
      </c>
      <c r="P3793">
        <v>9763.9500000000007</v>
      </c>
      <c r="Q3793">
        <v>2347.7800000000002</v>
      </c>
      <c r="R3793">
        <v>24.05</v>
      </c>
    </row>
    <row r="3794" spans="1:18" x14ac:dyDescent="0.3">
      <c r="A3794" t="s">
        <v>8548</v>
      </c>
      <c r="B3794" s="1">
        <v>44935</v>
      </c>
      <c r="C3794" s="1">
        <v>44942</v>
      </c>
      <c r="D3794" t="s">
        <v>38</v>
      </c>
      <c r="E3794" t="s">
        <v>6348</v>
      </c>
      <c r="F3794" t="s">
        <v>753</v>
      </c>
      <c r="G3794" t="s">
        <v>61</v>
      </c>
      <c r="H3794" t="s">
        <v>69</v>
      </c>
      <c r="I3794" t="s">
        <v>70</v>
      </c>
      <c r="J3794" t="s">
        <v>25</v>
      </c>
      <c r="K3794" t="s">
        <v>332</v>
      </c>
      <c r="L3794" t="s">
        <v>8549</v>
      </c>
      <c r="M3794">
        <v>9</v>
      </c>
      <c r="N3794">
        <v>821</v>
      </c>
      <c r="O3794">
        <v>0.15</v>
      </c>
      <c r="P3794">
        <v>6280.65</v>
      </c>
      <c r="Q3794">
        <v>1947.72</v>
      </c>
      <c r="R3794">
        <v>31.01</v>
      </c>
    </row>
    <row r="3795" spans="1:18" x14ac:dyDescent="0.3">
      <c r="A3795" t="s">
        <v>8550</v>
      </c>
      <c r="B3795" s="1">
        <v>45625</v>
      </c>
      <c r="C3795" s="1">
        <v>45630</v>
      </c>
      <c r="D3795" t="s">
        <v>19</v>
      </c>
      <c r="E3795" t="s">
        <v>2101</v>
      </c>
      <c r="F3795" t="s">
        <v>719</v>
      </c>
      <c r="G3795" t="s">
        <v>41</v>
      </c>
      <c r="H3795" t="s">
        <v>42</v>
      </c>
      <c r="I3795" t="s">
        <v>63</v>
      </c>
      <c r="J3795" t="s">
        <v>34</v>
      </c>
      <c r="K3795" t="s">
        <v>152</v>
      </c>
      <c r="L3795" t="s">
        <v>8551</v>
      </c>
      <c r="M3795">
        <v>6</v>
      </c>
      <c r="N3795">
        <v>4934</v>
      </c>
      <c r="O3795">
        <v>0.05</v>
      </c>
      <c r="P3795">
        <v>28123.8</v>
      </c>
      <c r="Q3795">
        <v>7669.84</v>
      </c>
      <c r="R3795">
        <v>27.27</v>
      </c>
    </row>
    <row r="3796" spans="1:18" x14ac:dyDescent="0.3">
      <c r="A3796" t="s">
        <v>8552</v>
      </c>
      <c r="B3796" s="1">
        <v>45424</v>
      </c>
      <c r="C3796" s="1">
        <v>45429</v>
      </c>
      <c r="D3796" t="s">
        <v>29</v>
      </c>
      <c r="E3796" t="s">
        <v>4521</v>
      </c>
      <c r="F3796" t="s">
        <v>507</v>
      </c>
      <c r="G3796" t="s">
        <v>61</v>
      </c>
      <c r="H3796" t="s">
        <v>69</v>
      </c>
      <c r="I3796" t="s">
        <v>63</v>
      </c>
      <c r="J3796" t="s">
        <v>97</v>
      </c>
      <c r="K3796" t="s">
        <v>379</v>
      </c>
      <c r="L3796" t="s">
        <v>8553</v>
      </c>
      <c r="M3796">
        <v>2</v>
      </c>
      <c r="N3796">
        <v>5084</v>
      </c>
      <c r="O3796">
        <v>0.1</v>
      </c>
      <c r="P3796">
        <v>9151.2000000000007</v>
      </c>
      <c r="Q3796">
        <v>3053.36</v>
      </c>
      <c r="R3796">
        <v>33.369999999999997</v>
      </c>
    </row>
    <row r="3797" spans="1:18" x14ac:dyDescent="0.3">
      <c r="A3797" t="s">
        <v>8554</v>
      </c>
      <c r="B3797" s="1">
        <v>45519</v>
      </c>
      <c r="C3797" s="1">
        <v>45522</v>
      </c>
      <c r="D3797" t="s">
        <v>19</v>
      </c>
      <c r="E3797" t="s">
        <v>7911</v>
      </c>
      <c r="F3797" t="s">
        <v>304</v>
      </c>
      <c r="G3797" t="s">
        <v>41</v>
      </c>
      <c r="H3797" t="s">
        <v>69</v>
      </c>
      <c r="I3797" t="s">
        <v>24</v>
      </c>
      <c r="J3797" t="s">
        <v>97</v>
      </c>
      <c r="K3797" t="s">
        <v>181</v>
      </c>
      <c r="L3797" t="s">
        <v>8555</v>
      </c>
      <c r="M3797">
        <v>4</v>
      </c>
      <c r="N3797">
        <v>1005</v>
      </c>
      <c r="O3797">
        <v>0.15</v>
      </c>
      <c r="P3797">
        <v>3417</v>
      </c>
      <c r="Q3797">
        <v>994.88</v>
      </c>
      <c r="R3797">
        <v>29.12</v>
      </c>
    </row>
    <row r="3798" spans="1:18" x14ac:dyDescent="0.3">
      <c r="A3798" t="s">
        <v>8556</v>
      </c>
      <c r="B3798" s="1">
        <v>45542</v>
      </c>
      <c r="C3798" s="1">
        <v>45547</v>
      </c>
      <c r="D3798" t="s">
        <v>29</v>
      </c>
      <c r="E3798" t="s">
        <v>813</v>
      </c>
      <c r="F3798" t="s">
        <v>1042</v>
      </c>
      <c r="G3798" t="s">
        <v>41</v>
      </c>
      <c r="H3798" t="s">
        <v>32</v>
      </c>
      <c r="I3798" t="s">
        <v>33</v>
      </c>
      <c r="J3798" t="s">
        <v>97</v>
      </c>
      <c r="K3798" t="s">
        <v>98</v>
      </c>
      <c r="L3798" t="s">
        <v>8557</v>
      </c>
      <c r="M3798">
        <v>5</v>
      </c>
      <c r="N3798">
        <v>435</v>
      </c>
      <c r="O3798">
        <v>0.15</v>
      </c>
      <c r="P3798">
        <v>1848.75</v>
      </c>
      <c r="Q3798">
        <v>507.82</v>
      </c>
      <c r="R3798">
        <v>27.47</v>
      </c>
    </row>
    <row r="3799" spans="1:18" x14ac:dyDescent="0.3">
      <c r="A3799" t="s">
        <v>8558</v>
      </c>
      <c r="B3799" s="1">
        <v>45631</v>
      </c>
      <c r="C3799" s="1">
        <v>45635</v>
      </c>
      <c r="D3799" t="s">
        <v>29</v>
      </c>
      <c r="E3799" t="s">
        <v>1987</v>
      </c>
      <c r="F3799" t="s">
        <v>480</v>
      </c>
      <c r="G3799" t="s">
        <v>61</v>
      </c>
      <c r="H3799" t="s">
        <v>23</v>
      </c>
      <c r="I3799" t="s">
        <v>43</v>
      </c>
      <c r="J3799" t="s">
        <v>34</v>
      </c>
      <c r="K3799" t="s">
        <v>44</v>
      </c>
      <c r="L3799" t="s">
        <v>8559</v>
      </c>
      <c r="M3799">
        <v>7</v>
      </c>
      <c r="N3799">
        <v>4471</v>
      </c>
      <c r="O3799">
        <v>0</v>
      </c>
      <c r="P3799">
        <v>31297</v>
      </c>
      <c r="Q3799">
        <v>10019.780000000001</v>
      </c>
      <c r="R3799">
        <v>32.020000000000003</v>
      </c>
    </row>
    <row r="3800" spans="1:18" x14ac:dyDescent="0.3">
      <c r="A3800" t="s">
        <v>8560</v>
      </c>
      <c r="B3800" s="1">
        <v>45398</v>
      </c>
      <c r="C3800" s="1">
        <v>45404</v>
      </c>
      <c r="D3800" t="s">
        <v>89</v>
      </c>
      <c r="E3800" t="s">
        <v>1724</v>
      </c>
      <c r="F3800" t="s">
        <v>952</v>
      </c>
      <c r="G3800" t="s">
        <v>61</v>
      </c>
      <c r="H3800" t="s">
        <v>69</v>
      </c>
      <c r="I3800" t="s">
        <v>24</v>
      </c>
      <c r="J3800" t="s">
        <v>25</v>
      </c>
      <c r="K3800" t="s">
        <v>443</v>
      </c>
      <c r="L3800" t="s">
        <v>8561</v>
      </c>
      <c r="M3800">
        <v>4</v>
      </c>
      <c r="N3800">
        <v>2480</v>
      </c>
      <c r="O3800">
        <v>0.1</v>
      </c>
      <c r="P3800">
        <v>8928</v>
      </c>
      <c r="Q3800">
        <v>1930.32</v>
      </c>
      <c r="R3800">
        <v>21.62</v>
      </c>
    </row>
    <row r="3801" spans="1:18" x14ac:dyDescent="0.3">
      <c r="A3801" t="s">
        <v>8562</v>
      </c>
      <c r="B3801" s="1">
        <v>45031</v>
      </c>
      <c r="C3801" s="1">
        <v>45037</v>
      </c>
      <c r="D3801" t="s">
        <v>29</v>
      </c>
      <c r="E3801" t="s">
        <v>684</v>
      </c>
      <c r="F3801" t="s">
        <v>243</v>
      </c>
      <c r="G3801" t="s">
        <v>22</v>
      </c>
      <c r="H3801" t="s">
        <v>62</v>
      </c>
      <c r="I3801" t="s">
        <v>43</v>
      </c>
      <c r="J3801" t="s">
        <v>25</v>
      </c>
      <c r="K3801" t="s">
        <v>240</v>
      </c>
      <c r="L3801" t="s">
        <v>8563</v>
      </c>
      <c r="M3801">
        <v>8</v>
      </c>
      <c r="N3801">
        <v>2802</v>
      </c>
      <c r="O3801">
        <v>0.15</v>
      </c>
      <c r="P3801">
        <v>19053.599999999999</v>
      </c>
      <c r="Q3801">
        <v>6352.47</v>
      </c>
      <c r="R3801">
        <v>33.340000000000003</v>
      </c>
    </row>
    <row r="3802" spans="1:18" x14ac:dyDescent="0.3">
      <c r="A3802" t="s">
        <v>8564</v>
      </c>
      <c r="B3802" s="1">
        <v>45625</v>
      </c>
      <c r="C3802" s="1">
        <v>45628</v>
      </c>
      <c r="D3802" t="s">
        <v>29</v>
      </c>
      <c r="E3802" t="s">
        <v>1364</v>
      </c>
      <c r="F3802" t="s">
        <v>54</v>
      </c>
      <c r="G3802" t="s">
        <v>22</v>
      </c>
      <c r="H3802" t="s">
        <v>75</v>
      </c>
      <c r="I3802" t="s">
        <v>63</v>
      </c>
      <c r="J3802" t="s">
        <v>49</v>
      </c>
      <c r="K3802" t="s">
        <v>152</v>
      </c>
      <c r="L3802" t="s">
        <v>8565</v>
      </c>
      <c r="M3802">
        <v>6</v>
      </c>
      <c r="N3802">
        <v>2031</v>
      </c>
      <c r="O3802">
        <v>0.1</v>
      </c>
      <c r="P3802">
        <v>10967.4</v>
      </c>
      <c r="Q3802">
        <v>2850.56</v>
      </c>
      <c r="R3802">
        <v>25.99</v>
      </c>
    </row>
    <row r="3803" spans="1:18" x14ac:dyDescent="0.3">
      <c r="A3803" t="s">
        <v>8566</v>
      </c>
      <c r="B3803" s="1">
        <v>45583</v>
      </c>
      <c r="C3803" s="1">
        <v>45587</v>
      </c>
      <c r="D3803" t="s">
        <v>29</v>
      </c>
      <c r="E3803" t="s">
        <v>1153</v>
      </c>
      <c r="F3803" t="s">
        <v>236</v>
      </c>
      <c r="G3803" t="s">
        <v>61</v>
      </c>
      <c r="H3803" t="s">
        <v>75</v>
      </c>
      <c r="I3803" t="s">
        <v>43</v>
      </c>
      <c r="J3803" t="s">
        <v>97</v>
      </c>
      <c r="K3803" t="s">
        <v>103</v>
      </c>
      <c r="L3803" t="s">
        <v>8567</v>
      </c>
      <c r="M3803">
        <v>5</v>
      </c>
      <c r="N3803">
        <v>2024</v>
      </c>
      <c r="O3803">
        <v>0</v>
      </c>
      <c r="P3803">
        <v>10120</v>
      </c>
      <c r="Q3803">
        <v>2572.7600000000002</v>
      </c>
      <c r="R3803">
        <v>25.42</v>
      </c>
    </row>
    <row r="3804" spans="1:18" x14ac:dyDescent="0.3">
      <c r="A3804" t="s">
        <v>8568</v>
      </c>
      <c r="B3804" s="1">
        <v>45031</v>
      </c>
      <c r="C3804" s="1">
        <v>45037</v>
      </c>
      <c r="D3804" t="s">
        <v>38</v>
      </c>
      <c r="E3804" t="s">
        <v>6628</v>
      </c>
      <c r="F3804" t="s">
        <v>976</v>
      </c>
      <c r="G3804" t="s">
        <v>41</v>
      </c>
      <c r="H3804" t="s">
        <v>32</v>
      </c>
      <c r="I3804" t="s">
        <v>43</v>
      </c>
      <c r="J3804" t="s">
        <v>108</v>
      </c>
      <c r="K3804" t="s">
        <v>128</v>
      </c>
      <c r="L3804" t="s">
        <v>8569</v>
      </c>
      <c r="M3804">
        <v>1</v>
      </c>
      <c r="N3804">
        <v>2977</v>
      </c>
      <c r="O3804">
        <v>0.2</v>
      </c>
      <c r="P3804">
        <v>2381.6</v>
      </c>
      <c r="Q3804">
        <v>735.88</v>
      </c>
      <c r="R3804">
        <v>30.9</v>
      </c>
    </row>
    <row r="3805" spans="1:18" x14ac:dyDescent="0.3">
      <c r="A3805" t="s">
        <v>8570</v>
      </c>
      <c r="B3805" s="1">
        <v>45627</v>
      </c>
      <c r="C3805" s="1">
        <v>45628</v>
      </c>
      <c r="D3805" t="s">
        <v>89</v>
      </c>
      <c r="E3805" t="s">
        <v>568</v>
      </c>
      <c r="F3805" t="s">
        <v>371</v>
      </c>
      <c r="G3805" t="s">
        <v>22</v>
      </c>
      <c r="H3805" t="s">
        <v>62</v>
      </c>
      <c r="I3805" t="s">
        <v>33</v>
      </c>
      <c r="J3805" t="s">
        <v>34</v>
      </c>
      <c r="K3805" t="s">
        <v>76</v>
      </c>
      <c r="L3805" t="s">
        <v>8571</v>
      </c>
      <c r="M3805">
        <v>5</v>
      </c>
      <c r="N3805">
        <v>636</v>
      </c>
      <c r="O3805">
        <v>0.05</v>
      </c>
      <c r="P3805">
        <v>3021</v>
      </c>
      <c r="Q3805">
        <v>892.28</v>
      </c>
      <c r="R3805">
        <v>29.54</v>
      </c>
    </row>
    <row r="3806" spans="1:18" x14ac:dyDescent="0.3">
      <c r="A3806" t="s">
        <v>8572</v>
      </c>
      <c r="B3806" s="1">
        <v>45248</v>
      </c>
      <c r="C3806" s="1">
        <v>45249</v>
      </c>
      <c r="D3806" t="s">
        <v>19</v>
      </c>
      <c r="E3806" t="s">
        <v>382</v>
      </c>
      <c r="F3806" t="s">
        <v>399</v>
      </c>
      <c r="G3806" t="s">
        <v>22</v>
      </c>
      <c r="H3806" t="s">
        <v>23</v>
      </c>
      <c r="I3806" t="s">
        <v>63</v>
      </c>
      <c r="J3806" t="s">
        <v>137</v>
      </c>
      <c r="K3806" t="s">
        <v>410</v>
      </c>
      <c r="L3806" t="s">
        <v>8573</v>
      </c>
      <c r="M3806">
        <v>1</v>
      </c>
      <c r="N3806">
        <v>152</v>
      </c>
      <c r="O3806">
        <v>0.15</v>
      </c>
      <c r="P3806">
        <v>129.19999999999999</v>
      </c>
      <c r="Q3806">
        <v>44.54</v>
      </c>
      <c r="R3806">
        <v>34.479999999999997</v>
      </c>
    </row>
    <row r="3807" spans="1:18" x14ac:dyDescent="0.3">
      <c r="A3807" t="s">
        <v>8574</v>
      </c>
      <c r="B3807" s="1">
        <v>45132</v>
      </c>
      <c r="C3807" s="1">
        <v>45132</v>
      </c>
      <c r="D3807" t="s">
        <v>89</v>
      </c>
      <c r="E3807" t="s">
        <v>184</v>
      </c>
      <c r="F3807" t="s">
        <v>480</v>
      </c>
      <c r="G3807" t="s">
        <v>22</v>
      </c>
      <c r="H3807" t="s">
        <v>42</v>
      </c>
      <c r="I3807" t="s">
        <v>33</v>
      </c>
      <c r="J3807" t="s">
        <v>55</v>
      </c>
      <c r="K3807" t="s">
        <v>655</v>
      </c>
      <c r="L3807" t="s">
        <v>8575</v>
      </c>
      <c r="M3807">
        <v>5</v>
      </c>
      <c r="N3807">
        <v>1341</v>
      </c>
      <c r="O3807">
        <v>0</v>
      </c>
      <c r="P3807">
        <v>6705</v>
      </c>
      <c r="Q3807">
        <v>2007.39</v>
      </c>
      <c r="R3807">
        <v>29.94</v>
      </c>
    </row>
    <row r="3808" spans="1:18" x14ac:dyDescent="0.3">
      <c r="A3808" t="s">
        <v>8576</v>
      </c>
      <c r="B3808" s="1">
        <v>45296</v>
      </c>
      <c r="C3808" s="1">
        <v>45300</v>
      </c>
      <c r="D3808" t="s">
        <v>38</v>
      </c>
      <c r="E3808" t="s">
        <v>1648</v>
      </c>
      <c r="F3808" t="s">
        <v>719</v>
      </c>
      <c r="G3808" t="s">
        <v>61</v>
      </c>
      <c r="H3808" t="s">
        <v>96</v>
      </c>
      <c r="I3808" t="s">
        <v>33</v>
      </c>
      <c r="J3808" t="s">
        <v>97</v>
      </c>
      <c r="K3808" t="s">
        <v>181</v>
      </c>
      <c r="L3808" t="s">
        <v>8577</v>
      </c>
      <c r="M3808">
        <v>7</v>
      </c>
      <c r="N3808">
        <v>1197</v>
      </c>
      <c r="O3808">
        <v>0</v>
      </c>
      <c r="P3808">
        <v>8379</v>
      </c>
      <c r="Q3808">
        <v>3252.63</v>
      </c>
      <c r="R3808">
        <v>38.82</v>
      </c>
    </row>
    <row r="3809" spans="1:18" x14ac:dyDescent="0.3">
      <c r="A3809" t="s">
        <v>8578</v>
      </c>
      <c r="B3809" s="1">
        <v>44956</v>
      </c>
      <c r="C3809" s="1">
        <v>44962</v>
      </c>
      <c r="D3809" t="s">
        <v>29</v>
      </c>
      <c r="E3809" t="s">
        <v>2023</v>
      </c>
      <c r="F3809" t="s">
        <v>471</v>
      </c>
      <c r="G3809" t="s">
        <v>61</v>
      </c>
      <c r="H3809" t="s">
        <v>69</v>
      </c>
      <c r="I3809" t="s">
        <v>33</v>
      </c>
      <c r="J3809" t="s">
        <v>55</v>
      </c>
      <c r="K3809" t="s">
        <v>123</v>
      </c>
      <c r="L3809" t="s">
        <v>8579</v>
      </c>
      <c r="M3809">
        <v>1</v>
      </c>
      <c r="N3809">
        <v>790</v>
      </c>
      <c r="O3809">
        <v>0</v>
      </c>
      <c r="P3809">
        <v>790</v>
      </c>
      <c r="Q3809">
        <v>299.87</v>
      </c>
      <c r="R3809">
        <v>37.96</v>
      </c>
    </row>
    <row r="3810" spans="1:18" x14ac:dyDescent="0.3">
      <c r="A3810" t="s">
        <v>8580</v>
      </c>
      <c r="B3810" s="1">
        <v>45254</v>
      </c>
      <c r="C3810" s="1">
        <v>45259</v>
      </c>
      <c r="D3810" t="s">
        <v>19</v>
      </c>
      <c r="E3810" t="s">
        <v>370</v>
      </c>
      <c r="F3810" t="s">
        <v>569</v>
      </c>
      <c r="G3810" t="s">
        <v>41</v>
      </c>
      <c r="H3810" t="s">
        <v>75</v>
      </c>
      <c r="I3810" t="s">
        <v>24</v>
      </c>
      <c r="J3810" t="s">
        <v>34</v>
      </c>
      <c r="K3810" t="s">
        <v>113</v>
      </c>
      <c r="L3810" t="s">
        <v>6204</v>
      </c>
      <c r="M3810">
        <v>2</v>
      </c>
      <c r="N3810">
        <v>3882</v>
      </c>
      <c r="O3810">
        <v>0.15</v>
      </c>
      <c r="P3810">
        <v>6599.4</v>
      </c>
      <c r="Q3810">
        <v>1821.5</v>
      </c>
      <c r="R3810">
        <v>27.6</v>
      </c>
    </row>
    <row r="3811" spans="1:18" x14ac:dyDescent="0.3">
      <c r="A3811" t="s">
        <v>8581</v>
      </c>
      <c r="B3811" s="1">
        <v>45015</v>
      </c>
      <c r="C3811" s="1">
        <v>45019</v>
      </c>
      <c r="D3811" t="s">
        <v>89</v>
      </c>
      <c r="E3811" t="s">
        <v>1250</v>
      </c>
      <c r="F3811" t="s">
        <v>336</v>
      </c>
      <c r="G3811" t="s">
        <v>41</v>
      </c>
      <c r="H3811" t="s">
        <v>81</v>
      </c>
      <c r="I3811" t="s">
        <v>33</v>
      </c>
      <c r="J3811" t="s">
        <v>55</v>
      </c>
      <c r="K3811" t="s">
        <v>123</v>
      </c>
      <c r="L3811" t="s">
        <v>8582</v>
      </c>
      <c r="M3811">
        <v>3</v>
      </c>
      <c r="N3811">
        <v>949</v>
      </c>
      <c r="O3811">
        <v>0.1</v>
      </c>
      <c r="P3811">
        <v>2562.3000000000002</v>
      </c>
      <c r="Q3811">
        <v>855.69</v>
      </c>
      <c r="R3811">
        <v>33.4</v>
      </c>
    </row>
    <row r="3812" spans="1:18" x14ac:dyDescent="0.3">
      <c r="A3812" t="s">
        <v>8583</v>
      </c>
      <c r="B3812" s="1">
        <v>45382</v>
      </c>
      <c r="C3812" s="1">
        <v>45384</v>
      </c>
      <c r="D3812" t="s">
        <v>29</v>
      </c>
      <c r="E3812" t="s">
        <v>2612</v>
      </c>
      <c r="F3812" t="s">
        <v>95</v>
      </c>
      <c r="G3812" t="s">
        <v>41</v>
      </c>
      <c r="H3812" t="s">
        <v>62</v>
      </c>
      <c r="I3812" t="s">
        <v>33</v>
      </c>
      <c r="J3812" t="s">
        <v>137</v>
      </c>
      <c r="K3812" t="s">
        <v>168</v>
      </c>
      <c r="L3812" t="s">
        <v>3916</v>
      </c>
      <c r="M3812">
        <v>10</v>
      </c>
      <c r="N3812">
        <v>4565</v>
      </c>
      <c r="O3812">
        <v>0</v>
      </c>
      <c r="P3812">
        <v>45650</v>
      </c>
      <c r="Q3812">
        <v>13269.1</v>
      </c>
      <c r="R3812">
        <v>29.07</v>
      </c>
    </row>
    <row r="3813" spans="1:18" x14ac:dyDescent="0.3">
      <c r="A3813" t="s">
        <v>8584</v>
      </c>
      <c r="B3813" s="1">
        <v>45597</v>
      </c>
      <c r="C3813" s="1">
        <v>45604</v>
      </c>
      <c r="D3813" t="s">
        <v>19</v>
      </c>
      <c r="E3813" t="s">
        <v>672</v>
      </c>
      <c r="F3813" t="s">
        <v>304</v>
      </c>
      <c r="G3813" t="s">
        <v>61</v>
      </c>
      <c r="H3813" t="s">
        <v>96</v>
      </c>
      <c r="I3813" t="s">
        <v>33</v>
      </c>
      <c r="J3813" t="s">
        <v>108</v>
      </c>
      <c r="K3813" t="s">
        <v>128</v>
      </c>
      <c r="L3813" t="s">
        <v>8585</v>
      </c>
      <c r="M3813">
        <v>10</v>
      </c>
      <c r="N3813">
        <v>3760</v>
      </c>
      <c r="O3813">
        <v>0</v>
      </c>
      <c r="P3813">
        <v>37600</v>
      </c>
      <c r="Q3813">
        <v>13492.14</v>
      </c>
      <c r="R3813">
        <v>35.880000000000003</v>
      </c>
    </row>
    <row r="3814" spans="1:18" x14ac:dyDescent="0.3">
      <c r="A3814" t="s">
        <v>8586</v>
      </c>
      <c r="B3814" s="1">
        <v>45250</v>
      </c>
      <c r="C3814" s="1">
        <v>45254</v>
      </c>
      <c r="D3814" t="s">
        <v>89</v>
      </c>
      <c r="E3814" t="s">
        <v>2288</v>
      </c>
      <c r="F3814" t="s">
        <v>200</v>
      </c>
      <c r="G3814" t="s">
        <v>41</v>
      </c>
      <c r="H3814" t="s">
        <v>42</v>
      </c>
      <c r="I3814" t="s">
        <v>43</v>
      </c>
      <c r="J3814" t="s">
        <v>25</v>
      </c>
      <c r="K3814" t="s">
        <v>240</v>
      </c>
      <c r="L3814" t="s">
        <v>1844</v>
      </c>
      <c r="M3814">
        <v>4</v>
      </c>
      <c r="N3814">
        <v>2195</v>
      </c>
      <c r="O3814">
        <v>0</v>
      </c>
      <c r="P3814">
        <v>8780</v>
      </c>
      <c r="Q3814">
        <v>2197.09</v>
      </c>
      <c r="R3814">
        <v>25.02</v>
      </c>
    </row>
    <row r="3815" spans="1:18" x14ac:dyDescent="0.3">
      <c r="A3815" t="s">
        <v>8587</v>
      </c>
      <c r="B3815" s="1">
        <v>45572</v>
      </c>
      <c r="C3815" s="1">
        <v>45573</v>
      </c>
      <c r="D3815" t="s">
        <v>29</v>
      </c>
      <c r="E3815" t="s">
        <v>1191</v>
      </c>
      <c r="F3815" t="s">
        <v>546</v>
      </c>
      <c r="G3815" t="s">
        <v>61</v>
      </c>
      <c r="H3815" t="s">
        <v>69</v>
      </c>
      <c r="I3815" t="s">
        <v>43</v>
      </c>
      <c r="J3815" t="s">
        <v>25</v>
      </c>
      <c r="K3815" t="s">
        <v>26</v>
      </c>
      <c r="L3815" t="s">
        <v>8588</v>
      </c>
      <c r="M3815">
        <v>4</v>
      </c>
      <c r="N3815">
        <v>1738</v>
      </c>
      <c r="O3815">
        <v>0.15</v>
      </c>
      <c r="P3815">
        <v>5909.2</v>
      </c>
      <c r="Q3815">
        <v>2174.13</v>
      </c>
      <c r="R3815">
        <v>36.79</v>
      </c>
    </row>
    <row r="3816" spans="1:18" x14ac:dyDescent="0.3">
      <c r="A3816" t="s">
        <v>8589</v>
      </c>
      <c r="B3816" s="1">
        <v>45307</v>
      </c>
      <c r="C3816" s="1">
        <v>45312</v>
      </c>
      <c r="D3816" t="s">
        <v>29</v>
      </c>
      <c r="E3816" t="s">
        <v>527</v>
      </c>
      <c r="F3816" t="s">
        <v>507</v>
      </c>
      <c r="G3816" t="s">
        <v>41</v>
      </c>
      <c r="H3816" t="s">
        <v>81</v>
      </c>
      <c r="I3816" t="s">
        <v>24</v>
      </c>
      <c r="J3816" t="s">
        <v>97</v>
      </c>
      <c r="K3816" t="s">
        <v>103</v>
      </c>
      <c r="L3816" t="s">
        <v>8590</v>
      </c>
      <c r="M3816">
        <v>6</v>
      </c>
      <c r="N3816">
        <v>1153</v>
      </c>
      <c r="O3816">
        <v>0.1</v>
      </c>
      <c r="P3816">
        <v>6226.2</v>
      </c>
      <c r="Q3816">
        <v>1331.04</v>
      </c>
      <c r="R3816">
        <v>21.38</v>
      </c>
    </row>
    <row r="3817" spans="1:18" x14ac:dyDescent="0.3">
      <c r="A3817" t="s">
        <v>8591</v>
      </c>
      <c r="B3817" s="1">
        <v>45297</v>
      </c>
      <c r="C3817" s="1">
        <v>45301</v>
      </c>
      <c r="D3817" t="s">
        <v>29</v>
      </c>
      <c r="E3817" t="s">
        <v>1534</v>
      </c>
      <c r="F3817" t="s">
        <v>172</v>
      </c>
      <c r="G3817" t="s">
        <v>61</v>
      </c>
      <c r="H3817" t="s">
        <v>75</v>
      </c>
      <c r="I3817" t="s">
        <v>70</v>
      </c>
      <c r="J3817" t="s">
        <v>97</v>
      </c>
      <c r="K3817" t="s">
        <v>98</v>
      </c>
      <c r="L3817" t="s">
        <v>5450</v>
      </c>
      <c r="M3817">
        <v>2</v>
      </c>
      <c r="N3817">
        <v>1163</v>
      </c>
      <c r="O3817">
        <v>0.05</v>
      </c>
      <c r="P3817">
        <v>2209.6999999999998</v>
      </c>
      <c r="Q3817">
        <v>583.61</v>
      </c>
      <c r="R3817">
        <v>26.41</v>
      </c>
    </row>
    <row r="3818" spans="1:18" x14ac:dyDescent="0.3">
      <c r="A3818" t="s">
        <v>8592</v>
      </c>
      <c r="B3818" s="1">
        <v>44935</v>
      </c>
      <c r="C3818" s="1">
        <v>44940</v>
      </c>
      <c r="D3818" t="s">
        <v>29</v>
      </c>
      <c r="E3818" t="s">
        <v>4030</v>
      </c>
      <c r="F3818" t="s">
        <v>60</v>
      </c>
      <c r="G3818" t="s">
        <v>61</v>
      </c>
      <c r="H3818" t="s">
        <v>75</v>
      </c>
      <c r="I3818" t="s">
        <v>24</v>
      </c>
      <c r="J3818" t="s">
        <v>137</v>
      </c>
      <c r="K3818" t="s">
        <v>232</v>
      </c>
      <c r="L3818" t="s">
        <v>4255</v>
      </c>
      <c r="M3818">
        <v>10</v>
      </c>
      <c r="N3818">
        <v>2867</v>
      </c>
      <c r="O3818">
        <v>0.1</v>
      </c>
      <c r="P3818">
        <v>25803</v>
      </c>
      <c r="Q3818">
        <v>9896.85</v>
      </c>
      <c r="R3818">
        <v>38.36</v>
      </c>
    </row>
    <row r="3819" spans="1:18" x14ac:dyDescent="0.3">
      <c r="A3819" t="s">
        <v>8593</v>
      </c>
      <c r="B3819" s="1">
        <v>45568</v>
      </c>
      <c r="C3819" s="1">
        <v>45571</v>
      </c>
      <c r="D3819" t="s">
        <v>29</v>
      </c>
      <c r="E3819" t="s">
        <v>5459</v>
      </c>
      <c r="F3819" t="s">
        <v>694</v>
      </c>
      <c r="G3819" t="s">
        <v>22</v>
      </c>
      <c r="H3819" t="s">
        <v>75</v>
      </c>
      <c r="I3819" t="s">
        <v>43</v>
      </c>
      <c r="J3819" t="s">
        <v>49</v>
      </c>
      <c r="K3819" t="s">
        <v>64</v>
      </c>
      <c r="L3819" t="s">
        <v>8594</v>
      </c>
      <c r="M3819">
        <v>3</v>
      </c>
      <c r="N3819">
        <v>701</v>
      </c>
      <c r="O3819">
        <v>0</v>
      </c>
      <c r="P3819">
        <v>2103</v>
      </c>
      <c r="Q3819">
        <v>795.83</v>
      </c>
      <c r="R3819">
        <v>37.840000000000003</v>
      </c>
    </row>
    <row r="3820" spans="1:18" x14ac:dyDescent="0.3">
      <c r="A3820" t="s">
        <v>8595</v>
      </c>
      <c r="B3820" s="1">
        <v>45313</v>
      </c>
      <c r="C3820" s="1">
        <v>45319</v>
      </c>
      <c r="D3820" t="s">
        <v>29</v>
      </c>
      <c r="E3820" t="s">
        <v>8596</v>
      </c>
      <c r="F3820" t="s">
        <v>127</v>
      </c>
      <c r="G3820" t="s">
        <v>22</v>
      </c>
      <c r="H3820" t="s">
        <v>75</v>
      </c>
      <c r="I3820" t="s">
        <v>33</v>
      </c>
      <c r="J3820" t="s">
        <v>55</v>
      </c>
      <c r="K3820" t="s">
        <v>123</v>
      </c>
      <c r="L3820" t="s">
        <v>8597</v>
      </c>
      <c r="M3820">
        <v>3</v>
      </c>
      <c r="N3820">
        <v>3579</v>
      </c>
      <c r="O3820">
        <v>0.15</v>
      </c>
      <c r="P3820">
        <v>9126.4500000000007</v>
      </c>
      <c r="Q3820">
        <v>2323.31</v>
      </c>
      <c r="R3820">
        <v>25.46</v>
      </c>
    </row>
    <row r="3821" spans="1:18" x14ac:dyDescent="0.3">
      <c r="A3821" t="s">
        <v>8598</v>
      </c>
      <c r="B3821" s="1">
        <v>45517</v>
      </c>
      <c r="C3821" s="1">
        <v>45523</v>
      </c>
      <c r="D3821" t="s">
        <v>19</v>
      </c>
      <c r="E3821" t="s">
        <v>4324</v>
      </c>
      <c r="F3821" t="s">
        <v>546</v>
      </c>
      <c r="G3821" t="s">
        <v>22</v>
      </c>
      <c r="H3821" t="s">
        <v>96</v>
      </c>
      <c r="I3821" t="s">
        <v>33</v>
      </c>
      <c r="J3821" t="s">
        <v>97</v>
      </c>
      <c r="K3821" t="s">
        <v>157</v>
      </c>
      <c r="L3821" t="s">
        <v>8599</v>
      </c>
      <c r="M3821">
        <v>4</v>
      </c>
      <c r="N3821">
        <v>982</v>
      </c>
      <c r="O3821">
        <v>0.2</v>
      </c>
      <c r="P3821">
        <v>3142.4</v>
      </c>
      <c r="Q3821">
        <v>1077.1199999999999</v>
      </c>
      <c r="R3821">
        <v>34.28</v>
      </c>
    </row>
    <row r="3822" spans="1:18" x14ac:dyDescent="0.3">
      <c r="A3822" t="s">
        <v>8600</v>
      </c>
      <c r="B3822" s="1">
        <v>45391</v>
      </c>
      <c r="C3822" s="1">
        <v>45397</v>
      </c>
      <c r="D3822" t="s">
        <v>19</v>
      </c>
      <c r="E3822" t="s">
        <v>3060</v>
      </c>
      <c r="F3822" t="s">
        <v>236</v>
      </c>
      <c r="G3822" t="s">
        <v>22</v>
      </c>
      <c r="H3822" t="s">
        <v>81</v>
      </c>
      <c r="I3822" t="s">
        <v>43</v>
      </c>
      <c r="J3822" t="s">
        <v>137</v>
      </c>
      <c r="K3822" t="s">
        <v>201</v>
      </c>
      <c r="L3822" t="s">
        <v>8601</v>
      </c>
      <c r="M3822">
        <v>7</v>
      </c>
      <c r="N3822">
        <v>537</v>
      </c>
      <c r="O3822">
        <v>0</v>
      </c>
      <c r="P3822">
        <v>3759</v>
      </c>
      <c r="Q3822">
        <v>1503.49</v>
      </c>
      <c r="R3822">
        <v>40</v>
      </c>
    </row>
    <row r="3823" spans="1:18" x14ac:dyDescent="0.3">
      <c r="A3823" t="s">
        <v>8602</v>
      </c>
      <c r="B3823" s="1">
        <v>44937</v>
      </c>
      <c r="C3823" s="1">
        <v>44944</v>
      </c>
      <c r="D3823" t="s">
        <v>29</v>
      </c>
      <c r="E3823" t="s">
        <v>2727</v>
      </c>
      <c r="F3823" t="s">
        <v>255</v>
      </c>
      <c r="G3823" t="s">
        <v>22</v>
      </c>
      <c r="H3823" t="s">
        <v>32</v>
      </c>
      <c r="I3823" t="s">
        <v>43</v>
      </c>
      <c r="J3823" t="s">
        <v>25</v>
      </c>
      <c r="K3823" t="s">
        <v>332</v>
      </c>
      <c r="L3823" t="s">
        <v>8603</v>
      </c>
      <c r="M3823">
        <v>9</v>
      </c>
      <c r="N3823">
        <v>2416</v>
      </c>
      <c r="O3823">
        <v>0.15</v>
      </c>
      <c r="P3823">
        <v>18482.400000000001</v>
      </c>
      <c r="Q3823">
        <v>7122.6</v>
      </c>
      <c r="R3823">
        <v>38.54</v>
      </c>
    </row>
    <row r="3824" spans="1:18" x14ac:dyDescent="0.3">
      <c r="A3824" t="s">
        <v>8604</v>
      </c>
      <c r="B3824" s="1">
        <v>45359</v>
      </c>
      <c r="C3824" s="1">
        <v>45361</v>
      </c>
      <c r="D3824" t="s">
        <v>29</v>
      </c>
      <c r="E3824" t="s">
        <v>4388</v>
      </c>
      <c r="F3824" t="s">
        <v>770</v>
      </c>
      <c r="G3824" t="s">
        <v>22</v>
      </c>
      <c r="H3824" t="s">
        <v>81</v>
      </c>
      <c r="I3824" t="s">
        <v>70</v>
      </c>
      <c r="J3824" t="s">
        <v>97</v>
      </c>
      <c r="K3824" t="s">
        <v>181</v>
      </c>
      <c r="L3824" t="s">
        <v>8605</v>
      </c>
      <c r="M3824">
        <v>2</v>
      </c>
      <c r="N3824">
        <v>1544</v>
      </c>
      <c r="O3824">
        <v>0</v>
      </c>
      <c r="P3824">
        <v>3088</v>
      </c>
      <c r="Q3824">
        <v>1164.77</v>
      </c>
      <c r="R3824">
        <v>37.72</v>
      </c>
    </row>
    <row r="3825" spans="1:18" x14ac:dyDescent="0.3">
      <c r="A3825" t="s">
        <v>8606</v>
      </c>
      <c r="B3825" s="1">
        <v>45370</v>
      </c>
      <c r="C3825" s="1">
        <v>45376</v>
      </c>
      <c r="D3825" t="s">
        <v>38</v>
      </c>
      <c r="E3825" t="s">
        <v>84</v>
      </c>
      <c r="F3825" t="s">
        <v>945</v>
      </c>
      <c r="G3825" t="s">
        <v>41</v>
      </c>
      <c r="H3825" t="s">
        <v>32</v>
      </c>
      <c r="I3825" t="s">
        <v>70</v>
      </c>
      <c r="J3825" t="s">
        <v>25</v>
      </c>
      <c r="K3825" t="s">
        <v>290</v>
      </c>
      <c r="L3825" t="s">
        <v>8607</v>
      </c>
      <c r="M3825">
        <v>2</v>
      </c>
      <c r="N3825">
        <v>3525</v>
      </c>
      <c r="O3825">
        <v>0</v>
      </c>
      <c r="P3825">
        <v>7050</v>
      </c>
      <c r="Q3825">
        <v>1606.96</v>
      </c>
      <c r="R3825">
        <v>22.79</v>
      </c>
    </row>
    <row r="3826" spans="1:18" x14ac:dyDescent="0.3">
      <c r="A3826" t="s">
        <v>8608</v>
      </c>
      <c r="B3826" s="1">
        <v>45198</v>
      </c>
      <c r="C3826" s="1">
        <v>45204</v>
      </c>
      <c r="D3826" t="s">
        <v>89</v>
      </c>
      <c r="E3826" t="s">
        <v>3681</v>
      </c>
      <c r="F3826" t="s">
        <v>176</v>
      </c>
      <c r="G3826" t="s">
        <v>22</v>
      </c>
      <c r="H3826" t="s">
        <v>23</v>
      </c>
      <c r="I3826" t="s">
        <v>33</v>
      </c>
      <c r="J3826" t="s">
        <v>49</v>
      </c>
      <c r="K3826" t="s">
        <v>311</v>
      </c>
      <c r="L3826" t="s">
        <v>6145</v>
      </c>
      <c r="M3826">
        <v>4</v>
      </c>
      <c r="N3826">
        <v>3804</v>
      </c>
      <c r="O3826">
        <v>0.15</v>
      </c>
      <c r="P3826">
        <v>12933.6</v>
      </c>
      <c r="Q3826">
        <v>4721.8500000000004</v>
      </c>
      <c r="R3826">
        <v>36.51</v>
      </c>
    </row>
    <row r="3827" spans="1:18" x14ac:dyDescent="0.3">
      <c r="A3827" t="s">
        <v>8609</v>
      </c>
      <c r="B3827" s="1">
        <v>45324</v>
      </c>
      <c r="C3827" s="1">
        <v>45328</v>
      </c>
      <c r="D3827" t="s">
        <v>29</v>
      </c>
      <c r="E3827" t="s">
        <v>5001</v>
      </c>
      <c r="F3827" t="s">
        <v>228</v>
      </c>
      <c r="G3827" t="s">
        <v>22</v>
      </c>
      <c r="H3827" t="s">
        <v>69</v>
      </c>
      <c r="I3827" t="s">
        <v>43</v>
      </c>
      <c r="J3827" t="s">
        <v>137</v>
      </c>
      <c r="K3827" t="s">
        <v>232</v>
      </c>
      <c r="L3827" t="s">
        <v>8610</v>
      </c>
      <c r="M3827">
        <v>3</v>
      </c>
      <c r="N3827">
        <v>2557</v>
      </c>
      <c r="O3827">
        <v>0.2</v>
      </c>
      <c r="P3827">
        <v>6136.8</v>
      </c>
      <c r="Q3827">
        <v>1873.35</v>
      </c>
      <c r="R3827">
        <v>30.53</v>
      </c>
    </row>
    <row r="3828" spans="1:18" x14ac:dyDescent="0.3">
      <c r="A3828" t="s">
        <v>8611</v>
      </c>
      <c r="B3828" s="1">
        <v>45420</v>
      </c>
      <c r="C3828" s="1">
        <v>45421</v>
      </c>
      <c r="D3828" t="s">
        <v>38</v>
      </c>
      <c r="E3828" t="s">
        <v>2264</v>
      </c>
      <c r="F3828" t="s">
        <v>431</v>
      </c>
      <c r="G3828" t="s">
        <v>61</v>
      </c>
      <c r="H3828" t="s">
        <v>62</v>
      </c>
      <c r="I3828" t="s">
        <v>63</v>
      </c>
      <c r="J3828" t="s">
        <v>34</v>
      </c>
      <c r="K3828" t="s">
        <v>152</v>
      </c>
      <c r="L3828" t="s">
        <v>8612</v>
      </c>
      <c r="M3828">
        <v>7</v>
      </c>
      <c r="N3828">
        <v>1426</v>
      </c>
      <c r="O3828">
        <v>0.1</v>
      </c>
      <c r="P3828">
        <v>8983.7999999999993</v>
      </c>
      <c r="Q3828">
        <v>2963.64</v>
      </c>
      <c r="R3828">
        <v>32.99</v>
      </c>
    </row>
    <row r="3829" spans="1:18" x14ac:dyDescent="0.3">
      <c r="A3829" t="s">
        <v>8613</v>
      </c>
      <c r="B3829" s="1">
        <v>45301</v>
      </c>
      <c r="C3829" s="1">
        <v>45305</v>
      </c>
      <c r="D3829" t="s">
        <v>89</v>
      </c>
      <c r="E3829" t="s">
        <v>4148</v>
      </c>
      <c r="F3829" t="s">
        <v>194</v>
      </c>
      <c r="G3829" t="s">
        <v>41</v>
      </c>
      <c r="H3829" t="s">
        <v>23</v>
      </c>
      <c r="I3829" t="s">
        <v>70</v>
      </c>
      <c r="J3829" t="s">
        <v>49</v>
      </c>
      <c r="K3829" t="s">
        <v>311</v>
      </c>
      <c r="L3829" t="s">
        <v>8614</v>
      </c>
      <c r="M3829">
        <v>8</v>
      </c>
      <c r="N3829">
        <v>884</v>
      </c>
      <c r="O3829">
        <v>0</v>
      </c>
      <c r="P3829">
        <v>7072</v>
      </c>
      <c r="Q3829">
        <v>1788.81</v>
      </c>
      <c r="R3829">
        <v>25.29</v>
      </c>
    </row>
    <row r="3830" spans="1:18" x14ac:dyDescent="0.3">
      <c r="A3830" t="s">
        <v>8615</v>
      </c>
      <c r="B3830" s="1">
        <v>45003</v>
      </c>
      <c r="C3830" s="1">
        <v>45008</v>
      </c>
      <c r="D3830" t="s">
        <v>19</v>
      </c>
      <c r="E3830" t="s">
        <v>5721</v>
      </c>
      <c r="F3830" t="s">
        <v>449</v>
      </c>
      <c r="G3830" t="s">
        <v>41</v>
      </c>
      <c r="H3830" t="s">
        <v>32</v>
      </c>
      <c r="I3830" t="s">
        <v>24</v>
      </c>
      <c r="J3830" t="s">
        <v>55</v>
      </c>
      <c r="K3830" t="s">
        <v>123</v>
      </c>
      <c r="L3830" t="s">
        <v>8616</v>
      </c>
      <c r="M3830">
        <v>1</v>
      </c>
      <c r="N3830">
        <v>3793</v>
      </c>
      <c r="O3830">
        <v>0.1</v>
      </c>
      <c r="P3830">
        <v>3413.7</v>
      </c>
      <c r="Q3830">
        <v>1305.0899999999999</v>
      </c>
      <c r="R3830">
        <v>38.229999999999997</v>
      </c>
    </row>
    <row r="3831" spans="1:18" x14ac:dyDescent="0.3">
      <c r="A3831" t="s">
        <v>8617</v>
      </c>
      <c r="B3831" s="1">
        <v>45044</v>
      </c>
      <c r="C3831" s="1">
        <v>45049</v>
      </c>
      <c r="D3831" t="s">
        <v>89</v>
      </c>
      <c r="E3831" t="s">
        <v>1052</v>
      </c>
      <c r="F3831" t="s">
        <v>185</v>
      </c>
      <c r="G3831" t="s">
        <v>41</v>
      </c>
      <c r="H3831" t="s">
        <v>81</v>
      </c>
      <c r="I3831" t="s">
        <v>63</v>
      </c>
      <c r="J3831" t="s">
        <v>108</v>
      </c>
      <c r="K3831" t="s">
        <v>118</v>
      </c>
      <c r="L3831" t="s">
        <v>8618</v>
      </c>
      <c r="M3831">
        <v>3</v>
      </c>
      <c r="N3831">
        <v>2350</v>
      </c>
      <c r="O3831">
        <v>0</v>
      </c>
      <c r="P3831">
        <v>7050</v>
      </c>
      <c r="Q3831">
        <v>1413.81</v>
      </c>
      <c r="R3831">
        <v>20.05</v>
      </c>
    </row>
    <row r="3832" spans="1:18" x14ac:dyDescent="0.3">
      <c r="A3832" t="s">
        <v>8619</v>
      </c>
      <c r="B3832" s="1">
        <v>44988</v>
      </c>
      <c r="C3832" s="1">
        <v>44995</v>
      </c>
      <c r="D3832" t="s">
        <v>19</v>
      </c>
      <c r="E3832" t="s">
        <v>1200</v>
      </c>
      <c r="F3832" t="s">
        <v>431</v>
      </c>
      <c r="G3832" t="s">
        <v>22</v>
      </c>
      <c r="H3832" t="s">
        <v>81</v>
      </c>
      <c r="I3832" t="s">
        <v>24</v>
      </c>
      <c r="J3832" t="s">
        <v>108</v>
      </c>
      <c r="K3832" t="s">
        <v>109</v>
      </c>
      <c r="L3832" t="s">
        <v>8620</v>
      </c>
      <c r="M3832">
        <v>10</v>
      </c>
      <c r="N3832">
        <v>974</v>
      </c>
      <c r="O3832">
        <v>0.15</v>
      </c>
      <c r="P3832">
        <v>8279</v>
      </c>
      <c r="Q3832">
        <v>2119.09</v>
      </c>
      <c r="R3832">
        <v>25.6</v>
      </c>
    </row>
    <row r="3833" spans="1:18" x14ac:dyDescent="0.3">
      <c r="A3833" t="s">
        <v>8621</v>
      </c>
      <c r="B3833" s="1">
        <v>45231</v>
      </c>
      <c r="C3833" s="1">
        <v>45231</v>
      </c>
      <c r="D3833" t="s">
        <v>19</v>
      </c>
      <c r="E3833" t="s">
        <v>4682</v>
      </c>
      <c r="F3833" t="s">
        <v>200</v>
      </c>
      <c r="G3833" t="s">
        <v>22</v>
      </c>
      <c r="H3833" t="s">
        <v>62</v>
      </c>
      <c r="I3833" t="s">
        <v>63</v>
      </c>
      <c r="J3833" t="s">
        <v>97</v>
      </c>
      <c r="K3833" t="s">
        <v>379</v>
      </c>
      <c r="L3833" t="s">
        <v>8622</v>
      </c>
      <c r="M3833">
        <v>9</v>
      </c>
      <c r="N3833">
        <v>3145</v>
      </c>
      <c r="O3833">
        <v>0.2</v>
      </c>
      <c r="P3833">
        <v>22644</v>
      </c>
      <c r="Q3833">
        <v>6762.07</v>
      </c>
      <c r="R3833">
        <v>29.86</v>
      </c>
    </row>
    <row r="3834" spans="1:18" x14ac:dyDescent="0.3">
      <c r="A3834" t="s">
        <v>8623</v>
      </c>
      <c r="B3834" s="1">
        <v>45065</v>
      </c>
      <c r="C3834" s="1">
        <v>45072</v>
      </c>
      <c r="D3834" t="s">
        <v>89</v>
      </c>
      <c r="E3834" t="s">
        <v>8624</v>
      </c>
      <c r="F3834" t="s">
        <v>468</v>
      </c>
      <c r="G3834" t="s">
        <v>22</v>
      </c>
      <c r="H3834" t="s">
        <v>42</v>
      </c>
      <c r="I3834" t="s">
        <v>70</v>
      </c>
      <c r="J3834" t="s">
        <v>55</v>
      </c>
      <c r="K3834" t="s">
        <v>655</v>
      </c>
      <c r="L3834" t="s">
        <v>8625</v>
      </c>
      <c r="M3834">
        <v>6</v>
      </c>
      <c r="N3834">
        <v>3300</v>
      </c>
      <c r="O3834">
        <v>0.2</v>
      </c>
      <c r="P3834">
        <v>15840</v>
      </c>
      <c r="Q3834">
        <v>5335.31</v>
      </c>
      <c r="R3834">
        <v>33.68</v>
      </c>
    </row>
    <row r="3835" spans="1:18" x14ac:dyDescent="0.3">
      <c r="A3835" t="s">
        <v>8626</v>
      </c>
      <c r="B3835" s="1">
        <v>45093</v>
      </c>
      <c r="C3835" s="1">
        <v>45098</v>
      </c>
      <c r="D3835" t="s">
        <v>29</v>
      </c>
      <c r="E3835" t="s">
        <v>2070</v>
      </c>
      <c r="F3835" t="s">
        <v>310</v>
      </c>
      <c r="G3835" t="s">
        <v>22</v>
      </c>
      <c r="H3835" t="s">
        <v>81</v>
      </c>
      <c r="I3835" t="s">
        <v>70</v>
      </c>
      <c r="J3835" t="s">
        <v>49</v>
      </c>
      <c r="K3835" t="s">
        <v>311</v>
      </c>
      <c r="L3835" t="s">
        <v>8627</v>
      </c>
      <c r="M3835">
        <v>8</v>
      </c>
      <c r="N3835">
        <v>2993</v>
      </c>
      <c r="O3835">
        <v>0.1</v>
      </c>
      <c r="P3835">
        <v>21549.599999999999</v>
      </c>
      <c r="Q3835">
        <v>4414.5600000000004</v>
      </c>
      <c r="R3835">
        <v>20.49</v>
      </c>
    </row>
    <row r="3836" spans="1:18" x14ac:dyDescent="0.3">
      <c r="A3836" t="s">
        <v>8628</v>
      </c>
      <c r="B3836" s="1">
        <v>45505</v>
      </c>
      <c r="C3836" s="1">
        <v>45506</v>
      </c>
      <c r="D3836" t="s">
        <v>19</v>
      </c>
      <c r="E3836" t="s">
        <v>2309</v>
      </c>
      <c r="F3836" t="s">
        <v>612</v>
      </c>
      <c r="G3836" t="s">
        <v>22</v>
      </c>
      <c r="H3836" t="s">
        <v>42</v>
      </c>
      <c r="I3836" t="s">
        <v>24</v>
      </c>
      <c r="J3836" t="s">
        <v>34</v>
      </c>
      <c r="K3836" t="s">
        <v>76</v>
      </c>
      <c r="L3836" t="s">
        <v>8629</v>
      </c>
      <c r="M3836">
        <v>3</v>
      </c>
      <c r="N3836">
        <v>3346</v>
      </c>
      <c r="O3836">
        <v>0</v>
      </c>
      <c r="P3836">
        <v>10038</v>
      </c>
      <c r="Q3836">
        <v>3064.93</v>
      </c>
      <c r="R3836">
        <v>30.53</v>
      </c>
    </row>
    <row r="3837" spans="1:18" x14ac:dyDescent="0.3">
      <c r="A3837" t="s">
        <v>8630</v>
      </c>
      <c r="B3837" s="1">
        <v>45524</v>
      </c>
      <c r="C3837" s="1">
        <v>45529</v>
      </c>
      <c r="D3837" t="s">
        <v>19</v>
      </c>
      <c r="E3837" t="s">
        <v>4287</v>
      </c>
      <c r="F3837" t="s">
        <v>719</v>
      </c>
      <c r="G3837" t="s">
        <v>22</v>
      </c>
      <c r="H3837" t="s">
        <v>75</v>
      </c>
      <c r="I3837" t="s">
        <v>24</v>
      </c>
      <c r="J3837" t="s">
        <v>97</v>
      </c>
      <c r="K3837" t="s">
        <v>181</v>
      </c>
      <c r="L3837" t="s">
        <v>8631</v>
      </c>
      <c r="M3837">
        <v>8</v>
      </c>
      <c r="N3837">
        <v>3860</v>
      </c>
      <c r="O3837">
        <v>0.2</v>
      </c>
      <c r="P3837">
        <v>24704</v>
      </c>
      <c r="Q3837">
        <v>8262.5</v>
      </c>
      <c r="R3837">
        <v>33.450000000000003</v>
      </c>
    </row>
    <row r="3838" spans="1:18" x14ac:dyDescent="0.3">
      <c r="A3838" t="s">
        <v>8632</v>
      </c>
      <c r="B3838" s="1">
        <v>45378</v>
      </c>
      <c r="C3838" s="1">
        <v>45380</v>
      </c>
      <c r="D3838" t="s">
        <v>38</v>
      </c>
      <c r="E3838" t="s">
        <v>3151</v>
      </c>
      <c r="F3838" t="s">
        <v>161</v>
      </c>
      <c r="G3838" t="s">
        <v>22</v>
      </c>
      <c r="H3838" t="s">
        <v>81</v>
      </c>
      <c r="I3838" t="s">
        <v>43</v>
      </c>
      <c r="J3838" t="s">
        <v>25</v>
      </c>
      <c r="K3838" t="s">
        <v>26</v>
      </c>
      <c r="L3838" t="s">
        <v>221</v>
      </c>
      <c r="M3838">
        <v>8</v>
      </c>
      <c r="N3838">
        <v>1862</v>
      </c>
      <c r="O3838">
        <v>0.1</v>
      </c>
      <c r="P3838">
        <v>13406.4</v>
      </c>
      <c r="Q3838">
        <v>4604.55</v>
      </c>
      <c r="R3838">
        <v>34.35</v>
      </c>
    </row>
    <row r="3839" spans="1:18" x14ac:dyDescent="0.3">
      <c r="A3839" t="s">
        <v>8633</v>
      </c>
      <c r="B3839" s="1">
        <v>44961</v>
      </c>
      <c r="C3839" s="1">
        <v>44966</v>
      </c>
      <c r="D3839" t="s">
        <v>38</v>
      </c>
      <c r="E3839" t="s">
        <v>3072</v>
      </c>
      <c r="F3839" t="s">
        <v>102</v>
      </c>
      <c r="G3839" t="s">
        <v>61</v>
      </c>
      <c r="H3839" t="s">
        <v>75</v>
      </c>
      <c r="I3839" t="s">
        <v>33</v>
      </c>
      <c r="J3839" t="s">
        <v>34</v>
      </c>
      <c r="K3839" t="s">
        <v>44</v>
      </c>
      <c r="L3839" t="s">
        <v>8634</v>
      </c>
      <c r="M3839">
        <v>2</v>
      </c>
      <c r="N3839">
        <v>1662</v>
      </c>
      <c r="O3839">
        <v>0.15</v>
      </c>
      <c r="P3839">
        <v>2825.4</v>
      </c>
      <c r="Q3839">
        <v>985.02</v>
      </c>
      <c r="R3839">
        <v>34.86</v>
      </c>
    </row>
    <row r="3840" spans="1:18" x14ac:dyDescent="0.3">
      <c r="A3840" t="s">
        <v>8635</v>
      </c>
      <c r="B3840" s="1">
        <v>45533</v>
      </c>
      <c r="C3840" s="1">
        <v>45533</v>
      </c>
      <c r="D3840" t="s">
        <v>19</v>
      </c>
      <c r="E3840" t="s">
        <v>1375</v>
      </c>
      <c r="F3840" t="s">
        <v>471</v>
      </c>
      <c r="G3840" t="s">
        <v>22</v>
      </c>
      <c r="H3840" t="s">
        <v>23</v>
      </c>
      <c r="I3840" t="s">
        <v>70</v>
      </c>
      <c r="J3840" t="s">
        <v>34</v>
      </c>
      <c r="K3840" t="s">
        <v>152</v>
      </c>
      <c r="L3840" t="s">
        <v>8636</v>
      </c>
      <c r="M3840">
        <v>1</v>
      </c>
      <c r="N3840">
        <v>3976</v>
      </c>
      <c r="O3840">
        <v>0.2</v>
      </c>
      <c r="P3840">
        <v>3180.8</v>
      </c>
      <c r="Q3840">
        <v>1010.61</v>
      </c>
      <c r="R3840">
        <v>31.77</v>
      </c>
    </row>
    <row r="3841" spans="1:18" x14ac:dyDescent="0.3">
      <c r="A3841" t="s">
        <v>8637</v>
      </c>
      <c r="B3841" s="1">
        <v>45444</v>
      </c>
      <c r="C3841" s="1">
        <v>45450</v>
      </c>
      <c r="D3841" t="s">
        <v>89</v>
      </c>
      <c r="E3841" t="s">
        <v>3274</v>
      </c>
      <c r="F3841" t="s">
        <v>514</v>
      </c>
      <c r="G3841" t="s">
        <v>61</v>
      </c>
      <c r="H3841" t="s">
        <v>32</v>
      </c>
      <c r="I3841" t="s">
        <v>24</v>
      </c>
      <c r="J3841" t="s">
        <v>55</v>
      </c>
      <c r="K3841" t="s">
        <v>364</v>
      </c>
      <c r="L3841" t="s">
        <v>8638</v>
      </c>
      <c r="M3841">
        <v>3</v>
      </c>
      <c r="N3841">
        <v>3417</v>
      </c>
      <c r="O3841">
        <v>0.1</v>
      </c>
      <c r="P3841">
        <v>9225.9</v>
      </c>
      <c r="Q3841">
        <v>2223.48</v>
      </c>
      <c r="R3841">
        <v>24.1</v>
      </c>
    </row>
    <row r="3842" spans="1:18" x14ac:dyDescent="0.3">
      <c r="A3842" t="s">
        <v>8639</v>
      </c>
      <c r="B3842" s="1">
        <v>45299</v>
      </c>
      <c r="C3842" s="1">
        <v>45304</v>
      </c>
      <c r="D3842" t="s">
        <v>19</v>
      </c>
      <c r="E3842" t="s">
        <v>2791</v>
      </c>
      <c r="F3842" t="s">
        <v>243</v>
      </c>
      <c r="G3842" t="s">
        <v>61</v>
      </c>
      <c r="H3842" t="s">
        <v>23</v>
      </c>
      <c r="I3842" t="s">
        <v>63</v>
      </c>
      <c r="J3842" t="s">
        <v>34</v>
      </c>
      <c r="K3842" t="s">
        <v>35</v>
      </c>
      <c r="L3842" t="s">
        <v>8640</v>
      </c>
      <c r="M3842">
        <v>5</v>
      </c>
      <c r="N3842">
        <v>4983</v>
      </c>
      <c r="O3842">
        <v>0</v>
      </c>
      <c r="P3842">
        <v>24915</v>
      </c>
      <c r="Q3842">
        <v>9927.65</v>
      </c>
      <c r="R3842">
        <v>39.85</v>
      </c>
    </row>
    <row r="3843" spans="1:18" x14ac:dyDescent="0.3">
      <c r="A3843" t="s">
        <v>8641</v>
      </c>
      <c r="B3843" s="1">
        <v>45472</v>
      </c>
      <c r="C3843" s="1">
        <v>45474</v>
      </c>
      <c r="D3843" t="s">
        <v>29</v>
      </c>
      <c r="E3843" t="s">
        <v>1801</v>
      </c>
      <c r="F3843" t="s">
        <v>217</v>
      </c>
      <c r="G3843" t="s">
        <v>41</v>
      </c>
      <c r="H3843" t="s">
        <v>23</v>
      </c>
      <c r="I3843" t="s">
        <v>24</v>
      </c>
      <c r="J3843" t="s">
        <v>97</v>
      </c>
      <c r="K3843" t="s">
        <v>157</v>
      </c>
      <c r="L3843" t="s">
        <v>8642</v>
      </c>
      <c r="M3843">
        <v>10</v>
      </c>
      <c r="N3843">
        <v>217</v>
      </c>
      <c r="O3843">
        <v>0</v>
      </c>
      <c r="P3843">
        <v>2170</v>
      </c>
      <c r="Q3843">
        <v>842.15</v>
      </c>
      <c r="R3843">
        <v>38.81</v>
      </c>
    </row>
    <row r="3844" spans="1:18" x14ac:dyDescent="0.3">
      <c r="A3844" t="s">
        <v>8643</v>
      </c>
      <c r="B3844" s="1">
        <v>45071</v>
      </c>
      <c r="C3844" s="1">
        <v>45075</v>
      </c>
      <c r="D3844" t="s">
        <v>89</v>
      </c>
      <c r="E3844" t="s">
        <v>5504</v>
      </c>
      <c r="F3844" t="s">
        <v>322</v>
      </c>
      <c r="G3844" t="s">
        <v>22</v>
      </c>
      <c r="H3844" t="s">
        <v>42</v>
      </c>
      <c r="I3844" t="s">
        <v>63</v>
      </c>
      <c r="J3844" t="s">
        <v>108</v>
      </c>
      <c r="K3844" t="s">
        <v>128</v>
      </c>
      <c r="L3844" t="s">
        <v>877</v>
      </c>
      <c r="M3844">
        <v>10</v>
      </c>
      <c r="N3844">
        <v>3597</v>
      </c>
      <c r="O3844">
        <v>0.05</v>
      </c>
      <c r="P3844">
        <v>34171.5</v>
      </c>
      <c r="Q3844">
        <v>8191.74</v>
      </c>
      <c r="R3844">
        <v>23.97</v>
      </c>
    </row>
    <row r="3845" spans="1:18" x14ac:dyDescent="0.3">
      <c r="A3845" t="s">
        <v>8644</v>
      </c>
      <c r="B3845" s="1">
        <v>45027</v>
      </c>
      <c r="C3845" s="1">
        <v>45034</v>
      </c>
      <c r="D3845" t="s">
        <v>38</v>
      </c>
      <c r="E3845" t="s">
        <v>639</v>
      </c>
      <c r="F3845" t="s">
        <v>205</v>
      </c>
      <c r="G3845" t="s">
        <v>61</v>
      </c>
      <c r="H3845" t="s">
        <v>96</v>
      </c>
      <c r="I3845" t="s">
        <v>24</v>
      </c>
      <c r="J3845" t="s">
        <v>97</v>
      </c>
      <c r="K3845" t="s">
        <v>157</v>
      </c>
      <c r="L3845" t="s">
        <v>8645</v>
      </c>
      <c r="M3845">
        <v>4</v>
      </c>
      <c r="N3845">
        <v>4625</v>
      </c>
      <c r="O3845">
        <v>0.15</v>
      </c>
      <c r="P3845">
        <v>15725</v>
      </c>
      <c r="Q3845">
        <v>5149.32</v>
      </c>
      <c r="R3845">
        <v>32.75</v>
      </c>
    </row>
    <row r="3846" spans="1:18" x14ac:dyDescent="0.3">
      <c r="A3846" t="s">
        <v>8646</v>
      </c>
      <c r="B3846" s="1">
        <v>44976</v>
      </c>
      <c r="C3846" s="1">
        <v>44982</v>
      </c>
      <c r="D3846" t="s">
        <v>19</v>
      </c>
      <c r="E3846" t="s">
        <v>3091</v>
      </c>
      <c r="F3846" t="s">
        <v>449</v>
      </c>
      <c r="G3846" t="s">
        <v>22</v>
      </c>
      <c r="H3846" t="s">
        <v>96</v>
      </c>
      <c r="I3846" t="s">
        <v>33</v>
      </c>
      <c r="J3846" t="s">
        <v>49</v>
      </c>
      <c r="K3846" t="s">
        <v>152</v>
      </c>
      <c r="L3846" t="s">
        <v>8647</v>
      </c>
      <c r="M3846">
        <v>4</v>
      </c>
      <c r="N3846">
        <v>4552</v>
      </c>
      <c r="O3846">
        <v>0.1</v>
      </c>
      <c r="P3846">
        <v>16387.2</v>
      </c>
      <c r="Q3846">
        <v>4653.05</v>
      </c>
      <c r="R3846">
        <v>28.39</v>
      </c>
    </row>
    <row r="3847" spans="1:18" x14ac:dyDescent="0.3">
      <c r="A3847" t="s">
        <v>8648</v>
      </c>
      <c r="B3847" s="1">
        <v>45538</v>
      </c>
      <c r="C3847" s="1">
        <v>45542</v>
      </c>
      <c r="D3847" t="s">
        <v>89</v>
      </c>
      <c r="E3847" t="s">
        <v>1783</v>
      </c>
      <c r="F3847" t="s">
        <v>247</v>
      </c>
      <c r="G3847" t="s">
        <v>61</v>
      </c>
      <c r="H3847" t="s">
        <v>75</v>
      </c>
      <c r="I3847" t="s">
        <v>63</v>
      </c>
      <c r="J3847" t="s">
        <v>137</v>
      </c>
      <c r="K3847" t="s">
        <v>410</v>
      </c>
      <c r="L3847" t="s">
        <v>6867</v>
      </c>
      <c r="M3847">
        <v>4</v>
      </c>
      <c r="N3847">
        <v>966</v>
      </c>
      <c r="O3847">
        <v>0</v>
      </c>
      <c r="P3847">
        <v>3864</v>
      </c>
      <c r="Q3847">
        <v>1137.22</v>
      </c>
      <c r="R3847">
        <v>29.43</v>
      </c>
    </row>
    <row r="3848" spans="1:18" x14ac:dyDescent="0.3">
      <c r="A3848" t="s">
        <v>8649</v>
      </c>
      <c r="B3848" s="1">
        <v>45456</v>
      </c>
      <c r="C3848" s="1">
        <v>45462</v>
      </c>
      <c r="D3848" t="s">
        <v>29</v>
      </c>
      <c r="E3848" t="s">
        <v>4655</v>
      </c>
      <c r="F3848" t="s">
        <v>471</v>
      </c>
      <c r="G3848" t="s">
        <v>41</v>
      </c>
      <c r="H3848" t="s">
        <v>42</v>
      </c>
      <c r="I3848" t="s">
        <v>33</v>
      </c>
      <c r="J3848" t="s">
        <v>34</v>
      </c>
      <c r="K3848" t="s">
        <v>35</v>
      </c>
      <c r="L3848" t="s">
        <v>8650</v>
      </c>
      <c r="M3848">
        <v>6</v>
      </c>
      <c r="N3848">
        <v>4529</v>
      </c>
      <c r="O3848">
        <v>0.05</v>
      </c>
      <c r="P3848">
        <v>25815.3</v>
      </c>
      <c r="Q3848">
        <v>8817.81</v>
      </c>
      <c r="R3848">
        <v>34.159999999999997</v>
      </c>
    </row>
    <row r="3849" spans="1:18" x14ac:dyDescent="0.3">
      <c r="A3849" t="s">
        <v>8651</v>
      </c>
      <c r="B3849" s="1">
        <v>44954</v>
      </c>
      <c r="C3849" s="1">
        <v>44958</v>
      </c>
      <c r="D3849" t="s">
        <v>19</v>
      </c>
      <c r="E3849" t="s">
        <v>2163</v>
      </c>
      <c r="F3849" t="s">
        <v>102</v>
      </c>
      <c r="G3849" t="s">
        <v>22</v>
      </c>
      <c r="H3849" t="s">
        <v>62</v>
      </c>
      <c r="I3849" t="s">
        <v>24</v>
      </c>
      <c r="J3849" t="s">
        <v>97</v>
      </c>
      <c r="K3849" t="s">
        <v>103</v>
      </c>
      <c r="L3849" t="s">
        <v>8652</v>
      </c>
      <c r="M3849">
        <v>6</v>
      </c>
      <c r="N3849">
        <v>4796</v>
      </c>
      <c r="O3849">
        <v>0.2</v>
      </c>
      <c r="P3849">
        <v>23020.799999999999</v>
      </c>
      <c r="Q3849">
        <v>6879.87</v>
      </c>
      <c r="R3849">
        <v>29.89</v>
      </c>
    </row>
    <row r="3850" spans="1:18" x14ac:dyDescent="0.3">
      <c r="A3850" t="s">
        <v>8653</v>
      </c>
      <c r="B3850" s="1">
        <v>45063</v>
      </c>
      <c r="C3850" s="1">
        <v>45065</v>
      </c>
      <c r="D3850" t="s">
        <v>38</v>
      </c>
      <c r="E3850" t="s">
        <v>235</v>
      </c>
      <c r="F3850" t="s">
        <v>107</v>
      </c>
      <c r="G3850" t="s">
        <v>22</v>
      </c>
      <c r="H3850" t="s">
        <v>81</v>
      </c>
      <c r="I3850" t="s">
        <v>63</v>
      </c>
      <c r="J3850" t="s">
        <v>97</v>
      </c>
      <c r="K3850" t="s">
        <v>98</v>
      </c>
      <c r="L3850" t="s">
        <v>8654</v>
      </c>
      <c r="M3850">
        <v>2</v>
      </c>
      <c r="N3850">
        <v>1429</v>
      </c>
      <c r="O3850">
        <v>0.15</v>
      </c>
      <c r="P3850">
        <v>2429.3000000000002</v>
      </c>
      <c r="Q3850">
        <v>810.69</v>
      </c>
      <c r="R3850">
        <v>33.369999999999997</v>
      </c>
    </row>
    <row r="3851" spans="1:18" x14ac:dyDescent="0.3">
      <c r="A3851" t="s">
        <v>8655</v>
      </c>
      <c r="B3851" s="1">
        <v>45316</v>
      </c>
      <c r="C3851" s="1">
        <v>45316</v>
      </c>
      <c r="D3851" t="s">
        <v>19</v>
      </c>
      <c r="E3851" t="s">
        <v>3343</v>
      </c>
      <c r="F3851" t="s">
        <v>480</v>
      </c>
      <c r="G3851" t="s">
        <v>61</v>
      </c>
      <c r="H3851" t="s">
        <v>42</v>
      </c>
      <c r="I3851" t="s">
        <v>24</v>
      </c>
      <c r="J3851" t="s">
        <v>55</v>
      </c>
      <c r="K3851" t="s">
        <v>56</v>
      </c>
      <c r="L3851" t="s">
        <v>8656</v>
      </c>
      <c r="M3851">
        <v>10</v>
      </c>
      <c r="N3851">
        <v>119</v>
      </c>
      <c r="O3851">
        <v>0.05</v>
      </c>
      <c r="P3851">
        <v>1130.5</v>
      </c>
      <c r="Q3851">
        <v>270.14999999999998</v>
      </c>
      <c r="R3851">
        <v>23.9</v>
      </c>
    </row>
    <row r="3852" spans="1:18" x14ac:dyDescent="0.3">
      <c r="A3852" t="s">
        <v>8657</v>
      </c>
      <c r="B3852" s="1">
        <v>45121</v>
      </c>
      <c r="C3852" s="1">
        <v>45127</v>
      </c>
      <c r="D3852" t="s">
        <v>19</v>
      </c>
      <c r="E3852" t="s">
        <v>1179</v>
      </c>
      <c r="F3852" t="s">
        <v>359</v>
      </c>
      <c r="G3852" t="s">
        <v>41</v>
      </c>
      <c r="H3852" t="s">
        <v>75</v>
      </c>
      <c r="I3852" t="s">
        <v>24</v>
      </c>
      <c r="J3852" t="s">
        <v>34</v>
      </c>
      <c r="K3852" t="s">
        <v>35</v>
      </c>
      <c r="L3852" t="s">
        <v>8658</v>
      </c>
      <c r="M3852">
        <v>6</v>
      </c>
      <c r="N3852">
        <v>1024</v>
      </c>
      <c r="O3852">
        <v>0.1</v>
      </c>
      <c r="P3852">
        <v>5529.6</v>
      </c>
      <c r="Q3852">
        <v>1627.91</v>
      </c>
      <c r="R3852">
        <v>29.44</v>
      </c>
    </row>
    <row r="3853" spans="1:18" x14ac:dyDescent="0.3">
      <c r="A3853" t="s">
        <v>8659</v>
      </c>
      <c r="B3853" s="1">
        <v>44979</v>
      </c>
      <c r="C3853" s="1">
        <v>44981</v>
      </c>
      <c r="D3853" t="s">
        <v>29</v>
      </c>
      <c r="E3853" t="s">
        <v>4114</v>
      </c>
      <c r="F3853" t="s">
        <v>194</v>
      </c>
      <c r="G3853" t="s">
        <v>22</v>
      </c>
      <c r="H3853" t="s">
        <v>96</v>
      </c>
      <c r="I3853" t="s">
        <v>33</v>
      </c>
      <c r="J3853" t="s">
        <v>34</v>
      </c>
      <c r="K3853" t="s">
        <v>152</v>
      </c>
      <c r="L3853" t="s">
        <v>8660</v>
      </c>
      <c r="M3853">
        <v>9</v>
      </c>
      <c r="N3853">
        <v>1430</v>
      </c>
      <c r="O3853">
        <v>0.05</v>
      </c>
      <c r="P3853">
        <v>12226.5</v>
      </c>
      <c r="Q3853">
        <v>4824.92</v>
      </c>
      <c r="R3853">
        <v>39.46</v>
      </c>
    </row>
    <row r="3854" spans="1:18" x14ac:dyDescent="0.3">
      <c r="A3854" t="s">
        <v>8661</v>
      </c>
      <c r="B3854" s="1">
        <v>45068</v>
      </c>
      <c r="C3854" s="1">
        <v>45071</v>
      </c>
      <c r="D3854" t="s">
        <v>19</v>
      </c>
      <c r="E3854" t="s">
        <v>1270</v>
      </c>
      <c r="F3854" t="s">
        <v>224</v>
      </c>
      <c r="G3854" t="s">
        <v>22</v>
      </c>
      <c r="H3854" t="s">
        <v>96</v>
      </c>
      <c r="I3854" t="s">
        <v>63</v>
      </c>
      <c r="J3854" t="s">
        <v>108</v>
      </c>
      <c r="K3854" t="s">
        <v>118</v>
      </c>
      <c r="L3854" t="s">
        <v>8662</v>
      </c>
      <c r="M3854">
        <v>10</v>
      </c>
      <c r="N3854">
        <v>240</v>
      </c>
      <c r="O3854">
        <v>0.1</v>
      </c>
      <c r="P3854">
        <v>2160</v>
      </c>
      <c r="Q3854">
        <v>459.45</v>
      </c>
      <c r="R3854">
        <v>21.27</v>
      </c>
    </row>
    <row r="3855" spans="1:18" x14ac:dyDescent="0.3">
      <c r="A3855" t="s">
        <v>8663</v>
      </c>
      <c r="B3855" s="1">
        <v>45188</v>
      </c>
      <c r="C3855" s="1">
        <v>45188</v>
      </c>
      <c r="D3855" t="s">
        <v>38</v>
      </c>
      <c r="E3855" t="s">
        <v>663</v>
      </c>
      <c r="F3855" t="s">
        <v>605</v>
      </c>
      <c r="G3855" t="s">
        <v>41</v>
      </c>
      <c r="H3855" t="s">
        <v>32</v>
      </c>
      <c r="I3855" t="s">
        <v>63</v>
      </c>
      <c r="J3855" t="s">
        <v>34</v>
      </c>
      <c r="K3855" t="s">
        <v>44</v>
      </c>
      <c r="L3855" t="s">
        <v>8664</v>
      </c>
      <c r="M3855">
        <v>6</v>
      </c>
      <c r="N3855">
        <v>1645</v>
      </c>
      <c r="O3855">
        <v>0.1</v>
      </c>
      <c r="P3855">
        <v>8883</v>
      </c>
      <c r="Q3855">
        <v>2995.99</v>
      </c>
      <c r="R3855">
        <v>33.729999999999997</v>
      </c>
    </row>
    <row r="3856" spans="1:18" x14ac:dyDescent="0.3">
      <c r="A3856" t="s">
        <v>8665</v>
      </c>
      <c r="B3856" s="1">
        <v>45463</v>
      </c>
      <c r="C3856" s="1">
        <v>45468</v>
      </c>
      <c r="D3856" t="s">
        <v>89</v>
      </c>
      <c r="E3856" t="s">
        <v>2706</v>
      </c>
      <c r="F3856" t="s">
        <v>1180</v>
      </c>
      <c r="G3856" t="s">
        <v>41</v>
      </c>
      <c r="H3856" t="s">
        <v>81</v>
      </c>
      <c r="I3856" t="s">
        <v>33</v>
      </c>
      <c r="J3856" t="s">
        <v>108</v>
      </c>
      <c r="K3856" t="s">
        <v>128</v>
      </c>
      <c r="L3856" t="s">
        <v>8666</v>
      </c>
      <c r="M3856">
        <v>6</v>
      </c>
      <c r="N3856">
        <v>2434</v>
      </c>
      <c r="O3856">
        <v>0.1</v>
      </c>
      <c r="P3856">
        <v>13143.6</v>
      </c>
      <c r="Q3856">
        <v>2920.8</v>
      </c>
      <c r="R3856">
        <v>22.22</v>
      </c>
    </row>
    <row r="3857" spans="1:18" x14ac:dyDescent="0.3">
      <c r="A3857" t="s">
        <v>8667</v>
      </c>
      <c r="B3857" s="1">
        <v>45216</v>
      </c>
      <c r="C3857" s="1">
        <v>45222</v>
      </c>
      <c r="D3857" t="s">
        <v>29</v>
      </c>
      <c r="E3857" t="s">
        <v>860</v>
      </c>
      <c r="F3857" t="s">
        <v>757</v>
      </c>
      <c r="G3857" t="s">
        <v>41</v>
      </c>
      <c r="H3857" t="s">
        <v>96</v>
      </c>
      <c r="I3857" t="s">
        <v>33</v>
      </c>
      <c r="J3857" t="s">
        <v>108</v>
      </c>
      <c r="K3857" t="s">
        <v>143</v>
      </c>
      <c r="L3857" t="s">
        <v>8668</v>
      </c>
      <c r="M3857">
        <v>6</v>
      </c>
      <c r="N3857">
        <v>1875</v>
      </c>
      <c r="O3857">
        <v>0.1</v>
      </c>
      <c r="P3857">
        <v>10125</v>
      </c>
      <c r="Q3857">
        <v>3043.29</v>
      </c>
      <c r="R3857">
        <v>30.06</v>
      </c>
    </row>
    <row r="3858" spans="1:18" x14ac:dyDescent="0.3">
      <c r="A3858" t="s">
        <v>8669</v>
      </c>
      <c r="B3858" s="1">
        <v>44946</v>
      </c>
      <c r="C3858" s="1">
        <v>44950</v>
      </c>
      <c r="D3858" t="s">
        <v>38</v>
      </c>
      <c r="E3858" t="s">
        <v>2820</v>
      </c>
      <c r="F3858" t="s">
        <v>122</v>
      </c>
      <c r="G3858" t="s">
        <v>61</v>
      </c>
      <c r="H3858" t="s">
        <v>81</v>
      </c>
      <c r="I3858" t="s">
        <v>43</v>
      </c>
      <c r="J3858" t="s">
        <v>49</v>
      </c>
      <c r="K3858" t="s">
        <v>50</v>
      </c>
      <c r="L3858" t="s">
        <v>8670</v>
      </c>
      <c r="M3858">
        <v>8</v>
      </c>
      <c r="N3858">
        <v>3644</v>
      </c>
      <c r="O3858">
        <v>0.2</v>
      </c>
      <c r="P3858">
        <v>23321.599999999999</v>
      </c>
      <c r="Q3858">
        <v>8944.34</v>
      </c>
      <c r="R3858">
        <v>38.35</v>
      </c>
    </row>
    <row r="3859" spans="1:18" x14ac:dyDescent="0.3">
      <c r="A3859" t="s">
        <v>8671</v>
      </c>
      <c r="B3859" s="1">
        <v>45560</v>
      </c>
      <c r="C3859" s="1">
        <v>45560</v>
      </c>
      <c r="D3859" t="s">
        <v>89</v>
      </c>
      <c r="E3859" t="s">
        <v>1570</v>
      </c>
      <c r="F3859" t="s">
        <v>107</v>
      </c>
      <c r="G3859" t="s">
        <v>61</v>
      </c>
      <c r="H3859" t="s">
        <v>81</v>
      </c>
      <c r="I3859" t="s">
        <v>63</v>
      </c>
      <c r="J3859" t="s">
        <v>55</v>
      </c>
      <c r="K3859" t="s">
        <v>364</v>
      </c>
      <c r="L3859" t="s">
        <v>8672</v>
      </c>
      <c r="M3859">
        <v>8</v>
      </c>
      <c r="N3859">
        <v>1471</v>
      </c>
      <c r="O3859">
        <v>0</v>
      </c>
      <c r="P3859">
        <v>11768</v>
      </c>
      <c r="Q3859">
        <v>4037.15</v>
      </c>
      <c r="R3859">
        <v>34.31</v>
      </c>
    </row>
    <row r="3860" spans="1:18" x14ac:dyDescent="0.3">
      <c r="A3860" t="s">
        <v>8673</v>
      </c>
      <c r="B3860" s="1">
        <v>45151</v>
      </c>
      <c r="C3860" s="1">
        <v>45151</v>
      </c>
      <c r="D3860" t="s">
        <v>38</v>
      </c>
      <c r="E3860" t="s">
        <v>829</v>
      </c>
      <c r="F3860" t="s">
        <v>294</v>
      </c>
      <c r="G3860" t="s">
        <v>61</v>
      </c>
      <c r="H3860" t="s">
        <v>23</v>
      </c>
      <c r="I3860" t="s">
        <v>43</v>
      </c>
      <c r="J3860" t="s">
        <v>55</v>
      </c>
      <c r="K3860" t="s">
        <v>56</v>
      </c>
      <c r="L3860" t="s">
        <v>8674</v>
      </c>
      <c r="M3860">
        <v>7</v>
      </c>
      <c r="N3860">
        <v>2518</v>
      </c>
      <c r="O3860">
        <v>0.2</v>
      </c>
      <c r="P3860">
        <v>14100.8</v>
      </c>
      <c r="Q3860">
        <v>5012.78</v>
      </c>
      <c r="R3860">
        <v>35.549999999999997</v>
      </c>
    </row>
    <row r="3861" spans="1:18" x14ac:dyDescent="0.3">
      <c r="A3861" t="s">
        <v>8675</v>
      </c>
      <c r="B3861" s="1">
        <v>45585</v>
      </c>
      <c r="C3861" s="1">
        <v>45591</v>
      </c>
      <c r="D3861" t="s">
        <v>19</v>
      </c>
      <c r="E3861" t="s">
        <v>5459</v>
      </c>
      <c r="F3861" t="s">
        <v>546</v>
      </c>
      <c r="G3861" t="s">
        <v>41</v>
      </c>
      <c r="H3861" t="s">
        <v>75</v>
      </c>
      <c r="I3861" t="s">
        <v>24</v>
      </c>
      <c r="J3861" t="s">
        <v>97</v>
      </c>
      <c r="K3861" t="s">
        <v>103</v>
      </c>
      <c r="L3861" t="s">
        <v>8676</v>
      </c>
      <c r="M3861">
        <v>9</v>
      </c>
      <c r="N3861">
        <v>4421</v>
      </c>
      <c r="O3861">
        <v>0.1</v>
      </c>
      <c r="P3861">
        <v>35810.1</v>
      </c>
      <c r="Q3861">
        <v>9009.76</v>
      </c>
      <c r="R3861">
        <v>25.16</v>
      </c>
    </row>
    <row r="3862" spans="1:18" x14ac:dyDescent="0.3">
      <c r="A3862" t="s">
        <v>8677</v>
      </c>
      <c r="B3862" s="1">
        <v>45242</v>
      </c>
      <c r="C3862" s="1">
        <v>45243</v>
      </c>
      <c r="D3862" t="s">
        <v>38</v>
      </c>
      <c r="E3862" t="s">
        <v>1517</v>
      </c>
      <c r="F3862" t="s">
        <v>142</v>
      </c>
      <c r="G3862" t="s">
        <v>61</v>
      </c>
      <c r="H3862" t="s">
        <v>42</v>
      </c>
      <c r="I3862" t="s">
        <v>70</v>
      </c>
      <c r="J3862" t="s">
        <v>137</v>
      </c>
      <c r="K3862" t="s">
        <v>410</v>
      </c>
      <c r="L3862" t="s">
        <v>8678</v>
      </c>
      <c r="M3862">
        <v>2</v>
      </c>
      <c r="N3862">
        <v>1982</v>
      </c>
      <c r="O3862">
        <v>0.1</v>
      </c>
      <c r="P3862">
        <v>3567.6</v>
      </c>
      <c r="Q3862">
        <v>1194.54</v>
      </c>
      <c r="R3862">
        <v>33.479999999999997</v>
      </c>
    </row>
    <row r="3863" spans="1:18" x14ac:dyDescent="0.3">
      <c r="A3863" t="s">
        <v>8679</v>
      </c>
      <c r="B3863" s="1">
        <v>45056</v>
      </c>
      <c r="C3863" s="1">
        <v>45063</v>
      </c>
      <c r="D3863" t="s">
        <v>19</v>
      </c>
      <c r="E3863" t="s">
        <v>1320</v>
      </c>
      <c r="F3863" t="s">
        <v>709</v>
      </c>
      <c r="G3863" t="s">
        <v>22</v>
      </c>
      <c r="H3863" t="s">
        <v>23</v>
      </c>
      <c r="I3863" t="s">
        <v>63</v>
      </c>
      <c r="J3863" t="s">
        <v>55</v>
      </c>
      <c r="K3863" t="s">
        <v>86</v>
      </c>
      <c r="L3863" t="s">
        <v>8680</v>
      </c>
      <c r="M3863">
        <v>3</v>
      </c>
      <c r="N3863">
        <v>1721</v>
      </c>
      <c r="O3863">
        <v>0.2</v>
      </c>
      <c r="P3863">
        <v>4130.3999999999996</v>
      </c>
      <c r="Q3863">
        <v>1619.19</v>
      </c>
      <c r="R3863">
        <v>39.200000000000003</v>
      </c>
    </row>
    <row r="3864" spans="1:18" x14ac:dyDescent="0.3">
      <c r="A3864" t="s">
        <v>8681</v>
      </c>
      <c r="B3864" s="1">
        <v>44943</v>
      </c>
      <c r="C3864" s="1">
        <v>44944</v>
      </c>
      <c r="D3864" t="s">
        <v>19</v>
      </c>
      <c r="E3864" t="s">
        <v>6793</v>
      </c>
      <c r="F3864" t="s">
        <v>619</v>
      </c>
      <c r="G3864" t="s">
        <v>41</v>
      </c>
      <c r="H3864" t="s">
        <v>62</v>
      </c>
      <c r="I3864" t="s">
        <v>70</v>
      </c>
      <c r="J3864" t="s">
        <v>25</v>
      </c>
      <c r="K3864" t="s">
        <v>290</v>
      </c>
      <c r="L3864" t="s">
        <v>8682</v>
      </c>
      <c r="M3864">
        <v>6</v>
      </c>
      <c r="N3864">
        <v>866</v>
      </c>
      <c r="O3864">
        <v>0</v>
      </c>
      <c r="P3864">
        <v>5196</v>
      </c>
      <c r="Q3864">
        <v>1405.86</v>
      </c>
      <c r="R3864">
        <v>27.06</v>
      </c>
    </row>
    <row r="3865" spans="1:18" x14ac:dyDescent="0.3">
      <c r="A3865" t="s">
        <v>8683</v>
      </c>
      <c r="B3865" s="1">
        <v>45630</v>
      </c>
      <c r="C3865" s="1">
        <v>45630</v>
      </c>
      <c r="D3865" t="s">
        <v>19</v>
      </c>
      <c r="E3865" t="s">
        <v>2413</v>
      </c>
      <c r="F3865" t="s">
        <v>420</v>
      </c>
      <c r="G3865" t="s">
        <v>61</v>
      </c>
      <c r="H3865" t="s">
        <v>23</v>
      </c>
      <c r="I3865" t="s">
        <v>24</v>
      </c>
      <c r="J3865" t="s">
        <v>55</v>
      </c>
      <c r="K3865" t="s">
        <v>655</v>
      </c>
      <c r="L3865" t="s">
        <v>8684</v>
      </c>
      <c r="M3865">
        <v>6</v>
      </c>
      <c r="N3865">
        <v>2934</v>
      </c>
      <c r="O3865">
        <v>0.15</v>
      </c>
      <c r="P3865">
        <v>14963.4</v>
      </c>
      <c r="Q3865">
        <v>5935.04</v>
      </c>
      <c r="R3865">
        <v>39.659999999999997</v>
      </c>
    </row>
    <row r="3866" spans="1:18" x14ac:dyDescent="0.3">
      <c r="A3866" t="s">
        <v>8685</v>
      </c>
      <c r="B3866" s="1">
        <v>45565</v>
      </c>
      <c r="C3866" s="1">
        <v>45572</v>
      </c>
      <c r="D3866" t="s">
        <v>29</v>
      </c>
      <c r="E3866" t="s">
        <v>8367</v>
      </c>
      <c r="F3866" t="s">
        <v>420</v>
      </c>
      <c r="G3866" t="s">
        <v>22</v>
      </c>
      <c r="H3866" t="s">
        <v>32</v>
      </c>
      <c r="I3866" t="s">
        <v>63</v>
      </c>
      <c r="J3866" t="s">
        <v>55</v>
      </c>
      <c r="K3866" t="s">
        <v>123</v>
      </c>
      <c r="L3866" t="s">
        <v>8686</v>
      </c>
      <c r="M3866">
        <v>4</v>
      </c>
      <c r="N3866">
        <v>3386</v>
      </c>
      <c r="O3866">
        <v>0.05</v>
      </c>
      <c r="P3866">
        <v>12866.8</v>
      </c>
      <c r="Q3866">
        <v>4574.74</v>
      </c>
      <c r="R3866">
        <v>35.549999999999997</v>
      </c>
    </row>
    <row r="3867" spans="1:18" x14ac:dyDescent="0.3">
      <c r="A3867" t="s">
        <v>8687</v>
      </c>
      <c r="B3867" s="1">
        <v>45174</v>
      </c>
      <c r="C3867" s="1">
        <v>45178</v>
      </c>
      <c r="D3867" t="s">
        <v>89</v>
      </c>
      <c r="E3867" t="s">
        <v>1838</v>
      </c>
      <c r="F3867" t="s">
        <v>371</v>
      </c>
      <c r="G3867" t="s">
        <v>22</v>
      </c>
      <c r="H3867" t="s">
        <v>62</v>
      </c>
      <c r="I3867" t="s">
        <v>63</v>
      </c>
      <c r="J3867" t="s">
        <v>55</v>
      </c>
      <c r="K3867" t="s">
        <v>364</v>
      </c>
      <c r="L3867" t="s">
        <v>8688</v>
      </c>
      <c r="M3867">
        <v>6</v>
      </c>
      <c r="N3867">
        <v>2932</v>
      </c>
      <c r="O3867">
        <v>0.2</v>
      </c>
      <c r="P3867">
        <v>14073.6</v>
      </c>
      <c r="Q3867">
        <v>3541.25</v>
      </c>
      <c r="R3867">
        <v>25.16</v>
      </c>
    </row>
    <row r="3868" spans="1:18" x14ac:dyDescent="0.3">
      <c r="A3868" t="s">
        <v>8689</v>
      </c>
      <c r="B3868" s="1">
        <v>45483</v>
      </c>
      <c r="C3868" s="1">
        <v>45483</v>
      </c>
      <c r="D3868" t="s">
        <v>19</v>
      </c>
      <c r="E3868" t="s">
        <v>376</v>
      </c>
      <c r="F3868" t="s">
        <v>40</v>
      </c>
      <c r="G3868" t="s">
        <v>41</v>
      </c>
      <c r="H3868" t="s">
        <v>42</v>
      </c>
      <c r="I3868" t="s">
        <v>33</v>
      </c>
      <c r="J3868" t="s">
        <v>55</v>
      </c>
      <c r="K3868" t="s">
        <v>86</v>
      </c>
      <c r="L3868" t="s">
        <v>8690</v>
      </c>
      <c r="M3868">
        <v>6</v>
      </c>
      <c r="N3868">
        <v>1155</v>
      </c>
      <c r="O3868">
        <v>0.2</v>
      </c>
      <c r="P3868">
        <v>5544</v>
      </c>
      <c r="Q3868">
        <v>2204.89</v>
      </c>
      <c r="R3868">
        <v>39.770000000000003</v>
      </c>
    </row>
    <row r="3869" spans="1:18" x14ac:dyDescent="0.3">
      <c r="A3869" t="s">
        <v>8691</v>
      </c>
      <c r="B3869" s="1">
        <v>45386</v>
      </c>
      <c r="C3869" s="1">
        <v>45386</v>
      </c>
      <c r="D3869" t="s">
        <v>29</v>
      </c>
      <c r="E3869" t="s">
        <v>2675</v>
      </c>
      <c r="F3869" t="s">
        <v>213</v>
      </c>
      <c r="G3869" t="s">
        <v>61</v>
      </c>
      <c r="H3869" t="s">
        <v>81</v>
      </c>
      <c r="I3869" t="s">
        <v>43</v>
      </c>
      <c r="J3869" t="s">
        <v>55</v>
      </c>
      <c r="K3869" t="s">
        <v>655</v>
      </c>
      <c r="L3869" t="s">
        <v>8692</v>
      </c>
      <c r="M3869">
        <v>10</v>
      </c>
      <c r="N3869">
        <v>1893</v>
      </c>
      <c r="O3869">
        <v>0.15</v>
      </c>
      <c r="P3869">
        <v>16090.5</v>
      </c>
      <c r="Q3869">
        <v>5718.99</v>
      </c>
      <c r="R3869">
        <v>35.54</v>
      </c>
    </row>
    <row r="3870" spans="1:18" x14ac:dyDescent="0.3">
      <c r="A3870" t="s">
        <v>8693</v>
      </c>
      <c r="B3870" s="1">
        <v>45522</v>
      </c>
      <c r="C3870" s="1">
        <v>45528</v>
      </c>
      <c r="D3870" t="s">
        <v>38</v>
      </c>
      <c r="E3870" t="s">
        <v>2764</v>
      </c>
      <c r="F3870" t="s">
        <v>224</v>
      </c>
      <c r="G3870" t="s">
        <v>61</v>
      </c>
      <c r="H3870" t="s">
        <v>62</v>
      </c>
      <c r="I3870" t="s">
        <v>70</v>
      </c>
      <c r="J3870" t="s">
        <v>137</v>
      </c>
      <c r="K3870" t="s">
        <v>138</v>
      </c>
      <c r="L3870" t="s">
        <v>8694</v>
      </c>
      <c r="M3870">
        <v>4</v>
      </c>
      <c r="N3870">
        <v>1070</v>
      </c>
      <c r="O3870">
        <v>0.2</v>
      </c>
      <c r="P3870">
        <v>3424</v>
      </c>
      <c r="Q3870">
        <v>718.35</v>
      </c>
      <c r="R3870">
        <v>20.98</v>
      </c>
    </row>
    <row r="3871" spans="1:18" x14ac:dyDescent="0.3">
      <c r="A3871" t="s">
        <v>8695</v>
      </c>
      <c r="B3871" s="1">
        <v>45412</v>
      </c>
      <c r="C3871" s="1">
        <v>45416</v>
      </c>
      <c r="D3871" t="s">
        <v>89</v>
      </c>
      <c r="E3871" t="s">
        <v>4825</v>
      </c>
      <c r="F3871" t="s">
        <v>1370</v>
      </c>
      <c r="G3871" t="s">
        <v>41</v>
      </c>
      <c r="H3871" t="s">
        <v>69</v>
      </c>
      <c r="I3871" t="s">
        <v>63</v>
      </c>
      <c r="J3871" t="s">
        <v>108</v>
      </c>
      <c r="K3871" t="s">
        <v>143</v>
      </c>
      <c r="L3871" t="s">
        <v>8696</v>
      </c>
      <c r="M3871">
        <v>9</v>
      </c>
      <c r="N3871">
        <v>4767</v>
      </c>
      <c r="O3871">
        <v>0.15</v>
      </c>
      <c r="P3871">
        <v>36467.550000000003</v>
      </c>
      <c r="Q3871">
        <v>7729.01</v>
      </c>
      <c r="R3871">
        <v>21.19</v>
      </c>
    </row>
    <row r="3872" spans="1:18" x14ac:dyDescent="0.3">
      <c r="A3872" t="s">
        <v>8697</v>
      </c>
      <c r="B3872" s="1">
        <v>45462</v>
      </c>
      <c r="C3872" s="1">
        <v>45465</v>
      </c>
      <c r="D3872" t="s">
        <v>89</v>
      </c>
      <c r="E3872" t="s">
        <v>2667</v>
      </c>
      <c r="F3872" t="s">
        <v>85</v>
      </c>
      <c r="G3872" t="s">
        <v>61</v>
      </c>
      <c r="H3872" t="s">
        <v>81</v>
      </c>
      <c r="I3872" t="s">
        <v>33</v>
      </c>
      <c r="J3872" t="s">
        <v>97</v>
      </c>
      <c r="K3872" t="s">
        <v>379</v>
      </c>
      <c r="L3872" t="s">
        <v>8698</v>
      </c>
      <c r="M3872">
        <v>10</v>
      </c>
      <c r="N3872">
        <v>3853</v>
      </c>
      <c r="O3872">
        <v>0</v>
      </c>
      <c r="P3872">
        <v>38530</v>
      </c>
      <c r="Q3872">
        <v>10676.95</v>
      </c>
      <c r="R3872">
        <v>27.71</v>
      </c>
    </row>
    <row r="3873" spans="1:18" x14ac:dyDescent="0.3">
      <c r="A3873" t="s">
        <v>8699</v>
      </c>
      <c r="B3873" s="1">
        <v>45174</v>
      </c>
      <c r="C3873" s="1">
        <v>45179</v>
      </c>
      <c r="D3873" t="s">
        <v>89</v>
      </c>
      <c r="E3873" t="s">
        <v>1127</v>
      </c>
      <c r="F3873" t="s">
        <v>122</v>
      </c>
      <c r="G3873" t="s">
        <v>61</v>
      </c>
      <c r="H3873" t="s">
        <v>69</v>
      </c>
      <c r="I3873" t="s">
        <v>70</v>
      </c>
      <c r="J3873" t="s">
        <v>25</v>
      </c>
      <c r="K3873" t="s">
        <v>332</v>
      </c>
      <c r="L3873" t="s">
        <v>3389</v>
      </c>
      <c r="M3873">
        <v>10</v>
      </c>
      <c r="N3873">
        <v>3559</v>
      </c>
      <c r="O3873">
        <v>0.15</v>
      </c>
      <c r="P3873">
        <v>30251.5</v>
      </c>
      <c r="Q3873">
        <v>8717.23</v>
      </c>
      <c r="R3873">
        <v>28.82</v>
      </c>
    </row>
    <row r="3874" spans="1:18" x14ac:dyDescent="0.3">
      <c r="A3874" t="s">
        <v>8700</v>
      </c>
      <c r="B3874" s="1">
        <v>45523</v>
      </c>
      <c r="C3874" s="1">
        <v>45524</v>
      </c>
      <c r="D3874" t="s">
        <v>89</v>
      </c>
      <c r="E3874" t="s">
        <v>1225</v>
      </c>
      <c r="F3874" t="s">
        <v>336</v>
      </c>
      <c r="G3874" t="s">
        <v>61</v>
      </c>
      <c r="H3874" t="s">
        <v>23</v>
      </c>
      <c r="I3874" t="s">
        <v>43</v>
      </c>
      <c r="J3874" t="s">
        <v>34</v>
      </c>
      <c r="K3874" t="s">
        <v>35</v>
      </c>
      <c r="L3874" t="s">
        <v>8701</v>
      </c>
      <c r="M3874">
        <v>9</v>
      </c>
      <c r="N3874">
        <v>4427</v>
      </c>
      <c r="O3874">
        <v>0</v>
      </c>
      <c r="P3874">
        <v>39843</v>
      </c>
      <c r="Q3874">
        <v>13032.01</v>
      </c>
      <c r="R3874">
        <v>32.71</v>
      </c>
    </row>
    <row r="3875" spans="1:18" x14ac:dyDescent="0.3">
      <c r="A3875" t="s">
        <v>8702</v>
      </c>
      <c r="B3875" s="1">
        <v>45122</v>
      </c>
      <c r="C3875" s="1">
        <v>45128</v>
      </c>
      <c r="D3875" t="s">
        <v>38</v>
      </c>
      <c r="E3875" t="s">
        <v>860</v>
      </c>
      <c r="F3875" t="s">
        <v>259</v>
      </c>
      <c r="G3875" t="s">
        <v>22</v>
      </c>
      <c r="H3875" t="s">
        <v>32</v>
      </c>
      <c r="I3875" t="s">
        <v>63</v>
      </c>
      <c r="J3875" t="s">
        <v>137</v>
      </c>
      <c r="K3875" t="s">
        <v>232</v>
      </c>
      <c r="L3875" t="s">
        <v>8703</v>
      </c>
      <c r="M3875">
        <v>6</v>
      </c>
      <c r="N3875">
        <v>3069</v>
      </c>
      <c r="O3875">
        <v>0.05</v>
      </c>
      <c r="P3875">
        <v>17493.3</v>
      </c>
      <c r="Q3875">
        <v>6084.35</v>
      </c>
      <c r="R3875">
        <v>34.78</v>
      </c>
    </row>
    <row r="3876" spans="1:18" x14ac:dyDescent="0.3">
      <c r="A3876" t="s">
        <v>8704</v>
      </c>
      <c r="B3876" s="1">
        <v>45055</v>
      </c>
      <c r="C3876" s="1">
        <v>45060</v>
      </c>
      <c r="D3876" t="s">
        <v>38</v>
      </c>
      <c r="E3876" t="s">
        <v>5301</v>
      </c>
      <c r="F3876" t="s">
        <v>399</v>
      </c>
      <c r="G3876" t="s">
        <v>22</v>
      </c>
      <c r="H3876" t="s">
        <v>32</v>
      </c>
      <c r="I3876" t="s">
        <v>63</v>
      </c>
      <c r="J3876" t="s">
        <v>49</v>
      </c>
      <c r="K3876" t="s">
        <v>50</v>
      </c>
      <c r="L3876" t="s">
        <v>8705</v>
      </c>
      <c r="M3876">
        <v>1</v>
      </c>
      <c r="N3876">
        <v>3134</v>
      </c>
      <c r="O3876">
        <v>0.2</v>
      </c>
      <c r="P3876">
        <v>2507.1999999999998</v>
      </c>
      <c r="Q3876">
        <v>528.59</v>
      </c>
      <c r="R3876">
        <v>21.08</v>
      </c>
    </row>
    <row r="3877" spans="1:18" x14ac:dyDescent="0.3">
      <c r="A3877" t="s">
        <v>8706</v>
      </c>
      <c r="B3877" s="1">
        <v>44975</v>
      </c>
      <c r="C3877" s="1">
        <v>44977</v>
      </c>
      <c r="D3877" t="s">
        <v>29</v>
      </c>
      <c r="E3877" t="s">
        <v>1247</v>
      </c>
      <c r="F3877" t="s">
        <v>340</v>
      </c>
      <c r="G3877" t="s">
        <v>61</v>
      </c>
      <c r="H3877" t="s">
        <v>32</v>
      </c>
      <c r="I3877" t="s">
        <v>33</v>
      </c>
      <c r="J3877" t="s">
        <v>25</v>
      </c>
      <c r="K3877" t="s">
        <v>26</v>
      </c>
      <c r="L3877" t="s">
        <v>8707</v>
      </c>
      <c r="M3877">
        <v>8</v>
      </c>
      <c r="N3877">
        <v>1002</v>
      </c>
      <c r="O3877">
        <v>0</v>
      </c>
      <c r="P3877">
        <v>8016</v>
      </c>
      <c r="Q3877">
        <v>2519.46</v>
      </c>
      <c r="R3877">
        <v>31.43</v>
      </c>
    </row>
    <row r="3878" spans="1:18" x14ac:dyDescent="0.3">
      <c r="A3878" t="s">
        <v>8708</v>
      </c>
      <c r="B3878" s="1">
        <v>45073</v>
      </c>
      <c r="C3878" s="1">
        <v>45078</v>
      </c>
      <c r="D3878" t="s">
        <v>19</v>
      </c>
      <c r="E3878" t="s">
        <v>258</v>
      </c>
      <c r="F3878" t="s">
        <v>371</v>
      </c>
      <c r="G3878" t="s">
        <v>41</v>
      </c>
      <c r="H3878" t="s">
        <v>62</v>
      </c>
      <c r="I3878" t="s">
        <v>70</v>
      </c>
      <c r="J3878" t="s">
        <v>25</v>
      </c>
      <c r="K3878" t="s">
        <v>290</v>
      </c>
      <c r="L3878" t="s">
        <v>8709</v>
      </c>
      <c r="M3878">
        <v>3</v>
      </c>
      <c r="N3878">
        <v>1591</v>
      </c>
      <c r="O3878">
        <v>0</v>
      </c>
      <c r="P3878">
        <v>4773</v>
      </c>
      <c r="Q3878">
        <v>1013.24</v>
      </c>
      <c r="R3878">
        <v>21.23</v>
      </c>
    </row>
    <row r="3879" spans="1:18" x14ac:dyDescent="0.3">
      <c r="A3879" t="s">
        <v>8710</v>
      </c>
      <c r="B3879" s="1">
        <v>45052</v>
      </c>
      <c r="C3879" s="1">
        <v>45056</v>
      </c>
      <c r="D3879" t="s">
        <v>38</v>
      </c>
      <c r="E3879" t="s">
        <v>2959</v>
      </c>
      <c r="F3879" t="s">
        <v>224</v>
      </c>
      <c r="G3879" t="s">
        <v>22</v>
      </c>
      <c r="H3879" t="s">
        <v>23</v>
      </c>
      <c r="I3879" t="s">
        <v>43</v>
      </c>
      <c r="J3879" t="s">
        <v>34</v>
      </c>
      <c r="K3879" t="s">
        <v>113</v>
      </c>
      <c r="L3879" t="s">
        <v>8711</v>
      </c>
      <c r="M3879">
        <v>1</v>
      </c>
      <c r="N3879">
        <v>1498</v>
      </c>
      <c r="O3879">
        <v>0.1</v>
      </c>
      <c r="P3879">
        <v>1348.2</v>
      </c>
      <c r="Q3879">
        <v>297.76</v>
      </c>
      <c r="R3879">
        <v>22.09</v>
      </c>
    </row>
    <row r="3880" spans="1:18" x14ac:dyDescent="0.3">
      <c r="A3880" t="s">
        <v>8712</v>
      </c>
      <c r="B3880" s="1">
        <v>45110</v>
      </c>
      <c r="C3880" s="1">
        <v>45113</v>
      </c>
      <c r="D3880" t="s">
        <v>89</v>
      </c>
      <c r="E3880" t="s">
        <v>491</v>
      </c>
      <c r="F3880" t="s">
        <v>60</v>
      </c>
      <c r="G3880" t="s">
        <v>22</v>
      </c>
      <c r="H3880" t="s">
        <v>32</v>
      </c>
      <c r="I3880" t="s">
        <v>43</v>
      </c>
      <c r="J3880" t="s">
        <v>97</v>
      </c>
      <c r="K3880" t="s">
        <v>98</v>
      </c>
      <c r="L3880" t="s">
        <v>8713</v>
      </c>
      <c r="M3880">
        <v>10</v>
      </c>
      <c r="N3880">
        <v>5080</v>
      </c>
      <c r="O3880">
        <v>0.2</v>
      </c>
      <c r="P3880">
        <v>40640</v>
      </c>
      <c r="Q3880">
        <v>11729.13</v>
      </c>
      <c r="R3880">
        <v>28.86</v>
      </c>
    </row>
    <row r="3881" spans="1:18" x14ac:dyDescent="0.3">
      <c r="A3881" t="s">
        <v>8714</v>
      </c>
      <c r="B3881" s="1">
        <v>45186</v>
      </c>
      <c r="C3881" s="1">
        <v>45188</v>
      </c>
      <c r="D3881" t="s">
        <v>29</v>
      </c>
      <c r="E3881" t="s">
        <v>813</v>
      </c>
      <c r="F3881" t="s">
        <v>507</v>
      </c>
      <c r="G3881" t="s">
        <v>61</v>
      </c>
      <c r="H3881" t="s">
        <v>62</v>
      </c>
      <c r="I3881" t="s">
        <v>33</v>
      </c>
      <c r="J3881" t="s">
        <v>34</v>
      </c>
      <c r="K3881" t="s">
        <v>35</v>
      </c>
      <c r="L3881" t="s">
        <v>8715</v>
      </c>
      <c r="M3881">
        <v>8</v>
      </c>
      <c r="N3881">
        <v>3048</v>
      </c>
      <c r="O3881">
        <v>0.15</v>
      </c>
      <c r="P3881">
        <v>20726.400000000001</v>
      </c>
      <c r="Q3881">
        <v>7079.21</v>
      </c>
      <c r="R3881">
        <v>34.159999999999997</v>
      </c>
    </row>
    <row r="3882" spans="1:18" x14ac:dyDescent="0.3">
      <c r="A3882" t="s">
        <v>8716</v>
      </c>
      <c r="B3882" s="1">
        <v>45654</v>
      </c>
      <c r="C3882" s="1">
        <v>45656</v>
      </c>
      <c r="D3882" t="s">
        <v>38</v>
      </c>
      <c r="E3882" t="s">
        <v>2667</v>
      </c>
      <c r="F3882" t="s">
        <v>488</v>
      </c>
      <c r="G3882" t="s">
        <v>61</v>
      </c>
      <c r="H3882" t="s">
        <v>23</v>
      </c>
      <c r="I3882" t="s">
        <v>63</v>
      </c>
      <c r="J3882" t="s">
        <v>25</v>
      </c>
      <c r="K3882" t="s">
        <v>332</v>
      </c>
      <c r="L3882" t="s">
        <v>1944</v>
      </c>
      <c r="M3882">
        <v>3</v>
      </c>
      <c r="N3882">
        <v>2611</v>
      </c>
      <c r="O3882">
        <v>0.05</v>
      </c>
      <c r="P3882">
        <v>7441.35</v>
      </c>
      <c r="Q3882">
        <v>2000.51</v>
      </c>
      <c r="R3882">
        <v>26.88</v>
      </c>
    </row>
    <row r="3883" spans="1:18" x14ac:dyDescent="0.3">
      <c r="A3883" t="s">
        <v>8717</v>
      </c>
      <c r="B3883" s="1">
        <v>45457</v>
      </c>
      <c r="C3883" s="1">
        <v>45458</v>
      </c>
      <c r="D3883" t="s">
        <v>89</v>
      </c>
      <c r="E3883" t="s">
        <v>1616</v>
      </c>
      <c r="F3883" t="s">
        <v>449</v>
      </c>
      <c r="G3883" t="s">
        <v>22</v>
      </c>
      <c r="H3883" t="s">
        <v>96</v>
      </c>
      <c r="I3883" t="s">
        <v>33</v>
      </c>
      <c r="J3883" t="s">
        <v>34</v>
      </c>
      <c r="K3883" t="s">
        <v>44</v>
      </c>
      <c r="L3883" t="s">
        <v>8718</v>
      </c>
      <c r="M3883">
        <v>9</v>
      </c>
      <c r="N3883">
        <v>2354</v>
      </c>
      <c r="O3883">
        <v>0.05</v>
      </c>
      <c r="P3883">
        <v>20126.7</v>
      </c>
      <c r="Q3883">
        <v>5957.03</v>
      </c>
      <c r="R3883">
        <v>29.6</v>
      </c>
    </row>
    <row r="3884" spans="1:18" x14ac:dyDescent="0.3">
      <c r="A3884" t="s">
        <v>8719</v>
      </c>
      <c r="B3884" s="1">
        <v>44957</v>
      </c>
      <c r="C3884" s="1">
        <v>44963</v>
      </c>
      <c r="D3884" t="s">
        <v>38</v>
      </c>
      <c r="E3884" t="s">
        <v>266</v>
      </c>
      <c r="F3884" t="s">
        <v>21</v>
      </c>
      <c r="G3884" t="s">
        <v>22</v>
      </c>
      <c r="H3884" t="s">
        <v>69</v>
      </c>
      <c r="I3884" t="s">
        <v>63</v>
      </c>
      <c r="J3884" t="s">
        <v>34</v>
      </c>
      <c r="K3884" t="s">
        <v>113</v>
      </c>
      <c r="L3884" t="s">
        <v>8720</v>
      </c>
      <c r="M3884">
        <v>5</v>
      </c>
      <c r="N3884">
        <v>1825</v>
      </c>
      <c r="O3884">
        <v>0.05</v>
      </c>
      <c r="P3884">
        <v>8668.75</v>
      </c>
      <c r="Q3884">
        <v>2447.6799999999998</v>
      </c>
      <c r="R3884">
        <v>28.24</v>
      </c>
    </row>
    <row r="3885" spans="1:18" x14ac:dyDescent="0.3">
      <c r="A3885" t="s">
        <v>8721</v>
      </c>
      <c r="B3885" s="1">
        <v>45019</v>
      </c>
      <c r="C3885" s="1">
        <v>45025</v>
      </c>
      <c r="D3885" t="s">
        <v>89</v>
      </c>
      <c r="E3885" t="s">
        <v>1964</v>
      </c>
      <c r="F3885" t="s">
        <v>565</v>
      </c>
      <c r="G3885" t="s">
        <v>41</v>
      </c>
      <c r="H3885" t="s">
        <v>96</v>
      </c>
      <c r="I3885" t="s">
        <v>24</v>
      </c>
      <c r="J3885" t="s">
        <v>34</v>
      </c>
      <c r="K3885" t="s">
        <v>152</v>
      </c>
      <c r="L3885" t="s">
        <v>8722</v>
      </c>
      <c r="M3885">
        <v>1</v>
      </c>
      <c r="N3885">
        <v>3273</v>
      </c>
      <c r="O3885">
        <v>0</v>
      </c>
      <c r="P3885">
        <v>3273</v>
      </c>
      <c r="Q3885">
        <v>1107.98</v>
      </c>
      <c r="R3885">
        <v>33.85</v>
      </c>
    </row>
    <row r="3886" spans="1:18" x14ac:dyDescent="0.3">
      <c r="A3886" t="s">
        <v>8723</v>
      </c>
      <c r="B3886" s="1">
        <v>45063</v>
      </c>
      <c r="C3886" s="1">
        <v>45070</v>
      </c>
      <c r="D3886" t="s">
        <v>89</v>
      </c>
      <c r="E3886" t="s">
        <v>4786</v>
      </c>
      <c r="F3886" t="s">
        <v>172</v>
      </c>
      <c r="G3886" t="s">
        <v>22</v>
      </c>
      <c r="H3886" t="s">
        <v>32</v>
      </c>
      <c r="I3886" t="s">
        <v>63</v>
      </c>
      <c r="J3886" t="s">
        <v>108</v>
      </c>
      <c r="K3886" t="s">
        <v>128</v>
      </c>
      <c r="L3886" t="s">
        <v>8724</v>
      </c>
      <c r="M3886">
        <v>1</v>
      </c>
      <c r="N3886">
        <v>3733</v>
      </c>
      <c r="O3886">
        <v>0.2</v>
      </c>
      <c r="P3886">
        <v>2986.4</v>
      </c>
      <c r="Q3886">
        <v>675.04</v>
      </c>
      <c r="R3886">
        <v>22.6</v>
      </c>
    </row>
    <row r="3887" spans="1:18" x14ac:dyDescent="0.3">
      <c r="A3887" t="s">
        <v>8725</v>
      </c>
      <c r="B3887" s="1">
        <v>45540</v>
      </c>
      <c r="C3887" s="1">
        <v>45542</v>
      </c>
      <c r="D3887" t="s">
        <v>29</v>
      </c>
      <c r="E3887" t="s">
        <v>1852</v>
      </c>
      <c r="F3887" t="s">
        <v>117</v>
      </c>
      <c r="G3887" t="s">
        <v>41</v>
      </c>
      <c r="H3887" t="s">
        <v>32</v>
      </c>
      <c r="I3887" t="s">
        <v>24</v>
      </c>
      <c r="J3887" t="s">
        <v>55</v>
      </c>
      <c r="K3887" t="s">
        <v>86</v>
      </c>
      <c r="L3887" t="s">
        <v>8726</v>
      </c>
      <c r="M3887">
        <v>1</v>
      </c>
      <c r="N3887">
        <v>1911</v>
      </c>
      <c r="O3887">
        <v>0.05</v>
      </c>
      <c r="P3887">
        <v>1815.45</v>
      </c>
      <c r="Q3887">
        <v>422.25</v>
      </c>
      <c r="R3887">
        <v>23.26</v>
      </c>
    </row>
    <row r="3888" spans="1:18" x14ac:dyDescent="0.3">
      <c r="A3888" t="s">
        <v>8727</v>
      </c>
      <c r="B3888" s="1">
        <v>45501</v>
      </c>
      <c r="C3888" s="1">
        <v>45507</v>
      </c>
      <c r="D3888" t="s">
        <v>89</v>
      </c>
      <c r="E3888" t="s">
        <v>1668</v>
      </c>
      <c r="F3888" t="s">
        <v>694</v>
      </c>
      <c r="G3888" t="s">
        <v>61</v>
      </c>
      <c r="H3888" t="s">
        <v>75</v>
      </c>
      <c r="I3888" t="s">
        <v>70</v>
      </c>
      <c r="J3888" t="s">
        <v>108</v>
      </c>
      <c r="K3888" t="s">
        <v>128</v>
      </c>
      <c r="L3888" t="s">
        <v>8728</v>
      </c>
      <c r="M3888">
        <v>3</v>
      </c>
      <c r="N3888">
        <v>3872</v>
      </c>
      <c r="O3888">
        <v>0.2</v>
      </c>
      <c r="P3888">
        <v>9292.7999999999993</v>
      </c>
      <c r="Q3888">
        <v>3044.7</v>
      </c>
      <c r="R3888">
        <v>32.76</v>
      </c>
    </row>
    <row r="3889" spans="1:18" x14ac:dyDescent="0.3">
      <c r="A3889" t="s">
        <v>8729</v>
      </c>
      <c r="B3889" s="1">
        <v>45526</v>
      </c>
      <c r="C3889" s="1">
        <v>45526</v>
      </c>
      <c r="D3889" t="s">
        <v>38</v>
      </c>
      <c r="E3889" t="s">
        <v>3929</v>
      </c>
      <c r="F3889" t="s">
        <v>243</v>
      </c>
      <c r="G3889" t="s">
        <v>41</v>
      </c>
      <c r="H3889" t="s">
        <v>23</v>
      </c>
      <c r="I3889" t="s">
        <v>24</v>
      </c>
      <c r="J3889" t="s">
        <v>97</v>
      </c>
      <c r="K3889" t="s">
        <v>181</v>
      </c>
      <c r="L3889" t="s">
        <v>8730</v>
      </c>
      <c r="M3889">
        <v>9</v>
      </c>
      <c r="N3889">
        <v>1642</v>
      </c>
      <c r="O3889">
        <v>0</v>
      </c>
      <c r="P3889">
        <v>14778</v>
      </c>
      <c r="Q3889">
        <v>3582.72</v>
      </c>
      <c r="R3889">
        <v>24.24</v>
      </c>
    </row>
    <row r="3890" spans="1:18" x14ac:dyDescent="0.3">
      <c r="A3890" t="s">
        <v>8731</v>
      </c>
      <c r="B3890" s="1">
        <v>45512</v>
      </c>
      <c r="C3890" s="1">
        <v>45519</v>
      </c>
      <c r="D3890" t="s">
        <v>19</v>
      </c>
      <c r="E3890" t="s">
        <v>2276</v>
      </c>
      <c r="F3890" t="s">
        <v>251</v>
      </c>
      <c r="G3890" t="s">
        <v>41</v>
      </c>
      <c r="H3890" t="s">
        <v>75</v>
      </c>
      <c r="I3890" t="s">
        <v>70</v>
      </c>
      <c r="J3890" t="s">
        <v>25</v>
      </c>
      <c r="K3890" t="s">
        <v>290</v>
      </c>
      <c r="L3890" t="s">
        <v>8732</v>
      </c>
      <c r="M3890">
        <v>2</v>
      </c>
      <c r="N3890">
        <v>3429</v>
      </c>
      <c r="O3890">
        <v>0.15</v>
      </c>
      <c r="P3890">
        <v>5829.3</v>
      </c>
      <c r="Q3890">
        <v>1283.27</v>
      </c>
      <c r="R3890">
        <v>22.01</v>
      </c>
    </row>
    <row r="3891" spans="1:18" x14ac:dyDescent="0.3">
      <c r="A3891" t="s">
        <v>8733</v>
      </c>
      <c r="B3891" s="1">
        <v>45077</v>
      </c>
      <c r="C3891" s="1">
        <v>45081</v>
      </c>
      <c r="D3891" t="s">
        <v>29</v>
      </c>
      <c r="E3891" t="s">
        <v>1070</v>
      </c>
      <c r="F3891" t="s">
        <v>420</v>
      </c>
      <c r="G3891" t="s">
        <v>61</v>
      </c>
      <c r="H3891" t="s">
        <v>42</v>
      </c>
      <c r="I3891" t="s">
        <v>70</v>
      </c>
      <c r="J3891" t="s">
        <v>108</v>
      </c>
      <c r="K3891" t="s">
        <v>268</v>
      </c>
      <c r="L3891" t="s">
        <v>8734</v>
      </c>
      <c r="M3891">
        <v>3</v>
      </c>
      <c r="N3891">
        <v>3780</v>
      </c>
      <c r="O3891">
        <v>0.1</v>
      </c>
      <c r="P3891">
        <v>10206</v>
      </c>
      <c r="Q3891">
        <v>3374.31</v>
      </c>
      <c r="R3891">
        <v>33.06</v>
      </c>
    </row>
    <row r="3892" spans="1:18" x14ac:dyDescent="0.3">
      <c r="A3892" t="s">
        <v>8735</v>
      </c>
      <c r="B3892" s="1">
        <v>45506</v>
      </c>
      <c r="C3892" s="1">
        <v>45509</v>
      </c>
      <c r="D3892" t="s">
        <v>29</v>
      </c>
      <c r="E3892" t="s">
        <v>2437</v>
      </c>
      <c r="F3892" t="s">
        <v>521</v>
      </c>
      <c r="G3892" t="s">
        <v>22</v>
      </c>
      <c r="H3892" t="s">
        <v>62</v>
      </c>
      <c r="I3892" t="s">
        <v>70</v>
      </c>
      <c r="J3892" t="s">
        <v>25</v>
      </c>
      <c r="K3892" t="s">
        <v>290</v>
      </c>
      <c r="L3892" t="s">
        <v>8736</v>
      </c>
      <c r="M3892">
        <v>6</v>
      </c>
      <c r="N3892">
        <v>525</v>
      </c>
      <c r="O3892">
        <v>0</v>
      </c>
      <c r="P3892">
        <v>3150</v>
      </c>
      <c r="Q3892">
        <v>1144.58</v>
      </c>
      <c r="R3892">
        <v>36.340000000000003</v>
      </c>
    </row>
    <row r="3893" spans="1:18" x14ac:dyDescent="0.3">
      <c r="A3893" t="s">
        <v>8737</v>
      </c>
      <c r="B3893" s="1">
        <v>45268</v>
      </c>
      <c r="C3893" s="1">
        <v>45270</v>
      </c>
      <c r="D3893" t="s">
        <v>29</v>
      </c>
      <c r="E3893" t="s">
        <v>590</v>
      </c>
      <c r="F3893" t="s">
        <v>255</v>
      </c>
      <c r="G3893" t="s">
        <v>61</v>
      </c>
      <c r="H3893" t="s">
        <v>69</v>
      </c>
      <c r="I3893" t="s">
        <v>63</v>
      </c>
      <c r="J3893" t="s">
        <v>108</v>
      </c>
      <c r="K3893" t="s">
        <v>268</v>
      </c>
      <c r="L3893" t="s">
        <v>8738</v>
      </c>
      <c r="M3893">
        <v>8</v>
      </c>
      <c r="N3893">
        <v>1671</v>
      </c>
      <c r="O3893">
        <v>0.05</v>
      </c>
      <c r="P3893">
        <v>12699.6</v>
      </c>
      <c r="Q3893">
        <v>3038.54</v>
      </c>
      <c r="R3893">
        <v>23.93</v>
      </c>
    </row>
    <row r="3894" spans="1:18" x14ac:dyDescent="0.3">
      <c r="A3894" t="s">
        <v>8739</v>
      </c>
      <c r="B3894" s="1">
        <v>45068</v>
      </c>
      <c r="C3894" s="1">
        <v>45070</v>
      </c>
      <c r="D3894" t="s">
        <v>29</v>
      </c>
      <c r="E3894" t="s">
        <v>3165</v>
      </c>
      <c r="F3894" t="s">
        <v>468</v>
      </c>
      <c r="G3894" t="s">
        <v>22</v>
      </c>
      <c r="H3894" t="s">
        <v>23</v>
      </c>
      <c r="I3894" t="s">
        <v>24</v>
      </c>
      <c r="J3894" t="s">
        <v>34</v>
      </c>
      <c r="K3894" t="s">
        <v>76</v>
      </c>
      <c r="L3894" t="s">
        <v>8740</v>
      </c>
      <c r="M3894">
        <v>5</v>
      </c>
      <c r="N3894">
        <v>3432</v>
      </c>
      <c r="O3894">
        <v>0</v>
      </c>
      <c r="P3894">
        <v>17160</v>
      </c>
      <c r="Q3894">
        <v>5463.14</v>
      </c>
      <c r="R3894">
        <v>31.84</v>
      </c>
    </row>
    <row r="3895" spans="1:18" x14ac:dyDescent="0.3">
      <c r="A3895" t="s">
        <v>8741</v>
      </c>
      <c r="B3895" s="1">
        <v>45255</v>
      </c>
      <c r="C3895" s="1">
        <v>45262</v>
      </c>
      <c r="D3895" t="s">
        <v>19</v>
      </c>
      <c r="E3895" t="s">
        <v>3978</v>
      </c>
      <c r="F3895" t="s">
        <v>514</v>
      </c>
      <c r="G3895" t="s">
        <v>61</v>
      </c>
      <c r="H3895" t="s">
        <v>62</v>
      </c>
      <c r="I3895" t="s">
        <v>43</v>
      </c>
      <c r="J3895" t="s">
        <v>137</v>
      </c>
      <c r="K3895" t="s">
        <v>232</v>
      </c>
      <c r="L3895" t="s">
        <v>8742</v>
      </c>
      <c r="M3895">
        <v>9</v>
      </c>
      <c r="N3895">
        <v>3255</v>
      </c>
      <c r="O3895">
        <v>0.15</v>
      </c>
      <c r="P3895">
        <v>24900.75</v>
      </c>
      <c r="Q3895">
        <v>6596.76</v>
      </c>
      <c r="R3895">
        <v>26.49</v>
      </c>
    </row>
    <row r="3896" spans="1:18" x14ac:dyDescent="0.3">
      <c r="A3896" t="s">
        <v>8743</v>
      </c>
      <c r="B3896" s="1">
        <v>45611</v>
      </c>
      <c r="C3896" s="1">
        <v>45611</v>
      </c>
      <c r="D3896" t="s">
        <v>89</v>
      </c>
      <c r="E3896" t="s">
        <v>7249</v>
      </c>
      <c r="F3896" t="s">
        <v>224</v>
      </c>
      <c r="G3896" t="s">
        <v>22</v>
      </c>
      <c r="H3896" t="s">
        <v>81</v>
      </c>
      <c r="I3896" t="s">
        <v>70</v>
      </c>
      <c r="J3896" t="s">
        <v>108</v>
      </c>
      <c r="K3896" t="s">
        <v>118</v>
      </c>
      <c r="L3896" t="s">
        <v>8744</v>
      </c>
      <c r="M3896">
        <v>9</v>
      </c>
      <c r="N3896">
        <v>4456</v>
      </c>
      <c r="O3896">
        <v>0.1</v>
      </c>
      <c r="P3896">
        <v>36093.599999999999</v>
      </c>
      <c r="Q3896">
        <v>14326.33</v>
      </c>
      <c r="R3896">
        <v>39.69</v>
      </c>
    </row>
    <row r="3897" spans="1:18" x14ac:dyDescent="0.3">
      <c r="A3897" t="s">
        <v>8745</v>
      </c>
      <c r="B3897" s="1">
        <v>45189</v>
      </c>
      <c r="C3897" s="1">
        <v>45189</v>
      </c>
      <c r="D3897" t="s">
        <v>19</v>
      </c>
      <c r="E3897" t="s">
        <v>3860</v>
      </c>
      <c r="F3897" t="s">
        <v>612</v>
      </c>
      <c r="G3897" t="s">
        <v>61</v>
      </c>
      <c r="H3897" t="s">
        <v>75</v>
      </c>
      <c r="I3897" t="s">
        <v>43</v>
      </c>
      <c r="J3897" t="s">
        <v>25</v>
      </c>
      <c r="K3897" t="s">
        <v>240</v>
      </c>
      <c r="L3897" t="s">
        <v>8746</v>
      </c>
      <c r="M3897">
        <v>10</v>
      </c>
      <c r="N3897">
        <v>1836</v>
      </c>
      <c r="O3897">
        <v>0.2</v>
      </c>
      <c r="P3897">
        <v>14688</v>
      </c>
      <c r="Q3897">
        <v>5548.61</v>
      </c>
      <c r="R3897">
        <v>37.78</v>
      </c>
    </row>
    <row r="3898" spans="1:18" x14ac:dyDescent="0.3">
      <c r="A3898" t="s">
        <v>8747</v>
      </c>
      <c r="B3898" s="1">
        <v>45458</v>
      </c>
      <c r="C3898" s="1">
        <v>45463</v>
      </c>
      <c r="D3898" t="s">
        <v>29</v>
      </c>
      <c r="E3898" t="s">
        <v>1387</v>
      </c>
      <c r="F3898" t="s">
        <v>310</v>
      </c>
      <c r="G3898" t="s">
        <v>41</v>
      </c>
      <c r="H3898" t="s">
        <v>42</v>
      </c>
      <c r="I3898" t="s">
        <v>43</v>
      </c>
      <c r="J3898" t="s">
        <v>55</v>
      </c>
      <c r="K3898" t="s">
        <v>86</v>
      </c>
      <c r="L3898" t="s">
        <v>8748</v>
      </c>
      <c r="M3898">
        <v>9</v>
      </c>
      <c r="N3898">
        <v>4779</v>
      </c>
      <c r="O3898">
        <v>0.05</v>
      </c>
      <c r="P3898">
        <v>40860.449999999997</v>
      </c>
      <c r="Q3898">
        <v>8690.16</v>
      </c>
      <c r="R3898">
        <v>21.27</v>
      </c>
    </row>
    <row r="3899" spans="1:18" x14ac:dyDescent="0.3">
      <c r="A3899" t="s">
        <v>8749</v>
      </c>
      <c r="B3899" s="1">
        <v>45169</v>
      </c>
      <c r="C3899" s="1">
        <v>45169</v>
      </c>
      <c r="D3899" t="s">
        <v>89</v>
      </c>
      <c r="E3899" t="s">
        <v>1096</v>
      </c>
      <c r="F3899" t="s">
        <v>719</v>
      </c>
      <c r="G3899" t="s">
        <v>61</v>
      </c>
      <c r="H3899" t="s">
        <v>75</v>
      </c>
      <c r="I3899" t="s">
        <v>70</v>
      </c>
      <c r="J3899" t="s">
        <v>97</v>
      </c>
      <c r="K3899" t="s">
        <v>98</v>
      </c>
      <c r="L3899" t="s">
        <v>8750</v>
      </c>
      <c r="M3899">
        <v>1</v>
      </c>
      <c r="N3899">
        <v>4611</v>
      </c>
      <c r="O3899">
        <v>0</v>
      </c>
      <c r="P3899">
        <v>4611</v>
      </c>
      <c r="Q3899">
        <v>1210.29</v>
      </c>
      <c r="R3899">
        <v>26.25</v>
      </c>
    </row>
    <row r="3900" spans="1:18" x14ac:dyDescent="0.3">
      <c r="A3900" t="s">
        <v>8751</v>
      </c>
      <c r="B3900" s="1">
        <v>44999</v>
      </c>
      <c r="C3900" s="1">
        <v>45002</v>
      </c>
      <c r="D3900" t="s">
        <v>89</v>
      </c>
      <c r="E3900" t="s">
        <v>1087</v>
      </c>
      <c r="F3900" t="s">
        <v>176</v>
      </c>
      <c r="G3900" t="s">
        <v>22</v>
      </c>
      <c r="H3900" t="s">
        <v>32</v>
      </c>
      <c r="I3900" t="s">
        <v>43</v>
      </c>
      <c r="J3900" t="s">
        <v>108</v>
      </c>
      <c r="K3900" t="s">
        <v>143</v>
      </c>
      <c r="L3900" t="s">
        <v>8752</v>
      </c>
      <c r="M3900">
        <v>9</v>
      </c>
      <c r="N3900">
        <v>4387</v>
      </c>
      <c r="O3900">
        <v>0.1</v>
      </c>
      <c r="P3900">
        <v>35534.699999999997</v>
      </c>
      <c r="Q3900">
        <v>12429.29</v>
      </c>
      <c r="R3900">
        <v>34.979999999999997</v>
      </c>
    </row>
    <row r="3901" spans="1:18" x14ac:dyDescent="0.3">
      <c r="A3901" t="s">
        <v>8753</v>
      </c>
      <c r="B3901" s="1">
        <v>45143</v>
      </c>
      <c r="C3901" s="1">
        <v>45149</v>
      </c>
      <c r="D3901" t="s">
        <v>89</v>
      </c>
      <c r="E3901" t="s">
        <v>2235</v>
      </c>
      <c r="F3901" t="s">
        <v>431</v>
      </c>
      <c r="G3901" t="s">
        <v>41</v>
      </c>
      <c r="H3901" t="s">
        <v>62</v>
      </c>
      <c r="I3901" t="s">
        <v>24</v>
      </c>
      <c r="J3901" t="s">
        <v>97</v>
      </c>
      <c r="K3901" t="s">
        <v>181</v>
      </c>
      <c r="L3901" t="s">
        <v>8754</v>
      </c>
      <c r="M3901">
        <v>7</v>
      </c>
      <c r="N3901">
        <v>172</v>
      </c>
      <c r="O3901">
        <v>0</v>
      </c>
      <c r="P3901">
        <v>1204</v>
      </c>
      <c r="Q3901">
        <v>470.61</v>
      </c>
      <c r="R3901">
        <v>39.090000000000003</v>
      </c>
    </row>
    <row r="3902" spans="1:18" x14ac:dyDescent="0.3">
      <c r="A3902" t="s">
        <v>8755</v>
      </c>
      <c r="B3902" s="1">
        <v>44956</v>
      </c>
      <c r="C3902" s="1">
        <v>44960</v>
      </c>
      <c r="D3902" t="s">
        <v>19</v>
      </c>
      <c r="E3902" t="s">
        <v>297</v>
      </c>
      <c r="F3902" t="s">
        <v>136</v>
      </c>
      <c r="G3902" t="s">
        <v>61</v>
      </c>
      <c r="H3902" t="s">
        <v>62</v>
      </c>
      <c r="I3902" t="s">
        <v>70</v>
      </c>
      <c r="J3902" t="s">
        <v>34</v>
      </c>
      <c r="K3902" t="s">
        <v>35</v>
      </c>
      <c r="L3902" t="s">
        <v>8756</v>
      </c>
      <c r="M3902">
        <v>8</v>
      </c>
      <c r="N3902">
        <v>2873</v>
      </c>
      <c r="O3902">
        <v>0.2</v>
      </c>
      <c r="P3902">
        <v>18387.2</v>
      </c>
      <c r="Q3902">
        <v>4418.93</v>
      </c>
      <c r="R3902">
        <v>24.03</v>
      </c>
    </row>
    <row r="3903" spans="1:18" x14ac:dyDescent="0.3">
      <c r="A3903" t="s">
        <v>8757</v>
      </c>
      <c r="B3903" s="1">
        <v>45143</v>
      </c>
      <c r="C3903" s="1">
        <v>45149</v>
      </c>
      <c r="D3903" t="s">
        <v>38</v>
      </c>
      <c r="E3903" t="s">
        <v>700</v>
      </c>
      <c r="F3903" t="s">
        <v>870</v>
      </c>
      <c r="G3903" t="s">
        <v>22</v>
      </c>
      <c r="H3903" t="s">
        <v>81</v>
      </c>
      <c r="I3903" t="s">
        <v>33</v>
      </c>
      <c r="J3903" t="s">
        <v>49</v>
      </c>
      <c r="K3903" t="s">
        <v>500</v>
      </c>
      <c r="L3903" t="s">
        <v>8758</v>
      </c>
      <c r="M3903">
        <v>1</v>
      </c>
      <c r="N3903">
        <v>659</v>
      </c>
      <c r="O3903">
        <v>0.2</v>
      </c>
      <c r="P3903">
        <v>527.20000000000005</v>
      </c>
      <c r="Q3903">
        <v>134.94999999999999</v>
      </c>
      <c r="R3903">
        <v>25.6</v>
      </c>
    </row>
    <row r="3904" spans="1:18" x14ac:dyDescent="0.3">
      <c r="A3904" t="s">
        <v>8759</v>
      </c>
      <c r="B3904" s="1">
        <v>45289</v>
      </c>
      <c r="C3904" s="1">
        <v>45293</v>
      </c>
      <c r="D3904" t="s">
        <v>89</v>
      </c>
      <c r="E3904" t="s">
        <v>2293</v>
      </c>
      <c r="F3904" t="s">
        <v>272</v>
      </c>
      <c r="G3904" t="s">
        <v>41</v>
      </c>
      <c r="H3904" t="s">
        <v>32</v>
      </c>
      <c r="I3904" t="s">
        <v>33</v>
      </c>
      <c r="J3904" t="s">
        <v>25</v>
      </c>
      <c r="K3904" t="s">
        <v>290</v>
      </c>
      <c r="L3904" t="s">
        <v>8760</v>
      </c>
      <c r="M3904">
        <v>8</v>
      </c>
      <c r="N3904">
        <v>5064</v>
      </c>
      <c r="O3904">
        <v>0.1</v>
      </c>
      <c r="P3904">
        <v>36460.800000000003</v>
      </c>
      <c r="Q3904">
        <v>9847.5300000000007</v>
      </c>
      <c r="R3904">
        <v>27.01</v>
      </c>
    </row>
    <row r="3905" spans="1:18" x14ac:dyDescent="0.3">
      <c r="A3905" t="s">
        <v>8761</v>
      </c>
      <c r="B3905" s="1">
        <v>45471</v>
      </c>
      <c r="C3905" s="1">
        <v>45475</v>
      </c>
      <c r="D3905" t="s">
        <v>29</v>
      </c>
      <c r="E3905" t="s">
        <v>146</v>
      </c>
      <c r="F3905" t="s">
        <v>350</v>
      </c>
      <c r="G3905" t="s">
        <v>22</v>
      </c>
      <c r="H3905" t="s">
        <v>23</v>
      </c>
      <c r="I3905" t="s">
        <v>33</v>
      </c>
      <c r="J3905" t="s">
        <v>97</v>
      </c>
      <c r="K3905" t="s">
        <v>379</v>
      </c>
      <c r="L3905" t="s">
        <v>8762</v>
      </c>
      <c r="M3905">
        <v>1</v>
      </c>
      <c r="N3905">
        <v>4017</v>
      </c>
      <c r="O3905">
        <v>0.05</v>
      </c>
      <c r="P3905">
        <v>3816.15</v>
      </c>
      <c r="Q3905">
        <v>813.54</v>
      </c>
      <c r="R3905">
        <v>21.32</v>
      </c>
    </row>
    <row r="3906" spans="1:18" x14ac:dyDescent="0.3">
      <c r="A3906" t="s">
        <v>8763</v>
      </c>
      <c r="B3906" s="1">
        <v>45253</v>
      </c>
      <c r="C3906" s="1">
        <v>45254</v>
      </c>
      <c r="D3906" t="s">
        <v>89</v>
      </c>
      <c r="E3906" t="s">
        <v>3684</v>
      </c>
      <c r="F3906" t="s">
        <v>310</v>
      </c>
      <c r="G3906" t="s">
        <v>61</v>
      </c>
      <c r="H3906" t="s">
        <v>75</v>
      </c>
      <c r="I3906" t="s">
        <v>24</v>
      </c>
      <c r="J3906" t="s">
        <v>49</v>
      </c>
      <c r="K3906" t="s">
        <v>50</v>
      </c>
      <c r="L3906" t="s">
        <v>8764</v>
      </c>
      <c r="M3906">
        <v>9</v>
      </c>
      <c r="N3906">
        <v>4111</v>
      </c>
      <c r="O3906">
        <v>0.1</v>
      </c>
      <c r="P3906">
        <v>33299.1</v>
      </c>
      <c r="Q3906">
        <v>9819.81</v>
      </c>
      <c r="R3906">
        <v>29.49</v>
      </c>
    </row>
    <row r="3907" spans="1:18" x14ac:dyDescent="0.3">
      <c r="A3907" t="s">
        <v>8765</v>
      </c>
      <c r="B3907" s="1">
        <v>45227</v>
      </c>
      <c r="C3907" s="1">
        <v>45228</v>
      </c>
      <c r="D3907" t="s">
        <v>29</v>
      </c>
      <c r="E3907" t="s">
        <v>7845</v>
      </c>
      <c r="F3907" t="s">
        <v>259</v>
      </c>
      <c r="G3907" t="s">
        <v>41</v>
      </c>
      <c r="H3907" t="s">
        <v>69</v>
      </c>
      <c r="I3907" t="s">
        <v>63</v>
      </c>
      <c r="J3907" t="s">
        <v>34</v>
      </c>
      <c r="K3907" t="s">
        <v>35</v>
      </c>
      <c r="L3907" t="s">
        <v>8766</v>
      </c>
      <c r="M3907">
        <v>8</v>
      </c>
      <c r="N3907">
        <v>320</v>
      </c>
      <c r="O3907">
        <v>0.1</v>
      </c>
      <c r="P3907">
        <v>2304</v>
      </c>
      <c r="Q3907">
        <v>793.72</v>
      </c>
      <c r="R3907">
        <v>34.450000000000003</v>
      </c>
    </row>
    <row r="3908" spans="1:18" x14ac:dyDescent="0.3">
      <c r="A3908" t="s">
        <v>8767</v>
      </c>
      <c r="B3908" s="1">
        <v>45183</v>
      </c>
      <c r="C3908" s="1">
        <v>45184</v>
      </c>
      <c r="D3908" t="s">
        <v>29</v>
      </c>
      <c r="E3908" t="s">
        <v>8186</v>
      </c>
      <c r="F3908" t="s">
        <v>194</v>
      </c>
      <c r="G3908" t="s">
        <v>61</v>
      </c>
      <c r="H3908" t="s">
        <v>62</v>
      </c>
      <c r="I3908" t="s">
        <v>63</v>
      </c>
      <c r="J3908" t="s">
        <v>34</v>
      </c>
      <c r="K3908" t="s">
        <v>113</v>
      </c>
      <c r="L3908" t="s">
        <v>1050</v>
      </c>
      <c r="M3908">
        <v>10</v>
      </c>
      <c r="N3908">
        <v>3743</v>
      </c>
      <c r="O3908">
        <v>0.05</v>
      </c>
      <c r="P3908">
        <v>35558.5</v>
      </c>
      <c r="Q3908">
        <v>12529.28</v>
      </c>
      <c r="R3908">
        <v>35.24</v>
      </c>
    </row>
    <row r="3909" spans="1:18" x14ac:dyDescent="0.3">
      <c r="A3909" t="s">
        <v>8768</v>
      </c>
      <c r="B3909" s="1">
        <v>45523</v>
      </c>
      <c r="C3909" s="1">
        <v>45527</v>
      </c>
      <c r="D3909" t="s">
        <v>89</v>
      </c>
      <c r="E3909" t="s">
        <v>4014</v>
      </c>
      <c r="F3909" t="s">
        <v>719</v>
      </c>
      <c r="G3909" t="s">
        <v>22</v>
      </c>
      <c r="H3909" t="s">
        <v>62</v>
      </c>
      <c r="I3909" t="s">
        <v>24</v>
      </c>
      <c r="J3909" t="s">
        <v>25</v>
      </c>
      <c r="K3909" t="s">
        <v>240</v>
      </c>
      <c r="L3909" t="s">
        <v>8769</v>
      </c>
      <c r="M3909">
        <v>10</v>
      </c>
      <c r="N3909">
        <v>3344</v>
      </c>
      <c r="O3909">
        <v>0.05</v>
      </c>
      <c r="P3909">
        <v>31768</v>
      </c>
      <c r="Q3909">
        <v>7736.76</v>
      </c>
      <c r="R3909">
        <v>24.35</v>
      </c>
    </row>
    <row r="3910" spans="1:18" x14ac:dyDescent="0.3">
      <c r="A3910" t="s">
        <v>8770</v>
      </c>
      <c r="B3910" s="1">
        <v>45456</v>
      </c>
      <c r="C3910" s="1">
        <v>45462</v>
      </c>
      <c r="D3910" t="s">
        <v>89</v>
      </c>
      <c r="E3910" t="s">
        <v>813</v>
      </c>
      <c r="F3910" t="s">
        <v>194</v>
      </c>
      <c r="G3910" t="s">
        <v>61</v>
      </c>
      <c r="H3910" t="s">
        <v>62</v>
      </c>
      <c r="I3910" t="s">
        <v>43</v>
      </c>
      <c r="J3910" t="s">
        <v>108</v>
      </c>
      <c r="K3910" t="s">
        <v>128</v>
      </c>
      <c r="L3910" t="s">
        <v>8771</v>
      </c>
      <c r="M3910">
        <v>4</v>
      </c>
      <c r="N3910">
        <v>3058</v>
      </c>
      <c r="O3910">
        <v>0.1</v>
      </c>
      <c r="P3910">
        <v>11008.8</v>
      </c>
      <c r="Q3910">
        <v>2930.13</v>
      </c>
      <c r="R3910">
        <v>26.62</v>
      </c>
    </row>
    <row r="3911" spans="1:18" x14ac:dyDescent="0.3">
      <c r="A3911" t="s">
        <v>8772</v>
      </c>
      <c r="B3911" s="1">
        <v>45234</v>
      </c>
      <c r="C3911" s="1">
        <v>45239</v>
      </c>
      <c r="D3911" t="s">
        <v>38</v>
      </c>
      <c r="E3911" t="s">
        <v>3585</v>
      </c>
      <c r="F3911" t="s">
        <v>891</v>
      </c>
      <c r="G3911" t="s">
        <v>61</v>
      </c>
      <c r="H3911" t="s">
        <v>75</v>
      </c>
      <c r="I3911" t="s">
        <v>63</v>
      </c>
      <c r="J3911" t="s">
        <v>108</v>
      </c>
      <c r="K3911" t="s">
        <v>143</v>
      </c>
      <c r="L3911" t="s">
        <v>8773</v>
      </c>
      <c r="M3911">
        <v>1</v>
      </c>
      <c r="N3911">
        <v>2578</v>
      </c>
      <c r="O3911">
        <v>0.15</v>
      </c>
      <c r="P3911">
        <v>2191.3000000000002</v>
      </c>
      <c r="Q3911">
        <v>776.54</v>
      </c>
      <c r="R3911">
        <v>35.44</v>
      </c>
    </row>
    <row r="3912" spans="1:18" x14ac:dyDescent="0.3">
      <c r="A3912" t="s">
        <v>8774</v>
      </c>
      <c r="B3912" s="1">
        <v>45117</v>
      </c>
      <c r="C3912" s="1">
        <v>45122</v>
      </c>
      <c r="D3912" t="s">
        <v>89</v>
      </c>
      <c r="E3912" t="s">
        <v>5203</v>
      </c>
      <c r="F3912" t="s">
        <v>85</v>
      </c>
      <c r="G3912" t="s">
        <v>41</v>
      </c>
      <c r="H3912" t="s">
        <v>23</v>
      </c>
      <c r="I3912" t="s">
        <v>43</v>
      </c>
      <c r="J3912" t="s">
        <v>108</v>
      </c>
      <c r="K3912" t="s">
        <v>128</v>
      </c>
      <c r="L3912" t="s">
        <v>8775</v>
      </c>
      <c r="M3912">
        <v>10</v>
      </c>
      <c r="N3912">
        <v>1982</v>
      </c>
      <c r="O3912">
        <v>0</v>
      </c>
      <c r="P3912">
        <v>19820</v>
      </c>
      <c r="Q3912">
        <v>5330.51</v>
      </c>
      <c r="R3912">
        <v>26.89</v>
      </c>
    </row>
    <row r="3913" spans="1:18" x14ac:dyDescent="0.3">
      <c r="A3913" t="s">
        <v>8776</v>
      </c>
      <c r="B3913" s="1">
        <v>45297</v>
      </c>
      <c r="C3913" s="1">
        <v>45303</v>
      </c>
      <c r="D3913" t="s">
        <v>38</v>
      </c>
      <c r="E3913" t="s">
        <v>1311</v>
      </c>
      <c r="F3913" t="s">
        <v>499</v>
      </c>
      <c r="G3913" t="s">
        <v>61</v>
      </c>
      <c r="H3913" t="s">
        <v>42</v>
      </c>
      <c r="I3913" t="s">
        <v>24</v>
      </c>
      <c r="J3913" t="s">
        <v>137</v>
      </c>
      <c r="K3913" t="s">
        <v>201</v>
      </c>
      <c r="L3913" t="s">
        <v>8777</v>
      </c>
      <c r="M3913">
        <v>10</v>
      </c>
      <c r="N3913">
        <v>1858</v>
      </c>
      <c r="O3913">
        <v>0.2</v>
      </c>
      <c r="P3913">
        <v>14864</v>
      </c>
      <c r="Q3913">
        <v>5069.91</v>
      </c>
      <c r="R3913">
        <v>34.11</v>
      </c>
    </row>
    <row r="3914" spans="1:18" x14ac:dyDescent="0.3">
      <c r="A3914" t="s">
        <v>8778</v>
      </c>
      <c r="B3914" s="1">
        <v>45018</v>
      </c>
      <c r="C3914" s="1">
        <v>45021</v>
      </c>
      <c r="D3914" t="s">
        <v>89</v>
      </c>
      <c r="E3914" t="s">
        <v>297</v>
      </c>
      <c r="F3914" t="s">
        <v>605</v>
      </c>
      <c r="G3914" t="s">
        <v>41</v>
      </c>
      <c r="H3914" t="s">
        <v>69</v>
      </c>
      <c r="I3914" t="s">
        <v>33</v>
      </c>
      <c r="J3914" t="s">
        <v>34</v>
      </c>
      <c r="K3914" t="s">
        <v>35</v>
      </c>
      <c r="L3914" t="s">
        <v>8779</v>
      </c>
      <c r="M3914">
        <v>4</v>
      </c>
      <c r="N3914">
        <v>1637</v>
      </c>
      <c r="O3914">
        <v>0.2</v>
      </c>
      <c r="P3914">
        <v>5238.3999999999996</v>
      </c>
      <c r="Q3914">
        <v>1649.18</v>
      </c>
      <c r="R3914">
        <v>31.48</v>
      </c>
    </row>
    <row r="3915" spans="1:18" x14ac:dyDescent="0.3">
      <c r="A3915" t="s">
        <v>8780</v>
      </c>
      <c r="B3915" s="1">
        <v>45415</v>
      </c>
      <c r="C3915" s="1">
        <v>45421</v>
      </c>
      <c r="D3915" t="s">
        <v>38</v>
      </c>
      <c r="E3915" t="s">
        <v>766</v>
      </c>
      <c r="F3915" t="s">
        <v>499</v>
      </c>
      <c r="G3915" t="s">
        <v>41</v>
      </c>
      <c r="H3915" t="s">
        <v>62</v>
      </c>
      <c r="I3915" t="s">
        <v>70</v>
      </c>
      <c r="J3915" t="s">
        <v>97</v>
      </c>
      <c r="K3915" t="s">
        <v>379</v>
      </c>
      <c r="L3915" t="s">
        <v>8781</v>
      </c>
      <c r="M3915">
        <v>6</v>
      </c>
      <c r="N3915">
        <v>321</v>
      </c>
      <c r="O3915">
        <v>0.1</v>
      </c>
      <c r="P3915">
        <v>1733.4</v>
      </c>
      <c r="Q3915">
        <v>493.02</v>
      </c>
      <c r="R3915">
        <v>28.44</v>
      </c>
    </row>
    <row r="3916" spans="1:18" x14ac:dyDescent="0.3">
      <c r="A3916" t="s">
        <v>8782</v>
      </c>
      <c r="B3916" s="1">
        <v>45505</v>
      </c>
      <c r="C3916" s="1">
        <v>45508</v>
      </c>
      <c r="D3916" t="s">
        <v>19</v>
      </c>
      <c r="E3916" t="s">
        <v>894</v>
      </c>
      <c r="F3916" t="s">
        <v>259</v>
      </c>
      <c r="G3916" t="s">
        <v>61</v>
      </c>
      <c r="H3916" t="s">
        <v>62</v>
      </c>
      <c r="I3916" t="s">
        <v>63</v>
      </c>
      <c r="J3916" t="s">
        <v>49</v>
      </c>
      <c r="K3916" t="s">
        <v>152</v>
      </c>
      <c r="L3916" t="s">
        <v>8783</v>
      </c>
      <c r="M3916">
        <v>8</v>
      </c>
      <c r="N3916">
        <v>4123</v>
      </c>
      <c r="O3916">
        <v>0</v>
      </c>
      <c r="P3916">
        <v>32984</v>
      </c>
      <c r="Q3916">
        <v>8312.3799999999992</v>
      </c>
      <c r="R3916">
        <v>25.2</v>
      </c>
    </row>
    <row r="3917" spans="1:18" x14ac:dyDescent="0.3">
      <c r="A3917" t="s">
        <v>8784</v>
      </c>
      <c r="B3917" s="1">
        <v>45558</v>
      </c>
      <c r="C3917" s="1">
        <v>45559</v>
      </c>
      <c r="D3917" t="s">
        <v>29</v>
      </c>
      <c r="E3917" t="s">
        <v>4030</v>
      </c>
      <c r="F3917" t="s">
        <v>247</v>
      </c>
      <c r="G3917" t="s">
        <v>22</v>
      </c>
      <c r="H3917" t="s">
        <v>42</v>
      </c>
      <c r="I3917" t="s">
        <v>43</v>
      </c>
      <c r="J3917" t="s">
        <v>34</v>
      </c>
      <c r="K3917" t="s">
        <v>35</v>
      </c>
      <c r="L3917" t="s">
        <v>8785</v>
      </c>
      <c r="M3917">
        <v>3</v>
      </c>
      <c r="N3917">
        <v>2843</v>
      </c>
      <c r="O3917">
        <v>0.15</v>
      </c>
      <c r="P3917">
        <v>7249.65</v>
      </c>
      <c r="Q3917">
        <v>1454.7</v>
      </c>
      <c r="R3917">
        <v>20.07</v>
      </c>
    </row>
    <row r="3918" spans="1:18" x14ac:dyDescent="0.3">
      <c r="A3918" t="s">
        <v>8786</v>
      </c>
      <c r="B3918" s="1">
        <v>45212</v>
      </c>
      <c r="C3918" s="1">
        <v>45217</v>
      </c>
      <c r="D3918" t="s">
        <v>89</v>
      </c>
      <c r="E3918" t="s">
        <v>987</v>
      </c>
      <c r="F3918" t="s">
        <v>185</v>
      </c>
      <c r="G3918" t="s">
        <v>61</v>
      </c>
      <c r="H3918" t="s">
        <v>32</v>
      </c>
      <c r="I3918" t="s">
        <v>63</v>
      </c>
      <c r="J3918" t="s">
        <v>137</v>
      </c>
      <c r="K3918" t="s">
        <v>201</v>
      </c>
      <c r="L3918" t="s">
        <v>8787</v>
      </c>
      <c r="M3918">
        <v>2</v>
      </c>
      <c r="N3918">
        <v>2016</v>
      </c>
      <c r="O3918">
        <v>0.2</v>
      </c>
      <c r="P3918">
        <v>3225.6</v>
      </c>
      <c r="Q3918">
        <v>894.13</v>
      </c>
      <c r="R3918">
        <v>27.72</v>
      </c>
    </row>
    <row r="3919" spans="1:18" x14ac:dyDescent="0.3">
      <c r="A3919" t="s">
        <v>8788</v>
      </c>
      <c r="B3919" s="1">
        <v>45366</v>
      </c>
      <c r="C3919" s="1">
        <v>45373</v>
      </c>
      <c r="D3919" t="s">
        <v>38</v>
      </c>
      <c r="E3919" t="s">
        <v>1364</v>
      </c>
      <c r="F3919" t="s">
        <v>117</v>
      </c>
      <c r="G3919" t="s">
        <v>61</v>
      </c>
      <c r="H3919" t="s">
        <v>42</v>
      </c>
      <c r="I3919" t="s">
        <v>24</v>
      </c>
      <c r="J3919" t="s">
        <v>34</v>
      </c>
      <c r="K3919" t="s">
        <v>44</v>
      </c>
      <c r="L3919" t="s">
        <v>3751</v>
      </c>
      <c r="M3919">
        <v>4</v>
      </c>
      <c r="N3919">
        <v>2875</v>
      </c>
      <c r="O3919">
        <v>0.1</v>
      </c>
      <c r="P3919">
        <v>10350</v>
      </c>
      <c r="Q3919">
        <v>3315.43</v>
      </c>
      <c r="R3919">
        <v>32.03</v>
      </c>
    </row>
    <row r="3920" spans="1:18" x14ac:dyDescent="0.3">
      <c r="A3920" t="s">
        <v>8789</v>
      </c>
      <c r="B3920" s="1">
        <v>45150</v>
      </c>
      <c r="C3920" s="1">
        <v>45155</v>
      </c>
      <c r="D3920" t="s">
        <v>29</v>
      </c>
      <c r="E3920" t="s">
        <v>8790</v>
      </c>
      <c r="F3920" t="s">
        <v>340</v>
      </c>
      <c r="G3920" t="s">
        <v>41</v>
      </c>
      <c r="H3920" t="s">
        <v>62</v>
      </c>
      <c r="I3920" t="s">
        <v>70</v>
      </c>
      <c r="J3920" t="s">
        <v>55</v>
      </c>
      <c r="K3920" t="s">
        <v>655</v>
      </c>
      <c r="L3920" t="s">
        <v>8791</v>
      </c>
      <c r="M3920">
        <v>4</v>
      </c>
      <c r="N3920">
        <v>1052</v>
      </c>
      <c r="O3920">
        <v>0.15</v>
      </c>
      <c r="P3920">
        <v>3576.8</v>
      </c>
      <c r="Q3920">
        <v>959.09</v>
      </c>
      <c r="R3920">
        <v>26.81</v>
      </c>
    </row>
    <row r="3921" spans="1:18" x14ac:dyDescent="0.3">
      <c r="A3921" t="s">
        <v>8792</v>
      </c>
      <c r="B3921" s="1">
        <v>45022</v>
      </c>
      <c r="C3921" s="1">
        <v>45024</v>
      </c>
      <c r="D3921" t="s">
        <v>38</v>
      </c>
      <c r="E3921" t="s">
        <v>1110</v>
      </c>
      <c r="F3921" t="s">
        <v>619</v>
      </c>
      <c r="G3921" t="s">
        <v>41</v>
      </c>
      <c r="H3921" t="s">
        <v>62</v>
      </c>
      <c r="I3921" t="s">
        <v>24</v>
      </c>
      <c r="J3921" t="s">
        <v>108</v>
      </c>
      <c r="K3921" t="s">
        <v>268</v>
      </c>
      <c r="L3921" t="s">
        <v>6608</v>
      </c>
      <c r="M3921">
        <v>1</v>
      </c>
      <c r="N3921">
        <v>4538</v>
      </c>
      <c r="O3921">
        <v>0.2</v>
      </c>
      <c r="P3921">
        <v>3630.4</v>
      </c>
      <c r="Q3921">
        <v>1324.25</v>
      </c>
      <c r="R3921">
        <v>36.479999999999997</v>
      </c>
    </row>
    <row r="3922" spans="1:18" x14ac:dyDescent="0.3">
      <c r="A3922" t="s">
        <v>8793</v>
      </c>
      <c r="B3922" s="1">
        <v>45356</v>
      </c>
      <c r="C3922" s="1">
        <v>45358</v>
      </c>
      <c r="D3922" t="s">
        <v>38</v>
      </c>
      <c r="E3922" t="s">
        <v>3104</v>
      </c>
      <c r="F3922" t="s">
        <v>107</v>
      </c>
      <c r="G3922" t="s">
        <v>61</v>
      </c>
      <c r="H3922" t="s">
        <v>75</v>
      </c>
      <c r="I3922" t="s">
        <v>63</v>
      </c>
      <c r="J3922" t="s">
        <v>137</v>
      </c>
      <c r="K3922" t="s">
        <v>168</v>
      </c>
      <c r="L3922" t="s">
        <v>8794</v>
      </c>
      <c r="M3922">
        <v>9</v>
      </c>
      <c r="N3922">
        <v>606</v>
      </c>
      <c r="O3922">
        <v>0.15</v>
      </c>
      <c r="P3922">
        <v>4635.8999999999996</v>
      </c>
      <c r="Q3922">
        <v>1135.1099999999999</v>
      </c>
      <c r="R3922">
        <v>24.49</v>
      </c>
    </row>
    <row r="3923" spans="1:18" x14ac:dyDescent="0.3">
      <c r="A3923" t="s">
        <v>8795</v>
      </c>
      <c r="B3923" s="1">
        <v>45301</v>
      </c>
      <c r="C3923" s="1">
        <v>45302</v>
      </c>
      <c r="D3923" t="s">
        <v>19</v>
      </c>
      <c r="E3923" t="s">
        <v>1602</v>
      </c>
      <c r="F3923" t="s">
        <v>217</v>
      </c>
      <c r="G3923" t="s">
        <v>61</v>
      </c>
      <c r="H3923" t="s">
        <v>32</v>
      </c>
      <c r="I3923" t="s">
        <v>70</v>
      </c>
      <c r="J3923" t="s">
        <v>97</v>
      </c>
      <c r="K3923" t="s">
        <v>379</v>
      </c>
      <c r="L3923" t="s">
        <v>8796</v>
      </c>
      <c r="M3923">
        <v>3</v>
      </c>
      <c r="N3923">
        <v>4545</v>
      </c>
      <c r="O3923">
        <v>0.15</v>
      </c>
      <c r="P3923">
        <v>11589.75</v>
      </c>
      <c r="Q3923">
        <v>3699.4</v>
      </c>
      <c r="R3923">
        <v>31.92</v>
      </c>
    </row>
    <row r="3924" spans="1:18" x14ac:dyDescent="0.3">
      <c r="A3924" t="s">
        <v>8797</v>
      </c>
      <c r="B3924" s="1">
        <v>45449</v>
      </c>
      <c r="C3924" s="1">
        <v>45454</v>
      </c>
      <c r="D3924" t="s">
        <v>29</v>
      </c>
      <c r="E3924" t="s">
        <v>944</v>
      </c>
      <c r="F3924" t="s">
        <v>546</v>
      </c>
      <c r="G3924" t="s">
        <v>22</v>
      </c>
      <c r="H3924" t="s">
        <v>23</v>
      </c>
      <c r="I3924" t="s">
        <v>43</v>
      </c>
      <c r="J3924" t="s">
        <v>137</v>
      </c>
      <c r="K3924" t="s">
        <v>201</v>
      </c>
      <c r="L3924" t="s">
        <v>8798</v>
      </c>
      <c r="M3924">
        <v>9</v>
      </c>
      <c r="N3924">
        <v>851</v>
      </c>
      <c r="O3924">
        <v>0.05</v>
      </c>
      <c r="P3924">
        <v>7276.05</v>
      </c>
      <c r="Q3924">
        <v>2099.66</v>
      </c>
      <c r="R3924">
        <v>28.86</v>
      </c>
    </row>
    <row r="3925" spans="1:18" x14ac:dyDescent="0.3">
      <c r="A3925" t="s">
        <v>8799</v>
      </c>
      <c r="B3925" s="1">
        <v>45037</v>
      </c>
      <c r="C3925" s="1">
        <v>45042</v>
      </c>
      <c r="D3925" t="s">
        <v>38</v>
      </c>
      <c r="E3925" t="s">
        <v>2061</v>
      </c>
      <c r="F3925" t="s">
        <v>102</v>
      </c>
      <c r="G3925" t="s">
        <v>22</v>
      </c>
      <c r="H3925" t="s">
        <v>69</v>
      </c>
      <c r="I3925" t="s">
        <v>24</v>
      </c>
      <c r="J3925" t="s">
        <v>55</v>
      </c>
      <c r="K3925" t="s">
        <v>364</v>
      </c>
      <c r="L3925" t="s">
        <v>8460</v>
      </c>
      <c r="M3925">
        <v>10</v>
      </c>
      <c r="N3925">
        <v>287</v>
      </c>
      <c r="O3925">
        <v>0.05</v>
      </c>
      <c r="P3925">
        <v>2726.5</v>
      </c>
      <c r="Q3925">
        <v>970.61</v>
      </c>
      <c r="R3925">
        <v>35.6</v>
      </c>
    </row>
    <row r="3926" spans="1:18" x14ac:dyDescent="0.3">
      <c r="A3926" t="s">
        <v>8800</v>
      </c>
      <c r="B3926" s="1">
        <v>45305</v>
      </c>
      <c r="C3926" s="1">
        <v>45312</v>
      </c>
      <c r="D3926" t="s">
        <v>38</v>
      </c>
      <c r="E3926" t="s">
        <v>5698</v>
      </c>
      <c r="F3926" t="s">
        <v>474</v>
      </c>
      <c r="G3926" t="s">
        <v>61</v>
      </c>
      <c r="H3926" t="s">
        <v>23</v>
      </c>
      <c r="I3926" t="s">
        <v>33</v>
      </c>
      <c r="J3926" t="s">
        <v>55</v>
      </c>
      <c r="K3926" t="s">
        <v>123</v>
      </c>
      <c r="L3926" t="s">
        <v>8801</v>
      </c>
      <c r="M3926">
        <v>10</v>
      </c>
      <c r="N3926">
        <v>109</v>
      </c>
      <c r="O3926">
        <v>0.1</v>
      </c>
      <c r="P3926">
        <v>981</v>
      </c>
      <c r="Q3926">
        <v>223.84</v>
      </c>
      <c r="R3926">
        <v>22.82</v>
      </c>
    </row>
    <row r="3927" spans="1:18" x14ac:dyDescent="0.3">
      <c r="A3927" t="s">
        <v>8802</v>
      </c>
      <c r="B3927" s="1">
        <v>45158</v>
      </c>
      <c r="C3927" s="1">
        <v>45164</v>
      </c>
      <c r="D3927" t="s">
        <v>89</v>
      </c>
      <c r="E3927" t="s">
        <v>4606</v>
      </c>
      <c r="F3927" t="s">
        <v>565</v>
      </c>
      <c r="G3927" t="s">
        <v>41</v>
      </c>
      <c r="H3927" t="s">
        <v>42</v>
      </c>
      <c r="I3927" t="s">
        <v>63</v>
      </c>
      <c r="J3927" t="s">
        <v>55</v>
      </c>
      <c r="K3927" t="s">
        <v>655</v>
      </c>
      <c r="L3927" t="s">
        <v>8803</v>
      </c>
      <c r="M3927">
        <v>4</v>
      </c>
      <c r="N3927">
        <v>3174</v>
      </c>
      <c r="O3927">
        <v>0.1</v>
      </c>
      <c r="P3927">
        <v>11426.4</v>
      </c>
      <c r="Q3927">
        <v>3998.59</v>
      </c>
      <c r="R3927">
        <v>34.99</v>
      </c>
    </row>
    <row r="3928" spans="1:18" x14ac:dyDescent="0.3">
      <c r="A3928" t="s">
        <v>8804</v>
      </c>
      <c r="B3928" s="1">
        <v>44947</v>
      </c>
      <c r="C3928" s="1">
        <v>44948</v>
      </c>
      <c r="D3928" t="s">
        <v>29</v>
      </c>
      <c r="E3928" t="s">
        <v>8805</v>
      </c>
      <c r="F3928" t="s">
        <v>151</v>
      </c>
      <c r="G3928" t="s">
        <v>41</v>
      </c>
      <c r="H3928" t="s">
        <v>62</v>
      </c>
      <c r="I3928" t="s">
        <v>63</v>
      </c>
      <c r="J3928" t="s">
        <v>108</v>
      </c>
      <c r="K3928" t="s">
        <v>128</v>
      </c>
      <c r="L3928" t="s">
        <v>8806</v>
      </c>
      <c r="M3928">
        <v>9</v>
      </c>
      <c r="N3928">
        <v>4991</v>
      </c>
      <c r="O3928">
        <v>0.1</v>
      </c>
      <c r="P3928">
        <v>40427.1</v>
      </c>
      <c r="Q3928">
        <v>14935.16</v>
      </c>
      <c r="R3928">
        <v>36.94</v>
      </c>
    </row>
    <row r="3929" spans="1:18" x14ac:dyDescent="0.3">
      <c r="A3929" t="s">
        <v>8807</v>
      </c>
      <c r="B3929" s="1">
        <v>45087</v>
      </c>
      <c r="C3929" s="1">
        <v>45090</v>
      </c>
      <c r="D3929" t="s">
        <v>89</v>
      </c>
      <c r="E3929" t="s">
        <v>4679</v>
      </c>
      <c r="F3929" t="s">
        <v>350</v>
      </c>
      <c r="G3929" t="s">
        <v>41</v>
      </c>
      <c r="H3929" t="s">
        <v>42</v>
      </c>
      <c r="I3929" t="s">
        <v>63</v>
      </c>
      <c r="J3929" t="s">
        <v>97</v>
      </c>
      <c r="K3929" t="s">
        <v>103</v>
      </c>
      <c r="L3929" t="s">
        <v>8808</v>
      </c>
      <c r="M3929">
        <v>10</v>
      </c>
      <c r="N3929">
        <v>4276</v>
      </c>
      <c r="O3929">
        <v>0.2</v>
      </c>
      <c r="P3929">
        <v>34208</v>
      </c>
      <c r="Q3929">
        <v>8486.14</v>
      </c>
      <c r="R3929">
        <v>24.81</v>
      </c>
    </row>
    <row r="3930" spans="1:18" x14ac:dyDescent="0.3">
      <c r="A3930" t="s">
        <v>8809</v>
      </c>
      <c r="B3930" s="1">
        <v>45656</v>
      </c>
      <c r="C3930" s="1">
        <v>45657</v>
      </c>
      <c r="D3930" t="s">
        <v>29</v>
      </c>
      <c r="E3930" t="s">
        <v>8805</v>
      </c>
      <c r="F3930" t="s">
        <v>531</v>
      </c>
      <c r="G3930" t="s">
        <v>22</v>
      </c>
      <c r="H3930" t="s">
        <v>69</v>
      </c>
      <c r="I3930" t="s">
        <v>63</v>
      </c>
      <c r="J3930" t="s">
        <v>137</v>
      </c>
      <c r="K3930" t="s">
        <v>168</v>
      </c>
      <c r="L3930" t="s">
        <v>8810</v>
      </c>
      <c r="M3930">
        <v>2</v>
      </c>
      <c r="N3930">
        <v>2450</v>
      </c>
      <c r="O3930">
        <v>0.2</v>
      </c>
      <c r="P3930">
        <v>3920</v>
      </c>
      <c r="Q3930">
        <v>1305.93</v>
      </c>
      <c r="R3930">
        <v>33.31</v>
      </c>
    </row>
    <row r="3931" spans="1:18" x14ac:dyDescent="0.3">
      <c r="A3931" t="s">
        <v>8811</v>
      </c>
      <c r="B3931" s="1">
        <v>45076</v>
      </c>
      <c r="C3931" s="1">
        <v>45077</v>
      </c>
      <c r="D3931" t="s">
        <v>38</v>
      </c>
      <c r="E3931" t="s">
        <v>2343</v>
      </c>
      <c r="F3931" t="s">
        <v>420</v>
      </c>
      <c r="G3931" t="s">
        <v>22</v>
      </c>
      <c r="H3931" t="s">
        <v>32</v>
      </c>
      <c r="I3931" t="s">
        <v>33</v>
      </c>
      <c r="J3931" t="s">
        <v>97</v>
      </c>
      <c r="K3931" t="s">
        <v>98</v>
      </c>
      <c r="L3931" t="s">
        <v>8812</v>
      </c>
      <c r="M3931">
        <v>6</v>
      </c>
      <c r="N3931">
        <v>4874</v>
      </c>
      <c r="O3931">
        <v>0.2</v>
      </c>
      <c r="P3931">
        <v>23395.200000000001</v>
      </c>
      <c r="Q3931">
        <v>8821.66</v>
      </c>
      <c r="R3931">
        <v>37.71</v>
      </c>
    </row>
    <row r="3932" spans="1:18" x14ac:dyDescent="0.3">
      <c r="A3932" t="s">
        <v>8813</v>
      </c>
      <c r="B3932" s="1">
        <v>45308</v>
      </c>
      <c r="C3932" s="1">
        <v>45310</v>
      </c>
      <c r="D3932" t="s">
        <v>89</v>
      </c>
      <c r="E3932" t="s">
        <v>1325</v>
      </c>
      <c r="F3932" t="s">
        <v>185</v>
      </c>
      <c r="G3932" t="s">
        <v>22</v>
      </c>
      <c r="H3932" t="s">
        <v>69</v>
      </c>
      <c r="I3932" t="s">
        <v>24</v>
      </c>
      <c r="J3932" t="s">
        <v>25</v>
      </c>
      <c r="K3932" t="s">
        <v>443</v>
      </c>
      <c r="L3932" t="s">
        <v>8814</v>
      </c>
      <c r="M3932">
        <v>9</v>
      </c>
      <c r="N3932">
        <v>2176</v>
      </c>
      <c r="O3932">
        <v>0.1</v>
      </c>
      <c r="P3932">
        <v>17625.599999999999</v>
      </c>
      <c r="Q3932">
        <v>5628.24</v>
      </c>
      <c r="R3932">
        <v>31.93</v>
      </c>
    </row>
    <row r="3933" spans="1:18" x14ac:dyDescent="0.3">
      <c r="A3933" t="s">
        <v>8815</v>
      </c>
      <c r="B3933" s="1">
        <v>45396</v>
      </c>
      <c r="C3933" s="1">
        <v>45400</v>
      </c>
      <c r="D3933" t="s">
        <v>89</v>
      </c>
      <c r="E3933" t="s">
        <v>6348</v>
      </c>
      <c r="F3933" t="s">
        <v>40</v>
      </c>
      <c r="G3933" t="s">
        <v>61</v>
      </c>
      <c r="H3933" t="s">
        <v>75</v>
      </c>
      <c r="I3933" t="s">
        <v>43</v>
      </c>
      <c r="J3933" t="s">
        <v>97</v>
      </c>
      <c r="K3933" t="s">
        <v>181</v>
      </c>
      <c r="L3933" t="s">
        <v>8816</v>
      </c>
      <c r="M3933">
        <v>2</v>
      </c>
      <c r="N3933">
        <v>4775</v>
      </c>
      <c r="O3933">
        <v>0.2</v>
      </c>
      <c r="P3933">
        <v>7640</v>
      </c>
      <c r="Q3933">
        <v>1967.49</v>
      </c>
      <c r="R3933">
        <v>25.75</v>
      </c>
    </row>
    <row r="3934" spans="1:18" x14ac:dyDescent="0.3">
      <c r="A3934" t="s">
        <v>8817</v>
      </c>
      <c r="B3934" s="1">
        <v>45594</v>
      </c>
      <c r="C3934" s="1">
        <v>45597</v>
      </c>
      <c r="D3934" t="s">
        <v>19</v>
      </c>
      <c r="E3934" t="s">
        <v>5891</v>
      </c>
      <c r="F3934" t="s">
        <v>151</v>
      </c>
      <c r="G3934" t="s">
        <v>41</v>
      </c>
      <c r="H3934" t="s">
        <v>42</v>
      </c>
      <c r="I3934" t="s">
        <v>63</v>
      </c>
      <c r="J3934" t="s">
        <v>55</v>
      </c>
      <c r="K3934" t="s">
        <v>364</v>
      </c>
      <c r="L3934" t="s">
        <v>8818</v>
      </c>
      <c r="M3934">
        <v>2</v>
      </c>
      <c r="N3934">
        <v>168</v>
      </c>
      <c r="O3934">
        <v>0.2</v>
      </c>
      <c r="P3934">
        <v>268.8</v>
      </c>
      <c r="Q3934">
        <v>105.23</v>
      </c>
      <c r="R3934">
        <v>39.15</v>
      </c>
    </row>
    <row r="3935" spans="1:18" x14ac:dyDescent="0.3">
      <c r="A3935" t="s">
        <v>8819</v>
      </c>
      <c r="B3935" s="1">
        <v>45251</v>
      </c>
      <c r="C3935" s="1">
        <v>45253</v>
      </c>
      <c r="D3935" t="s">
        <v>89</v>
      </c>
      <c r="E3935" t="s">
        <v>2572</v>
      </c>
      <c r="F3935" t="s">
        <v>565</v>
      </c>
      <c r="G3935" t="s">
        <v>41</v>
      </c>
      <c r="H3935" t="s">
        <v>81</v>
      </c>
      <c r="I3935" t="s">
        <v>33</v>
      </c>
      <c r="J3935" t="s">
        <v>108</v>
      </c>
      <c r="K3935" t="s">
        <v>118</v>
      </c>
      <c r="L3935" t="s">
        <v>8820</v>
      </c>
      <c r="M3935">
        <v>1</v>
      </c>
      <c r="N3935">
        <v>2517</v>
      </c>
      <c r="O3935">
        <v>0.2</v>
      </c>
      <c r="P3935">
        <v>2013.6</v>
      </c>
      <c r="Q3935">
        <v>582.94000000000005</v>
      </c>
      <c r="R3935">
        <v>28.95</v>
      </c>
    </row>
    <row r="3936" spans="1:18" x14ac:dyDescent="0.3">
      <c r="A3936" t="s">
        <v>8821</v>
      </c>
      <c r="B3936" s="1">
        <v>45570</v>
      </c>
      <c r="C3936" s="1">
        <v>45570</v>
      </c>
      <c r="D3936" t="s">
        <v>19</v>
      </c>
      <c r="E3936" t="s">
        <v>8822</v>
      </c>
      <c r="F3936" t="s">
        <v>263</v>
      </c>
      <c r="G3936" t="s">
        <v>41</v>
      </c>
      <c r="H3936" t="s">
        <v>42</v>
      </c>
      <c r="I3936" t="s">
        <v>70</v>
      </c>
      <c r="J3936" t="s">
        <v>25</v>
      </c>
      <c r="K3936" t="s">
        <v>26</v>
      </c>
      <c r="L3936" t="s">
        <v>8823</v>
      </c>
      <c r="M3936">
        <v>4</v>
      </c>
      <c r="N3936">
        <v>4128</v>
      </c>
      <c r="O3936">
        <v>0.1</v>
      </c>
      <c r="P3936">
        <v>14860.8</v>
      </c>
      <c r="Q3936">
        <v>3564.79</v>
      </c>
      <c r="R3936">
        <v>23.99</v>
      </c>
    </row>
    <row r="3937" spans="1:18" x14ac:dyDescent="0.3">
      <c r="A3937" t="s">
        <v>8824</v>
      </c>
      <c r="B3937" s="1">
        <v>45227</v>
      </c>
      <c r="C3937" s="1">
        <v>45229</v>
      </c>
      <c r="D3937" t="s">
        <v>89</v>
      </c>
      <c r="E3937" t="s">
        <v>2127</v>
      </c>
      <c r="F3937" t="s">
        <v>945</v>
      </c>
      <c r="G3937" t="s">
        <v>41</v>
      </c>
      <c r="H3937" t="s">
        <v>62</v>
      </c>
      <c r="I3937" t="s">
        <v>43</v>
      </c>
      <c r="J3937" t="s">
        <v>55</v>
      </c>
      <c r="K3937" t="s">
        <v>655</v>
      </c>
      <c r="L3937" t="s">
        <v>8825</v>
      </c>
      <c r="M3937">
        <v>4</v>
      </c>
      <c r="N3937">
        <v>645</v>
      </c>
      <c r="O3937">
        <v>0</v>
      </c>
      <c r="P3937">
        <v>2580</v>
      </c>
      <c r="Q3937">
        <v>639.59</v>
      </c>
      <c r="R3937">
        <v>24.79</v>
      </c>
    </row>
    <row r="3938" spans="1:18" x14ac:dyDescent="0.3">
      <c r="A3938" t="s">
        <v>8826</v>
      </c>
      <c r="B3938" s="1">
        <v>44931</v>
      </c>
      <c r="C3938" s="1">
        <v>44934</v>
      </c>
      <c r="D3938" t="s">
        <v>38</v>
      </c>
      <c r="E3938" t="s">
        <v>3941</v>
      </c>
      <c r="F3938" t="s">
        <v>213</v>
      </c>
      <c r="G3938" t="s">
        <v>22</v>
      </c>
      <c r="H3938" t="s">
        <v>81</v>
      </c>
      <c r="I3938" t="s">
        <v>43</v>
      </c>
      <c r="J3938" t="s">
        <v>97</v>
      </c>
      <c r="K3938" t="s">
        <v>181</v>
      </c>
      <c r="L3938" t="s">
        <v>8827</v>
      </c>
      <c r="M3938">
        <v>5</v>
      </c>
      <c r="N3938">
        <v>1369</v>
      </c>
      <c r="O3938">
        <v>0.15</v>
      </c>
      <c r="P3938">
        <v>5818.25</v>
      </c>
      <c r="Q3938">
        <v>1939.9</v>
      </c>
      <c r="R3938">
        <v>33.340000000000003</v>
      </c>
    </row>
    <row r="3939" spans="1:18" x14ac:dyDescent="0.3">
      <c r="A3939" t="s">
        <v>8828</v>
      </c>
      <c r="B3939" s="1">
        <v>45220</v>
      </c>
      <c r="C3939" s="1">
        <v>45221</v>
      </c>
      <c r="D3939" t="s">
        <v>38</v>
      </c>
      <c r="E3939" t="s">
        <v>250</v>
      </c>
      <c r="F3939" t="s">
        <v>521</v>
      </c>
      <c r="G3939" t="s">
        <v>22</v>
      </c>
      <c r="H3939" t="s">
        <v>32</v>
      </c>
      <c r="I3939" t="s">
        <v>43</v>
      </c>
      <c r="J3939" t="s">
        <v>108</v>
      </c>
      <c r="K3939" t="s">
        <v>128</v>
      </c>
      <c r="L3939" t="s">
        <v>7993</v>
      </c>
      <c r="M3939">
        <v>9</v>
      </c>
      <c r="N3939">
        <v>4241</v>
      </c>
      <c r="O3939">
        <v>0</v>
      </c>
      <c r="P3939">
        <v>38169</v>
      </c>
      <c r="Q3939">
        <v>9230.06</v>
      </c>
      <c r="R3939">
        <v>24.18</v>
      </c>
    </row>
    <row r="3940" spans="1:18" x14ac:dyDescent="0.3">
      <c r="A3940" t="s">
        <v>8829</v>
      </c>
      <c r="B3940" s="1">
        <v>45311</v>
      </c>
      <c r="C3940" s="1">
        <v>45317</v>
      </c>
      <c r="D3940" t="s">
        <v>29</v>
      </c>
      <c r="E3940" t="s">
        <v>3684</v>
      </c>
      <c r="F3940" t="s">
        <v>976</v>
      </c>
      <c r="G3940" t="s">
        <v>22</v>
      </c>
      <c r="H3940" t="s">
        <v>42</v>
      </c>
      <c r="I3940" t="s">
        <v>43</v>
      </c>
      <c r="J3940" t="s">
        <v>137</v>
      </c>
      <c r="K3940" t="s">
        <v>138</v>
      </c>
      <c r="L3940" t="s">
        <v>8830</v>
      </c>
      <c r="M3940">
        <v>9</v>
      </c>
      <c r="N3940">
        <v>4270</v>
      </c>
      <c r="O3940">
        <v>0.05</v>
      </c>
      <c r="P3940">
        <v>36508.5</v>
      </c>
      <c r="Q3940">
        <v>12606.41</v>
      </c>
      <c r="R3940">
        <v>34.53</v>
      </c>
    </row>
    <row r="3941" spans="1:18" x14ac:dyDescent="0.3">
      <c r="A3941" t="s">
        <v>8831</v>
      </c>
      <c r="B3941" s="1">
        <v>45652</v>
      </c>
      <c r="C3941" s="1">
        <v>45658</v>
      </c>
      <c r="D3941" t="s">
        <v>89</v>
      </c>
      <c r="E3941" t="s">
        <v>848</v>
      </c>
      <c r="F3941" t="s">
        <v>569</v>
      </c>
      <c r="G3941" t="s">
        <v>41</v>
      </c>
      <c r="H3941" t="s">
        <v>42</v>
      </c>
      <c r="I3941" t="s">
        <v>43</v>
      </c>
      <c r="J3941" t="s">
        <v>34</v>
      </c>
      <c r="K3941" t="s">
        <v>152</v>
      </c>
      <c r="L3941" t="s">
        <v>8832</v>
      </c>
      <c r="M3941">
        <v>1</v>
      </c>
      <c r="N3941">
        <v>1929</v>
      </c>
      <c r="O3941">
        <v>0</v>
      </c>
      <c r="P3941">
        <v>1929</v>
      </c>
      <c r="Q3941">
        <v>509.99</v>
      </c>
      <c r="R3941">
        <v>26.44</v>
      </c>
    </row>
    <row r="3942" spans="1:18" x14ac:dyDescent="0.3">
      <c r="A3942" t="s">
        <v>8833</v>
      </c>
      <c r="B3942" s="1">
        <v>45104</v>
      </c>
      <c r="C3942" s="1">
        <v>45105</v>
      </c>
      <c r="D3942" t="s">
        <v>29</v>
      </c>
      <c r="E3942" t="s">
        <v>5769</v>
      </c>
      <c r="F3942" t="s">
        <v>31</v>
      </c>
      <c r="G3942" t="s">
        <v>61</v>
      </c>
      <c r="H3942" t="s">
        <v>75</v>
      </c>
      <c r="I3942" t="s">
        <v>63</v>
      </c>
      <c r="J3942" t="s">
        <v>25</v>
      </c>
      <c r="K3942" t="s">
        <v>290</v>
      </c>
      <c r="L3942" t="s">
        <v>8834</v>
      </c>
      <c r="M3942">
        <v>7</v>
      </c>
      <c r="N3942">
        <v>737</v>
      </c>
      <c r="O3942">
        <v>0.05</v>
      </c>
      <c r="P3942">
        <v>4901.05</v>
      </c>
      <c r="Q3942">
        <v>987.03</v>
      </c>
      <c r="R3942">
        <v>20.14</v>
      </c>
    </row>
    <row r="3943" spans="1:18" x14ac:dyDescent="0.3">
      <c r="A3943" t="s">
        <v>8835</v>
      </c>
      <c r="B3943" s="1">
        <v>45639</v>
      </c>
      <c r="C3943" s="1">
        <v>45640</v>
      </c>
      <c r="D3943" t="s">
        <v>38</v>
      </c>
      <c r="E3943" t="s">
        <v>513</v>
      </c>
      <c r="F3943" t="s">
        <v>439</v>
      </c>
      <c r="G3943" t="s">
        <v>41</v>
      </c>
      <c r="H3943" t="s">
        <v>69</v>
      </c>
      <c r="I3943" t="s">
        <v>33</v>
      </c>
      <c r="J3943" t="s">
        <v>49</v>
      </c>
      <c r="K3943" t="s">
        <v>50</v>
      </c>
      <c r="L3943" t="s">
        <v>8836</v>
      </c>
      <c r="M3943">
        <v>9</v>
      </c>
      <c r="N3943">
        <v>601</v>
      </c>
      <c r="O3943">
        <v>0.05</v>
      </c>
      <c r="P3943">
        <v>5138.55</v>
      </c>
      <c r="Q3943">
        <v>1610.7</v>
      </c>
      <c r="R3943">
        <v>31.35</v>
      </c>
    </row>
    <row r="3944" spans="1:18" x14ac:dyDescent="0.3">
      <c r="A3944" t="s">
        <v>8837</v>
      </c>
      <c r="B3944" s="1">
        <v>45210</v>
      </c>
      <c r="C3944" s="1">
        <v>45215</v>
      </c>
      <c r="D3944" t="s">
        <v>89</v>
      </c>
      <c r="E3944" t="s">
        <v>2340</v>
      </c>
      <c r="F3944" t="s">
        <v>161</v>
      </c>
      <c r="G3944" t="s">
        <v>41</v>
      </c>
      <c r="H3944" t="s">
        <v>32</v>
      </c>
      <c r="I3944" t="s">
        <v>24</v>
      </c>
      <c r="J3944" t="s">
        <v>34</v>
      </c>
      <c r="K3944" t="s">
        <v>44</v>
      </c>
      <c r="L3944" t="s">
        <v>8838</v>
      </c>
      <c r="M3944">
        <v>2</v>
      </c>
      <c r="N3944">
        <v>2445</v>
      </c>
      <c r="O3944">
        <v>0.1</v>
      </c>
      <c r="P3944">
        <v>4401</v>
      </c>
      <c r="Q3944">
        <v>1558.51</v>
      </c>
      <c r="R3944">
        <v>35.409999999999997</v>
      </c>
    </row>
    <row r="3945" spans="1:18" x14ac:dyDescent="0.3">
      <c r="A3945" t="s">
        <v>8839</v>
      </c>
      <c r="B3945" s="1">
        <v>45385</v>
      </c>
      <c r="C3945" s="1">
        <v>45386</v>
      </c>
      <c r="D3945" t="s">
        <v>89</v>
      </c>
      <c r="E3945" t="s">
        <v>5955</v>
      </c>
      <c r="F3945" t="s">
        <v>127</v>
      </c>
      <c r="G3945" t="s">
        <v>22</v>
      </c>
      <c r="H3945" t="s">
        <v>32</v>
      </c>
      <c r="I3945" t="s">
        <v>70</v>
      </c>
      <c r="J3945" t="s">
        <v>25</v>
      </c>
      <c r="K3945" t="s">
        <v>332</v>
      </c>
      <c r="L3945" t="s">
        <v>8840</v>
      </c>
      <c r="M3945">
        <v>7</v>
      </c>
      <c r="N3945">
        <v>4924</v>
      </c>
      <c r="O3945">
        <v>0.05</v>
      </c>
      <c r="P3945">
        <v>32744.6</v>
      </c>
      <c r="Q3945">
        <v>9713.14</v>
      </c>
      <c r="R3945">
        <v>29.66</v>
      </c>
    </row>
    <row r="3946" spans="1:18" x14ac:dyDescent="0.3">
      <c r="A3946" t="s">
        <v>8841</v>
      </c>
      <c r="B3946" s="1">
        <v>44985</v>
      </c>
      <c r="C3946" s="1">
        <v>44991</v>
      </c>
      <c r="D3946" t="s">
        <v>19</v>
      </c>
      <c r="E3946" t="s">
        <v>513</v>
      </c>
      <c r="F3946" t="s">
        <v>117</v>
      </c>
      <c r="G3946" t="s">
        <v>61</v>
      </c>
      <c r="H3946" t="s">
        <v>69</v>
      </c>
      <c r="I3946" t="s">
        <v>33</v>
      </c>
      <c r="J3946" t="s">
        <v>137</v>
      </c>
      <c r="K3946" t="s">
        <v>232</v>
      </c>
      <c r="L3946" t="s">
        <v>8842</v>
      </c>
      <c r="M3946">
        <v>10</v>
      </c>
      <c r="N3946">
        <v>243</v>
      </c>
      <c r="O3946">
        <v>0.15</v>
      </c>
      <c r="P3946">
        <v>2065.5</v>
      </c>
      <c r="Q3946">
        <v>601.5</v>
      </c>
      <c r="R3946">
        <v>29.12</v>
      </c>
    </row>
    <row r="3947" spans="1:18" x14ac:dyDescent="0.3">
      <c r="A3947" t="s">
        <v>8843</v>
      </c>
      <c r="B3947" s="1">
        <v>45545</v>
      </c>
      <c r="C3947" s="1">
        <v>45549</v>
      </c>
      <c r="D3947" t="s">
        <v>89</v>
      </c>
      <c r="E3947" t="s">
        <v>47</v>
      </c>
      <c r="F3947" t="s">
        <v>136</v>
      </c>
      <c r="G3947" t="s">
        <v>22</v>
      </c>
      <c r="H3947" t="s">
        <v>69</v>
      </c>
      <c r="I3947" t="s">
        <v>70</v>
      </c>
      <c r="J3947" t="s">
        <v>55</v>
      </c>
      <c r="K3947" t="s">
        <v>56</v>
      </c>
      <c r="L3947" t="s">
        <v>8844</v>
      </c>
      <c r="M3947">
        <v>1</v>
      </c>
      <c r="N3947">
        <v>2819</v>
      </c>
      <c r="O3947">
        <v>0.1</v>
      </c>
      <c r="P3947">
        <v>2537.1</v>
      </c>
      <c r="Q3947">
        <v>604.44000000000005</v>
      </c>
      <c r="R3947">
        <v>23.82</v>
      </c>
    </row>
    <row r="3948" spans="1:18" x14ac:dyDescent="0.3">
      <c r="A3948" t="s">
        <v>8845</v>
      </c>
      <c r="B3948" s="1">
        <v>45073</v>
      </c>
      <c r="C3948" s="1">
        <v>45076</v>
      </c>
      <c r="D3948" t="s">
        <v>19</v>
      </c>
      <c r="E3948" t="s">
        <v>2904</v>
      </c>
      <c r="F3948" t="s">
        <v>719</v>
      </c>
      <c r="G3948" t="s">
        <v>41</v>
      </c>
      <c r="H3948" t="s">
        <v>42</v>
      </c>
      <c r="I3948" t="s">
        <v>33</v>
      </c>
      <c r="J3948" t="s">
        <v>49</v>
      </c>
      <c r="K3948" t="s">
        <v>64</v>
      </c>
      <c r="L3948" t="s">
        <v>8846</v>
      </c>
      <c r="M3948">
        <v>3</v>
      </c>
      <c r="N3948">
        <v>1326</v>
      </c>
      <c r="O3948">
        <v>0</v>
      </c>
      <c r="P3948">
        <v>3978</v>
      </c>
      <c r="Q3948">
        <v>1013.26</v>
      </c>
      <c r="R3948">
        <v>25.47</v>
      </c>
    </row>
    <row r="3949" spans="1:18" x14ac:dyDescent="0.3">
      <c r="A3949" t="s">
        <v>8847</v>
      </c>
      <c r="B3949" s="1">
        <v>45328</v>
      </c>
      <c r="C3949" s="1">
        <v>45334</v>
      </c>
      <c r="D3949" t="s">
        <v>19</v>
      </c>
      <c r="E3949" t="s">
        <v>1387</v>
      </c>
      <c r="F3949" t="s">
        <v>21</v>
      </c>
      <c r="G3949" t="s">
        <v>41</v>
      </c>
      <c r="H3949" t="s">
        <v>32</v>
      </c>
      <c r="I3949" t="s">
        <v>70</v>
      </c>
      <c r="J3949" t="s">
        <v>25</v>
      </c>
      <c r="K3949" t="s">
        <v>332</v>
      </c>
      <c r="L3949" t="s">
        <v>8848</v>
      </c>
      <c r="M3949">
        <v>10</v>
      </c>
      <c r="N3949">
        <v>293</v>
      </c>
      <c r="O3949">
        <v>0.05</v>
      </c>
      <c r="P3949">
        <v>2783.5</v>
      </c>
      <c r="Q3949">
        <v>941.46</v>
      </c>
      <c r="R3949">
        <v>33.82</v>
      </c>
    </row>
    <row r="3950" spans="1:18" x14ac:dyDescent="0.3">
      <c r="A3950" t="s">
        <v>8849</v>
      </c>
      <c r="B3950" s="1">
        <v>45286</v>
      </c>
      <c r="C3950" s="1">
        <v>45291</v>
      </c>
      <c r="D3950" t="s">
        <v>38</v>
      </c>
      <c r="E3950" t="s">
        <v>8596</v>
      </c>
      <c r="F3950" t="s">
        <v>127</v>
      </c>
      <c r="G3950" t="s">
        <v>61</v>
      </c>
      <c r="H3950" t="s">
        <v>96</v>
      </c>
      <c r="I3950" t="s">
        <v>63</v>
      </c>
      <c r="J3950" t="s">
        <v>34</v>
      </c>
      <c r="K3950" t="s">
        <v>44</v>
      </c>
      <c r="L3950" t="s">
        <v>8850</v>
      </c>
      <c r="M3950">
        <v>8</v>
      </c>
      <c r="N3950">
        <v>4170</v>
      </c>
      <c r="O3950">
        <v>0.15</v>
      </c>
      <c r="P3950">
        <v>28356</v>
      </c>
      <c r="Q3950">
        <v>8447.18</v>
      </c>
      <c r="R3950">
        <v>29.79</v>
      </c>
    </row>
    <row r="3951" spans="1:18" x14ac:dyDescent="0.3">
      <c r="A3951" t="s">
        <v>8851</v>
      </c>
      <c r="B3951" s="1">
        <v>45143</v>
      </c>
      <c r="C3951" s="1">
        <v>45147</v>
      </c>
      <c r="D3951" t="s">
        <v>89</v>
      </c>
      <c r="E3951" t="s">
        <v>239</v>
      </c>
      <c r="F3951" t="s">
        <v>74</v>
      </c>
      <c r="G3951" t="s">
        <v>61</v>
      </c>
      <c r="H3951" t="s">
        <v>32</v>
      </c>
      <c r="I3951" t="s">
        <v>43</v>
      </c>
      <c r="J3951" t="s">
        <v>137</v>
      </c>
      <c r="K3951" t="s">
        <v>201</v>
      </c>
      <c r="L3951" t="s">
        <v>8852</v>
      </c>
      <c r="M3951">
        <v>7</v>
      </c>
      <c r="N3951">
        <v>2685</v>
      </c>
      <c r="O3951">
        <v>0.1</v>
      </c>
      <c r="P3951">
        <v>16915.5</v>
      </c>
      <c r="Q3951">
        <v>3582.91</v>
      </c>
      <c r="R3951">
        <v>21.18</v>
      </c>
    </row>
    <row r="3952" spans="1:18" x14ac:dyDescent="0.3">
      <c r="A3952" t="s">
        <v>8853</v>
      </c>
      <c r="B3952" s="1">
        <v>45345</v>
      </c>
      <c r="C3952" s="1">
        <v>45349</v>
      </c>
      <c r="D3952" t="s">
        <v>89</v>
      </c>
      <c r="E3952" t="s">
        <v>2499</v>
      </c>
      <c r="F3952" t="s">
        <v>286</v>
      </c>
      <c r="G3952" t="s">
        <v>22</v>
      </c>
      <c r="H3952" t="s">
        <v>23</v>
      </c>
      <c r="I3952" t="s">
        <v>33</v>
      </c>
      <c r="J3952" t="s">
        <v>97</v>
      </c>
      <c r="K3952" t="s">
        <v>157</v>
      </c>
      <c r="L3952" t="s">
        <v>8854</v>
      </c>
      <c r="M3952">
        <v>3</v>
      </c>
      <c r="N3952">
        <v>2282</v>
      </c>
      <c r="O3952">
        <v>0.1</v>
      </c>
      <c r="P3952">
        <v>6161.4</v>
      </c>
      <c r="Q3952">
        <v>2157.16</v>
      </c>
      <c r="R3952">
        <v>35.01</v>
      </c>
    </row>
    <row r="3953" spans="1:18" x14ac:dyDescent="0.3">
      <c r="A3953" t="s">
        <v>8855</v>
      </c>
      <c r="B3953" s="1">
        <v>45073</v>
      </c>
      <c r="C3953" s="1">
        <v>45080</v>
      </c>
      <c r="D3953" t="s">
        <v>38</v>
      </c>
      <c r="E3953" t="s">
        <v>706</v>
      </c>
      <c r="F3953" t="s">
        <v>952</v>
      </c>
      <c r="G3953" t="s">
        <v>61</v>
      </c>
      <c r="H3953" t="s">
        <v>75</v>
      </c>
      <c r="I3953" t="s">
        <v>43</v>
      </c>
      <c r="J3953" t="s">
        <v>97</v>
      </c>
      <c r="K3953" t="s">
        <v>103</v>
      </c>
      <c r="L3953" t="s">
        <v>3077</v>
      </c>
      <c r="M3953">
        <v>10</v>
      </c>
      <c r="N3953">
        <v>177</v>
      </c>
      <c r="O3953">
        <v>0</v>
      </c>
      <c r="P3953">
        <v>1770</v>
      </c>
      <c r="Q3953">
        <v>521.82000000000005</v>
      </c>
      <c r="R3953">
        <v>29.48</v>
      </c>
    </row>
    <row r="3954" spans="1:18" x14ac:dyDescent="0.3">
      <c r="A3954" t="s">
        <v>8856</v>
      </c>
      <c r="B3954" s="1">
        <v>45361</v>
      </c>
      <c r="C3954" s="1">
        <v>45362</v>
      </c>
      <c r="D3954" t="s">
        <v>89</v>
      </c>
      <c r="E3954" t="s">
        <v>146</v>
      </c>
      <c r="F3954" t="s">
        <v>521</v>
      </c>
      <c r="G3954" t="s">
        <v>41</v>
      </c>
      <c r="H3954" t="s">
        <v>32</v>
      </c>
      <c r="I3954" t="s">
        <v>24</v>
      </c>
      <c r="J3954" t="s">
        <v>55</v>
      </c>
      <c r="K3954" t="s">
        <v>86</v>
      </c>
      <c r="L3954" t="s">
        <v>8857</v>
      </c>
      <c r="M3954">
        <v>1</v>
      </c>
      <c r="N3954">
        <v>4643</v>
      </c>
      <c r="O3954">
        <v>0.05</v>
      </c>
      <c r="P3954">
        <v>4410.8500000000004</v>
      </c>
      <c r="Q3954">
        <v>968.52</v>
      </c>
      <c r="R3954">
        <v>21.96</v>
      </c>
    </row>
    <row r="3955" spans="1:18" x14ac:dyDescent="0.3">
      <c r="A3955" t="s">
        <v>8858</v>
      </c>
      <c r="B3955" s="1">
        <v>45598</v>
      </c>
      <c r="C3955" s="1">
        <v>45602</v>
      </c>
      <c r="D3955" t="s">
        <v>19</v>
      </c>
      <c r="E3955" t="s">
        <v>335</v>
      </c>
      <c r="F3955" t="s">
        <v>136</v>
      </c>
      <c r="G3955" t="s">
        <v>61</v>
      </c>
      <c r="H3955" t="s">
        <v>96</v>
      </c>
      <c r="I3955" t="s">
        <v>70</v>
      </c>
      <c r="J3955" t="s">
        <v>34</v>
      </c>
      <c r="K3955" t="s">
        <v>44</v>
      </c>
      <c r="L3955" t="s">
        <v>8859</v>
      </c>
      <c r="M3955">
        <v>5</v>
      </c>
      <c r="N3955">
        <v>4190</v>
      </c>
      <c r="O3955">
        <v>0.05</v>
      </c>
      <c r="P3955">
        <v>19902.5</v>
      </c>
      <c r="Q3955">
        <v>5654.55</v>
      </c>
      <c r="R3955">
        <v>28.41</v>
      </c>
    </row>
    <row r="3956" spans="1:18" x14ac:dyDescent="0.3">
      <c r="A3956" t="s">
        <v>8860</v>
      </c>
      <c r="B3956" s="1">
        <v>45245</v>
      </c>
      <c r="C3956" s="1">
        <v>45246</v>
      </c>
      <c r="D3956" t="s">
        <v>19</v>
      </c>
      <c r="E3956" t="s">
        <v>2575</v>
      </c>
      <c r="F3956" t="s">
        <v>255</v>
      </c>
      <c r="G3956" t="s">
        <v>61</v>
      </c>
      <c r="H3956" t="s">
        <v>32</v>
      </c>
      <c r="I3956" t="s">
        <v>70</v>
      </c>
      <c r="J3956" t="s">
        <v>55</v>
      </c>
      <c r="K3956" t="s">
        <v>86</v>
      </c>
      <c r="L3956" t="s">
        <v>7226</v>
      </c>
      <c r="M3956">
        <v>9</v>
      </c>
      <c r="N3956">
        <v>4544</v>
      </c>
      <c r="O3956">
        <v>0.05</v>
      </c>
      <c r="P3956">
        <v>38851.199999999997</v>
      </c>
      <c r="Q3956">
        <v>12737.28</v>
      </c>
      <c r="R3956">
        <v>32.78</v>
      </c>
    </row>
    <row r="3957" spans="1:18" x14ac:dyDescent="0.3">
      <c r="A3957" t="s">
        <v>8861</v>
      </c>
      <c r="B3957" s="1">
        <v>45238</v>
      </c>
      <c r="C3957" s="1">
        <v>45239</v>
      </c>
      <c r="D3957" t="s">
        <v>29</v>
      </c>
      <c r="E3957" t="s">
        <v>618</v>
      </c>
      <c r="F3957" t="s">
        <v>612</v>
      </c>
      <c r="G3957" t="s">
        <v>41</v>
      </c>
      <c r="H3957" t="s">
        <v>75</v>
      </c>
      <c r="I3957" t="s">
        <v>24</v>
      </c>
      <c r="J3957" t="s">
        <v>25</v>
      </c>
      <c r="K3957" t="s">
        <v>26</v>
      </c>
      <c r="L3957" t="s">
        <v>8862</v>
      </c>
      <c r="M3957">
        <v>7</v>
      </c>
      <c r="N3957">
        <v>4733</v>
      </c>
      <c r="O3957">
        <v>0</v>
      </c>
      <c r="P3957">
        <v>33131</v>
      </c>
      <c r="Q3957">
        <v>6938.81</v>
      </c>
      <c r="R3957">
        <v>20.94</v>
      </c>
    </row>
    <row r="3958" spans="1:18" x14ac:dyDescent="0.3">
      <c r="A3958" t="s">
        <v>8863</v>
      </c>
      <c r="B3958" s="1">
        <v>45014</v>
      </c>
      <c r="C3958" s="1">
        <v>45018</v>
      </c>
      <c r="D3958" t="s">
        <v>89</v>
      </c>
      <c r="E3958" t="s">
        <v>4239</v>
      </c>
      <c r="F3958" t="s">
        <v>122</v>
      </c>
      <c r="G3958" t="s">
        <v>41</v>
      </c>
      <c r="H3958" t="s">
        <v>62</v>
      </c>
      <c r="I3958" t="s">
        <v>33</v>
      </c>
      <c r="J3958" t="s">
        <v>34</v>
      </c>
      <c r="K3958" t="s">
        <v>44</v>
      </c>
      <c r="L3958" t="s">
        <v>8864</v>
      </c>
      <c r="M3958">
        <v>2</v>
      </c>
      <c r="N3958">
        <v>4414</v>
      </c>
      <c r="O3958">
        <v>0.2</v>
      </c>
      <c r="P3958">
        <v>7062.4</v>
      </c>
      <c r="Q3958">
        <v>2531.23</v>
      </c>
      <c r="R3958">
        <v>35.840000000000003</v>
      </c>
    </row>
    <row r="3959" spans="1:18" x14ac:dyDescent="0.3">
      <c r="A3959" t="s">
        <v>8865</v>
      </c>
      <c r="B3959" s="1">
        <v>45333</v>
      </c>
      <c r="C3959" s="1">
        <v>45339</v>
      </c>
      <c r="D3959" t="s">
        <v>19</v>
      </c>
      <c r="E3959" t="s">
        <v>1078</v>
      </c>
      <c r="F3959" t="s">
        <v>95</v>
      </c>
      <c r="G3959" t="s">
        <v>22</v>
      </c>
      <c r="H3959" t="s">
        <v>69</v>
      </c>
      <c r="I3959" t="s">
        <v>63</v>
      </c>
      <c r="J3959" t="s">
        <v>25</v>
      </c>
      <c r="K3959" t="s">
        <v>26</v>
      </c>
      <c r="L3959" t="s">
        <v>8866</v>
      </c>
      <c r="M3959">
        <v>6</v>
      </c>
      <c r="N3959">
        <v>1463</v>
      </c>
      <c r="O3959">
        <v>0.15</v>
      </c>
      <c r="P3959">
        <v>7461.3</v>
      </c>
      <c r="Q3959">
        <v>2302.4</v>
      </c>
      <c r="R3959">
        <v>30.86</v>
      </c>
    </row>
    <row r="3960" spans="1:18" x14ac:dyDescent="0.3">
      <c r="A3960" t="s">
        <v>8867</v>
      </c>
      <c r="B3960" s="1">
        <v>45204</v>
      </c>
      <c r="C3960" s="1">
        <v>45211</v>
      </c>
      <c r="D3960" t="s">
        <v>19</v>
      </c>
      <c r="E3960" t="s">
        <v>1813</v>
      </c>
      <c r="F3960" t="s">
        <v>136</v>
      </c>
      <c r="G3960" t="s">
        <v>61</v>
      </c>
      <c r="H3960" t="s">
        <v>96</v>
      </c>
      <c r="I3960" t="s">
        <v>43</v>
      </c>
      <c r="J3960" t="s">
        <v>137</v>
      </c>
      <c r="K3960" t="s">
        <v>232</v>
      </c>
      <c r="L3960" t="s">
        <v>8868</v>
      </c>
      <c r="M3960">
        <v>6</v>
      </c>
      <c r="N3960">
        <v>1676</v>
      </c>
      <c r="O3960">
        <v>0</v>
      </c>
      <c r="P3960">
        <v>10056</v>
      </c>
      <c r="Q3960">
        <v>3469.73</v>
      </c>
      <c r="R3960">
        <v>34.5</v>
      </c>
    </row>
    <row r="3961" spans="1:18" x14ac:dyDescent="0.3">
      <c r="A3961" t="s">
        <v>8869</v>
      </c>
      <c r="B3961" s="1">
        <v>45596</v>
      </c>
      <c r="C3961" s="1">
        <v>45598</v>
      </c>
      <c r="D3961" t="s">
        <v>19</v>
      </c>
      <c r="E3961" t="s">
        <v>3174</v>
      </c>
      <c r="F3961" t="s">
        <v>507</v>
      </c>
      <c r="G3961" t="s">
        <v>41</v>
      </c>
      <c r="H3961" t="s">
        <v>42</v>
      </c>
      <c r="I3961" t="s">
        <v>33</v>
      </c>
      <c r="J3961" t="s">
        <v>108</v>
      </c>
      <c r="K3961" t="s">
        <v>143</v>
      </c>
      <c r="L3961" t="s">
        <v>8870</v>
      </c>
      <c r="M3961">
        <v>6</v>
      </c>
      <c r="N3961">
        <v>891</v>
      </c>
      <c r="O3961">
        <v>0.15</v>
      </c>
      <c r="P3961">
        <v>4544.1000000000004</v>
      </c>
      <c r="Q3961">
        <v>1609.89</v>
      </c>
      <c r="R3961">
        <v>35.43</v>
      </c>
    </row>
    <row r="3962" spans="1:18" x14ac:dyDescent="0.3">
      <c r="A3962" t="s">
        <v>8871</v>
      </c>
      <c r="B3962" s="1">
        <v>45186</v>
      </c>
      <c r="C3962" s="1">
        <v>45189</v>
      </c>
      <c r="D3962" t="s">
        <v>29</v>
      </c>
      <c r="E3962" t="s">
        <v>1849</v>
      </c>
      <c r="F3962" t="s">
        <v>286</v>
      </c>
      <c r="G3962" t="s">
        <v>22</v>
      </c>
      <c r="H3962" t="s">
        <v>23</v>
      </c>
      <c r="I3962" t="s">
        <v>33</v>
      </c>
      <c r="J3962" t="s">
        <v>97</v>
      </c>
      <c r="K3962" t="s">
        <v>157</v>
      </c>
      <c r="L3962" t="s">
        <v>8872</v>
      </c>
      <c r="M3962">
        <v>10</v>
      </c>
      <c r="N3962">
        <v>4071</v>
      </c>
      <c r="O3962">
        <v>0.15</v>
      </c>
      <c r="P3962">
        <v>34603.5</v>
      </c>
      <c r="Q3962">
        <v>8153.48</v>
      </c>
      <c r="R3962">
        <v>23.56</v>
      </c>
    </row>
    <row r="3963" spans="1:18" x14ac:dyDescent="0.3">
      <c r="A3963" t="s">
        <v>8873</v>
      </c>
      <c r="B3963" s="1">
        <v>45318</v>
      </c>
      <c r="C3963" s="1">
        <v>45321</v>
      </c>
      <c r="D3963" t="s">
        <v>19</v>
      </c>
      <c r="E3963" t="s">
        <v>2088</v>
      </c>
      <c r="F3963" t="s">
        <v>427</v>
      </c>
      <c r="G3963" t="s">
        <v>22</v>
      </c>
      <c r="H3963" t="s">
        <v>75</v>
      </c>
      <c r="I3963" t="s">
        <v>33</v>
      </c>
      <c r="J3963" t="s">
        <v>108</v>
      </c>
      <c r="K3963" t="s">
        <v>143</v>
      </c>
      <c r="L3963" t="s">
        <v>8874</v>
      </c>
      <c r="M3963">
        <v>3</v>
      </c>
      <c r="N3963">
        <v>1116</v>
      </c>
      <c r="O3963">
        <v>0.1</v>
      </c>
      <c r="P3963">
        <v>3013.2</v>
      </c>
      <c r="Q3963">
        <v>652.62</v>
      </c>
      <c r="R3963">
        <v>21.66</v>
      </c>
    </row>
    <row r="3964" spans="1:18" x14ac:dyDescent="0.3">
      <c r="A3964" t="s">
        <v>8875</v>
      </c>
      <c r="B3964" s="1">
        <v>44948</v>
      </c>
      <c r="C3964" s="1">
        <v>44953</v>
      </c>
      <c r="D3964" t="s">
        <v>29</v>
      </c>
      <c r="E3964" t="s">
        <v>2980</v>
      </c>
      <c r="F3964" t="s">
        <v>340</v>
      </c>
      <c r="G3964" t="s">
        <v>61</v>
      </c>
      <c r="H3964" t="s">
        <v>42</v>
      </c>
      <c r="I3964" t="s">
        <v>24</v>
      </c>
      <c r="J3964" t="s">
        <v>34</v>
      </c>
      <c r="K3964" t="s">
        <v>152</v>
      </c>
      <c r="L3964" t="s">
        <v>8876</v>
      </c>
      <c r="M3964">
        <v>9</v>
      </c>
      <c r="N3964">
        <v>4146</v>
      </c>
      <c r="O3964">
        <v>0.2</v>
      </c>
      <c r="P3964">
        <v>29851.200000000001</v>
      </c>
      <c r="Q3964">
        <v>6335.91</v>
      </c>
      <c r="R3964">
        <v>21.22</v>
      </c>
    </row>
    <row r="3965" spans="1:18" x14ac:dyDescent="0.3">
      <c r="A3965" t="s">
        <v>8877</v>
      </c>
      <c r="B3965" s="1">
        <v>45321</v>
      </c>
      <c r="C3965" s="1">
        <v>45327</v>
      </c>
      <c r="D3965" t="s">
        <v>29</v>
      </c>
      <c r="E3965" t="s">
        <v>5507</v>
      </c>
      <c r="F3965" t="s">
        <v>340</v>
      </c>
      <c r="G3965" t="s">
        <v>61</v>
      </c>
      <c r="H3965" t="s">
        <v>23</v>
      </c>
      <c r="I3965" t="s">
        <v>63</v>
      </c>
      <c r="J3965" t="s">
        <v>49</v>
      </c>
      <c r="K3965" t="s">
        <v>311</v>
      </c>
      <c r="L3965" t="s">
        <v>8878</v>
      </c>
      <c r="M3965">
        <v>9</v>
      </c>
      <c r="N3965">
        <v>3203</v>
      </c>
      <c r="O3965">
        <v>0.15</v>
      </c>
      <c r="P3965">
        <v>24502.95</v>
      </c>
      <c r="Q3965">
        <v>5130.63</v>
      </c>
      <c r="R3965">
        <v>20.94</v>
      </c>
    </row>
    <row r="3966" spans="1:18" x14ac:dyDescent="0.3">
      <c r="A3966" t="s">
        <v>8879</v>
      </c>
      <c r="B3966" s="1">
        <v>45435</v>
      </c>
      <c r="C3966" s="1">
        <v>45435</v>
      </c>
      <c r="D3966" t="s">
        <v>29</v>
      </c>
      <c r="E3966" t="s">
        <v>5401</v>
      </c>
      <c r="F3966" t="s">
        <v>753</v>
      </c>
      <c r="G3966" t="s">
        <v>61</v>
      </c>
      <c r="H3966" t="s">
        <v>62</v>
      </c>
      <c r="I3966" t="s">
        <v>24</v>
      </c>
      <c r="J3966" t="s">
        <v>49</v>
      </c>
      <c r="K3966" t="s">
        <v>152</v>
      </c>
      <c r="L3966" t="s">
        <v>8880</v>
      </c>
      <c r="M3966">
        <v>10</v>
      </c>
      <c r="N3966">
        <v>738</v>
      </c>
      <c r="O3966">
        <v>0.05</v>
      </c>
      <c r="P3966">
        <v>7011</v>
      </c>
      <c r="Q3966">
        <v>1420.6</v>
      </c>
      <c r="R3966">
        <v>20.260000000000002</v>
      </c>
    </row>
    <row r="3967" spans="1:18" x14ac:dyDescent="0.3">
      <c r="A3967" t="s">
        <v>8881</v>
      </c>
      <c r="B3967" s="1">
        <v>45151</v>
      </c>
      <c r="C3967" s="1">
        <v>45156</v>
      </c>
      <c r="D3967" t="s">
        <v>89</v>
      </c>
      <c r="E3967" t="s">
        <v>5679</v>
      </c>
      <c r="F3967" t="s">
        <v>340</v>
      </c>
      <c r="G3967" t="s">
        <v>41</v>
      </c>
      <c r="H3967" t="s">
        <v>75</v>
      </c>
      <c r="I3967" t="s">
        <v>24</v>
      </c>
      <c r="J3967" t="s">
        <v>55</v>
      </c>
      <c r="K3967" t="s">
        <v>86</v>
      </c>
      <c r="L3967" t="s">
        <v>8882</v>
      </c>
      <c r="M3967">
        <v>6</v>
      </c>
      <c r="N3967">
        <v>3582</v>
      </c>
      <c r="O3967">
        <v>0.15</v>
      </c>
      <c r="P3967">
        <v>18268.2</v>
      </c>
      <c r="Q3967">
        <v>7087.64</v>
      </c>
      <c r="R3967">
        <v>38.799999999999997</v>
      </c>
    </row>
    <row r="3968" spans="1:18" x14ac:dyDescent="0.3">
      <c r="A3968" t="s">
        <v>8883</v>
      </c>
      <c r="B3968" s="1">
        <v>45052</v>
      </c>
      <c r="C3968" s="1">
        <v>45053</v>
      </c>
      <c r="D3968" t="s">
        <v>38</v>
      </c>
      <c r="E3968" t="s">
        <v>997</v>
      </c>
      <c r="F3968" t="s">
        <v>383</v>
      </c>
      <c r="G3968" t="s">
        <v>61</v>
      </c>
      <c r="H3968" t="s">
        <v>75</v>
      </c>
      <c r="I3968" t="s">
        <v>43</v>
      </c>
      <c r="J3968" t="s">
        <v>55</v>
      </c>
      <c r="K3968" t="s">
        <v>655</v>
      </c>
      <c r="L3968" t="s">
        <v>8884</v>
      </c>
      <c r="M3968">
        <v>2</v>
      </c>
      <c r="N3968">
        <v>269</v>
      </c>
      <c r="O3968">
        <v>0.1</v>
      </c>
      <c r="P3968">
        <v>484.2</v>
      </c>
      <c r="Q3968">
        <v>134.76</v>
      </c>
      <c r="R3968">
        <v>27.83</v>
      </c>
    </row>
    <row r="3969" spans="1:18" x14ac:dyDescent="0.3">
      <c r="A3969" t="s">
        <v>8885</v>
      </c>
      <c r="B3969" s="1">
        <v>45178</v>
      </c>
      <c r="C3969" s="1">
        <v>45181</v>
      </c>
      <c r="D3969" t="s">
        <v>29</v>
      </c>
      <c r="E3969" t="s">
        <v>503</v>
      </c>
      <c r="F3969" t="s">
        <v>21</v>
      </c>
      <c r="G3969" t="s">
        <v>61</v>
      </c>
      <c r="H3969" t="s">
        <v>32</v>
      </c>
      <c r="I3969" t="s">
        <v>33</v>
      </c>
      <c r="J3969" t="s">
        <v>25</v>
      </c>
      <c r="K3969" t="s">
        <v>443</v>
      </c>
      <c r="L3969" t="s">
        <v>8886</v>
      </c>
      <c r="M3969">
        <v>4</v>
      </c>
      <c r="N3969">
        <v>1349</v>
      </c>
      <c r="O3969">
        <v>0.2</v>
      </c>
      <c r="P3969">
        <v>4316.8</v>
      </c>
      <c r="Q3969">
        <v>1191.08</v>
      </c>
      <c r="R3969">
        <v>27.59</v>
      </c>
    </row>
    <row r="3970" spans="1:18" x14ac:dyDescent="0.3">
      <c r="A3970" t="s">
        <v>8887</v>
      </c>
      <c r="B3970" s="1">
        <v>44952</v>
      </c>
      <c r="C3970" s="1">
        <v>44958</v>
      </c>
      <c r="D3970" t="s">
        <v>19</v>
      </c>
      <c r="E3970" t="s">
        <v>8888</v>
      </c>
      <c r="F3970" t="s">
        <v>569</v>
      </c>
      <c r="G3970" t="s">
        <v>61</v>
      </c>
      <c r="H3970" t="s">
        <v>69</v>
      </c>
      <c r="I3970" t="s">
        <v>24</v>
      </c>
      <c r="J3970" t="s">
        <v>137</v>
      </c>
      <c r="K3970" t="s">
        <v>232</v>
      </c>
      <c r="L3970" t="s">
        <v>8889</v>
      </c>
      <c r="M3970">
        <v>1</v>
      </c>
      <c r="N3970">
        <v>4607</v>
      </c>
      <c r="O3970">
        <v>0.2</v>
      </c>
      <c r="P3970">
        <v>3685.6</v>
      </c>
      <c r="Q3970">
        <v>1036.9000000000001</v>
      </c>
      <c r="R3970">
        <v>28.13</v>
      </c>
    </row>
    <row r="3971" spans="1:18" x14ac:dyDescent="0.3">
      <c r="A3971" t="s">
        <v>8890</v>
      </c>
      <c r="B3971" s="1">
        <v>45318</v>
      </c>
      <c r="C3971" s="1">
        <v>45324</v>
      </c>
      <c r="D3971" t="s">
        <v>19</v>
      </c>
      <c r="E3971" t="s">
        <v>3918</v>
      </c>
      <c r="F3971" t="s">
        <v>180</v>
      </c>
      <c r="G3971" t="s">
        <v>22</v>
      </c>
      <c r="H3971" t="s">
        <v>62</v>
      </c>
      <c r="I3971" t="s">
        <v>43</v>
      </c>
      <c r="J3971" t="s">
        <v>55</v>
      </c>
      <c r="K3971" t="s">
        <v>86</v>
      </c>
      <c r="L3971" t="s">
        <v>8891</v>
      </c>
      <c r="M3971">
        <v>3</v>
      </c>
      <c r="N3971">
        <v>4176</v>
      </c>
      <c r="O3971">
        <v>0.05</v>
      </c>
      <c r="P3971">
        <v>11901.6</v>
      </c>
      <c r="Q3971">
        <v>2761.91</v>
      </c>
      <c r="R3971">
        <v>23.21</v>
      </c>
    </row>
    <row r="3972" spans="1:18" x14ac:dyDescent="0.3">
      <c r="A3972" t="s">
        <v>8892</v>
      </c>
      <c r="B3972" s="1">
        <v>45020</v>
      </c>
      <c r="C3972" s="1">
        <v>45026</v>
      </c>
      <c r="D3972" t="s">
        <v>29</v>
      </c>
      <c r="E3972" t="s">
        <v>700</v>
      </c>
      <c r="F3972" t="s">
        <v>304</v>
      </c>
      <c r="G3972" t="s">
        <v>41</v>
      </c>
      <c r="H3972" t="s">
        <v>62</v>
      </c>
      <c r="I3972" t="s">
        <v>70</v>
      </c>
      <c r="J3972" t="s">
        <v>97</v>
      </c>
      <c r="K3972" t="s">
        <v>157</v>
      </c>
      <c r="L3972" t="s">
        <v>8893</v>
      </c>
      <c r="M3972">
        <v>2</v>
      </c>
      <c r="N3972">
        <v>1803</v>
      </c>
      <c r="O3972">
        <v>0.2</v>
      </c>
      <c r="P3972">
        <v>2884.8</v>
      </c>
      <c r="Q3972">
        <v>1073.58</v>
      </c>
      <c r="R3972">
        <v>37.22</v>
      </c>
    </row>
    <row r="3973" spans="1:18" x14ac:dyDescent="0.3">
      <c r="A3973" t="s">
        <v>8894</v>
      </c>
      <c r="B3973" s="1">
        <v>45199</v>
      </c>
      <c r="C3973" s="1">
        <v>45202</v>
      </c>
      <c r="D3973" t="s">
        <v>89</v>
      </c>
      <c r="E3973" t="s">
        <v>876</v>
      </c>
      <c r="F3973" t="s">
        <v>209</v>
      </c>
      <c r="G3973" t="s">
        <v>22</v>
      </c>
      <c r="H3973" t="s">
        <v>23</v>
      </c>
      <c r="I3973" t="s">
        <v>33</v>
      </c>
      <c r="J3973" t="s">
        <v>55</v>
      </c>
      <c r="K3973" t="s">
        <v>655</v>
      </c>
      <c r="L3973" t="s">
        <v>8895</v>
      </c>
      <c r="M3973">
        <v>10</v>
      </c>
      <c r="N3973">
        <v>2233</v>
      </c>
      <c r="O3973">
        <v>0.2</v>
      </c>
      <c r="P3973">
        <v>17864</v>
      </c>
      <c r="Q3973">
        <v>3760.27</v>
      </c>
      <c r="R3973">
        <v>21.05</v>
      </c>
    </row>
    <row r="3974" spans="1:18" x14ac:dyDescent="0.3">
      <c r="A3974" t="s">
        <v>8896</v>
      </c>
      <c r="B3974" s="1">
        <v>45641</v>
      </c>
      <c r="C3974" s="1">
        <v>45643</v>
      </c>
      <c r="D3974" t="s">
        <v>19</v>
      </c>
      <c r="E3974" t="s">
        <v>2095</v>
      </c>
      <c r="F3974" t="s">
        <v>40</v>
      </c>
      <c r="G3974" t="s">
        <v>41</v>
      </c>
      <c r="H3974" t="s">
        <v>69</v>
      </c>
      <c r="I3974" t="s">
        <v>43</v>
      </c>
      <c r="J3974" t="s">
        <v>25</v>
      </c>
      <c r="K3974" t="s">
        <v>332</v>
      </c>
      <c r="L3974" t="s">
        <v>8897</v>
      </c>
      <c r="M3974">
        <v>1</v>
      </c>
      <c r="N3974">
        <v>1221</v>
      </c>
      <c r="O3974">
        <v>0.05</v>
      </c>
      <c r="P3974">
        <v>1159.95</v>
      </c>
      <c r="Q3974">
        <v>410.72</v>
      </c>
      <c r="R3974">
        <v>35.409999999999997</v>
      </c>
    </row>
    <row r="3975" spans="1:18" x14ac:dyDescent="0.3">
      <c r="A3975" t="s">
        <v>8898</v>
      </c>
      <c r="B3975" s="1">
        <v>45512</v>
      </c>
      <c r="C3975" s="1">
        <v>45518</v>
      </c>
      <c r="D3975" t="s">
        <v>38</v>
      </c>
      <c r="E3975" t="s">
        <v>1849</v>
      </c>
      <c r="F3975" t="s">
        <v>484</v>
      </c>
      <c r="G3975" t="s">
        <v>22</v>
      </c>
      <c r="H3975" t="s">
        <v>62</v>
      </c>
      <c r="I3975" t="s">
        <v>70</v>
      </c>
      <c r="J3975" t="s">
        <v>55</v>
      </c>
      <c r="K3975" t="s">
        <v>56</v>
      </c>
      <c r="L3975" t="s">
        <v>8899</v>
      </c>
      <c r="M3975">
        <v>3</v>
      </c>
      <c r="N3975">
        <v>2642</v>
      </c>
      <c r="O3975">
        <v>0.15</v>
      </c>
      <c r="P3975">
        <v>6737.1</v>
      </c>
      <c r="Q3975">
        <v>1890.26</v>
      </c>
      <c r="R3975">
        <v>28.06</v>
      </c>
    </row>
    <row r="3976" spans="1:18" x14ac:dyDescent="0.3">
      <c r="A3976" t="s">
        <v>8900</v>
      </c>
      <c r="B3976" s="1">
        <v>45256</v>
      </c>
      <c r="C3976" s="1">
        <v>45258</v>
      </c>
      <c r="D3976" t="s">
        <v>89</v>
      </c>
      <c r="E3976" t="s">
        <v>160</v>
      </c>
      <c r="F3976" t="s">
        <v>255</v>
      </c>
      <c r="G3976" t="s">
        <v>22</v>
      </c>
      <c r="H3976" t="s">
        <v>42</v>
      </c>
      <c r="I3976" t="s">
        <v>33</v>
      </c>
      <c r="J3976" t="s">
        <v>97</v>
      </c>
      <c r="K3976" t="s">
        <v>103</v>
      </c>
      <c r="L3976" t="s">
        <v>6747</v>
      </c>
      <c r="M3976">
        <v>10</v>
      </c>
      <c r="N3976">
        <v>1489</v>
      </c>
      <c r="O3976">
        <v>0.1</v>
      </c>
      <c r="P3976">
        <v>13401</v>
      </c>
      <c r="Q3976">
        <v>4253</v>
      </c>
      <c r="R3976">
        <v>31.74</v>
      </c>
    </row>
    <row r="3977" spans="1:18" x14ac:dyDescent="0.3">
      <c r="A3977" t="s">
        <v>8901</v>
      </c>
      <c r="B3977" s="1">
        <v>45344</v>
      </c>
      <c r="C3977" s="1">
        <v>45346</v>
      </c>
      <c r="D3977" t="s">
        <v>29</v>
      </c>
      <c r="E3977" t="s">
        <v>703</v>
      </c>
      <c r="F3977" t="s">
        <v>217</v>
      </c>
      <c r="G3977" t="s">
        <v>41</v>
      </c>
      <c r="H3977" t="s">
        <v>23</v>
      </c>
      <c r="I3977" t="s">
        <v>63</v>
      </c>
      <c r="J3977" t="s">
        <v>55</v>
      </c>
      <c r="K3977" t="s">
        <v>86</v>
      </c>
      <c r="L3977" t="s">
        <v>8902</v>
      </c>
      <c r="M3977">
        <v>7</v>
      </c>
      <c r="N3977">
        <v>3005</v>
      </c>
      <c r="O3977">
        <v>0.2</v>
      </c>
      <c r="P3977">
        <v>16828</v>
      </c>
      <c r="Q3977">
        <v>5490.47</v>
      </c>
      <c r="R3977">
        <v>32.630000000000003</v>
      </c>
    </row>
    <row r="3978" spans="1:18" x14ac:dyDescent="0.3">
      <c r="A3978" t="s">
        <v>8903</v>
      </c>
      <c r="B3978" s="1">
        <v>45497</v>
      </c>
      <c r="C3978" s="1">
        <v>45502</v>
      </c>
      <c r="D3978" t="s">
        <v>89</v>
      </c>
      <c r="E3978" t="s">
        <v>703</v>
      </c>
      <c r="F3978" t="s">
        <v>709</v>
      </c>
      <c r="G3978" t="s">
        <v>41</v>
      </c>
      <c r="H3978" t="s">
        <v>42</v>
      </c>
      <c r="I3978" t="s">
        <v>43</v>
      </c>
      <c r="J3978" t="s">
        <v>55</v>
      </c>
      <c r="K3978" t="s">
        <v>123</v>
      </c>
      <c r="L3978" t="s">
        <v>8904</v>
      </c>
      <c r="M3978">
        <v>9</v>
      </c>
      <c r="N3978">
        <v>458</v>
      </c>
      <c r="O3978">
        <v>0</v>
      </c>
      <c r="P3978">
        <v>4122</v>
      </c>
      <c r="Q3978">
        <v>1513.61</v>
      </c>
      <c r="R3978">
        <v>36.72</v>
      </c>
    </row>
    <row r="3979" spans="1:18" x14ac:dyDescent="0.3">
      <c r="A3979" t="s">
        <v>8905</v>
      </c>
      <c r="B3979" s="1">
        <v>45311</v>
      </c>
      <c r="C3979" s="1">
        <v>45317</v>
      </c>
      <c r="D3979" t="s">
        <v>38</v>
      </c>
      <c r="E3979" t="s">
        <v>3929</v>
      </c>
      <c r="F3979" t="s">
        <v>976</v>
      </c>
      <c r="G3979" t="s">
        <v>61</v>
      </c>
      <c r="H3979" t="s">
        <v>69</v>
      </c>
      <c r="I3979" t="s">
        <v>63</v>
      </c>
      <c r="J3979" t="s">
        <v>55</v>
      </c>
      <c r="K3979" t="s">
        <v>56</v>
      </c>
      <c r="L3979" t="s">
        <v>8906</v>
      </c>
      <c r="M3979">
        <v>8</v>
      </c>
      <c r="N3979">
        <v>2328</v>
      </c>
      <c r="O3979">
        <v>0.1</v>
      </c>
      <c r="P3979">
        <v>16761.599999999999</v>
      </c>
      <c r="Q3979">
        <v>4814.16</v>
      </c>
      <c r="R3979">
        <v>28.72</v>
      </c>
    </row>
    <row r="3980" spans="1:18" x14ac:dyDescent="0.3">
      <c r="A3980" t="s">
        <v>8907</v>
      </c>
      <c r="B3980" s="1">
        <v>45284</v>
      </c>
      <c r="C3980" s="1">
        <v>45285</v>
      </c>
      <c r="D3980" t="s">
        <v>38</v>
      </c>
      <c r="E3980" t="s">
        <v>3072</v>
      </c>
      <c r="F3980" t="s">
        <v>952</v>
      </c>
      <c r="G3980" t="s">
        <v>41</v>
      </c>
      <c r="H3980" t="s">
        <v>69</v>
      </c>
      <c r="I3980" t="s">
        <v>63</v>
      </c>
      <c r="J3980" t="s">
        <v>25</v>
      </c>
      <c r="K3980" t="s">
        <v>290</v>
      </c>
      <c r="L3980" t="s">
        <v>8908</v>
      </c>
      <c r="M3980">
        <v>1</v>
      </c>
      <c r="N3980">
        <v>1558</v>
      </c>
      <c r="O3980">
        <v>0.05</v>
      </c>
      <c r="P3980">
        <v>1480.1</v>
      </c>
      <c r="Q3980">
        <v>352.99</v>
      </c>
      <c r="R3980">
        <v>23.85</v>
      </c>
    </row>
    <row r="3981" spans="1:18" x14ac:dyDescent="0.3">
      <c r="A3981" t="s">
        <v>8909</v>
      </c>
      <c r="B3981" s="1">
        <v>45470</v>
      </c>
      <c r="C3981" s="1">
        <v>45473</v>
      </c>
      <c r="D3981" t="s">
        <v>29</v>
      </c>
      <c r="E3981" t="s">
        <v>1701</v>
      </c>
      <c r="F3981" t="s">
        <v>340</v>
      </c>
      <c r="G3981" t="s">
        <v>61</v>
      </c>
      <c r="H3981" t="s">
        <v>23</v>
      </c>
      <c r="I3981" t="s">
        <v>70</v>
      </c>
      <c r="J3981" t="s">
        <v>108</v>
      </c>
      <c r="K3981" t="s">
        <v>118</v>
      </c>
      <c r="L3981" t="s">
        <v>8910</v>
      </c>
      <c r="M3981">
        <v>5</v>
      </c>
      <c r="N3981">
        <v>1009</v>
      </c>
      <c r="O3981">
        <v>0</v>
      </c>
      <c r="P3981">
        <v>5045</v>
      </c>
      <c r="Q3981">
        <v>1299.46</v>
      </c>
      <c r="R3981">
        <v>25.76</v>
      </c>
    </row>
    <row r="3982" spans="1:18" x14ac:dyDescent="0.3">
      <c r="A3982" t="s">
        <v>8911</v>
      </c>
      <c r="B3982" s="1">
        <v>45157</v>
      </c>
      <c r="C3982" s="1">
        <v>45161</v>
      </c>
      <c r="D3982" t="s">
        <v>38</v>
      </c>
      <c r="E3982" t="s">
        <v>2375</v>
      </c>
      <c r="F3982" t="s">
        <v>431</v>
      </c>
      <c r="G3982" t="s">
        <v>22</v>
      </c>
      <c r="H3982" t="s">
        <v>23</v>
      </c>
      <c r="I3982" t="s">
        <v>70</v>
      </c>
      <c r="J3982" t="s">
        <v>55</v>
      </c>
      <c r="K3982" t="s">
        <v>56</v>
      </c>
      <c r="L3982" t="s">
        <v>8912</v>
      </c>
      <c r="M3982">
        <v>9</v>
      </c>
      <c r="N3982">
        <v>799</v>
      </c>
      <c r="O3982">
        <v>0</v>
      </c>
      <c r="P3982">
        <v>7191</v>
      </c>
      <c r="Q3982">
        <v>1491.56</v>
      </c>
      <c r="R3982">
        <v>20.74</v>
      </c>
    </row>
    <row r="3983" spans="1:18" x14ac:dyDescent="0.3">
      <c r="A3983" t="s">
        <v>8913</v>
      </c>
      <c r="B3983" s="1">
        <v>45437</v>
      </c>
      <c r="C3983" s="1">
        <v>45442</v>
      </c>
      <c r="D3983" t="s">
        <v>89</v>
      </c>
      <c r="E3983" t="s">
        <v>5227</v>
      </c>
      <c r="F3983" t="s">
        <v>80</v>
      </c>
      <c r="G3983" t="s">
        <v>22</v>
      </c>
      <c r="H3983" t="s">
        <v>62</v>
      </c>
      <c r="I3983" t="s">
        <v>24</v>
      </c>
      <c r="J3983" t="s">
        <v>97</v>
      </c>
      <c r="K3983" t="s">
        <v>103</v>
      </c>
      <c r="L3983" t="s">
        <v>8914</v>
      </c>
      <c r="M3983">
        <v>1</v>
      </c>
      <c r="N3983">
        <v>1721</v>
      </c>
      <c r="O3983">
        <v>0.1</v>
      </c>
      <c r="P3983">
        <v>1548.9</v>
      </c>
      <c r="Q3983">
        <v>542.82000000000005</v>
      </c>
      <c r="R3983">
        <v>35.049999999999997</v>
      </c>
    </row>
    <row r="3984" spans="1:18" x14ac:dyDescent="0.3">
      <c r="A3984" t="s">
        <v>8915</v>
      </c>
      <c r="B3984" s="1">
        <v>45558</v>
      </c>
      <c r="C3984" s="1">
        <v>45563</v>
      </c>
      <c r="D3984" t="s">
        <v>89</v>
      </c>
      <c r="E3984" t="s">
        <v>876</v>
      </c>
      <c r="F3984" t="s">
        <v>263</v>
      </c>
      <c r="G3984" t="s">
        <v>41</v>
      </c>
      <c r="H3984" t="s">
        <v>23</v>
      </c>
      <c r="I3984" t="s">
        <v>63</v>
      </c>
      <c r="J3984" t="s">
        <v>55</v>
      </c>
      <c r="K3984" t="s">
        <v>86</v>
      </c>
      <c r="L3984" t="s">
        <v>8916</v>
      </c>
      <c r="M3984">
        <v>1</v>
      </c>
      <c r="N3984">
        <v>4481</v>
      </c>
      <c r="O3984">
        <v>0.05</v>
      </c>
      <c r="P3984">
        <v>4256.95</v>
      </c>
      <c r="Q3984">
        <v>915.83</v>
      </c>
      <c r="R3984">
        <v>21.51</v>
      </c>
    </row>
    <row r="3985" spans="1:18" x14ac:dyDescent="0.3">
      <c r="A3985" t="s">
        <v>8917</v>
      </c>
      <c r="B3985" s="1">
        <v>45296</v>
      </c>
      <c r="C3985" s="1">
        <v>45297</v>
      </c>
      <c r="D3985" t="s">
        <v>19</v>
      </c>
      <c r="E3985" t="s">
        <v>434</v>
      </c>
      <c r="F3985" t="s">
        <v>546</v>
      </c>
      <c r="G3985" t="s">
        <v>41</v>
      </c>
      <c r="H3985" t="s">
        <v>75</v>
      </c>
      <c r="I3985" t="s">
        <v>24</v>
      </c>
      <c r="J3985" t="s">
        <v>97</v>
      </c>
      <c r="K3985" t="s">
        <v>181</v>
      </c>
      <c r="L3985" t="s">
        <v>8918</v>
      </c>
      <c r="M3985">
        <v>4</v>
      </c>
      <c r="N3985">
        <v>4949</v>
      </c>
      <c r="O3985">
        <v>0.15</v>
      </c>
      <c r="P3985">
        <v>16826.599999999999</v>
      </c>
      <c r="Q3985">
        <v>4486.71</v>
      </c>
      <c r="R3985">
        <v>26.66</v>
      </c>
    </row>
    <row r="3986" spans="1:18" x14ac:dyDescent="0.3">
      <c r="A3986" t="s">
        <v>8919</v>
      </c>
      <c r="B3986" s="1">
        <v>45362</v>
      </c>
      <c r="C3986" s="1">
        <v>45363</v>
      </c>
      <c r="D3986" t="s">
        <v>38</v>
      </c>
      <c r="E3986" t="s">
        <v>854</v>
      </c>
      <c r="F3986" t="s">
        <v>1042</v>
      </c>
      <c r="G3986" t="s">
        <v>22</v>
      </c>
      <c r="H3986" t="s">
        <v>81</v>
      </c>
      <c r="I3986" t="s">
        <v>33</v>
      </c>
      <c r="J3986" t="s">
        <v>55</v>
      </c>
      <c r="K3986" t="s">
        <v>364</v>
      </c>
      <c r="L3986" t="s">
        <v>8920</v>
      </c>
      <c r="M3986">
        <v>1</v>
      </c>
      <c r="N3986">
        <v>685</v>
      </c>
      <c r="O3986">
        <v>0.1</v>
      </c>
      <c r="P3986">
        <v>616.5</v>
      </c>
      <c r="Q3986">
        <v>187.09</v>
      </c>
      <c r="R3986">
        <v>30.35</v>
      </c>
    </row>
    <row r="3987" spans="1:18" x14ac:dyDescent="0.3">
      <c r="A3987" t="s">
        <v>8921</v>
      </c>
      <c r="B3987" s="1">
        <v>44936</v>
      </c>
      <c r="C3987" s="1">
        <v>44941</v>
      </c>
      <c r="D3987" t="s">
        <v>29</v>
      </c>
      <c r="E3987" t="s">
        <v>73</v>
      </c>
      <c r="F3987" t="s">
        <v>286</v>
      </c>
      <c r="G3987" t="s">
        <v>61</v>
      </c>
      <c r="H3987" t="s">
        <v>62</v>
      </c>
      <c r="I3987" t="s">
        <v>33</v>
      </c>
      <c r="J3987" t="s">
        <v>97</v>
      </c>
      <c r="K3987" t="s">
        <v>379</v>
      </c>
      <c r="L3987" t="s">
        <v>8922</v>
      </c>
      <c r="M3987">
        <v>8</v>
      </c>
      <c r="N3987">
        <v>711</v>
      </c>
      <c r="O3987">
        <v>0.2</v>
      </c>
      <c r="P3987">
        <v>4550.3999999999996</v>
      </c>
      <c r="Q3987">
        <v>1595.96</v>
      </c>
      <c r="R3987">
        <v>35.07</v>
      </c>
    </row>
    <row r="3988" spans="1:18" x14ac:dyDescent="0.3">
      <c r="A3988" t="s">
        <v>8923</v>
      </c>
      <c r="B3988" s="1">
        <v>45226</v>
      </c>
      <c r="C3988" s="1">
        <v>45232</v>
      </c>
      <c r="D3988" t="s">
        <v>38</v>
      </c>
      <c r="E3988" t="s">
        <v>3072</v>
      </c>
      <c r="F3988" t="s">
        <v>891</v>
      </c>
      <c r="G3988" t="s">
        <v>61</v>
      </c>
      <c r="H3988" t="s">
        <v>32</v>
      </c>
      <c r="I3988" t="s">
        <v>70</v>
      </c>
      <c r="J3988" t="s">
        <v>137</v>
      </c>
      <c r="K3988" t="s">
        <v>201</v>
      </c>
      <c r="L3988" t="s">
        <v>8924</v>
      </c>
      <c r="M3988">
        <v>8</v>
      </c>
      <c r="N3988">
        <v>387</v>
      </c>
      <c r="O3988">
        <v>0.2</v>
      </c>
      <c r="P3988">
        <v>2476.8000000000002</v>
      </c>
      <c r="Q3988">
        <v>744.36</v>
      </c>
      <c r="R3988">
        <v>30.05</v>
      </c>
    </row>
    <row r="3989" spans="1:18" x14ac:dyDescent="0.3">
      <c r="A3989" t="s">
        <v>8925</v>
      </c>
      <c r="B3989" s="1">
        <v>44964</v>
      </c>
      <c r="C3989" s="1">
        <v>44966</v>
      </c>
      <c r="D3989" t="s">
        <v>19</v>
      </c>
      <c r="E3989" t="s">
        <v>3449</v>
      </c>
      <c r="F3989" t="s">
        <v>205</v>
      </c>
      <c r="G3989" t="s">
        <v>61</v>
      </c>
      <c r="H3989" t="s">
        <v>23</v>
      </c>
      <c r="I3989" t="s">
        <v>33</v>
      </c>
      <c r="J3989" t="s">
        <v>108</v>
      </c>
      <c r="K3989" t="s">
        <v>143</v>
      </c>
      <c r="L3989" t="s">
        <v>8926</v>
      </c>
      <c r="M3989">
        <v>6</v>
      </c>
      <c r="N3989">
        <v>2588</v>
      </c>
      <c r="O3989">
        <v>0</v>
      </c>
      <c r="P3989">
        <v>15528</v>
      </c>
      <c r="Q3989">
        <v>5484.44</v>
      </c>
      <c r="R3989">
        <v>35.32</v>
      </c>
    </row>
    <row r="3990" spans="1:18" x14ac:dyDescent="0.3">
      <c r="A3990" t="s">
        <v>8927</v>
      </c>
      <c r="B3990" s="1">
        <v>45484</v>
      </c>
      <c r="C3990" s="1">
        <v>45491</v>
      </c>
      <c r="D3990" t="s">
        <v>38</v>
      </c>
      <c r="E3990" t="s">
        <v>5617</v>
      </c>
      <c r="F3990" t="s">
        <v>709</v>
      </c>
      <c r="G3990" t="s">
        <v>41</v>
      </c>
      <c r="H3990" t="s">
        <v>96</v>
      </c>
      <c r="I3990" t="s">
        <v>70</v>
      </c>
      <c r="J3990" t="s">
        <v>55</v>
      </c>
      <c r="K3990" t="s">
        <v>123</v>
      </c>
      <c r="L3990" t="s">
        <v>8928</v>
      </c>
      <c r="M3990">
        <v>1</v>
      </c>
      <c r="N3990">
        <v>456</v>
      </c>
      <c r="O3990">
        <v>0</v>
      </c>
      <c r="P3990">
        <v>456</v>
      </c>
      <c r="Q3990">
        <v>171.68</v>
      </c>
      <c r="R3990">
        <v>37.65</v>
      </c>
    </row>
    <row r="3991" spans="1:18" x14ac:dyDescent="0.3">
      <c r="A3991" t="s">
        <v>8929</v>
      </c>
      <c r="B3991" s="1">
        <v>45590</v>
      </c>
      <c r="C3991" s="1">
        <v>45591</v>
      </c>
      <c r="D3991" t="s">
        <v>38</v>
      </c>
      <c r="E3991" t="s">
        <v>1889</v>
      </c>
      <c r="F3991" t="s">
        <v>228</v>
      </c>
      <c r="G3991" t="s">
        <v>61</v>
      </c>
      <c r="H3991" t="s">
        <v>81</v>
      </c>
      <c r="I3991" t="s">
        <v>43</v>
      </c>
      <c r="J3991" t="s">
        <v>34</v>
      </c>
      <c r="K3991" t="s">
        <v>76</v>
      </c>
      <c r="L3991" t="s">
        <v>8930</v>
      </c>
      <c r="M3991">
        <v>2</v>
      </c>
      <c r="N3991">
        <v>2200</v>
      </c>
      <c r="O3991">
        <v>0.1</v>
      </c>
      <c r="P3991">
        <v>3960</v>
      </c>
      <c r="Q3991">
        <v>1091.55</v>
      </c>
      <c r="R3991">
        <v>27.56</v>
      </c>
    </row>
    <row r="3992" spans="1:18" x14ac:dyDescent="0.3">
      <c r="A3992" t="s">
        <v>8931</v>
      </c>
      <c r="B3992" s="1">
        <v>45296</v>
      </c>
      <c r="C3992" s="1">
        <v>45301</v>
      </c>
      <c r="D3992" t="s">
        <v>38</v>
      </c>
      <c r="E3992" t="s">
        <v>1140</v>
      </c>
      <c r="F3992" t="s">
        <v>484</v>
      </c>
      <c r="G3992" t="s">
        <v>61</v>
      </c>
      <c r="H3992" t="s">
        <v>23</v>
      </c>
      <c r="I3992" t="s">
        <v>63</v>
      </c>
      <c r="J3992" t="s">
        <v>55</v>
      </c>
      <c r="K3992" t="s">
        <v>364</v>
      </c>
      <c r="L3992" t="s">
        <v>8932</v>
      </c>
      <c r="M3992">
        <v>5</v>
      </c>
      <c r="N3992">
        <v>4953</v>
      </c>
      <c r="O3992">
        <v>0.05</v>
      </c>
      <c r="P3992">
        <v>23526.75</v>
      </c>
      <c r="Q3992">
        <v>4948.21</v>
      </c>
      <c r="R3992">
        <v>21.03</v>
      </c>
    </row>
    <row r="3993" spans="1:18" x14ac:dyDescent="0.3">
      <c r="A3993" t="s">
        <v>8933</v>
      </c>
      <c r="B3993" s="1">
        <v>45109</v>
      </c>
      <c r="C3993" s="1">
        <v>45115</v>
      </c>
      <c r="D3993" t="s">
        <v>89</v>
      </c>
      <c r="E3993" t="s">
        <v>1018</v>
      </c>
      <c r="F3993" t="s">
        <v>54</v>
      </c>
      <c r="G3993" t="s">
        <v>61</v>
      </c>
      <c r="H3993" t="s">
        <v>23</v>
      </c>
      <c r="I3993" t="s">
        <v>43</v>
      </c>
      <c r="J3993" t="s">
        <v>108</v>
      </c>
      <c r="K3993" t="s">
        <v>143</v>
      </c>
      <c r="L3993" t="s">
        <v>8934</v>
      </c>
      <c r="M3993">
        <v>5</v>
      </c>
      <c r="N3993">
        <v>1592</v>
      </c>
      <c r="O3993">
        <v>0.05</v>
      </c>
      <c r="P3993">
        <v>7562</v>
      </c>
      <c r="Q3993">
        <v>2520.86</v>
      </c>
      <c r="R3993">
        <v>33.340000000000003</v>
      </c>
    </row>
    <row r="3994" spans="1:18" x14ac:dyDescent="0.3">
      <c r="A3994" t="s">
        <v>8935</v>
      </c>
      <c r="B3994" s="1">
        <v>45430</v>
      </c>
      <c r="C3994" s="1">
        <v>45432</v>
      </c>
      <c r="D3994" t="s">
        <v>38</v>
      </c>
      <c r="E3994" t="s">
        <v>4211</v>
      </c>
      <c r="F3994" t="s">
        <v>1042</v>
      </c>
      <c r="G3994" t="s">
        <v>22</v>
      </c>
      <c r="H3994" t="s">
        <v>69</v>
      </c>
      <c r="I3994" t="s">
        <v>33</v>
      </c>
      <c r="J3994" t="s">
        <v>137</v>
      </c>
      <c r="K3994" t="s">
        <v>410</v>
      </c>
      <c r="L3994" t="s">
        <v>8936</v>
      </c>
      <c r="M3994">
        <v>1</v>
      </c>
      <c r="N3994">
        <v>3772</v>
      </c>
      <c r="O3994">
        <v>0</v>
      </c>
      <c r="P3994">
        <v>3772</v>
      </c>
      <c r="Q3994">
        <v>925.38</v>
      </c>
      <c r="R3994">
        <v>24.53</v>
      </c>
    </row>
    <row r="3995" spans="1:18" x14ac:dyDescent="0.3">
      <c r="A3995" t="s">
        <v>8937</v>
      </c>
      <c r="B3995" s="1">
        <v>45439</v>
      </c>
      <c r="C3995" s="1">
        <v>45446</v>
      </c>
      <c r="D3995" t="s">
        <v>38</v>
      </c>
      <c r="E3995" t="s">
        <v>2413</v>
      </c>
      <c r="F3995" t="s">
        <v>156</v>
      </c>
      <c r="G3995" t="s">
        <v>61</v>
      </c>
      <c r="H3995" t="s">
        <v>32</v>
      </c>
      <c r="I3995" t="s">
        <v>43</v>
      </c>
      <c r="J3995" t="s">
        <v>97</v>
      </c>
      <c r="K3995" t="s">
        <v>98</v>
      </c>
      <c r="L3995" t="s">
        <v>8938</v>
      </c>
      <c r="M3995">
        <v>1</v>
      </c>
      <c r="N3995">
        <v>3663</v>
      </c>
      <c r="O3995">
        <v>0.05</v>
      </c>
      <c r="P3995">
        <v>3479.85</v>
      </c>
      <c r="Q3995">
        <v>1143.9100000000001</v>
      </c>
      <c r="R3995">
        <v>32.869999999999997</v>
      </c>
    </row>
    <row r="3996" spans="1:18" x14ac:dyDescent="0.3">
      <c r="A3996" t="s">
        <v>8939</v>
      </c>
      <c r="B3996" s="1">
        <v>45116</v>
      </c>
      <c r="C3996" s="1">
        <v>45117</v>
      </c>
      <c r="D3996" t="s">
        <v>38</v>
      </c>
      <c r="E3996" t="s">
        <v>1683</v>
      </c>
      <c r="F3996" t="s">
        <v>205</v>
      </c>
      <c r="G3996" t="s">
        <v>41</v>
      </c>
      <c r="H3996" t="s">
        <v>42</v>
      </c>
      <c r="I3996" t="s">
        <v>43</v>
      </c>
      <c r="J3996" t="s">
        <v>49</v>
      </c>
      <c r="K3996" t="s">
        <v>64</v>
      </c>
      <c r="L3996" t="s">
        <v>8940</v>
      </c>
      <c r="M3996">
        <v>5</v>
      </c>
      <c r="N3996">
        <v>1878</v>
      </c>
      <c r="O3996">
        <v>0</v>
      </c>
      <c r="P3996">
        <v>9390</v>
      </c>
      <c r="Q3996">
        <v>2385.69</v>
      </c>
      <c r="R3996">
        <v>25.41</v>
      </c>
    </row>
    <row r="3997" spans="1:18" x14ac:dyDescent="0.3">
      <c r="A3997" t="s">
        <v>8941</v>
      </c>
      <c r="B3997" s="1">
        <v>44940</v>
      </c>
      <c r="C3997" s="1">
        <v>44943</v>
      </c>
      <c r="D3997" t="s">
        <v>89</v>
      </c>
      <c r="E3997" t="s">
        <v>4109</v>
      </c>
      <c r="F3997" t="s">
        <v>310</v>
      </c>
      <c r="G3997" t="s">
        <v>61</v>
      </c>
      <c r="H3997" t="s">
        <v>32</v>
      </c>
      <c r="I3997" t="s">
        <v>24</v>
      </c>
      <c r="J3997" t="s">
        <v>97</v>
      </c>
      <c r="K3997" t="s">
        <v>103</v>
      </c>
      <c r="L3997" t="s">
        <v>8942</v>
      </c>
      <c r="M3997">
        <v>4</v>
      </c>
      <c r="N3997">
        <v>2165</v>
      </c>
      <c r="O3997">
        <v>0.2</v>
      </c>
      <c r="P3997">
        <v>6928</v>
      </c>
      <c r="Q3997">
        <v>2245.5700000000002</v>
      </c>
      <c r="R3997">
        <v>32.409999999999997</v>
      </c>
    </row>
    <row r="3998" spans="1:18" x14ac:dyDescent="0.3">
      <c r="A3998" t="s">
        <v>8943</v>
      </c>
      <c r="B3998" s="1">
        <v>45151</v>
      </c>
      <c r="C3998" s="1">
        <v>45155</v>
      </c>
      <c r="D3998" t="s">
        <v>19</v>
      </c>
      <c r="E3998" t="s">
        <v>3810</v>
      </c>
      <c r="F3998" t="s">
        <v>286</v>
      </c>
      <c r="G3998" t="s">
        <v>41</v>
      </c>
      <c r="H3998" t="s">
        <v>23</v>
      </c>
      <c r="I3998" t="s">
        <v>33</v>
      </c>
      <c r="J3998" t="s">
        <v>55</v>
      </c>
      <c r="K3998" t="s">
        <v>655</v>
      </c>
      <c r="L3998" t="s">
        <v>4905</v>
      </c>
      <c r="M3998">
        <v>10</v>
      </c>
      <c r="N3998">
        <v>2050</v>
      </c>
      <c r="O3998">
        <v>0.1</v>
      </c>
      <c r="P3998">
        <v>18450</v>
      </c>
      <c r="Q3998">
        <v>6360.57</v>
      </c>
      <c r="R3998">
        <v>34.47</v>
      </c>
    </row>
    <row r="3999" spans="1:18" x14ac:dyDescent="0.3">
      <c r="A3999" t="s">
        <v>8944</v>
      </c>
      <c r="B3999" s="1">
        <v>45595</v>
      </c>
      <c r="C3999" s="1">
        <v>45595</v>
      </c>
      <c r="D3999" t="s">
        <v>29</v>
      </c>
      <c r="E3999" t="s">
        <v>1057</v>
      </c>
      <c r="F3999" t="s">
        <v>74</v>
      </c>
      <c r="G3999" t="s">
        <v>41</v>
      </c>
      <c r="H3999" t="s">
        <v>75</v>
      </c>
      <c r="I3999" t="s">
        <v>33</v>
      </c>
      <c r="J3999" t="s">
        <v>137</v>
      </c>
      <c r="K3999" t="s">
        <v>168</v>
      </c>
      <c r="L3999" t="s">
        <v>8945</v>
      </c>
      <c r="M3999">
        <v>9</v>
      </c>
      <c r="N3999">
        <v>3282</v>
      </c>
      <c r="O3999">
        <v>0</v>
      </c>
      <c r="P3999">
        <v>29538</v>
      </c>
      <c r="Q3999">
        <v>9781.2800000000007</v>
      </c>
      <c r="R3999">
        <v>33.11</v>
      </c>
    </row>
    <row r="4000" spans="1:18" x14ac:dyDescent="0.3">
      <c r="A4000" t="s">
        <v>8946</v>
      </c>
      <c r="B4000" s="1">
        <v>45117</v>
      </c>
      <c r="C4000" s="1">
        <v>45122</v>
      </c>
      <c r="D4000" t="s">
        <v>38</v>
      </c>
      <c r="E4000" t="s">
        <v>2112</v>
      </c>
      <c r="F4000" t="s">
        <v>612</v>
      </c>
      <c r="G4000" t="s">
        <v>41</v>
      </c>
      <c r="H4000" t="s">
        <v>42</v>
      </c>
      <c r="I4000" t="s">
        <v>70</v>
      </c>
      <c r="J4000" t="s">
        <v>34</v>
      </c>
      <c r="K4000" t="s">
        <v>44</v>
      </c>
      <c r="L4000" t="s">
        <v>8947</v>
      </c>
      <c r="M4000">
        <v>6</v>
      </c>
      <c r="N4000">
        <v>4858</v>
      </c>
      <c r="O4000">
        <v>0.05</v>
      </c>
      <c r="P4000">
        <v>27690.6</v>
      </c>
      <c r="Q4000">
        <v>10010.92</v>
      </c>
      <c r="R4000">
        <v>36.15</v>
      </c>
    </row>
    <row r="4001" spans="1:18" x14ac:dyDescent="0.3">
      <c r="A4001" t="s">
        <v>8948</v>
      </c>
      <c r="B4001" s="1">
        <v>45382</v>
      </c>
      <c r="C4001" s="1">
        <v>45388</v>
      </c>
      <c r="D4001" t="s">
        <v>89</v>
      </c>
      <c r="E4001" t="s">
        <v>2299</v>
      </c>
      <c r="F4001" t="s">
        <v>95</v>
      </c>
      <c r="G4001" t="s">
        <v>61</v>
      </c>
      <c r="H4001" t="s">
        <v>75</v>
      </c>
      <c r="I4001" t="s">
        <v>43</v>
      </c>
      <c r="J4001" t="s">
        <v>55</v>
      </c>
      <c r="K4001" t="s">
        <v>123</v>
      </c>
      <c r="L4001" t="s">
        <v>8949</v>
      </c>
      <c r="M4001">
        <v>2</v>
      </c>
      <c r="N4001">
        <v>3309</v>
      </c>
      <c r="O4001">
        <v>0.2</v>
      </c>
      <c r="P4001">
        <v>5294.4</v>
      </c>
      <c r="Q4001">
        <v>1283.18</v>
      </c>
      <c r="R4001">
        <v>24.24</v>
      </c>
    </row>
    <row r="4002" spans="1:18" x14ac:dyDescent="0.3">
      <c r="A4002" t="s">
        <v>8950</v>
      </c>
      <c r="B4002" s="1">
        <v>45498</v>
      </c>
      <c r="C4002" s="1">
        <v>45504</v>
      </c>
      <c r="D4002" t="s">
        <v>38</v>
      </c>
      <c r="E4002" t="s">
        <v>776</v>
      </c>
      <c r="F4002" t="s">
        <v>209</v>
      </c>
      <c r="G4002" t="s">
        <v>61</v>
      </c>
      <c r="H4002" t="s">
        <v>81</v>
      </c>
      <c r="I4002" t="s">
        <v>43</v>
      </c>
      <c r="J4002" t="s">
        <v>49</v>
      </c>
      <c r="K4002" t="s">
        <v>50</v>
      </c>
      <c r="L4002" t="s">
        <v>8951</v>
      </c>
      <c r="M4002">
        <v>5</v>
      </c>
      <c r="N4002">
        <v>1993</v>
      </c>
      <c r="O4002">
        <v>0.15</v>
      </c>
      <c r="P4002">
        <v>8470.25</v>
      </c>
      <c r="Q4002">
        <v>3239.23</v>
      </c>
      <c r="R4002">
        <v>38.24</v>
      </c>
    </row>
    <row r="4003" spans="1:18" x14ac:dyDescent="0.3">
      <c r="A4003" t="s">
        <v>8952</v>
      </c>
      <c r="B4003" s="1">
        <v>45306</v>
      </c>
      <c r="C4003" s="1">
        <v>45306</v>
      </c>
      <c r="D4003" t="s">
        <v>19</v>
      </c>
      <c r="E4003" t="s">
        <v>561</v>
      </c>
      <c r="F4003" t="s">
        <v>91</v>
      </c>
      <c r="G4003" t="s">
        <v>61</v>
      </c>
      <c r="H4003" t="s">
        <v>81</v>
      </c>
      <c r="I4003" t="s">
        <v>43</v>
      </c>
      <c r="J4003" t="s">
        <v>49</v>
      </c>
      <c r="K4003" t="s">
        <v>500</v>
      </c>
      <c r="L4003" t="s">
        <v>8953</v>
      </c>
      <c r="M4003">
        <v>5</v>
      </c>
      <c r="N4003">
        <v>1052</v>
      </c>
      <c r="O4003">
        <v>0.05</v>
      </c>
      <c r="P4003">
        <v>4997</v>
      </c>
      <c r="Q4003">
        <v>1165.51</v>
      </c>
      <c r="R4003">
        <v>23.32</v>
      </c>
    </row>
    <row r="4004" spans="1:18" x14ac:dyDescent="0.3">
      <c r="A4004" t="s">
        <v>8954</v>
      </c>
      <c r="B4004" s="1">
        <v>45476</v>
      </c>
      <c r="C4004" s="1">
        <v>45480</v>
      </c>
      <c r="D4004" t="s">
        <v>19</v>
      </c>
      <c r="E4004" t="s">
        <v>3040</v>
      </c>
      <c r="F4004" t="s">
        <v>304</v>
      </c>
      <c r="G4004" t="s">
        <v>22</v>
      </c>
      <c r="H4004" t="s">
        <v>62</v>
      </c>
      <c r="I4004" t="s">
        <v>63</v>
      </c>
      <c r="J4004" t="s">
        <v>55</v>
      </c>
      <c r="K4004" t="s">
        <v>364</v>
      </c>
      <c r="L4004" t="s">
        <v>8955</v>
      </c>
      <c r="M4004">
        <v>9</v>
      </c>
      <c r="N4004">
        <v>2870</v>
      </c>
      <c r="O4004">
        <v>0.2</v>
      </c>
      <c r="P4004">
        <v>20664</v>
      </c>
      <c r="Q4004">
        <v>4707.05</v>
      </c>
      <c r="R4004">
        <v>22.78</v>
      </c>
    </row>
    <row r="4005" spans="1:18" x14ac:dyDescent="0.3">
      <c r="A4005" t="s">
        <v>8956</v>
      </c>
      <c r="B4005" s="1">
        <v>45219</v>
      </c>
      <c r="C4005" s="1">
        <v>45223</v>
      </c>
      <c r="D4005" t="s">
        <v>29</v>
      </c>
      <c r="E4005" t="s">
        <v>824</v>
      </c>
      <c r="F4005" t="s">
        <v>336</v>
      </c>
      <c r="G4005" t="s">
        <v>22</v>
      </c>
      <c r="H4005" t="s">
        <v>62</v>
      </c>
      <c r="I4005" t="s">
        <v>33</v>
      </c>
      <c r="J4005" t="s">
        <v>49</v>
      </c>
      <c r="K4005" t="s">
        <v>50</v>
      </c>
      <c r="L4005" t="s">
        <v>8957</v>
      </c>
      <c r="M4005">
        <v>10</v>
      </c>
      <c r="N4005">
        <v>236</v>
      </c>
      <c r="O4005">
        <v>0.05</v>
      </c>
      <c r="P4005">
        <v>2242</v>
      </c>
      <c r="Q4005">
        <v>503.67</v>
      </c>
      <c r="R4005">
        <v>22.47</v>
      </c>
    </row>
    <row r="4006" spans="1:18" x14ac:dyDescent="0.3">
      <c r="A4006" t="s">
        <v>8958</v>
      </c>
      <c r="B4006" s="1">
        <v>45567</v>
      </c>
      <c r="C4006" s="1">
        <v>45572</v>
      </c>
      <c r="D4006" t="s">
        <v>19</v>
      </c>
      <c r="E4006" t="s">
        <v>964</v>
      </c>
      <c r="F4006" t="s">
        <v>217</v>
      </c>
      <c r="G4006" t="s">
        <v>22</v>
      </c>
      <c r="H4006" t="s">
        <v>62</v>
      </c>
      <c r="I4006" t="s">
        <v>70</v>
      </c>
      <c r="J4006" t="s">
        <v>108</v>
      </c>
      <c r="K4006" t="s">
        <v>268</v>
      </c>
      <c r="L4006" t="s">
        <v>8959</v>
      </c>
      <c r="M4006">
        <v>3</v>
      </c>
      <c r="N4006">
        <v>4563</v>
      </c>
      <c r="O4006">
        <v>0.05</v>
      </c>
      <c r="P4006">
        <v>13004.55</v>
      </c>
      <c r="Q4006">
        <v>4350.63</v>
      </c>
      <c r="R4006">
        <v>33.450000000000003</v>
      </c>
    </row>
    <row r="4007" spans="1:18" x14ac:dyDescent="0.3">
      <c r="A4007" t="s">
        <v>8960</v>
      </c>
      <c r="B4007" s="1">
        <v>45070</v>
      </c>
      <c r="C4007" s="1">
        <v>45077</v>
      </c>
      <c r="D4007" t="s">
        <v>19</v>
      </c>
      <c r="E4007" t="s">
        <v>987</v>
      </c>
      <c r="F4007" t="s">
        <v>217</v>
      </c>
      <c r="G4007" t="s">
        <v>22</v>
      </c>
      <c r="H4007" t="s">
        <v>42</v>
      </c>
      <c r="I4007" t="s">
        <v>70</v>
      </c>
      <c r="J4007" t="s">
        <v>97</v>
      </c>
      <c r="K4007" t="s">
        <v>157</v>
      </c>
      <c r="L4007" t="s">
        <v>8961</v>
      </c>
      <c r="M4007">
        <v>10</v>
      </c>
      <c r="N4007">
        <v>3548</v>
      </c>
      <c r="O4007">
        <v>0</v>
      </c>
      <c r="P4007">
        <v>35480</v>
      </c>
      <c r="Q4007">
        <v>8236.0300000000007</v>
      </c>
      <c r="R4007">
        <v>23.21</v>
      </c>
    </row>
    <row r="4008" spans="1:18" x14ac:dyDescent="0.3">
      <c r="A4008" t="s">
        <v>8962</v>
      </c>
      <c r="B4008" s="1">
        <v>45638</v>
      </c>
      <c r="C4008" s="1">
        <v>45639</v>
      </c>
      <c r="D4008" t="s">
        <v>29</v>
      </c>
      <c r="E4008" t="s">
        <v>4333</v>
      </c>
      <c r="F4008" t="s">
        <v>546</v>
      </c>
      <c r="G4008" t="s">
        <v>61</v>
      </c>
      <c r="H4008" t="s">
        <v>69</v>
      </c>
      <c r="I4008" t="s">
        <v>70</v>
      </c>
      <c r="J4008" t="s">
        <v>137</v>
      </c>
      <c r="K4008" t="s">
        <v>232</v>
      </c>
      <c r="L4008" t="s">
        <v>8963</v>
      </c>
      <c r="M4008">
        <v>9</v>
      </c>
      <c r="N4008">
        <v>1633</v>
      </c>
      <c r="O4008">
        <v>0.15</v>
      </c>
      <c r="P4008">
        <v>12492.45</v>
      </c>
      <c r="Q4008">
        <v>2639.51</v>
      </c>
      <c r="R4008">
        <v>21.13</v>
      </c>
    </row>
    <row r="4009" spans="1:18" x14ac:dyDescent="0.3">
      <c r="A4009" t="s">
        <v>8964</v>
      </c>
      <c r="B4009" s="1">
        <v>45324</v>
      </c>
      <c r="C4009" s="1">
        <v>45331</v>
      </c>
      <c r="D4009" t="s">
        <v>38</v>
      </c>
      <c r="E4009" t="s">
        <v>2698</v>
      </c>
      <c r="F4009" t="s">
        <v>286</v>
      </c>
      <c r="G4009" t="s">
        <v>22</v>
      </c>
      <c r="H4009" t="s">
        <v>96</v>
      </c>
      <c r="I4009" t="s">
        <v>70</v>
      </c>
      <c r="J4009" t="s">
        <v>108</v>
      </c>
      <c r="K4009" t="s">
        <v>118</v>
      </c>
      <c r="L4009" t="s">
        <v>8965</v>
      </c>
      <c r="M4009">
        <v>2</v>
      </c>
      <c r="N4009">
        <v>4767</v>
      </c>
      <c r="O4009">
        <v>0.1</v>
      </c>
      <c r="P4009">
        <v>8580.6</v>
      </c>
      <c r="Q4009">
        <v>1904.87</v>
      </c>
      <c r="R4009">
        <v>22.2</v>
      </c>
    </row>
    <row r="4010" spans="1:18" x14ac:dyDescent="0.3">
      <c r="A4010" t="s">
        <v>8966</v>
      </c>
      <c r="B4010" s="1">
        <v>45093</v>
      </c>
      <c r="C4010" s="1">
        <v>45099</v>
      </c>
      <c r="D4010" t="s">
        <v>38</v>
      </c>
      <c r="E4010" t="s">
        <v>2693</v>
      </c>
      <c r="F4010" t="s">
        <v>180</v>
      </c>
      <c r="G4010" t="s">
        <v>41</v>
      </c>
      <c r="H4010" t="s">
        <v>75</v>
      </c>
      <c r="I4010" t="s">
        <v>24</v>
      </c>
      <c r="J4010" t="s">
        <v>49</v>
      </c>
      <c r="K4010" t="s">
        <v>500</v>
      </c>
      <c r="L4010" t="s">
        <v>8967</v>
      </c>
      <c r="M4010">
        <v>1</v>
      </c>
      <c r="N4010">
        <v>3902</v>
      </c>
      <c r="O4010">
        <v>0.1</v>
      </c>
      <c r="P4010">
        <v>3511.8</v>
      </c>
      <c r="Q4010">
        <v>1046.1300000000001</v>
      </c>
      <c r="R4010">
        <v>29.79</v>
      </c>
    </row>
    <row r="4011" spans="1:18" x14ac:dyDescent="0.3">
      <c r="A4011" t="s">
        <v>8968</v>
      </c>
      <c r="B4011" s="1">
        <v>45102</v>
      </c>
      <c r="C4011" s="1">
        <v>45108</v>
      </c>
      <c r="D4011" t="s">
        <v>89</v>
      </c>
      <c r="E4011" t="s">
        <v>4211</v>
      </c>
      <c r="F4011" t="s">
        <v>420</v>
      </c>
      <c r="G4011" t="s">
        <v>22</v>
      </c>
      <c r="H4011" t="s">
        <v>62</v>
      </c>
      <c r="I4011" t="s">
        <v>43</v>
      </c>
      <c r="J4011" t="s">
        <v>137</v>
      </c>
      <c r="K4011" t="s">
        <v>410</v>
      </c>
      <c r="L4011" t="s">
        <v>8969</v>
      </c>
      <c r="M4011">
        <v>1</v>
      </c>
      <c r="N4011">
        <v>1571</v>
      </c>
      <c r="O4011">
        <v>0.05</v>
      </c>
      <c r="P4011">
        <v>1492.45</v>
      </c>
      <c r="Q4011">
        <v>563.92999999999995</v>
      </c>
      <c r="R4011">
        <v>37.79</v>
      </c>
    </row>
    <row r="4012" spans="1:18" x14ac:dyDescent="0.3">
      <c r="A4012" t="s">
        <v>8970</v>
      </c>
      <c r="B4012" s="1">
        <v>45114</v>
      </c>
      <c r="C4012" s="1">
        <v>45115</v>
      </c>
      <c r="D4012" t="s">
        <v>29</v>
      </c>
      <c r="E4012" t="s">
        <v>5401</v>
      </c>
      <c r="F4012" t="s">
        <v>521</v>
      </c>
      <c r="G4012" t="s">
        <v>22</v>
      </c>
      <c r="H4012" t="s">
        <v>62</v>
      </c>
      <c r="I4012" t="s">
        <v>33</v>
      </c>
      <c r="J4012" t="s">
        <v>25</v>
      </c>
      <c r="K4012" t="s">
        <v>240</v>
      </c>
      <c r="L4012" t="s">
        <v>8971</v>
      </c>
      <c r="M4012">
        <v>4</v>
      </c>
      <c r="N4012">
        <v>3773</v>
      </c>
      <c r="O4012">
        <v>0.05</v>
      </c>
      <c r="P4012">
        <v>14337.4</v>
      </c>
      <c r="Q4012">
        <v>5283.81</v>
      </c>
      <c r="R4012">
        <v>36.85</v>
      </c>
    </row>
    <row r="4013" spans="1:18" x14ac:dyDescent="0.3">
      <c r="A4013" t="s">
        <v>8972</v>
      </c>
      <c r="B4013" s="1">
        <v>45291</v>
      </c>
      <c r="C4013" s="1">
        <v>45292</v>
      </c>
      <c r="D4013" t="s">
        <v>38</v>
      </c>
      <c r="E4013" t="s">
        <v>1320</v>
      </c>
      <c r="F4013" t="s">
        <v>40</v>
      </c>
      <c r="G4013" t="s">
        <v>41</v>
      </c>
      <c r="H4013" t="s">
        <v>62</v>
      </c>
      <c r="I4013" t="s">
        <v>33</v>
      </c>
      <c r="J4013" t="s">
        <v>25</v>
      </c>
      <c r="K4013" t="s">
        <v>290</v>
      </c>
      <c r="L4013" t="s">
        <v>8973</v>
      </c>
      <c r="M4013">
        <v>3</v>
      </c>
      <c r="N4013">
        <v>3697</v>
      </c>
      <c r="O4013">
        <v>0.1</v>
      </c>
      <c r="P4013">
        <v>9981.9</v>
      </c>
      <c r="Q4013">
        <v>2570.5700000000002</v>
      </c>
      <c r="R4013">
        <v>25.75</v>
      </c>
    </row>
    <row r="4014" spans="1:18" x14ac:dyDescent="0.3">
      <c r="A4014" t="s">
        <v>8974</v>
      </c>
      <c r="B4014" s="1">
        <v>45253</v>
      </c>
      <c r="C4014" s="1">
        <v>45254</v>
      </c>
      <c r="D4014" t="s">
        <v>29</v>
      </c>
      <c r="E4014" t="s">
        <v>1981</v>
      </c>
      <c r="F4014" t="s">
        <v>340</v>
      </c>
      <c r="G4014" t="s">
        <v>22</v>
      </c>
      <c r="H4014" t="s">
        <v>96</v>
      </c>
      <c r="I4014" t="s">
        <v>24</v>
      </c>
      <c r="J4014" t="s">
        <v>137</v>
      </c>
      <c r="K4014" t="s">
        <v>201</v>
      </c>
      <c r="L4014" t="s">
        <v>8975</v>
      </c>
      <c r="M4014">
        <v>5</v>
      </c>
      <c r="N4014">
        <v>1083</v>
      </c>
      <c r="O4014">
        <v>0</v>
      </c>
      <c r="P4014">
        <v>5415</v>
      </c>
      <c r="Q4014">
        <v>1137.8399999999999</v>
      </c>
      <c r="R4014">
        <v>21.01</v>
      </c>
    </row>
    <row r="4015" spans="1:18" x14ac:dyDescent="0.3">
      <c r="A4015" t="s">
        <v>8976</v>
      </c>
      <c r="B4015" s="1">
        <v>45268</v>
      </c>
      <c r="C4015" s="1">
        <v>45269</v>
      </c>
      <c r="D4015" t="s">
        <v>19</v>
      </c>
      <c r="E4015" t="s">
        <v>5891</v>
      </c>
      <c r="F4015" t="s">
        <v>40</v>
      </c>
      <c r="G4015" t="s">
        <v>61</v>
      </c>
      <c r="H4015" t="s">
        <v>32</v>
      </c>
      <c r="I4015" t="s">
        <v>43</v>
      </c>
      <c r="J4015" t="s">
        <v>108</v>
      </c>
      <c r="K4015" t="s">
        <v>109</v>
      </c>
      <c r="L4015" t="s">
        <v>8977</v>
      </c>
      <c r="M4015">
        <v>3</v>
      </c>
      <c r="N4015">
        <v>3217</v>
      </c>
      <c r="O4015">
        <v>0.2</v>
      </c>
      <c r="P4015">
        <v>7720.8</v>
      </c>
      <c r="Q4015">
        <v>1820.59</v>
      </c>
      <c r="R4015">
        <v>23.58</v>
      </c>
    </row>
    <row r="4016" spans="1:18" x14ac:dyDescent="0.3">
      <c r="A4016" t="s">
        <v>8978</v>
      </c>
      <c r="B4016" s="1">
        <v>45161</v>
      </c>
      <c r="C4016" s="1">
        <v>45163</v>
      </c>
      <c r="D4016" t="s">
        <v>29</v>
      </c>
      <c r="E4016" t="s">
        <v>3886</v>
      </c>
      <c r="F4016" t="s">
        <v>107</v>
      </c>
      <c r="G4016" t="s">
        <v>22</v>
      </c>
      <c r="H4016" t="s">
        <v>42</v>
      </c>
      <c r="I4016" t="s">
        <v>24</v>
      </c>
      <c r="J4016" t="s">
        <v>108</v>
      </c>
      <c r="K4016" t="s">
        <v>268</v>
      </c>
      <c r="L4016" t="s">
        <v>8979</v>
      </c>
      <c r="M4016">
        <v>10</v>
      </c>
      <c r="N4016">
        <v>387</v>
      </c>
      <c r="O4016">
        <v>0.2</v>
      </c>
      <c r="P4016">
        <v>3096</v>
      </c>
      <c r="Q4016">
        <v>937.38</v>
      </c>
      <c r="R4016">
        <v>30.28</v>
      </c>
    </row>
    <row r="4017" spans="1:18" x14ac:dyDescent="0.3">
      <c r="A4017" t="s">
        <v>8980</v>
      </c>
      <c r="B4017" s="1">
        <v>44934</v>
      </c>
      <c r="C4017" s="1">
        <v>44936</v>
      </c>
      <c r="D4017" t="s">
        <v>89</v>
      </c>
      <c r="E4017" t="s">
        <v>1264</v>
      </c>
      <c r="F4017" t="s">
        <v>310</v>
      </c>
      <c r="G4017" t="s">
        <v>61</v>
      </c>
      <c r="H4017" t="s">
        <v>81</v>
      </c>
      <c r="I4017" t="s">
        <v>33</v>
      </c>
      <c r="J4017" t="s">
        <v>137</v>
      </c>
      <c r="K4017" t="s">
        <v>168</v>
      </c>
      <c r="L4017" t="s">
        <v>8981</v>
      </c>
      <c r="M4017">
        <v>6</v>
      </c>
      <c r="N4017">
        <v>1356</v>
      </c>
      <c r="O4017">
        <v>0.05</v>
      </c>
      <c r="P4017">
        <v>7729.2</v>
      </c>
      <c r="Q4017">
        <v>2934.27</v>
      </c>
      <c r="R4017">
        <v>37.96</v>
      </c>
    </row>
    <row r="4018" spans="1:18" x14ac:dyDescent="0.3">
      <c r="A4018" t="s">
        <v>8982</v>
      </c>
      <c r="B4018" s="1">
        <v>45185</v>
      </c>
      <c r="C4018" s="1">
        <v>45186</v>
      </c>
      <c r="D4018" t="s">
        <v>89</v>
      </c>
      <c r="E4018" t="s">
        <v>4109</v>
      </c>
      <c r="F4018" t="s">
        <v>200</v>
      </c>
      <c r="G4018" t="s">
        <v>22</v>
      </c>
      <c r="H4018" t="s">
        <v>69</v>
      </c>
      <c r="I4018" t="s">
        <v>33</v>
      </c>
      <c r="J4018" t="s">
        <v>108</v>
      </c>
      <c r="K4018" t="s">
        <v>143</v>
      </c>
      <c r="L4018" t="s">
        <v>8983</v>
      </c>
      <c r="M4018">
        <v>5</v>
      </c>
      <c r="N4018">
        <v>1369</v>
      </c>
      <c r="O4018">
        <v>0.2</v>
      </c>
      <c r="P4018">
        <v>5476</v>
      </c>
      <c r="Q4018">
        <v>1264.04</v>
      </c>
      <c r="R4018">
        <v>23.08</v>
      </c>
    </row>
    <row r="4019" spans="1:18" x14ac:dyDescent="0.3">
      <c r="A4019" t="s">
        <v>8984</v>
      </c>
      <c r="B4019" s="1">
        <v>45088</v>
      </c>
      <c r="C4019" s="1">
        <v>45094</v>
      </c>
      <c r="D4019" t="s">
        <v>19</v>
      </c>
      <c r="E4019" t="s">
        <v>1191</v>
      </c>
      <c r="F4019" t="s">
        <v>267</v>
      </c>
      <c r="G4019" t="s">
        <v>41</v>
      </c>
      <c r="H4019" t="s">
        <v>96</v>
      </c>
      <c r="I4019" t="s">
        <v>43</v>
      </c>
      <c r="J4019" t="s">
        <v>49</v>
      </c>
      <c r="K4019" t="s">
        <v>311</v>
      </c>
      <c r="L4019" t="s">
        <v>8985</v>
      </c>
      <c r="M4019">
        <v>7</v>
      </c>
      <c r="N4019">
        <v>3150</v>
      </c>
      <c r="O4019">
        <v>0</v>
      </c>
      <c r="P4019">
        <v>22050</v>
      </c>
      <c r="Q4019">
        <v>5927.24</v>
      </c>
      <c r="R4019">
        <v>26.88</v>
      </c>
    </row>
    <row r="4020" spans="1:18" x14ac:dyDescent="0.3">
      <c r="A4020" t="s">
        <v>8986</v>
      </c>
      <c r="B4020" s="1">
        <v>45560</v>
      </c>
      <c r="C4020" s="1">
        <v>45564</v>
      </c>
      <c r="D4020" t="s">
        <v>19</v>
      </c>
      <c r="E4020" t="s">
        <v>5507</v>
      </c>
      <c r="F4020" t="s">
        <v>709</v>
      </c>
      <c r="G4020" t="s">
        <v>61</v>
      </c>
      <c r="H4020" t="s">
        <v>32</v>
      </c>
      <c r="I4020" t="s">
        <v>33</v>
      </c>
      <c r="J4020" t="s">
        <v>55</v>
      </c>
      <c r="K4020" t="s">
        <v>86</v>
      </c>
      <c r="L4020" t="s">
        <v>8987</v>
      </c>
      <c r="M4020">
        <v>4</v>
      </c>
      <c r="N4020">
        <v>3026</v>
      </c>
      <c r="O4020">
        <v>0</v>
      </c>
      <c r="P4020">
        <v>12104</v>
      </c>
      <c r="Q4020">
        <v>2586.35</v>
      </c>
      <c r="R4020">
        <v>21.37</v>
      </c>
    </row>
    <row r="4021" spans="1:18" x14ac:dyDescent="0.3">
      <c r="A4021" t="s">
        <v>8988</v>
      </c>
      <c r="B4021" s="1">
        <v>45481</v>
      </c>
      <c r="C4021" s="1">
        <v>45482</v>
      </c>
      <c r="D4021" t="s">
        <v>89</v>
      </c>
      <c r="E4021" t="s">
        <v>4646</v>
      </c>
      <c r="F4021" t="s">
        <v>757</v>
      </c>
      <c r="G4021" t="s">
        <v>61</v>
      </c>
      <c r="H4021" t="s">
        <v>62</v>
      </c>
      <c r="I4021" t="s">
        <v>43</v>
      </c>
      <c r="J4021" t="s">
        <v>25</v>
      </c>
      <c r="K4021" t="s">
        <v>240</v>
      </c>
      <c r="L4021" t="s">
        <v>8989</v>
      </c>
      <c r="M4021">
        <v>7</v>
      </c>
      <c r="N4021">
        <v>1456</v>
      </c>
      <c r="O4021">
        <v>0.1</v>
      </c>
      <c r="P4021">
        <v>9172.7999999999993</v>
      </c>
      <c r="Q4021">
        <v>2194.98</v>
      </c>
      <c r="R4021">
        <v>23.93</v>
      </c>
    </row>
    <row r="4022" spans="1:18" x14ac:dyDescent="0.3">
      <c r="A4022" t="s">
        <v>8990</v>
      </c>
      <c r="B4022" s="1">
        <v>45145</v>
      </c>
      <c r="C4022" s="1">
        <v>45148</v>
      </c>
      <c r="D4022" t="s">
        <v>29</v>
      </c>
      <c r="E4022" t="s">
        <v>477</v>
      </c>
      <c r="F4022" t="s">
        <v>228</v>
      </c>
      <c r="G4022" t="s">
        <v>61</v>
      </c>
      <c r="H4022" t="s">
        <v>23</v>
      </c>
      <c r="I4022" t="s">
        <v>70</v>
      </c>
      <c r="J4022" t="s">
        <v>97</v>
      </c>
      <c r="K4022" t="s">
        <v>103</v>
      </c>
      <c r="L4022" t="s">
        <v>8991</v>
      </c>
      <c r="M4022">
        <v>8</v>
      </c>
      <c r="N4022">
        <v>1924</v>
      </c>
      <c r="O4022">
        <v>0.05</v>
      </c>
      <c r="P4022">
        <v>14622.4</v>
      </c>
      <c r="Q4022">
        <v>3147.3</v>
      </c>
      <c r="R4022">
        <v>21.52</v>
      </c>
    </row>
    <row r="4023" spans="1:18" x14ac:dyDescent="0.3">
      <c r="A4023" t="s">
        <v>8992</v>
      </c>
      <c r="B4023" s="1">
        <v>45343</v>
      </c>
      <c r="C4023" s="1">
        <v>45348</v>
      </c>
      <c r="D4023" t="s">
        <v>38</v>
      </c>
      <c r="E4023" t="s">
        <v>2004</v>
      </c>
      <c r="F4023" t="s">
        <v>471</v>
      </c>
      <c r="G4023" t="s">
        <v>41</v>
      </c>
      <c r="H4023" t="s">
        <v>96</v>
      </c>
      <c r="I4023" t="s">
        <v>43</v>
      </c>
      <c r="J4023" t="s">
        <v>34</v>
      </c>
      <c r="K4023" t="s">
        <v>35</v>
      </c>
      <c r="L4023" t="s">
        <v>8993</v>
      </c>
      <c r="M4023">
        <v>10</v>
      </c>
      <c r="N4023">
        <v>3050</v>
      </c>
      <c r="O4023">
        <v>0.1</v>
      </c>
      <c r="P4023">
        <v>27450</v>
      </c>
      <c r="Q4023">
        <v>6024.85</v>
      </c>
      <c r="R4023">
        <v>21.95</v>
      </c>
    </row>
    <row r="4024" spans="1:18" x14ac:dyDescent="0.3">
      <c r="A4024" t="s">
        <v>8994</v>
      </c>
      <c r="B4024" s="1">
        <v>45460</v>
      </c>
      <c r="C4024" s="1">
        <v>45463</v>
      </c>
      <c r="D4024" t="s">
        <v>89</v>
      </c>
      <c r="E4024" t="s">
        <v>2145</v>
      </c>
      <c r="F4024" t="s">
        <v>40</v>
      </c>
      <c r="G4024" t="s">
        <v>41</v>
      </c>
      <c r="H4024" t="s">
        <v>75</v>
      </c>
      <c r="I4024" t="s">
        <v>43</v>
      </c>
      <c r="J4024" t="s">
        <v>34</v>
      </c>
      <c r="K4024" t="s">
        <v>152</v>
      </c>
      <c r="L4024" t="s">
        <v>8995</v>
      </c>
      <c r="M4024">
        <v>2</v>
      </c>
      <c r="N4024">
        <v>4277</v>
      </c>
      <c r="O4024">
        <v>0</v>
      </c>
      <c r="P4024">
        <v>8554</v>
      </c>
      <c r="Q4024">
        <v>2901.65</v>
      </c>
      <c r="R4024">
        <v>33.92</v>
      </c>
    </row>
    <row r="4025" spans="1:18" x14ac:dyDescent="0.3">
      <c r="A4025" t="s">
        <v>8996</v>
      </c>
      <c r="B4025" s="1">
        <v>45246</v>
      </c>
      <c r="C4025" s="1">
        <v>45249</v>
      </c>
      <c r="D4025" t="s">
        <v>89</v>
      </c>
      <c r="E4025" t="s">
        <v>4646</v>
      </c>
      <c r="F4025" t="s">
        <v>180</v>
      </c>
      <c r="G4025" t="s">
        <v>61</v>
      </c>
      <c r="H4025" t="s">
        <v>62</v>
      </c>
      <c r="I4025" t="s">
        <v>33</v>
      </c>
      <c r="J4025" t="s">
        <v>137</v>
      </c>
      <c r="K4025" t="s">
        <v>168</v>
      </c>
      <c r="L4025" t="s">
        <v>8997</v>
      </c>
      <c r="M4025">
        <v>9</v>
      </c>
      <c r="N4025">
        <v>2434</v>
      </c>
      <c r="O4025">
        <v>0</v>
      </c>
      <c r="P4025">
        <v>21906</v>
      </c>
      <c r="Q4025">
        <v>6325.86</v>
      </c>
      <c r="R4025">
        <v>28.88</v>
      </c>
    </row>
    <row r="4026" spans="1:18" x14ac:dyDescent="0.3">
      <c r="A4026" t="s">
        <v>8998</v>
      </c>
      <c r="B4026" s="1">
        <v>45323</v>
      </c>
      <c r="C4026" s="1">
        <v>45327</v>
      </c>
      <c r="D4026" t="s">
        <v>19</v>
      </c>
      <c r="E4026" t="s">
        <v>1113</v>
      </c>
      <c r="F4026" t="s">
        <v>95</v>
      </c>
      <c r="G4026" t="s">
        <v>41</v>
      </c>
      <c r="H4026" t="s">
        <v>75</v>
      </c>
      <c r="I4026" t="s">
        <v>43</v>
      </c>
      <c r="J4026" t="s">
        <v>49</v>
      </c>
      <c r="K4026" t="s">
        <v>64</v>
      </c>
      <c r="L4026" t="s">
        <v>8999</v>
      </c>
      <c r="M4026">
        <v>7</v>
      </c>
      <c r="N4026">
        <v>1119</v>
      </c>
      <c r="O4026">
        <v>0.05</v>
      </c>
      <c r="P4026">
        <v>7441.35</v>
      </c>
      <c r="Q4026">
        <v>2969.14</v>
      </c>
      <c r="R4026">
        <v>39.9</v>
      </c>
    </row>
    <row r="4027" spans="1:18" x14ac:dyDescent="0.3">
      <c r="A4027" t="s">
        <v>9000</v>
      </c>
      <c r="B4027" s="1">
        <v>45152</v>
      </c>
      <c r="C4027" s="1">
        <v>45158</v>
      </c>
      <c r="D4027" t="s">
        <v>29</v>
      </c>
      <c r="E4027" t="s">
        <v>3592</v>
      </c>
      <c r="F4027" t="s">
        <v>176</v>
      </c>
      <c r="G4027" t="s">
        <v>41</v>
      </c>
      <c r="H4027" t="s">
        <v>42</v>
      </c>
      <c r="I4027" t="s">
        <v>33</v>
      </c>
      <c r="J4027" t="s">
        <v>108</v>
      </c>
      <c r="K4027" t="s">
        <v>118</v>
      </c>
      <c r="L4027" t="s">
        <v>9001</v>
      </c>
      <c r="M4027">
        <v>2</v>
      </c>
      <c r="N4027">
        <v>1816</v>
      </c>
      <c r="O4027">
        <v>0.1</v>
      </c>
      <c r="P4027">
        <v>3268.8</v>
      </c>
      <c r="Q4027">
        <v>819.82</v>
      </c>
      <c r="R4027">
        <v>25.08</v>
      </c>
    </row>
    <row r="4028" spans="1:18" x14ac:dyDescent="0.3">
      <c r="A4028" t="s">
        <v>9002</v>
      </c>
      <c r="B4028" s="1">
        <v>45439</v>
      </c>
      <c r="C4028" s="1">
        <v>45442</v>
      </c>
      <c r="D4028" t="s">
        <v>29</v>
      </c>
      <c r="E4028" t="s">
        <v>3159</v>
      </c>
      <c r="F4028" t="s">
        <v>60</v>
      </c>
      <c r="G4028" t="s">
        <v>22</v>
      </c>
      <c r="H4028" t="s">
        <v>69</v>
      </c>
      <c r="I4028" t="s">
        <v>24</v>
      </c>
      <c r="J4028" t="s">
        <v>25</v>
      </c>
      <c r="K4028" t="s">
        <v>443</v>
      </c>
      <c r="L4028" t="s">
        <v>9003</v>
      </c>
      <c r="M4028">
        <v>8</v>
      </c>
      <c r="N4028">
        <v>1039</v>
      </c>
      <c r="O4028">
        <v>0</v>
      </c>
      <c r="P4028">
        <v>8312</v>
      </c>
      <c r="Q4028">
        <v>2197.09</v>
      </c>
      <c r="R4028">
        <v>26.43</v>
      </c>
    </row>
    <row r="4029" spans="1:18" x14ac:dyDescent="0.3">
      <c r="A4029" t="s">
        <v>9004</v>
      </c>
      <c r="B4029" s="1">
        <v>44995</v>
      </c>
      <c r="C4029" s="1">
        <v>44996</v>
      </c>
      <c r="D4029" t="s">
        <v>19</v>
      </c>
      <c r="E4029" t="s">
        <v>349</v>
      </c>
      <c r="F4029" t="s">
        <v>322</v>
      </c>
      <c r="G4029" t="s">
        <v>41</v>
      </c>
      <c r="H4029" t="s">
        <v>81</v>
      </c>
      <c r="I4029" t="s">
        <v>63</v>
      </c>
      <c r="J4029" t="s">
        <v>137</v>
      </c>
      <c r="K4029" t="s">
        <v>168</v>
      </c>
      <c r="L4029" t="s">
        <v>9005</v>
      </c>
      <c r="M4029">
        <v>5</v>
      </c>
      <c r="N4029">
        <v>4837</v>
      </c>
      <c r="O4029">
        <v>0.15</v>
      </c>
      <c r="P4029">
        <v>20557.25</v>
      </c>
      <c r="Q4029">
        <v>6823.86</v>
      </c>
      <c r="R4029">
        <v>33.19</v>
      </c>
    </row>
    <row r="4030" spans="1:18" x14ac:dyDescent="0.3">
      <c r="A4030" t="s">
        <v>9006</v>
      </c>
      <c r="B4030" s="1">
        <v>45108</v>
      </c>
      <c r="C4030" s="1">
        <v>45110</v>
      </c>
      <c r="D4030" t="s">
        <v>89</v>
      </c>
      <c r="E4030" t="s">
        <v>2157</v>
      </c>
      <c r="F4030" t="s">
        <v>431</v>
      </c>
      <c r="G4030" t="s">
        <v>61</v>
      </c>
      <c r="H4030" t="s">
        <v>23</v>
      </c>
      <c r="I4030" t="s">
        <v>43</v>
      </c>
      <c r="J4030" t="s">
        <v>34</v>
      </c>
      <c r="K4030" t="s">
        <v>76</v>
      </c>
      <c r="L4030" t="s">
        <v>9007</v>
      </c>
      <c r="M4030">
        <v>6</v>
      </c>
      <c r="N4030">
        <v>3349</v>
      </c>
      <c r="O4030">
        <v>0.15</v>
      </c>
      <c r="P4030">
        <v>17079.900000000001</v>
      </c>
      <c r="Q4030">
        <v>4713.3100000000004</v>
      </c>
      <c r="R4030">
        <v>27.6</v>
      </c>
    </row>
    <row r="4031" spans="1:18" x14ac:dyDescent="0.3">
      <c r="A4031" t="s">
        <v>9008</v>
      </c>
      <c r="B4031" s="1">
        <v>45024</v>
      </c>
      <c r="C4031" s="1">
        <v>45025</v>
      </c>
      <c r="D4031" t="s">
        <v>19</v>
      </c>
      <c r="E4031" t="s">
        <v>7368</v>
      </c>
      <c r="F4031" t="s">
        <v>136</v>
      </c>
      <c r="G4031" t="s">
        <v>22</v>
      </c>
      <c r="H4031" t="s">
        <v>81</v>
      </c>
      <c r="I4031" t="s">
        <v>70</v>
      </c>
      <c r="J4031" t="s">
        <v>97</v>
      </c>
      <c r="K4031" t="s">
        <v>98</v>
      </c>
      <c r="L4031" t="s">
        <v>5976</v>
      </c>
      <c r="M4031">
        <v>7</v>
      </c>
      <c r="N4031">
        <v>3902</v>
      </c>
      <c r="O4031">
        <v>0.2</v>
      </c>
      <c r="P4031">
        <v>21851.200000000001</v>
      </c>
      <c r="Q4031">
        <v>5640.07</v>
      </c>
      <c r="R4031">
        <v>25.81</v>
      </c>
    </row>
    <row r="4032" spans="1:18" x14ac:dyDescent="0.3">
      <c r="A4032" t="s">
        <v>9009</v>
      </c>
      <c r="B4032" s="1">
        <v>45305</v>
      </c>
      <c r="C4032" s="1">
        <v>45310</v>
      </c>
      <c r="D4032" t="s">
        <v>19</v>
      </c>
      <c r="E4032" t="s">
        <v>608</v>
      </c>
      <c r="F4032" t="s">
        <v>427</v>
      </c>
      <c r="G4032" t="s">
        <v>41</v>
      </c>
      <c r="H4032" t="s">
        <v>42</v>
      </c>
      <c r="I4032" t="s">
        <v>43</v>
      </c>
      <c r="J4032" t="s">
        <v>137</v>
      </c>
      <c r="K4032" t="s">
        <v>410</v>
      </c>
      <c r="L4032" t="s">
        <v>1034</v>
      </c>
      <c r="M4032">
        <v>7</v>
      </c>
      <c r="N4032">
        <v>4253</v>
      </c>
      <c r="O4032">
        <v>0.15</v>
      </c>
      <c r="P4032">
        <v>25305.35</v>
      </c>
      <c r="Q4032">
        <v>8276.1200000000008</v>
      </c>
      <c r="R4032">
        <v>32.71</v>
      </c>
    </row>
    <row r="4033" spans="1:18" x14ac:dyDescent="0.3">
      <c r="A4033" t="s">
        <v>9010</v>
      </c>
      <c r="B4033" s="1">
        <v>44987</v>
      </c>
      <c r="C4033" s="1">
        <v>44993</v>
      </c>
      <c r="D4033" t="s">
        <v>38</v>
      </c>
      <c r="E4033" t="s">
        <v>3841</v>
      </c>
      <c r="F4033" t="s">
        <v>753</v>
      </c>
      <c r="G4033" t="s">
        <v>41</v>
      </c>
      <c r="H4033" t="s">
        <v>81</v>
      </c>
      <c r="I4033" t="s">
        <v>70</v>
      </c>
      <c r="J4033" t="s">
        <v>49</v>
      </c>
      <c r="K4033" t="s">
        <v>50</v>
      </c>
      <c r="L4033" t="s">
        <v>9011</v>
      </c>
      <c r="M4033">
        <v>3</v>
      </c>
      <c r="N4033">
        <v>4938</v>
      </c>
      <c r="O4033">
        <v>0.05</v>
      </c>
      <c r="P4033">
        <v>14073.3</v>
      </c>
      <c r="Q4033">
        <v>5106.6000000000004</v>
      </c>
      <c r="R4033">
        <v>36.29</v>
      </c>
    </row>
    <row r="4034" spans="1:18" x14ac:dyDescent="0.3">
      <c r="A4034" t="s">
        <v>9012</v>
      </c>
      <c r="B4034" s="1">
        <v>45651</v>
      </c>
      <c r="C4034" s="1">
        <v>45656</v>
      </c>
      <c r="D4034" t="s">
        <v>29</v>
      </c>
      <c r="E4034" t="s">
        <v>2470</v>
      </c>
      <c r="F4034" t="s">
        <v>117</v>
      </c>
      <c r="G4034" t="s">
        <v>61</v>
      </c>
      <c r="H4034" t="s">
        <v>42</v>
      </c>
      <c r="I4034" t="s">
        <v>43</v>
      </c>
      <c r="J4034" t="s">
        <v>34</v>
      </c>
      <c r="K4034" t="s">
        <v>44</v>
      </c>
      <c r="L4034" t="s">
        <v>9013</v>
      </c>
      <c r="M4034">
        <v>8</v>
      </c>
      <c r="N4034">
        <v>2472</v>
      </c>
      <c r="O4034">
        <v>0</v>
      </c>
      <c r="P4034">
        <v>19776</v>
      </c>
      <c r="Q4034">
        <v>4524.5600000000004</v>
      </c>
      <c r="R4034">
        <v>22.88</v>
      </c>
    </row>
    <row r="4035" spans="1:18" x14ac:dyDescent="0.3">
      <c r="A4035" t="s">
        <v>9014</v>
      </c>
      <c r="B4035" s="1">
        <v>45442</v>
      </c>
      <c r="C4035" s="1">
        <v>45445</v>
      </c>
      <c r="D4035" t="s">
        <v>38</v>
      </c>
      <c r="E4035" t="s">
        <v>1447</v>
      </c>
      <c r="F4035" t="s">
        <v>976</v>
      </c>
      <c r="G4035" t="s">
        <v>61</v>
      </c>
      <c r="H4035" t="s">
        <v>62</v>
      </c>
      <c r="I4035" t="s">
        <v>24</v>
      </c>
      <c r="J4035" t="s">
        <v>34</v>
      </c>
      <c r="K4035" t="s">
        <v>152</v>
      </c>
      <c r="L4035" t="s">
        <v>9015</v>
      </c>
      <c r="M4035">
        <v>7</v>
      </c>
      <c r="N4035">
        <v>3740</v>
      </c>
      <c r="O4035">
        <v>0.2</v>
      </c>
      <c r="P4035">
        <v>20944</v>
      </c>
      <c r="Q4035">
        <v>6361.59</v>
      </c>
      <c r="R4035">
        <v>30.37</v>
      </c>
    </row>
    <row r="4036" spans="1:18" x14ac:dyDescent="0.3">
      <c r="A4036" t="s">
        <v>9016</v>
      </c>
      <c r="B4036" s="1">
        <v>45510</v>
      </c>
      <c r="C4036" s="1">
        <v>45515</v>
      </c>
      <c r="D4036" t="s">
        <v>89</v>
      </c>
      <c r="E4036" t="s">
        <v>5849</v>
      </c>
      <c r="F4036" t="s">
        <v>127</v>
      </c>
      <c r="G4036" t="s">
        <v>22</v>
      </c>
      <c r="H4036" t="s">
        <v>75</v>
      </c>
      <c r="I4036" t="s">
        <v>63</v>
      </c>
      <c r="J4036" t="s">
        <v>25</v>
      </c>
      <c r="K4036" t="s">
        <v>332</v>
      </c>
      <c r="L4036" t="s">
        <v>9017</v>
      </c>
      <c r="M4036">
        <v>3</v>
      </c>
      <c r="N4036">
        <v>961</v>
      </c>
      <c r="O4036">
        <v>0</v>
      </c>
      <c r="P4036">
        <v>2883</v>
      </c>
      <c r="Q4036">
        <v>724.23</v>
      </c>
      <c r="R4036">
        <v>25.12</v>
      </c>
    </row>
    <row r="4037" spans="1:18" x14ac:dyDescent="0.3">
      <c r="A4037" t="s">
        <v>9018</v>
      </c>
      <c r="B4037" s="1">
        <v>45130</v>
      </c>
      <c r="C4037" s="1">
        <v>45135</v>
      </c>
      <c r="D4037" t="s">
        <v>29</v>
      </c>
      <c r="E4037" t="s">
        <v>734</v>
      </c>
      <c r="F4037" t="s">
        <v>132</v>
      </c>
      <c r="G4037" t="s">
        <v>22</v>
      </c>
      <c r="H4037" t="s">
        <v>96</v>
      </c>
      <c r="I4037" t="s">
        <v>70</v>
      </c>
      <c r="J4037" t="s">
        <v>137</v>
      </c>
      <c r="K4037" t="s">
        <v>232</v>
      </c>
      <c r="L4037" t="s">
        <v>9019</v>
      </c>
      <c r="M4037">
        <v>5</v>
      </c>
      <c r="N4037">
        <v>5040</v>
      </c>
      <c r="O4037">
        <v>0.15</v>
      </c>
      <c r="P4037">
        <v>21420</v>
      </c>
      <c r="Q4037">
        <v>7272.13</v>
      </c>
      <c r="R4037">
        <v>33.950000000000003</v>
      </c>
    </row>
    <row r="4038" spans="1:18" x14ac:dyDescent="0.3">
      <c r="A4038" t="s">
        <v>9020</v>
      </c>
      <c r="B4038" s="1">
        <v>45483</v>
      </c>
      <c r="C4038" s="1">
        <v>45485</v>
      </c>
      <c r="D4038" t="s">
        <v>89</v>
      </c>
      <c r="E4038" t="s">
        <v>2437</v>
      </c>
      <c r="F4038" t="s">
        <v>431</v>
      </c>
      <c r="G4038" t="s">
        <v>22</v>
      </c>
      <c r="H4038" t="s">
        <v>42</v>
      </c>
      <c r="I4038" t="s">
        <v>33</v>
      </c>
      <c r="J4038" t="s">
        <v>137</v>
      </c>
      <c r="K4038" t="s">
        <v>168</v>
      </c>
      <c r="L4038" t="s">
        <v>9021</v>
      </c>
      <c r="M4038">
        <v>4</v>
      </c>
      <c r="N4038">
        <v>367</v>
      </c>
      <c r="O4038">
        <v>0.15</v>
      </c>
      <c r="P4038">
        <v>1247.8</v>
      </c>
      <c r="Q4038">
        <v>296.45</v>
      </c>
      <c r="R4038">
        <v>23.76</v>
      </c>
    </row>
    <row r="4039" spans="1:18" x14ac:dyDescent="0.3">
      <c r="A4039" t="s">
        <v>9022</v>
      </c>
      <c r="B4039" s="1">
        <v>45630</v>
      </c>
      <c r="C4039" s="1">
        <v>45631</v>
      </c>
      <c r="D4039" t="s">
        <v>89</v>
      </c>
      <c r="E4039" t="s">
        <v>1626</v>
      </c>
      <c r="F4039" t="s">
        <v>435</v>
      </c>
      <c r="G4039" t="s">
        <v>41</v>
      </c>
      <c r="H4039" t="s">
        <v>96</v>
      </c>
      <c r="I4039" t="s">
        <v>70</v>
      </c>
      <c r="J4039" t="s">
        <v>137</v>
      </c>
      <c r="K4039" t="s">
        <v>201</v>
      </c>
      <c r="L4039" t="s">
        <v>9023</v>
      </c>
      <c r="M4039">
        <v>1</v>
      </c>
      <c r="N4039">
        <v>1686</v>
      </c>
      <c r="O4039">
        <v>0.05</v>
      </c>
      <c r="P4039">
        <v>1601.7</v>
      </c>
      <c r="Q4039">
        <v>424.04</v>
      </c>
      <c r="R4039">
        <v>26.47</v>
      </c>
    </row>
    <row r="4040" spans="1:18" x14ac:dyDescent="0.3">
      <c r="A4040" t="s">
        <v>9024</v>
      </c>
      <c r="B4040" s="1">
        <v>45546</v>
      </c>
      <c r="C4040" s="1">
        <v>45551</v>
      </c>
      <c r="D4040" t="s">
        <v>19</v>
      </c>
      <c r="E4040" t="s">
        <v>275</v>
      </c>
      <c r="F4040" t="s">
        <v>619</v>
      </c>
      <c r="G4040" t="s">
        <v>22</v>
      </c>
      <c r="H4040" t="s">
        <v>42</v>
      </c>
      <c r="I4040" t="s">
        <v>24</v>
      </c>
      <c r="J4040" t="s">
        <v>137</v>
      </c>
      <c r="K4040" t="s">
        <v>168</v>
      </c>
      <c r="L4040" t="s">
        <v>9025</v>
      </c>
      <c r="M4040">
        <v>3</v>
      </c>
      <c r="N4040">
        <v>1470</v>
      </c>
      <c r="O4040">
        <v>0.2</v>
      </c>
      <c r="P4040">
        <v>3528</v>
      </c>
      <c r="Q4040">
        <v>769.59</v>
      </c>
      <c r="R4040">
        <v>21.81</v>
      </c>
    </row>
    <row r="4041" spans="1:18" x14ac:dyDescent="0.3">
      <c r="A4041" t="s">
        <v>9026</v>
      </c>
      <c r="B4041" s="1">
        <v>45247</v>
      </c>
      <c r="C4041" s="1">
        <v>45247</v>
      </c>
      <c r="D4041" t="s">
        <v>29</v>
      </c>
      <c r="E4041" t="s">
        <v>2496</v>
      </c>
      <c r="F4041" t="s">
        <v>988</v>
      </c>
      <c r="G4041" t="s">
        <v>61</v>
      </c>
      <c r="H4041" t="s">
        <v>75</v>
      </c>
      <c r="I4041" t="s">
        <v>33</v>
      </c>
      <c r="J4041" t="s">
        <v>97</v>
      </c>
      <c r="K4041" t="s">
        <v>98</v>
      </c>
      <c r="L4041" t="s">
        <v>9027</v>
      </c>
      <c r="M4041">
        <v>5</v>
      </c>
      <c r="N4041">
        <v>2706</v>
      </c>
      <c r="O4041">
        <v>0.2</v>
      </c>
      <c r="P4041">
        <v>10824</v>
      </c>
      <c r="Q4041">
        <v>4288.5600000000004</v>
      </c>
      <c r="R4041">
        <v>39.619999999999997</v>
      </c>
    </row>
    <row r="4042" spans="1:18" x14ac:dyDescent="0.3">
      <c r="A4042" t="s">
        <v>9028</v>
      </c>
      <c r="B4042" s="1">
        <v>45576</v>
      </c>
      <c r="C4042" s="1">
        <v>45578</v>
      </c>
      <c r="D4042" t="s">
        <v>89</v>
      </c>
      <c r="E4042" t="s">
        <v>2655</v>
      </c>
      <c r="F4042" t="s">
        <v>480</v>
      </c>
      <c r="G4042" t="s">
        <v>22</v>
      </c>
      <c r="H4042" t="s">
        <v>75</v>
      </c>
      <c r="I4042" t="s">
        <v>70</v>
      </c>
      <c r="J4042" t="s">
        <v>34</v>
      </c>
      <c r="K4042" t="s">
        <v>35</v>
      </c>
      <c r="L4042" t="s">
        <v>9029</v>
      </c>
      <c r="M4042">
        <v>8</v>
      </c>
      <c r="N4042">
        <v>4758</v>
      </c>
      <c r="O4042">
        <v>0.15</v>
      </c>
      <c r="P4042">
        <v>32354.400000000001</v>
      </c>
      <c r="Q4042">
        <v>9248.16</v>
      </c>
      <c r="R4042">
        <v>28.58</v>
      </c>
    </row>
    <row r="4043" spans="1:18" x14ac:dyDescent="0.3">
      <c r="A4043" t="s">
        <v>9030</v>
      </c>
      <c r="B4043" s="1">
        <v>45369</v>
      </c>
      <c r="C4043" s="1">
        <v>45373</v>
      </c>
      <c r="D4043" t="s">
        <v>29</v>
      </c>
      <c r="E4043" t="s">
        <v>3217</v>
      </c>
      <c r="F4043" t="s">
        <v>243</v>
      </c>
      <c r="G4043" t="s">
        <v>61</v>
      </c>
      <c r="H4043" t="s">
        <v>62</v>
      </c>
      <c r="I4043" t="s">
        <v>63</v>
      </c>
      <c r="J4043" t="s">
        <v>97</v>
      </c>
      <c r="K4043" t="s">
        <v>98</v>
      </c>
      <c r="L4043" t="s">
        <v>9031</v>
      </c>
      <c r="M4043">
        <v>1</v>
      </c>
      <c r="N4043">
        <v>2246</v>
      </c>
      <c r="O4043">
        <v>0.15</v>
      </c>
      <c r="P4043">
        <v>1909.1</v>
      </c>
      <c r="Q4043">
        <v>426.12</v>
      </c>
      <c r="R4043">
        <v>22.32</v>
      </c>
    </row>
    <row r="4044" spans="1:18" x14ac:dyDescent="0.3">
      <c r="A4044" t="s">
        <v>9032</v>
      </c>
      <c r="B4044" s="1">
        <v>45584</v>
      </c>
      <c r="C4044" s="1">
        <v>45586</v>
      </c>
      <c r="D4044" t="s">
        <v>89</v>
      </c>
      <c r="E4044" t="s">
        <v>90</v>
      </c>
      <c r="F4044" t="s">
        <v>161</v>
      </c>
      <c r="G4044" t="s">
        <v>22</v>
      </c>
      <c r="H4044" t="s">
        <v>96</v>
      </c>
      <c r="I4044" t="s">
        <v>43</v>
      </c>
      <c r="J4044" t="s">
        <v>97</v>
      </c>
      <c r="K4044" t="s">
        <v>379</v>
      </c>
      <c r="L4044" t="s">
        <v>9033</v>
      </c>
      <c r="M4044">
        <v>9</v>
      </c>
      <c r="N4044">
        <v>4921</v>
      </c>
      <c r="O4044">
        <v>0.1</v>
      </c>
      <c r="P4044">
        <v>39860.1</v>
      </c>
      <c r="Q4044">
        <v>10668.05</v>
      </c>
      <c r="R4044">
        <v>26.76</v>
      </c>
    </row>
    <row r="4045" spans="1:18" x14ac:dyDescent="0.3">
      <c r="A4045" t="s">
        <v>9034</v>
      </c>
      <c r="B4045" s="1">
        <v>45177</v>
      </c>
      <c r="C4045" s="1">
        <v>45180</v>
      </c>
      <c r="D4045" t="s">
        <v>38</v>
      </c>
      <c r="E4045" t="s">
        <v>1737</v>
      </c>
      <c r="F4045" t="s">
        <v>988</v>
      </c>
      <c r="G4045" t="s">
        <v>41</v>
      </c>
      <c r="H4045" t="s">
        <v>42</v>
      </c>
      <c r="I4045" t="s">
        <v>24</v>
      </c>
      <c r="J4045" t="s">
        <v>108</v>
      </c>
      <c r="K4045" t="s">
        <v>268</v>
      </c>
      <c r="L4045" t="s">
        <v>9035</v>
      </c>
      <c r="M4045">
        <v>10</v>
      </c>
      <c r="N4045">
        <v>390</v>
      </c>
      <c r="O4045">
        <v>0.2</v>
      </c>
      <c r="P4045">
        <v>3120</v>
      </c>
      <c r="Q4045">
        <v>877</v>
      </c>
      <c r="R4045">
        <v>28.11</v>
      </c>
    </row>
    <row r="4046" spans="1:18" x14ac:dyDescent="0.3">
      <c r="A4046" t="s">
        <v>9036</v>
      </c>
      <c r="B4046" s="1">
        <v>45089</v>
      </c>
      <c r="C4046" s="1">
        <v>45090</v>
      </c>
      <c r="D4046" t="s">
        <v>89</v>
      </c>
      <c r="E4046" t="s">
        <v>1230</v>
      </c>
      <c r="F4046" t="s">
        <v>753</v>
      </c>
      <c r="G4046" t="s">
        <v>22</v>
      </c>
      <c r="H4046" t="s">
        <v>23</v>
      </c>
      <c r="I4046" t="s">
        <v>70</v>
      </c>
      <c r="J4046" t="s">
        <v>55</v>
      </c>
      <c r="K4046" t="s">
        <v>86</v>
      </c>
      <c r="L4046" t="s">
        <v>9037</v>
      </c>
      <c r="M4046">
        <v>2</v>
      </c>
      <c r="N4046">
        <v>124</v>
      </c>
      <c r="O4046">
        <v>0.2</v>
      </c>
      <c r="P4046">
        <v>198.4</v>
      </c>
      <c r="Q4046">
        <v>57.44</v>
      </c>
      <c r="R4046">
        <v>28.95</v>
      </c>
    </row>
    <row r="4047" spans="1:18" x14ac:dyDescent="0.3">
      <c r="A4047" t="s">
        <v>9038</v>
      </c>
      <c r="B4047" s="1">
        <v>45185</v>
      </c>
      <c r="C4047" s="1">
        <v>45192</v>
      </c>
      <c r="D4047" t="s">
        <v>19</v>
      </c>
      <c r="E4047" t="s">
        <v>1247</v>
      </c>
      <c r="F4047" t="s">
        <v>531</v>
      </c>
      <c r="G4047" t="s">
        <v>41</v>
      </c>
      <c r="H4047" t="s">
        <v>75</v>
      </c>
      <c r="I4047" t="s">
        <v>24</v>
      </c>
      <c r="J4047" t="s">
        <v>55</v>
      </c>
      <c r="K4047" t="s">
        <v>86</v>
      </c>
      <c r="L4047" t="s">
        <v>8495</v>
      </c>
      <c r="M4047">
        <v>9</v>
      </c>
      <c r="N4047">
        <v>4450</v>
      </c>
      <c r="O4047">
        <v>0</v>
      </c>
      <c r="P4047">
        <v>40050</v>
      </c>
      <c r="Q4047">
        <v>15937.05</v>
      </c>
      <c r="R4047">
        <v>39.79</v>
      </c>
    </row>
    <row r="4048" spans="1:18" x14ac:dyDescent="0.3">
      <c r="A4048" t="s">
        <v>9039</v>
      </c>
      <c r="B4048" s="1">
        <v>45048</v>
      </c>
      <c r="C4048" s="1">
        <v>45051</v>
      </c>
      <c r="D4048" t="s">
        <v>38</v>
      </c>
      <c r="E4048" t="s">
        <v>2157</v>
      </c>
      <c r="F4048" t="s">
        <v>427</v>
      </c>
      <c r="G4048" t="s">
        <v>22</v>
      </c>
      <c r="H4048" t="s">
        <v>32</v>
      </c>
      <c r="I4048" t="s">
        <v>43</v>
      </c>
      <c r="J4048" t="s">
        <v>97</v>
      </c>
      <c r="K4048" t="s">
        <v>181</v>
      </c>
      <c r="L4048" t="s">
        <v>9040</v>
      </c>
      <c r="M4048">
        <v>6</v>
      </c>
      <c r="N4048">
        <v>2100</v>
      </c>
      <c r="O4048">
        <v>0</v>
      </c>
      <c r="P4048">
        <v>12600</v>
      </c>
      <c r="Q4048">
        <v>3040.68</v>
      </c>
      <c r="R4048">
        <v>24.13</v>
      </c>
    </row>
    <row r="4049" spans="1:18" x14ac:dyDescent="0.3">
      <c r="A4049" t="s">
        <v>9041</v>
      </c>
      <c r="B4049" s="1">
        <v>44952</v>
      </c>
      <c r="C4049" s="1">
        <v>44956</v>
      </c>
      <c r="D4049" t="s">
        <v>89</v>
      </c>
      <c r="E4049" t="s">
        <v>4640</v>
      </c>
      <c r="F4049" t="s">
        <v>286</v>
      </c>
      <c r="G4049" t="s">
        <v>61</v>
      </c>
      <c r="H4049" t="s">
        <v>32</v>
      </c>
      <c r="I4049" t="s">
        <v>33</v>
      </c>
      <c r="J4049" t="s">
        <v>55</v>
      </c>
      <c r="K4049" t="s">
        <v>56</v>
      </c>
      <c r="L4049" t="s">
        <v>9042</v>
      </c>
      <c r="M4049">
        <v>8</v>
      </c>
      <c r="N4049">
        <v>1528</v>
      </c>
      <c r="O4049">
        <v>0.2</v>
      </c>
      <c r="P4049">
        <v>9779.2000000000007</v>
      </c>
      <c r="Q4049">
        <v>3686.5</v>
      </c>
      <c r="R4049">
        <v>37.700000000000003</v>
      </c>
    </row>
    <row r="4050" spans="1:18" x14ac:dyDescent="0.3">
      <c r="A4050" t="s">
        <v>9043</v>
      </c>
      <c r="B4050" s="1">
        <v>45509</v>
      </c>
      <c r="C4050" s="1">
        <v>45511</v>
      </c>
      <c r="D4050" t="s">
        <v>89</v>
      </c>
      <c r="E4050" t="s">
        <v>991</v>
      </c>
      <c r="F4050" t="s">
        <v>1370</v>
      </c>
      <c r="G4050" t="s">
        <v>22</v>
      </c>
      <c r="H4050" t="s">
        <v>69</v>
      </c>
      <c r="I4050" t="s">
        <v>70</v>
      </c>
      <c r="J4050" t="s">
        <v>97</v>
      </c>
      <c r="K4050" t="s">
        <v>98</v>
      </c>
      <c r="L4050" t="s">
        <v>9044</v>
      </c>
      <c r="M4050">
        <v>2</v>
      </c>
      <c r="N4050">
        <v>2382</v>
      </c>
      <c r="O4050">
        <v>0.05</v>
      </c>
      <c r="P4050">
        <v>4525.8</v>
      </c>
      <c r="Q4050">
        <v>1796.96</v>
      </c>
      <c r="R4050">
        <v>39.700000000000003</v>
      </c>
    </row>
    <row r="4051" spans="1:18" x14ac:dyDescent="0.3">
      <c r="A4051" t="s">
        <v>9045</v>
      </c>
      <c r="B4051" s="1">
        <v>45081</v>
      </c>
      <c r="C4051" s="1">
        <v>45087</v>
      </c>
      <c r="D4051" t="s">
        <v>19</v>
      </c>
      <c r="E4051" t="s">
        <v>5084</v>
      </c>
      <c r="F4051" t="s">
        <v>399</v>
      </c>
      <c r="G4051" t="s">
        <v>22</v>
      </c>
      <c r="H4051" t="s">
        <v>32</v>
      </c>
      <c r="I4051" t="s">
        <v>33</v>
      </c>
      <c r="J4051" t="s">
        <v>137</v>
      </c>
      <c r="K4051" t="s">
        <v>410</v>
      </c>
      <c r="L4051" t="s">
        <v>9046</v>
      </c>
      <c r="M4051">
        <v>6</v>
      </c>
      <c r="N4051">
        <v>750</v>
      </c>
      <c r="O4051">
        <v>0.15</v>
      </c>
      <c r="P4051">
        <v>3825</v>
      </c>
      <c r="Q4051">
        <v>1267.8599999999999</v>
      </c>
      <c r="R4051">
        <v>33.15</v>
      </c>
    </row>
    <row r="4052" spans="1:18" x14ac:dyDescent="0.3">
      <c r="A4052" t="s">
        <v>9047</v>
      </c>
      <c r="B4052" s="1">
        <v>45100</v>
      </c>
      <c r="C4052" s="1">
        <v>45100</v>
      </c>
      <c r="D4052" t="s">
        <v>19</v>
      </c>
      <c r="E4052" t="s">
        <v>1862</v>
      </c>
      <c r="F4052" t="s">
        <v>480</v>
      </c>
      <c r="G4052" t="s">
        <v>61</v>
      </c>
      <c r="H4052" t="s">
        <v>42</v>
      </c>
      <c r="I4052" t="s">
        <v>63</v>
      </c>
      <c r="J4052" t="s">
        <v>34</v>
      </c>
      <c r="K4052" t="s">
        <v>44</v>
      </c>
      <c r="L4052" t="s">
        <v>9048</v>
      </c>
      <c r="M4052">
        <v>4</v>
      </c>
      <c r="N4052">
        <v>3544</v>
      </c>
      <c r="O4052">
        <v>0</v>
      </c>
      <c r="P4052">
        <v>14176</v>
      </c>
      <c r="Q4052">
        <v>3441.18</v>
      </c>
      <c r="R4052">
        <v>24.27</v>
      </c>
    </row>
    <row r="4053" spans="1:18" x14ac:dyDescent="0.3">
      <c r="A4053" t="s">
        <v>9049</v>
      </c>
      <c r="B4053" s="1">
        <v>45436</v>
      </c>
      <c r="C4053" s="1">
        <v>45438</v>
      </c>
      <c r="D4053" t="s">
        <v>38</v>
      </c>
      <c r="E4053" t="s">
        <v>258</v>
      </c>
      <c r="F4053" t="s">
        <v>172</v>
      </c>
      <c r="G4053" t="s">
        <v>22</v>
      </c>
      <c r="H4053" t="s">
        <v>69</v>
      </c>
      <c r="I4053" t="s">
        <v>33</v>
      </c>
      <c r="J4053" t="s">
        <v>25</v>
      </c>
      <c r="K4053" t="s">
        <v>290</v>
      </c>
      <c r="L4053" t="s">
        <v>9050</v>
      </c>
      <c r="M4053">
        <v>2</v>
      </c>
      <c r="N4053">
        <v>4467</v>
      </c>
      <c r="O4053">
        <v>0.05</v>
      </c>
      <c r="P4053">
        <v>8487.2999999999993</v>
      </c>
      <c r="Q4053">
        <v>2395.0100000000002</v>
      </c>
      <c r="R4053">
        <v>28.22</v>
      </c>
    </row>
    <row r="4054" spans="1:18" x14ac:dyDescent="0.3">
      <c r="A4054" t="s">
        <v>9051</v>
      </c>
      <c r="B4054" s="1">
        <v>45114</v>
      </c>
      <c r="C4054" s="1">
        <v>45116</v>
      </c>
      <c r="D4054" t="s">
        <v>19</v>
      </c>
      <c r="E4054" t="s">
        <v>961</v>
      </c>
      <c r="F4054" t="s">
        <v>439</v>
      </c>
      <c r="G4054" t="s">
        <v>61</v>
      </c>
      <c r="H4054" t="s">
        <v>81</v>
      </c>
      <c r="I4054" t="s">
        <v>70</v>
      </c>
      <c r="J4054" t="s">
        <v>108</v>
      </c>
      <c r="K4054" t="s">
        <v>109</v>
      </c>
      <c r="L4054" t="s">
        <v>9052</v>
      </c>
      <c r="M4054">
        <v>2</v>
      </c>
      <c r="N4054">
        <v>2295</v>
      </c>
      <c r="O4054">
        <v>0.05</v>
      </c>
      <c r="P4054">
        <v>4360.5</v>
      </c>
      <c r="Q4054">
        <v>1269.24</v>
      </c>
      <c r="R4054">
        <v>29.11</v>
      </c>
    </row>
    <row r="4055" spans="1:18" x14ac:dyDescent="0.3">
      <c r="A4055" t="s">
        <v>9053</v>
      </c>
      <c r="B4055" s="1">
        <v>45515</v>
      </c>
      <c r="C4055" s="1">
        <v>45517</v>
      </c>
      <c r="D4055" t="s">
        <v>19</v>
      </c>
      <c r="E4055" t="s">
        <v>503</v>
      </c>
      <c r="F4055" t="s">
        <v>209</v>
      </c>
      <c r="G4055" t="s">
        <v>61</v>
      </c>
      <c r="H4055" t="s">
        <v>62</v>
      </c>
      <c r="I4055" t="s">
        <v>43</v>
      </c>
      <c r="J4055" t="s">
        <v>137</v>
      </c>
      <c r="K4055" t="s">
        <v>410</v>
      </c>
      <c r="L4055" t="s">
        <v>9054</v>
      </c>
      <c r="M4055">
        <v>2</v>
      </c>
      <c r="N4055">
        <v>2647</v>
      </c>
      <c r="O4055">
        <v>0</v>
      </c>
      <c r="P4055">
        <v>5294</v>
      </c>
      <c r="Q4055">
        <v>1281.69</v>
      </c>
      <c r="R4055">
        <v>24.21</v>
      </c>
    </row>
    <row r="4056" spans="1:18" x14ac:dyDescent="0.3">
      <c r="A4056" t="s">
        <v>9055</v>
      </c>
      <c r="B4056" s="1">
        <v>45043</v>
      </c>
      <c r="C4056" s="1">
        <v>45044</v>
      </c>
      <c r="D4056" t="s">
        <v>19</v>
      </c>
      <c r="E4056" t="s">
        <v>1668</v>
      </c>
      <c r="F4056" t="s">
        <v>363</v>
      </c>
      <c r="G4056" t="s">
        <v>22</v>
      </c>
      <c r="H4056" t="s">
        <v>62</v>
      </c>
      <c r="I4056" t="s">
        <v>70</v>
      </c>
      <c r="J4056" t="s">
        <v>34</v>
      </c>
      <c r="K4056" t="s">
        <v>152</v>
      </c>
      <c r="L4056" t="s">
        <v>9056</v>
      </c>
      <c r="M4056">
        <v>9</v>
      </c>
      <c r="N4056">
        <v>667</v>
      </c>
      <c r="O4056">
        <v>0.1</v>
      </c>
      <c r="P4056">
        <v>5402.7</v>
      </c>
      <c r="Q4056">
        <v>1811.24</v>
      </c>
      <c r="R4056">
        <v>33.520000000000003</v>
      </c>
    </row>
    <row r="4057" spans="1:18" x14ac:dyDescent="0.3">
      <c r="A4057" t="s">
        <v>9057</v>
      </c>
      <c r="B4057" s="1">
        <v>45511</v>
      </c>
      <c r="C4057" s="1">
        <v>45513</v>
      </c>
      <c r="D4057" t="s">
        <v>29</v>
      </c>
      <c r="E4057" t="s">
        <v>3179</v>
      </c>
      <c r="F4057" t="s">
        <v>310</v>
      </c>
      <c r="G4057" t="s">
        <v>61</v>
      </c>
      <c r="H4057" t="s">
        <v>75</v>
      </c>
      <c r="I4057" t="s">
        <v>33</v>
      </c>
      <c r="J4057" t="s">
        <v>49</v>
      </c>
      <c r="K4057" t="s">
        <v>152</v>
      </c>
      <c r="L4057" t="s">
        <v>9058</v>
      </c>
      <c r="M4057">
        <v>7</v>
      </c>
      <c r="N4057">
        <v>2941</v>
      </c>
      <c r="O4057">
        <v>0</v>
      </c>
      <c r="P4057">
        <v>20587</v>
      </c>
      <c r="Q4057">
        <v>8015.69</v>
      </c>
      <c r="R4057">
        <v>38.94</v>
      </c>
    </row>
    <row r="4058" spans="1:18" x14ac:dyDescent="0.3">
      <c r="A4058" t="s">
        <v>9059</v>
      </c>
      <c r="B4058" s="1">
        <v>45115</v>
      </c>
      <c r="C4058" s="1">
        <v>45117</v>
      </c>
      <c r="D4058" t="s">
        <v>19</v>
      </c>
      <c r="E4058" t="s">
        <v>1191</v>
      </c>
      <c r="F4058" t="s">
        <v>409</v>
      </c>
      <c r="G4058" t="s">
        <v>22</v>
      </c>
      <c r="H4058" t="s">
        <v>62</v>
      </c>
      <c r="I4058" t="s">
        <v>63</v>
      </c>
      <c r="J4058" t="s">
        <v>108</v>
      </c>
      <c r="K4058" t="s">
        <v>118</v>
      </c>
      <c r="L4058" t="s">
        <v>9060</v>
      </c>
      <c r="M4058">
        <v>1</v>
      </c>
      <c r="N4058">
        <v>462</v>
      </c>
      <c r="O4058">
        <v>0.15</v>
      </c>
      <c r="P4058">
        <v>392.7</v>
      </c>
      <c r="Q4058">
        <v>95.33</v>
      </c>
      <c r="R4058">
        <v>24.28</v>
      </c>
    </row>
    <row r="4059" spans="1:18" x14ac:dyDescent="0.3">
      <c r="A4059" t="s">
        <v>9061</v>
      </c>
      <c r="B4059" s="1">
        <v>45055</v>
      </c>
      <c r="C4059" s="1">
        <v>45061</v>
      </c>
      <c r="D4059" t="s">
        <v>89</v>
      </c>
      <c r="E4059" t="s">
        <v>3433</v>
      </c>
      <c r="F4059" t="s">
        <v>409</v>
      </c>
      <c r="G4059" t="s">
        <v>61</v>
      </c>
      <c r="H4059" t="s">
        <v>69</v>
      </c>
      <c r="I4059" t="s">
        <v>33</v>
      </c>
      <c r="J4059" t="s">
        <v>97</v>
      </c>
      <c r="K4059" t="s">
        <v>157</v>
      </c>
      <c r="L4059" t="s">
        <v>9062</v>
      </c>
      <c r="M4059">
        <v>2</v>
      </c>
      <c r="N4059">
        <v>2900</v>
      </c>
      <c r="O4059">
        <v>0.05</v>
      </c>
      <c r="P4059">
        <v>5510</v>
      </c>
      <c r="Q4059">
        <v>1238.48</v>
      </c>
      <c r="R4059">
        <v>22.48</v>
      </c>
    </row>
    <row r="4060" spans="1:18" x14ac:dyDescent="0.3">
      <c r="A4060" t="s">
        <v>9063</v>
      </c>
      <c r="B4060" s="1">
        <v>45089</v>
      </c>
      <c r="C4060" s="1">
        <v>45091</v>
      </c>
      <c r="D4060" t="s">
        <v>19</v>
      </c>
      <c r="E4060" t="s">
        <v>2302</v>
      </c>
      <c r="F4060" t="s">
        <v>80</v>
      </c>
      <c r="G4060" t="s">
        <v>41</v>
      </c>
      <c r="H4060" t="s">
        <v>32</v>
      </c>
      <c r="I4060" t="s">
        <v>70</v>
      </c>
      <c r="J4060" t="s">
        <v>108</v>
      </c>
      <c r="K4060" t="s">
        <v>109</v>
      </c>
      <c r="L4060" t="s">
        <v>9064</v>
      </c>
      <c r="M4060">
        <v>9</v>
      </c>
      <c r="N4060">
        <v>3934</v>
      </c>
      <c r="O4060">
        <v>0</v>
      </c>
      <c r="P4060">
        <v>35406</v>
      </c>
      <c r="Q4060">
        <v>7889.16</v>
      </c>
      <c r="R4060">
        <v>22.28</v>
      </c>
    </row>
    <row r="4061" spans="1:18" x14ac:dyDescent="0.3">
      <c r="A4061" t="s">
        <v>9065</v>
      </c>
      <c r="B4061" s="1">
        <v>45166</v>
      </c>
      <c r="C4061" s="1">
        <v>45167</v>
      </c>
      <c r="D4061" t="s">
        <v>38</v>
      </c>
      <c r="E4061" t="s">
        <v>1813</v>
      </c>
      <c r="F4061" t="s">
        <v>213</v>
      </c>
      <c r="G4061" t="s">
        <v>61</v>
      </c>
      <c r="H4061" t="s">
        <v>62</v>
      </c>
      <c r="I4061" t="s">
        <v>24</v>
      </c>
      <c r="J4061" t="s">
        <v>108</v>
      </c>
      <c r="K4061" t="s">
        <v>268</v>
      </c>
      <c r="L4061" t="s">
        <v>1841</v>
      </c>
      <c r="M4061">
        <v>8</v>
      </c>
      <c r="N4061">
        <v>2137</v>
      </c>
      <c r="O4061">
        <v>0.05</v>
      </c>
      <c r="P4061">
        <v>16241.2</v>
      </c>
      <c r="Q4061">
        <v>5233.83</v>
      </c>
      <c r="R4061">
        <v>32.229999999999997</v>
      </c>
    </row>
    <row r="4062" spans="1:18" x14ac:dyDescent="0.3">
      <c r="A4062" t="s">
        <v>9066</v>
      </c>
      <c r="B4062" s="1">
        <v>45604</v>
      </c>
      <c r="C4062" s="1">
        <v>45608</v>
      </c>
      <c r="D4062" t="s">
        <v>29</v>
      </c>
      <c r="E4062" t="s">
        <v>212</v>
      </c>
      <c r="F4062" t="s">
        <v>85</v>
      </c>
      <c r="G4062" t="s">
        <v>22</v>
      </c>
      <c r="H4062" t="s">
        <v>42</v>
      </c>
      <c r="I4062" t="s">
        <v>24</v>
      </c>
      <c r="J4062" t="s">
        <v>49</v>
      </c>
      <c r="K4062" t="s">
        <v>500</v>
      </c>
      <c r="L4062" t="s">
        <v>9067</v>
      </c>
      <c r="M4062">
        <v>1</v>
      </c>
      <c r="N4062">
        <v>3008</v>
      </c>
      <c r="O4062">
        <v>0.05</v>
      </c>
      <c r="P4062">
        <v>2857.6</v>
      </c>
      <c r="Q4062">
        <v>950.67</v>
      </c>
      <c r="R4062">
        <v>33.270000000000003</v>
      </c>
    </row>
    <row r="4063" spans="1:18" x14ac:dyDescent="0.3">
      <c r="A4063" t="s">
        <v>9068</v>
      </c>
      <c r="B4063" s="1">
        <v>45595</v>
      </c>
      <c r="C4063" s="1">
        <v>45602</v>
      </c>
      <c r="D4063" t="s">
        <v>19</v>
      </c>
      <c r="E4063" t="s">
        <v>5417</v>
      </c>
      <c r="F4063" t="s">
        <v>243</v>
      </c>
      <c r="G4063" t="s">
        <v>41</v>
      </c>
      <c r="H4063" t="s">
        <v>96</v>
      </c>
      <c r="I4063" t="s">
        <v>33</v>
      </c>
      <c r="J4063" t="s">
        <v>97</v>
      </c>
      <c r="K4063" t="s">
        <v>379</v>
      </c>
      <c r="L4063" t="s">
        <v>9069</v>
      </c>
      <c r="M4063">
        <v>2</v>
      </c>
      <c r="N4063">
        <v>1229</v>
      </c>
      <c r="O4063">
        <v>0.05</v>
      </c>
      <c r="P4063">
        <v>2335.1</v>
      </c>
      <c r="Q4063">
        <v>889.29</v>
      </c>
      <c r="R4063">
        <v>38.08</v>
      </c>
    </row>
    <row r="4064" spans="1:18" x14ac:dyDescent="0.3">
      <c r="A4064" t="s">
        <v>9070</v>
      </c>
      <c r="B4064" s="1">
        <v>45591</v>
      </c>
      <c r="C4064" s="1">
        <v>45597</v>
      </c>
      <c r="D4064" t="s">
        <v>89</v>
      </c>
      <c r="E4064" t="s">
        <v>53</v>
      </c>
      <c r="F4064" t="s">
        <v>205</v>
      </c>
      <c r="G4064" t="s">
        <v>41</v>
      </c>
      <c r="H4064" t="s">
        <v>42</v>
      </c>
      <c r="I4064" t="s">
        <v>24</v>
      </c>
      <c r="J4064" t="s">
        <v>55</v>
      </c>
      <c r="K4064" t="s">
        <v>655</v>
      </c>
      <c r="L4064" t="s">
        <v>9071</v>
      </c>
      <c r="M4064">
        <v>7</v>
      </c>
      <c r="N4064">
        <v>1167</v>
      </c>
      <c r="O4064">
        <v>0.1</v>
      </c>
      <c r="P4064">
        <v>7352.1</v>
      </c>
      <c r="Q4064">
        <v>1557.6</v>
      </c>
      <c r="R4064">
        <v>21.19</v>
      </c>
    </row>
    <row r="4065" spans="1:18" x14ac:dyDescent="0.3">
      <c r="A4065" t="s">
        <v>9072</v>
      </c>
      <c r="B4065" s="1">
        <v>45136</v>
      </c>
      <c r="C4065" s="1">
        <v>45140</v>
      </c>
      <c r="D4065" t="s">
        <v>29</v>
      </c>
      <c r="E4065" t="s">
        <v>5117</v>
      </c>
      <c r="F4065" t="s">
        <v>480</v>
      </c>
      <c r="G4065" t="s">
        <v>61</v>
      </c>
      <c r="H4065" t="s">
        <v>81</v>
      </c>
      <c r="I4065" t="s">
        <v>63</v>
      </c>
      <c r="J4065" t="s">
        <v>97</v>
      </c>
      <c r="K4065" t="s">
        <v>181</v>
      </c>
      <c r="L4065" t="s">
        <v>9073</v>
      </c>
      <c r="M4065">
        <v>6</v>
      </c>
      <c r="N4065">
        <v>4350</v>
      </c>
      <c r="O4065">
        <v>0.05</v>
      </c>
      <c r="P4065">
        <v>24795</v>
      </c>
      <c r="Q4065">
        <v>8804.1299999999992</v>
      </c>
      <c r="R4065">
        <v>35.51</v>
      </c>
    </row>
    <row r="4066" spans="1:18" x14ac:dyDescent="0.3">
      <c r="A4066" t="s">
        <v>9074</v>
      </c>
      <c r="B4066" s="1">
        <v>45048</v>
      </c>
      <c r="C4066" s="1">
        <v>45049</v>
      </c>
      <c r="D4066" t="s">
        <v>19</v>
      </c>
      <c r="E4066" t="s">
        <v>703</v>
      </c>
      <c r="F4066" t="s">
        <v>122</v>
      </c>
      <c r="G4066" t="s">
        <v>61</v>
      </c>
      <c r="H4066" t="s">
        <v>81</v>
      </c>
      <c r="I4066" t="s">
        <v>63</v>
      </c>
      <c r="J4066" t="s">
        <v>49</v>
      </c>
      <c r="K4066" t="s">
        <v>500</v>
      </c>
      <c r="L4066" t="s">
        <v>9075</v>
      </c>
      <c r="M4066">
        <v>7</v>
      </c>
      <c r="N4066">
        <v>2046</v>
      </c>
      <c r="O4066">
        <v>0</v>
      </c>
      <c r="P4066">
        <v>14322</v>
      </c>
      <c r="Q4066">
        <v>5474.57</v>
      </c>
      <c r="R4066">
        <v>38.22</v>
      </c>
    </row>
    <row r="4067" spans="1:18" x14ac:dyDescent="0.3">
      <c r="A4067" t="s">
        <v>9076</v>
      </c>
      <c r="B4067" s="1">
        <v>44944</v>
      </c>
      <c r="C4067" s="1">
        <v>44949</v>
      </c>
      <c r="D4067" t="s">
        <v>38</v>
      </c>
      <c r="E4067" t="s">
        <v>1122</v>
      </c>
      <c r="F4067" t="s">
        <v>255</v>
      </c>
      <c r="G4067" t="s">
        <v>61</v>
      </c>
      <c r="H4067" t="s">
        <v>23</v>
      </c>
      <c r="I4067" t="s">
        <v>33</v>
      </c>
      <c r="J4067" t="s">
        <v>137</v>
      </c>
      <c r="K4067" t="s">
        <v>138</v>
      </c>
      <c r="L4067" t="s">
        <v>9077</v>
      </c>
      <c r="M4067">
        <v>10</v>
      </c>
      <c r="N4067">
        <v>4596</v>
      </c>
      <c r="O4067">
        <v>0</v>
      </c>
      <c r="P4067">
        <v>45960</v>
      </c>
      <c r="Q4067">
        <v>17220.830000000002</v>
      </c>
      <c r="R4067">
        <v>37.47</v>
      </c>
    </row>
    <row r="4068" spans="1:18" x14ac:dyDescent="0.3">
      <c r="A4068" t="s">
        <v>9078</v>
      </c>
      <c r="B4068" s="1">
        <v>45487</v>
      </c>
      <c r="C4068" s="1">
        <v>45493</v>
      </c>
      <c r="D4068" t="s">
        <v>89</v>
      </c>
      <c r="E4068" t="s">
        <v>1119</v>
      </c>
      <c r="F4068" t="s">
        <v>770</v>
      </c>
      <c r="G4068" t="s">
        <v>22</v>
      </c>
      <c r="H4068" t="s">
        <v>81</v>
      </c>
      <c r="I4068" t="s">
        <v>43</v>
      </c>
      <c r="J4068" t="s">
        <v>49</v>
      </c>
      <c r="K4068" t="s">
        <v>152</v>
      </c>
      <c r="L4068" t="s">
        <v>9079</v>
      </c>
      <c r="M4068">
        <v>9</v>
      </c>
      <c r="N4068">
        <v>546</v>
      </c>
      <c r="O4068">
        <v>0.2</v>
      </c>
      <c r="P4068">
        <v>3931.2</v>
      </c>
      <c r="Q4068">
        <v>1455.51</v>
      </c>
      <c r="R4068">
        <v>37.020000000000003</v>
      </c>
    </row>
    <row r="4069" spans="1:18" x14ac:dyDescent="0.3">
      <c r="A4069" t="s">
        <v>9080</v>
      </c>
      <c r="B4069" s="1">
        <v>45635</v>
      </c>
      <c r="C4069" s="1">
        <v>45641</v>
      </c>
      <c r="D4069" t="s">
        <v>29</v>
      </c>
      <c r="E4069" t="s">
        <v>819</v>
      </c>
      <c r="F4069" t="s">
        <v>107</v>
      </c>
      <c r="G4069" t="s">
        <v>41</v>
      </c>
      <c r="H4069" t="s">
        <v>42</v>
      </c>
      <c r="I4069" t="s">
        <v>24</v>
      </c>
      <c r="J4069" t="s">
        <v>25</v>
      </c>
      <c r="K4069" t="s">
        <v>332</v>
      </c>
      <c r="L4069" t="s">
        <v>9081</v>
      </c>
      <c r="M4069">
        <v>9</v>
      </c>
      <c r="N4069">
        <v>324</v>
      </c>
      <c r="O4069">
        <v>0</v>
      </c>
      <c r="P4069">
        <v>2916</v>
      </c>
      <c r="Q4069">
        <v>797.89</v>
      </c>
      <c r="R4069">
        <v>27.36</v>
      </c>
    </row>
    <row r="4070" spans="1:18" x14ac:dyDescent="0.3">
      <c r="A4070" t="s">
        <v>9082</v>
      </c>
      <c r="B4070" s="1">
        <v>44933</v>
      </c>
      <c r="C4070" s="1">
        <v>44933</v>
      </c>
      <c r="D4070" t="s">
        <v>89</v>
      </c>
      <c r="E4070" t="s">
        <v>1270</v>
      </c>
      <c r="F4070" t="s">
        <v>449</v>
      </c>
      <c r="G4070" t="s">
        <v>22</v>
      </c>
      <c r="H4070" t="s">
        <v>23</v>
      </c>
      <c r="I4070" t="s">
        <v>24</v>
      </c>
      <c r="J4070" t="s">
        <v>108</v>
      </c>
      <c r="K4070" t="s">
        <v>109</v>
      </c>
      <c r="L4070" t="s">
        <v>9083</v>
      </c>
      <c r="M4070">
        <v>1</v>
      </c>
      <c r="N4070">
        <v>421</v>
      </c>
      <c r="O4070">
        <v>0.15</v>
      </c>
      <c r="P4070">
        <v>357.85</v>
      </c>
      <c r="Q4070">
        <v>117.92</v>
      </c>
      <c r="R4070">
        <v>32.950000000000003</v>
      </c>
    </row>
    <row r="4071" spans="1:18" x14ac:dyDescent="0.3">
      <c r="A4071" t="s">
        <v>9084</v>
      </c>
      <c r="B4071" s="1">
        <v>44941</v>
      </c>
      <c r="C4071" s="1">
        <v>44945</v>
      </c>
      <c r="D4071" t="s">
        <v>29</v>
      </c>
      <c r="E4071" t="s">
        <v>2951</v>
      </c>
      <c r="F4071" t="s">
        <v>74</v>
      </c>
      <c r="G4071" t="s">
        <v>61</v>
      </c>
      <c r="H4071" t="s">
        <v>96</v>
      </c>
      <c r="I4071" t="s">
        <v>63</v>
      </c>
      <c r="J4071" t="s">
        <v>55</v>
      </c>
      <c r="K4071" t="s">
        <v>86</v>
      </c>
      <c r="L4071" t="s">
        <v>9085</v>
      </c>
      <c r="M4071">
        <v>8</v>
      </c>
      <c r="N4071">
        <v>4167</v>
      </c>
      <c r="O4071">
        <v>0.2</v>
      </c>
      <c r="P4071">
        <v>26668.799999999999</v>
      </c>
      <c r="Q4071">
        <v>6812.52</v>
      </c>
      <c r="R4071">
        <v>25.54</v>
      </c>
    </row>
    <row r="4072" spans="1:18" x14ac:dyDescent="0.3">
      <c r="A4072" t="s">
        <v>9086</v>
      </c>
      <c r="B4072" s="1">
        <v>45528</v>
      </c>
      <c r="C4072" s="1">
        <v>45529</v>
      </c>
      <c r="D4072" t="s">
        <v>29</v>
      </c>
      <c r="E4072" t="s">
        <v>1179</v>
      </c>
      <c r="F4072" t="s">
        <v>480</v>
      </c>
      <c r="G4072" t="s">
        <v>61</v>
      </c>
      <c r="H4072" t="s">
        <v>62</v>
      </c>
      <c r="I4072" t="s">
        <v>33</v>
      </c>
      <c r="J4072" t="s">
        <v>49</v>
      </c>
      <c r="K4072" t="s">
        <v>500</v>
      </c>
      <c r="L4072" t="s">
        <v>9087</v>
      </c>
      <c r="M4072">
        <v>4</v>
      </c>
      <c r="N4072">
        <v>2773</v>
      </c>
      <c r="O4072">
        <v>0.05</v>
      </c>
      <c r="P4072">
        <v>10537.4</v>
      </c>
      <c r="Q4072">
        <v>2596.11</v>
      </c>
      <c r="R4072">
        <v>24.64</v>
      </c>
    </row>
    <row r="4073" spans="1:18" x14ac:dyDescent="0.3">
      <c r="A4073" t="s">
        <v>9088</v>
      </c>
      <c r="B4073" s="1">
        <v>45109</v>
      </c>
      <c r="C4073" s="1">
        <v>45111</v>
      </c>
      <c r="D4073" t="s">
        <v>29</v>
      </c>
      <c r="E4073" t="s">
        <v>2599</v>
      </c>
      <c r="F4073" t="s">
        <v>870</v>
      </c>
      <c r="G4073" t="s">
        <v>61</v>
      </c>
      <c r="H4073" t="s">
        <v>32</v>
      </c>
      <c r="I4073" t="s">
        <v>33</v>
      </c>
      <c r="J4073" t="s">
        <v>25</v>
      </c>
      <c r="K4073" t="s">
        <v>332</v>
      </c>
      <c r="L4073" t="s">
        <v>9089</v>
      </c>
      <c r="M4073">
        <v>8</v>
      </c>
      <c r="N4073">
        <v>1769</v>
      </c>
      <c r="O4073">
        <v>0.1</v>
      </c>
      <c r="P4073">
        <v>12736.8</v>
      </c>
      <c r="Q4073">
        <v>5018.87</v>
      </c>
      <c r="R4073">
        <v>39.4</v>
      </c>
    </row>
    <row r="4074" spans="1:18" x14ac:dyDescent="0.3">
      <c r="A4074" t="s">
        <v>9090</v>
      </c>
      <c r="B4074" s="1">
        <v>45474</v>
      </c>
      <c r="C4074" s="1">
        <v>45481</v>
      </c>
      <c r="D4074" t="s">
        <v>38</v>
      </c>
      <c r="E4074" t="s">
        <v>3433</v>
      </c>
      <c r="F4074" t="s">
        <v>945</v>
      </c>
      <c r="G4074" t="s">
        <v>22</v>
      </c>
      <c r="H4074" t="s">
        <v>32</v>
      </c>
      <c r="I4074" t="s">
        <v>43</v>
      </c>
      <c r="J4074" t="s">
        <v>25</v>
      </c>
      <c r="K4074" t="s">
        <v>443</v>
      </c>
      <c r="L4074" t="s">
        <v>9091</v>
      </c>
      <c r="M4074">
        <v>8</v>
      </c>
      <c r="N4074">
        <v>1555</v>
      </c>
      <c r="O4074">
        <v>0.15</v>
      </c>
      <c r="P4074">
        <v>10574</v>
      </c>
      <c r="Q4074">
        <v>2194.61</v>
      </c>
      <c r="R4074">
        <v>20.75</v>
      </c>
    </row>
    <row r="4075" spans="1:18" x14ac:dyDescent="0.3">
      <c r="A4075" t="s">
        <v>9092</v>
      </c>
      <c r="B4075" s="1">
        <v>45449</v>
      </c>
      <c r="C4075" s="1">
        <v>45456</v>
      </c>
      <c r="D4075" t="s">
        <v>89</v>
      </c>
      <c r="E4075" t="s">
        <v>4450</v>
      </c>
      <c r="F4075" t="s">
        <v>132</v>
      </c>
      <c r="G4075" t="s">
        <v>41</v>
      </c>
      <c r="H4075" t="s">
        <v>75</v>
      </c>
      <c r="I4075" t="s">
        <v>33</v>
      </c>
      <c r="J4075" t="s">
        <v>55</v>
      </c>
      <c r="K4075" t="s">
        <v>86</v>
      </c>
      <c r="L4075" t="s">
        <v>9093</v>
      </c>
      <c r="M4075">
        <v>4</v>
      </c>
      <c r="N4075">
        <v>1672</v>
      </c>
      <c r="O4075">
        <v>0.15</v>
      </c>
      <c r="P4075">
        <v>5684.8</v>
      </c>
      <c r="Q4075">
        <v>1770.95</v>
      </c>
      <c r="R4075">
        <v>31.15</v>
      </c>
    </row>
    <row r="4076" spans="1:18" x14ac:dyDescent="0.3">
      <c r="A4076" t="s">
        <v>9094</v>
      </c>
      <c r="B4076" s="1">
        <v>44987</v>
      </c>
      <c r="C4076" s="1">
        <v>44988</v>
      </c>
      <c r="D4076" t="s">
        <v>29</v>
      </c>
      <c r="E4076" t="s">
        <v>958</v>
      </c>
      <c r="F4076" t="s">
        <v>224</v>
      </c>
      <c r="G4076" t="s">
        <v>22</v>
      </c>
      <c r="H4076" t="s">
        <v>69</v>
      </c>
      <c r="I4076" t="s">
        <v>43</v>
      </c>
      <c r="J4076" t="s">
        <v>137</v>
      </c>
      <c r="K4076" t="s">
        <v>201</v>
      </c>
      <c r="L4076" t="s">
        <v>9095</v>
      </c>
      <c r="M4076">
        <v>1</v>
      </c>
      <c r="N4076">
        <v>950</v>
      </c>
      <c r="O4076">
        <v>0.05</v>
      </c>
      <c r="P4076">
        <v>902.5</v>
      </c>
      <c r="Q4076">
        <v>264.05</v>
      </c>
      <c r="R4076">
        <v>29.26</v>
      </c>
    </row>
    <row r="4077" spans="1:18" x14ac:dyDescent="0.3">
      <c r="A4077" t="s">
        <v>9096</v>
      </c>
      <c r="B4077" s="1">
        <v>45394</v>
      </c>
      <c r="C4077" s="1">
        <v>45400</v>
      </c>
      <c r="D4077" t="s">
        <v>38</v>
      </c>
      <c r="E4077" t="s">
        <v>835</v>
      </c>
      <c r="F4077" t="s">
        <v>605</v>
      </c>
      <c r="G4077" t="s">
        <v>61</v>
      </c>
      <c r="H4077" t="s">
        <v>75</v>
      </c>
      <c r="I4077" t="s">
        <v>33</v>
      </c>
      <c r="J4077" t="s">
        <v>108</v>
      </c>
      <c r="K4077" t="s">
        <v>118</v>
      </c>
      <c r="L4077" t="s">
        <v>9097</v>
      </c>
      <c r="M4077">
        <v>1</v>
      </c>
      <c r="N4077">
        <v>1521</v>
      </c>
      <c r="O4077">
        <v>0.1</v>
      </c>
      <c r="P4077">
        <v>1368.9</v>
      </c>
      <c r="Q4077">
        <v>351.51</v>
      </c>
      <c r="R4077">
        <v>25.68</v>
      </c>
    </row>
    <row r="4078" spans="1:18" x14ac:dyDescent="0.3">
      <c r="A4078" t="s">
        <v>9098</v>
      </c>
      <c r="B4078" s="1">
        <v>45586</v>
      </c>
      <c r="C4078" s="1">
        <v>45586</v>
      </c>
      <c r="D4078" t="s">
        <v>89</v>
      </c>
      <c r="E4078" t="s">
        <v>813</v>
      </c>
      <c r="F4078" t="s">
        <v>228</v>
      </c>
      <c r="G4078" t="s">
        <v>22</v>
      </c>
      <c r="H4078" t="s">
        <v>69</v>
      </c>
      <c r="I4078" t="s">
        <v>43</v>
      </c>
      <c r="J4078" t="s">
        <v>55</v>
      </c>
      <c r="K4078" t="s">
        <v>655</v>
      </c>
      <c r="L4078" t="s">
        <v>9099</v>
      </c>
      <c r="M4078">
        <v>6</v>
      </c>
      <c r="N4078">
        <v>1707</v>
      </c>
      <c r="O4078">
        <v>0.1</v>
      </c>
      <c r="P4078">
        <v>9217.7999999999993</v>
      </c>
      <c r="Q4078">
        <v>1880.95</v>
      </c>
      <c r="R4078">
        <v>20.41</v>
      </c>
    </row>
    <row r="4079" spans="1:18" x14ac:dyDescent="0.3">
      <c r="A4079" t="s">
        <v>9100</v>
      </c>
      <c r="B4079" s="1">
        <v>45313</v>
      </c>
      <c r="C4079" s="1">
        <v>45318</v>
      </c>
      <c r="D4079" t="s">
        <v>38</v>
      </c>
      <c r="E4079" t="s">
        <v>1885</v>
      </c>
      <c r="F4079" t="s">
        <v>276</v>
      </c>
      <c r="G4079" t="s">
        <v>61</v>
      </c>
      <c r="H4079" t="s">
        <v>75</v>
      </c>
      <c r="I4079" t="s">
        <v>24</v>
      </c>
      <c r="J4079" t="s">
        <v>108</v>
      </c>
      <c r="K4079" t="s">
        <v>109</v>
      </c>
      <c r="L4079" t="s">
        <v>9101</v>
      </c>
      <c r="M4079">
        <v>10</v>
      </c>
      <c r="N4079">
        <v>3893</v>
      </c>
      <c r="O4079">
        <v>0.1</v>
      </c>
      <c r="P4079">
        <v>35037</v>
      </c>
      <c r="Q4079">
        <v>13456.85</v>
      </c>
      <c r="R4079">
        <v>38.409999999999997</v>
      </c>
    </row>
    <row r="4080" spans="1:18" x14ac:dyDescent="0.3">
      <c r="A4080" t="s">
        <v>9102</v>
      </c>
      <c r="B4080" s="1">
        <v>44927</v>
      </c>
      <c r="C4080" s="1">
        <v>44928</v>
      </c>
      <c r="D4080" t="s">
        <v>19</v>
      </c>
      <c r="E4080" t="s">
        <v>4710</v>
      </c>
      <c r="F4080" t="s">
        <v>85</v>
      </c>
      <c r="G4080" t="s">
        <v>22</v>
      </c>
      <c r="H4080" t="s">
        <v>62</v>
      </c>
      <c r="I4080" t="s">
        <v>70</v>
      </c>
      <c r="J4080" t="s">
        <v>97</v>
      </c>
      <c r="K4080" t="s">
        <v>103</v>
      </c>
      <c r="L4080" t="s">
        <v>9103</v>
      </c>
      <c r="M4080">
        <v>1</v>
      </c>
      <c r="N4080">
        <v>4773</v>
      </c>
      <c r="O4080">
        <v>0</v>
      </c>
      <c r="P4080">
        <v>4773</v>
      </c>
      <c r="Q4080">
        <v>1869.85</v>
      </c>
      <c r="R4080">
        <v>39.18</v>
      </c>
    </row>
    <row r="4081" spans="1:18" x14ac:dyDescent="0.3">
      <c r="A4081" t="s">
        <v>9104</v>
      </c>
      <c r="B4081" s="1">
        <v>45225</v>
      </c>
      <c r="C4081" s="1">
        <v>45227</v>
      </c>
      <c r="D4081" t="s">
        <v>29</v>
      </c>
      <c r="E4081" t="s">
        <v>9105</v>
      </c>
      <c r="F4081" t="s">
        <v>132</v>
      </c>
      <c r="G4081" t="s">
        <v>41</v>
      </c>
      <c r="H4081" t="s">
        <v>96</v>
      </c>
      <c r="I4081" t="s">
        <v>43</v>
      </c>
      <c r="J4081" t="s">
        <v>97</v>
      </c>
      <c r="K4081" t="s">
        <v>157</v>
      </c>
      <c r="L4081" t="s">
        <v>9106</v>
      </c>
      <c r="M4081">
        <v>1</v>
      </c>
      <c r="N4081">
        <v>3238</v>
      </c>
      <c r="O4081">
        <v>0.05</v>
      </c>
      <c r="P4081">
        <v>3076.1</v>
      </c>
      <c r="Q4081">
        <v>982.19</v>
      </c>
      <c r="R4081">
        <v>31.93</v>
      </c>
    </row>
    <row r="4082" spans="1:18" x14ac:dyDescent="0.3">
      <c r="A4082" t="s">
        <v>9107</v>
      </c>
      <c r="B4082" s="1">
        <v>45596</v>
      </c>
      <c r="C4082" s="1">
        <v>45596</v>
      </c>
      <c r="D4082" t="s">
        <v>29</v>
      </c>
      <c r="E4082" t="s">
        <v>367</v>
      </c>
      <c r="F4082" t="s">
        <v>147</v>
      </c>
      <c r="G4082" t="s">
        <v>22</v>
      </c>
      <c r="H4082" t="s">
        <v>96</v>
      </c>
      <c r="I4082" t="s">
        <v>33</v>
      </c>
      <c r="J4082" t="s">
        <v>55</v>
      </c>
      <c r="K4082" t="s">
        <v>86</v>
      </c>
      <c r="L4082" t="s">
        <v>9108</v>
      </c>
      <c r="M4082">
        <v>4</v>
      </c>
      <c r="N4082">
        <v>4282</v>
      </c>
      <c r="O4082">
        <v>0.2</v>
      </c>
      <c r="P4082">
        <v>13702.4</v>
      </c>
      <c r="Q4082">
        <v>5183.88</v>
      </c>
      <c r="R4082">
        <v>37.83</v>
      </c>
    </row>
    <row r="4083" spans="1:18" x14ac:dyDescent="0.3">
      <c r="A4083" t="s">
        <v>9109</v>
      </c>
      <c r="B4083" s="1">
        <v>45580</v>
      </c>
      <c r="C4083" s="1">
        <v>45585</v>
      </c>
      <c r="D4083" t="s">
        <v>38</v>
      </c>
      <c r="E4083" t="s">
        <v>2015</v>
      </c>
      <c r="F4083" t="s">
        <v>1180</v>
      </c>
      <c r="G4083" t="s">
        <v>41</v>
      </c>
      <c r="H4083" t="s">
        <v>81</v>
      </c>
      <c r="I4083" t="s">
        <v>43</v>
      </c>
      <c r="J4083" t="s">
        <v>97</v>
      </c>
      <c r="K4083" t="s">
        <v>379</v>
      </c>
      <c r="L4083" t="s">
        <v>9110</v>
      </c>
      <c r="M4083">
        <v>9</v>
      </c>
      <c r="N4083">
        <v>168</v>
      </c>
      <c r="O4083">
        <v>0.05</v>
      </c>
      <c r="P4083">
        <v>1436.4</v>
      </c>
      <c r="Q4083">
        <v>493.05</v>
      </c>
      <c r="R4083">
        <v>34.33</v>
      </c>
    </row>
    <row r="4084" spans="1:18" x14ac:dyDescent="0.3">
      <c r="A4084" t="s">
        <v>9111</v>
      </c>
      <c r="B4084" s="1">
        <v>45479</v>
      </c>
      <c r="C4084" s="1">
        <v>45484</v>
      </c>
      <c r="D4084" t="s">
        <v>38</v>
      </c>
      <c r="E4084" t="s">
        <v>101</v>
      </c>
      <c r="F4084" t="s">
        <v>228</v>
      </c>
      <c r="G4084" t="s">
        <v>61</v>
      </c>
      <c r="H4084" t="s">
        <v>96</v>
      </c>
      <c r="I4084" t="s">
        <v>63</v>
      </c>
      <c r="J4084" t="s">
        <v>97</v>
      </c>
      <c r="K4084" t="s">
        <v>379</v>
      </c>
      <c r="L4084" t="s">
        <v>9112</v>
      </c>
      <c r="M4084">
        <v>2</v>
      </c>
      <c r="N4084">
        <v>3823</v>
      </c>
      <c r="O4084">
        <v>0.1</v>
      </c>
      <c r="P4084">
        <v>6881.4</v>
      </c>
      <c r="Q4084">
        <v>2218.87</v>
      </c>
      <c r="R4084">
        <v>32.24</v>
      </c>
    </row>
    <row r="4085" spans="1:18" x14ac:dyDescent="0.3">
      <c r="A4085" t="s">
        <v>9113</v>
      </c>
      <c r="B4085" s="1">
        <v>45165</v>
      </c>
      <c r="C4085" s="1">
        <v>45165</v>
      </c>
      <c r="D4085" t="s">
        <v>29</v>
      </c>
      <c r="E4085" t="s">
        <v>1696</v>
      </c>
      <c r="F4085" t="s">
        <v>507</v>
      </c>
      <c r="G4085" t="s">
        <v>41</v>
      </c>
      <c r="H4085" t="s">
        <v>69</v>
      </c>
      <c r="I4085" t="s">
        <v>43</v>
      </c>
      <c r="J4085" t="s">
        <v>97</v>
      </c>
      <c r="K4085" t="s">
        <v>157</v>
      </c>
      <c r="L4085" t="s">
        <v>6280</v>
      </c>
      <c r="M4085">
        <v>7</v>
      </c>
      <c r="N4085">
        <v>1117</v>
      </c>
      <c r="O4085">
        <v>0.15</v>
      </c>
      <c r="P4085">
        <v>6646.15</v>
      </c>
      <c r="Q4085">
        <v>1937.38</v>
      </c>
      <c r="R4085">
        <v>29.15</v>
      </c>
    </row>
    <row r="4086" spans="1:18" x14ac:dyDescent="0.3">
      <c r="A4086" t="s">
        <v>9114</v>
      </c>
      <c r="B4086" s="1">
        <v>44957</v>
      </c>
      <c r="C4086" s="1">
        <v>44961</v>
      </c>
      <c r="D4086" t="s">
        <v>19</v>
      </c>
      <c r="E4086" t="s">
        <v>1493</v>
      </c>
      <c r="F4086" t="s">
        <v>891</v>
      </c>
      <c r="G4086" t="s">
        <v>41</v>
      </c>
      <c r="H4086" t="s">
        <v>81</v>
      </c>
      <c r="I4086" t="s">
        <v>33</v>
      </c>
      <c r="J4086" t="s">
        <v>137</v>
      </c>
      <c r="K4086" t="s">
        <v>410</v>
      </c>
      <c r="L4086" t="s">
        <v>9115</v>
      </c>
      <c r="M4086">
        <v>1</v>
      </c>
      <c r="N4086">
        <v>2631</v>
      </c>
      <c r="O4086">
        <v>0.1</v>
      </c>
      <c r="P4086">
        <v>2367.9</v>
      </c>
      <c r="Q4086">
        <v>635.48</v>
      </c>
      <c r="R4086">
        <v>26.84</v>
      </c>
    </row>
    <row r="4087" spans="1:18" x14ac:dyDescent="0.3">
      <c r="A4087" t="s">
        <v>9116</v>
      </c>
      <c r="B4087" s="1">
        <v>45388</v>
      </c>
      <c r="C4087" s="1">
        <v>45388</v>
      </c>
      <c r="D4087" t="s">
        <v>29</v>
      </c>
      <c r="E4087" t="s">
        <v>1821</v>
      </c>
      <c r="F4087" t="s">
        <v>891</v>
      </c>
      <c r="G4087" t="s">
        <v>22</v>
      </c>
      <c r="H4087" t="s">
        <v>69</v>
      </c>
      <c r="I4087" t="s">
        <v>70</v>
      </c>
      <c r="J4087" t="s">
        <v>137</v>
      </c>
      <c r="K4087" t="s">
        <v>201</v>
      </c>
      <c r="L4087" t="s">
        <v>9117</v>
      </c>
      <c r="M4087">
        <v>4</v>
      </c>
      <c r="N4087">
        <v>2054</v>
      </c>
      <c r="O4087">
        <v>0</v>
      </c>
      <c r="P4087">
        <v>8216</v>
      </c>
      <c r="Q4087">
        <v>2688.33</v>
      </c>
      <c r="R4087">
        <v>32.72</v>
      </c>
    </row>
    <row r="4088" spans="1:18" x14ac:dyDescent="0.3">
      <c r="A4088" t="s">
        <v>9118</v>
      </c>
      <c r="B4088" s="1">
        <v>45489</v>
      </c>
      <c r="C4088" s="1">
        <v>45493</v>
      </c>
      <c r="D4088" t="s">
        <v>89</v>
      </c>
      <c r="E4088" t="s">
        <v>1012</v>
      </c>
      <c r="F4088" t="s">
        <v>546</v>
      </c>
      <c r="G4088" t="s">
        <v>61</v>
      </c>
      <c r="H4088" t="s">
        <v>62</v>
      </c>
      <c r="I4088" t="s">
        <v>63</v>
      </c>
      <c r="J4088" t="s">
        <v>49</v>
      </c>
      <c r="K4088" t="s">
        <v>152</v>
      </c>
      <c r="L4088" t="s">
        <v>9119</v>
      </c>
      <c r="M4088">
        <v>7</v>
      </c>
      <c r="N4088">
        <v>3854</v>
      </c>
      <c r="O4088">
        <v>0.2</v>
      </c>
      <c r="P4088">
        <v>21582.400000000001</v>
      </c>
      <c r="Q4088">
        <v>7896.35</v>
      </c>
      <c r="R4088">
        <v>36.590000000000003</v>
      </c>
    </row>
    <row r="4089" spans="1:18" x14ac:dyDescent="0.3">
      <c r="A4089" t="s">
        <v>9120</v>
      </c>
      <c r="B4089" s="1">
        <v>45405</v>
      </c>
      <c r="C4089" s="1">
        <v>45406</v>
      </c>
      <c r="D4089" t="s">
        <v>38</v>
      </c>
      <c r="E4089" t="s">
        <v>293</v>
      </c>
      <c r="F4089" t="s">
        <v>272</v>
      </c>
      <c r="G4089" t="s">
        <v>41</v>
      </c>
      <c r="H4089" t="s">
        <v>69</v>
      </c>
      <c r="I4089" t="s">
        <v>63</v>
      </c>
      <c r="J4089" t="s">
        <v>55</v>
      </c>
      <c r="K4089" t="s">
        <v>56</v>
      </c>
      <c r="L4089" t="s">
        <v>9121</v>
      </c>
      <c r="M4089">
        <v>6</v>
      </c>
      <c r="N4089">
        <v>1430</v>
      </c>
      <c r="O4089">
        <v>0.1</v>
      </c>
      <c r="P4089">
        <v>7722</v>
      </c>
      <c r="Q4089">
        <v>1815.2</v>
      </c>
      <c r="R4089">
        <v>23.51</v>
      </c>
    </row>
    <row r="4090" spans="1:18" x14ac:dyDescent="0.3">
      <c r="A4090" t="s">
        <v>9122</v>
      </c>
      <c r="B4090" s="1">
        <v>44944</v>
      </c>
      <c r="C4090" s="1">
        <v>44951</v>
      </c>
      <c r="D4090" t="s">
        <v>38</v>
      </c>
      <c r="E4090" t="s">
        <v>3109</v>
      </c>
      <c r="F4090" t="s">
        <v>471</v>
      </c>
      <c r="G4090" t="s">
        <v>22</v>
      </c>
      <c r="H4090" t="s">
        <v>23</v>
      </c>
      <c r="I4090" t="s">
        <v>43</v>
      </c>
      <c r="J4090" t="s">
        <v>55</v>
      </c>
      <c r="K4090" t="s">
        <v>56</v>
      </c>
      <c r="L4090" t="s">
        <v>9123</v>
      </c>
      <c r="M4090">
        <v>5</v>
      </c>
      <c r="N4090">
        <v>240</v>
      </c>
      <c r="O4090">
        <v>0</v>
      </c>
      <c r="P4090">
        <v>1200</v>
      </c>
      <c r="Q4090">
        <v>322.70999999999998</v>
      </c>
      <c r="R4090">
        <v>26.89</v>
      </c>
    </row>
    <row r="4091" spans="1:18" x14ac:dyDescent="0.3">
      <c r="A4091" t="s">
        <v>9124</v>
      </c>
      <c r="B4091" s="1">
        <v>45529</v>
      </c>
      <c r="C4091" s="1">
        <v>45533</v>
      </c>
      <c r="D4091" t="s">
        <v>89</v>
      </c>
      <c r="E4091" t="s">
        <v>2846</v>
      </c>
      <c r="F4091" t="s">
        <v>507</v>
      </c>
      <c r="G4091" t="s">
        <v>61</v>
      </c>
      <c r="H4091" t="s">
        <v>81</v>
      </c>
      <c r="I4091" t="s">
        <v>33</v>
      </c>
      <c r="J4091" t="s">
        <v>49</v>
      </c>
      <c r="K4091" t="s">
        <v>152</v>
      </c>
      <c r="L4091" t="s">
        <v>9125</v>
      </c>
      <c r="M4091">
        <v>1</v>
      </c>
      <c r="N4091">
        <v>2770</v>
      </c>
      <c r="O4091">
        <v>0.05</v>
      </c>
      <c r="P4091">
        <v>2631.5</v>
      </c>
      <c r="Q4091">
        <v>977.01</v>
      </c>
      <c r="R4091">
        <v>37.130000000000003</v>
      </c>
    </row>
    <row r="4092" spans="1:18" x14ac:dyDescent="0.3">
      <c r="A4092" t="s">
        <v>9126</v>
      </c>
      <c r="B4092" s="1">
        <v>45415</v>
      </c>
      <c r="C4092" s="1">
        <v>45416</v>
      </c>
      <c r="D4092" t="s">
        <v>38</v>
      </c>
      <c r="E4092" t="s">
        <v>3516</v>
      </c>
      <c r="F4092" t="s">
        <v>272</v>
      </c>
      <c r="G4092" t="s">
        <v>22</v>
      </c>
      <c r="H4092" t="s">
        <v>23</v>
      </c>
      <c r="I4092" t="s">
        <v>63</v>
      </c>
      <c r="J4092" t="s">
        <v>108</v>
      </c>
      <c r="K4092" t="s">
        <v>143</v>
      </c>
      <c r="L4092" t="s">
        <v>9127</v>
      </c>
      <c r="M4092">
        <v>10</v>
      </c>
      <c r="N4092">
        <v>311</v>
      </c>
      <c r="O4092">
        <v>0</v>
      </c>
      <c r="P4092">
        <v>3110</v>
      </c>
      <c r="Q4092">
        <v>688.24</v>
      </c>
      <c r="R4092">
        <v>22.13</v>
      </c>
    </row>
    <row r="4093" spans="1:18" x14ac:dyDescent="0.3">
      <c r="A4093" t="s">
        <v>9128</v>
      </c>
      <c r="B4093" s="1">
        <v>45384</v>
      </c>
      <c r="C4093" s="1">
        <v>45387</v>
      </c>
      <c r="D4093" t="s">
        <v>38</v>
      </c>
      <c r="E4093" t="s">
        <v>1827</v>
      </c>
      <c r="F4093" t="s">
        <v>359</v>
      </c>
      <c r="G4093" t="s">
        <v>22</v>
      </c>
      <c r="H4093" t="s">
        <v>81</v>
      </c>
      <c r="I4093" t="s">
        <v>24</v>
      </c>
      <c r="J4093" t="s">
        <v>97</v>
      </c>
      <c r="K4093" t="s">
        <v>103</v>
      </c>
      <c r="L4093" t="s">
        <v>9129</v>
      </c>
      <c r="M4093">
        <v>10</v>
      </c>
      <c r="N4093">
        <v>3753</v>
      </c>
      <c r="O4093">
        <v>0.2</v>
      </c>
      <c r="P4093">
        <v>30024</v>
      </c>
      <c r="Q4093">
        <v>9127.14</v>
      </c>
      <c r="R4093">
        <v>30.4</v>
      </c>
    </row>
    <row r="4094" spans="1:18" x14ac:dyDescent="0.3">
      <c r="A4094" t="s">
        <v>9130</v>
      </c>
      <c r="B4094" s="1">
        <v>45492</v>
      </c>
      <c r="C4094" s="1">
        <v>45498</v>
      </c>
      <c r="D4094" t="s">
        <v>38</v>
      </c>
      <c r="E4094" t="s">
        <v>3823</v>
      </c>
      <c r="F4094" t="s">
        <v>21</v>
      </c>
      <c r="G4094" t="s">
        <v>61</v>
      </c>
      <c r="H4094" t="s">
        <v>75</v>
      </c>
      <c r="I4094" t="s">
        <v>70</v>
      </c>
      <c r="J4094" t="s">
        <v>34</v>
      </c>
      <c r="K4094" t="s">
        <v>113</v>
      </c>
      <c r="L4094" t="s">
        <v>9131</v>
      </c>
      <c r="M4094">
        <v>6</v>
      </c>
      <c r="N4094">
        <v>4444</v>
      </c>
      <c r="O4094">
        <v>0</v>
      </c>
      <c r="P4094">
        <v>26664</v>
      </c>
      <c r="Q4094">
        <v>10492.55</v>
      </c>
      <c r="R4094">
        <v>39.35</v>
      </c>
    </row>
    <row r="4095" spans="1:18" x14ac:dyDescent="0.3">
      <c r="A4095" t="s">
        <v>9132</v>
      </c>
      <c r="B4095" s="1">
        <v>44964</v>
      </c>
      <c r="C4095" s="1">
        <v>44967</v>
      </c>
      <c r="D4095" t="s">
        <v>29</v>
      </c>
      <c r="E4095" t="s">
        <v>4056</v>
      </c>
      <c r="F4095" t="s">
        <v>294</v>
      </c>
      <c r="G4095" t="s">
        <v>41</v>
      </c>
      <c r="H4095" t="s">
        <v>42</v>
      </c>
      <c r="I4095" t="s">
        <v>43</v>
      </c>
      <c r="J4095" t="s">
        <v>108</v>
      </c>
      <c r="K4095" t="s">
        <v>109</v>
      </c>
      <c r="L4095" t="s">
        <v>9133</v>
      </c>
      <c r="M4095">
        <v>8</v>
      </c>
      <c r="N4095">
        <v>4005</v>
      </c>
      <c r="O4095">
        <v>0.2</v>
      </c>
      <c r="P4095">
        <v>25632</v>
      </c>
      <c r="Q4095">
        <v>8702.66</v>
      </c>
      <c r="R4095">
        <v>33.950000000000003</v>
      </c>
    </row>
    <row r="4096" spans="1:18" x14ac:dyDescent="0.3">
      <c r="A4096" t="s">
        <v>9134</v>
      </c>
      <c r="B4096" s="1">
        <v>45376</v>
      </c>
      <c r="C4096" s="1">
        <v>45382</v>
      </c>
      <c r="D4096" t="s">
        <v>89</v>
      </c>
      <c r="E4096" t="s">
        <v>1788</v>
      </c>
      <c r="F4096" t="s">
        <v>205</v>
      </c>
      <c r="G4096" t="s">
        <v>22</v>
      </c>
      <c r="H4096" t="s">
        <v>75</v>
      </c>
      <c r="I4096" t="s">
        <v>24</v>
      </c>
      <c r="J4096" t="s">
        <v>97</v>
      </c>
      <c r="K4096" t="s">
        <v>157</v>
      </c>
      <c r="L4096" t="s">
        <v>9135</v>
      </c>
      <c r="M4096">
        <v>9</v>
      </c>
      <c r="N4096">
        <v>691</v>
      </c>
      <c r="O4096">
        <v>0.05</v>
      </c>
      <c r="P4096">
        <v>5908.05</v>
      </c>
      <c r="Q4096">
        <v>1305.4100000000001</v>
      </c>
      <c r="R4096">
        <v>22.1</v>
      </c>
    </row>
    <row r="4097" spans="1:18" x14ac:dyDescent="0.3">
      <c r="A4097" t="s">
        <v>9136</v>
      </c>
      <c r="B4097" s="1">
        <v>45052</v>
      </c>
      <c r="C4097" s="1">
        <v>45054</v>
      </c>
      <c r="D4097" t="s">
        <v>38</v>
      </c>
      <c r="E4097" t="s">
        <v>545</v>
      </c>
      <c r="F4097" t="s">
        <v>247</v>
      </c>
      <c r="G4097" t="s">
        <v>61</v>
      </c>
      <c r="H4097" t="s">
        <v>42</v>
      </c>
      <c r="I4097" t="s">
        <v>63</v>
      </c>
      <c r="J4097" t="s">
        <v>108</v>
      </c>
      <c r="K4097" t="s">
        <v>118</v>
      </c>
      <c r="L4097" t="s">
        <v>9137</v>
      </c>
      <c r="M4097">
        <v>3</v>
      </c>
      <c r="N4097">
        <v>3517</v>
      </c>
      <c r="O4097">
        <v>0.1</v>
      </c>
      <c r="P4097">
        <v>9495.9</v>
      </c>
      <c r="Q4097">
        <v>3629.84</v>
      </c>
      <c r="R4097">
        <v>38.229999999999997</v>
      </c>
    </row>
    <row r="4098" spans="1:18" x14ac:dyDescent="0.3">
      <c r="A4098" t="s">
        <v>9138</v>
      </c>
      <c r="B4098" s="1">
        <v>45015</v>
      </c>
      <c r="C4098" s="1">
        <v>45017</v>
      </c>
      <c r="D4098" t="s">
        <v>89</v>
      </c>
      <c r="E4098" t="s">
        <v>1392</v>
      </c>
      <c r="F4098" t="s">
        <v>161</v>
      </c>
      <c r="G4098" t="s">
        <v>22</v>
      </c>
      <c r="H4098" t="s">
        <v>62</v>
      </c>
      <c r="I4098" t="s">
        <v>24</v>
      </c>
      <c r="J4098" t="s">
        <v>137</v>
      </c>
      <c r="K4098" t="s">
        <v>168</v>
      </c>
      <c r="L4098" t="s">
        <v>9139</v>
      </c>
      <c r="M4098">
        <v>8</v>
      </c>
      <c r="N4098">
        <v>2448</v>
      </c>
      <c r="O4098">
        <v>0.2</v>
      </c>
      <c r="P4098">
        <v>15667.2</v>
      </c>
      <c r="Q4098">
        <v>3645.44</v>
      </c>
      <c r="R4098">
        <v>23.27</v>
      </c>
    </row>
    <row r="4099" spans="1:18" x14ac:dyDescent="0.3">
      <c r="A4099" t="s">
        <v>9140</v>
      </c>
      <c r="B4099" s="1">
        <v>45435</v>
      </c>
      <c r="C4099" s="1">
        <v>45437</v>
      </c>
      <c r="D4099" t="s">
        <v>89</v>
      </c>
      <c r="E4099" t="s">
        <v>7477</v>
      </c>
      <c r="F4099" t="s">
        <v>474</v>
      </c>
      <c r="G4099" t="s">
        <v>61</v>
      </c>
      <c r="H4099" t="s">
        <v>42</v>
      </c>
      <c r="I4099" t="s">
        <v>24</v>
      </c>
      <c r="J4099" t="s">
        <v>34</v>
      </c>
      <c r="K4099" t="s">
        <v>44</v>
      </c>
      <c r="L4099" t="s">
        <v>9141</v>
      </c>
      <c r="M4099">
        <v>5</v>
      </c>
      <c r="N4099">
        <v>1945</v>
      </c>
      <c r="O4099">
        <v>0</v>
      </c>
      <c r="P4099">
        <v>9725</v>
      </c>
      <c r="Q4099">
        <v>3464.75</v>
      </c>
      <c r="R4099">
        <v>35.630000000000003</v>
      </c>
    </row>
    <row r="4100" spans="1:18" x14ac:dyDescent="0.3">
      <c r="A4100" t="s">
        <v>9142</v>
      </c>
      <c r="B4100" s="1">
        <v>45398</v>
      </c>
      <c r="C4100" s="1">
        <v>45403</v>
      </c>
      <c r="D4100" t="s">
        <v>19</v>
      </c>
      <c r="E4100" t="s">
        <v>1203</v>
      </c>
      <c r="F4100" t="s">
        <v>205</v>
      </c>
      <c r="G4100" t="s">
        <v>41</v>
      </c>
      <c r="H4100" t="s">
        <v>32</v>
      </c>
      <c r="I4100" t="s">
        <v>33</v>
      </c>
      <c r="J4100" t="s">
        <v>25</v>
      </c>
      <c r="K4100" t="s">
        <v>443</v>
      </c>
      <c r="L4100" t="s">
        <v>9143</v>
      </c>
      <c r="M4100">
        <v>7</v>
      </c>
      <c r="N4100">
        <v>4331</v>
      </c>
      <c r="O4100">
        <v>0.2</v>
      </c>
      <c r="P4100">
        <v>24253.599999999999</v>
      </c>
      <c r="Q4100">
        <v>9441.5</v>
      </c>
      <c r="R4100">
        <v>38.93</v>
      </c>
    </row>
    <row r="4101" spans="1:18" x14ac:dyDescent="0.3">
      <c r="A4101" t="s">
        <v>9144</v>
      </c>
      <c r="B4101" s="1">
        <v>45386</v>
      </c>
      <c r="C4101" s="1">
        <v>45387</v>
      </c>
      <c r="D4101" t="s">
        <v>29</v>
      </c>
      <c r="E4101" t="s">
        <v>5510</v>
      </c>
      <c r="F4101" t="s">
        <v>753</v>
      </c>
      <c r="G4101" t="s">
        <v>61</v>
      </c>
      <c r="H4101" t="s">
        <v>62</v>
      </c>
      <c r="I4101" t="s">
        <v>70</v>
      </c>
      <c r="J4101" t="s">
        <v>137</v>
      </c>
      <c r="K4101" t="s">
        <v>232</v>
      </c>
      <c r="L4101" t="s">
        <v>9145</v>
      </c>
      <c r="M4101">
        <v>8</v>
      </c>
      <c r="N4101">
        <v>4165</v>
      </c>
      <c r="O4101">
        <v>0</v>
      </c>
      <c r="P4101">
        <v>33320</v>
      </c>
      <c r="Q4101">
        <v>9162.4699999999993</v>
      </c>
      <c r="R4101">
        <v>27.5</v>
      </c>
    </row>
    <row r="4102" spans="1:18" x14ac:dyDescent="0.3">
      <c r="A4102" t="s">
        <v>9146</v>
      </c>
      <c r="B4102" s="1">
        <v>45421</v>
      </c>
      <c r="C4102" s="1">
        <v>45422</v>
      </c>
      <c r="D4102" t="s">
        <v>19</v>
      </c>
      <c r="E4102" t="s">
        <v>2321</v>
      </c>
      <c r="F4102" t="s">
        <v>40</v>
      </c>
      <c r="G4102" t="s">
        <v>61</v>
      </c>
      <c r="H4102" t="s">
        <v>81</v>
      </c>
      <c r="I4102" t="s">
        <v>70</v>
      </c>
      <c r="J4102" t="s">
        <v>49</v>
      </c>
      <c r="K4102" t="s">
        <v>50</v>
      </c>
      <c r="L4102" t="s">
        <v>9147</v>
      </c>
      <c r="M4102">
        <v>5</v>
      </c>
      <c r="N4102">
        <v>3500</v>
      </c>
      <c r="O4102">
        <v>0.05</v>
      </c>
      <c r="P4102">
        <v>16625</v>
      </c>
      <c r="Q4102">
        <v>5826.78</v>
      </c>
      <c r="R4102">
        <v>35.049999999999997</v>
      </c>
    </row>
    <row r="4103" spans="1:18" x14ac:dyDescent="0.3">
      <c r="A4103" t="s">
        <v>9148</v>
      </c>
      <c r="B4103" s="1">
        <v>45287</v>
      </c>
      <c r="C4103" s="1">
        <v>45287</v>
      </c>
      <c r="D4103" t="s">
        <v>29</v>
      </c>
      <c r="E4103" t="s">
        <v>4701</v>
      </c>
      <c r="F4103" t="s">
        <v>304</v>
      </c>
      <c r="G4103" t="s">
        <v>22</v>
      </c>
      <c r="H4103" t="s">
        <v>42</v>
      </c>
      <c r="I4103" t="s">
        <v>43</v>
      </c>
      <c r="J4103" t="s">
        <v>137</v>
      </c>
      <c r="K4103" t="s">
        <v>201</v>
      </c>
      <c r="L4103" t="s">
        <v>9117</v>
      </c>
      <c r="M4103">
        <v>4</v>
      </c>
      <c r="N4103">
        <v>1043</v>
      </c>
      <c r="O4103">
        <v>0.1</v>
      </c>
      <c r="P4103">
        <v>3754.8</v>
      </c>
      <c r="Q4103">
        <v>1026.26</v>
      </c>
      <c r="R4103">
        <v>27.33</v>
      </c>
    </row>
    <row r="4104" spans="1:18" x14ac:dyDescent="0.3">
      <c r="A4104" t="s">
        <v>9149</v>
      </c>
      <c r="B4104" s="1">
        <v>45024</v>
      </c>
      <c r="C4104" s="1">
        <v>45029</v>
      </c>
      <c r="D4104" t="s">
        <v>89</v>
      </c>
      <c r="E4104" t="s">
        <v>483</v>
      </c>
      <c r="F4104" t="s">
        <v>521</v>
      </c>
      <c r="G4104" t="s">
        <v>22</v>
      </c>
      <c r="H4104" t="s">
        <v>96</v>
      </c>
      <c r="I4104" t="s">
        <v>63</v>
      </c>
      <c r="J4104" t="s">
        <v>25</v>
      </c>
      <c r="K4104" t="s">
        <v>240</v>
      </c>
      <c r="L4104" t="s">
        <v>9150</v>
      </c>
      <c r="M4104">
        <v>8</v>
      </c>
      <c r="N4104">
        <v>4305</v>
      </c>
      <c r="O4104">
        <v>0</v>
      </c>
      <c r="P4104">
        <v>34440</v>
      </c>
      <c r="Q4104">
        <v>8278.4500000000007</v>
      </c>
      <c r="R4104">
        <v>24.04</v>
      </c>
    </row>
    <row r="4105" spans="1:18" x14ac:dyDescent="0.3">
      <c r="A4105" t="s">
        <v>9151</v>
      </c>
      <c r="B4105" s="1">
        <v>45202</v>
      </c>
      <c r="C4105" s="1">
        <v>45209</v>
      </c>
      <c r="D4105" t="s">
        <v>19</v>
      </c>
      <c r="E4105" t="s">
        <v>220</v>
      </c>
      <c r="F4105" t="s">
        <v>488</v>
      </c>
      <c r="G4105" t="s">
        <v>61</v>
      </c>
      <c r="H4105" t="s">
        <v>42</v>
      </c>
      <c r="I4105" t="s">
        <v>43</v>
      </c>
      <c r="J4105" t="s">
        <v>34</v>
      </c>
      <c r="K4105" t="s">
        <v>113</v>
      </c>
      <c r="L4105" t="s">
        <v>9152</v>
      </c>
      <c r="M4105">
        <v>5</v>
      </c>
      <c r="N4105">
        <v>4335</v>
      </c>
      <c r="O4105">
        <v>0.15</v>
      </c>
      <c r="P4105">
        <v>18423.75</v>
      </c>
      <c r="Q4105">
        <v>5658.28</v>
      </c>
      <c r="R4105">
        <v>30.71</v>
      </c>
    </row>
    <row r="4106" spans="1:18" x14ac:dyDescent="0.3">
      <c r="A4106" t="s">
        <v>9153</v>
      </c>
      <c r="B4106" s="1">
        <v>45030</v>
      </c>
      <c r="C4106" s="1">
        <v>45032</v>
      </c>
      <c r="D4106" t="s">
        <v>29</v>
      </c>
      <c r="E4106" t="s">
        <v>7180</v>
      </c>
      <c r="F4106" t="s">
        <v>420</v>
      </c>
      <c r="G4106" t="s">
        <v>61</v>
      </c>
      <c r="H4106" t="s">
        <v>81</v>
      </c>
      <c r="I4106" t="s">
        <v>70</v>
      </c>
      <c r="J4106" t="s">
        <v>34</v>
      </c>
      <c r="K4106" t="s">
        <v>44</v>
      </c>
      <c r="L4106" t="s">
        <v>9154</v>
      </c>
      <c r="M4106">
        <v>4</v>
      </c>
      <c r="N4106">
        <v>4671</v>
      </c>
      <c r="O4106">
        <v>0.05</v>
      </c>
      <c r="P4106">
        <v>17749.8</v>
      </c>
      <c r="Q4106">
        <v>4706.2700000000004</v>
      </c>
      <c r="R4106">
        <v>26.51</v>
      </c>
    </row>
    <row r="4107" spans="1:18" x14ac:dyDescent="0.3">
      <c r="A4107" t="s">
        <v>9155</v>
      </c>
      <c r="B4107" s="1">
        <v>45165</v>
      </c>
      <c r="C4107" s="1">
        <v>45167</v>
      </c>
      <c r="D4107" t="s">
        <v>19</v>
      </c>
      <c r="E4107" t="s">
        <v>669</v>
      </c>
      <c r="F4107" t="s">
        <v>709</v>
      </c>
      <c r="G4107" t="s">
        <v>41</v>
      </c>
      <c r="H4107" t="s">
        <v>81</v>
      </c>
      <c r="I4107" t="s">
        <v>70</v>
      </c>
      <c r="J4107" t="s">
        <v>137</v>
      </c>
      <c r="K4107" t="s">
        <v>410</v>
      </c>
      <c r="L4107" t="s">
        <v>9156</v>
      </c>
      <c r="M4107">
        <v>10</v>
      </c>
      <c r="N4107">
        <v>4610</v>
      </c>
      <c r="O4107">
        <v>0</v>
      </c>
      <c r="P4107">
        <v>46100</v>
      </c>
      <c r="Q4107">
        <v>10119.01</v>
      </c>
      <c r="R4107">
        <v>21.95</v>
      </c>
    </row>
    <row r="4108" spans="1:18" x14ac:dyDescent="0.3">
      <c r="A4108" t="s">
        <v>9157</v>
      </c>
      <c r="B4108" s="1">
        <v>45310</v>
      </c>
      <c r="C4108" s="1">
        <v>45312</v>
      </c>
      <c r="D4108" t="s">
        <v>19</v>
      </c>
      <c r="E4108" t="s">
        <v>746</v>
      </c>
      <c r="F4108" t="s">
        <v>185</v>
      </c>
      <c r="G4108" t="s">
        <v>61</v>
      </c>
      <c r="H4108" t="s">
        <v>32</v>
      </c>
      <c r="I4108" t="s">
        <v>43</v>
      </c>
      <c r="J4108" t="s">
        <v>25</v>
      </c>
      <c r="K4108" t="s">
        <v>443</v>
      </c>
      <c r="L4108" t="s">
        <v>9158</v>
      </c>
      <c r="M4108">
        <v>7</v>
      </c>
      <c r="N4108">
        <v>1309</v>
      </c>
      <c r="O4108">
        <v>0.15</v>
      </c>
      <c r="P4108">
        <v>7788.55</v>
      </c>
      <c r="Q4108">
        <v>2097.58</v>
      </c>
      <c r="R4108">
        <v>26.93</v>
      </c>
    </row>
    <row r="4109" spans="1:18" x14ac:dyDescent="0.3">
      <c r="A4109" t="s">
        <v>9159</v>
      </c>
      <c r="B4109" s="1">
        <v>45329</v>
      </c>
      <c r="C4109" s="1">
        <v>45332</v>
      </c>
      <c r="D4109" t="s">
        <v>38</v>
      </c>
      <c r="E4109" t="s">
        <v>3295</v>
      </c>
      <c r="F4109" t="s">
        <v>1042</v>
      </c>
      <c r="G4109" t="s">
        <v>22</v>
      </c>
      <c r="H4109" t="s">
        <v>96</v>
      </c>
      <c r="I4109" t="s">
        <v>33</v>
      </c>
      <c r="J4109" t="s">
        <v>97</v>
      </c>
      <c r="K4109" t="s">
        <v>181</v>
      </c>
      <c r="L4109" t="s">
        <v>7726</v>
      </c>
      <c r="M4109">
        <v>9</v>
      </c>
      <c r="N4109">
        <v>2373</v>
      </c>
      <c r="O4109">
        <v>0.1</v>
      </c>
      <c r="P4109">
        <v>19221.3</v>
      </c>
      <c r="Q4109">
        <v>7648.1</v>
      </c>
      <c r="R4109">
        <v>39.79</v>
      </c>
    </row>
    <row r="4110" spans="1:18" x14ac:dyDescent="0.3">
      <c r="A4110" t="s">
        <v>9160</v>
      </c>
      <c r="B4110" s="1">
        <v>45252</v>
      </c>
      <c r="C4110" s="1">
        <v>45258</v>
      </c>
      <c r="D4110" t="s">
        <v>38</v>
      </c>
      <c r="E4110" t="s">
        <v>1849</v>
      </c>
      <c r="F4110" t="s">
        <v>54</v>
      </c>
      <c r="G4110" t="s">
        <v>22</v>
      </c>
      <c r="H4110" t="s">
        <v>23</v>
      </c>
      <c r="I4110" t="s">
        <v>24</v>
      </c>
      <c r="J4110" t="s">
        <v>55</v>
      </c>
      <c r="K4110" t="s">
        <v>56</v>
      </c>
      <c r="L4110" t="s">
        <v>9161</v>
      </c>
      <c r="M4110">
        <v>3</v>
      </c>
      <c r="N4110">
        <v>183</v>
      </c>
      <c r="O4110">
        <v>0.05</v>
      </c>
      <c r="P4110">
        <v>521.54999999999995</v>
      </c>
      <c r="Q4110">
        <v>150.78</v>
      </c>
      <c r="R4110">
        <v>28.91</v>
      </c>
    </row>
    <row r="4111" spans="1:18" x14ac:dyDescent="0.3">
      <c r="A4111" t="s">
        <v>9162</v>
      </c>
      <c r="B4111" s="1">
        <v>45459</v>
      </c>
      <c r="C4111" s="1">
        <v>45459</v>
      </c>
      <c r="D4111" t="s">
        <v>38</v>
      </c>
      <c r="E4111" t="s">
        <v>216</v>
      </c>
      <c r="F4111" t="s">
        <v>127</v>
      </c>
      <c r="G4111" t="s">
        <v>22</v>
      </c>
      <c r="H4111" t="s">
        <v>32</v>
      </c>
      <c r="I4111" t="s">
        <v>24</v>
      </c>
      <c r="J4111" t="s">
        <v>34</v>
      </c>
      <c r="K4111" t="s">
        <v>44</v>
      </c>
      <c r="L4111" t="s">
        <v>9163</v>
      </c>
      <c r="M4111">
        <v>5</v>
      </c>
      <c r="N4111">
        <v>608</v>
      </c>
      <c r="O4111">
        <v>0.05</v>
      </c>
      <c r="P4111">
        <v>2888</v>
      </c>
      <c r="Q4111">
        <v>741.26</v>
      </c>
      <c r="R4111">
        <v>25.67</v>
      </c>
    </row>
    <row r="4112" spans="1:18" x14ac:dyDescent="0.3">
      <c r="A4112" t="s">
        <v>9164</v>
      </c>
      <c r="B4112" s="1">
        <v>45604</v>
      </c>
      <c r="C4112" s="1">
        <v>45608</v>
      </c>
      <c r="D4112" t="s">
        <v>38</v>
      </c>
      <c r="E4112" t="s">
        <v>1555</v>
      </c>
      <c r="F4112" t="s">
        <v>709</v>
      </c>
      <c r="G4112" t="s">
        <v>41</v>
      </c>
      <c r="H4112" t="s">
        <v>96</v>
      </c>
      <c r="I4112" t="s">
        <v>43</v>
      </c>
      <c r="J4112" t="s">
        <v>108</v>
      </c>
      <c r="K4112" t="s">
        <v>128</v>
      </c>
      <c r="L4112" t="s">
        <v>9165</v>
      </c>
      <c r="M4112">
        <v>6</v>
      </c>
      <c r="N4112">
        <v>4182</v>
      </c>
      <c r="O4112">
        <v>0.05</v>
      </c>
      <c r="P4112">
        <v>23837.4</v>
      </c>
      <c r="Q4112">
        <v>5271.39</v>
      </c>
      <c r="R4112">
        <v>22.11</v>
      </c>
    </row>
    <row r="4113" spans="1:18" x14ac:dyDescent="0.3">
      <c r="A4113" t="s">
        <v>9166</v>
      </c>
      <c r="B4113" s="1">
        <v>44938</v>
      </c>
      <c r="C4113" s="1">
        <v>44940</v>
      </c>
      <c r="D4113" t="s">
        <v>29</v>
      </c>
      <c r="E4113" t="s">
        <v>191</v>
      </c>
      <c r="F4113" t="s">
        <v>228</v>
      </c>
      <c r="G4113" t="s">
        <v>22</v>
      </c>
      <c r="H4113" t="s">
        <v>32</v>
      </c>
      <c r="I4113" t="s">
        <v>63</v>
      </c>
      <c r="J4113" t="s">
        <v>25</v>
      </c>
      <c r="K4113" t="s">
        <v>240</v>
      </c>
      <c r="L4113" t="s">
        <v>4367</v>
      </c>
      <c r="M4113">
        <v>10</v>
      </c>
      <c r="N4113">
        <v>3981</v>
      </c>
      <c r="O4113">
        <v>0</v>
      </c>
      <c r="P4113">
        <v>39810</v>
      </c>
      <c r="Q4113">
        <v>10622.29</v>
      </c>
      <c r="R4113">
        <v>26.68</v>
      </c>
    </row>
    <row r="4114" spans="1:18" x14ac:dyDescent="0.3">
      <c r="A4114" t="s">
        <v>9167</v>
      </c>
      <c r="B4114" s="1">
        <v>45502</v>
      </c>
      <c r="C4114" s="1">
        <v>45503</v>
      </c>
      <c r="D4114" t="s">
        <v>89</v>
      </c>
      <c r="E4114" t="s">
        <v>2866</v>
      </c>
      <c r="F4114" t="s">
        <v>420</v>
      </c>
      <c r="G4114" t="s">
        <v>41</v>
      </c>
      <c r="H4114" t="s">
        <v>62</v>
      </c>
      <c r="I4114" t="s">
        <v>70</v>
      </c>
      <c r="J4114" t="s">
        <v>34</v>
      </c>
      <c r="K4114" t="s">
        <v>44</v>
      </c>
      <c r="L4114" t="s">
        <v>9168</v>
      </c>
      <c r="M4114">
        <v>4</v>
      </c>
      <c r="N4114">
        <v>4456</v>
      </c>
      <c r="O4114">
        <v>0.1</v>
      </c>
      <c r="P4114">
        <v>16041.6</v>
      </c>
      <c r="Q4114">
        <v>4385.63</v>
      </c>
      <c r="R4114">
        <v>27.34</v>
      </c>
    </row>
    <row r="4115" spans="1:18" x14ac:dyDescent="0.3">
      <c r="A4115" t="s">
        <v>9169</v>
      </c>
      <c r="B4115" s="1">
        <v>44965</v>
      </c>
      <c r="C4115" s="1">
        <v>44967</v>
      </c>
      <c r="D4115" t="s">
        <v>29</v>
      </c>
      <c r="E4115" t="s">
        <v>1984</v>
      </c>
      <c r="F4115" t="s">
        <v>315</v>
      </c>
      <c r="G4115" t="s">
        <v>61</v>
      </c>
      <c r="H4115" t="s">
        <v>32</v>
      </c>
      <c r="I4115" t="s">
        <v>24</v>
      </c>
      <c r="J4115" t="s">
        <v>49</v>
      </c>
      <c r="K4115" t="s">
        <v>311</v>
      </c>
      <c r="L4115" t="s">
        <v>9170</v>
      </c>
      <c r="M4115">
        <v>4</v>
      </c>
      <c r="N4115">
        <v>1572</v>
      </c>
      <c r="O4115">
        <v>0.05</v>
      </c>
      <c r="P4115">
        <v>5973.6</v>
      </c>
      <c r="Q4115">
        <v>1933.54</v>
      </c>
      <c r="R4115">
        <v>32.369999999999997</v>
      </c>
    </row>
    <row r="4116" spans="1:18" x14ac:dyDescent="0.3">
      <c r="A4116" t="s">
        <v>9171</v>
      </c>
      <c r="B4116" s="1">
        <v>45287</v>
      </c>
      <c r="C4116" s="1">
        <v>45290</v>
      </c>
      <c r="D4116" t="s">
        <v>19</v>
      </c>
      <c r="E4116" t="s">
        <v>227</v>
      </c>
      <c r="F4116" t="s">
        <v>31</v>
      </c>
      <c r="G4116" t="s">
        <v>41</v>
      </c>
      <c r="H4116" t="s">
        <v>32</v>
      </c>
      <c r="I4116" t="s">
        <v>63</v>
      </c>
      <c r="J4116" t="s">
        <v>25</v>
      </c>
      <c r="K4116" t="s">
        <v>332</v>
      </c>
      <c r="L4116" t="s">
        <v>9172</v>
      </c>
      <c r="M4116">
        <v>1</v>
      </c>
      <c r="N4116">
        <v>168</v>
      </c>
      <c r="O4116">
        <v>0.1</v>
      </c>
      <c r="P4116">
        <v>151.19999999999999</v>
      </c>
      <c r="Q4116">
        <v>41.7</v>
      </c>
      <c r="R4116">
        <v>27.58</v>
      </c>
    </row>
    <row r="4117" spans="1:18" x14ac:dyDescent="0.3">
      <c r="A4117" t="s">
        <v>9173</v>
      </c>
      <c r="B4117" s="1">
        <v>45302</v>
      </c>
      <c r="C4117" s="1">
        <v>45305</v>
      </c>
      <c r="D4117" t="s">
        <v>38</v>
      </c>
      <c r="E4117" t="s">
        <v>3381</v>
      </c>
      <c r="F4117" t="s">
        <v>709</v>
      </c>
      <c r="G4117" t="s">
        <v>22</v>
      </c>
      <c r="H4117" t="s">
        <v>69</v>
      </c>
      <c r="I4117" t="s">
        <v>24</v>
      </c>
      <c r="J4117" t="s">
        <v>34</v>
      </c>
      <c r="K4117" t="s">
        <v>44</v>
      </c>
      <c r="L4117" t="s">
        <v>9174</v>
      </c>
      <c r="M4117">
        <v>4</v>
      </c>
      <c r="N4117">
        <v>877</v>
      </c>
      <c r="O4117">
        <v>0</v>
      </c>
      <c r="P4117">
        <v>3508</v>
      </c>
      <c r="Q4117">
        <v>1057.0999999999999</v>
      </c>
      <c r="R4117">
        <v>30.13</v>
      </c>
    </row>
    <row r="4118" spans="1:18" x14ac:dyDescent="0.3">
      <c r="A4118" t="s">
        <v>9175</v>
      </c>
      <c r="B4118" s="1">
        <v>45077</v>
      </c>
      <c r="C4118" s="1">
        <v>45083</v>
      </c>
      <c r="D4118" t="s">
        <v>89</v>
      </c>
      <c r="E4118" t="s">
        <v>1602</v>
      </c>
      <c r="F4118" t="s">
        <v>870</v>
      </c>
      <c r="G4118" t="s">
        <v>22</v>
      </c>
      <c r="H4118" t="s">
        <v>69</v>
      </c>
      <c r="I4118" t="s">
        <v>63</v>
      </c>
      <c r="J4118" t="s">
        <v>34</v>
      </c>
      <c r="K4118" t="s">
        <v>113</v>
      </c>
      <c r="L4118" t="s">
        <v>9176</v>
      </c>
      <c r="M4118">
        <v>2</v>
      </c>
      <c r="N4118">
        <v>3484</v>
      </c>
      <c r="O4118">
        <v>0.05</v>
      </c>
      <c r="P4118">
        <v>6619.6</v>
      </c>
      <c r="Q4118">
        <v>1684.89</v>
      </c>
      <c r="R4118">
        <v>25.45</v>
      </c>
    </row>
    <row r="4119" spans="1:18" x14ac:dyDescent="0.3">
      <c r="A4119" t="s">
        <v>9177</v>
      </c>
      <c r="B4119" s="1">
        <v>45136</v>
      </c>
      <c r="C4119" s="1">
        <v>45139</v>
      </c>
      <c r="D4119" t="s">
        <v>89</v>
      </c>
      <c r="E4119" t="s">
        <v>293</v>
      </c>
      <c r="F4119" t="s">
        <v>468</v>
      </c>
      <c r="G4119" t="s">
        <v>61</v>
      </c>
      <c r="H4119" t="s">
        <v>23</v>
      </c>
      <c r="I4119" t="s">
        <v>33</v>
      </c>
      <c r="J4119" t="s">
        <v>97</v>
      </c>
      <c r="K4119" t="s">
        <v>181</v>
      </c>
      <c r="L4119" t="s">
        <v>9178</v>
      </c>
      <c r="M4119">
        <v>5</v>
      </c>
      <c r="N4119">
        <v>1053</v>
      </c>
      <c r="O4119">
        <v>0.05</v>
      </c>
      <c r="P4119">
        <v>5001.75</v>
      </c>
      <c r="Q4119">
        <v>1290.33</v>
      </c>
      <c r="R4119">
        <v>25.8</v>
      </c>
    </row>
    <row r="4120" spans="1:18" x14ac:dyDescent="0.3">
      <c r="A4120" t="s">
        <v>9179</v>
      </c>
      <c r="B4120" s="1">
        <v>45589</v>
      </c>
      <c r="C4120" s="1">
        <v>45590</v>
      </c>
      <c r="D4120" t="s">
        <v>29</v>
      </c>
      <c r="E4120" t="s">
        <v>179</v>
      </c>
      <c r="F4120" t="s">
        <v>286</v>
      </c>
      <c r="G4120" t="s">
        <v>41</v>
      </c>
      <c r="H4120" t="s">
        <v>42</v>
      </c>
      <c r="I4120" t="s">
        <v>24</v>
      </c>
      <c r="J4120" t="s">
        <v>34</v>
      </c>
      <c r="K4120" t="s">
        <v>35</v>
      </c>
      <c r="L4120" t="s">
        <v>9180</v>
      </c>
      <c r="M4120">
        <v>3</v>
      </c>
      <c r="N4120">
        <v>4599</v>
      </c>
      <c r="O4120">
        <v>0.2</v>
      </c>
      <c r="P4120">
        <v>11037.6</v>
      </c>
      <c r="Q4120">
        <v>3108.7</v>
      </c>
      <c r="R4120">
        <v>28.16</v>
      </c>
    </row>
    <row r="4121" spans="1:18" x14ac:dyDescent="0.3">
      <c r="A4121" t="s">
        <v>9181</v>
      </c>
      <c r="B4121" s="1">
        <v>45454</v>
      </c>
      <c r="C4121" s="1">
        <v>45459</v>
      </c>
      <c r="D4121" t="s">
        <v>89</v>
      </c>
      <c r="E4121" t="s">
        <v>2951</v>
      </c>
      <c r="F4121" t="s">
        <v>286</v>
      </c>
      <c r="G4121" t="s">
        <v>61</v>
      </c>
      <c r="H4121" t="s">
        <v>96</v>
      </c>
      <c r="I4121" t="s">
        <v>43</v>
      </c>
      <c r="J4121" t="s">
        <v>137</v>
      </c>
      <c r="K4121" t="s">
        <v>138</v>
      </c>
      <c r="L4121" t="s">
        <v>9182</v>
      </c>
      <c r="M4121">
        <v>4</v>
      </c>
      <c r="N4121">
        <v>479</v>
      </c>
      <c r="O4121">
        <v>0.15</v>
      </c>
      <c r="P4121">
        <v>1628.6</v>
      </c>
      <c r="Q4121">
        <v>408.99</v>
      </c>
      <c r="R4121">
        <v>25.11</v>
      </c>
    </row>
    <row r="4122" spans="1:18" x14ac:dyDescent="0.3">
      <c r="A4122" t="s">
        <v>9183</v>
      </c>
      <c r="B4122" s="1">
        <v>45505</v>
      </c>
      <c r="C4122" s="1">
        <v>45509</v>
      </c>
      <c r="D4122" t="s">
        <v>19</v>
      </c>
      <c r="E4122" t="s">
        <v>4260</v>
      </c>
      <c r="F4122" t="s">
        <v>142</v>
      </c>
      <c r="G4122" t="s">
        <v>41</v>
      </c>
      <c r="H4122" t="s">
        <v>69</v>
      </c>
      <c r="I4122" t="s">
        <v>24</v>
      </c>
      <c r="J4122" t="s">
        <v>49</v>
      </c>
      <c r="K4122" t="s">
        <v>500</v>
      </c>
      <c r="L4122" t="s">
        <v>9184</v>
      </c>
      <c r="M4122">
        <v>10</v>
      </c>
      <c r="N4122">
        <v>2129</v>
      </c>
      <c r="O4122">
        <v>0.05</v>
      </c>
      <c r="P4122">
        <v>20225.5</v>
      </c>
      <c r="Q4122">
        <v>5303.03</v>
      </c>
      <c r="R4122">
        <v>26.22</v>
      </c>
    </row>
    <row r="4123" spans="1:18" x14ac:dyDescent="0.3">
      <c r="A4123" t="s">
        <v>9185</v>
      </c>
      <c r="B4123" s="1">
        <v>45271</v>
      </c>
      <c r="C4123" s="1">
        <v>45278</v>
      </c>
      <c r="D4123" t="s">
        <v>38</v>
      </c>
      <c r="E4123" t="s">
        <v>4287</v>
      </c>
      <c r="F4123" t="s">
        <v>172</v>
      </c>
      <c r="G4123" t="s">
        <v>22</v>
      </c>
      <c r="H4123" t="s">
        <v>23</v>
      </c>
      <c r="I4123" t="s">
        <v>63</v>
      </c>
      <c r="J4123" t="s">
        <v>97</v>
      </c>
      <c r="K4123" t="s">
        <v>98</v>
      </c>
      <c r="L4123" t="s">
        <v>9186</v>
      </c>
      <c r="M4123">
        <v>5</v>
      </c>
      <c r="N4123">
        <v>1799</v>
      </c>
      <c r="O4123">
        <v>0.1</v>
      </c>
      <c r="P4123">
        <v>8095.5</v>
      </c>
      <c r="Q4123">
        <v>2869.09</v>
      </c>
      <c r="R4123">
        <v>35.44</v>
      </c>
    </row>
    <row r="4124" spans="1:18" x14ac:dyDescent="0.3">
      <c r="A4124" t="s">
        <v>9187</v>
      </c>
      <c r="B4124" s="1">
        <v>45405</v>
      </c>
      <c r="C4124" s="1">
        <v>45412</v>
      </c>
      <c r="D4124" t="s">
        <v>29</v>
      </c>
      <c r="E4124" t="s">
        <v>1520</v>
      </c>
      <c r="F4124" t="s">
        <v>420</v>
      </c>
      <c r="G4124" t="s">
        <v>41</v>
      </c>
      <c r="H4124" t="s">
        <v>96</v>
      </c>
      <c r="I4124" t="s">
        <v>70</v>
      </c>
      <c r="J4124" t="s">
        <v>108</v>
      </c>
      <c r="K4124" t="s">
        <v>268</v>
      </c>
      <c r="L4124" t="s">
        <v>9188</v>
      </c>
      <c r="M4124">
        <v>6</v>
      </c>
      <c r="N4124">
        <v>772</v>
      </c>
      <c r="O4124">
        <v>0.1</v>
      </c>
      <c r="P4124">
        <v>4168.8</v>
      </c>
      <c r="Q4124">
        <v>1584.43</v>
      </c>
      <c r="R4124">
        <v>38.01</v>
      </c>
    </row>
    <row r="4125" spans="1:18" x14ac:dyDescent="0.3">
      <c r="A4125" t="s">
        <v>9189</v>
      </c>
      <c r="B4125" s="1">
        <v>45538</v>
      </c>
      <c r="C4125" s="1">
        <v>45542</v>
      </c>
      <c r="D4125" t="s">
        <v>29</v>
      </c>
      <c r="E4125" t="s">
        <v>712</v>
      </c>
      <c r="F4125" t="s">
        <v>276</v>
      </c>
      <c r="G4125" t="s">
        <v>61</v>
      </c>
      <c r="H4125" t="s">
        <v>62</v>
      </c>
      <c r="I4125" t="s">
        <v>70</v>
      </c>
      <c r="J4125" t="s">
        <v>108</v>
      </c>
      <c r="K4125" t="s">
        <v>268</v>
      </c>
      <c r="L4125" t="s">
        <v>9190</v>
      </c>
      <c r="M4125">
        <v>7</v>
      </c>
      <c r="N4125">
        <v>3563</v>
      </c>
      <c r="O4125">
        <v>0.15</v>
      </c>
      <c r="P4125">
        <v>21199.85</v>
      </c>
      <c r="Q4125">
        <v>7256.79</v>
      </c>
      <c r="R4125">
        <v>34.229999999999997</v>
      </c>
    </row>
    <row r="4126" spans="1:18" x14ac:dyDescent="0.3">
      <c r="A4126" t="s">
        <v>9191</v>
      </c>
      <c r="B4126" s="1">
        <v>45481</v>
      </c>
      <c r="C4126" s="1">
        <v>45484</v>
      </c>
      <c r="D4126" t="s">
        <v>38</v>
      </c>
      <c r="E4126" t="s">
        <v>1127</v>
      </c>
      <c r="F4126" t="s">
        <v>1370</v>
      </c>
      <c r="G4126" t="s">
        <v>61</v>
      </c>
      <c r="H4126" t="s">
        <v>32</v>
      </c>
      <c r="I4126" t="s">
        <v>33</v>
      </c>
      <c r="J4126" t="s">
        <v>34</v>
      </c>
      <c r="K4126" t="s">
        <v>152</v>
      </c>
      <c r="L4126" t="s">
        <v>9192</v>
      </c>
      <c r="M4126">
        <v>10</v>
      </c>
      <c r="N4126">
        <v>1770</v>
      </c>
      <c r="O4126">
        <v>0.05</v>
      </c>
      <c r="P4126">
        <v>16815</v>
      </c>
      <c r="Q4126">
        <v>3894.14</v>
      </c>
      <c r="R4126">
        <v>23.16</v>
      </c>
    </row>
    <row r="4127" spans="1:18" x14ac:dyDescent="0.3">
      <c r="A4127" t="s">
        <v>9193</v>
      </c>
      <c r="B4127" s="1">
        <v>44936</v>
      </c>
      <c r="C4127" s="1">
        <v>44942</v>
      </c>
      <c r="D4127" t="s">
        <v>38</v>
      </c>
      <c r="E4127" t="s">
        <v>4257</v>
      </c>
      <c r="F4127" t="s">
        <v>213</v>
      </c>
      <c r="G4127" t="s">
        <v>41</v>
      </c>
      <c r="H4127" t="s">
        <v>81</v>
      </c>
      <c r="I4127" t="s">
        <v>43</v>
      </c>
      <c r="J4127" t="s">
        <v>137</v>
      </c>
      <c r="K4127" t="s">
        <v>138</v>
      </c>
      <c r="L4127" t="s">
        <v>9194</v>
      </c>
      <c r="M4127">
        <v>3</v>
      </c>
      <c r="N4127">
        <v>629</v>
      </c>
      <c r="O4127">
        <v>0.05</v>
      </c>
      <c r="P4127">
        <v>1792.65</v>
      </c>
      <c r="Q4127">
        <v>458.87</v>
      </c>
      <c r="R4127">
        <v>25.6</v>
      </c>
    </row>
    <row r="4128" spans="1:18" x14ac:dyDescent="0.3">
      <c r="A4128" t="s">
        <v>9195</v>
      </c>
      <c r="B4128" s="1">
        <v>45598</v>
      </c>
      <c r="C4128" s="1">
        <v>45605</v>
      </c>
      <c r="D4128" t="s">
        <v>89</v>
      </c>
      <c r="E4128" t="s">
        <v>6628</v>
      </c>
      <c r="F4128" t="s">
        <v>363</v>
      </c>
      <c r="G4128" t="s">
        <v>22</v>
      </c>
      <c r="H4128" t="s">
        <v>96</v>
      </c>
      <c r="I4128" t="s">
        <v>70</v>
      </c>
      <c r="J4128" t="s">
        <v>97</v>
      </c>
      <c r="K4128" t="s">
        <v>98</v>
      </c>
      <c r="L4128" t="s">
        <v>9196</v>
      </c>
      <c r="M4128">
        <v>3</v>
      </c>
      <c r="N4128">
        <v>2585</v>
      </c>
      <c r="O4128">
        <v>0.15</v>
      </c>
      <c r="P4128">
        <v>6591.75</v>
      </c>
      <c r="Q4128">
        <v>2028.52</v>
      </c>
      <c r="R4128">
        <v>30.77</v>
      </c>
    </row>
    <row r="4129" spans="1:18" x14ac:dyDescent="0.3">
      <c r="A4129" t="s">
        <v>9197</v>
      </c>
      <c r="B4129" s="1">
        <v>45087</v>
      </c>
      <c r="C4129" s="1">
        <v>45092</v>
      </c>
      <c r="D4129" t="s">
        <v>89</v>
      </c>
      <c r="E4129" t="s">
        <v>3529</v>
      </c>
      <c r="F4129" t="s">
        <v>74</v>
      </c>
      <c r="G4129" t="s">
        <v>22</v>
      </c>
      <c r="H4129" t="s">
        <v>96</v>
      </c>
      <c r="I4129" t="s">
        <v>63</v>
      </c>
      <c r="J4129" t="s">
        <v>108</v>
      </c>
      <c r="K4129" t="s">
        <v>128</v>
      </c>
      <c r="L4129" t="s">
        <v>9198</v>
      </c>
      <c r="M4129">
        <v>10</v>
      </c>
      <c r="N4129">
        <v>1226</v>
      </c>
      <c r="O4129">
        <v>0.05</v>
      </c>
      <c r="P4129">
        <v>11647</v>
      </c>
      <c r="Q4129">
        <v>2670.86</v>
      </c>
      <c r="R4129">
        <v>22.93</v>
      </c>
    </row>
    <row r="4130" spans="1:18" x14ac:dyDescent="0.3">
      <c r="A4130" t="s">
        <v>9199</v>
      </c>
      <c r="B4130" s="1">
        <v>45251</v>
      </c>
      <c r="C4130" s="1">
        <v>45253</v>
      </c>
      <c r="D4130" t="s">
        <v>38</v>
      </c>
      <c r="E4130" t="s">
        <v>779</v>
      </c>
      <c r="F4130" t="s">
        <v>1180</v>
      </c>
      <c r="G4130" t="s">
        <v>61</v>
      </c>
      <c r="H4130" t="s">
        <v>32</v>
      </c>
      <c r="I4130" t="s">
        <v>70</v>
      </c>
      <c r="J4130" t="s">
        <v>55</v>
      </c>
      <c r="K4130" t="s">
        <v>56</v>
      </c>
      <c r="L4130" t="s">
        <v>9200</v>
      </c>
      <c r="M4130">
        <v>1</v>
      </c>
      <c r="N4130">
        <v>683</v>
      </c>
      <c r="O4130">
        <v>0.15</v>
      </c>
      <c r="P4130">
        <v>580.54999999999995</v>
      </c>
      <c r="Q4130">
        <v>181.21</v>
      </c>
      <c r="R4130">
        <v>31.21</v>
      </c>
    </row>
    <row r="4131" spans="1:18" x14ac:dyDescent="0.3">
      <c r="A4131" t="s">
        <v>9201</v>
      </c>
      <c r="B4131" s="1">
        <v>45572</v>
      </c>
      <c r="C4131" s="1">
        <v>45576</v>
      </c>
      <c r="D4131" t="s">
        <v>38</v>
      </c>
      <c r="E4131" t="s">
        <v>2675</v>
      </c>
      <c r="F4131" t="s">
        <v>619</v>
      </c>
      <c r="G4131" t="s">
        <v>22</v>
      </c>
      <c r="H4131" t="s">
        <v>32</v>
      </c>
      <c r="I4131" t="s">
        <v>33</v>
      </c>
      <c r="J4131" t="s">
        <v>108</v>
      </c>
      <c r="K4131" t="s">
        <v>268</v>
      </c>
      <c r="L4131" t="s">
        <v>9202</v>
      </c>
      <c r="M4131">
        <v>6</v>
      </c>
      <c r="N4131">
        <v>257</v>
      </c>
      <c r="O4131">
        <v>0.05</v>
      </c>
      <c r="P4131">
        <v>1464.9</v>
      </c>
      <c r="Q4131">
        <v>464.26</v>
      </c>
      <c r="R4131">
        <v>31.69</v>
      </c>
    </row>
    <row r="4132" spans="1:18" x14ac:dyDescent="0.3">
      <c r="A4132" t="s">
        <v>9203</v>
      </c>
      <c r="B4132" s="1">
        <v>45321</v>
      </c>
      <c r="C4132" s="1">
        <v>45324</v>
      </c>
      <c r="D4132" t="s">
        <v>29</v>
      </c>
      <c r="E4132" t="s">
        <v>642</v>
      </c>
      <c r="F4132" t="s">
        <v>213</v>
      </c>
      <c r="G4132" t="s">
        <v>41</v>
      </c>
      <c r="H4132" t="s">
        <v>42</v>
      </c>
      <c r="I4132" t="s">
        <v>70</v>
      </c>
      <c r="J4132" t="s">
        <v>108</v>
      </c>
      <c r="K4132" t="s">
        <v>109</v>
      </c>
      <c r="L4132" t="s">
        <v>9204</v>
      </c>
      <c r="M4132">
        <v>10</v>
      </c>
      <c r="N4132">
        <v>4611</v>
      </c>
      <c r="O4132">
        <v>0.2</v>
      </c>
      <c r="P4132">
        <v>36888</v>
      </c>
      <c r="Q4132">
        <v>7928.6</v>
      </c>
      <c r="R4132">
        <v>21.49</v>
      </c>
    </row>
    <row r="4133" spans="1:18" x14ac:dyDescent="0.3">
      <c r="A4133" t="s">
        <v>9205</v>
      </c>
      <c r="B4133" s="1">
        <v>45604</v>
      </c>
      <c r="C4133" s="1">
        <v>45607</v>
      </c>
      <c r="D4133" t="s">
        <v>29</v>
      </c>
      <c r="E4133" t="s">
        <v>9105</v>
      </c>
      <c r="F4133" t="s">
        <v>488</v>
      </c>
      <c r="G4133" t="s">
        <v>41</v>
      </c>
      <c r="H4133" t="s">
        <v>69</v>
      </c>
      <c r="I4133" t="s">
        <v>70</v>
      </c>
      <c r="J4133" t="s">
        <v>97</v>
      </c>
      <c r="K4133" t="s">
        <v>103</v>
      </c>
      <c r="L4133" t="s">
        <v>9206</v>
      </c>
      <c r="M4133">
        <v>9</v>
      </c>
      <c r="N4133">
        <v>1222</v>
      </c>
      <c r="O4133">
        <v>0.2</v>
      </c>
      <c r="P4133">
        <v>8798.4</v>
      </c>
      <c r="Q4133">
        <v>2117.35</v>
      </c>
      <c r="R4133">
        <v>24.07</v>
      </c>
    </row>
    <row r="4134" spans="1:18" x14ac:dyDescent="0.3">
      <c r="A4134" t="s">
        <v>9207</v>
      </c>
      <c r="B4134" s="1">
        <v>45189</v>
      </c>
      <c r="C4134" s="1">
        <v>45190</v>
      </c>
      <c r="D4134" t="s">
        <v>89</v>
      </c>
      <c r="E4134" t="s">
        <v>3508</v>
      </c>
      <c r="F4134" t="s">
        <v>619</v>
      </c>
      <c r="G4134" t="s">
        <v>22</v>
      </c>
      <c r="H4134" t="s">
        <v>42</v>
      </c>
      <c r="I4134" t="s">
        <v>33</v>
      </c>
      <c r="J4134" t="s">
        <v>25</v>
      </c>
      <c r="K4134" t="s">
        <v>290</v>
      </c>
      <c r="L4134" t="s">
        <v>9208</v>
      </c>
      <c r="M4134">
        <v>1</v>
      </c>
      <c r="N4134">
        <v>4249</v>
      </c>
      <c r="O4134">
        <v>0.05</v>
      </c>
      <c r="P4134">
        <v>4036.55</v>
      </c>
      <c r="Q4134">
        <v>1062.8399999999999</v>
      </c>
      <c r="R4134">
        <v>26.33</v>
      </c>
    </row>
    <row r="4135" spans="1:18" x14ac:dyDescent="0.3">
      <c r="A4135" t="s">
        <v>9209</v>
      </c>
      <c r="B4135" s="1">
        <v>45037</v>
      </c>
      <c r="C4135" s="1">
        <v>45043</v>
      </c>
      <c r="D4135" t="s">
        <v>89</v>
      </c>
      <c r="E4135" t="s">
        <v>1871</v>
      </c>
      <c r="F4135" t="s">
        <v>350</v>
      </c>
      <c r="G4135" t="s">
        <v>41</v>
      </c>
      <c r="H4135" t="s">
        <v>96</v>
      </c>
      <c r="I4135" t="s">
        <v>43</v>
      </c>
      <c r="J4135" t="s">
        <v>55</v>
      </c>
      <c r="K4135" t="s">
        <v>86</v>
      </c>
      <c r="L4135" t="s">
        <v>9210</v>
      </c>
      <c r="M4135">
        <v>6</v>
      </c>
      <c r="N4135">
        <v>3591</v>
      </c>
      <c r="O4135">
        <v>0.15</v>
      </c>
      <c r="P4135">
        <v>18314.099999999999</v>
      </c>
      <c r="Q4135">
        <v>4279.99</v>
      </c>
      <c r="R4135">
        <v>23.37</v>
      </c>
    </row>
    <row r="4136" spans="1:18" x14ac:dyDescent="0.3">
      <c r="A4136" t="s">
        <v>9211</v>
      </c>
      <c r="B4136" s="1">
        <v>45208</v>
      </c>
      <c r="C4136" s="1">
        <v>45208</v>
      </c>
      <c r="D4136" t="s">
        <v>19</v>
      </c>
      <c r="E4136" t="s">
        <v>2157</v>
      </c>
      <c r="F4136" t="s">
        <v>480</v>
      </c>
      <c r="G4136" t="s">
        <v>61</v>
      </c>
      <c r="H4136" t="s">
        <v>62</v>
      </c>
      <c r="I4136" t="s">
        <v>70</v>
      </c>
      <c r="J4136" t="s">
        <v>25</v>
      </c>
      <c r="K4136" t="s">
        <v>26</v>
      </c>
      <c r="L4136" t="s">
        <v>9212</v>
      </c>
      <c r="M4136">
        <v>1</v>
      </c>
      <c r="N4136">
        <v>3222</v>
      </c>
      <c r="O4136">
        <v>0.15</v>
      </c>
      <c r="P4136">
        <v>2738.7</v>
      </c>
      <c r="Q4136">
        <v>958.58</v>
      </c>
      <c r="R4136">
        <v>35</v>
      </c>
    </row>
    <row r="4137" spans="1:18" x14ac:dyDescent="0.3">
      <c r="A4137" t="s">
        <v>9213</v>
      </c>
      <c r="B4137" s="1">
        <v>45358</v>
      </c>
      <c r="C4137" s="1">
        <v>45360</v>
      </c>
      <c r="D4137" t="s">
        <v>89</v>
      </c>
      <c r="E4137" t="s">
        <v>1354</v>
      </c>
      <c r="F4137" t="s">
        <v>21</v>
      </c>
      <c r="G4137" t="s">
        <v>41</v>
      </c>
      <c r="H4137" t="s">
        <v>69</v>
      </c>
      <c r="I4137" t="s">
        <v>33</v>
      </c>
      <c r="J4137" t="s">
        <v>97</v>
      </c>
      <c r="K4137" t="s">
        <v>98</v>
      </c>
      <c r="L4137" t="s">
        <v>9214</v>
      </c>
      <c r="M4137">
        <v>1</v>
      </c>
      <c r="N4137">
        <v>927</v>
      </c>
      <c r="O4137">
        <v>0.05</v>
      </c>
      <c r="P4137">
        <v>880.65</v>
      </c>
      <c r="Q4137">
        <v>295.39</v>
      </c>
      <c r="R4137">
        <v>33.54</v>
      </c>
    </row>
    <row r="4138" spans="1:18" x14ac:dyDescent="0.3">
      <c r="A4138" t="s">
        <v>9215</v>
      </c>
      <c r="B4138" s="1">
        <v>45332</v>
      </c>
      <c r="C4138" s="1">
        <v>45334</v>
      </c>
      <c r="D4138" t="s">
        <v>89</v>
      </c>
      <c r="E4138" t="s">
        <v>539</v>
      </c>
      <c r="F4138" t="s">
        <v>514</v>
      </c>
      <c r="G4138" t="s">
        <v>61</v>
      </c>
      <c r="H4138" t="s">
        <v>23</v>
      </c>
      <c r="I4138" t="s">
        <v>24</v>
      </c>
      <c r="J4138" t="s">
        <v>34</v>
      </c>
      <c r="K4138" t="s">
        <v>113</v>
      </c>
      <c r="L4138" t="s">
        <v>9216</v>
      </c>
      <c r="M4138">
        <v>2</v>
      </c>
      <c r="N4138">
        <v>517</v>
      </c>
      <c r="O4138">
        <v>0.1</v>
      </c>
      <c r="P4138">
        <v>930.6</v>
      </c>
      <c r="Q4138">
        <v>223.23</v>
      </c>
      <c r="R4138">
        <v>23.99</v>
      </c>
    </row>
    <row r="4139" spans="1:18" x14ac:dyDescent="0.3">
      <c r="A4139" t="s">
        <v>9217</v>
      </c>
      <c r="B4139" s="1">
        <v>45297</v>
      </c>
      <c r="C4139" s="1">
        <v>45299</v>
      </c>
      <c r="D4139" t="s">
        <v>38</v>
      </c>
      <c r="E4139" t="s">
        <v>2413</v>
      </c>
      <c r="F4139" t="s">
        <v>359</v>
      </c>
      <c r="G4139" t="s">
        <v>41</v>
      </c>
      <c r="H4139" t="s">
        <v>42</v>
      </c>
      <c r="I4139" t="s">
        <v>43</v>
      </c>
      <c r="J4139" t="s">
        <v>137</v>
      </c>
      <c r="K4139" t="s">
        <v>168</v>
      </c>
      <c r="L4139" t="s">
        <v>9218</v>
      </c>
      <c r="M4139">
        <v>9</v>
      </c>
      <c r="N4139">
        <v>924</v>
      </c>
      <c r="O4139">
        <v>0</v>
      </c>
      <c r="P4139">
        <v>8316</v>
      </c>
      <c r="Q4139">
        <v>2261.37</v>
      </c>
      <c r="R4139">
        <v>27.19</v>
      </c>
    </row>
    <row r="4140" spans="1:18" x14ac:dyDescent="0.3">
      <c r="A4140" t="s">
        <v>9219</v>
      </c>
      <c r="B4140" s="1">
        <v>45391</v>
      </c>
      <c r="C4140" s="1">
        <v>45395</v>
      </c>
      <c r="D4140" t="s">
        <v>89</v>
      </c>
      <c r="E4140" t="s">
        <v>558</v>
      </c>
      <c r="F4140" t="s">
        <v>180</v>
      </c>
      <c r="G4140" t="s">
        <v>41</v>
      </c>
      <c r="H4140" t="s">
        <v>75</v>
      </c>
      <c r="I4140" t="s">
        <v>33</v>
      </c>
      <c r="J4140" t="s">
        <v>55</v>
      </c>
      <c r="K4140" t="s">
        <v>56</v>
      </c>
      <c r="L4140" t="s">
        <v>577</v>
      </c>
      <c r="M4140">
        <v>4</v>
      </c>
      <c r="N4140">
        <v>3874</v>
      </c>
      <c r="O4140">
        <v>0.2</v>
      </c>
      <c r="P4140">
        <v>12396.8</v>
      </c>
      <c r="Q4140">
        <v>3836.53</v>
      </c>
      <c r="R4140">
        <v>30.95</v>
      </c>
    </row>
    <row r="4141" spans="1:18" x14ac:dyDescent="0.3">
      <c r="A4141" t="s">
        <v>9220</v>
      </c>
      <c r="B4141" s="1">
        <v>45011</v>
      </c>
      <c r="C4141" s="1">
        <v>45013</v>
      </c>
      <c r="D4141" t="s">
        <v>38</v>
      </c>
      <c r="E4141" t="s">
        <v>625</v>
      </c>
      <c r="F4141" t="s">
        <v>224</v>
      </c>
      <c r="G4141" t="s">
        <v>61</v>
      </c>
      <c r="H4141" t="s">
        <v>23</v>
      </c>
      <c r="I4141" t="s">
        <v>63</v>
      </c>
      <c r="J4141" t="s">
        <v>34</v>
      </c>
      <c r="K4141" t="s">
        <v>35</v>
      </c>
      <c r="L4141" t="s">
        <v>9221</v>
      </c>
      <c r="M4141">
        <v>6</v>
      </c>
      <c r="N4141">
        <v>1328</v>
      </c>
      <c r="O4141">
        <v>0.1</v>
      </c>
      <c r="P4141">
        <v>7171.2</v>
      </c>
      <c r="Q4141">
        <v>1546.85</v>
      </c>
      <c r="R4141">
        <v>21.57</v>
      </c>
    </row>
    <row r="4142" spans="1:18" x14ac:dyDescent="0.3">
      <c r="A4142" t="s">
        <v>9222</v>
      </c>
      <c r="B4142" s="1">
        <v>45262</v>
      </c>
      <c r="C4142" s="1">
        <v>45266</v>
      </c>
      <c r="D4142" t="s">
        <v>19</v>
      </c>
      <c r="E4142" t="s">
        <v>1219</v>
      </c>
      <c r="F4142" t="s">
        <v>276</v>
      </c>
      <c r="G4142" t="s">
        <v>41</v>
      </c>
      <c r="H4142" t="s">
        <v>23</v>
      </c>
      <c r="I4142" t="s">
        <v>70</v>
      </c>
      <c r="J4142" t="s">
        <v>108</v>
      </c>
      <c r="K4142" t="s">
        <v>268</v>
      </c>
      <c r="L4142" t="s">
        <v>9223</v>
      </c>
      <c r="M4142">
        <v>6</v>
      </c>
      <c r="N4142">
        <v>1196</v>
      </c>
      <c r="O4142">
        <v>0.05</v>
      </c>
      <c r="P4142">
        <v>6817.2</v>
      </c>
      <c r="Q4142">
        <v>2036.77</v>
      </c>
      <c r="R4142">
        <v>29.88</v>
      </c>
    </row>
    <row r="4143" spans="1:18" x14ac:dyDescent="0.3">
      <c r="A4143" t="s">
        <v>9224</v>
      </c>
      <c r="B4143" s="1">
        <v>45486</v>
      </c>
      <c r="C4143" s="1">
        <v>45491</v>
      </c>
      <c r="D4143" t="s">
        <v>38</v>
      </c>
      <c r="E4143" t="s">
        <v>1067</v>
      </c>
      <c r="F4143" t="s">
        <v>127</v>
      </c>
      <c r="G4143" t="s">
        <v>22</v>
      </c>
      <c r="H4143" t="s">
        <v>81</v>
      </c>
      <c r="I4143" t="s">
        <v>70</v>
      </c>
      <c r="J4143" t="s">
        <v>25</v>
      </c>
      <c r="K4143" t="s">
        <v>443</v>
      </c>
      <c r="L4143" t="s">
        <v>9225</v>
      </c>
      <c r="M4143">
        <v>8</v>
      </c>
      <c r="N4143">
        <v>3033</v>
      </c>
      <c r="O4143">
        <v>0.2</v>
      </c>
      <c r="P4143">
        <v>19411.2</v>
      </c>
      <c r="Q4143">
        <v>4428.1400000000003</v>
      </c>
      <c r="R4143">
        <v>22.81</v>
      </c>
    </row>
    <row r="4144" spans="1:18" x14ac:dyDescent="0.3">
      <c r="A4144" t="s">
        <v>9226</v>
      </c>
      <c r="B4144" s="1">
        <v>44938</v>
      </c>
      <c r="C4144" s="1">
        <v>44941</v>
      </c>
      <c r="D4144" t="s">
        <v>19</v>
      </c>
      <c r="E4144" t="s">
        <v>8888</v>
      </c>
      <c r="F4144" t="s">
        <v>569</v>
      </c>
      <c r="G4144" t="s">
        <v>22</v>
      </c>
      <c r="H4144" t="s">
        <v>75</v>
      </c>
      <c r="I4144" t="s">
        <v>63</v>
      </c>
      <c r="J4144" t="s">
        <v>108</v>
      </c>
      <c r="K4144" t="s">
        <v>118</v>
      </c>
      <c r="L4144" t="s">
        <v>9227</v>
      </c>
      <c r="M4144">
        <v>6</v>
      </c>
      <c r="N4144">
        <v>2422</v>
      </c>
      <c r="O4144">
        <v>0.2</v>
      </c>
      <c r="P4144">
        <v>11625.6</v>
      </c>
      <c r="Q4144">
        <v>2837.14</v>
      </c>
      <c r="R4144">
        <v>24.4</v>
      </c>
    </row>
    <row r="4145" spans="1:18" x14ac:dyDescent="0.3">
      <c r="A4145" t="s">
        <v>9228</v>
      </c>
      <c r="B4145" s="1">
        <v>45225</v>
      </c>
      <c r="C4145" s="1">
        <v>45228</v>
      </c>
      <c r="D4145" t="s">
        <v>29</v>
      </c>
      <c r="E4145" t="s">
        <v>2675</v>
      </c>
      <c r="F4145" t="s">
        <v>945</v>
      </c>
      <c r="G4145" t="s">
        <v>61</v>
      </c>
      <c r="H4145" t="s">
        <v>81</v>
      </c>
      <c r="I4145" t="s">
        <v>43</v>
      </c>
      <c r="J4145" t="s">
        <v>55</v>
      </c>
      <c r="K4145" t="s">
        <v>364</v>
      </c>
      <c r="L4145" t="s">
        <v>9229</v>
      </c>
      <c r="M4145">
        <v>8</v>
      </c>
      <c r="N4145">
        <v>4331</v>
      </c>
      <c r="O4145">
        <v>0.2</v>
      </c>
      <c r="P4145">
        <v>27718.400000000001</v>
      </c>
      <c r="Q4145">
        <v>6873.78</v>
      </c>
      <c r="R4145">
        <v>24.8</v>
      </c>
    </row>
    <row r="4146" spans="1:18" x14ac:dyDescent="0.3">
      <c r="A4146" t="s">
        <v>9230</v>
      </c>
      <c r="B4146" s="1">
        <v>45339</v>
      </c>
      <c r="C4146" s="1">
        <v>45341</v>
      </c>
      <c r="D4146" t="s">
        <v>38</v>
      </c>
      <c r="E4146" t="s">
        <v>5101</v>
      </c>
      <c r="F4146" t="s">
        <v>474</v>
      </c>
      <c r="G4146" t="s">
        <v>22</v>
      </c>
      <c r="H4146" t="s">
        <v>23</v>
      </c>
      <c r="I4146" t="s">
        <v>24</v>
      </c>
      <c r="J4146" t="s">
        <v>97</v>
      </c>
      <c r="K4146" t="s">
        <v>157</v>
      </c>
      <c r="L4146" t="s">
        <v>8137</v>
      </c>
      <c r="M4146">
        <v>8</v>
      </c>
      <c r="N4146">
        <v>2935</v>
      </c>
      <c r="O4146">
        <v>0.05</v>
      </c>
      <c r="P4146">
        <v>22306</v>
      </c>
      <c r="Q4146">
        <v>5324.14</v>
      </c>
      <c r="R4146">
        <v>23.87</v>
      </c>
    </row>
    <row r="4147" spans="1:18" x14ac:dyDescent="0.3">
      <c r="A4147" t="s">
        <v>9231</v>
      </c>
      <c r="B4147" s="1">
        <v>45125</v>
      </c>
      <c r="C4147" s="1">
        <v>45131</v>
      </c>
      <c r="D4147" t="s">
        <v>29</v>
      </c>
      <c r="E4147" t="s">
        <v>964</v>
      </c>
      <c r="F4147" t="s">
        <v>420</v>
      </c>
      <c r="G4147" t="s">
        <v>22</v>
      </c>
      <c r="H4147" t="s">
        <v>23</v>
      </c>
      <c r="I4147" t="s">
        <v>43</v>
      </c>
      <c r="J4147" t="s">
        <v>97</v>
      </c>
      <c r="K4147" t="s">
        <v>103</v>
      </c>
      <c r="L4147" t="s">
        <v>9232</v>
      </c>
      <c r="M4147">
        <v>9</v>
      </c>
      <c r="N4147">
        <v>1630</v>
      </c>
      <c r="O4147">
        <v>0.05</v>
      </c>
      <c r="P4147">
        <v>13936.5</v>
      </c>
      <c r="Q4147">
        <v>3361.94</v>
      </c>
      <c r="R4147">
        <v>24.12</v>
      </c>
    </row>
    <row r="4148" spans="1:18" x14ac:dyDescent="0.3">
      <c r="A4148" t="s">
        <v>9233</v>
      </c>
      <c r="B4148" s="1">
        <v>45395</v>
      </c>
      <c r="C4148" s="1">
        <v>45397</v>
      </c>
      <c r="D4148" t="s">
        <v>89</v>
      </c>
      <c r="E4148" t="s">
        <v>5175</v>
      </c>
      <c r="F4148" t="s">
        <v>988</v>
      </c>
      <c r="G4148" t="s">
        <v>22</v>
      </c>
      <c r="H4148" t="s">
        <v>96</v>
      </c>
      <c r="I4148" t="s">
        <v>63</v>
      </c>
      <c r="J4148" t="s">
        <v>34</v>
      </c>
      <c r="K4148" t="s">
        <v>152</v>
      </c>
      <c r="L4148" t="s">
        <v>9234</v>
      </c>
      <c r="M4148">
        <v>10</v>
      </c>
      <c r="N4148">
        <v>3280</v>
      </c>
      <c r="O4148">
        <v>0</v>
      </c>
      <c r="P4148">
        <v>32800</v>
      </c>
      <c r="Q4148">
        <v>9806.2900000000009</v>
      </c>
      <c r="R4148">
        <v>29.9</v>
      </c>
    </row>
    <row r="4149" spans="1:18" x14ac:dyDescent="0.3">
      <c r="A4149" t="s">
        <v>9235</v>
      </c>
      <c r="B4149" s="1">
        <v>45522</v>
      </c>
      <c r="C4149" s="1">
        <v>45525</v>
      </c>
      <c r="D4149" t="s">
        <v>19</v>
      </c>
      <c r="E4149" t="s">
        <v>5301</v>
      </c>
      <c r="F4149" t="s">
        <v>180</v>
      </c>
      <c r="G4149" t="s">
        <v>61</v>
      </c>
      <c r="H4149" t="s">
        <v>23</v>
      </c>
      <c r="I4149" t="s">
        <v>24</v>
      </c>
      <c r="J4149" t="s">
        <v>137</v>
      </c>
      <c r="K4149" t="s">
        <v>138</v>
      </c>
      <c r="L4149" t="s">
        <v>9236</v>
      </c>
      <c r="M4149">
        <v>3</v>
      </c>
      <c r="N4149">
        <v>4858</v>
      </c>
      <c r="O4149">
        <v>0</v>
      </c>
      <c r="P4149">
        <v>14574</v>
      </c>
      <c r="Q4149">
        <v>4324.34</v>
      </c>
      <c r="R4149">
        <v>29.67</v>
      </c>
    </row>
    <row r="4150" spans="1:18" x14ac:dyDescent="0.3">
      <c r="A4150" t="s">
        <v>9237</v>
      </c>
      <c r="B4150" s="1">
        <v>45289</v>
      </c>
      <c r="C4150" s="1">
        <v>45290</v>
      </c>
      <c r="D4150" t="s">
        <v>38</v>
      </c>
      <c r="E4150" t="s">
        <v>2714</v>
      </c>
      <c r="F4150" t="s">
        <v>1042</v>
      </c>
      <c r="G4150" t="s">
        <v>41</v>
      </c>
      <c r="H4150" t="s">
        <v>42</v>
      </c>
      <c r="I4150" t="s">
        <v>63</v>
      </c>
      <c r="J4150" t="s">
        <v>108</v>
      </c>
      <c r="K4150" t="s">
        <v>143</v>
      </c>
      <c r="L4150" t="s">
        <v>9238</v>
      </c>
      <c r="M4150">
        <v>1</v>
      </c>
      <c r="N4150">
        <v>3284</v>
      </c>
      <c r="O4150">
        <v>0.15</v>
      </c>
      <c r="P4150">
        <v>2791.4</v>
      </c>
      <c r="Q4150">
        <v>913.18</v>
      </c>
      <c r="R4150">
        <v>32.71</v>
      </c>
    </row>
    <row r="4151" spans="1:18" x14ac:dyDescent="0.3">
      <c r="A4151" t="s">
        <v>9239</v>
      </c>
      <c r="B4151" s="1">
        <v>45635</v>
      </c>
      <c r="C4151" s="1">
        <v>45641</v>
      </c>
      <c r="D4151" t="s">
        <v>19</v>
      </c>
      <c r="E4151" t="s">
        <v>3168</v>
      </c>
      <c r="F4151" t="s">
        <v>259</v>
      </c>
      <c r="G4151" t="s">
        <v>41</v>
      </c>
      <c r="H4151" t="s">
        <v>81</v>
      </c>
      <c r="I4151" t="s">
        <v>43</v>
      </c>
      <c r="J4151" t="s">
        <v>34</v>
      </c>
      <c r="K4151" t="s">
        <v>152</v>
      </c>
      <c r="L4151" t="s">
        <v>9240</v>
      </c>
      <c r="M4151">
        <v>7</v>
      </c>
      <c r="N4151">
        <v>4934</v>
      </c>
      <c r="O4151">
        <v>0.2</v>
      </c>
      <c r="P4151">
        <v>27630.400000000001</v>
      </c>
      <c r="Q4151">
        <v>8393.75</v>
      </c>
      <c r="R4151">
        <v>30.38</v>
      </c>
    </row>
    <row r="4152" spans="1:18" x14ac:dyDescent="0.3">
      <c r="A4152" t="s">
        <v>9241</v>
      </c>
      <c r="B4152" s="1">
        <v>45567</v>
      </c>
      <c r="C4152" s="1">
        <v>45572</v>
      </c>
      <c r="D4152" t="s">
        <v>38</v>
      </c>
      <c r="E4152" t="s">
        <v>982</v>
      </c>
      <c r="F4152" t="s">
        <v>172</v>
      </c>
      <c r="G4152" t="s">
        <v>22</v>
      </c>
      <c r="H4152" t="s">
        <v>81</v>
      </c>
      <c r="I4152" t="s">
        <v>33</v>
      </c>
      <c r="J4152" t="s">
        <v>137</v>
      </c>
      <c r="K4152" t="s">
        <v>168</v>
      </c>
      <c r="L4152" t="s">
        <v>9242</v>
      </c>
      <c r="M4152">
        <v>6</v>
      </c>
      <c r="N4152">
        <v>3860</v>
      </c>
      <c r="O4152">
        <v>0.05</v>
      </c>
      <c r="P4152">
        <v>22002</v>
      </c>
      <c r="Q4152">
        <v>8445.4500000000007</v>
      </c>
      <c r="R4152">
        <v>38.380000000000003</v>
      </c>
    </row>
    <row r="4153" spans="1:18" x14ac:dyDescent="0.3">
      <c r="A4153" t="s">
        <v>9243</v>
      </c>
      <c r="B4153" s="1">
        <v>45611</v>
      </c>
      <c r="C4153" s="1">
        <v>45612</v>
      </c>
      <c r="D4153" t="s">
        <v>38</v>
      </c>
      <c r="E4153" t="s">
        <v>328</v>
      </c>
      <c r="F4153" t="s">
        <v>753</v>
      </c>
      <c r="G4153" t="s">
        <v>41</v>
      </c>
      <c r="H4153" t="s">
        <v>96</v>
      </c>
      <c r="I4153" t="s">
        <v>43</v>
      </c>
      <c r="J4153" t="s">
        <v>97</v>
      </c>
      <c r="K4153" t="s">
        <v>98</v>
      </c>
      <c r="L4153" t="s">
        <v>9244</v>
      </c>
      <c r="M4153">
        <v>7</v>
      </c>
      <c r="N4153">
        <v>2577</v>
      </c>
      <c r="O4153">
        <v>0</v>
      </c>
      <c r="P4153">
        <v>18039</v>
      </c>
      <c r="Q4153">
        <v>3660.83</v>
      </c>
      <c r="R4153">
        <v>20.29</v>
      </c>
    </row>
    <row r="4154" spans="1:18" x14ac:dyDescent="0.3">
      <c r="A4154" t="s">
        <v>9245</v>
      </c>
      <c r="B4154" s="1">
        <v>45065</v>
      </c>
      <c r="C4154" s="1">
        <v>45069</v>
      </c>
      <c r="D4154" t="s">
        <v>89</v>
      </c>
      <c r="E4154" t="s">
        <v>2112</v>
      </c>
      <c r="F4154" t="s">
        <v>709</v>
      </c>
      <c r="G4154" t="s">
        <v>61</v>
      </c>
      <c r="H4154" t="s">
        <v>75</v>
      </c>
      <c r="I4154" t="s">
        <v>24</v>
      </c>
      <c r="J4154" t="s">
        <v>55</v>
      </c>
      <c r="K4154" t="s">
        <v>655</v>
      </c>
      <c r="L4154" t="s">
        <v>9246</v>
      </c>
      <c r="M4154">
        <v>1</v>
      </c>
      <c r="N4154">
        <v>3301</v>
      </c>
      <c r="O4154">
        <v>0.05</v>
      </c>
      <c r="P4154">
        <v>3135.95</v>
      </c>
      <c r="Q4154">
        <v>1182.8699999999999</v>
      </c>
      <c r="R4154">
        <v>37.72</v>
      </c>
    </row>
    <row r="4155" spans="1:18" x14ac:dyDescent="0.3">
      <c r="A4155" t="s">
        <v>9247</v>
      </c>
      <c r="B4155" s="1">
        <v>45157</v>
      </c>
      <c r="C4155" s="1">
        <v>45157</v>
      </c>
      <c r="D4155" t="s">
        <v>38</v>
      </c>
      <c r="E4155" t="s">
        <v>3655</v>
      </c>
      <c r="F4155" t="s">
        <v>243</v>
      </c>
      <c r="G4155" t="s">
        <v>22</v>
      </c>
      <c r="H4155" t="s">
        <v>42</v>
      </c>
      <c r="I4155" t="s">
        <v>70</v>
      </c>
      <c r="J4155" t="s">
        <v>55</v>
      </c>
      <c r="K4155" t="s">
        <v>655</v>
      </c>
      <c r="L4155" t="s">
        <v>9248</v>
      </c>
      <c r="M4155">
        <v>7</v>
      </c>
      <c r="N4155">
        <v>4500</v>
      </c>
      <c r="O4155">
        <v>0.2</v>
      </c>
      <c r="P4155">
        <v>25200</v>
      </c>
      <c r="Q4155">
        <v>7726.44</v>
      </c>
      <c r="R4155">
        <v>30.66</v>
      </c>
    </row>
    <row r="4156" spans="1:18" x14ac:dyDescent="0.3">
      <c r="A4156" t="s">
        <v>9249</v>
      </c>
      <c r="B4156" s="1">
        <v>44971</v>
      </c>
      <c r="C4156" s="1">
        <v>44973</v>
      </c>
      <c r="D4156" t="s">
        <v>38</v>
      </c>
      <c r="E4156" t="s">
        <v>728</v>
      </c>
      <c r="F4156" t="s">
        <v>200</v>
      </c>
      <c r="G4156" t="s">
        <v>41</v>
      </c>
      <c r="H4156" t="s">
        <v>32</v>
      </c>
      <c r="I4156" t="s">
        <v>24</v>
      </c>
      <c r="J4156" t="s">
        <v>34</v>
      </c>
      <c r="K4156" t="s">
        <v>152</v>
      </c>
      <c r="L4156" t="s">
        <v>7181</v>
      </c>
      <c r="M4156">
        <v>5</v>
      </c>
      <c r="N4156">
        <v>5076</v>
      </c>
      <c r="O4156">
        <v>0.15</v>
      </c>
      <c r="P4156">
        <v>21573</v>
      </c>
      <c r="Q4156">
        <v>7917.09</v>
      </c>
      <c r="R4156">
        <v>36.700000000000003</v>
      </c>
    </row>
    <row r="4157" spans="1:18" x14ac:dyDescent="0.3">
      <c r="A4157" t="s">
        <v>9250</v>
      </c>
      <c r="B4157" s="1">
        <v>45293</v>
      </c>
      <c r="C4157" s="1">
        <v>45295</v>
      </c>
      <c r="D4157" t="s">
        <v>29</v>
      </c>
      <c r="E4157" t="s">
        <v>572</v>
      </c>
      <c r="F4157" t="s">
        <v>399</v>
      </c>
      <c r="G4157" t="s">
        <v>61</v>
      </c>
      <c r="H4157" t="s">
        <v>62</v>
      </c>
      <c r="I4157" t="s">
        <v>43</v>
      </c>
      <c r="J4157" t="s">
        <v>34</v>
      </c>
      <c r="K4157" t="s">
        <v>113</v>
      </c>
      <c r="L4157" t="s">
        <v>9251</v>
      </c>
      <c r="M4157">
        <v>1</v>
      </c>
      <c r="N4157">
        <v>553</v>
      </c>
      <c r="O4157">
        <v>0.05</v>
      </c>
      <c r="P4157">
        <v>525.35</v>
      </c>
      <c r="Q4157">
        <v>174.02</v>
      </c>
      <c r="R4157">
        <v>33.130000000000003</v>
      </c>
    </row>
    <row r="4158" spans="1:18" x14ac:dyDescent="0.3">
      <c r="A4158" t="s">
        <v>9252</v>
      </c>
      <c r="B4158" s="1">
        <v>45173</v>
      </c>
      <c r="C4158" s="1">
        <v>45177</v>
      </c>
      <c r="D4158" t="s">
        <v>29</v>
      </c>
      <c r="E4158" t="s">
        <v>408</v>
      </c>
      <c r="F4158" t="s">
        <v>172</v>
      </c>
      <c r="G4158" t="s">
        <v>41</v>
      </c>
      <c r="H4158" t="s">
        <v>62</v>
      </c>
      <c r="I4158" t="s">
        <v>24</v>
      </c>
      <c r="J4158" t="s">
        <v>49</v>
      </c>
      <c r="K4158" t="s">
        <v>50</v>
      </c>
      <c r="L4158" t="s">
        <v>9253</v>
      </c>
      <c r="M4158">
        <v>5</v>
      </c>
      <c r="N4158">
        <v>1554</v>
      </c>
      <c r="O4158">
        <v>0.2</v>
      </c>
      <c r="P4158">
        <v>6216</v>
      </c>
      <c r="Q4158">
        <v>1308.77</v>
      </c>
      <c r="R4158">
        <v>21.05</v>
      </c>
    </row>
    <row r="4159" spans="1:18" x14ac:dyDescent="0.3">
      <c r="A4159" t="s">
        <v>9254</v>
      </c>
      <c r="B4159" s="1">
        <v>45475</v>
      </c>
      <c r="C4159" s="1">
        <v>45480</v>
      </c>
      <c r="D4159" t="s">
        <v>38</v>
      </c>
      <c r="E4159" t="s">
        <v>3564</v>
      </c>
      <c r="F4159" t="s">
        <v>1180</v>
      </c>
      <c r="G4159" t="s">
        <v>61</v>
      </c>
      <c r="H4159" t="s">
        <v>75</v>
      </c>
      <c r="I4159" t="s">
        <v>63</v>
      </c>
      <c r="J4159" t="s">
        <v>25</v>
      </c>
      <c r="K4159" t="s">
        <v>240</v>
      </c>
      <c r="L4159" t="s">
        <v>9255</v>
      </c>
      <c r="M4159">
        <v>7</v>
      </c>
      <c r="N4159">
        <v>2165</v>
      </c>
      <c r="O4159">
        <v>0.2</v>
      </c>
      <c r="P4159">
        <v>12124</v>
      </c>
      <c r="Q4159">
        <v>3192.23</v>
      </c>
      <c r="R4159">
        <v>26.33</v>
      </c>
    </row>
    <row r="4160" spans="1:18" x14ac:dyDescent="0.3">
      <c r="A4160" t="s">
        <v>9256</v>
      </c>
      <c r="B4160" s="1">
        <v>45361</v>
      </c>
      <c r="C4160" s="1">
        <v>45366</v>
      </c>
      <c r="D4160" t="s">
        <v>89</v>
      </c>
      <c r="E4160" t="s">
        <v>1241</v>
      </c>
      <c r="F4160" t="s">
        <v>371</v>
      </c>
      <c r="G4160" t="s">
        <v>41</v>
      </c>
      <c r="H4160" t="s">
        <v>69</v>
      </c>
      <c r="I4160" t="s">
        <v>63</v>
      </c>
      <c r="J4160" t="s">
        <v>34</v>
      </c>
      <c r="K4160" t="s">
        <v>35</v>
      </c>
      <c r="L4160" t="s">
        <v>9257</v>
      </c>
      <c r="M4160">
        <v>7</v>
      </c>
      <c r="N4160">
        <v>5011</v>
      </c>
      <c r="O4160">
        <v>0.15</v>
      </c>
      <c r="P4160">
        <v>29815.45</v>
      </c>
      <c r="Q4160">
        <v>7380.38</v>
      </c>
      <c r="R4160">
        <v>24.75</v>
      </c>
    </row>
    <row r="4161" spans="1:18" x14ac:dyDescent="0.3">
      <c r="A4161" t="s">
        <v>9258</v>
      </c>
      <c r="B4161" s="1">
        <v>45463</v>
      </c>
      <c r="C4161" s="1">
        <v>45464</v>
      </c>
      <c r="D4161" t="s">
        <v>29</v>
      </c>
      <c r="E4161" t="s">
        <v>2518</v>
      </c>
      <c r="F4161" t="s">
        <v>431</v>
      </c>
      <c r="G4161" t="s">
        <v>61</v>
      </c>
      <c r="H4161" t="s">
        <v>96</v>
      </c>
      <c r="I4161" t="s">
        <v>70</v>
      </c>
      <c r="J4161" t="s">
        <v>25</v>
      </c>
      <c r="K4161" t="s">
        <v>332</v>
      </c>
      <c r="L4161" t="s">
        <v>9259</v>
      </c>
      <c r="M4161">
        <v>1</v>
      </c>
      <c r="N4161">
        <v>3646</v>
      </c>
      <c r="O4161">
        <v>0</v>
      </c>
      <c r="P4161">
        <v>3646</v>
      </c>
      <c r="Q4161">
        <v>1380.46</v>
      </c>
      <c r="R4161">
        <v>37.86</v>
      </c>
    </row>
    <row r="4162" spans="1:18" x14ac:dyDescent="0.3">
      <c r="A4162" t="s">
        <v>9260</v>
      </c>
      <c r="B4162" s="1">
        <v>45643</v>
      </c>
      <c r="C4162" s="1">
        <v>45648</v>
      </c>
      <c r="D4162" t="s">
        <v>19</v>
      </c>
      <c r="E4162" t="s">
        <v>289</v>
      </c>
      <c r="F4162" t="s">
        <v>474</v>
      </c>
      <c r="G4162" t="s">
        <v>61</v>
      </c>
      <c r="H4162" t="s">
        <v>96</v>
      </c>
      <c r="I4162" t="s">
        <v>63</v>
      </c>
      <c r="J4162" t="s">
        <v>108</v>
      </c>
      <c r="K4162" t="s">
        <v>118</v>
      </c>
      <c r="L4162" t="s">
        <v>9261</v>
      </c>
      <c r="M4162">
        <v>7</v>
      </c>
      <c r="N4162">
        <v>3253</v>
      </c>
      <c r="O4162">
        <v>0.05</v>
      </c>
      <c r="P4162">
        <v>21632.45</v>
      </c>
      <c r="Q4162">
        <v>6839.45</v>
      </c>
      <c r="R4162">
        <v>31.62</v>
      </c>
    </row>
    <row r="4163" spans="1:18" x14ac:dyDescent="0.3">
      <c r="A4163" t="s">
        <v>9262</v>
      </c>
      <c r="B4163" s="1">
        <v>45218</v>
      </c>
      <c r="C4163" s="1">
        <v>45224</v>
      </c>
      <c r="D4163" t="s">
        <v>29</v>
      </c>
      <c r="E4163" t="s">
        <v>4324</v>
      </c>
      <c r="F4163" t="s">
        <v>142</v>
      </c>
      <c r="G4163" t="s">
        <v>41</v>
      </c>
      <c r="H4163" t="s">
        <v>32</v>
      </c>
      <c r="I4163" t="s">
        <v>70</v>
      </c>
      <c r="J4163" t="s">
        <v>25</v>
      </c>
      <c r="K4163" t="s">
        <v>26</v>
      </c>
      <c r="L4163" t="s">
        <v>9263</v>
      </c>
      <c r="M4163">
        <v>5</v>
      </c>
      <c r="N4163">
        <v>2419</v>
      </c>
      <c r="O4163">
        <v>0.1</v>
      </c>
      <c r="P4163">
        <v>10885.5</v>
      </c>
      <c r="Q4163">
        <v>2624.35</v>
      </c>
      <c r="R4163">
        <v>24.11</v>
      </c>
    </row>
    <row r="4164" spans="1:18" x14ac:dyDescent="0.3">
      <c r="A4164" t="s">
        <v>9264</v>
      </c>
      <c r="B4164" s="1">
        <v>45441</v>
      </c>
      <c r="C4164" s="1">
        <v>45446</v>
      </c>
      <c r="D4164" t="s">
        <v>29</v>
      </c>
      <c r="E4164" t="s">
        <v>3675</v>
      </c>
      <c r="F4164" t="s">
        <v>85</v>
      </c>
      <c r="G4164" t="s">
        <v>61</v>
      </c>
      <c r="H4164" t="s">
        <v>23</v>
      </c>
      <c r="I4164" t="s">
        <v>70</v>
      </c>
      <c r="J4164" t="s">
        <v>55</v>
      </c>
      <c r="K4164" t="s">
        <v>56</v>
      </c>
      <c r="L4164" t="s">
        <v>9265</v>
      </c>
      <c r="M4164">
        <v>8</v>
      </c>
      <c r="N4164">
        <v>739</v>
      </c>
      <c r="O4164">
        <v>0.15</v>
      </c>
      <c r="P4164">
        <v>5025.2</v>
      </c>
      <c r="Q4164">
        <v>1707.4</v>
      </c>
      <c r="R4164">
        <v>33.979999999999997</v>
      </c>
    </row>
    <row r="4165" spans="1:18" x14ac:dyDescent="0.3">
      <c r="A4165" t="s">
        <v>9266</v>
      </c>
      <c r="B4165" s="1">
        <v>45267</v>
      </c>
      <c r="C4165" s="1">
        <v>45268</v>
      </c>
      <c r="D4165" t="s">
        <v>38</v>
      </c>
      <c r="E4165" t="s">
        <v>3326</v>
      </c>
      <c r="F4165" t="s">
        <v>488</v>
      </c>
      <c r="G4165" t="s">
        <v>61</v>
      </c>
      <c r="H4165" t="s">
        <v>23</v>
      </c>
      <c r="I4165" t="s">
        <v>63</v>
      </c>
      <c r="J4165" t="s">
        <v>25</v>
      </c>
      <c r="K4165" t="s">
        <v>332</v>
      </c>
      <c r="L4165" t="s">
        <v>9267</v>
      </c>
      <c r="M4165">
        <v>2</v>
      </c>
      <c r="N4165">
        <v>1867</v>
      </c>
      <c r="O4165">
        <v>0</v>
      </c>
      <c r="P4165">
        <v>3734</v>
      </c>
      <c r="Q4165">
        <v>792.97</v>
      </c>
      <c r="R4165">
        <v>21.24</v>
      </c>
    </row>
    <row r="4166" spans="1:18" x14ac:dyDescent="0.3">
      <c r="A4166" t="s">
        <v>9268</v>
      </c>
      <c r="B4166" s="1">
        <v>45311</v>
      </c>
      <c r="C4166" s="1">
        <v>45315</v>
      </c>
      <c r="D4166" t="s">
        <v>89</v>
      </c>
      <c r="E4166" t="s">
        <v>4211</v>
      </c>
      <c r="F4166" t="s">
        <v>180</v>
      </c>
      <c r="G4166" t="s">
        <v>41</v>
      </c>
      <c r="H4166" t="s">
        <v>23</v>
      </c>
      <c r="I4166" t="s">
        <v>33</v>
      </c>
      <c r="J4166" t="s">
        <v>137</v>
      </c>
      <c r="K4166" t="s">
        <v>201</v>
      </c>
      <c r="L4166" t="s">
        <v>9269</v>
      </c>
      <c r="M4166">
        <v>9</v>
      </c>
      <c r="N4166">
        <v>4082</v>
      </c>
      <c r="O4166">
        <v>0.1</v>
      </c>
      <c r="P4166">
        <v>33064.199999999997</v>
      </c>
      <c r="Q4166">
        <v>11272.22</v>
      </c>
      <c r="R4166">
        <v>34.090000000000003</v>
      </c>
    </row>
    <row r="4167" spans="1:18" x14ac:dyDescent="0.3">
      <c r="A4167" t="s">
        <v>9270</v>
      </c>
      <c r="B4167" s="1">
        <v>45645</v>
      </c>
      <c r="C4167" s="1">
        <v>45652</v>
      </c>
      <c r="D4167" t="s">
        <v>29</v>
      </c>
      <c r="E4167" t="s">
        <v>5456</v>
      </c>
      <c r="F4167" t="s">
        <v>988</v>
      </c>
      <c r="G4167" t="s">
        <v>22</v>
      </c>
      <c r="H4167" t="s">
        <v>69</v>
      </c>
      <c r="I4167" t="s">
        <v>43</v>
      </c>
      <c r="J4167" t="s">
        <v>34</v>
      </c>
      <c r="K4167" t="s">
        <v>76</v>
      </c>
      <c r="L4167" t="s">
        <v>9271</v>
      </c>
      <c r="M4167">
        <v>6</v>
      </c>
      <c r="N4167">
        <v>1835</v>
      </c>
      <c r="O4167">
        <v>0.2</v>
      </c>
      <c r="P4167">
        <v>8808</v>
      </c>
      <c r="Q4167">
        <v>2144.7800000000002</v>
      </c>
      <c r="R4167">
        <v>24.35</v>
      </c>
    </row>
    <row r="4168" spans="1:18" x14ac:dyDescent="0.3">
      <c r="A4168" t="s">
        <v>9272</v>
      </c>
      <c r="B4168" s="1">
        <v>45573</v>
      </c>
      <c r="C4168" s="1">
        <v>45575</v>
      </c>
      <c r="D4168" t="s">
        <v>89</v>
      </c>
      <c r="E4168" t="s">
        <v>1587</v>
      </c>
      <c r="F4168" t="s">
        <v>267</v>
      </c>
      <c r="G4168" t="s">
        <v>22</v>
      </c>
      <c r="H4168" t="s">
        <v>62</v>
      </c>
      <c r="I4168" t="s">
        <v>43</v>
      </c>
      <c r="J4168" t="s">
        <v>137</v>
      </c>
      <c r="K4168" t="s">
        <v>232</v>
      </c>
      <c r="L4168" t="s">
        <v>9273</v>
      </c>
      <c r="M4168">
        <v>5</v>
      </c>
      <c r="N4168">
        <v>2457</v>
      </c>
      <c r="O4168">
        <v>0.05</v>
      </c>
      <c r="P4168">
        <v>11670.75</v>
      </c>
      <c r="Q4168">
        <v>2379.91</v>
      </c>
      <c r="R4168">
        <v>20.39</v>
      </c>
    </row>
    <row r="4169" spans="1:18" x14ac:dyDescent="0.3">
      <c r="A4169" t="s">
        <v>9274</v>
      </c>
      <c r="B4169" s="1">
        <v>45588</v>
      </c>
      <c r="C4169" s="1">
        <v>45589</v>
      </c>
      <c r="D4169" t="s">
        <v>38</v>
      </c>
      <c r="E4169" t="s">
        <v>1107</v>
      </c>
      <c r="F4169" t="s">
        <v>91</v>
      </c>
      <c r="G4169" t="s">
        <v>41</v>
      </c>
      <c r="H4169" t="s">
        <v>23</v>
      </c>
      <c r="I4169" t="s">
        <v>33</v>
      </c>
      <c r="J4169" t="s">
        <v>34</v>
      </c>
      <c r="K4169" t="s">
        <v>35</v>
      </c>
      <c r="L4169" t="s">
        <v>9275</v>
      </c>
      <c r="M4169">
        <v>2</v>
      </c>
      <c r="N4169">
        <v>4656</v>
      </c>
      <c r="O4169">
        <v>0</v>
      </c>
      <c r="P4169">
        <v>9312</v>
      </c>
      <c r="Q4169">
        <v>3143.2</v>
      </c>
      <c r="R4169">
        <v>33.75</v>
      </c>
    </row>
    <row r="4170" spans="1:18" x14ac:dyDescent="0.3">
      <c r="A4170" t="s">
        <v>9276</v>
      </c>
      <c r="B4170" s="1">
        <v>44951</v>
      </c>
      <c r="C4170" s="1">
        <v>44951</v>
      </c>
      <c r="D4170" t="s">
        <v>89</v>
      </c>
      <c r="E4170" t="s">
        <v>734</v>
      </c>
      <c r="F4170" t="s">
        <v>95</v>
      </c>
      <c r="G4170" t="s">
        <v>41</v>
      </c>
      <c r="H4170" t="s">
        <v>81</v>
      </c>
      <c r="I4170" t="s">
        <v>24</v>
      </c>
      <c r="J4170" t="s">
        <v>97</v>
      </c>
      <c r="K4170" t="s">
        <v>379</v>
      </c>
      <c r="L4170" t="s">
        <v>9277</v>
      </c>
      <c r="M4170">
        <v>7</v>
      </c>
      <c r="N4170">
        <v>2735</v>
      </c>
      <c r="O4170">
        <v>0.15</v>
      </c>
      <c r="P4170">
        <v>16273.25</v>
      </c>
      <c r="Q4170">
        <v>5486.1</v>
      </c>
      <c r="R4170">
        <v>33.71</v>
      </c>
    </row>
    <row r="4171" spans="1:18" x14ac:dyDescent="0.3">
      <c r="A4171" t="s">
        <v>9278</v>
      </c>
      <c r="B4171" s="1">
        <v>45138</v>
      </c>
      <c r="C4171" s="1">
        <v>45140</v>
      </c>
      <c r="D4171" t="s">
        <v>38</v>
      </c>
      <c r="E4171" t="s">
        <v>7180</v>
      </c>
      <c r="F4171" t="s">
        <v>399</v>
      </c>
      <c r="G4171" t="s">
        <v>41</v>
      </c>
      <c r="H4171" t="s">
        <v>69</v>
      </c>
      <c r="I4171" t="s">
        <v>63</v>
      </c>
      <c r="J4171" t="s">
        <v>97</v>
      </c>
      <c r="K4171" t="s">
        <v>103</v>
      </c>
      <c r="L4171" t="s">
        <v>9279</v>
      </c>
      <c r="M4171">
        <v>4</v>
      </c>
      <c r="N4171">
        <v>3469</v>
      </c>
      <c r="O4171">
        <v>0</v>
      </c>
      <c r="P4171">
        <v>13876</v>
      </c>
      <c r="Q4171">
        <v>4953.51</v>
      </c>
      <c r="R4171">
        <v>35.700000000000003</v>
      </c>
    </row>
    <row r="4172" spans="1:18" x14ac:dyDescent="0.3">
      <c r="A4172" t="s">
        <v>9280</v>
      </c>
      <c r="B4172" s="1">
        <v>45317</v>
      </c>
      <c r="C4172" s="1">
        <v>45318</v>
      </c>
      <c r="D4172" t="s">
        <v>38</v>
      </c>
      <c r="E4172" t="s">
        <v>271</v>
      </c>
      <c r="F4172" t="s">
        <v>891</v>
      </c>
      <c r="G4172" t="s">
        <v>22</v>
      </c>
      <c r="H4172" t="s">
        <v>23</v>
      </c>
      <c r="I4172" t="s">
        <v>70</v>
      </c>
      <c r="J4172" t="s">
        <v>49</v>
      </c>
      <c r="K4172" t="s">
        <v>152</v>
      </c>
      <c r="L4172" t="s">
        <v>9281</v>
      </c>
      <c r="M4172">
        <v>6</v>
      </c>
      <c r="N4172">
        <v>443</v>
      </c>
      <c r="O4172">
        <v>0.2</v>
      </c>
      <c r="P4172">
        <v>2126.4</v>
      </c>
      <c r="Q4172">
        <v>672.25</v>
      </c>
      <c r="R4172">
        <v>31.61</v>
      </c>
    </row>
    <row r="4173" spans="1:18" x14ac:dyDescent="0.3">
      <c r="A4173" t="s">
        <v>9282</v>
      </c>
      <c r="B4173" s="1">
        <v>45576</v>
      </c>
      <c r="C4173" s="1">
        <v>45578</v>
      </c>
      <c r="D4173" t="s">
        <v>19</v>
      </c>
      <c r="E4173" t="s">
        <v>628</v>
      </c>
      <c r="F4173" t="s">
        <v>363</v>
      </c>
      <c r="G4173" t="s">
        <v>41</v>
      </c>
      <c r="H4173" t="s">
        <v>32</v>
      </c>
      <c r="I4173" t="s">
        <v>24</v>
      </c>
      <c r="J4173" t="s">
        <v>108</v>
      </c>
      <c r="K4173" t="s">
        <v>109</v>
      </c>
      <c r="L4173" t="s">
        <v>9283</v>
      </c>
      <c r="M4173">
        <v>1</v>
      </c>
      <c r="N4173">
        <v>1325</v>
      </c>
      <c r="O4173">
        <v>0.05</v>
      </c>
      <c r="P4173">
        <v>1258.75</v>
      </c>
      <c r="Q4173">
        <v>396.95</v>
      </c>
      <c r="R4173">
        <v>31.54</v>
      </c>
    </row>
    <row r="4174" spans="1:18" x14ac:dyDescent="0.3">
      <c r="A4174" t="s">
        <v>9284</v>
      </c>
      <c r="B4174" s="1">
        <v>45379</v>
      </c>
      <c r="C4174" s="1">
        <v>45383</v>
      </c>
      <c r="D4174" t="s">
        <v>38</v>
      </c>
      <c r="E4174" t="s">
        <v>2426</v>
      </c>
      <c r="F4174" t="s">
        <v>612</v>
      </c>
      <c r="G4174" t="s">
        <v>41</v>
      </c>
      <c r="H4174" t="s">
        <v>62</v>
      </c>
      <c r="I4174" t="s">
        <v>70</v>
      </c>
      <c r="J4174" t="s">
        <v>108</v>
      </c>
      <c r="K4174" t="s">
        <v>268</v>
      </c>
      <c r="L4174" t="s">
        <v>9285</v>
      </c>
      <c r="M4174">
        <v>8</v>
      </c>
      <c r="N4174">
        <v>620</v>
      </c>
      <c r="O4174">
        <v>0.2</v>
      </c>
      <c r="P4174">
        <v>3968</v>
      </c>
      <c r="Q4174">
        <v>989.87</v>
      </c>
      <c r="R4174">
        <v>24.95</v>
      </c>
    </row>
    <row r="4175" spans="1:18" x14ac:dyDescent="0.3">
      <c r="A4175" t="s">
        <v>9286</v>
      </c>
      <c r="B4175" s="1">
        <v>45272</v>
      </c>
      <c r="C4175" s="1">
        <v>45279</v>
      </c>
      <c r="D4175" t="s">
        <v>38</v>
      </c>
      <c r="E4175" t="s">
        <v>4211</v>
      </c>
      <c r="F4175" t="s">
        <v>420</v>
      </c>
      <c r="G4175" t="s">
        <v>61</v>
      </c>
      <c r="H4175" t="s">
        <v>23</v>
      </c>
      <c r="I4175" t="s">
        <v>33</v>
      </c>
      <c r="J4175" t="s">
        <v>108</v>
      </c>
      <c r="K4175" t="s">
        <v>109</v>
      </c>
      <c r="L4175" t="s">
        <v>4557</v>
      </c>
      <c r="M4175">
        <v>8</v>
      </c>
      <c r="N4175">
        <v>2550</v>
      </c>
      <c r="O4175">
        <v>0.15</v>
      </c>
      <c r="P4175">
        <v>17340</v>
      </c>
      <c r="Q4175">
        <v>3495.27</v>
      </c>
      <c r="R4175">
        <v>20.16</v>
      </c>
    </row>
    <row r="4176" spans="1:18" x14ac:dyDescent="0.3">
      <c r="A4176" t="s">
        <v>9287</v>
      </c>
      <c r="B4176" s="1">
        <v>45293</v>
      </c>
      <c r="C4176" s="1">
        <v>45293</v>
      </c>
      <c r="D4176" t="s">
        <v>38</v>
      </c>
      <c r="E4176" t="s">
        <v>1305</v>
      </c>
      <c r="F4176" t="s">
        <v>205</v>
      </c>
      <c r="G4176" t="s">
        <v>22</v>
      </c>
      <c r="H4176" t="s">
        <v>42</v>
      </c>
      <c r="I4176" t="s">
        <v>24</v>
      </c>
      <c r="J4176" t="s">
        <v>49</v>
      </c>
      <c r="K4176" t="s">
        <v>50</v>
      </c>
      <c r="L4176" t="s">
        <v>9288</v>
      </c>
      <c r="M4176">
        <v>2</v>
      </c>
      <c r="N4176">
        <v>999</v>
      </c>
      <c r="O4176">
        <v>0</v>
      </c>
      <c r="P4176">
        <v>1998</v>
      </c>
      <c r="Q4176">
        <v>422.64</v>
      </c>
      <c r="R4176">
        <v>21.15</v>
      </c>
    </row>
    <row r="4177" spans="1:18" x14ac:dyDescent="0.3">
      <c r="A4177" t="s">
        <v>9289</v>
      </c>
      <c r="B4177" s="1">
        <v>45480</v>
      </c>
      <c r="C4177" s="1">
        <v>45483</v>
      </c>
      <c r="D4177" t="s">
        <v>29</v>
      </c>
      <c r="E4177" t="s">
        <v>204</v>
      </c>
      <c r="F4177" t="s">
        <v>80</v>
      </c>
      <c r="G4177" t="s">
        <v>61</v>
      </c>
      <c r="H4177" t="s">
        <v>81</v>
      </c>
      <c r="I4177" t="s">
        <v>43</v>
      </c>
      <c r="J4177" t="s">
        <v>97</v>
      </c>
      <c r="K4177" t="s">
        <v>379</v>
      </c>
      <c r="L4177" t="s">
        <v>9290</v>
      </c>
      <c r="M4177">
        <v>4</v>
      </c>
      <c r="N4177">
        <v>3572</v>
      </c>
      <c r="O4177">
        <v>0.05</v>
      </c>
      <c r="P4177">
        <v>13573.6</v>
      </c>
      <c r="Q4177">
        <v>4219.8500000000004</v>
      </c>
      <c r="R4177">
        <v>31.09</v>
      </c>
    </row>
    <row r="4178" spans="1:18" x14ac:dyDescent="0.3">
      <c r="A4178" t="s">
        <v>9291</v>
      </c>
      <c r="B4178" s="1">
        <v>45183</v>
      </c>
      <c r="C4178" s="1">
        <v>45185</v>
      </c>
      <c r="D4178" t="s">
        <v>29</v>
      </c>
      <c r="E4178" t="s">
        <v>3104</v>
      </c>
      <c r="F4178" t="s">
        <v>172</v>
      </c>
      <c r="G4178" t="s">
        <v>61</v>
      </c>
      <c r="H4178" t="s">
        <v>32</v>
      </c>
      <c r="I4178" t="s">
        <v>24</v>
      </c>
      <c r="J4178" t="s">
        <v>25</v>
      </c>
      <c r="K4178" t="s">
        <v>332</v>
      </c>
      <c r="L4178" t="s">
        <v>9292</v>
      </c>
      <c r="M4178">
        <v>9</v>
      </c>
      <c r="N4178">
        <v>3655</v>
      </c>
      <c r="O4178">
        <v>0.2</v>
      </c>
      <c r="P4178">
        <v>26316</v>
      </c>
      <c r="Q4178">
        <v>8123.33</v>
      </c>
      <c r="R4178">
        <v>30.87</v>
      </c>
    </row>
    <row r="4179" spans="1:18" x14ac:dyDescent="0.3">
      <c r="A4179" t="s">
        <v>9293</v>
      </c>
      <c r="B4179" s="1">
        <v>45545</v>
      </c>
      <c r="C4179" s="1">
        <v>45547</v>
      </c>
      <c r="D4179" t="s">
        <v>19</v>
      </c>
      <c r="E4179" t="s">
        <v>773</v>
      </c>
      <c r="F4179" t="s">
        <v>200</v>
      </c>
      <c r="G4179" t="s">
        <v>41</v>
      </c>
      <c r="H4179" t="s">
        <v>96</v>
      </c>
      <c r="I4179" t="s">
        <v>63</v>
      </c>
      <c r="J4179" t="s">
        <v>97</v>
      </c>
      <c r="K4179" t="s">
        <v>103</v>
      </c>
      <c r="L4179" t="s">
        <v>9294</v>
      </c>
      <c r="M4179">
        <v>1</v>
      </c>
      <c r="N4179">
        <v>2159</v>
      </c>
      <c r="O4179">
        <v>0.05</v>
      </c>
      <c r="P4179">
        <v>2051.0500000000002</v>
      </c>
      <c r="Q4179">
        <v>662.77</v>
      </c>
      <c r="R4179">
        <v>32.31</v>
      </c>
    </row>
    <row r="4180" spans="1:18" x14ac:dyDescent="0.3">
      <c r="A4180" t="s">
        <v>9295</v>
      </c>
      <c r="B4180" s="1">
        <v>45281</v>
      </c>
      <c r="C4180" s="1">
        <v>45288</v>
      </c>
      <c r="D4180" t="s">
        <v>89</v>
      </c>
      <c r="E4180" t="s">
        <v>584</v>
      </c>
      <c r="F4180" t="s">
        <v>952</v>
      </c>
      <c r="G4180" t="s">
        <v>41</v>
      </c>
      <c r="H4180" t="s">
        <v>69</v>
      </c>
      <c r="I4180" t="s">
        <v>24</v>
      </c>
      <c r="J4180" t="s">
        <v>49</v>
      </c>
      <c r="K4180" t="s">
        <v>64</v>
      </c>
      <c r="L4180" t="s">
        <v>9296</v>
      </c>
      <c r="M4180">
        <v>4</v>
      </c>
      <c r="N4180">
        <v>3624</v>
      </c>
      <c r="O4180">
        <v>0</v>
      </c>
      <c r="P4180">
        <v>14496</v>
      </c>
      <c r="Q4180">
        <v>2969.07</v>
      </c>
      <c r="R4180">
        <v>20.48</v>
      </c>
    </row>
    <row r="4181" spans="1:18" x14ac:dyDescent="0.3">
      <c r="A4181" t="s">
        <v>9297</v>
      </c>
      <c r="B4181" s="1">
        <v>45222</v>
      </c>
      <c r="C4181" s="1">
        <v>45227</v>
      </c>
      <c r="D4181" t="s">
        <v>29</v>
      </c>
      <c r="E4181" t="s">
        <v>1687</v>
      </c>
      <c r="F4181" t="s">
        <v>136</v>
      </c>
      <c r="G4181" t="s">
        <v>22</v>
      </c>
      <c r="H4181" t="s">
        <v>69</v>
      </c>
      <c r="I4181" t="s">
        <v>24</v>
      </c>
      <c r="J4181" t="s">
        <v>34</v>
      </c>
      <c r="K4181" t="s">
        <v>35</v>
      </c>
      <c r="L4181" t="s">
        <v>9298</v>
      </c>
      <c r="M4181">
        <v>1</v>
      </c>
      <c r="N4181">
        <v>1434</v>
      </c>
      <c r="O4181">
        <v>0</v>
      </c>
      <c r="P4181">
        <v>1434</v>
      </c>
      <c r="Q4181">
        <v>392.79</v>
      </c>
      <c r="R4181">
        <v>27.39</v>
      </c>
    </row>
    <row r="4182" spans="1:18" x14ac:dyDescent="0.3">
      <c r="A4182" t="s">
        <v>9299</v>
      </c>
      <c r="B4182" s="1">
        <v>45019</v>
      </c>
      <c r="C4182" s="1">
        <v>45020</v>
      </c>
      <c r="D4182" t="s">
        <v>29</v>
      </c>
      <c r="E4182" t="s">
        <v>785</v>
      </c>
      <c r="F4182" t="s">
        <v>209</v>
      </c>
      <c r="G4182" t="s">
        <v>41</v>
      </c>
      <c r="H4182" t="s">
        <v>96</v>
      </c>
      <c r="I4182" t="s">
        <v>70</v>
      </c>
      <c r="J4182" t="s">
        <v>49</v>
      </c>
      <c r="K4182" t="s">
        <v>500</v>
      </c>
      <c r="L4182" t="s">
        <v>6838</v>
      </c>
      <c r="M4182">
        <v>9</v>
      </c>
      <c r="N4182">
        <v>4602</v>
      </c>
      <c r="O4182">
        <v>0.05</v>
      </c>
      <c r="P4182">
        <v>39347.1</v>
      </c>
      <c r="Q4182">
        <v>8647.67</v>
      </c>
      <c r="R4182">
        <v>21.98</v>
      </c>
    </row>
    <row r="4183" spans="1:18" x14ac:dyDescent="0.3">
      <c r="A4183" t="s">
        <v>9300</v>
      </c>
      <c r="B4183" s="1">
        <v>44948</v>
      </c>
      <c r="C4183" s="1">
        <v>44949</v>
      </c>
      <c r="D4183" t="s">
        <v>38</v>
      </c>
      <c r="E4183" t="s">
        <v>346</v>
      </c>
      <c r="F4183" t="s">
        <v>480</v>
      </c>
      <c r="G4183" t="s">
        <v>41</v>
      </c>
      <c r="H4183" t="s">
        <v>75</v>
      </c>
      <c r="I4183" t="s">
        <v>33</v>
      </c>
      <c r="J4183" t="s">
        <v>34</v>
      </c>
      <c r="K4183" t="s">
        <v>113</v>
      </c>
      <c r="L4183" t="s">
        <v>9301</v>
      </c>
      <c r="M4183">
        <v>1</v>
      </c>
      <c r="N4183">
        <v>5043</v>
      </c>
      <c r="O4183">
        <v>0.1</v>
      </c>
      <c r="P4183">
        <v>4538.7</v>
      </c>
      <c r="Q4183">
        <v>1517.73</v>
      </c>
      <c r="R4183">
        <v>33.44</v>
      </c>
    </row>
    <row r="4184" spans="1:18" x14ac:dyDescent="0.3">
      <c r="A4184" t="s">
        <v>9302</v>
      </c>
      <c r="B4184" s="1">
        <v>45384</v>
      </c>
      <c r="C4184" s="1">
        <v>45390</v>
      </c>
      <c r="D4184" t="s">
        <v>29</v>
      </c>
      <c r="E4184" t="s">
        <v>2217</v>
      </c>
      <c r="F4184" t="s">
        <v>336</v>
      </c>
      <c r="G4184" t="s">
        <v>22</v>
      </c>
      <c r="H4184" t="s">
        <v>32</v>
      </c>
      <c r="I4184" t="s">
        <v>24</v>
      </c>
      <c r="J4184" t="s">
        <v>34</v>
      </c>
      <c r="K4184" t="s">
        <v>152</v>
      </c>
      <c r="L4184" t="s">
        <v>9303</v>
      </c>
      <c r="M4184">
        <v>10</v>
      </c>
      <c r="N4184">
        <v>4932</v>
      </c>
      <c r="O4184">
        <v>0.2</v>
      </c>
      <c r="P4184">
        <v>39456</v>
      </c>
      <c r="Q4184">
        <v>12694.35</v>
      </c>
      <c r="R4184">
        <v>32.17</v>
      </c>
    </row>
    <row r="4185" spans="1:18" x14ac:dyDescent="0.3">
      <c r="A4185" t="s">
        <v>9304</v>
      </c>
      <c r="B4185" s="1">
        <v>45170</v>
      </c>
      <c r="C4185" s="1">
        <v>45176</v>
      </c>
      <c r="D4185" t="s">
        <v>29</v>
      </c>
      <c r="E4185" t="s">
        <v>4786</v>
      </c>
      <c r="F4185" t="s">
        <v>200</v>
      </c>
      <c r="G4185" t="s">
        <v>22</v>
      </c>
      <c r="H4185" t="s">
        <v>81</v>
      </c>
      <c r="I4185" t="s">
        <v>43</v>
      </c>
      <c r="J4185" t="s">
        <v>34</v>
      </c>
      <c r="K4185" t="s">
        <v>113</v>
      </c>
      <c r="L4185" t="s">
        <v>9305</v>
      </c>
      <c r="M4185">
        <v>8</v>
      </c>
      <c r="N4185">
        <v>1780</v>
      </c>
      <c r="O4185">
        <v>0.1</v>
      </c>
      <c r="P4185">
        <v>12816</v>
      </c>
      <c r="Q4185">
        <v>4830.05</v>
      </c>
      <c r="R4185">
        <v>37.69</v>
      </c>
    </row>
    <row r="4186" spans="1:18" x14ac:dyDescent="0.3">
      <c r="A4186" t="s">
        <v>9306</v>
      </c>
      <c r="B4186" s="1">
        <v>45125</v>
      </c>
      <c r="C4186" s="1">
        <v>45126</v>
      </c>
      <c r="D4186" t="s">
        <v>89</v>
      </c>
      <c r="E4186" t="s">
        <v>419</v>
      </c>
      <c r="F4186" t="s">
        <v>757</v>
      </c>
      <c r="G4186" t="s">
        <v>41</v>
      </c>
      <c r="H4186" t="s">
        <v>32</v>
      </c>
      <c r="I4186" t="s">
        <v>33</v>
      </c>
      <c r="J4186" t="s">
        <v>137</v>
      </c>
      <c r="K4186" t="s">
        <v>410</v>
      </c>
      <c r="L4186" t="s">
        <v>7124</v>
      </c>
      <c r="M4186">
        <v>3</v>
      </c>
      <c r="N4186">
        <v>4476</v>
      </c>
      <c r="O4186">
        <v>0.1</v>
      </c>
      <c r="P4186">
        <v>12085.2</v>
      </c>
      <c r="Q4186">
        <v>4407.71</v>
      </c>
      <c r="R4186">
        <v>36.47</v>
      </c>
    </row>
    <row r="4187" spans="1:18" x14ac:dyDescent="0.3">
      <c r="A4187" t="s">
        <v>9307</v>
      </c>
      <c r="B4187" s="1">
        <v>45094</v>
      </c>
      <c r="C4187" s="1">
        <v>45097</v>
      </c>
      <c r="D4187" t="s">
        <v>89</v>
      </c>
      <c r="E4187" t="s">
        <v>951</v>
      </c>
      <c r="F4187" t="s">
        <v>399</v>
      </c>
      <c r="G4187" t="s">
        <v>22</v>
      </c>
      <c r="H4187" t="s">
        <v>96</v>
      </c>
      <c r="I4187" t="s">
        <v>70</v>
      </c>
      <c r="J4187" t="s">
        <v>137</v>
      </c>
      <c r="K4187" t="s">
        <v>410</v>
      </c>
      <c r="L4187" t="s">
        <v>9308</v>
      </c>
      <c r="M4187">
        <v>10</v>
      </c>
      <c r="N4187">
        <v>4374</v>
      </c>
      <c r="O4187">
        <v>0.15</v>
      </c>
      <c r="P4187">
        <v>37179</v>
      </c>
      <c r="Q4187">
        <v>8354.3799999999992</v>
      </c>
      <c r="R4187">
        <v>22.47</v>
      </c>
    </row>
    <row r="4188" spans="1:18" x14ac:dyDescent="0.3">
      <c r="A4188" t="s">
        <v>9309</v>
      </c>
      <c r="B4188" s="1">
        <v>45586</v>
      </c>
      <c r="C4188" s="1">
        <v>45593</v>
      </c>
      <c r="D4188" t="s">
        <v>38</v>
      </c>
      <c r="E4188" t="s">
        <v>297</v>
      </c>
      <c r="F4188" t="s">
        <v>310</v>
      </c>
      <c r="G4188" t="s">
        <v>22</v>
      </c>
      <c r="H4188" t="s">
        <v>81</v>
      </c>
      <c r="I4188" t="s">
        <v>24</v>
      </c>
      <c r="J4188" t="s">
        <v>97</v>
      </c>
      <c r="K4188" t="s">
        <v>181</v>
      </c>
      <c r="L4188" t="s">
        <v>9310</v>
      </c>
      <c r="M4188">
        <v>6</v>
      </c>
      <c r="N4188">
        <v>2549</v>
      </c>
      <c r="O4188">
        <v>0.15</v>
      </c>
      <c r="P4188">
        <v>12999.9</v>
      </c>
      <c r="Q4188">
        <v>4491.68</v>
      </c>
      <c r="R4188">
        <v>34.549999999999997</v>
      </c>
    </row>
    <row r="4189" spans="1:18" x14ac:dyDescent="0.3">
      <c r="A4189" t="s">
        <v>9311</v>
      </c>
      <c r="B4189" s="1">
        <v>45560</v>
      </c>
      <c r="C4189" s="1">
        <v>45560</v>
      </c>
      <c r="D4189" t="s">
        <v>19</v>
      </c>
      <c r="E4189" t="s">
        <v>3391</v>
      </c>
      <c r="F4189" t="s">
        <v>1042</v>
      </c>
      <c r="G4189" t="s">
        <v>41</v>
      </c>
      <c r="H4189" t="s">
        <v>81</v>
      </c>
      <c r="I4189" t="s">
        <v>70</v>
      </c>
      <c r="J4189" t="s">
        <v>97</v>
      </c>
      <c r="K4189" t="s">
        <v>181</v>
      </c>
      <c r="L4189" t="s">
        <v>9312</v>
      </c>
      <c r="M4189">
        <v>1</v>
      </c>
      <c r="N4189">
        <v>1622</v>
      </c>
      <c r="O4189">
        <v>0.15</v>
      </c>
      <c r="P4189">
        <v>1378.7</v>
      </c>
      <c r="Q4189">
        <v>370.19</v>
      </c>
      <c r="R4189">
        <v>26.85</v>
      </c>
    </row>
    <row r="4190" spans="1:18" x14ac:dyDescent="0.3">
      <c r="A4190" t="s">
        <v>9313</v>
      </c>
      <c r="B4190" s="1">
        <v>45394</v>
      </c>
      <c r="C4190" s="1">
        <v>45397</v>
      </c>
      <c r="D4190" t="s">
        <v>19</v>
      </c>
      <c r="E4190" t="s">
        <v>4035</v>
      </c>
      <c r="F4190" t="s">
        <v>161</v>
      </c>
      <c r="G4190" t="s">
        <v>61</v>
      </c>
      <c r="H4190" t="s">
        <v>42</v>
      </c>
      <c r="I4190" t="s">
        <v>70</v>
      </c>
      <c r="J4190" t="s">
        <v>108</v>
      </c>
      <c r="K4190" t="s">
        <v>128</v>
      </c>
      <c r="L4190" t="s">
        <v>9314</v>
      </c>
      <c r="M4190">
        <v>10</v>
      </c>
      <c r="N4190">
        <v>3960</v>
      </c>
      <c r="O4190">
        <v>0.2</v>
      </c>
      <c r="P4190">
        <v>31680</v>
      </c>
      <c r="Q4190">
        <v>7169.24</v>
      </c>
      <c r="R4190">
        <v>22.63</v>
      </c>
    </row>
    <row r="4191" spans="1:18" x14ac:dyDescent="0.3">
      <c r="A4191" t="s">
        <v>9315</v>
      </c>
      <c r="B4191" s="1">
        <v>45242</v>
      </c>
      <c r="C4191" s="1">
        <v>45245</v>
      </c>
      <c r="D4191" t="s">
        <v>29</v>
      </c>
      <c r="E4191" t="s">
        <v>4816</v>
      </c>
      <c r="F4191" t="s">
        <v>91</v>
      </c>
      <c r="G4191" t="s">
        <v>22</v>
      </c>
      <c r="H4191" t="s">
        <v>23</v>
      </c>
      <c r="I4191" t="s">
        <v>70</v>
      </c>
      <c r="J4191" t="s">
        <v>97</v>
      </c>
      <c r="K4191" t="s">
        <v>103</v>
      </c>
      <c r="L4191" t="s">
        <v>9316</v>
      </c>
      <c r="M4191">
        <v>6</v>
      </c>
      <c r="N4191">
        <v>3139</v>
      </c>
      <c r="O4191">
        <v>0.05</v>
      </c>
      <c r="P4191">
        <v>17892.3</v>
      </c>
      <c r="Q4191">
        <v>4593.6099999999997</v>
      </c>
      <c r="R4191">
        <v>25.67</v>
      </c>
    </row>
    <row r="4192" spans="1:18" x14ac:dyDescent="0.3">
      <c r="A4192" t="s">
        <v>9317</v>
      </c>
      <c r="B4192" s="1">
        <v>45127</v>
      </c>
      <c r="C4192" s="1">
        <v>45133</v>
      </c>
      <c r="D4192" t="s">
        <v>19</v>
      </c>
      <c r="E4192" t="s">
        <v>1824</v>
      </c>
      <c r="F4192" t="s">
        <v>236</v>
      </c>
      <c r="G4192" t="s">
        <v>41</v>
      </c>
      <c r="H4192" t="s">
        <v>69</v>
      </c>
      <c r="I4192" t="s">
        <v>24</v>
      </c>
      <c r="J4192" t="s">
        <v>49</v>
      </c>
      <c r="K4192" t="s">
        <v>152</v>
      </c>
      <c r="L4192" t="s">
        <v>6413</v>
      </c>
      <c r="M4192">
        <v>9</v>
      </c>
      <c r="N4192">
        <v>4659</v>
      </c>
      <c r="O4192">
        <v>0</v>
      </c>
      <c r="P4192">
        <v>41931</v>
      </c>
      <c r="Q4192">
        <v>14573.06</v>
      </c>
      <c r="R4192">
        <v>34.75</v>
      </c>
    </row>
    <row r="4193" spans="1:18" x14ac:dyDescent="0.3">
      <c r="A4193" t="s">
        <v>9318</v>
      </c>
      <c r="B4193" s="1">
        <v>45445</v>
      </c>
      <c r="C4193" s="1">
        <v>45447</v>
      </c>
      <c r="D4193" t="s">
        <v>38</v>
      </c>
      <c r="E4193" t="s">
        <v>5001</v>
      </c>
      <c r="F4193" t="s">
        <v>870</v>
      </c>
      <c r="G4193" t="s">
        <v>41</v>
      </c>
      <c r="H4193" t="s">
        <v>75</v>
      </c>
      <c r="I4193" t="s">
        <v>70</v>
      </c>
      <c r="J4193" t="s">
        <v>97</v>
      </c>
      <c r="K4193" t="s">
        <v>157</v>
      </c>
      <c r="L4193" t="s">
        <v>9319</v>
      </c>
      <c r="M4193">
        <v>2</v>
      </c>
      <c r="N4193">
        <v>1017</v>
      </c>
      <c r="O4193">
        <v>0.05</v>
      </c>
      <c r="P4193">
        <v>1932.3</v>
      </c>
      <c r="Q4193">
        <v>724.7</v>
      </c>
      <c r="R4193">
        <v>37.5</v>
      </c>
    </row>
    <row r="4194" spans="1:18" x14ac:dyDescent="0.3">
      <c r="A4194" t="s">
        <v>9320</v>
      </c>
      <c r="B4194" s="1">
        <v>44980</v>
      </c>
      <c r="C4194" s="1">
        <v>44981</v>
      </c>
      <c r="D4194" t="s">
        <v>19</v>
      </c>
      <c r="E4194" t="s">
        <v>3624</v>
      </c>
      <c r="F4194" t="s">
        <v>60</v>
      </c>
      <c r="G4194" t="s">
        <v>22</v>
      </c>
      <c r="H4194" t="s">
        <v>96</v>
      </c>
      <c r="I4194" t="s">
        <v>43</v>
      </c>
      <c r="J4194" t="s">
        <v>108</v>
      </c>
      <c r="K4194" t="s">
        <v>268</v>
      </c>
      <c r="L4194" t="s">
        <v>9321</v>
      </c>
      <c r="M4194">
        <v>8</v>
      </c>
      <c r="N4194">
        <v>1227</v>
      </c>
      <c r="O4194">
        <v>0.2</v>
      </c>
      <c r="P4194">
        <v>7852.8</v>
      </c>
      <c r="Q4194">
        <v>1936.33</v>
      </c>
      <c r="R4194">
        <v>24.66</v>
      </c>
    </row>
    <row r="4195" spans="1:18" x14ac:dyDescent="0.3">
      <c r="A4195" t="s">
        <v>9322</v>
      </c>
      <c r="B4195" s="1">
        <v>45270</v>
      </c>
      <c r="C4195" s="1">
        <v>45272</v>
      </c>
      <c r="D4195" t="s">
        <v>89</v>
      </c>
      <c r="E4195" t="s">
        <v>1031</v>
      </c>
      <c r="F4195" t="s">
        <v>435</v>
      </c>
      <c r="G4195" t="s">
        <v>22</v>
      </c>
      <c r="H4195" t="s">
        <v>96</v>
      </c>
      <c r="I4195" t="s">
        <v>43</v>
      </c>
      <c r="J4195" t="s">
        <v>34</v>
      </c>
      <c r="K4195" t="s">
        <v>76</v>
      </c>
      <c r="L4195" t="s">
        <v>9323</v>
      </c>
      <c r="M4195">
        <v>3</v>
      </c>
      <c r="N4195">
        <v>2329</v>
      </c>
      <c r="O4195">
        <v>0</v>
      </c>
      <c r="P4195">
        <v>6987</v>
      </c>
      <c r="Q4195">
        <v>1571.83</v>
      </c>
      <c r="R4195">
        <v>22.5</v>
      </c>
    </row>
    <row r="4196" spans="1:18" x14ac:dyDescent="0.3">
      <c r="A4196" t="s">
        <v>9324</v>
      </c>
      <c r="B4196" s="1">
        <v>45018</v>
      </c>
      <c r="C4196" s="1">
        <v>45020</v>
      </c>
      <c r="D4196" t="s">
        <v>89</v>
      </c>
      <c r="E4196" t="s">
        <v>2785</v>
      </c>
      <c r="F4196" t="s">
        <v>435</v>
      </c>
      <c r="G4196" t="s">
        <v>22</v>
      </c>
      <c r="H4196" t="s">
        <v>32</v>
      </c>
      <c r="I4196" t="s">
        <v>33</v>
      </c>
      <c r="J4196" t="s">
        <v>25</v>
      </c>
      <c r="K4196" t="s">
        <v>332</v>
      </c>
      <c r="L4196" t="s">
        <v>9325</v>
      </c>
      <c r="M4196">
        <v>9</v>
      </c>
      <c r="N4196">
        <v>3484</v>
      </c>
      <c r="O4196">
        <v>0</v>
      </c>
      <c r="P4196">
        <v>31356</v>
      </c>
      <c r="Q4196">
        <v>11917.42</v>
      </c>
      <c r="R4196">
        <v>38.01</v>
      </c>
    </row>
    <row r="4197" spans="1:18" x14ac:dyDescent="0.3">
      <c r="A4197" t="s">
        <v>9326</v>
      </c>
      <c r="B4197" s="1">
        <v>44941</v>
      </c>
      <c r="C4197" s="1">
        <v>44941</v>
      </c>
      <c r="D4197" t="s">
        <v>19</v>
      </c>
      <c r="E4197" t="s">
        <v>576</v>
      </c>
      <c r="F4197" t="s">
        <v>255</v>
      </c>
      <c r="G4197" t="s">
        <v>61</v>
      </c>
      <c r="H4197" t="s">
        <v>96</v>
      </c>
      <c r="I4197" t="s">
        <v>24</v>
      </c>
      <c r="J4197" t="s">
        <v>97</v>
      </c>
      <c r="K4197" t="s">
        <v>379</v>
      </c>
      <c r="L4197" t="s">
        <v>5406</v>
      </c>
      <c r="M4197">
        <v>8</v>
      </c>
      <c r="N4197">
        <v>4932</v>
      </c>
      <c r="O4197">
        <v>0.15</v>
      </c>
      <c r="P4197">
        <v>33537.599999999999</v>
      </c>
      <c r="Q4197">
        <v>7530.72</v>
      </c>
      <c r="R4197">
        <v>22.45</v>
      </c>
    </row>
    <row r="4198" spans="1:18" x14ac:dyDescent="0.3">
      <c r="A4198" t="s">
        <v>9327</v>
      </c>
      <c r="B4198" s="1">
        <v>45289</v>
      </c>
      <c r="C4198" s="1">
        <v>45290</v>
      </c>
      <c r="D4198" t="s">
        <v>89</v>
      </c>
      <c r="E4198" t="s">
        <v>1300</v>
      </c>
      <c r="F4198" t="s">
        <v>142</v>
      </c>
      <c r="G4198" t="s">
        <v>41</v>
      </c>
      <c r="H4198" t="s">
        <v>23</v>
      </c>
      <c r="I4198" t="s">
        <v>63</v>
      </c>
      <c r="J4198" t="s">
        <v>108</v>
      </c>
      <c r="K4198" t="s">
        <v>109</v>
      </c>
      <c r="L4198" t="s">
        <v>9328</v>
      </c>
      <c r="M4198">
        <v>6</v>
      </c>
      <c r="N4198">
        <v>2534</v>
      </c>
      <c r="O4198">
        <v>0.1</v>
      </c>
      <c r="P4198">
        <v>13683.6</v>
      </c>
      <c r="Q4198">
        <v>3863.39</v>
      </c>
      <c r="R4198">
        <v>28.23</v>
      </c>
    </row>
    <row r="4199" spans="1:18" x14ac:dyDescent="0.3">
      <c r="A4199" t="s">
        <v>9329</v>
      </c>
      <c r="B4199" s="1">
        <v>45104</v>
      </c>
      <c r="C4199" s="1">
        <v>45108</v>
      </c>
      <c r="D4199" t="s">
        <v>89</v>
      </c>
      <c r="E4199" t="s">
        <v>2293</v>
      </c>
      <c r="F4199" t="s">
        <v>1042</v>
      </c>
      <c r="G4199" t="s">
        <v>22</v>
      </c>
      <c r="H4199" t="s">
        <v>62</v>
      </c>
      <c r="I4199" t="s">
        <v>33</v>
      </c>
      <c r="J4199" t="s">
        <v>137</v>
      </c>
      <c r="K4199" t="s">
        <v>232</v>
      </c>
      <c r="L4199" t="s">
        <v>9330</v>
      </c>
      <c r="M4199">
        <v>3</v>
      </c>
      <c r="N4199">
        <v>4126</v>
      </c>
      <c r="O4199">
        <v>0.05</v>
      </c>
      <c r="P4199">
        <v>11759.1</v>
      </c>
      <c r="Q4199">
        <v>3302.65</v>
      </c>
      <c r="R4199">
        <v>28.09</v>
      </c>
    </row>
    <row r="4200" spans="1:18" x14ac:dyDescent="0.3">
      <c r="A4200" t="s">
        <v>9331</v>
      </c>
      <c r="B4200" s="1">
        <v>45018</v>
      </c>
      <c r="C4200" s="1">
        <v>45021</v>
      </c>
      <c r="D4200" t="s">
        <v>89</v>
      </c>
      <c r="E4200" t="s">
        <v>1801</v>
      </c>
      <c r="F4200" t="s">
        <v>399</v>
      </c>
      <c r="G4200" t="s">
        <v>61</v>
      </c>
      <c r="H4200" t="s">
        <v>42</v>
      </c>
      <c r="I4200" t="s">
        <v>43</v>
      </c>
      <c r="J4200" t="s">
        <v>49</v>
      </c>
      <c r="K4200" t="s">
        <v>500</v>
      </c>
      <c r="L4200" t="s">
        <v>8131</v>
      </c>
      <c r="M4200">
        <v>3</v>
      </c>
      <c r="N4200">
        <v>3836</v>
      </c>
      <c r="O4200">
        <v>0</v>
      </c>
      <c r="P4200">
        <v>11508</v>
      </c>
      <c r="Q4200">
        <v>4193.0600000000004</v>
      </c>
      <c r="R4200">
        <v>36.44</v>
      </c>
    </row>
    <row r="4201" spans="1:18" x14ac:dyDescent="0.3">
      <c r="A4201" t="s">
        <v>9332</v>
      </c>
      <c r="B4201" s="1">
        <v>45113</v>
      </c>
      <c r="C4201" s="1">
        <v>45115</v>
      </c>
      <c r="D4201" t="s">
        <v>29</v>
      </c>
      <c r="E4201" t="s">
        <v>1648</v>
      </c>
      <c r="F4201" t="s">
        <v>122</v>
      </c>
      <c r="G4201" t="s">
        <v>22</v>
      </c>
      <c r="H4201" t="s">
        <v>23</v>
      </c>
      <c r="I4201" t="s">
        <v>43</v>
      </c>
      <c r="J4201" t="s">
        <v>137</v>
      </c>
      <c r="K4201" t="s">
        <v>138</v>
      </c>
      <c r="L4201" t="s">
        <v>9333</v>
      </c>
      <c r="M4201">
        <v>10</v>
      </c>
      <c r="N4201">
        <v>2789</v>
      </c>
      <c r="O4201">
        <v>0.2</v>
      </c>
      <c r="P4201">
        <v>22312</v>
      </c>
      <c r="Q4201">
        <v>5654.7</v>
      </c>
      <c r="R4201">
        <v>25.34</v>
      </c>
    </row>
    <row r="4202" spans="1:18" x14ac:dyDescent="0.3">
      <c r="A4202" t="s">
        <v>9334</v>
      </c>
      <c r="B4202" s="1">
        <v>45065</v>
      </c>
      <c r="C4202" s="1">
        <v>45066</v>
      </c>
      <c r="D4202" t="s">
        <v>38</v>
      </c>
      <c r="E4202" t="s">
        <v>1328</v>
      </c>
      <c r="F4202" t="s">
        <v>40</v>
      </c>
      <c r="G4202" t="s">
        <v>22</v>
      </c>
      <c r="H4202" t="s">
        <v>96</v>
      </c>
      <c r="I4202" t="s">
        <v>43</v>
      </c>
      <c r="J4202" t="s">
        <v>55</v>
      </c>
      <c r="K4202" t="s">
        <v>655</v>
      </c>
      <c r="L4202" t="s">
        <v>9335</v>
      </c>
      <c r="M4202">
        <v>7</v>
      </c>
      <c r="N4202">
        <v>1894</v>
      </c>
      <c r="O4202">
        <v>0.05</v>
      </c>
      <c r="P4202">
        <v>12595.1</v>
      </c>
      <c r="Q4202">
        <v>4116.1499999999996</v>
      </c>
      <c r="R4202">
        <v>32.68</v>
      </c>
    </row>
    <row r="4203" spans="1:18" x14ac:dyDescent="0.3">
      <c r="A4203" t="s">
        <v>9336</v>
      </c>
      <c r="B4203" s="1">
        <v>45315</v>
      </c>
      <c r="C4203" s="1">
        <v>45321</v>
      </c>
      <c r="D4203" t="s">
        <v>19</v>
      </c>
      <c r="E4203" t="s">
        <v>5203</v>
      </c>
      <c r="F4203" t="s">
        <v>569</v>
      </c>
      <c r="G4203" t="s">
        <v>22</v>
      </c>
      <c r="H4203" t="s">
        <v>23</v>
      </c>
      <c r="I4203" t="s">
        <v>63</v>
      </c>
      <c r="J4203" t="s">
        <v>49</v>
      </c>
      <c r="K4203" t="s">
        <v>500</v>
      </c>
      <c r="L4203" t="s">
        <v>9337</v>
      </c>
      <c r="M4203">
        <v>5</v>
      </c>
      <c r="N4203">
        <v>201</v>
      </c>
      <c r="O4203">
        <v>0.1</v>
      </c>
      <c r="P4203">
        <v>904.5</v>
      </c>
      <c r="Q4203">
        <v>344.67</v>
      </c>
      <c r="R4203">
        <v>38.11</v>
      </c>
    </row>
    <row r="4204" spans="1:18" x14ac:dyDescent="0.3">
      <c r="A4204" t="s">
        <v>9338</v>
      </c>
      <c r="B4204" s="1">
        <v>45608</v>
      </c>
      <c r="C4204" s="1">
        <v>45614</v>
      </c>
      <c r="D4204" t="s">
        <v>19</v>
      </c>
      <c r="E4204" t="s">
        <v>2365</v>
      </c>
      <c r="F4204" t="s">
        <v>359</v>
      </c>
      <c r="G4204" t="s">
        <v>61</v>
      </c>
      <c r="H4204" t="s">
        <v>42</v>
      </c>
      <c r="I4204" t="s">
        <v>33</v>
      </c>
      <c r="J4204" t="s">
        <v>49</v>
      </c>
      <c r="K4204" t="s">
        <v>152</v>
      </c>
      <c r="L4204" t="s">
        <v>9339</v>
      </c>
      <c r="M4204">
        <v>9</v>
      </c>
      <c r="N4204">
        <v>4301</v>
      </c>
      <c r="O4204">
        <v>0.2</v>
      </c>
      <c r="P4204">
        <v>30967.200000000001</v>
      </c>
      <c r="Q4204">
        <v>12305.45</v>
      </c>
      <c r="R4204">
        <v>39.74</v>
      </c>
    </row>
    <row r="4205" spans="1:18" x14ac:dyDescent="0.3">
      <c r="A4205" t="s">
        <v>9340</v>
      </c>
      <c r="B4205" s="1">
        <v>45450</v>
      </c>
      <c r="C4205" s="1">
        <v>45455</v>
      </c>
      <c r="D4205" t="s">
        <v>89</v>
      </c>
      <c r="E4205" t="s">
        <v>3698</v>
      </c>
      <c r="F4205" t="s">
        <v>185</v>
      </c>
      <c r="G4205" t="s">
        <v>22</v>
      </c>
      <c r="H4205" t="s">
        <v>42</v>
      </c>
      <c r="I4205" t="s">
        <v>24</v>
      </c>
      <c r="J4205" t="s">
        <v>97</v>
      </c>
      <c r="K4205" t="s">
        <v>379</v>
      </c>
      <c r="L4205" t="s">
        <v>9341</v>
      </c>
      <c r="M4205">
        <v>3</v>
      </c>
      <c r="N4205">
        <v>3836</v>
      </c>
      <c r="O4205">
        <v>0.15</v>
      </c>
      <c r="P4205">
        <v>9781.7999999999993</v>
      </c>
      <c r="Q4205">
        <v>3156.4</v>
      </c>
      <c r="R4205">
        <v>32.270000000000003</v>
      </c>
    </row>
    <row r="4206" spans="1:18" x14ac:dyDescent="0.3">
      <c r="A4206" t="s">
        <v>9342</v>
      </c>
      <c r="B4206" s="1">
        <v>45221</v>
      </c>
      <c r="C4206" s="1">
        <v>45222</v>
      </c>
      <c r="D4206" t="s">
        <v>29</v>
      </c>
      <c r="E4206" t="s">
        <v>376</v>
      </c>
      <c r="F4206" t="s">
        <v>770</v>
      </c>
      <c r="G4206" t="s">
        <v>41</v>
      </c>
      <c r="H4206" t="s">
        <v>69</v>
      </c>
      <c r="I4206" t="s">
        <v>63</v>
      </c>
      <c r="J4206" t="s">
        <v>97</v>
      </c>
      <c r="K4206" t="s">
        <v>98</v>
      </c>
      <c r="L4206" t="s">
        <v>9343</v>
      </c>
      <c r="M4206">
        <v>7</v>
      </c>
      <c r="N4206">
        <v>2347</v>
      </c>
      <c r="O4206">
        <v>0.15</v>
      </c>
      <c r="P4206">
        <v>13964.65</v>
      </c>
      <c r="Q4206">
        <v>3347.87</v>
      </c>
      <c r="R4206">
        <v>23.97</v>
      </c>
    </row>
    <row r="4207" spans="1:18" x14ac:dyDescent="0.3">
      <c r="A4207" t="s">
        <v>9344</v>
      </c>
      <c r="B4207" s="1">
        <v>45356</v>
      </c>
      <c r="C4207" s="1">
        <v>45356</v>
      </c>
      <c r="D4207" t="s">
        <v>19</v>
      </c>
      <c r="E4207" t="s">
        <v>2553</v>
      </c>
      <c r="F4207" t="s">
        <v>336</v>
      </c>
      <c r="G4207" t="s">
        <v>22</v>
      </c>
      <c r="H4207" t="s">
        <v>62</v>
      </c>
      <c r="I4207" t="s">
        <v>43</v>
      </c>
      <c r="J4207" t="s">
        <v>97</v>
      </c>
      <c r="K4207" t="s">
        <v>181</v>
      </c>
      <c r="L4207" t="s">
        <v>9345</v>
      </c>
      <c r="M4207">
        <v>4</v>
      </c>
      <c r="N4207">
        <v>2852</v>
      </c>
      <c r="O4207">
        <v>0.2</v>
      </c>
      <c r="P4207">
        <v>9126.4</v>
      </c>
      <c r="Q4207">
        <v>3582.33</v>
      </c>
      <c r="R4207">
        <v>39.25</v>
      </c>
    </row>
    <row r="4208" spans="1:18" x14ac:dyDescent="0.3">
      <c r="A4208" t="s">
        <v>9346</v>
      </c>
      <c r="B4208" s="1">
        <v>45233</v>
      </c>
      <c r="C4208" s="1">
        <v>45238</v>
      </c>
      <c r="D4208" t="s">
        <v>29</v>
      </c>
      <c r="E4208" t="s">
        <v>2727</v>
      </c>
      <c r="F4208" t="s">
        <v>480</v>
      </c>
      <c r="G4208" t="s">
        <v>61</v>
      </c>
      <c r="H4208" t="s">
        <v>42</v>
      </c>
      <c r="I4208" t="s">
        <v>63</v>
      </c>
      <c r="J4208" t="s">
        <v>97</v>
      </c>
      <c r="K4208" t="s">
        <v>379</v>
      </c>
      <c r="L4208" t="s">
        <v>9347</v>
      </c>
      <c r="M4208">
        <v>7</v>
      </c>
      <c r="N4208">
        <v>2910</v>
      </c>
      <c r="O4208">
        <v>0.2</v>
      </c>
      <c r="P4208">
        <v>16296</v>
      </c>
      <c r="Q4208">
        <v>6451.56</v>
      </c>
      <c r="R4208">
        <v>39.590000000000003</v>
      </c>
    </row>
    <row r="4209" spans="1:18" x14ac:dyDescent="0.3">
      <c r="A4209" t="s">
        <v>9348</v>
      </c>
      <c r="B4209" s="1">
        <v>45145</v>
      </c>
      <c r="C4209" s="1">
        <v>45151</v>
      </c>
      <c r="D4209" t="s">
        <v>29</v>
      </c>
      <c r="E4209" t="s">
        <v>722</v>
      </c>
      <c r="F4209" t="s">
        <v>439</v>
      </c>
      <c r="G4209" t="s">
        <v>61</v>
      </c>
      <c r="H4209" t="s">
        <v>75</v>
      </c>
      <c r="I4209" t="s">
        <v>43</v>
      </c>
      <c r="J4209" t="s">
        <v>108</v>
      </c>
      <c r="K4209" t="s">
        <v>118</v>
      </c>
      <c r="L4209" t="s">
        <v>9349</v>
      </c>
      <c r="M4209">
        <v>7</v>
      </c>
      <c r="N4209">
        <v>2593</v>
      </c>
      <c r="O4209">
        <v>0.1</v>
      </c>
      <c r="P4209">
        <v>16335.9</v>
      </c>
      <c r="Q4209">
        <v>5312.01</v>
      </c>
      <c r="R4209">
        <v>32.520000000000003</v>
      </c>
    </row>
    <row r="4210" spans="1:18" x14ac:dyDescent="0.3">
      <c r="A4210" t="s">
        <v>9350</v>
      </c>
      <c r="B4210" s="1">
        <v>45136</v>
      </c>
      <c r="C4210" s="1">
        <v>45137</v>
      </c>
      <c r="D4210" t="s">
        <v>19</v>
      </c>
      <c r="E4210" t="s">
        <v>882</v>
      </c>
      <c r="F4210" t="s">
        <v>156</v>
      </c>
      <c r="G4210" t="s">
        <v>61</v>
      </c>
      <c r="H4210" t="s">
        <v>96</v>
      </c>
      <c r="I4210" t="s">
        <v>43</v>
      </c>
      <c r="J4210" t="s">
        <v>49</v>
      </c>
      <c r="K4210" t="s">
        <v>500</v>
      </c>
      <c r="L4210" t="s">
        <v>9351</v>
      </c>
      <c r="M4210">
        <v>8</v>
      </c>
      <c r="N4210">
        <v>1940</v>
      </c>
      <c r="O4210">
        <v>0</v>
      </c>
      <c r="P4210">
        <v>15520</v>
      </c>
      <c r="Q4210">
        <v>5634.8</v>
      </c>
      <c r="R4210">
        <v>36.31</v>
      </c>
    </row>
    <row r="4211" spans="1:18" x14ac:dyDescent="0.3">
      <c r="A4211" t="s">
        <v>9352</v>
      </c>
      <c r="B4211" s="1">
        <v>45168</v>
      </c>
      <c r="C4211" s="1">
        <v>45169</v>
      </c>
      <c r="D4211" t="s">
        <v>38</v>
      </c>
      <c r="E4211" t="s">
        <v>1724</v>
      </c>
      <c r="F4211" t="s">
        <v>480</v>
      </c>
      <c r="G4211" t="s">
        <v>22</v>
      </c>
      <c r="H4211" t="s">
        <v>23</v>
      </c>
      <c r="I4211" t="s">
        <v>63</v>
      </c>
      <c r="J4211" t="s">
        <v>34</v>
      </c>
      <c r="K4211" t="s">
        <v>44</v>
      </c>
      <c r="L4211" t="s">
        <v>9353</v>
      </c>
      <c r="M4211">
        <v>8</v>
      </c>
      <c r="N4211">
        <v>813</v>
      </c>
      <c r="O4211">
        <v>0.2</v>
      </c>
      <c r="P4211">
        <v>5203.2</v>
      </c>
      <c r="Q4211">
        <v>1731.18</v>
      </c>
      <c r="R4211">
        <v>33.270000000000003</v>
      </c>
    </row>
    <row r="4212" spans="1:18" x14ac:dyDescent="0.3">
      <c r="A4212" t="s">
        <v>9354</v>
      </c>
      <c r="B4212" s="1">
        <v>45230</v>
      </c>
      <c r="C4212" s="1">
        <v>45232</v>
      </c>
      <c r="D4212" t="s">
        <v>29</v>
      </c>
      <c r="E4212" t="s">
        <v>1724</v>
      </c>
      <c r="F4212" t="s">
        <v>409</v>
      </c>
      <c r="G4212" t="s">
        <v>61</v>
      </c>
      <c r="H4212" t="s">
        <v>81</v>
      </c>
      <c r="I4212" t="s">
        <v>33</v>
      </c>
      <c r="J4212" t="s">
        <v>49</v>
      </c>
      <c r="K4212" t="s">
        <v>152</v>
      </c>
      <c r="L4212" t="s">
        <v>9355</v>
      </c>
      <c r="M4212">
        <v>6</v>
      </c>
      <c r="N4212">
        <v>2493</v>
      </c>
      <c r="O4212">
        <v>0.15</v>
      </c>
      <c r="P4212">
        <v>12714.3</v>
      </c>
      <c r="Q4212">
        <v>4760.38</v>
      </c>
      <c r="R4212">
        <v>37.44</v>
      </c>
    </row>
    <row r="4213" spans="1:18" x14ac:dyDescent="0.3">
      <c r="A4213" t="s">
        <v>9356</v>
      </c>
      <c r="B4213" s="1">
        <v>45455</v>
      </c>
      <c r="C4213" s="1">
        <v>45455</v>
      </c>
      <c r="D4213" t="s">
        <v>29</v>
      </c>
      <c r="E4213" t="s">
        <v>1560</v>
      </c>
      <c r="F4213" t="s">
        <v>205</v>
      </c>
      <c r="G4213" t="s">
        <v>41</v>
      </c>
      <c r="H4213" t="s">
        <v>62</v>
      </c>
      <c r="I4213" t="s">
        <v>43</v>
      </c>
      <c r="J4213" t="s">
        <v>25</v>
      </c>
      <c r="K4213" t="s">
        <v>240</v>
      </c>
      <c r="L4213" t="s">
        <v>9357</v>
      </c>
      <c r="M4213">
        <v>2</v>
      </c>
      <c r="N4213">
        <v>381</v>
      </c>
      <c r="O4213">
        <v>0.15</v>
      </c>
      <c r="P4213">
        <v>647.70000000000005</v>
      </c>
      <c r="Q4213">
        <v>173</v>
      </c>
      <c r="R4213">
        <v>26.71</v>
      </c>
    </row>
    <row r="4214" spans="1:18" x14ac:dyDescent="0.3">
      <c r="A4214" t="s">
        <v>9358</v>
      </c>
      <c r="B4214" s="1">
        <v>45518</v>
      </c>
      <c r="C4214" s="1">
        <v>45519</v>
      </c>
      <c r="D4214" t="s">
        <v>89</v>
      </c>
      <c r="E4214" t="s">
        <v>1740</v>
      </c>
      <c r="F4214" t="s">
        <v>612</v>
      </c>
      <c r="G4214" t="s">
        <v>61</v>
      </c>
      <c r="H4214" t="s">
        <v>62</v>
      </c>
      <c r="I4214" t="s">
        <v>63</v>
      </c>
      <c r="J4214" t="s">
        <v>34</v>
      </c>
      <c r="K4214" t="s">
        <v>76</v>
      </c>
      <c r="L4214" t="s">
        <v>9359</v>
      </c>
      <c r="M4214">
        <v>5</v>
      </c>
      <c r="N4214">
        <v>1246</v>
      </c>
      <c r="O4214">
        <v>0.2</v>
      </c>
      <c r="P4214">
        <v>4984</v>
      </c>
      <c r="Q4214">
        <v>1102.78</v>
      </c>
      <c r="R4214">
        <v>22.13</v>
      </c>
    </row>
    <row r="4215" spans="1:18" x14ac:dyDescent="0.3">
      <c r="A4215" t="s">
        <v>9360</v>
      </c>
      <c r="B4215" s="1">
        <v>45392</v>
      </c>
      <c r="C4215" s="1">
        <v>45395</v>
      </c>
      <c r="D4215" t="s">
        <v>19</v>
      </c>
      <c r="E4215" t="s">
        <v>752</v>
      </c>
      <c r="F4215" t="s">
        <v>217</v>
      </c>
      <c r="G4215" t="s">
        <v>61</v>
      </c>
      <c r="H4215" t="s">
        <v>69</v>
      </c>
      <c r="I4215" t="s">
        <v>70</v>
      </c>
      <c r="J4215" t="s">
        <v>25</v>
      </c>
      <c r="K4215" t="s">
        <v>240</v>
      </c>
      <c r="L4215" t="s">
        <v>9361</v>
      </c>
      <c r="M4215">
        <v>9</v>
      </c>
      <c r="N4215">
        <v>2291</v>
      </c>
      <c r="O4215">
        <v>0</v>
      </c>
      <c r="P4215">
        <v>20619</v>
      </c>
      <c r="Q4215">
        <v>5286.17</v>
      </c>
      <c r="R4215">
        <v>25.64</v>
      </c>
    </row>
    <row r="4216" spans="1:18" x14ac:dyDescent="0.3">
      <c r="A4216" t="s">
        <v>9362</v>
      </c>
      <c r="B4216" s="1">
        <v>45503</v>
      </c>
      <c r="C4216" s="1">
        <v>45508</v>
      </c>
      <c r="D4216" t="s">
        <v>19</v>
      </c>
      <c r="E4216" t="s">
        <v>4936</v>
      </c>
      <c r="F4216" t="s">
        <v>276</v>
      </c>
      <c r="G4216" t="s">
        <v>22</v>
      </c>
      <c r="H4216" t="s">
        <v>23</v>
      </c>
      <c r="I4216" t="s">
        <v>70</v>
      </c>
      <c r="J4216" t="s">
        <v>137</v>
      </c>
      <c r="K4216" t="s">
        <v>410</v>
      </c>
      <c r="L4216" t="s">
        <v>9363</v>
      </c>
      <c r="M4216">
        <v>2</v>
      </c>
      <c r="N4216">
        <v>1330</v>
      </c>
      <c r="O4216">
        <v>0</v>
      </c>
      <c r="P4216">
        <v>2660</v>
      </c>
      <c r="Q4216">
        <v>905.15</v>
      </c>
      <c r="R4216">
        <v>34.03</v>
      </c>
    </row>
    <row r="4217" spans="1:18" x14ac:dyDescent="0.3">
      <c r="A4217" t="s">
        <v>9364</v>
      </c>
      <c r="B4217" s="1">
        <v>45522</v>
      </c>
      <c r="C4217" s="1">
        <v>45527</v>
      </c>
      <c r="D4217" t="s">
        <v>38</v>
      </c>
      <c r="E4217" t="s">
        <v>3592</v>
      </c>
      <c r="F4217" t="s">
        <v>40</v>
      </c>
      <c r="G4217" t="s">
        <v>22</v>
      </c>
      <c r="H4217" t="s">
        <v>23</v>
      </c>
      <c r="I4217" t="s">
        <v>33</v>
      </c>
      <c r="J4217" t="s">
        <v>97</v>
      </c>
      <c r="K4217" t="s">
        <v>98</v>
      </c>
      <c r="L4217" t="s">
        <v>9365</v>
      </c>
      <c r="M4217">
        <v>6</v>
      </c>
      <c r="N4217">
        <v>1715</v>
      </c>
      <c r="O4217">
        <v>0.2</v>
      </c>
      <c r="P4217">
        <v>8232</v>
      </c>
      <c r="Q4217">
        <v>2238.09</v>
      </c>
      <c r="R4217">
        <v>27.19</v>
      </c>
    </row>
    <row r="4218" spans="1:18" x14ac:dyDescent="0.3">
      <c r="A4218" t="s">
        <v>9366</v>
      </c>
      <c r="B4218" s="1">
        <v>45240</v>
      </c>
      <c r="C4218" s="1">
        <v>45243</v>
      </c>
      <c r="D4218" t="s">
        <v>89</v>
      </c>
      <c r="E4218" t="s">
        <v>1073</v>
      </c>
      <c r="F4218" t="s">
        <v>757</v>
      </c>
      <c r="G4218" t="s">
        <v>22</v>
      </c>
      <c r="H4218" t="s">
        <v>23</v>
      </c>
      <c r="I4218" t="s">
        <v>33</v>
      </c>
      <c r="J4218" t="s">
        <v>34</v>
      </c>
      <c r="K4218" t="s">
        <v>113</v>
      </c>
      <c r="L4218" t="s">
        <v>9367</v>
      </c>
      <c r="M4218">
        <v>10</v>
      </c>
      <c r="N4218">
        <v>662</v>
      </c>
      <c r="O4218">
        <v>0.05</v>
      </c>
      <c r="P4218">
        <v>6289</v>
      </c>
      <c r="Q4218">
        <v>1309.27</v>
      </c>
      <c r="R4218">
        <v>20.82</v>
      </c>
    </row>
    <row r="4219" spans="1:18" x14ac:dyDescent="0.3">
      <c r="A4219" t="s">
        <v>9368</v>
      </c>
      <c r="B4219" s="1">
        <v>45338</v>
      </c>
      <c r="C4219" s="1">
        <v>45340</v>
      </c>
      <c r="D4219" t="s">
        <v>19</v>
      </c>
      <c r="E4219" t="s">
        <v>4187</v>
      </c>
      <c r="F4219" t="s">
        <v>399</v>
      </c>
      <c r="G4219" t="s">
        <v>41</v>
      </c>
      <c r="H4219" t="s">
        <v>69</v>
      </c>
      <c r="I4219" t="s">
        <v>70</v>
      </c>
      <c r="J4219" t="s">
        <v>137</v>
      </c>
      <c r="K4219" t="s">
        <v>201</v>
      </c>
      <c r="L4219" t="s">
        <v>800</v>
      </c>
      <c r="M4219">
        <v>2</v>
      </c>
      <c r="N4219">
        <v>3471</v>
      </c>
      <c r="O4219">
        <v>0.05</v>
      </c>
      <c r="P4219">
        <v>6594.9</v>
      </c>
      <c r="Q4219">
        <v>1514.49</v>
      </c>
      <c r="R4219">
        <v>22.96</v>
      </c>
    </row>
    <row r="4220" spans="1:18" x14ac:dyDescent="0.3">
      <c r="A4220" t="s">
        <v>9369</v>
      </c>
      <c r="B4220" s="1">
        <v>45263</v>
      </c>
      <c r="C4220" s="1">
        <v>45269</v>
      </c>
      <c r="D4220" t="s">
        <v>19</v>
      </c>
      <c r="E4220" t="s">
        <v>2318</v>
      </c>
      <c r="F4220" t="s">
        <v>224</v>
      </c>
      <c r="G4220" t="s">
        <v>61</v>
      </c>
      <c r="H4220" t="s">
        <v>69</v>
      </c>
      <c r="I4220" t="s">
        <v>24</v>
      </c>
      <c r="J4220" t="s">
        <v>97</v>
      </c>
      <c r="K4220" t="s">
        <v>157</v>
      </c>
      <c r="L4220" t="s">
        <v>9370</v>
      </c>
      <c r="M4220">
        <v>4</v>
      </c>
      <c r="N4220">
        <v>2848</v>
      </c>
      <c r="O4220">
        <v>0</v>
      </c>
      <c r="P4220">
        <v>11392</v>
      </c>
      <c r="Q4220">
        <v>2956.64</v>
      </c>
      <c r="R4220">
        <v>25.95</v>
      </c>
    </row>
    <row r="4221" spans="1:18" x14ac:dyDescent="0.3">
      <c r="A4221" t="s">
        <v>9371</v>
      </c>
      <c r="B4221" s="1">
        <v>45421</v>
      </c>
      <c r="C4221" s="1">
        <v>45422</v>
      </c>
      <c r="D4221" t="s">
        <v>38</v>
      </c>
      <c r="E4221" t="s">
        <v>1474</v>
      </c>
      <c r="F4221" t="s">
        <v>122</v>
      </c>
      <c r="G4221" t="s">
        <v>22</v>
      </c>
      <c r="H4221" t="s">
        <v>32</v>
      </c>
      <c r="I4221" t="s">
        <v>70</v>
      </c>
      <c r="J4221" t="s">
        <v>34</v>
      </c>
      <c r="K4221" t="s">
        <v>35</v>
      </c>
      <c r="L4221" t="s">
        <v>9372</v>
      </c>
      <c r="M4221">
        <v>3</v>
      </c>
      <c r="N4221">
        <v>4808</v>
      </c>
      <c r="O4221">
        <v>0</v>
      </c>
      <c r="P4221">
        <v>14424</v>
      </c>
      <c r="Q4221">
        <v>5302.09</v>
      </c>
      <c r="R4221">
        <v>36.76</v>
      </c>
    </row>
    <row r="4222" spans="1:18" x14ac:dyDescent="0.3">
      <c r="A4222" t="s">
        <v>9373</v>
      </c>
      <c r="B4222" s="1">
        <v>45057</v>
      </c>
      <c r="C4222" s="1">
        <v>45062</v>
      </c>
      <c r="D4222" t="s">
        <v>19</v>
      </c>
      <c r="E4222" t="s">
        <v>796</v>
      </c>
      <c r="F4222" t="s">
        <v>336</v>
      </c>
      <c r="G4222" t="s">
        <v>41</v>
      </c>
      <c r="H4222" t="s">
        <v>81</v>
      </c>
      <c r="I4222" t="s">
        <v>33</v>
      </c>
      <c r="J4222" t="s">
        <v>25</v>
      </c>
      <c r="K4222" t="s">
        <v>290</v>
      </c>
      <c r="L4222" t="s">
        <v>9374</v>
      </c>
      <c r="M4222">
        <v>5</v>
      </c>
      <c r="N4222">
        <v>1606</v>
      </c>
      <c r="O4222">
        <v>0.05</v>
      </c>
      <c r="P4222">
        <v>7628.5</v>
      </c>
      <c r="Q4222">
        <v>2426.38</v>
      </c>
      <c r="R4222">
        <v>31.81</v>
      </c>
    </row>
    <row r="4223" spans="1:18" x14ac:dyDescent="0.3">
      <c r="A4223" t="s">
        <v>9375</v>
      </c>
      <c r="B4223" s="1">
        <v>44971</v>
      </c>
      <c r="C4223" s="1">
        <v>44975</v>
      </c>
      <c r="D4223" t="s">
        <v>19</v>
      </c>
      <c r="E4223" t="s">
        <v>1727</v>
      </c>
      <c r="F4223" t="s">
        <v>694</v>
      </c>
      <c r="G4223" t="s">
        <v>61</v>
      </c>
      <c r="H4223" t="s">
        <v>23</v>
      </c>
      <c r="I4223" t="s">
        <v>24</v>
      </c>
      <c r="J4223" t="s">
        <v>108</v>
      </c>
      <c r="K4223" t="s">
        <v>118</v>
      </c>
      <c r="L4223" t="s">
        <v>9376</v>
      </c>
      <c r="M4223">
        <v>6</v>
      </c>
      <c r="N4223">
        <v>170</v>
      </c>
      <c r="O4223">
        <v>0.05</v>
      </c>
      <c r="P4223">
        <v>969</v>
      </c>
      <c r="Q4223">
        <v>230.74</v>
      </c>
      <c r="R4223">
        <v>23.81</v>
      </c>
    </row>
    <row r="4224" spans="1:18" x14ac:dyDescent="0.3">
      <c r="A4224" t="s">
        <v>9377</v>
      </c>
      <c r="B4224" s="1">
        <v>45469</v>
      </c>
      <c r="C4224" s="1">
        <v>45474</v>
      </c>
      <c r="D4224" t="s">
        <v>29</v>
      </c>
      <c r="E4224" t="s">
        <v>2145</v>
      </c>
      <c r="F4224" t="s">
        <v>439</v>
      </c>
      <c r="G4224" t="s">
        <v>22</v>
      </c>
      <c r="H4224" t="s">
        <v>96</v>
      </c>
      <c r="I4224" t="s">
        <v>43</v>
      </c>
      <c r="J4224" t="s">
        <v>97</v>
      </c>
      <c r="K4224" t="s">
        <v>98</v>
      </c>
      <c r="L4224" t="s">
        <v>9378</v>
      </c>
      <c r="M4224">
        <v>5</v>
      </c>
      <c r="N4224">
        <v>4830</v>
      </c>
      <c r="O4224">
        <v>0</v>
      </c>
      <c r="P4224">
        <v>24150</v>
      </c>
      <c r="Q4224">
        <v>5649.48</v>
      </c>
      <c r="R4224">
        <v>23.39</v>
      </c>
    </row>
    <row r="4225" spans="1:18" x14ac:dyDescent="0.3">
      <c r="A4225" t="s">
        <v>9379</v>
      </c>
      <c r="B4225" s="1">
        <v>45594</v>
      </c>
      <c r="C4225" s="1">
        <v>45595</v>
      </c>
      <c r="D4225" t="s">
        <v>29</v>
      </c>
      <c r="E4225" t="s">
        <v>7111</v>
      </c>
      <c r="F4225" t="s">
        <v>48</v>
      </c>
      <c r="G4225" t="s">
        <v>22</v>
      </c>
      <c r="H4225" t="s">
        <v>75</v>
      </c>
      <c r="I4225" t="s">
        <v>43</v>
      </c>
      <c r="J4225" t="s">
        <v>34</v>
      </c>
      <c r="K4225" t="s">
        <v>113</v>
      </c>
      <c r="L4225" t="s">
        <v>9380</v>
      </c>
      <c r="M4225">
        <v>2</v>
      </c>
      <c r="N4225">
        <v>3660</v>
      </c>
      <c r="O4225">
        <v>0.15</v>
      </c>
      <c r="P4225">
        <v>6222</v>
      </c>
      <c r="Q4225">
        <v>2175.19</v>
      </c>
      <c r="R4225">
        <v>34.96</v>
      </c>
    </row>
    <row r="4226" spans="1:18" x14ac:dyDescent="0.3">
      <c r="A4226" t="s">
        <v>9381</v>
      </c>
      <c r="B4226" s="1">
        <v>45512</v>
      </c>
      <c r="C4226" s="1">
        <v>45514</v>
      </c>
      <c r="D4226" t="s">
        <v>19</v>
      </c>
      <c r="E4226" t="s">
        <v>2446</v>
      </c>
      <c r="F4226" t="s">
        <v>521</v>
      </c>
      <c r="G4226" t="s">
        <v>61</v>
      </c>
      <c r="H4226" t="s">
        <v>32</v>
      </c>
      <c r="I4226" t="s">
        <v>63</v>
      </c>
      <c r="J4226" t="s">
        <v>108</v>
      </c>
      <c r="K4226" t="s">
        <v>109</v>
      </c>
      <c r="L4226" t="s">
        <v>9382</v>
      </c>
      <c r="M4226">
        <v>5</v>
      </c>
      <c r="N4226">
        <v>171</v>
      </c>
      <c r="O4226">
        <v>0.15</v>
      </c>
      <c r="P4226">
        <v>726.75</v>
      </c>
      <c r="Q4226">
        <v>220.44</v>
      </c>
      <c r="R4226">
        <v>30.33</v>
      </c>
    </row>
    <row r="4227" spans="1:18" x14ac:dyDescent="0.3">
      <c r="A4227" t="s">
        <v>9383</v>
      </c>
      <c r="B4227" s="1">
        <v>45579</v>
      </c>
      <c r="C4227" s="1">
        <v>45582</v>
      </c>
      <c r="D4227" t="s">
        <v>38</v>
      </c>
      <c r="E4227" t="s">
        <v>7477</v>
      </c>
      <c r="F4227" t="s">
        <v>619</v>
      </c>
      <c r="G4227" t="s">
        <v>41</v>
      </c>
      <c r="H4227" t="s">
        <v>75</v>
      </c>
      <c r="I4227" t="s">
        <v>70</v>
      </c>
      <c r="J4227" t="s">
        <v>55</v>
      </c>
      <c r="K4227" t="s">
        <v>364</v>
      </c>
      <c r="L4227" t="s">
        <v>9384</v>
      </c>
      <c r="M4227">
        <v>9</v>
      </c>
      <c r="N4227">
        <v>2553</v>
      </c>
      <c r="O4227">
        <v>0.1</v>
      </c>
      <c r="P4227">
        <v>20679.3</v>
      </c>
      <c r="Q4227">
        <v>4141.1400000000003</v>
      </c>
      <c r="R4227">
        <v>20.03</v>
      </c>
    </row>
    <row r="4228" spans="1:18" x14ac:dyDescent="0.3">
      <c r="A4228" t="s">
        <v>9385</v>
      </c>
      <c r="B4228" s="1">
        <v>44961</v>
      </c>
      <c r="C4228" s="1">
        <v>44966</v>
      </c>
      <c r="D4228" t="s">
        <v>19</v>
      </c>
      <c r="E4228" t="s">
        <v>513</v>
      </c>
      <c r="F4228" t="s">
        <v>359</v>
      </c>
      <c r="G4228" t="s">
        <v>22</v>
      </c>
      <c r="H4228" t="s">
        <v>23</v>
      </c>
      <c r="I4228" t="s">
        <v>33</v>
      </c>
      <c r="J4228" t="s">
        <v>108</v>
      </c>
      <c r="K4228" t="s">
        <v>109</v>
      </c>
      <c r="L4228" t="s">
        <v>9386</v>
      </c>
      <c r="M4228">
        <v>8</v>
      </c>
      <c r="N4228">
        <v>913</v>
      </c>
      <c r="O4228">
        <v>0</v>
      </c>
      <c r="P4228">
        <v>7304</v>
      </c>
      <c r="Q4228">
        <v>2273.91</v>
      </c>
      <c r="R4228">
        <v>31.13</v>
      </c>
    </row>
    <row r="4229" spans="1:18" x14ac:dyDescent="0.3">
      <c r="A4229" t="s">
        <v>9387</v>
      </c>
      <c r="B4229" s="1">
        <v>45304</v>
      </c>
      <c r="C4229" s="1">
        <v>45308</v>
      </c>
      <c r="D4229" t="s">
        <v>29</v>
      </c>
      <c r="E4229" t="s">
        <v>442</v>
      </c>
      <c r="F4229" t="s">
        <v>471</v>
      </c>
      <c r="G4229" t="s">
        <v>22</v>
      </c>
      <c r="H4229" t="s">
        <v>23</v>
      </c>
      <c r="I4229" t="s">
        <v>63</v>
      </c>
      <c r="J4229" t="s">
        <v>49</v>
      </c>
      <c r="K4229" t="s">
        <v>500</v>
      </c>
      <c r="L4229" t="s">
        <v>9388</v>
      </c>
      <c r="M4229">
        <v>10</v>
      </c>
      <c r="N4229">
        <v>1461</v>
      </c>
      <c r="O4229">
        <v>0</v>
      </c>
      <c r="P4229">
        <v>14610</v>
      </c>
      <c r="Q4229">
        <v>5655.85</v>
      </c>
      <c r="R4229">
        <v>38.71</v>
      </c>
    </row>
    <row r="4230" spans="1:18" x14ac:dyDescent="0.3">
      <c r="A4230" t="s">
        <v>9389</v>
      </c>
      <c r="B4230" s="1">
        <v>45393</v>
      </c>
      <c r="C4230" s="1">
        <v>45400</v>
      </c>
      <c r="D4230" t="s">
        <v>29</v>
      </c>
      <c r="E4230" t="s">
        <v>53</v>
      </c>
      <c r="F4230" t="s">
        <v>565</v>
      </c>
      <c r="G4230" t="s">
        <v>22</v>
      </c>
      <c r="H4230" t="s">
        <v>69</v>
      </c>
      <c r="I4230" t="s">
        <v>33</v>
      </c>
      <c r="J4230" t="s">
        <v>34</v>
      </c>
      <c r="K4230" t="s">
        <v>76</v>
      </c>
      <c r="L4230" t="s">
        <v>9390</v>
      </c>
      <c r="M4230">
        <v>7</v>
      </c>
      <c r="N4230">
        <v>2022</v>
      </c>
      <c r="O4230">
        <v>0.15</v>
      </c>
      <c r="P4230">
        <v>12030.9</v>
      </c>
      <c r="Q4230">
        <v>4526.79</v>
      </c>
      <c r="R4230">
        <v>37.630000000000003</v>
      </c>
    </row>
    <row r="4231" spans="1:18" x14ac:dyDescent="0.3">
      <c r="A4231" t="s">
        <v>9391</v>
      </c>
      <c r="B4231" s="1">
        <v>44977</v>
      </c>
      <c r="C4231" s="1">
        <v>44981</v>
      </c>
      <c r="D4231" t="s">
        <v>89</v>
      </c>
      <c r="E4231" t="s">
        <v>4287</v>
      </c>
      <c r="F4231" t="s">
        <v>107</v>
      </c>
      <c r="G4231" t="s">
        <v>22</v>
      </c>
      <c r="H4231" t="s">
        <v>42</v>
      </c>
      <c r="I4231" t="s">
        <v>63</v>
      </c>
      <c r="J4231" t="s">
        <v>25</v>
      </c>
      <c r="K4231" t="s">
        <v>290</v>
      </c>
      <c r="L4231" t="s">
        <v>3600</v>
      </c>
      <c r="M4231">
        <v>8</v>
      </c>
      <c r="N4231">
        <v>2058</v>
      </c>
      <c r="O4231">
        <v>0.1</v>
      </c>
      <c r="P4231">
        <v>14817.6</v>
      </c>
      <c r="Q4231">
        <v>5387.81</v>
      </c>
      <c r="R4231">
        <v>36.36</v>
      </c>
    </row>
    <row r="4232" spans="1:18" x14ac:dyDescent="0.3">
      <c r="A4232" t="s">
        <v>9392</v>
      </c>
      <c r="B4232" s="1">
        <v>45488</v>
      </c>
      <c r="C4232" s="1">
        <v>45494</v>
      </c>
      <c r="D4232" t="s">
        <v>29</v>
      </c>
      <c r="E4232" t="s">
        <v>1555</v>
      </c>
      <c r="F4232" t="s">
        <v>176</v>
      </c>
      <c r="G4232" t="s">
        <v>61</v>
      </c>
      <c r="H4232" t="s">
        <v>62</v>
      </c>
      <c r="I4232" t="s">
        <v>24</v>
      </c>
      <c r="J4232" t="s">
        <v>49</v>
      </c>
      <c r="K4232" t="s">
        <v>152</v>
      </c>
      <c r="L4232" t="s">
        <v>9393</v>
      </c>
      <c r="M4232">
        <v>6</v>
      </c>
      <c r="N4232">
        <v>2531</v>
      </c>
      <c r="O4232">
        <v>0.2</v>
      </c>
      <c r="P4232">
        <v>12148.8</v>
      </c>
      <c r="Q4232">
        <v>3646.21</v>
      </c>
      <c r="R4232">
        <v>30.01</v>
      </c>
    </row>
    <row r="4233" spans="1:18" x14ac:dyDescent="0.3">
      <c r="A4233" t="s">
        <v>9394</v>
      </c>
      <c r="B4233" s="1">
        <v>45367</v>
      </c>
      <c r="C4233" s="1">
        <v>45373</v>
      </c>
      <c r="D4233" t="s">
        <v>38</v>
      </c>
      <c r="E4233" t="s">
        <v>5846</v>
      </c>
      <c r="F4233" t="s">
        <v>359</v>
      </c>
      <c r="G4233" t="s">
        <v>61</v>
      </c>
      <c r="H4233" t="s">
        <v>23</v>
      </c>
      <c r="I4233" t="s">
        <v>33</v>
      </c>
      <c r="J4233" t="s">
        <v>108</v>
      </c>
      <c r="K4233" t="s">
        <v>143</v>
      </c>
      <c r="L4233" t="s">
        <v>9395</v>
      </c>
      <c r="M4233">
        <v>10</v>
      </c>
      <c r="N4233">
        <v>2886</v>
      </c>
      <c r="O4233">
        <v>0.05</v>
      </c>
      <c r="P4233">
        <v>27417</v>
      </c>
      <c r="Q4233">
        <v>6104.02</v>
      </c>
      <c r="R4233">
        <v>22.26</v>
      </c>
    </row>
    <row r="4234" spans="1:18" x14ac:dyDescent="0.3">
      <c r="A4234" t="s">
        <v>9396</v>
      </c>
      <c r="B4234" s="1">
        <v>45039</v>
      </c>
      <c r="C4234" s="1">
        <v>45042</v>
      </c>
      <c r="D4234" t="s">
        <v>19</v>
      </c>
      <c r="E4234" t="s">
        <v>3720</v>
      </c>
      <c r="F4234" t="s">
        <v>435</v>
      </c>
      <c r="G4234" t="s">
        <v>61</v>
      </c>
      <c r="H4234" t="s">
        <v>23</v>
      </c>
      <c r="I4234" t="s">
        <v>43</v>
      </c>
      <c r="J4234" t="s">
        <v>55</v>
      </c>
      <c r="K4234" t="s">
        <v>655</v>
      </c>
      <c r="L4234" t="s">
        <v>1245</v>
      </c>
      <c r="M4234">
        <v>6</v>
      </c>
      <c r="N4234">
        <v>4966</v>
      </c>
      <c r="O4234">
        <v>0.1</v>
      </c>
      <c r="P4234">
        <v>26816.400000000001</v>
      </c>
      <c r="Q4234">
        <v>9177.41</v>
      </c>
      <c r="R4234">
        <v>34.22</v>
      </c>
    </row>
    <row r="4235" spans="1:18" x14ac:dyDescent="0.3">
      <c r="A4235" t="s">
        <v>9397</v>
      </c>
      <c r="B4235" s="1">
        <v>45189</v>
      </c>
      <c r="C4235" s="1">
        <v>45190</v>
      </c>
      <c r="D4235" t="s">
        <v>89</v>
      </c>
      <c r="E4235" t="s">
        <v>693</v>
      </c>
      <c r="F4235" t="s">
        <v>383</v>
      </c>
      <c r="G4235" t="s">
        <v>61</v>
      </c>
      <c r="H4235" t="s">
        <v>23</v>
      </c>
      <c r="I4235" t="s">
        <v>33</v>
      </c>
      <c r="J4235" t="s">
        <v>25</v>
      </c>
      <c r="K4235" t="s">
        <v>332</v>
      </c>
      <c r="L4235" t="s">
        <v>9398</v>
      </c>
      <c r="M4235">
        <v>9</v>
      </c>
      <c r="N4235">
        <v>3293</v>
      </c>
      <c r="O4235">
        <v>0.05</v>
      </c>
      <c r="P4235">
        <v>28155.15</v>
      </c>
      <c r="Q4235">
        <v>8959.41</v>
      </c>
      <c r="R4235">
        <v>31.82</v>
      </c>
    </row>
    <row r="4236" spans="1:18" x14ac:dyDescent="0.3">
      <c r="A4236" t="s">
        <v>9399</v>
      </c>
      <c r="B4236" s="1">
        <v>45370</v>
      </c>
      <c r="C4236" s="1">
        <v>45377</v>
      </c>
      <c r="D4236" t="s">
        <v>38</v>
      </c>
      <c r="E4236" t="s">
        <v>8624</v>
      </c>
      <c r="F4236" t="s">
        <v>151</v>
      </c>
      <c r="G4236" t="s">
        <v>22</v>
      </c>
      <c r="H4236" t="s">
        <v>42</v>
      </c>
      <c r="I4236" t="s">
        <v>70</v>
      </c>
      <c r="J4236" t="s">
        <v>97</v>
      </c>
      <c r="K4236" t="s">
        <v>157</v>
      </c>
      <c r="L4236" t="s">
        <v>9400</v>
      </c>
      <c r="M4236">
        <v>4</v>
      </c>
      <c r="N4236">
        <v>3367</v>
      </c>
      <c r="O4236">
        <v>0.2</v>
      </c>
      <c r="P4236">
        <v>10774.4</v>
      </c>
      <c r="Q4236">
        <v>4187.3</v>
      </c>
      <c r="R4236">
        <v>38.86</v>
      </c>
    </row>
    <row r="4237" spans="1:18" x14ac:dyDescent="0.3">
      <c r="A4237" t="s">
        <v>9401</v>
      </c>
      <c r="B4237" s="1">
        <v>45460</v>
      </c>
      <c r="C4237" s="1">
        <v>45461</v>
      </c>
      <c r="D4237" t="s">
        <v>19</v>
      </c>
      <c r="E4237" t="s">
        <v>2452</v>
      </c>
      <c r="F4237" t="s">
        <v>499</v>
      </c>
      <c r="G4237" t="s">
        <v>61</v>
      </c>
      <c r="H4237" t="s">
        <v>32</v>
      </c>
      <c r="I4237" t="s">
        <v>24</v>
      </c>
      <c r="J4237" t="s">
        <v>137</v>
      </c>
      <c r="K4237" t="s">
        <v>201</v>
      </c>
      <c r="L4237" t="s">
        <v>9402</v>
      </c>
      <c r="M4237">
        <v>4</v>
      </c>
      <c r="N4237">
        <v>3735</v>
      </c>
      <c r="O4237">
        <v>0.2</v>
      </c>
      <c r="P4237">
        <v>11952</v>
      </c>
      <c r="Q4237">
        <v>2470.66</v>
      </c>
      <c r="R4237">
        <v>20.67</v>
      </c>
    </row>
    <row r="4238" spans="1:18" x14ac:dyDescent="0.3">
      <c r="A4238" t="s">
        <v>9403</v>
      </c>
      <c r="B4238" s="1">
        <v>45451</v>
      </c>
      <c r="C4238" s="1">
        <v>45453</v>
      </c>
      <c r="D4238" t="s">
        <v>29</v>
      </c>
      <c r="E4238" t="s">
        <v>1183</v>
      </c>
      <c r="F4238" t="s">
        <v>474</v>
      </c>
      <c r="G4238" t="s">
        <v>61</v>
      </c>
      <c r="H4238" t="s">
        <v>69</v>
      </c>
      <c r="I4238" t="s">
        <v>33</v>
      </c>
      <c r="J4238" t="s">
        <v>137</v>
      </c>
      <c r="K4238" t="s">
        <v>410</v>
      </c>
      <c r="L4238" t="s">
        <v>9404</v>
      </c>
      <c r="M4238">
        <v>5</v>
      </c>
      <c r="N4238">
        <v>262</v>
      </c>
      <c r="O4238">
        <v>0.2</v>
      </c>
      <c r="P4238">
        <v>1048</v>
      </c>
      <c r="Q4238">
        <v>251.17</v>
      </c>
      <c r="R4238">
        <v>23.97</v>
      </c>
    </row>
    <row r="4239" spans="1:18" x14ac:dyDescent="0.3">
      <c r="A4239" t="s">
        <v>9405</v>
      </c>
      <c r="B4239" s="1">
        <v>45617</v>
      </c>
      <c r="C4239" s="1">
        <v>45621</v>
      </c>
      <c r="D4239" t="s">
        <v>38</v>
      </c>
      <c r="E4239" t="s">
        <v>5047</v>
      </c>
      <c r="F4239" t="s">
        <v>267</v>
      </c>
      <c r="G4239" t="s">
        <v>41</v>
      </c>
      <c r="H4239" t="s">
        <v>23</v>
      </c>
      <c r="I4239" t="s">
        <v>43</v>
      </c>
      <c r="J4239" t="s">
        <v>25</v>
      </c>
      <c r="K4239" t="s">
        <v>290</v>
      </c>
      <c r="L4239" t="s">
        <v>9406</v>
      </c>
      <c r="M4239">
        <v>2</v>
      </c>
      <c r="N4239">
        <v>1684</v>
      </c>
      <c r="O4239">
        <v>0.15</v>
      </c>
      <c r="P4239">
        <v>2862.8</v>
      </c>
      <c r="Q4239">
        <v>900.29</v>
      </c>
      <c r="R4239">
        <v>31.45</v>
      </c>
    </row>
    <row r="4240" spans="1:18" x14ac:dyDescent="0.3">
      <c r="A4240" t="s">
        <v>9407</v>
      </c>
      <c r="B4240" s="1">
        <v>45424</v>
      </c>
      <c r="C4240" s="1">
        <v>45430</v>
      </c>
      <c r="D4240" t="s">
        <v>19</v>
      </c>
      <c r="E4240" t="s">
        <v>712</v>
      </c>
      <c r="F4240" t="s">
        <v>770</v>
      </c>
      <c r="G4240" t="s">
        <v>41</v>
      </c>
      <c r="H4240" t="s">
        <v>23</v>
      </c>
      <c r="I4240" t="s">
        <v>43</v>
      </c>
      <c r="J4240" t="s">
        <v>137</v>
      </c>
      <c r="K4240" t="s">
        <v>232</v>
      </c>
      <c r="L4240" t="s">
        <v>2929</v>
      </c>
      <c r="M4240">
        <v>1</v>
      </c>
      <c r="N4240">
        <v>3560</v>
      </c>
      <c r="O4240">
        <v>0.1</v>
      </c>
      <c r="P4240">
        <v>3204</v>
      </c>
      <c r="Q4240">
        <v>1263.76</v>
      </c>
      <c r="R4240">
        <v>39.44</v>
      </c>
    </row>
    <row r="4241" spans="1:18" x14ac:dyDescent="0.3">
      <c r="A4241" t="s">
        <v>9408</v>
      </c>
      <c r="B4241" s="1">
        <v>45641</v>
      </c>
      <c r="C4241" s="1">
        <v>45647</v>
      </c>
      <c r="D4241" t="s">
        <v>29</v>
      </c>
      <c r="E4241" t="s">
        <v>171</v>
      </c>
      <c r="F4241" t="s">
        <v>499</v>
      </c>
      <c r="G4241" t="s">
        <v>61</v>
      </c>
      <c r="H4241" t="s">
        <v>62</v>
      </c>
      <c r="I4241" t="s">
        <v>63</v>
      </c>
      <c r="J4241" t="s">
        <v>25</v>
      </c>
      <c r="K4241" t="s">
        <v>240</v>
      </c>
      <c r="L4241" t="s">
        <v>9409</v>
      </c>
      <c r="M4241">
        <v>7</v>
      </c>
      <c r="N4241">
        <v>772</v>
      </c>
      <c r="O4241">
        <v>0.15</v>
      </c>
      <c r="P4241">
        <v>4593.3999999999996</v>
      </c>
      <c r="Q4241">
        <v>972.48</v>
      </c>
      <c r="R4241">
        <v>21.17</v>
      </c>
    </row>
    <row r="4242" spans="1:18" x14ac:dyDescent="0.3">
      <c r="A4242" t="s">
        <v>9410</v>
      </c>
      <c r="B4242" s="1">
        <v>45518</v>
      </c>
      <c r="C4242" s="1">
        <v>45522</v>
      </c>
      <c r="D4242" t="s">
        <v>89</v>
      </c>
      <c r="E4242" t="s">
        <v>1680</v>
      </c>
      <c r="F4242" t="s">
        <v>409</v>
      </c>
      <c r="G4242" t="s">
        <v>41</v>
      </c>
      <c r="H4242" t="s">
        <v>32</v>
      </c>
      <c r="I4242" t="s">
        <v>43</v>
      </c>
      <c r="J4242" t="s">
        <v>49</v>
      </c>
      <c r="K4242" t="s">
        <v>64</v>
      </c>
      <c r="L4242" t="s">
        <v>9411</v>
      </c>
      <c r="M4242">
        <v>8</v>
      </c>
      <c r="N4242">
        <v>1356</v>
      </c>
      <c r="O4242">
        <v>0</v>
      </c>
      <c r="P4242">
        <v>10848</v>
      </c>
      <c r="Q4242">
        <v>3739.89</v>
      </c>
      <c r="R4242">
        <v>34.479999999999997</v>
      </c>
    </row>
    <row r="4243" spans="1:18" x14ac:dyDescent="0.3">
      <c r="A4243" t="s">
        <v>9412</v>
      </c>
      <c r="B4243" s="1">
        <v>45640</v>
      </c>
      <c r="C4243" s="1">
        <v>45646</v>
      </c>
      <c r="D4243" t="s">
        <v>19</v>
      </c>
      <c r="E4243" t="s">
        <v>542</v>
      </c>
      <c r="F4243" t="s">
        <v>336</v>
      </c>
      <c r="G4243" t="s">
        <v>41</v>
      </c>
      <c r="H4243" t="s">
        <v>96</v>
      </c>
      <c r="I4243" t="s">
        <v>70</v>
      </c>
      <c r="J4243" t="s">
        <v>97</v>
      </c>
      <c r="K4243" t="s">
        <v>181</v>
      </c>
      <c r="L4243" t="s">
        <v>9413</v>
      </c>
      <c r="M4243">
        <v>10</v>
      </c>
      <c r="N4243">
        <v>768</v>
      </c>
      <c r="O4243">
        <v>0</v>
      </c>
      <c r="P4243">
        <v>7680</v>
      </c>
      <c r="Q4243">
        <v>2496.11</v>
      </c>
      <c r="R4243">
        <v>32.5</v>
      </c>
    </row>
    <row r="4244" spans="1:18" x14ac:dyDescent="0.3">
      <c r="A4244" t="s">
        <v>9414</v>
      </c>
      <c r="B4244" s="1">
        <v>45554</v>
      </c>
      <c r="C4244" s="1">
        <v>45555</v>
      </c>
      <c r="D4244" t="s">
        <v>38</v>
      </c>
      <c r="E4244" t="s">
        <v>4655</v>
      </c>
      <c r="F4244" t="s">
        <v>255</v>
      </c>
      <c r="G4244" t="s">
        <v>61</v>
      </c>
      <c r="H4244" t="s">
        <v>69</v>
      </c>
      <c r="I4244" t="s">
        <v>43</v>
      </c>
      <c r="J4244" t="s">
        <v>97</v>
      </c>
      <c r="K4244" t="s">
        <v>103</v>
      </c>
      <c r="L4244" t="s">
        <v>9415</v>
      </c>
      <c r="M4244">
        <v>10</v>
      </c>
      <c r="N4244">
        <v>3879</v>
      </c>
      <c r="O4244">
        <v>0.05</v>
      </c>
      <c r="P4244">
        <v>36850.5</v>
      </c>
      <c r="Q4244">
        <v>7537.12</v>
      </c>
      <c r="R4244">
        <v>20.45</v>
      </c>
    </row>
    <row r="4245" spans="1:18" x14ac:dyDescent="0.3">
      <c r="A4245" t="s">
        <v>9416</v>
      </c>
      <c r="B4245" s="1">
        <v>45378</v>
      </c>
      <c r="C4245" s="1">
        <v>45383</v>
      </c>
      <c r="D4245" t="s">
        <v>29</v>
      </c>
      <c r="E4245" t="s">
        <v>5887</v>
      </c>
      <c r="F4245" t="s">
        <v>988</v>
      </c>
      <c r="G4245" t="s">
        <v>61</v>
      </c>
      <c r="H4245" t="s">
        <v>75</v>
      </c>
      <c r="I4245" t="s">
        <v>70</v>
      </c>
      <c r="J4245" t="s">
        <v>25</v>
      </c>
      <c r="K4245" t="s">
        <v>443</v>
      </c>
      <c r="L4245" t="s">
        <v>9417</v>
      </c>
      <c r="M4245">
        <v>9</v>
      </c>
      <c r="N4245">
        <v>3898</v>
      </c>
      <c r="O4245">
        <v>0.2</v>
      </c>
      <c r="P4245">
        <v>28065.599999999999</v>
      </c>
      <c r="Q4245">
        <v>6337.62</v>
      </c>
      <c r="R4245">
        <v>22.58</v>
      </c>
    </row>
    <row r="4246" spans="1:18" x14ac:dyDescent="0.3">
      <c r="A4246" t="s">
        <v>9418</v>
      </c>
      <c r="B4246" s="1">
        <v>45175</v>
      </c>
      <c r="C4246" s="1">
        <v>45179</v>
      </c>
      <c r="D4246" t="s">
        <v>38</v>
      </c>
      <c r="E4246" t="s">
        <v>530</v>
      </c>
      <c r="F4246" t="s">
        <v>336</v>
      </c>
      <c r="G4246" t="s">
        <v>41</v>
      </c>
      <c r="H4246" t="s">
        <v>96</v>
      </c>
      <c r="I4246" t="s">
        <v>24</v>
      </c>
      <c r="J4246" t="s">
        <v>49</v>
      </c>
      <c r="K4246" t="s">
        <v>311</v>
      </c>
      <c r="L4246" t="s">
        <v>9419</v>
      </c>
      <c r="M4246">
        <v>10</v>
      </c>
      <c r="N4246">
        <v>436</v>
      </c>
      <c r="O4246">
        <v>0</v>
      </c>
      <c r="P4246">
        <v>4360</v>
      </c>
      <c r="Q4246">
        <v>1124.5999999999999</v>
      </c>
      <c r="R4246">
        <v>25.79</v>
      </c>
    </row>
    <row r="4247" spans="1:18" x14ac:dyDescent="0.3">
      <c r="A4247" t="s">
        <v>9420</v>
      </c>
      <c r="B4247" s="1">
        <v>45084</v>
      </c>
      <c r="C4247" s="1">
        <v>45090</v>
      </c>
      <c r="D4247" t="s">
        <v>29</v>
      </c>
      <c r="E4247" t="s">
        <v>1153</v>
      </c>
      <c r="F4247" t="s">
        <v>147</v>
      </c>
      <c r="G4247" t="s">
        <v>41</v>
      </c>
      <c r="H4247" t="s">
        <v>69</v>
      </c>
      <c r="I4247" t="s">
        <v>24</v>
      </c>
      <c r="J4247" t="s">
        <v>108</v>
      </c>
      <c r="K4247" t="s">
        <v>268</v>
      </c>
      <c r="L4247" t="s">
        <v>9421</v>
      </c>
      <c r="M4247">
        <v>7</v>
      </c>
      <c r="N4247">
        <v>3587</v>
      </c>
      <c r="O4247">
        <v>0.05</v>
      </c>
      <c r="P4247">
        <v>23853.55</v>
      </c>
      <c r="Q4247">
        <v>9513.67</v>
      </c>
      <c r="R4247">
        <v>39.880000000000003</v>
      </c>
    </row>
    <row r="4248" spans="1:18" x14ac:dyDescent="0.3">
      <c r="A4248" t="s">
        <v>9422</v>
      </c>
      <c r="B4248" s="1">
        <v>44998</v>
      </c>
      <c r="C4248" s="1">
        <v>45002</v>
      </c>
      <c r="D4248" t="s">
        <v>38</v>
      </c>
      <c r="E4248" t="s">
        <v>3753</v>
      </c>
      <c r="F4248" t="s">
        <v>976</v>
      </c>
      <c r="G4248" t="s">
        <v>61</v>
      </c>
      <c r="H4248" t="s">
        <v>62</v>
      </c>
      <c r="I4248" t="s">
        <v>24</v>
      </c>
      <c r="J4248" t="s">
        <v>137</v>
      </c>
      <c r="K4248" t="s">
        <v>201</v>
      </c>
      <c r="L4248" t="s">
        <v>9423</v>
      </c>
      <c r="M4248">
        <v>2</v>
      </c>
      <c r="N4248">
        <v>2876</v>
      </c>
      <c r="O4248">
        <v>0.2</v>
      </c>
      <c r="P4248">
        <v>4601.6000000000004</v>
      </c>
      <c r="Q4248">
        <v>1019.88</v>
      </c>
      <c r="R4248">
        <v>22.16</v>
      </c>
    </row>
    <row r="4249" spans="1:18" x14ac:dyDescent="0.3">
      <c r="A4249" t="s">
        <v>9424</v>
      </c>
      <c r="B4249" s="1">
        <v>45341</v>
      </c>
      <c r="C4249" s="1">
        <v>45346</v>
      </c>
      <c r="D4249" t="s">
        <v>38</v>
      </c>
      <c r="E4249" t="s">
        <v>8367</v>
      </c>
      <c r="F4249" t="s">
        <v>267</v>
      </c>
      <c r="G4249" t="s">
        <v>61</v>
      </c>
      <c r="H4249" t="s">
        <v>96</v>
      </c>
      <c r="I4249" t="s">
        <v>70</v>
      </c>
      <c r="J4249" t="s">
        <v>55</v>
      </c>
      <c r="K4249" t="s">
        <v>364</v>
      </c>
      <c r="L4249" t="s">
        <v>9425</v>
      </c>
      <c r="M4249">
        <v>4</v>
      </c>
      <c r="N4249">
        <v>1948</v>
      </c>
      <c r="O4249">
        <v>0.2</v>
      </c>
      <c r="P4249">
        <v>6233.6</v>
      </c>
      <c r="Q4249">
        <v>1430.39</v>
      </c>
      <c r="R4249">
        <v>22.95</v>
      </c>
    </row>
    <row r="4250" spans="1:18" x14ac:dyDescent="0.3">
      <c r="A4250" t="s">
        <v>9426</v>
      </c>
      <c r="B4250" s="1">
        <v>45570</v>
      </c>
      <c r="C4250" s="1">
        <v>45572</v>
      </c>
      <c r="D4250" t="s">
        <v>38</v>
      </c>
      <c r="E4250" t="s">
        <v>1608</v>
      </c>
      <c r="F4250" t="s">
        <v>156</v>
      </c>
      <c r="G4250" t="s">
        <v>22</v>
      </c>
      <c r="H4250" t="s">
        <v>42</v>
      </c>
      <c r="I4250" t="s">
        <v>63</v>
      </c>
      <c r="J4250" t="s">
        <v>25</v>
      </c>
      <c r="K4250" t="s">
        <v>332</v>
      </c>
      <c r="L4250" t="s">
        <v>9427</v>
      </c>
      <c r="M4250">
        <v>5</v>
      </c>
      <c r="N4250">
        <v>3215</v>
      </c>
      <c r="O4250">
        <v>0.05</v>
      </c>
      <c r="P4250">
        <v>15271.25</v>
      </c>
      <c r="Q4250">
        <v>5475.9</v>
      </c>
      <c r="R4250">
        <v>35.86</v>
      </c>
    </row>
    <row r="4251" spans="1:18" x14ac:dyDescent="0.3">
      <c r="A4251" t="s">
        <v>9428</v>
      </c>
      <c r="B4251" s="1">
        <v>45545</v>
      </c>
      <c r="C4251" s="1">
        <v>45546</v>
      </c>
      <c r="D4251" t="s">
        <v>38</v>
      </c>
      <c r="E4251" t="s">
        <v>467</v>
      </c>
      <c r="F4251" t="s">
        <v>48</v>
      </c>
      <c r="G4251" t="s">
        <v>41</v>
      </c>
      <c r="H4251" t="s">
        <v>62</v>
      </c>
      <c r="I4251" t="s">
        <v>70</v>
      </c>
      <c r="J4251" t="s">
        <v>108</v>
      </c>
      <c r="K4251" t="s">
        <v>109</v>
      </c>
      <c r="L4251" t="s">
        <v>9429</v>
      </c>
      <c r="M4251">
        <v>3</v>
      </c>
      <c r="N4251">
        <v>1921</v>
      </c>
      <c r="O4251">
        <v>0.1</v>
      </c>
      <c r="P4251">
        <v>5186.7</v>
      </c>
      <c r="Q4251">
        <v>1783.67</v>
      </c>
      <c r="R4251">
        <v>34.39</v>
      </c>
    </row>
    <row r="4252" spans="1:18" x14ac:dyDescent="0.3">
      <c r="A4252" t="s">
        <v>9430</v>
      </c>
      <c r="B4252" s="1">
        <v>45422</v>
      </c>
      <c r="C4252" s="1">
        <v>45427</v>
      </c>
      <c r="D4252" t="s">
        <v>38</v>
      </c>
      <c r="E4252" t="s">
        <v>5891</v>
      </c>
      <c r="F4252" t="s">
        <v>247</v>
      </c>
      <c r="G4252" t="s">
        <v>41</v>
      </c>
      <c r="H4252" t="s">
        <v>23</v>
      </c>
      <c r="I4252" t="s">
        <v>33</v>
      </c>
      <c r="J4252" t="s">
        <v>97</v>
      </c>
      <c r="K4252" t="s">
        <v>98</v>
      </c>
      <c r="L4252" t="s">
        <v>9027</v>
      </c>
      <c r="M4252">
        <v>4</v>
      </c>
      <c r="N4252">
        <v>3002</v>
      </c>
      <c r="O4252">
        <v>0.1</v>
      </c>
      <c r="P4252">
        <v>10807.2</v>
      </c>
      <c r="Q4252">
        <v>3186.47</v>
      </c>
      <c r="R4252">
        <v>29.48</v>
      </c>
    </row>
    <row r="4253" spans="1:18" x14ac:dyDescent="0.3">
      <c r="A4253" t="s">
        <v>9431</v>
      </c>
      <c r="B4253" s="1">
        <v>45573</v>
      </c>
      <c r="C4253" s="1">
        <v>45579</v>
      </c>
      <c r="D4253" t="s">
        <v>29</v>
      </c>
      <c r="E4253" t="s">
        <v>2095</v>
      </c>
      <c r="F4253" t="s">
        <v>304</v>
      </c>
      <c r="G4253" t="s">
        <v>61</v>
      </c>
      <c r="H4253" t="s">
        <v>81</v>
      </c>
      <c r="I4253" t="s">
        <v>24</v>
      </c>
      <c r="J4253" t="s">
        <v>97</v>
      </c>
      <c r="K4253" t="s">
        <v>98</v>
      </c>
      <c r="L4253" t="s">
        <v>9432</v>
      </c>
      <c r="M4253">
        <v>9</v>
      </c>
      <c r="N4253">
        <v>374</v>
      </c>
      <c r="O4253">
        <v>0.2</v>
      </c>
      <c r="P4253">
        <v>2692.8</v>
      </c>
      <c r="Q4253">
        <v>728.34</v>
      </c>
      <c r="R4253">
        <v>27.05</v>
      </c>
    </row>
    <row r="4254" spans="1:18" x14ac:dyDescent="0.3">
      <c r="A4254" t="s">
        <v>9433</v>
      </c>
      <c r="B4254" s="1">
        <v>44964</v>
      </c>
      <c r="C4254" s="1">
        <v>44967</v>
      </c>
      <c r="D4254" t="s">
        <v>29</v>
      </c>
      <c r="E4254" t="s">
        <v>2460</v>
      </c>
      <c r="F4254" t="s">
        <v>399</v>
      </c>
      <c r="G4254" t="s">
        <v>61</v>
      </c>
      <c r="H4254" t="s">
        <v>62</v>
      </c>
      <c r="I4254" t="s">
        <v>63</v>
      </c>
      <c r="J4254" t="s">
        <v>49</v>
      </c>
      <c r="K4254" t="s">
        <v>64</v>
      </c>
      <c r="L4254" t="s">
        <v>9434</v>
      </c>
      <c r="M4254">
        <v>9</v>
      </c>
      <c r="N4254">
        <v>4033</v>
      </c>
      <c r="O4254">
        <v>0.15</v>
      </c>
      <c r="P4254">
        <v>30852.45</v>
      </c>
      <c r="Q4254">
        <v>7742.4</v>
      </c>
      <c r="R4254">
        <v>25.09</v>
      </c>
    </row>
    <row r="4255" spans="1:18" x14ac:dyDescent="0.3">
      <c r="A4255" t="s">
        <v>9435</v>
      </c>
      <c r="B4255" s="1">
        <v>45143</v>
      </c>
      <c r="C4255" s="1">
        <v>45144</v>
      </c>
      <c r="D4255" t="s">
        <v>29</v>
      </c>
      <c r="E4255" t="s">
        <v>2046</v>
      </c>
      <c r="F4255" t="s">
        <v>180</v>
      </c>
      <c r="G4255" t="s">
        <v>41</v>
      </c>
      <c r="H4255" t="s">
        <v>75</v>
      </c>
      <c r="I4255" t="s">
        <v>63</v>
      </c>
      <c r="J4255" t="s">
        <v>49</v>
      </c>
      <c r="K4255" t="s">
        <v>500</v>
      </c>
      <c r="L4255" t="s">
        <v>9436</v>
      </c>
      <c r="M4255">
        <v>7</v>
      </c>
      <c r="N4255">
        <v>782</v>
      </c>
      <c r="O4255">
        <v>0.15</v>
      </c>
      <c r="P4255">
        <v>4652.8999999999996</v>
      </c>
      <c r="Q4255">
        <v>1007.51</v>
      </c>
      <c r="R4255">
        <v>21.65</v>
      </c>
    </row>
    <row r="4256" spans="1:18" x14ac:dyDescent="0.3">
      <c r="A4256" t="s">
        <v>9437</v>
      </c>
      <c r="B4256" s="1">
        <v>44937</v>
      </c>
      <c r="C4256" s="1">
        <v>44940</v>
      </c>
      <c r="D4256" t="s">
        <v>29</v>
      </c>
      <c r="E4256" t="s">
        <v>854</v>
      </c>
      <c r="F4256" t="s">
        <v>757</v>
      </c>
      <c r="G4256" t="s">
        <v>61</v>
      </c>
      <c r="H4256" t="s">
        <v>32</v>
      </c>
      <c r="I4256" t="s">
        <v>70</v>
      </c>
      <c r="J4256" t="s">
        <v>34</v>
      </c>
      <c r="K4256" t="s">
        <v>76</v>
      </c>
      <c r="L4256" t="s">
        <v>9438</v>
      </c>
      <c r="M4256">
        <v>9</v>
      </c>
      <c r="N4256">
        <v>1601</v>
      </c>
      <c r="O4256">
        <v>0.15</v>
      </c>
      <c r="P4256">
        <v>12247.65</v>
      </c>
      <c r="Q4256">
        <v>4103.7700000000004</v>
      </c>
      <c r="R4256">
        <v>33.51</v>
      </c>
    </row>
    <row r="4257" spans="1:18" x14ac:dyDescent="0.3">
      <c r="A4257" t="s">
        <v>9439</v>
      </c>
      <c r="B4257" s="1">
        <v>45359</v>
      </c>
      <c r="C4257" s="1">
        <v>45361</v>
      </c>
      <c r="D4257" t="s">
        <v>89</v>
      </c>
      <c r="E4257" t="s">
        <v>1093</v>
      </c>
      <c r="F4257" t="s">
        <v>294</v>
      </c>
      <c r="G4257" t="s">
        <v>22</v>
      </c>
      <c r="H4257" t="s">
        <v>42</v>
      </c>
      <c r="I4257" t="s">
        <v>43</v>
      </c>
      <c r="J4257" t="s">
        <v>49</v>
      </c>
      <c r="K4257" t="s">
        <v>500</v>
      </c>
      <c r="L4257" t="s">
        <v>9440</v>
      </c>
      <c r="M4257">
        <v>2</v>
      </c>
      <c r="N4257">
        <v>1082</v>
      </c>
      <c r="O4257">
        <v>0.2</v>
      </c>
      <c r="P4257">
        <v>1731.2</v>
      </c>
      <c r="Q4257">
        <v>529.70000000000005</v>
      </c>
      <c r="R4257">
        <v>30.6</v>
      </c>
    </row>
    <row r="4258" spans="1:18" x14ac:dyDescent="0.3">
      <c r="A4258" t="s">
        <v>9441</v>
      </c>
      <c r="B4258" s="1">
        <v>45463</v>
      </c>
      <c r="C4258" s="1">
        <v>45469</v>
      </c>
      <c r="D4258" t="s">
        <v>29</v>
      </c>
      <c r="E4258" t="s">
        <v>3343</v>
      </c>
      <c r="F4258" t="s">
        <v>471</v>
      </c>
      <c r="G4258" t="s">
        <v>61</v>
      </c>
      <c r="H4258" t="s">
        <v>96</v>
      </c>
      <c r="I4258" t="s">
        <v>33</v>
      </c>
      <c r="J4258" t="s">
        <v>137</v>
      </c>
      <c r="K4258" t="s">
        <v>410</v>
      </c>
      <c r="L4258" t="s">
        <v>9442</v>
      </c>
      <c r="M4258">
        <v>6</v>
      </c>
      <c r="N4258">
        <v>2391</v>
      </c>
      <c r="O4258">
        <v>0.05</v>
      </c>
      <c r="P4258">
        <v>13628.7</v>
      </c>
      <c r="Q4258">
        <v>4781.8900000000003</v>
      </c>
      <c r="R4258">
        <v>35.090000000000003</v>
      </c>
    </row>
    <row r="4259" spans="1:18" x14ac:dyDescent="0.3">
      <c r="A4259" t="s">
        <v>9443</v>
      </c>
      <c r="B4259" s="1">
        <v>45242</v>
      </c>
      <c r="C4259" s="1">
        <v>45249</v>
      </c>
      <c r="D4259" t="s">
        <v>19</v>
      </c>
      <c r="E4259" t="s">
        <v>2199</v>
      </c>
      <c r="F4259" t="s">
        <v>891</v>
      </c>
      <c r="G4259" t="s">
        <v>61</v>
      </c>
      <c r="H4259" t="s">
        <v>75</v>
      </c>
      <c r="I4259" t="s">
        <v>43</v>
      </c>
      <c r="J4259" t="s">
        <v>25</v>
      </c>
      <c r="K4259" t="s">
        <v>26</v>
      </c>
      <c r="L4259" t="s">
        <v>9444</v>
      </c>
      <c r="M4259">
        <v>5</v>
      </c>
      <c r="N4259">
        <v>2961</v>
      </c>
      <c r="O4259">
        <v>0.15</v>
      </c>
      <c r="P4259">
        <v>12584.25</v>
      </c>
      <c r="Q4259">
        <v>2773.32</v>
      </c>
      <c r="R4259">
        <v>22.04</v>
      </c>
    </row>
    <row r="4260" spans="1:18" x14ac:dyDescent="0.3">
      <c r="A4260" t="s">
        <v>9445</v>
      </c>
      <c r="B4260" s="1">
        <v>45216</v>
      </c>
      <c r="C4260" s="1">
        <v>45220</v>
      </c>
      <c r="D4260" t="s">
        <v>89</v>
      </c>
      <c r="E4260" t="s">
        <v>5104</v>
      </c>
      <c r="F4260" t="s">
        <v>286</v>
      </c>
      <c r="G4260" t="s">
        <v>61</v>
      </c>
      <c r="H4260" t="s">
        <v>32</v>
      </c>
      <c r="I4260" t="s">
        <v>24</v>
      </c>
      <c r="J4260" t="s">
        <v>34</v>
      </c>
      <c r="K4260" t="s">
        <v>44</v>
      </c>
      <c r="L4260" t="s">
        <v>9446</v>
      </c>
      <c r="M4260">
        <v>5</v>
      </c>
      <c r="N4260">
        <v>3758</v>
      </c>
      <c r="O4260">
        <v>0.2</v>
      </c>
      <c r="P4260">
        <v>15032</v>
      </c>
      <c r="Q4260">
        <v>3584.68</v>
      </c>
      <c r="R4260">
        <v>23.85</v>
      </c>
    </row>
    <row r="4261" spans="1:18" x14ac:dyDescent="0.3">
      <c r="A4261" t="s">
        <v>9447</v>
      </c>
      <c r="B4261" s="1">
        <v>45276</v>
      </c>
      <c r="C4261" s="1">
        <v>45280</v>
      </c>
      <c r="D4261" t="s">
        <v>19</v>
      </c>
      <c r="E4261" t="s">
        <v>645</v>
      </c>
      <c r="F4261" t="s">
        <v>91</v>
      </c>
      <c r="G4261" t="s">
        <v>61</v>
      </c>
      <c r="H4261" t="s">
        <v>32</v>
      </c>
      <c r="I4261" t="s">
        <v>24</v>
      </c>
      <c r="J4261" t="s">
        <v>97</v>
      </c>
      <c r="K4261" t="s">
        <v>157</v>
      </c>
      <c r="L4261" t="s">
        <v>9448</v>
      </c>
      <c r="M4261">
        <v>7</v>
      </c>
      <c r="N4261">
        <v>4554</v>
      </c>
      <c r="O4261">
        <v>0.2</v>
      </c>
      <c r="P4261">
        <v>25502.400000000001</v>
      </c>
      <c r="Q4261">
        <v>8726.94</v>
      </c>
      <c r="R4261">
        <v>34.22</v>
      </c>
    </row>
    <row r="4262" spans="1:18" x14ac:dyDescent="0.3">
      <c r="A4262" t="s">
        <v>9449</v>
      </c>
      <c r="B4262" s="1">
        <v>45012</v>
      </c>
      <c r="C4262" s="1">
        <v>45019</v>
      </c>
      <c r="D4262" t="s">
        <v>29</v>
      </c>
      <c r="E4262" t="s">
        <v>6123</v>
      </c>
      <c r="F4262" t="s">
        <v>565</v>
      </c>
      <c r="G4262" t="s">
        <v>22</v>
      </c>
      <c r="H4262" t="s">
        <v>75</v>
      </c>
      <c r="I4262" t="s">
        <v>33</v>
      </c>
      <c r="J4262" t="s">
        <v>25</v>
      </c>
      <c r="K4262" t="s">
        <v>290</v>
      </c>
      <c r="L4262" t="s">
        <v>9450</v>
      </c>
      <c r="M4262">
        <v>5</v>
      </c>
      <c r="N4262">
        <v>1311</v>
      </c>
      <c r="O4262">
        <v>0.1</v>
      </c>
      <c r="P4262">
        <v>5899.5</v>
      </c>
      <c r="Q4262">
        <v>2222.4499999999998</v>
      </c>
      <c r="R4262">
        <v>37.67</v>
      </c>
    </row>
    <row r="4263" spans="1:18" x14ac:dyDescent="0.3">
      <c r="A4263" t="s">
        <v>9451</v>
      </c>
      <c r="B4263" s="1">
        <v>45004</v>
      </c>
      <c r="C4263" s="1">
        <v>45005</v>
      </c>
      <c r="D4263" t="s">
        <v>89</v>
      </c>
      <c r="E4263" t="s">
        <v>5227</v>
      </c>
      <c r="F4263" t="s">
        <v>565</v>
      </c>
      <c r="G4263" t="s">
        <v>22</v>
      </c>
      <c r="H4263" t="s">
        <v>81</v>
      </c>
      <c r="I4263" t="s">
        <v>24</v>
      </c>
      <c r="J4263" t="s">
        <v>108</v>
      </c>
      <c r="K4263" t="s">
        <v>268</v>
      </c>
      <c r="L4263" t="s">
        <v>9452</v>
      </c>
      <c r="M4263">
        <v>5</v>
      </c>
      <c r="N4263">
        <v>4673</v>
      </c>
      <c r="O4263">
        <v>0.2</v>
      </c>
      <c r="P4263">
        <v>18692</v>
      </c>
      <c r="Q4263">
        <v>4342.1099999999997</v>
      </c>
      <c r="R4263">
        <v>23.23</v>
      </c>
    </row>
    <row r="4264" spans="1:18" x14ac:dyDescent="0.3">
      <c r="A4264" t="s">
        <v>9453</v>
      </c>
      <c r="B4264" s="1">
        <v>45274</v>
      </c>
      <c r="C4264" s="1">
        <v>45280</v>
      </c>
      <c r="D4264" t="s">
        <v>38</v>
      </c>
      <c r="E4264" t="s">
        <v>2627</v>
      </c>
      <c r="F4264" t="s">
        <v>499</v>
      </c>
      <c r="G4264" t="s">
        <v>61</v>
      </c>
      <c r="H4264" t="s">
        <v>96</v>
      </c>
      <c r="I4264" t="s">
        <v>63</v>
      </c>
      <c r="J4264" t="s">
        <v>97</v>
      </c>
      <c r="K4264" t="s">
        <v>379</v>
      </c>
      <c r="L4264" t="s">
        <v>9454</v>
      </c>
      <c r="M4264">
        <v>8</v>
      </c>
      <c r="N4264">
        <v>4283</v>
      </c>
      <c r="O4264">
        <v>0.15</v>
      </c>
      <c r="P4264">
        <v>29124.400000000001</v>
      </c>
      <c r="Q4264">
        <v>6077.94</v>
      </c>
      <c r="R4264">
        <v>20.87</v>
      </c>
    </row>
    <row r="4265" spans="1:18" x14ac:dyDescent="0.3">
      <c r="A4265" t="s">
        <v>9455</v>
      </c>
      <c r="B4265" s="1">
        <v>45106</v>
      </c>
      <c r="C4265" s="1">
        <v>45108</v>
      </c>
      <c r="D4265" t="s">
        <v>38</v>
      </c>
      <c r="E4265" t="s">
        <v>1690</v>
      </c>
      <c r="F4265" t="s">
        <v>172</v>
      </c>
      <c r="G4265" t="s">
        <v>61</v>
      </c>
      <c r="H4265" t="s">
        <v>81</v>
      </c>
      <c r="I4265" t="s">
        <v>33</v>
      </c>
      <c r="J4265" t="s">
        <v>25</v>
      </c>
      <c r="K4265" t="s">
        <v>290</v>
      </c>
      <c r="L4265" t="s">
        <v>9456</v>
      </c>
      <c r="M4265">
        <v>7</v>
      </c>
      <c r="N4265">
        <v>709</v>
      </c>
      <c r="O4265">
        <v>0.05</v>
      </c>
      <c r="P4265">
        <v>4714.8500000000004</v>
      </c>
      <c r="Q4265">
        <v>1318.13</v>
      </c>
      <c r="R4265">
        <v>27.96</v>
      </c>
    </row>
    <row r="4266" spans="1:18" x14ac:dyDescent="0.3">
      <c r="A4266" t="s">
        <v>9457</v>
      </c>
      <c r="B4266" s="1">
        <v>45439</v>
      </c>
      <c r="C4266" s="1">
        <v>45443</v>
      </c>
      <c r="D4266" t="s">
        <v>38</v>
      </c>
      <c r="E4266" t="s">
        <v>1015</v>
      </c>
      <c r="F4266" t="s">
        <v>945</v>
      </c>
      <c r="G4266" t="s">
        <v>41</v>
      </c>
      <c r="H4266" t="s">
        <v>23</v>
      </c>
      <c r="I4266" t="s">
        <v>43</v>
      </c>
      <c r="J4266" t="s">
        <v>55</v>
      </c>
      <c r="K4266" t="s">
        <v>655</v>
      </c>
      <c r="L4266" t="s">
        <v>9458</v>
      </c>
      <c r="M4266">
        <v>4</v>
      </c>
      <c r="N4266">
        <v>682</v>
      </c>
      <c r="O4266">
        <v>0.05</v>
      </c>
      <c r="P4266">
        <v>2591.6</v>
      </c>
      <c r="Q4266">
        <v>532.78</v>
      </c>
      <c r="R4266">
        <v>20.56</v>
      </c>
    </row>
    <row r="4267" spans="1:18" x14ac:dyDescent="0.3">
      <c r="A4267" t="s">
        <v>9459</v>
      </c>
      <c r="B4267" s="1">
        <v>45065</v>
      </c>
      <c r="C4267" s="1">
        <v>45068</v>
      </c>
      <c r="D4267" t="s">
        <v>19</v>
      </c>
      <c r="E4267" t="s">
        <v>982</v>
      </c>
      <c r="F4267" t="s">
        <v>194</v>
      </c>
      <c r="G4267" t="s">
        <v>22</v>
      </c>
      <c r="H4267" t="s">
        <v>81</v>
      </c>
      <c r="I4267" t="s">
        <v>70</v>
      </c>
      <c r="J4267" t="s">
        <v>108</v>
      </c>
      <c r="K4267" t="s">
        <v>118</v>
      </c>
      <c r="L4267" t="s">
        <v>9460</v>
      </c>
      <c r="M4267">
        <v>1</v>
      </c>
      <c r="N4267">
        <v>3235</v>
      </c>
      <c r="O4267">
        <v>0</v>
      </c>
      <c r="P4267">
        <v>3235</v>
      </c>
      <c r="Q4267">
        <v>661.55</v>
      </c>
      <c r="R4267">
        <v>20.45</v>
      </c>
    </row>
    <row r="4268" spans="1:18" x14ac:dyDescent="0.3">
      <c r="A4268" t="s">
        <v>9461</v>
      </c>
      <c r="B4268" s="1">
        <v>45533</v>
      </c>
      <c r="C4268" s="1">
        <v>45533</v>
      </c>
      <c r="D4268" t="s">
        <v>29</v>
      </c>
      <c r="E4268" t="s">
        <v>1351</v>
      </c>
      <c r="F4268" t="s">
        <v>409</v>
      </c>
      <c r="G4268" t="s">
        <v>22</v>
      </c>
      <c r="H4268" t="s">
        <v>75</v>
      </c>
      <c r="I4268" t="s">
        <v>63</v>
      </c>
      <c r="J4268" t="s">
        <v>34</v>
      </c>
      <c r="K4268" t="s">
        <v>76</v>
      </c>
      <c r="L4268" t="s">
        <v>9462</v>
      </c>
      <c r="M4268">
        <v>3</v>
      </c>
      <c r="N4268">
        <v>4391</v>
      </c>
      <c r="O4268">
        <v>0.15</v>
      </c>
      <c r="P4268">
        <v>11197.05</v>
      </c>
      <c r="Q4268">
        <v>3023.93</v>
      </c>
      <c r="R4268">
        <v>27.01</v>
      </c>
    </row>
    <row r="4269" spans="1:18" x14ac:dyDescent="0.3">
      <c r="A4269" t="s">
        <v>9463</v>
      </c>
      <c r="B4269" s="1">
        <v>45512</v>
      </c>
      <c r="C4269" s="1">
        <v>45512</v>
      </c>
      <c r="D4269" t="s">
        <v>38</v>
      </c>
      <c r="E4269" t="s">
        <v>1631</v>
      </c>
      <c r="F4269" t="s">
        <v>1370</v>
      </c>
      <c r="G4269" t="s">
        <v>61</v>
      </c>
      <c r="H4269" t="s">
        <v>42</v>
      </c>
      <c r="I4269" t="s">
        <v>33</v>
      </c>
      <c r="J4269" t="s">
        <v>55</v>
      </c>
      <c r="K4269" t="s">
        <v>364</v>
      </c>
      <c r="L4269" t="s">
        <v>1256</v>
      </c>
      <c r="M4269">
        <v>4</v>
      </c>
      <c r="N4269">
        <v>5052</v>
      </c>
      <c r="O4269">
        <v>0</v>
      </c>
      <c r="P4269">
        <v>20208</v>
      </c>
      <c r="Q4269">
        <v>7528.62</v>
      </c>
      <c r="R4269">
        <v>37.26</v>
      </c>
    </row>
    <row r="4270" spans="1:18" x14ac:dyDescent="0.3">
      <c r="A4270" t="s">
        <v>9464</v>
      </c>
      <c r="B4270" s="1">
        <v>45174</v>
      </c>
      <c r="C4270" s="1">
        <v>45176</v>
      </c>
      <c r="D4270" t="s">
        <v>19</v>
      </c>
      <c r="E4270" t="s">
        <v>413</v>
      </c>
      <c r="F4270" t="s">
        <v>891</v>
      </c>
      <c r="G4270" t="s">
        <v>61</v>
      </c>
      <c r="H4270" t="s">
        <v>75</v>
      </c>
      <c r="I4270" t="s">
        <v>70</v>
      </c>
      <c r="J4270" t="s">
        <v>137</v>
      </c>
      <c r="K4270" t="s">
        <v>201</v>
      </c>
      <c r="L4270" t="s">
        <v>9465</v>
      </c>
      <c r="M4270">
        <v>3</v>
      </c>
      <c r="N4270">
        <v>3183</v>
      </c>
      <c r="O4270">
        <v>0.05</v>
      </c>
      <c r="P4270">
        <v>9071.5499999999993</v>
      </c>
      <c r="Q4270">
        <v>2069.98</v>
      </c>
      <c r="R4270">
        <v>22.82</v>
      </c>
    </row>
    <row r="4271" spans="1:18" x14ac:dyDescent="0.3">
      <c r="A4271" t="s">
        <v>9466</v>
      </c>
      <c r="B4271" s="1">
        <v>45402</v>
      </c>
      <c r="C4271" s="1">
        <v>45403</v>
      </c>
      <c r="D4271" t="s">
        <v>89</v>
      </c>
      <c r="E4271" t="s">
        <v>1052</v>
      </c>
      <c r="F4271" t="s">
        <v>484</v>
      </c>
      <c r="G4271" t="s">
        <v>41</v>
      </c>
      <c r="H4271" t="s">
        <v>32</v>
      </c>
      <c r="I4271" t="s">
        <v>24</v>
      </c>
      <c r="J4271" t="s">
        <v>108</v>
      </c>
      <c r="K4271" t="s">
        <v>109</v>
      </c>
      <c r="L4271" t="s">
        <v>9467</v>
      </c>
      <c r="M4271">
        <v>3</v>
      </c>
      <c r="N4271">
        <v>1018</v>
      </c>
      <c r="O4271">
        <v>0</v>
      </c>
      <c r="P4271">
        <v>3054</v>
      </c>
      <c r="Q4271">
        <v>1077.73</v>
      </c>
      <c r="R4271">
        <v>35.29</v>
      </c>
    </row>
    <row r="4272" spans="1:18" x14ac:dyDescent="0.3">
      <c r="A4272" t="s">
        <v>9468</v>
      </c>
      <c r="B4272" s="1">
        <v>45044</v>
      </c>
      <c r="C4272" s="1">
        <v>45051</v>
      </c>
      <c r="D4272" t="s">
        <v>38</v>
      </c>
      <c r="E4272" t="s">
        <v>1653</v>
      </c>
      <c r="F4272" t="s">
        <v>891</v>
      </c>
      <c r="G4272" t="s">
        <v>61</v>
      </c>
      <c r="H4272" t="s">
        <v>81</v>
      </c>
      <c r="I4272" t="s">
        <v>63</v>
      </c>
      <c r="J4272" t="s">
        <v>55</v>
      </c>
      <c r="K4272" t="s">
        <v>655</v>
      </c>
      <c r="L4272" t="s">
        <v>9469</v>
      </c>
      <c r="M4272">
        <v>10</v>
      </c>
      <c r="N4272">
        <v>103</v>
      </c>
      <c r="O4272">
        <v>0.15</v>
      </c>
      <c r="P4272">
        <v>875.5</v>
      </c>
      <c r="Q4272">
        <v>346.69</v>
      </c>
      <c r="R4272">
        <v>39.6</v>
      </c>
    </row>
    <row r="4273" spans="1:18" x14ac:dyDescent="0.3">
      <c r="A4273" t="s">
        <v>9470</v>
      </c>
      <c r="B4273" s="1">
        <v>45276</v>
      </c>
      <c r="C4273" s="1">
        <v>45282</v>
      </c>
      <c r="D4273" t="s">
        <v>29</v>
      </c>
      <c r="E4273" t="s">
        <v>382</v>
      </c>
      <c r="F4273" t="s">
        <v>147</v>
      </c>
      <c r="G4273" t="s">
        <v>41</v>
      </c>
      <c r="H4273" t="s">
        <v>75</v>
      </c>
      <c r="I4273" t="s">
        <v>43</v>
      </c>
      <c r="J4273" t="s">
        <v>25</v>
      </c>
      <c r="K4273" t="s">
        <v>290</v>
      </c>
      <c r="L4273" t="s">
        <v>9471</v>
      </c>
      <c r="M4273">
        <v>4</v>
      </c>
      <c r="N4273">
        <v>856</v>
      </c>
      <c r="O4273">
        <v>0.1</v>
      </c>
      <c r="P4273">
        <v>3081.6</v>
      </c>
      <c r="Q4273">
        <v>954.38</v>
      </c>
      <c r="R4273">
        <v>30.97</v>
      </c>
    </row>
    <row r="4274" spans="1:18" x14ac:dyDescent="0.3">
      <c r="A4274" t="s">
        <v>9472</v>
      </c>
      <c r="B4274" s="1">
        <v>45050</v>
      </c>
      <c r="C4274" s="1">
        <v>45055</v>
      </c>
      <c r="D4274" t="s">
        <v>89</v>
      </c>
      <c r="E4274" t="s">
        <v>4646</v>
      </c>
      <c r="F4274" t="s">
        <v>484</v>
      </c>
      <c r="G4274" t="s">
        <v>61</v>
      </c>
      <c r="H4274" t="s">
        <v>42</v>
      </c>
      <c r="I4274" t="s">
        <v>33</v>
      </c>
      <c r="J4274" t="s">
        <v>25</v>
      </c>
      <c r="K4274" t="s">
        <v>443</v>
      </c>
      <c r="L4274" t="s">
        <v>9473</v>
      </c>
      <c r="M4274">
        <v>5</v>
      </c>
      <c r="N4274">
        <v>342</v>
      </c>
      <c r="O4274">
        <v>0</v>
      </c>
      <c r="P4274">
        <v>1710</v>
      </c>
      <c r="Q4274">
        <v>627.76</v>
      </c>
      <c r="R4274">
        <v>36.71</v>
      </c>
    </row>
    <row r="4275" spans="1:18" x14ac:dyDescent="0.3">
      <c r="A4275" t="s">
        <v>9474</v>
      </c>
      <c r="B4275" s="1">
        <v>45121</v>
      </c>
      <c r="C4275" s="1">
        <v>45124</v>
      </c>
      <c r="D4275" t="s">
        <v>19</v>
      </c>
      <c r="E4275" t="s">
        <v>1401</v>
      </c>
      <c r="F4275" t="s">
        <v>1042</v>
      </c>
      <c r="G4275" t="s">
        <v>22</v>
      </c>
      <c r="H4275" t="s">
        <v>23</v>
      </c>
      <c r="I4275" t="s">
        <v>33</v>
      </c>
      <c r="J4275" t="s">
        <v>137</v>
      </c>
      <c r="K4275" t="s">
        <v>201</v>
      </c>
      <c r="L4275" t="s">
        <v>9475</v>
      </c>
      <c r="M4275">
        <v>6</v>
      </c>
      <c r="N4275">
        <v>1713</v>
      </c>
      <c r="O4275">
        <v>0.05</v>
      </c>
      <c r="P4275">
        <v>9764.1</v>
      </c>
      <c r="Q4275">
        <v>3520.34</v>
      </c>
      <c r="R4275">
        <v>36.049999999999997</v>
      </c>
    </row>
    <row r="4276" spans="1:18" x14ac:dyDescent="0.3">
      <c r="A4276" t="s">
        <v>9476</v>
      </c>
      <c r="B4276" s="1">
        <v>45284</v>
      </c>
      <c r="C4276" s="1">
        <v>45289</v>
      </c>
      <c r="D4276" t="s">
        <v>19</v>
      </c>
      <c r="E4276" t="s">
        <v>392</v>
      </c>
      <c r="F4276" t="s">
        <v>336</v>
      </c>
      <c r="G4276" t="s">
        <v>22</v>
      </c>
      <c r="H4276" t="s">
        <v>62</v>
      </c>
      <c r="I4276" t="s">
        <v>43</v>
      </c>
      <c r="J4276" t="s">
        <v>49</v>
      </c>
      <c r="K4276" t="s">
        <v>50</v>
      </c>
      <c r="L4276" t="s">
        <v>9477</v>
      </c>
      <c r="M4276">
        <v>1</v>
      </c>
      <c r="N4276">
        <v>4250</v>
      </c>
      <c r="O4276">
        <v>0.2</v>
      </c>
      <c r="P4276">
        <v>3400</v>
      </c>
      <c r="Q4276">
        <v>1027.8</v>
      </c>
      <c r="R4276">
        <v>30.23</v>
      </c>
    </row>
    <row r="4277" spans="1:18" x14ac:dyDescent="0.3">
      <c r="A4277" t="s">
        <v>9478</v>
      </c>
      <c r="B4277" s="1">
        <v>45188</v>
      </c>
      <c r="C4277" s="1">
        <v>45191</v>
      </c>
      <c r="D4277" t="s">
        <v>19</v>
      </c>
      <c r="E4277" t="s">
        <v>1709</v>
      </c>
      <c r="F4277" t="s">
        <v>952</v>
      </c>
      <c r="G4277" t="s">
        <v>41</v>
      </c>
      <c r="H4277" t="s">
        <v>81</v>
      </c>
      <c r="I4277" t="s">
        <v>43</v>
      </c>
      <c r="J4277" t="s">
        <v>97</v>
      </c>
      <c r="K4277" t="s">
        <v>157</v>
      </c>
      <c r="L4277" t="s">
        <v>9479</v>
      </c>
      <c r="M4277">
        <v>5</v>
      </c>
      <c r="N4277">
        <v>3956</v>
      </c>
      <c r="O4277">
        <v>0.1</v>
      </c>
      <c r="P4277">
        <v>17802</v>
      </c>
      <c r="Q4277">
        <v>6923.02</v>
      </c>
      <c r="R4277">
        <v>38.89</v>
      </c>
    </row>
    <row r="4278" spans="1:18" x14ac:dyDescent="0.3">
      <c r="A4278" t="s">
        <v>9480</v>
      </c>
      <c r="B4278" s="1">
        <v>45454</v>
      </c>
      <c r="C4278" s="1">
        <v>45455</v>
      </c>
      <c r="D4278" t="s">
        <v>19</v>
      </c>
      <c r="E4278" t="s">
        <v>1238</v>
      </c>
      <c r="F4278" t="s">
        <v>48</v>
      </c>
      <c r="G4278" t="s">
        <v>41</v>
      </c>
      <c r="H4278" t="s">
        <v>81</v>
      </c>
      <c r="I4278" t="s">
        <v>63</v>
      </c>
      <c r="J4278" t="s">
        <v>108</v>
      </c>
      <c r="K4278" t="s">
        <v>268</v>
      </c>
      <c r="L4278" t="s">
        <v>9481</v>
      </c>
      <c r="M4278">
        <v>7</v>
      </c>
      <c r="N4278">
        <v>2754</v>
      </c>
      <c r="O4278">
        <v>0.2</v>
      </c>
      <c r="P4278">
        <v>15422.4</v>
      </c>
      <c r="Q4278">
        <v>3559.38</v>
      </c>
      <c r="R4278">
        <v>23.08</v>
      </c>
    </row>
    <row r="4279" spans="1:18" x14ac:dyDescent="0.3">
      <c r="A4279" t="s">
        <v>9482</v>
      </c>
      <c r="B4279" s="1">
        <v>45447</v>
      </c>
      <c r="C4279" s="1">
        <v>45453</v>
      </c>
      <c r="D4279" t="s">
        <v>89</v>
      </c>
      <c r="E4279" t="s">
        <v>6628</v>
      </c>
      <c r="F4279" t="s">
        <v>54</v>
      </c>
      <c r="G4279" t="s">
        <v>41</v>
      </c>
      <c r="H4279" t="s">
        <v>42</v>
      </c>
      <c r="I4279" t="s">
        <v>33</v>
      </c>
      <c r="J4279" t="s">
        <v>49</v>
      </c>
      <c r="K4279" t="s">
        <v>500</v>
      </c>
      <c r="L4279" t="s">
        <v>9483</v>
      </c>
      <c r="M4279">
        <v>10</v>
      </c>
      <c r="N4279">
        <v>2576</v>
      </c>
      <c r="O4279">
        <v>0.05</v>
      </c>
      <c r="P4279">
        <v>24472</v>
      </c>
      <c r="Q4279">
        <v>8149.26</v>
      </c>
      <c r="R4279">
        <v>33.299999999999997</v>
      </c>
    </row>
    <row r="4280" spans="1:18" x14ac:dyDescent="0.3">
      <c r="A4280" t="s">
        <v>9484</v>
      </c>
      <c r="B4280" s="1">
        <v>45332</v>
      </c>
      <c r="C4280" s="1">
        <v>45339</v>
      </c>
      <c r="D4280" t="s">
        <v>38</v>
      </c>
      <c r="E4280" t="s">
        <v>223</v>
      </c>
      <c r="F4280" t="s">
        <v>60</v>
      </c>
      <c r="G4280" t="s">
        <v>61</v>
      </c>
      <c r="H4280" t="s">
        <v>32</v>
      </c>
      <c r="I4280" t="s">
        <v>33</v>
      </c>
      <c r="J4280" t="s">
        <v>49</v>
      </c>
      <c r="K4280" t="s">
        <v>152</v>
      </c>
      <c r="L4280" t="s">
        <v>9485</v>
      </c>
      <c r="M4280">
        <v>8</v>
      </c>
      <c r="N4280">
        <v>4367</v>
      </c>
      <c r="O4280">
        <v>0.05</v>
      </c>
      <c r="P4280">
        <v>33189.199999999997</v>
      </c>
      <c r="Q4280">
        <v>10962.62</v>
      </c>
      <c r="R4280">
        <v>33.03</v>
      </c>
    </row>
    <row r="4281" spans="1:18" x14ac:dyDescent="0.3">
      <c r="A4281" t="s">
        <v>9486</v>
      </c>
      <c r="B4281" s="1">
        <v>45367</v>
      </c>
      <c r="C4281" s="1">
        <v>45368</v>
      </c>
      <c r="D4281" t="s">
        <v>19</v>
      </c>
      <c r="E4281" t="s">
        <v>1275</v>
      </c>
      <c r="F4281" t="s">
        <v>350</v>
      </c>
      <c r="G4281" t="s">
        <v>41</v>
      </c>
      <c r="H4281" t="s">
        <v>75</v>
      </c>
      <c r="I4281" t="s">
        <v>43</v>
      </c>
      <c r="J4281" t="s">
        <v>49</v>
      </c>
      <c r="K4281" t="s">
        <v>64</v>
      </c>
      <c r="L4281" t="s">
        <v>8478</v>
      </c>
      <c r="M4281">
        <v>3</v>
      </c>
      <c r="N4281">
        <v>1937</v>
      </c>
      <c r="O4281">
        <v>0.2</v>
      </c>
      <c r="P4281">
        <v>4648.8</v>
      </c>
      <c r="Q4281">
        <v>1012.3</v>
      </c>
      <c r="R4281">
        <v>21.78</v>
      </c>
    </row>
    <row r="4282" spans="1:18" x14ac:dyDescent="0.3">
      <c r="A4282" t="s">
        <v>9487</v>
      </c>
      <c r="B4282" s="1">
        <v>45649</v>
      </c>
      <c r="C4282" s="1">
        <v>45650</v>
      </c>
      <c r="D4282" t="s">
        <v>38</v>
      </c>
      <c r="E4282" t="s">
        <v>2196</v>
      </c>
      <c r="F4282" t="s">
        <v>259</v>
      </c>
      <c r="G4282" t="s">
        <v>22</v>
      </c>
      <c r="H4282" t="s">
        <v>62</v>
      </c>
      <c r="I4282" t="s">
        <v>70</v>
      </c>
      <c r="J4282" t="s">
        <v>34</v>
      </c>
      <c r="K4282" t="s">
        <v>152</v>
      </c>
      <c r="L4282" t="s">
        <v>9488</v>
      </c>
      <c r="M4282">
        <v>1</v>
      </c>
      <c r="N4282">
        <v>3540</v>
      </c>
      <c r="O4282">
        <v>0.1</v>
      </c>
      <c r="P4282">
        <v>3186</v>
      </c>
      <c r="Q4282">
        <v>1113.5</v>
      </c>
      <c r="R4282">
        <v>34.950000000000003</v>
      </c>
    </row>
    <row r="4283" spans="1:18" x14ac:dyDescent="0.3">
      <c r="A4283" t="s">
        <v>9489</v>
      </c>
      <c r="B4283" s="1">
        <v>45645</v>
      </c>
      <c r="C4283" s="1">
        <v>45647</v>
      </c>
      <c r="D4283" t="s">
        <v>89</v>
      </c>
      <c r="E4283" t="s">
        <v>1704</v>
      </c>
      <c r="F4283" t="s">
        <v>612</v>
      </c>
      <c r="G4283" t="s">
        <v>61</v>
      </c>
      <c r="H4283" t="s">
        <v>96</v>
      </c>
      <c r="I4283" t="s">
        <v>70</v>
      </c>
      <c r="J4283" t="s">
        <v>97</v>
      </c>
      <c r="K4283" t="s">
        <v>157</v>
      </c>
      <c r="L4283" t="s">
        <v>9490</v>
      </c>
      <c r="M4283">
        <v>5</v>
      </c>
      <c r="N4283">
        <v>3739</v>
      </c>
      <c r="O4283">
        <v>0.2</v>
      </c>
      <c r="P4283">
        <v>14956</v>
      </c>
      <c r="Q4283">
        <v>5677.41</v>
      </c>
      <c r="R4283">
        <v>37.96</v>
      </c>
    </row>
    <row r="4284" spans="1:18" x14ac:dyDescent="0.3">
      <c r="A4284" t="s">
        <v>9491</v>
      </c>
      <c r="B4284" s="1">
        <v>45209</v>
      </c>
      <c r="C4284" s="1">
        <v>45214</v>
      </c>
      <c r="D4284" t="s">
        <v>38</v>
      </c>
      <c r="E4284" t="s">
        <v>135</v>
      </c>
      <c r="F4284" t="s">
        <v>228</v>
      </c>
      <c r="G4284" t="s">
        <v>22</v>
      </c>
      <c r="H4284" t="s">
        <v>32</v>
      </c>
      <c r="I4284" t="s">
        <v>24</v>
      </c>
      <c r="J4284" t="s">
        <v>108</v>
      </c>
      <c r="K4284" t="s">
        <v>143</v>
      </c>
      <c r="L4284" t="s">
        <v>9492</v>
      </c>
      <c r="M4284">
        <v>10</v>
      </c>
      <c r="N4284">
        <v>1363</v>
      </c>
      <c r="O4284">
        <v>0</v>
      </c>
      <c r="P4284">
        <v>13630</v>
      </c>
      <c r="Q4284">
        <v>4552.6899999999996</v>
      </c>
      <c r="R4284">
        <v>33.4</v>
      </c>
    </row>
    <row r="4285" spans="1:18" x14ac:dyDescent="0.3">
      <c r="A4285" t="s">
        <v>9493</v>
      </c>
      <c r="B4285" s="1">
        <v>45339</v>
      </c>
      <c r="C4285" s="1">
        <v>45341</v>
      </c>
      <c r="D4285" t="s">
        <v>89</v>
      </c>
      <c r="E4285" t="s">
        <v>1041</v>
      </c>
      <c r="F4285" t="s">
        <v>267</v>
      </c>
      <c r="G4285" t="s">
        <v>61</v>
      </c>
      <c r="H4285" t="s">
        <v>81</v>
      </c>
      <c r="I4285" t="s">
        <v>63</v>
      </c>
      <c r="J4285" t="s">
        <v>49</v>
      </c>
      <c r="K4285" t="s">
        <v>500</v>
      </c>
      <c r="L4285" t="s">
        <v>9337</v>
      </c>
      <c r="M4285">
        <v>2</v>
      </c>
      <c r="N4285">
        <v>4956</v>
      </c>
      <c r="O4285">
        <v>0.2</v>
      </c>
      <c r="P4285">
        <v>7929.6</v>
      </c>
      <c r="Q4285">
        <v>2149.3000000000002</v>
      </c>
      <c r="R4285">
        <v>27.1</v>
      </c>
    </row>
    <row r="4286" spans="1:18" x14ac:dyDescent="0.3">
      <c r="A4286" t="s">
        <v>9494</v>
      </c>
      <c r="B4286" s="1">
        <v>45133</v>
      </c>
      <c r="C4286" s="1">
        <v>45139</v>
      </c>
      <c r="D4286" t="s">
        <v>19</v>
      </c>
      <c r="E4286" t="s">
        <v>5846</v>
      </c>
      <c r="F4286" t="s">
        <v>569</v>
      </c>
      <c r="G4286" t="s">
        <v>41</v>
      </c>
      <c r="H4286" t="s">
        <v>96</v>
      </c>
      <c r="I4286" t="s">
        <v>24</v>
      </c>
      <c r="J4286" t="s">
        <v>49</v>
      </c>
      <c r="K4286" t="s">
        <v>50</v>
      </c>
      <c r="L4286" t="s">
        <v>9495</v>
      </c>
      <c r="M4286">
        <v>3</v>
      </c>
      <c r="N4286">
        <v>4655</v>
      </c>
      <c r="O4286">
        <v>0.15</v>
      </c>
      <c r="P4286">
        <v>11870.25</v>
      </c>
      <c r="Q4286">
        <v>2946.7</v>
      </c>
      <c r="R4286">
        <v>24.82</v>
      </c>
    </row>
    <row r="4287" spans="1:18" x14ac:dyDescent="0.3">
      <c r="A4287" t="s">
        <v>9496</v>
      </c>
      <c r="B4287" s="1">
        <v>44956</v>
      </c>
      <c r="C4287" s="1">
        <v>44959</v>
      </c>
      <c r="D4287" t="s">
        <v>29</v>
      </c>
      <c r="E4287" t="s">
        <v>3905</v>
      </c>
      <c r="F4287" t="s">
        <v>122</v>
      </c>
      <c r="G4287" t="s">
        <v>22</v>
      </c>
      <c r="H4287" t="s">
        <v>96</v>
      </c>
      <c r="I4287" t="s">
        <v>70</v>
      </c>
      <c r="J4287" t="s">
        <v>137</v>
      </c>
      <c r="K4287" t="s">
        <v>410</v>
      </c>
      <c r="L4287" t="s">
        <v>9497</v>
      </c>
      <c r="M4287">
        <v>3</v>
      </c>
      <c r="N4287">
        <v>3859</v>
      </c>
      <c r="O4287">
        <v>0.1</v>
      </c>
      <c r="P4287">
        <v>10419.299999999999</v>
      </c>
      <c r="Q4287">
        <v>3744.31</v>
      </c>
      <c r="R4287">
        <v>35.94</v>
      </c>
    </row>
    <row r="4288" spans="1:18" x14ac:dyDescent="0.3">
      <c r="A4288" t="s">
        <v>9498</v>
      </c>
      <c r="B4288" s="1">
        <v>45062</v>
      </c>
      <c r="C4288" s="1">
        <v>45063</v>
      </c>
      <c r="D4288" t="s">
        <v>89</v>
      </c>
      <c r="E4288" t="s">
        <v>3209</v>
      </c>
      <c r="F4288" t="s">
        <v>74</v>
      </c>
      <c r="G4288" t="s">
        <v>41</v>
      </c>
      <c r="H4288" t="s">
        <v>32</v>
      </c>
      <c r="I4288" t="s">
        <v>33</v>
      </c>
      <c r="J4288" t="s">
        <v>137</v>
      </c>
      <c r="K4288" t="s">
        <v>201</v>
      </c>
      <c r="L4288" t="s">
        <v>9499</v>
      </c>
      <c r="M4288">
        <v>2</v>
      </c>
      <c r="N4288">
        <v>597</v>
      </c>
      <c r="O4288">
        <v>0</v>
      </c>
      <c r="P4288">
        <v>1194</v>
      </c>
      <c r="Q4288">
        <v>291.54000000000002</v>
      </c>
      <c r="R4288">
        <v>24.42</v>
      </c>
    </row>
    <row r="4289" spans="1:18" x14ac:dyDescent="0.3">
      <c r="A4289" t="s">
        <v>9500</v>
      </c>
      <c r="B4289" s="1">
        <v>45449</v>
      </c>
      <c r="C4289" s="1">
        <v>45449</v>
      </c>
      <c r="D4289" t="s">
        <v>89</v>
      </c>
      <c r="E4289" t="s">
        <v>4109</v>
      </c>
      <c r="F4289" t="s">
        <v>1042</v>
      </c>
      <c r="G4289" t="s">
        <v>61</v>
      </c>
      <c r="H4289" t="s">
        <v>96</v>
      </c>
      <c r="I4289" t="s">
        <v>63</v>
      </c>
      <c r="J4289" t="s">
        <v>55</v>
      </c>
      <c r="K4289" t="s">
        <v>123</v>
      </c>
      <c r="L4289" t="s">
        <v>9501</v>
      </c>
      <c r="M4289">
        <v>2</v>
      </c>
      <c r="N4289">
        <v>4996</v>
      </c>
      <c r="O4289">
        <v>0.15</v>
      </c>
      <c r="P4289">
        <v>8493.2000000000007</v>
      </c>
      <c r="Q4289">
        <v>2306</v>
      </c>
      <c r="R4289">
        <v>27.15</v>
      </c>
    </row>
    <row r="4290" spans="1:18" x14ac:dyDescent="0.3">
      <c r="A4290" t="s">
        <v>9502</v>
      </c>
      <c r="B4290" s="1">
        <v>45269</v>
      </c>
      <c r="C4290" s="1">
        <v>45270</v>
      </c>
      <c r="D4290" t="s">
        <v>89</v>
      </c>
      <c r="E4290" t="s">
        <v>2088</v>
      </c>
      <c r="F4290" t="s">
        <v>471</v>
      </c>
      <c r="G4290" t="s">
        <v>61</v>
      </c>
      <c r="H4290" t="s">
        <v>75</v>
      </c>
      <c r="I4290" t="s">
        <v>63</v>
      </c>
      <c r="J4290" t="s">
        <v>49</v>
      </c>
      <c r="K4290" t="s">
        <v>311</v>
      </c>
      <c r="L4290" t="s">
        <v>9503</v>
      </c>
      <c r="M4290">
        <v>7</v>
      </c>
      <c r="N4290">
        <v>2263</v>
      </c>
      <c r="O4290">
        <v>0.2</v>
      </c>
      <c r="P4290">
        <v>12672.8</v>
      </c>
      <c r="Q4290">
        <v>3546.76</v>
      </c>
      <c r="R4290">
        <v>27.99</v>
      </c>
    </row>
    <row r="4291" spans="1:18" x14ac:dyDescent="0.3">
      <c r="A4291" t="s">
        <v>9504</v>
      </c>
      <c r="B4291" s="1">
        <v>45347</v>
      </c>
      <c r="C4291" s="1">
        <v>45349</v>
      </c>
      <c r="D4291" t="s">
        <v>19</v>
      </c>
      <c r="E4291" t="s">
        <v>4936</v>
      </c>
      <c r="F4291" t="s">
        <v>988</v>
      </c>
      <c r="G4291" t="s">
        <v>22</v>
      </c>
      <c r="H4291" t="s">
        <v>75</v>
      </c>
      <c r="I4291" t="s">
        <v>33</v>
      </c>
      <c r="J4291" t="s">
        <v>49</v>
      </c>
      <c r="K4291" t="s">
        <v>311</v>
      </c>
      <c r="L4291" t="s">
        <v>9505</v>
      </c>
      <c r="M4291">
        <v>2</v>
      </c>
      <c r="N4291">
        <v>2228</v>
      </c>
      <c r="O4291">
        <v>0</v>
      </c>
      <c r="P4291">
        <v>4456</v>
      </c>
      <c r="Q4291">
        <v>1121.3800000000001</v>
      </c>
      <c r="R4291">
        <v>25.17</v>
      </c>
    </row>
    <row r="4292" spans="1:18" x14ac:dyDescent="0.3">
      <c r="A4292" t="s">
        <v>9506</v>
      </c>
      <c r="B4292" s="1">
        <v>45129</v>
      </c>
      <c r="C4292" s="1">
        <v>45134</v>
      </c>
      <c r="D4292" t="s">
        <v>19</v>
      </c>
      <c r="E4292" t="s">
        <v>2951</v>
      </c>
      <c r="F4292" t="s">
        <v>521</v>
      </c>
      <c r="G4292" t="s">
        <v>41</v>
      </c>
      <c r="H4292" t="s">
        <v>75</v>
      </c>
      <c r="I4292" t="s">
        <v>43</v>
      </c>
      <c r="J4292" t="s">
        <v>108</v>
      </c>
      <c r="K4292" t="s">
        <v>128</v>
      </c>
      <c r="L4292" t="s">
        <v>9507</v>
      </c>
      <c r="M4292">
        <v>6</v>
      </c>
      <c r="N4292">
        <v>3576</v>
      </c>
      <c r="O4292">
        <v>0.1</v>
      </c>
      <c r="P4292">
        <v>19310.400000000001</v>
      </c>
      <c r="Q4292">
        <v>6585.95</v>
      </c>
      <c r="R4292">
        <v>34.11</v>
      </c>
    </row>
    <row r="4293" spans="1:18" x14ac:dyDescent="0.3">
      <c r="A4293" t="s">
        <v>9508</v>
      </c>
      <c r="B4293" s="1">
        <v>45118</v>
      </c>
      <c r="C4293" s="1">
        <v>45119</v>
      </c>
      <c r="D4293" t="s">
        <v>38</v>
      </c>
      <c r="E4293" t="s">
        <v>2785</v>
      </c>
      <c r="F4293" t="s">
        <v>156</v>
      </c>
      <c r="G4293" t="s">
        <v>41</v>
      </c>
      <c r="H4293" t="s">
        <v>96</v>
      </c>
      <c r="I4293" t="s">
        <v>33</v>
      </c>
      <c r="J4293" t="s">
        <v>108</v>
      </c>
      <c r="K4293" t="s">
        <v>118</v>
      </c>
      <c r="L4293" t="s">
        <v>9509</v>
      </c>
      <c r="M4293">
        <v>4</v>
      </c>
      <c r="N4293">
        <v>3674</v>
      </c>
      <c r="O4293">
        <v>0.05</v>
      </c>
      <c r="P4293">
        <v>13961.2</v>
      </c>
      <c r="Q4293">
        <v>4105.6499999999996</v>
      </c>
      <c r="R4293">
        <v>29.41</v>
      </c>
    </row>
    <row r="4294" spans="1:18" x14ac:dyDescent="0.3">
      <c r="A4294" t="s">
        <v>9510</v>
      </c>
      <c r="B4294" s="1">
        <v>45511</v>
      </c>
      <c r="C4294" s="1">
        <v>45518</v>
      </c>
      <c r="D4294" t="s">
        <v>89</v>
      </c>
      <c r="E4294" t="s">
        <v>938</v>
      </c>
      <c r="F4294" t="s">
        <v>336</v>
      </c>
      <c r="G4294" t="s">
        <v>22</v>
      </c>
      <c r="H4294" t="s">
        <v>42</v>
      </c>
      <c r="I4294" t="s">
        <v>43</v>
      </c>
      <c r="J4294" t="s">
        <v>49</v>
      </c>
      <c r="K4294" t="s">
        <v>152</v>
      </c>
      <c r="L4294" t="s">
        <v>9511</v>
      </c>
      <c r="M4294">
        <v>7</v>
      </c>
      <c r="N4294">
        <v>2755</v>
      </c>
      <c r="O4294">
        <v>0.2</v>
      </c>
      <c r="P4294">
        <v>15428</v>
      </c>
      <c r="Q4294">
        <v>5997.86</v>
      </c>
      <c r="R4294">
        <v>38.880000000000003</v>
      </c>
    </row>
    <row r="4295" spans="1:18" x14ac:dyDescent="0.3">
      <c r="A4295" t="s">
        <v>9512</v>
      </c>
      <c r="B4295" s="1">
        <v>45177</v>
      </c>
      <c r="C4295" s="1">
        <v>45183</v>
      </c>
      <c r="D4295" t="s">
        <v>19</v>
      </c>
      <c r="E4295" t="s">
        <v>184</v>
      </c>
      <c r="F4295" t="s">
        <v>1042</v>
      </c>
      <c r="G4295" t="s">
        <v>41</v>
      </c>
      <c r="H4295" t="s">
        <v>23</v>
      </c>
      <c r="I4295" t="s">
        <v>70</v>
      </c>
      <c r="J4295" t="s">
        <v>55</v>
      </c>
      <c r="K4295" t="s">
        <v>123</v>
      </c>
      <c r="L4295" t="s">
        <v>9513</v>
      </c>
      <c r="M4295">
        <v>6</v>
      </c>
      <c r="N4295">
        <v>4284</v>
      </c>
      <c r="O4295">
        <v>0.05</v>
      </c>
      <c r="P4295">
        <v>24418.799999999999</v>
      </c>
      <c r="Q4295">
        <v>4897.99</v>
      </c>
      <c r="R4295">
        <v>20.059999999999999</v>
      </c>
    </row>
    <row r="4296" spans="1:18" x14ac:dyDescent="0.3">
      <c r="A4296" t="s">
        <v>9514</v>
      </c>
      <c r="B4296" s="1">
        <v>44999</v>
      </c>
      <c r="C4296" s="1">
        <v>45000</v>
      </c>
      <c r="D4296" t="s">
        <v>38</v>
      </c>
      <c r="E4296" t="s">
        <v>4961</v>
      </c>
      <c r="F4296" t="s">
        <v>259</v>
      </c>
      <c r="G4296" t="s">
        <v>41</v>
      </c>
      <c r="H4296" t="s">
        <v>23</v>
      </c>
      <c r="I4296" t="s">
        <v>33</v>
      </c>
      <c r="J4296" t="s">
        <v>34</v>
      </c>
      <c r="K4296" t="s">
        <v>35</v>
      </c>
      <c r="L4296" t="s">
        <v>9515</v>
      </c>
      <c r="M4296">
        <v>3</v>
      </c>
      <c r="N4296">
        <v>589</v>
      </c>
      <c r="O4296">
        <v>0.15</v>
      </c>
      <c r="P4296">
        <v>1501.95</v>
      </c>
      <c r="Q4296">
        <v>581.84</v>
      </c>
      <c r="R4296">
        <v>38.74</v>
      </c>
    </row>
    <row r="4297" spans="1:18" x14ac:dyDescent="0.3">
      <c r="A4297" t="s">
        <v>9516</v>
      </c>
      <c r="B4297" s="1">
        <v>45400</v>
      </c>
      <c r="C4297" s="1">
        <v>45406</v>
      </c>
      <c r="D4297" t="s">
        <v>29</v>
      </c>
      <c r="E4297" t="s">
        <v>4541</v>
      </c>
      <c r="F4297" t="s">
        <v>286</v>
      </c>
      <c r="G4297" t="s">
        <v>61</v>
      </c>
      <c r="H4297" t="s">
        <v>42</v>
      </c>
      <c r="I4297" t="s">
        <v>43</v>
      </c>
      <c r="J4297" t="s">
        <v>49</v>
      </c>
      <c r="K4297" t="s">
        <v>500</v>
      </c>
      <c r="L4297" t="s">
        <v>9517</v>
      </c>
      <c r="M4297">
        <v>8</v>
      </c>
      <c r="N4297">
        <v>3785</v>
      </c>
      <c r="O4297">
        <v>0</v>
      </c>
      <c r="P4297">
        <v>30280</v>
      </c>
      <c r="Q4297">
        <v>9048.2099999999991</v>
      </c>
      <c r="R4297">
        <v>29.88</v>
      </c>
    </row>
    <row r="4298" spans="1:18" x14ac:dyDescent="0.3">
      <c r="A4298" t="s">
        <v>9518</v>
      </c>
      <c r="B4298" s="1">
        <v>45263</v>
      </c>
      <c r="C4298" s="1">
        <v>45268</v>
      </c>
      <c r="D4298" t="s">
        <v>19</v>
      </c>
      <c r="E4298" t="s">
        <v>2655</v>
      </c>
      <c r="F4298" t="s">
        <v>286</v>
      </c>
      <c r="G4298" t="s">
        <v>41</v>
      </c>
      <c r="H4298" t="s">
        <v>23</v>
      </c>
      <c r="I4298" t="s">
        <v>63</v>
      </c>
      <c r="J4298" t="s">
        <v>25</v>
      </c>
      <c r="K4298" t="s">
        <v>443</v>
      </c>
      <c r="L4298" t="s">
        <v>9519</v>
      </c>
      <c r="M4298">
        <v>10</v>
      </c>
      <c r="N4298">
        <v>4980</v>
      </c>
      <c r="O4298">
        <v>0.15</v>
      </c>
      <c r="P4298">
        <v>42330</v>
      </c>
      <c r="Q4298">
        <v>10360.58</v>
      </c>
      <c r="R4298">
        <v>24.48</v>
      </c>
    </row>
    <row r="4299" spans="1:18" x14ac:dyDescent="0.3">
      <c r="A4299" t="s">
        <v>9520</v>
      </c>
      <c r="B4299" s="1">
        <v>45235</v>
      </c>
      <c r="C4299" s="1">
        <v>45238</v>
      </c>
      <c r="D4299" t="s">
        <v>89</v>
      </c>
      <c r="E4299" t="s">
        <v>3148</v>
      </c>
      <c r="F4299" t="s">
        <v>194</v>
      </c>
      <c r="G4299" t="s">
        <v>41</v>
      </c>
      <c r="H4299" t="s">
        <v>23</v>
      </c>
      <c r="I4299" t="s">
        <v>63</v>
      </c>
      <c r="J4299" t="s">
        <v>34</v>
      </c>
      <c r="K4299" t="s">
        <v>76</v>
      </c>
      <c r="L4299" t="s">
        <v>9521</v>
      </c>
      <c r="M4299">
        <v>6</v>
      </c>
      <c r="N4299">
        <v>4390</v>
      </c>
      <c r="O4299">
        <v>0.1</v>
      </c>
      <c r="P4299">
        <v>23706</v>
      </c>
      <c r="Q4299">
        <v>5608.95</v>
      </c>
      <c r="R4299">
        <v>23.66</v>
      </c>
    </row>
    <row r="4300" spans="1:18" x14ac:dyDescent="0.3">
      <c r="A4300" t="s">
        <v>9522</v>
      </c>
      <c r="B4300" s="1">
        <v>45534</v>
      </c>
      <c r="C4300" s="1">
        <v>45535</v>
      </c>
      <c r="D4300" t="s">
        <v>38</v>
      </c>
      <c r="E4300" t="s">
        <v>1447</v>
      </c>
      <c r="F4300" t="s">
        <v>471</v>
      </c>
      <c r="G4300" t="s">
        <v>41</v>
      </c>
      <c r="H4300" t="s">
        <v>23</v>
      </c>
      <c r="I4300" t="s">
        <v>33</v>
      </c>
      <c r="J4300" t="s">
        <v>55</v>
      </c>
      <c r="K4300" t="s">
        <v>364</v>
      </c>
      <c r="L4300" t="s">
        <v>9523</v>
      </c>
      <c r="M4300">
        <v>9</v>
      </c>
      <c r="N4300">
        <v>3316</v>
      </c>
      <c r="O4300">
        <v>0</v>
      </c>
      <c r="P4300">
        <v>29844</v>
      </c>
      <c r="Q4300">
        <v>9729.2099999999991</v>
      </c>
      <c r="R4300">
        <v>32.6</v>
      </c>
    </row>
    <row r="4301" spans="1:18" x14ac:dyDescent="0.3">
      <c r="A4301" t="s">
        <v>9524</v>
      </c>
      <c r="B4301" s="1">
        <v>44935</v>
      </c>
      <c r="C4301" s="1">
        <v>44939</v>
      </c>
      <c r="D4301" t="s">
        <v>38</v>
      </c>
      <c r="E4301" t="s">
        <v>760</v>
      </c>
      <c r="F4301" t="s">
        <v>521</v>
      </c>
      <c r="G4301" t="s">
        <v>41</v>
      </c>
      <c r="H4301" t="s">
        <v>96</v>
      </c>
      <c r="I4301" t="s">
        <v>70</v>
      </c>
      <c r="J4301" t="s">
        <v>34</v>
      </c>
      <c r="K4301" t="s">
        <v>76</v>
      </c>
      <c r="L4301" t="s">
        <v>9525</v>
      </c>
      <c r="M4301">
        <v>3</v>
      </c>
      <c r="N4301">
        <v>912</v>
      </c>
      <c r="O4301">
        <v>0.2</v>
      </c>
      <c r="P4301">
        <v>2188.8000000000002</v>
      </c>
      <c r="Q4301">
        <v>592.11</v>
      </c>
      <c r="R4301">
        <v>27.05</v>
      </c>
    </row>
    <row r="4302" spans="1:18" x14ac:dyDescent="0.3">
      <c r="A4302" t="s">
        <v>9526</v>
      </c>
      <c r="B4302" s="1">
        <v>45618</v>
      </c>
      <c r="C4302" s="1">
        <v>45624</v>
      </c>
      <c r="D4302" t="s">
        <v>89</v>
      </c>
      <c r="E4302" t="s">
        <v>5175</v>
      </c>
      <c r="F4302" t="s">
        <v>612</v>
      </c>
      <c r="G4302" t="s">
        <v>22</v>
      </c>
      <c r="H4302" t="s">
        <v>75</v>
      </c>
      <c r="I4302" t="s">
        <v>24</v>
      </c>
      <c r="J4302" t="s">
        <v>25</v>
      </c>
      <c r="K4302" t="s">
        <v>26</v>
      </c>
      <c r="L4302" t="s">
        <v>9527</v>
      </c>
      <c r="M4302">
        <v>3</v>
      </c>
      <c r="N4302">
        <v>116</v>
      </c>
      <c r="O4302">
        <v>0.15</v>
      </c>
      <c r="P4302">
        <v>295.8</v>
      </c>
      <c r="Q4302">
        <v>63.23</v>
      </c>
      <c r="R4302">
        <v>21.38</v>
      </c>
    </row>
    <row r="4303" spans="1:18" x14ac:dyDescent="0.3">
      <c r="A4303" t="s">
        <v>9528</v>
      </c>
      <c r="B4303" s="1">
        <v>45139</v>
      </c>
      <c r="C4303" s="1">
        <v>45142</v>
      </c>
      <c r="D4303" t="s">
        <v>29</v>
      </c>
      <c r="E4303" t="s">
        <v>293</v>
      </c>
      <c r="F4303" t="s">
        <v>263</v>
      </c>
      <c r="G4303" t="s">
        <v>61</v>
      </c>
      <c r="H4303" t="s">
        <v>42</v>
      </c>
      <c r="I4303" t="s">
        <v>24</v>
      </c>
      <c r="J4303" t="s">
        <v>25</v>
      </c>
      <c r="K4303" t="s">
        <v>290</v>
      </c>
      <c r="L4303" t="s">
        <v>492</v>
      </c>
      <c r="M4303">
        <v>9</v>
      </c>
      <c r="N4303">
        <v>2332</v>
      </c>
      <c r="O4303">
        <v>0.05</v>
      </c>
      <c r="P4303">
        <v>19938.599999999999</v>
      </c>
      <c r="Q4303">
        <v>4219.3999999999996</v>
      </c>
      <c r="R4303">
        <v>21.16</v>
      </c>
    </row>
    <row r="4304" spans="1:18" x14ac:dyDescent="0.3">
      <c r="A4304" t="s">
        <v>9529</v>
      </c>
      <c r="B4304" s="1">
        <v>44979</v>
      </c>
      <c r="C4304" s="1">
        <v>44984</v>
      </c>
      <c r="D4304" t="s">
        <v>29</v>
      </c>
      <c r="E4304" t="s">
        <v>513</v>
      </c>
      <c r="F4304" t="s">
        <v>151</v>
      </c>
      <c r="G4304" t="s">
        <v>41</v>
      </c>
      <c r="H4304" t="s">
        <v>96</v>
      </c>
      <c r="I4304" t="s">
        <v>33</v>
      </c>
      <c r="J4304" t="s">
        <v>97</v>
      </c>
      <c r="K4304" t="s">
        <v>181</v>
      </c>
      <c r="L4304" t="s">
        <v>9530</v>
      </c>
      <c r="M4304">
        <v>1</v>
      </c>
      <c r="N4304">
        <v>2898</v>
      </c>
      <c r="O4304">
        <v>0</v>
      </c>
      <c r="P4304">
        <v>2898</v>
      </c>
      <c r="Q4304">
        <v>885.82</v>
      </c>
      <c r="R4304">
        <v>30.57</v>
      </c>
    </row>
    <row r="4305" spans="1:18" x14ac:dyDescent="0.3">
      <c r="A4305" t="s">
        <v>9531</v>
      </c>
      <c r="B4305" s="1">
        <v>45028</v>
      </c>
      <c r="C4305" s="1">
        <v>45032</v>
      </c>
      <c r="D4305" t="s">
        <v>89</v>
      </c>
      <c r="E4305" t="s">
        <v>4124</v>
      </c>
      <c r="F4305" t="s">
        <v>304</v>
      </c>
      <c r="G4305" t="s">
        <v>22</v>
      </c>
      <c r="H4305" t="s">
        <v>23</v>
      </c>
      <c r="I4305" t="s">
        <v>63</v>
      </c>
      <c r="J4305" t="s">
        <v>108</v>
      </c>
      <c r="K4305" t="s">
        <v>109</v>
      </c>
      <c r="L4305" t="s">
        <v>9532</v>
      </c>
      <c r="M4305">
        <v>4</v>
      </c>
      <c r="N4305">
        <v>2117</v>
      </c>
      <c r="O4305">
        <v>0.1</v>
      </c>
      <c r="P4305">
        <v>7621.2</v>
      </c>
      <c r="Q4305">
        <v>1887.93</v>
      </c>
      <c r="R4305">
        <v>24.77</v>
      </c>
    </row>
    <row r="4306" spans="1:18" x14ac:dyDescent="0.3">
      <c r="A4306" t="s">
        <v>9533</v>
      </c>
      <c r="B4306" s="1">
        <v>45065</v>
      </c>
      <c r="C4306" s="1">
        <v>45071</v>
      </c>
      <c r="D4306" t="s">
        <v>19</v>
      </c>
      <c r="E4306" t="s">
        <v>121</v>
      </c>
      <c r="F4306" t="s">
        <v>263</v>
      </c>
      <c r="G4306" t="s">
        <v>22</v>
      </c>
      <c r="H4306" t="s">
        <v>23</v>
      </c>
      <c r="I4306" t="s">
        <v>43</v>
      </c>
      <c r="J4306" t="s">
        <v>34</v>
      </c>
      <c r="K4306" t="s">
        <v>152</v>
      </c>
      <c r="L4306" t="s">
        <v>9534</v>
      </c>
      <c r="M4306">
        <v>4</v>
      </c>
      <c r="N4306">
        <v>250</v>
      </c>
      <c r="O4306">
        <v>0.2</v>
      </c>
      <c r="P4306">
        <v>800</v>
      </c>
      <c r="Q4306">
        <v>181.28</v>
      </c>
      <c r="R4306">
        <v>22.66</v>
      </c>
    </row>
    <row r="4307" spans="1:18" x14ac:dyDescent="0.3">
      <c r="A4307" t="s">
        <v>9535</v>
      </c>
      <c r="B4307" s="1">
        <v>45030</v>
      </c>
      <c r="C4307" s="1">
        <v>45033</v>
      </c>
      <c r="D4307" t="s">
        <v>19</v>
      </c>
      <c r="E4307" t="s">
        <v>491</v>
      </c>
      <c r="F4307" t="s">
        <v>48</v>
      </c>
      <c r="G4307" t="s">
        <v>41</v>
      </c>
      <c r="H4307" t="s">
        <v>75</v>
      </c>
      <c r="I4307" t="s">
        <v>24</v>
      </c>
      <c r="J4307" t="s">
        <v>55</v>
      </c>
      <c r="K4307" t="s">
        <v>123</v>
      </c>
      <c r="L4307" t="s">
        <v>9536</v>
      </c>
      <c r="M4307">
        <v>3</v>
      </c>
      <c r="N4307">
        <v>3227</v>
      </c>
      <c r="O4307">
        <v>0.1</v>
      </c>
      <c r="P4307">
        <v>8712.9</v>
      </c>
      <c r="Q4307">
        <v>3446.59</v>
      </c>
      <c r="R4307">
        <v>39.56</v>
      </c>
    </row>
    <row r="4308" spans="1:18" x14ac:dyDescent="0.3">
      <c r="A4308" t="s">
        <v>9537</v>
      </c>
      <c r="B4308" s="1">
        <v>45539</v>
      </c>
      <c r="C4308" s="1">
        <v>45542</v>
      </c>
      <c r="D4308" t="s">
        <v>89</v>
      </c>
      <c r="E4308" t="s">
        <v>7954</v>
      </c>
      <c r="F4308" t="s">
        <v>569</v>
      </c>
      <c r="G4308" t="s">
        <v>41</v>
      </c>
      <c r="H4308" t="s">
        <v>42</v>
      </c>
      <c r="I4308" t="s">
        <v>24</v>
      </c>
      <c r="J4308" t="s">
        <v>97</v>
      </c>
      <c r="K4308" t="s">
        <v>181</v>
      </c>
      <c r="L4308" t="s">
        <v>9538</v>
      </c>
      <c r="M4308">
        <v>9</v>
      </c>
      <c r="N4308">
        <v>516</v>
      </c>
      <c r="O4308">
        <v>0.2</v>
      </c>
      <c r="P4308">
        <v>3715.2</v>
      </c>
      <c r="Q4308">
        <v>1423.53</v>
      </c>
      <c r="R4308">
        <v>38.32</v>
      </c>
    </row>
    <row r="4309" spans="1:18" x14ac:dyDescent="0.3">
      <c r="A4309" t="s">
        <v>9539</v>
      </c>
      <c r="B4309" s="1">
        <v>45225</v>
      </c>
      <c r="C4309" s="1">
        <v>45228</v>
      </c>
      <c r="D4309" t="s">
        <v>89</v>
      </c>
      <c r="E4309" t="s">
        <v>2255</v>
      </c>
      <c r="F4309" t="s">
        <v>205</v>
      </c>
      <c r="G4309" t="s">
        <v>22</v>
      </c>
      <c r="H4309" t="s">
        <v>62</v>
      </c>
      <c r="I4309" t="s">
        <v>24</v>
      </c>
      <c r="J4309" t="s">
        <v>55</v>
      </c>
      <c r="K4309" t="s">
        <v>56</v>
      </c>
      <c r="L4309" t="s">
        <v>9540</v>
      </c>
      <c r="M4309">
        <v>10</v>
      </c>
      <c r="N4309">
        <v>3968</v>
      </c>
      <c r="O4309">
        <v>0.1</v>
      </c>
      <c r="P4309">
        <v>35712</v>
      </c>
      <c r="Q4309">
        <v>11260.39</v>
      </c>
      <c r="R4309">
        <v>31.53</v>
      </c>
    </row>
    <row r="4310" spans="1:18" x14ac:dyDescent="0.3">
      <c r="A4310" t="s">
        <v>9541</v>
      </c>
      <c r="B4310" s="1">
        <v>45627</v>
      </c>
      <c r="C4310" s="1">
        <v>45628</v>
      </c>
      <c r="D4310" t="s">
        <v>29</v>
      </c>
      <c r="E4310" t="s">
        <v>1608</v>
      </c>
      <c r="F4310" t="s">
        <v>259</v>
      </c>
      <c r="G4310" t="s">
        <v>41</v>
      </c>
      <c r="H4310" t="s">
        <v>75</v>
      </c>
      <c r="I4310" t="s">
        <v>24</v>
      </c>
      <c r="J4310" t="s">
        <v>49</v>
      </c>
      <c r="K4310" t="s">
        <v>500</v>
      </c>
      <c r="L4310" t="s">
        <v>9542</v>
      </c>
      <c r="M4310">
        <v>3</v>
      </c>
      <c r="N4310">
        <v>4067</v>
      </c>
      <c r="O4310">
        <v>0.15</v>
      </c>
      <c r="P4310">
        <v>10370.85</v>
      </c>
      <c r="Q4310">
        <v>2727.55</v>
      </c>
      <c r="R4310">
        <v>26.3</v>
      </c>
    </row>
    <row r="4311" spans="1:18" x14ac:dyDescent="0.3">
      <c r="A4311" t="s">
        <v>9543</v>
      </c>
      <c r="B4311" s="1">
        <v>45065</v>
      </c>
      <c r="C4311" s="1">
        <v>45072</v>
      </c>
      <c r="D4311" t="s">
        <v>29</v>
      </c>
      <c r="E4311" t="s">
        <v>1432</v>
      </c>
      <c r="F4311" t="s">
        <v>251</v>
      </c>
      <c r="G4311" t="s">
        <v>61</v>
      </c>
      <c r="H4311" t="s">
        <v>62</v>
      </c>
      <c r="I4311" t="s">
        <v>70</v>
      </c>
      <c r="J4311" t="s">
        <v>108</v>
      </c>
      <c r="K4311" t="s">
        <v>128</v>
      </c>
      <c r="L4311" t="s">
        <v>9544</v>
      </c>
      <c r="M4311">
        <v>7</v>
      </c>
      <c r="N4311">
        <v>1172</v>
      </c>
      <c r="O4311">
        <v>0.05</v>
      </c>
      <c r="P4311">
        <v>7793.8</v>
      </c>
      <c r="Q4311">
        <v>2067.0300000000002</v>
      </c>
      <c r="R4311">
        <v>26.52</v>
      </c>
    </row>
    <row r="4312" spans="1:18" x14ac:dyDescent="0.3">
      <c r="A4312" t="s">
        <v>9545</v>
      </c>
      <c r="B4312" s="1">
        <v>45229</v>
      </c>
      <c r="C4312" s="1">
        <v>45233</v>
      </c>
      <c r="D4312" t="s">
        <v>19</v>
      </c>
      <c r="E4312" t="s">
        <v>1816</v>
      </c>
      <c r="F4312" t="s">
        <v>531</v>
      </c>
      <c r="G4312" t="s">
        <v>41</v>
      </c>
      <c r="H4312" t="s">
        <v>69</v>
      </c>
      <c r="I4312" t="s">
        <v>24</v>
      </c>
      <c r="J4312" t="s">
        <v>25</v>
      </c>
      <c r="K4312" t="s">
        <v>332</v>
      </c>
      <c r="L4312" t="s">
        <v>9546</v>
      </c>
      <c r="M4312">
        <v>9</v>
      </c>
      <c r="N4312">
        <v>921</v>
      </c>
      <c r="O4312">
        <v>0.05</v>
      </c>
      <c r="P4312">
        <v>7874.55</v>
      </c>
      <c r="Q4312">
        <v>2929.7</v>
      </c>
      <c r="R4312">
        <v>37.200000000000003</v>
      </c>
    </row>
    <row r="4313" spans="1:18" x14ac:dyDescent="0.3">
      <c r="A4313" t="s">
        <v>9547</v>
      </c>
      <c r="B4313" s="1">
        <v>44976</v>
      </c>
      <c r="C4313" s="1">
        <v>44982</v>
      </c>
      <c r="D4313" t="s">
        <v>29</v>
      </c>
      <c r="E4313" t="s">
        <v>3967</v>
      </c>
      <c r="F4313" t="s">
        <v>85</v>
      </c>
      <c r="G4313" t="s">
        <v>61</v>
      </c>
      <c r="H4313" t="s">
        <v>96</v>
      </c>
      <c r="I4313" t="s">
        <v>70</v>
      </c>
      <c r="J4313" t="s">
        <v>25</v>
      </c>
      <c r="K4313" t="s">
        <v>332</v>
      </c>
      <c r="L4313" t="s">
        <v>9548</v>
      </c>
      <c r="M4313">
        <v>4</v>
      </c>
      <c r="N4313">
        <v>1156</v>
      </c>
      <c r="O4313">
        <v>0.05</v>
      </c>
      <c r="P4313">
        <v>4392.8</v>
      </c>
      <c r="Q4313">
        <v>1004.34</v>
      </c>
      <c r="R4313">
        <v>22.86</v>
      </c>
    </row>
    <row r="4314" spans="1:18" x14ac:dyDescent="0.3">
      <c r="A4314" t="s">
        <v>9549</v>
      </c>
      <c r="B4314" s="1">
        <v>45210</v>
      </c>
      <c r="C4314" s="1">
        <v>45213</v>
      </c>
      <c r="D4314" t="s">
        <v>89</v>
      </c>
      <c r="E4314" t="s">
        <v>1292</v>
      </c>
      <c r="F4314" t="s">
        <v>709</v>
      </c>
      <c r="G4314" t="s">
        <v>22</v>
      </c>
      <c r="H4314" t="s">
        <v>42</v>
      </c>
      <c r="I4314" t="s">
        <v>33</v>
      </c>
      <c r="J4314" t="s">
        <v>25</v>
      </c>
      <c r="K4314" t="s">
        <v>290</v>
      </c>
      <c r="L4314" t="s">
        <v>9550</v>
      </c>
      <c r="M4314">
        <v>7</v>
      </c>
      <c r="N4314">
        <v>1208</v>
      </c>
      <c r="O4314">
        <v>0.2</v>
      </c>
      <c r="P4314">
        <v>6764.8</v>
      </c>
      <c r="Q4314">
        <v>1416.57</v>
      </c>
      <c r="R4314">
        <v>20.94</v>
      </c>
    </row>
    <row r="4315" spans="1:18" x14ac:dyDescent="0.3">
      <c r="A4315" t="s">
        <v>9551</v>
      </c>
      <c r="B4315" s="1">
        <v>45173</v>
      </c>
      <c r="C4315" s="1">
        <v>45174</v>
      </c>
      <c r="D4315" t="s">
        <v>29</v>
      </c>
      <c r="E4315" t="s">
        <v>1435</v>
      </c>
      <c r="F4315" t="s">
        <v>1180</v>
      </c>
      <c r="G4315" t="s">
        <v>41</v>
      </c>
      <c r="H4315" t="s">
        <v>96</v>
      </c>
      <c r="I4315" t="s">
        <v>70</v>
      </c>
      <c r="J4315" t="s">
        <v>55</v>
      </c>
      <c r="K4315" t="s">
        <v>86</v>
      </c>
      <c r="L4315" t="s">
        <v>9552</v>
      </c>
      <c r="M4315">
        <v>8</v>
      </c>
      <c r="N4315">
        <v>169</v>
      </c>
      <c r="O4315">
        <v>0.1</v>
      </c>
      <c r="P4315">
        <v>1216.8</v>
      </c>
      <c r="Q4315">
        <v>373.27</v>
      </c>
      <c r="R4315">
        <v>30.68</v>
      </c>
    </row>
    <row r="4316" spans="1:18" x14ac:dyDescent="0.3">
      <c r="A4316" t="s">
        <v>9553</v>
      </c>
      <c r="B4316" s="1">
        <v>45399</v>
      </c>
      <c r="C4316" s="1">
        <v>45405</v>
      </c>
      <c r="D4316" t="s">
        <v>38</v>
      </c>
      <c r="E4316" t="s">
        <v>1420</v>
      </c>
      <c r="F4316" t="s">
        <v>439</v>
      </c>
      <c r="G4316" t="s">
        <v>41</v>
      </c>
      <c r="H4316" t="s">
        <v>96</v>
      </c>
      <c r="I4316" t="s">
        <v>33</v>
      </c>
      <c r="J4316" t="s">
        <v>137</v>
      </c>
      <c r="K4316" t="s">
        <v>232</v>
      </c>
      <c r="L4316" t="s">
        <v>9554</v>
      </c>
      <c r="M4316">
        <v>9</v>
      </c>
      <c r="N4316">
        <v>4599</v>
      </c>
      <c r="O4316">
        <v>0</v>
      </c>
      <c r="P4316">
        <v>41391</v>
      </c>
      <c r="Q4316">
        <v>14855.67</v>
      </c>
      <c r="R4316">
        <v>35.89</v>
      </c>
    </row>
    <row r="4317" spans="1:18" x14ac:dyDescent="0.3">
      <c r="A4317" t="s">
        <v>9555</v>
      </c>
      <c r="B4317" s="1">
        <v>44942</v>
      </c>
      <c r="C4317" s="1">
        <v>44943</v>
      </c>
      <c r="D4317" t="s">
        <v>89</v>
      </c>
      <c r="E4317" t="s">
        <v>651</v>
      </c>
      <c r="F4317" t="s">
        <v>1042</v>
      </c>
      <c r="G4317" t="s">
        <v>41</v>
      </c>
      <c r="H4317" t="s">
        <v>69</v>
      </c>
      <c r="I4317" t="s">
        <v>70</v>
      </c>
      <c r="J4317" t="s">
        <v>55</v>
      </c>
      <c r="K4317" t="s">
        <v>123</v>
      </c>
      <c r="L4317" t="s">
        <v>9556</v>
      </c>
      <c r="M4317">
        <v>10</v>
      </c>
      <c r="N4317">
        <v>1173</v>
      </c>
      <c r="O4317">
        <v>0.1</v>
      </c>
      <c r="P4317">
        <v>10557</v>
      </c>
      <c r="Q4317">
        <v>3208.17</v>
      </c>
      <c r="R4317">
        <v>30.39</v>
      </c>
    </row>
    <row r="4318" spans="1:18" x14ac:dyDescent="0.3">
      <c r="A4318" t="s">
        <v>9557</v>
      </c>
      <c r="B4318" s="1">
        <v>44999</v>
      </c>
      <c r="C4318" s="1">
        <v>45001</v>
      </c>
      <c r="D4318" t="s">
        <v>29</v>
      </c>
      <c r="E4318" t="s">
        <v>4541</v>
      </c>
      <c r="F4318" t="s">
        <v>1180</v>
      </c>
      <c r="G4318" t="s">
        <v>41</v>
      </c>
      <c r="H4318" t="s">
        <v>42</v>
      </c>
      <c r="I4318" t="s">
        <v>24</v>
      </c>
      <c r="J4318" t="s">
        <v>55</v>
      </c>
      <c r="K4318" t="s">
        <v>56</v>
      </c>
      <c r="L4318" t="s">
        <v>9558</v>
      </c>
      <c r="M4318">
        <v>4</v>
      </c>
      <c r="N4318">
        <v>1380</v>
      </c>
      <c r="O4318">
        <v>0.15</v>
      </c>
      <c r="P4318">
        <v>4692</v>
      </c>
      <c r="Q4318">
        <v>1718.6</v>
      </c>
      <c r="R4318">
        <v>36.630000000000003</v>
      </c>
    </row>
    <row r="4319" spans="1:18" x14ac:dyDescent="0.3">
      <c r="A4319" t="s">
        <v>9559</v>
      </c>
      <c r="B4319" s="1">
        <v>45312</v>
      </c>
      <c r="C4319" s="1">
        <v>45318</v>
      </c>
      <c r="D4319" t="s">
        <v>29</v>
      </c>
      <c r="E4319" t="s">
        <v>4846</v>
      </c>
      <c r="F4319" t="s">
        <v>322</v>
      </c>
      <c r="G4319" t="s">
        <v>61</v>
      </c>
      <c r="H4319" t="s">
        <v>81</v>
      </c>
      <c r="I4319" t="s">
        <v>63</v>
      </c>
      <c r="J4319" t="s">
        <v>55</v>
      </c>
      <c r="K4319" t="s">
        <v>86</v>
      </c>
      <c r="L4319" t="s">
        <v>9560</v>
      </c>
      <c r="M4319">
        <v>10</v>
      </c>
      <c r="N4319">
        <v>1539</v>
      </c>
      <c r="O4319">
        <v>0</v>
      </c>
      <c r="P4319">
        <v>15390</v>
      </c>
      <c r="Q4319">
        <v>4001.06</v>
      </c>
      <c r="R4319">
        <v>26</v>
      </c>
    </row>
    <row r="4320" spans="1:18" x14ac:dyDescent="0.3">
      <c r="A4320" t="s">
        <v>9561</v>
      </c>
      <c r="B4320" s="1">
        <v>45300</v>
      </c>
      <c r="C4320" s="1">
        <v>45302</v>
      </c>
      <c r="D4320" t="s">
        <v>29</v>
      </c>
      <c r="E4320" t="s">
        <v>331</v>
      </c>
      <c r="F4320" t="s">
        <v>40</v>
      </c>
      <c r="G4320" t="s">
        <v>41</v>
      </c>
      <c r="H4320" t="s">
        <v>32</v>
      </c>
      <c r="I4320" t="s">
        <v>33</v>
      </c>
      <c r="J4320" t="s">
        <v>49</v>
      </c>
      <c r="K4320" t="s">
        <v>50</v>
      </c>
      <c r="L4320" t="s">
        <v>9562</v>
      </c>
      <c r="M4320">
        <v>4</v>
      </c>
      <c r="N4320">
        <v>3536</v>
      </c>
      <c r="O4320">
        <v>0.1</v>
      </c>
      <c r="P4320">
        <v>12729.6</v>
      </c>
      <c r="Q4320">
        <v>3558.07</v>
      </c>
      <c r="R4320">
        <v>27.95</v>
      </c>
    </row>
    <row r="4321" spans="1:18" x14ac:dyDescent="0.3">
      <c r="A4321" t="s">
        <v>9563</v>
      </c>
      <c r="B4321" s="1">
        <v>44966</v>
      </c>
      <c r="C4321" s="1">
        <v>44972</v>
      </c>
      <c r="D4321" t="s">
        <v>19</v>
      </c>
      <c r="E4321" t="s">
        <v>2393</v>
      </c>
      <c r="F4321" t="s">
        <v>350</v>
      </c>
      <c r="G4321" t="s">
        <v>22</v>
      </c>
      <c r="H4321" t="s">
        <v>75</v>
      </c>
      <c r="I4321" t="s">
        <v>70</v>
      </c>
      <c r="J4321" t="s">
        <v>25</v>
      </c>
      <c r="K4321" t="s">
        <v>290</v>
      </c>
      <c r="L4321" t="s">
        <v>3558</v>
      </c>
      <c r="M4321">
        <v>8</v>
      </c>
      <c r="N4321">
        <v>2244</v>
      </c>
      <c r="O4321">
        <v>0.2</v>
      </c>
      <c r="P4321">
        <v>14361.6</v>
      </c>
      <c r="Q4321">
        <v>4299.6499999999996</v>
      </c>
      <c r="R4321">
        <v>29.94</v>
      </c>
    </row>
    <row r="4322" spans="1:18" x14ac:dyDescent="0.3">
      <c r="A4322" t="s">
        <v>9564</v>
      </c>
      <c r="B4322" s="1">
        <v>45175</v>
      </c>
      <c r="C4322" s="1">
        <v>45178</v>
      </c>
      <c r="D4322" t="s">
        <v>89</v>
      </c>
      <c r="E4322" t="s">
        <v>1090</v>
      </c>
      <c r="F4322" t="s">
        <v>127</v>
      </c>
      <c r="G4322" t="s">
        <v>22</v>
      </c>
      <c r="H4322" t="s">
        <v>23</v>
      </c>
      <c r="I4322" t="s">
        <v>63</v>
      </c>
      <c r="J4322" t="s">
        <v>25</v>
      </c>
      <c r="K4322" t="s">
        <v>332</v>
      </c>
      <c r="L4322" t="s">
        <v>9565</v>
      </c>
      <c r="M4322">
        <v>7</v>
      </c>
      <c r="N4322">
        <v>1824</v>
      </c>
      <c r="O4322">
        <v>0.1</v>
      </c>
      <c r="P4322">
        <v>11491.2</v>
      </c>
      <c r="Q4322">
        <v>3249.74</v>
      </c>
      <c r="R4322">
        <v>28.28</v>
      </c>
    </row>
    <row r="4323" spans="1:18" x14ac:dyDescent="0.3">
      <c r="A4323" t="s">
        <v>9566</v>
      </c>
      <c r="B4323" s="1">
        <v>45041</v>
      </c>
      <c r="C4323" s="1">
        <v>45044</v>
      </c>
      <c r="D4323" t="s">
        <v>89</v>
      </c>
      <c r="E4323" t="s">
        <v>4541</v>
      </c>
      <c r="F4323" t="s">
        <v>514</v>
      </c>
      <c r="G4323" t="s">
        <v>41</v>
      </c>
      <c r="H4323" t="s">
        <v>96</v>
      </c>
      <c r="I4323" t="s">
        <v>33</v>
      </c>
      <c r="J4323" t="s">
        <v>137</v>
      </c>
      <c r="K4323" t="s">
        <v>232</v>
      </c>
      <c r="L4323" t="s">
        <v>9567</v>
      </c>
      <c r="M4323">
        <v>5</v>
      </c>
      <c r="N4323">
        <v>1090</v>
      </c>
      <c r="O4323">
        <v>0</v>
      </c>
      <c r="P4323">
        <v>5450</v>
      </c>
      <c r="Q4323">
        <v>1658.51</v>
      </c>
      <c r="R4323">
        <v>30.43</v>
      </c>
    </row>
    <row r="4324" spans="1:18" x14ac:dyDescent="0.3">
      <c r="A4324" t="s">
        <v>9568</v>
      </c>
      <c r="B4324" s="1">
        <v>45014</v>
      </c>
      <c r="C4324" s="1">
        <v>45017</v>
      </c>
      <c r="D4324" t="s">
        <v>19</v>
      </c>
      <c r="E4324" t="s">
        <v>915</v>
      </c>
      <c r="F4324" t="s">
        <v>54</v>
      </c>
      <c r="G4324" t="s">
        <v>41</v>
      </c>
      <c r="H4324" t="s">
        <v>75</v>
      </c>
      <c r="I4324" t="s">
        <v>70</v>
      </c>
      <c r="J4324" t="s">
        <v>137</v>
      </c>
      <c r="K4324" t="s">
        <v>410</v>
      </c>
      <c r="L4324" t="s">
        <v>9569</v>
      </c>
      <c r="M4324">
        <v>6</v>
      </c>
      <c r="N4324">
        <v>1521</v>
      </c>
      <c r="O4324">
        <v>0.05</v>
      </c>
      <c r="P4324">
        <v>8669.7000000000007</v>
      </c>
      <c r="Q4324">
        <v>3261.27</v>
      </c>
      <c r="R4324">
        <v>37.619999999999997</v>
      </c>
    </row>
    <row r="4325" spans="1:18" x14ac:dyDescent="0.3">
      <c r="A4325" t="s">
        <v>9570</v>
      </c>
      <c r="B4325" s="1">
        <v>45273</v>
      </c>
      <c r="C4325" s="1">
        <v>45279</v>
      </c>
      <c r="D4325" t="s">
        <v>29</v>
      </c>
      <c r="E4325" t="s">
        <v>5223</v>
      </c>
      <c r="F4325" t="s">
        <v>531</v>
      </c>
      <c r="G4325" t="s">
        <v>22</v>
      </c>
      <c r="H4325" t="s">
        <v>42</v>
      </c>
      <c r="I4325" t="s">
        <v>33</v>
      </c>
      <c r="J4325" t="s">
        <v>97</v>
      </c>
      <c r="K4325" t="s">
        <v>157</v>
      </c>
      <c r="L4325" t="s">
        <v>9571</v>
      </c>
      <c r="M4325">
        <v>2</v>
      </c>
      <c r="N4325">
        <v>4837</v>
      </c>
      <c r="O4325">
        <v>0.15</v>
      </c>
      <c r="P4325">
        <v>8222.9</v>
      </c>
      <c r="Q4325">
        <v>3201.54</v>
      </c>
      <c r="R4325">
        <v>38.93</v>
      </c>
    </row>
    <row r="4326" spans="1:18" x14ac:dyDescent="0.3">
      <c r="A4326" t="s">
        <v>9572</v>
      </c>
      <c r="B4326" s="1">
        <v>45006</v>
      </c>
      <c r="C4326" s="1">
        <v>45007</v>
      </c>
      <c r="D4326" t="s">
        <v>89</v>
      </c>
      <c r="E4326" t="s">
        <v>918</v>
      </c>
      <c r="F4326" t="s">
        <v>217</v>
      </c>
      <c r="G4326" t="s">
        <v>22</v>
      </c>
      <c r="H4326" t="s">
        <v>42</v>
      </c>
      <c r="I4326" t="s">
        <v>70</v>
      </c>
      <c r="J4326" t="s">
        <v>25</v>
      </c>
      <c r="K4326" t="s">
        <v>290</v>
      </c>
      <c r="L4326" t="s">
        <v>9573</v>
      </c>
      <c r="M4326">
        <v>5</v>
      </c>
      <c r="N4326">
        <v>4364</v>
      </c>
      <c r="O4326">
        <v>0.2</v>
      </c>
      <c r="P4326">
        <v>17456</v>
      </c>
      <c r="Q4326">
        <v>4712.6000000000004</v>
      </c>
      <c r="R4326">
        <v>27</v>
      </c>
    </row>
    <row r="4327" spans="1:18" x14ac:dyDescent="0.3">
      <c r="A4327" t="s">
        <v>9574</v>
      </c>
      <c r="B4327" s="1">
        <v>45494</v>
      </c>
      <c r="C4327" s="1">
        <v>45500</v>
      </c>
      <c r="D4327" t="s">
        <v>19</v>
      </c>
      <c r="E4327" t="s">
        <v>5887</v>
      </c>
      <c r="F4327" t="s">
        <v>243</v>
      </c>
      <c r="G4327" t="s">
        <v>41</v>
      </c>
      <c r="H4327" t="s">
        <v>42</v>
      </c>
      <c r="I4327" t="s">
        <v>33</v>
      </c>
      <c r="J4327" t="s">
        <v>34</v>
      </c>
      <c r="K4327" t="s">
        <v>35</v>
      </c>
      <c r="L4327" t="s">
        <v>9575</v>
      </c>
      <c r="M4327">
        <v>2</v>
      </c>
      <c r="N4327">
        <v>3318</v>
      </c>
      <c r="O4327">
        <v>0.1</v>
      </c>
      <c r="P4327">
        <v>5972.4</v>
      </c>
      <c r="Q4327">
        <v>2008.91</v>
      </c>
      <c r="R4327">
        <v>33.64</v>
      </c>
    </row>
    <row r="4328" spans="1:18" x14ac:dyDescent="0.3">
      <c r="A4328" t="s">
        <v>9576</v>
      </c>
      <c r="B4328" s="1">
        <v>45207</v>
      </c>
      <c r="C4328" s="1">
        <v>45213</v>
      </c>
      <c r="D4328" t="s">
        <v>89</v>
      </c>
      <c r="E4328" t="s">
        <v>1984</v>
      </c>
      <c r="F4328" t="s">
        <v>247</v>
      </c>
      <c r="G4328" t="s">
        <v>22</v>
      </c>
      <c r="H4328" t="s">
        <v>32</v>
      </c>
      <c r="I4328" t="s">
        <v>63</v>
      </c>
      <c r="J4328" t="s">
        <v>108</v>
      </c>
      <c r="K4328" t="s">
        <v>128</v>
      </c>
      <c r="L4328" t="s">
        <v>9577</v>
      </c>
      <c r="M4328">
        <v>5</v>
      </c>
      <c r="N4328">
        <v>3228</v>
      </c>
      <c r="O4328">
        <v>0.1</v>
      </c>
      <c r="P4328">
        <v>14526</v>
      </c>
      <c r="Q4328">
        <v>3848.29</v>
      </c>
      <c r="R4328">
        <v>26.49</v>
      </c>
    </row>
    <row r="4329" spans="1:18" x14ac:dyDescent="0.3">
      <c r="A4329" t="s">
        <v>9578</v>
      </c>
      <c r="B4329" s="1">
        <v>45244</v>
      </c>
      <c r="C4329" s="1">
        <v>45248</v>
      </c>
      <c r="D4329" t="s">
        <v>19</v>
      </c>
      <c r="E4329" t="s">
        <v>1297</v>
      </c>
      <c r="F4329" t="s">
        <v>488</v>
      </c>
      <c r="G4329" t="s">
        <v>61</v>
      </c>
      <c r="H4329" t="s">
        <v>96</v>
      </c>
      <c r="I4329" t="s">
        <v>24</v>
      </c>
      <c r="J4329" t="s">
        <v>34</v>
      </c>
      <c r="K4329" t="s">
        <v>76</v>
      </c>
      <c r="L4329" t="s">
        <v>9579</v>
      </c>
      <c r="M4329">
        <v>3</v>
      </c>
      <c r="N4329">
        <v>2248</v>
      </c>
      <c r="O4329">
        <v>0</v>
      </c>
      <c r="P4329">
        <v>6744</v>
      </c>
      <c r="Q4329">
        <v>2368.52</v>
      </c>
      <c r="R4329">
        <v>35.119999999999997</v>
      </c>
    </row>
    <row r="4330" spans="1:18" x14ac:dyDescent="0.3">
      <c r="A4330" t="s">
        <v>9580</v>
      </c>
      <c r="B4330" s="1">
        <v>45417</v>
      </c>
      <c r="C4330" s="1">
        <v>45418</v>
      </c>
      <c r="D4330" t="s">
        <v>38</v>
      </c>
      <c r="E4330" t="s">
        <v>7458</v>
      </c>
      <c r="F4330" t="s">
        <v>228</v>
      </c>
      <c r="G4330" t="s">
        <v>61</v>
      </c>
      <c r="H4330" t="s">
        <v>32</v>
      </c>
      <c r="I4330" t="s">
        <v>63</v>
      </c>
      <c r="J4330" t="s">
        <v>34</v>
      </c>
      <c r="K4330" t="s">
        <v>113</v>
      </c>
      <c r="L4330" t="s">
        <v>9581</v>
      </c>
      <c r="M4330">
        <v>2</v>
      </c>
      <c r="N4330">
        <v>2362</v>
      </c>
      <c r="O4330">
        <v>0.15</v>
      </c>
      <c r="P4330">
        <v>4015.4</v>
      </c>
      <c r="Q4330">
        <v>1264.83</v>
      </c>
      <c r="R4330">
        <v>31.5</v>
      </c>
    </row>
    <row r="4331" spans="1:18" x14ac:dyDescent="0.3">
      <c r="A4331" t="s">
        <v>9582</v>
      </c>
      <c r="B4331" s="1">
        <v>45416</v>
      </c>
      <c r="C4331" s="1">
        <v>45417</v>
      </c>
      <c r="D4331" t="s">
        <v>19</v>
      </c>
      <c r="E4331" t="s">
        <v>572</v>
      </c>
      <c r="F4331" t="s">
        <v>350</v>
      </c>
      <c r="G4331" t="s">
        <v>22</v>
      </c>
      <c r="H4331" t="s">
        <v>81</v>
      </c>
      <c r="I4331" t="s">
        <v>70</v>
      </c>
      <c r="J4331" t="s">
        <v>97</v>
      </c>
      <c r="K4331" t="s">
        <v>181</v>
      </c>
      <c r="L4331" t="s">
        <v>9583</v>
      </c>
      <c r="M4331">
        <v>8</v>
      </c>
      <c r="N4331">
        <v>2349</v>
      </c>
      <c r="O4331">
        <v>0.05</v>
      </c>
      <c r="P4331">
        <v>17852.400000000001</v>
      </c>
      <c r="Q4331">
        <v>4973.63</v>
      </c>
      <c r="R4331">
        <v>27.86</v>
      </c>
    </row>
    <row r="4332" spans="1:18" x14ac:dyDescent="0.3">
      <c r="A4332" t="s">
        <v>9584</v>
      </c>
      <c r="B4332" s="1">
        <v>45147</v>
      </c>
      <c r="C4332" s="1">
        <v>45153</v>
      </c>
      <c r="D4332" t="s">
        <v>19</v>
      </c>
      <c r="E4332" t="s">
        <v>9585</v>
      </c>
      <c r="F4332" t="s">
        <v>488</v>
      </c>
      <c r="G4332" t="s">
        <v>61</v>
      </c>
      <c r="H4332" t="s">
        <v>62</v>
      </c>
      <c r="I4332" t="s">
        <v>43</v>
      </c>
      <c r="J4332" t="s">
        <v>55</v>
      </c>
      <c r="K4332" t="s">
        <v>86</v>
      </c>
      <c r="L4332" t="s">
        <v>6965</v>
      </c>
      <c r="M4332">
        <v>4</v>
      </c>
      <c r="N4332">
        <v>3910</v>
      </c>
      <c r="O4332">
        <v>0.05</v>
      </c>
      <c r="P4332">
        <v>14858</v>
      </c>
      <c r="Q4332">
        <v>5103.88</v>
      </c>
      <c r="R4332">
        <v>34.35</v>
      </c>
    </row>
    <row r="4333" spans="1:18" x14ac:dyDescent="0.3">
      <c r="A4333" t="s">
        <v>9586</v>
      </c>
      <c r="B4333" s="1">
        <v>45563</v>
      </c>
      <c r="C4333" s="1">
        <v>45565</v>
      </c>
      <c r="D4333" t="s">
        <v>19</v>
      </c>
      <c r="E4333" t="s">
        <v>2329</v>
      </c>
      <c r="F4333" t="s">
        <v>200</v>
      </c>
      <c r="G4333" t="s">
        <v>61</v>
      </c>
      <c r="H4333" t="s">
        <v>81</v>
      </c>
      <c r="I4333" t="s">
        <v>33</v>
      </c>
      <c r="J4333" t="s">
        <v>25</v>
      </c>
      <c r="K4333" t="s">
        <v>240</v>
      </c>
      <c r="L4333" t="s">
        <v>9587</v>
      </c>
      <c r="M4333">
        <v>5</v>
      </c>
      <c r="N4333">
        <v>4164</v>
      </c>
      <c r="O4333">
        <v>0.15</v>
      </c>
      <c r="P4333">
        <v>17697</v>
      </c>
      <c r="Q4333">
        <v>6882.53</v>
      </c>
      <c r="R4333">
        <v>38.89</v>
      </c>
    </row>
    <row r="4334" spans="1:18" x14ac:dyDescent="0.3">
      <c r="A4334" t="s">
        <v>9588</v>
      </c>
      <c r="B4334" s="1">
        <v>44971</v>
      </c>
      <c r="C4334" s="1">
        <v>44974</v>
      </c>
      <c r="D4334" t="s">
        <v>29</v>
      </c>
      <c r="E4334" t="s">
        <v>851</v>
      </c>
      <c r="F4334" t="s">
        <v>1370</v>
      </c>
      <c r="G4334" t="s">
        <v>41</v>
      </c>
      <c r="H4334" t="s">
        <v>23</v>
      </c>
      <c r="I4334" t="s">
        <v>43</v>
      </c>
      <c r="J4334" t="s">
        <v>108</v>
      </c>
      <c r="K4334" t="s">
        <v>118</v>
      </c>
      <c r="L4334" t="s">
        <v>9589</v>
      </c>
      <c r="M4334">
        <v>9</v>
      </c>
      <c r="N4334">
        <v>2210</v>
      </c>
      <c r="O4334">
        <v>0.15</v>
      </c>
      <c r="P4334">
        <v>16906.5</v>
      </c>
      <c r="Q4334">
        <v>6459.27</v>
      </c>
      <c r="R4334">
        <v>38.21</v>
      </c>
    </row>
    <row r="4335" spans="1:18" x14ac:dyDescent="0.3">
      <c r="A4335" t="s">
        <v>9590</v>
      </c>
      <c r="B4335" s="1">
        <v>45562</v>
      </c>
      <c r="C4335" s="1">
        <v>45568</v>
      </c>
      <c r="D4335" t="s">
        <v>89</v>
      </c>
      <c r="E4335" t="s">
        <v>2051</v>
      </c>
      <c r="F4335" t="s">
        <v>40</v>
      </c>
      <c r="G4335" t="s">
        <v>41</v>
      </c>
      <c r="H4335" t="s">
        <v>32</v>
      </c>
      <c r="I4335" t="s">
        <v>63</v>
      </c>
      <c r="J4335" t="s">
        <v>25</v>
      </c>
      <c r="K4335" t="s">
        <v>443</v>
      </c>
      <c r="L4335" t="s">
        <v>9591</v>
      </c>
      <c r="M4335">
        <v>3</v>
      </c>
      <c r="N4335">
        <v>1221</v>
      </c>
      <c r="O4335">
        <v>0.2</v>
      </c>
      <c r="P4335">
        <v>2930.4</v>
      </c>
      <c r="Q4335">
        <v>841.21</v>
      </c>
      <c r="R4335">
        <v>28.71</v>
      </c>
    </row>
    <row r="4336" spans="1:18" x14ac:dyDescent="0.3">
      <c r="A4336" t="s">
        <v>9592</v>
      </c>
      <c r="B4336" s="1">
        <v>45179</v>
      </c>
      <c r="C4336" s="1">
        <v>45183</v>
      </c>
      <c r="D4336" t="s">
        <v>29</v>
      </c>
      <c r="E4336" t="s">
        <v>2528</v>
      </c>
      <c r="F4336" t="s">
        <v>488</v>
      </c>
      <c r="G4336" t="s">
        <v>41</v>
      </c>
      <c r="H4336" t="s">
        <v>75</v>
      </c>
      <c r="I4336" t="s">
        <v>63</v>
      </c>
      <c r="J4336" t="s">
        <v>108</v>
      </c>
      <c r="K4336" t="s">
        <v>109</v>
      </c>
      <c r="L4336" t="s">
        <v>9593</v>
      </c>
      <c r="M4336">
        <v>6</v>
      </c>
      <c r="N4336">
        <v>3593</v>
      </c>
      <c r="O4336">
        <v>0.1</v>
      </c>
      <c r="P4336">
        <v>19402.2</v>
      </c>
      <c r="Q4336">
        <v>4298.47</v>
      </c>
      <c r="R4336">
        <v>22.15</v>
      </c>
    </row>
    <row r="4337" spans="1:18" x14ac:dyDescent="0.3">
      <c r="A4337" t="s">
        <v>9594</v>
      </c>
      <c r="B4337" s="1">
        <v>45517</v>
      </c>
      <c r="C4337" s="1">
        <v>45520</v>
      </c>
      <c r="D4337" t="s">
        <v>38</v>
      </c>
      <c r="E4337" t="s">
        <v>3929</v>
      </c>
      <c r="F4337" t="s">
        <v>427</v>
      </c>
      <c r="G4337" t="s">
        <v>61</v>
      </c>
      <c r="H4337" t="s">
        <v>81</v>
      </c>
      <c r="I4337" t="s">
        <v>70</v>
      </c>
      <c r="J4337" t="s">
        <v>137</v>
      </c>
      <c r="K4337" t="s">
        <v>232</v>
      </c>
      <c r="L4337" t="s">
        <v>9595</v>
      </c>
      <c r="M4337">
        <v>7</v>
      </c>
      <c r="N4337">
        <v>4049</v>
      </c>
      <c r="O4337">
        <v>0.1</v>
      </c>
      <c r="P4337">
        <v>25508.7</v>
      </c>
      <c r="Q4337">
        <v>8014.66</v>
      </c>
      <c r="R4337">
        <v>31.42</v>
      </c>
    </row>
    <row r="4338" spans="1:18" x14ac:dyDescent="0.3">
      <c r="A4338" t="s">
        <v>9596</v>
      </c>
      <c r="B4338" s="1">
        <v>45192</v>
      </c>
      <c r="C4338" s="1">
        <v>45198</v>
      </c>
      <c r="D4338" t="s">
        <v>89</v>
      </c>
      <c r="E4338" t="s">
        <v>4521</v>
      </c>
      <c r="F4338" t="s">
        <v>176</v>
      </c>
      <c r="G4338" t="s">
        <v>22</v>
      </c>
      <c r="H4338" t="s">
        <v>23</v>
      </c>
      <c r="I4338" t="s">
        <v>33</v>
      </c>
      <c r="J4338" t="s">
        <v>49</v>
      </c>
      <c r="K4338" t="s">
        <v>311</v>
      </c>
      <c r="L4338" t="s">
        <v>6014</v>
      </c>
      <c r="M4338">
        <v>8</v>
      </c>
      <c r="N4338">
        <v>1261</v>
      </c>
      <c r="O4338">
        <v>0.2</v>
      </c>
      <c r="P4338">
        <v>8070.4</v>
      </c>
      <c r="Q4338">
        <v>2358.31</v>
      </c>
      <c r="R4338">
        <v>29.22</v>
      </c>
    </row>
    <row r="4339" spans="1:18" x14ac:dyDescent="0.3">
      <c r="A4339" t="s">
        <v>9597</v>
      </c>
      <c r="B4339" s="1">
        <v>45431</v>
      </c>
      <c r="C4339" s="1">
        <v>45432</v>
      </c>
      <c r="D4339" t="s">
        <v>19</v>
      </c>
      <c r="E4339" t="s">
        <v>2426</v>
      </c>
      <c r="F4339" t="s">
        <v>945</v>
      </c>
      <c r="G4339" t="s">
        <v>41</v>
      </c>
      <c r="H4339" t="s">
        <v>62</v>
      </c>
      <c r="I4339" t="s">
        <v>24</v>
      </c>
      <c r="J4339" t="s">
        <v>108</v>
      </c>
      <c r="K4339" t="s">
        <v>109</v>
      </c>
      <c r="L4339" t="s">
        <v>9598</v>
      </c>
      <c r="M4339">
        <v>10</v>
      </c>
      <c r="N4339">
        <v>465</v>
      </c>
      <c r="O4339">
        <v>0.05</v>
      </c>
      <c r="P4339">
        <v>4417.5</v>
      </c>
      <c r="Q4339">
        <v>1238.51</v>
      </c>
      <c r="R4339">
        <v>28.04</v>
      </c>
    </row>
    <row r="4340" spans="1:18" x14ac:dyDescent="0.3">
      <c r="A4340" t="s">
        <v>9599</v>
      </c>
      <c r="B4340" s="1">
        <v>45125</v>
      </c>
      <c r="C4340" s="1">
        <v>45130</v>
      </c>
      <c r="D4340" t="s">
        <v>38</v>
      </c>
      <c r="E4340" t="s">
        <v>4882</v>
      </c>
      <c r="F4340" t="s">
        <v>259</v>
      </c>
      <c r="G4340" t="s">
        <v>22</v>
      </c>
      <c r="H4340" t="s">
        <v>81</v>
      </c>
      <c r="I4340" t="s">
        <v>33</v>
      </c>
      <c r="J4340" t="s">
        <v>97</v>
      </c>
      <c r="K4340" t="s">
        <v>98</v>
      </c>
      <c r="L4340" t="s">
        <v>9600</v>
      </c>
      <c r="M4340">
        <v>1</v>
      </c>
      <c r="N4340">
        <v>3758</v>
      </c>
      <c r="O4340">
        <v>0.1</v>
      </c>
      <c r="P4340">
        <v>3382.2</v>
      </c>
      <c r="Q4340">
        <v>786.95</v>
      </c>
      <c r="R4340">
        <v>23.27</v>
      </c>
    </row>
    <row r="4341" spans="1:18" x14ac:dyDescent="0.3">
      <c r="A4341" t="s">
        <v>9601</v>
      </c>
      <c r="B4341" s="1">
        <v>45153</v>
      </c>
      <c r="C4341" s="1">
        <v>45155</v>
      </c>
      <c r="D4341" t="s">
        <v>19</v>
      </c>
      <c r="E4341" t="s">
        <v>1093</v>
      </c>
      <c r="F4341" t="s">
        <v>156</v>
      </c>
      <c r="G4341" t="s">
        <v>22</v>
      </c>
      <c r="H4341" t="s">
        <v>23</v>
      </c>
      <c r="I4341" t="s">
        <v>70</v>
      </c>
      <c r="J4341" t="s">
        <v>34</v>
      </c>
      <c r="K4341" t="s">
        <v>152</v>
      </c>
      <c r="L4341" t="s">
        <v>9602</v>
      </c>
      <c r="M4341">
        <v>3</v>
      </c>
      <c r="N4341">
        <v>2963</v>
      </c>
      <c r="O4341">
        <v>0.05</v>
      </c>
      <c r="P4341">
        <v>8444.5499999999993</v>
      </c>
      <c r="Q4341">
        <v>1800.66</v>
      </c>
      <c r="R4341">
        <v>21.32</v>
      </c>
    </row>
    <row r="4342" spans="1:18" x14ac:dyDescent="0.3">
      <c r="A4342" t="s">
        <v>9603</v>
      </c>
      <c r="B4342" s="1">
        <v>45246</v>
      </c>
      <c r="C4342" s="1">
        <v>45248</v>
      </c>
      <c r="D4342" t="s">
        <v>38</v>
      </c>
      <c r="E4342" t="s">
        <v>1186</v>
      </c>
      <c r="F4342" t="s">
        <v>54</v>
      </c>
      <c r="G4342" t="s">
        <v>22</v>
      </c>
      <c r="H4342" t="s">
        <v>42</v>
      </c>
      <c r="I4342" t="s">
        <v>43</v>
      </c>
      <c r="J4342" t="s">
        <v>108</v>
      </c>
      <c r="K4342" t="s">
        <v>109</v>
      </c>
      <c r="L4342" t="s">
        <v>9604</v>
      </c>
      <c r="M4342">
        <v>10</v>
      </c>
      <c r="N4342">
        <v>4972</v>
      </c>
      <c r="O4342">
        <v>0.1</v>
      </c>
      <c r="P4342">
        <v>44748</v>
      </c>
      <c r="Q4342">
        <v>14239.39</v>
      </c>
      <c r="R4342">
        <v>31.82</v>
      </c>
    </row>
    <row r="4343" spans="1:18" x14ac:dyDescent="0.3">
      <c r="A4343" t="s">
        <v>9605</v>
      </c>
      <c r="B4343" s="1">
        <v>45072</v>
      </c>
      <c r="C4343" s="1">
        <v>45074</v>
      </c>
      <c r="D4343" t="s">
        <v>29</v>
      </c>
      <c r="E4343" t="s">
        <v>160</v>
      </c>
      <c r="F4343" t="s">
        <v>80</v>
      </c>
      <c r="G4343" t="s">
        <v>22</v>
      </c>
      <c r="H4343" t="s">
        <v>42</v>
      </c>
      <c r="I4343" t="s">
        <v>63</v>
      </c>
      <c r="J4343" t="s">
        <v>55</v>
      </c>
      <c r="K4343" t="s">
        <v>364</v>
      </c>
      <c r="L4343" t="s">
        <v>9606</v>
      </c>
      <c r="M4343">
        <v>1</v>
      </c>
      <c r="N4343">
        <v>1504</v>
      </c>
      <c r="O4343">
        <v>0.1</v>
      </c>
      <c r="P4343">
        <v>1353.6</v>
      </c>
      <c r="Q4343">
        <v>523.44000000000005</v>
      </c>
      <c r="R4343">
        <v>38.67</v>
      </c>
    </row>
    <row r="4344" spans="1:18" x14ac:dyDescent="0.3">
      <c r="A4344" t="s">
        <v>9607</v>
      </c>
      <c r="B4344" s="1">
        <v>45067</v>
      </c>
      <c r="C4344" s="1">
        <v>45074</v>
      </c>
      <c r="D4344" t="s">
        <v>29</v>
      </c>
      <c r="E4344" t="s">
        <v>2496</v>
      </c>
      <c r="F4344" t="s">
        <v>427</v>
      </c>
      <c r="G4344" t="s">
        <v>22</v>
      </c>
      <c r="H4344" t="s">
        <v>69</v>
      </c>
      <c r="I4344" t="s">
        <v>24</v>
      </c>
      <c r="J4344" t="s">
        <v>34</v>
      </c>
      <c r="K4344" t="s">
        <v>44</v>
      </c>
      <c r="L4344" t="s">
        <v>9608</v>
      </c>
      <c r="M4344">
        <v>4</v>
      </c>
      <c r="N4344">
        <v>3416</v>
      </c>
      <c r="O4344">
        <v>0.05</v>
      </c>
      <c r="P4344">
        <v>12980.8</v>
      </c>
      <c r="Q4344">
        <v>3896.86</v>
      </c>
      <c r="R4344">
        <v>30.02</v>
      </c>
    </row>
    <row r="4345" spans="1:18" x14ac:dyDescent="0.3">
      <c r="A4345" t="s">
        <v>9609</v>
      </c>
      <c r="B4345" s="1">
        <v>45517</v>
      </c>
      <c r="C4345" s="1">
        <v>45518</v>
      </c>
      <c r="D4345" t="s">
        <v>29</v>
      </c>
      <c r="E4345" t="s">
        <v>982</v>
      </c>
      <c r="F4345" t="s">
        <v>449</v>
      </c>
      <c r="G4345" t="s">
        <v>61</v>
      </c>
      <c r="H4345" t="s">
        <v>75</v>
      </c>
      <c r="I4345" t="s">
        <v>70</v>
      </c>
      <c r="J4345" t="s">
        <v>108</v>
      </c>
      <c r="K4345" t="s">
        <v>128</v>
      </c>
      <c r="L4345" t="s">
        <v>9610</v>
      </c>
      <c r="M4345">
        <v>6</v>
      </c>
      <c r="N4345">
        <v>3611</v>
      </c>
      <c r="O4345">
        <v>0.05</v>
      </c>
      <c r="P4345">
        <v>20582.7</v>
      </c>
      <c r="Q4345">
        <v>4463.26</v>
      </c>
      <c r="R4345">
        <v>21.68</v>
      </c>
    </row>
    <row r="4346" spans="1:18" x14ac:dyDescent="0.3">
      <c r="A4346" t="s">
        <v>9611</v>
      </c>
      <c r="B4346" s="1">
        <v>45601</v>
      </c>
      <c r="C4346" s="1">
        <v>45606</v>
      </c>
      <c r="D4346" t="s">
        <v>19</v>
      </c>
      <c r="E4346" t="s">
        <v>47</v>
      </c>
      <c r="F4346" t="s">
        <v>117</v>
      </c>
      <c r="G4346" t="s">
        <v>22</v>
      </c>
      <c r="H4346" t="s">
        <v>75</v>
      </c>
      <c r="I4346" t="s">
        <v>70</v>
      </c>
      <c r="J4346" t="s">
        <v>55</v>
      </c>
      <c r="K4346" t="s">
        <v>364</v>
      </c>
      <c r="L4346" t="s">
        <v>9612</v>
      </c>
      <c r="M4346">
        <v>2</v>
      </c>
      <c r="N4346">
        <v>1416</v>
      </c>
      <c r="O4346">
        <v>0.2</v>
      </c>
      <c r="P4346">
        <v>2265.6</v>
      </c>
      <c r="Q4346">
        <v>519.63</v>
      </c>
      <c r="R4346">
        <v>22.94</v>
      </c>
    </row>
    <row r="4347" spans="1:18" x14ac:dyDescent="0.3">
      <c r="A4347" t="s">
        <v>9613</v>
      </c>
      <c r="B4347" s="1">
        <v>45286</v>
      </c>
      <c r="C4347" s="1">
        <v>45293</v>
      </c>
      <c r="D4347" t="s">
        <v>89</v>
      </c>
      <c r="E4347" t="s">
        <v>3798</v>
      </c>
      <c r="F4347" t="s">
        <v>54</v>
      </c>
      <c r="G4347" t="s">
        <v>22</v>
      </c>
      <c r="H4347" t="s">
        <v>23</v>
      </c>
      <c r="I4347" t="s">
        <v>24</v>
      </c>
      <c r="J4347" t="s">
        <v>97</v>
      </c>
      <c r="K4347" t="s">
        <v>181</v>
      </c>
      <c r="L4347" t="s">
        <v>9614</v>
      </c>
      <c r="M4347">
        <v>8</v>
      </c>
      <c r="N4347">
        <v>1113</v>
      </c>
      <c r="O4347">
        <v>0.1</v>
      </c>
      <c r="P4347">
        <v>8013.6</v>
      </c>
      <c r="Q4347">
        <v>2371.34</v>
      </c>
      <c r="R4347">
        <v>29.59</v>
      </c>
    </row>
    <row r="4348" spans="1:18" x14ac:dyDescent="0.3">
      <c r="A4348" t="s">
        <v>9615</v>
      </c>
      <c r="B4348" s="1">
        <v>45129</v>
      </c>
      <c r="C4348" s="1">
        <v>45136</v>
      </c>
      <c r="D4348" t="s">
        <v>38</v>
      </c>
      <c r="E4348" t="s">
        <v>3595</v>
      </c>
      <c r="F4348" t="s">
        <v>569</v>
      </c>
      <c r="G4348" t="s">
        <v>61</v>
      </c>
      <c r="H4348" t="s">
        <v>75</v>
      </c>
      <c r="I4348" t="s">
        <v>70</v>
      </c>
      <c r="J4348" t="s">
        <v>34</v>
      </c>
      <c r="K4348" t="s">
        <v>44</v>
      </c>
      <c r="L4348" t="s">
        <v>6236</v>
      </c>
      <c r="M4348">
        <v>3</v>
      </c>
      <c r="N4348">
        <v>360</v>
      </c>
      <c r="O4348">
        <v>0.05</v>
      </c>
      <c r="P4348">
        <v>1026</v>
      </c>
      <c r="Q4348">
        <v>400.26</v>
      </c>
      <c r="R4348">
        <v>39.01</v>
      </c>
    </row>
    <row r="4349" spans="1:18" x14ac:dyDescent="0.3">
      <c r="A4349" t="s">
        <v>9616</v>
      </c>
      <c r="B4349" s="1">
        <v>45328</v>
      </c>
      <c r="C4349" s="1">
        <v>45333</v>
      </c>
      <c r="D4349" t="s">
        <v>29</v>
      </c>
      <c r="E4349" t="s">
        <v>2041</v>
      </c>
      <c r="F4349" t="s">
        <v>605</v>
      </c>
      <c r="G4349" t="s">
        <v>41</v>
      </c>
      <c r="H4349" t="s">
        <v>75</v>
      </c>
      <c r="I4349" t="s">
        <v>70</v>
      </c>
      <c r="J4349" t="s">
        <v>34</v>
      </c>
      <c r="K4349" t="s">
        <v>76</v>
      </c>
      <c r="L4349" t="s">
        <v>9617</v>
      </c>
      <c r="M4349">
        <v>9</v>
      </c>
      <c r="N4349">
        <v>3860</v>
      </c>
      <c r="O4349">
        <v>0.2</v>
      </c>
      <c r="P4349">
        <v>27792</v>
      </c>
      <c r="Q4349">
        <v>7747.14</v>
      </c>
      <c r="R4349">
        <v>27.88</v>
      </c>
    </row>
    <row r="4350" spans="1:18" x14ac:dyDescent="0.3">
      <c r="A4350" t="s">
        <v>9618</v>
      </c>
      <c r="B4350" s="1">
        <v>45022</v>
      </c>
      <c r="C4350" s="1">
        <v>45023</v>
      </c>
      <c r="D4350" t="s">
        <v>29</v>
      </c>
      <c r="E4350" t="s">
        <v>769</v>
      </c>
      <c r="F4350" t="s">
        <v>122</v>
      </c>
      <c r="G4350" t="s">
        <v>41</v>
      </c>
      <c r="H4350" t="s">
        <v>96</v>
      </c>
      <c r="I4350" t="s">
        <v>70</v>
      </c>
      <c r="J4350" t="s">
        <v>34</v>
      </c>
      <c r="K4350" t="s">
        <v>44</v>
      </c>
      <c r="L4350" t="s">
        <v>9619</v>
      </c>
      <c r="M4350">
        <v>1</v>
      </c>
      <c r="N4350">
        <v>2258</v>
      </c>
      <c r="O4350">
        <v>0.1</v>
      </c>
      <c r="P4350">
        <v>2032.2</v>
      </c>
      <c r="Q4350">
        <v>726.69</v>
      </c>
      <c r="R4350">
        <v>35.76</v>
      </c>
    </row>
    <row r="4351" spans="1:18" x14ac:dyDescent="0.3">
      <c r="A4351" t="s">
        <v>9620</v>
      </c>
      <c r="B4351" s="1">
        <v>45639</v>
      </c>
      <c r="C4351" s="1">
        <v>45641</v>
      </c>
      <c r="D4351" t="s">
        <v>19</v>
      </c>
      <c r="E4351" t="s">
        <v>527</v>
      </c>
      <c r="F4351" t="s">
        <v>1180</v>
      </c>
      <c r="G4351" t="s">
        <v>22</v>
      </c>
      <c r="H4351" t="s">
        <v>81</v>
      </c>
      <c r="I4351" t="s">
        <v>63</v>
      </c>
      <c r="J4351" t="s">
        <v>108</v>
      </c>
      <c r="K4351" t="s">
        <v>128</v>
      </c>
      <c r="L4351" t="s">
        <v>1037</v>
      </c>
      <c r="M4351">
        <v>8</v>
      </c>
      <c r="N4351">
        <v>2375</v>
      </c>
      <c r="O4351">
        <v>0</v>
      </c>
      <c r="P4351">
        <v>19000</v>
      </c>
      <c r="Q4351">
        <v>6532.14</v>
      </c>
      <c r="R4351">
        <v>34.380000000000003</v>
      </c>
    </row>
    <row r="4352" spans="1:18" x14ac:dyDescent="0.3">
      <c r="A4352" t="s">
        <v>9621</v>
      </c>
      <c r="B4352" s="1">
        <v>45245</v>
      </c>
      <c r="C4352" s="1">
        <v>45246</v>
      </c>
      <c r="D4352" t="s">
        <v>29</v>
      </c>
      <c r="E4352" t="s">
        <v>1560</v>
      </c>
      <c r="F4352" t="s">
        <v>350</v>
      </c>
      <c r="G4352" t="s">
        <v>41</v>
      </c>
      <c r="H4352" t="s">
        <v>75</v>
      </c>
      <c r="I4352" t="s">
        <v>33</v>
      </c>
      <c r="J4352" t="s">
        <v>55</v>
      </c>
      <c r="K4352" t="s">
        <v>56</v>
      </c>
      <c r="L4352" t="s">
        <v>9622</v>
      </c>
      <c r="M4352">
        <v>4</v>
      </c>
      <c r="N4352">
        <v>4238</v>
      </c>
      <c r="O4352">
        <v>0.2</v>
      </c>
      <c r="P4352">
        <v>13561.6</v>
      </c>
      <c r="Q4352">
        <v>4969.6400000000003</v>
      </c>
      <c r="R4352">
        <v>36.64</v>
      </c>
    </row>
    <row r="4353" spans="1:18" x14ac:dyDescent="0.3">
      <c r="A4353" t="s">
        <v>9623</v>
      </c>
      <c r="B4353" s="1">
        <v>45196</v>
      </c>
      <c r="C4353" s="1">
        <v>45202</v>
      </c>
      <c r="D4353" t="s">
        <v>29</v>
      </c>
      <c r="E4353" t="s">
        <v>6419</v>
      </c>
      <c r="F4353" t="s">
        <v>68</v>
      </c>
      <c r="G4353" t="s">
        <v>41</v>
      </c>
      <c r="H4353" t="s">
        <v>96</v>
      </c>
      <c r="I4353" t="s">
        <v>70</v>
      </c>
      <c r="J4353" t="s">
        <v>137</v>
      </c>
      <c r="K4353" t="s">
        <v>232</v>
      </c>
      <c r="L4353" t="s">
        <v>9624</v>
      </c>
      <c r="M4353">
        <v>9</v>
      </c>
      <c r="N4353">
        <v>1384</v>
      </c>
      <c r="O4353">
        <v>0.1</v>
      </c>
      <c r="P4353">
        <v>11210.4</v>
      </c>
      <c r="Q4353">
        <v>2271.77</v>
      </c>
      <c r="R4353">
        <v>20.260000000000002</v>
      </c>
    </row>
    <row r="4354" spans="1:18" x14ac:dyDescent="0.3">
      <c r="A4354" t="s">
        <v>9625</v>
      </c>
      <c r="B4354" s="1">
        <v>45352</v>
      </c>
      <c r="C4354" s="1">
        <v>45356</v>
      </c>
      <c r="D4354" t="s">
        <v>38</v>
      </c>
      <c r="E4354" t="s">
        <v>1846</v>
      </c>
      <c r="F4354" t="s">
        <v>569</v>
      </c>
      <c r="G4354" t="s">
        <v>22</v>
      </c>
      <c r="H4354" t="s">
        <v>32</v>
      </c>
      <c r="I4354" t="s">
        <v>24</v>
      </c>
      <c r="J4354" t="s">
        <v>55</v>
      </c>
      <c r="K4354" t="s">
        <v>56</v>
      </c>
      <c r="L4354" t="s">
        <v>9626</v>
      </c>
      <c r="M4354">
        <v>2</v>
      </c>
      <c r="N4354">
        <v>1829</v>
      </c>
      <c r="O4354">
        <v>0.05</v>
      </c>
      <c r="P4354">
        <v>3475.1</v>
      </c>
      <c r="Q4354">
        <v>1287.56</v>
      </c>
      <c r="R4354">
        <v>37.049999999999997</v>
      </c>
    </row>
    <row r="4355" spans="1:18" x14ac:dyDescent="0.3">
      <c r="A4355" t="s">
        <v>9627</v>
      </c>
      <c r="B4355" s="1">
        <v>45533</v>
      </c>
      <c r="C4355" s="1">
        <v>45534</v>
      </c>
      <c r="D4355" t="s">
        <v>19</v>
      </c>
      <c r="E4355" t="s">
        <v>1602</v>
      </c>
      <c r="F4355" t="s">
        <v>619</v>
      </c>
      <c r="G4355" t="s">
        <v>22</v>
      </c>
      <c r="H4355" t="s">
        <v>75</v>
      </c>
      <c r="I4355" t="s">
        <v>33</v>
      </c>
      <c r="J4355" t="s">
        <v>137</v>
      </c>
      <c r="K4355" t="s">
        <v>201</v>
      </c>
      <c r="L4355" t="s">
        <v>9628</v>
      </c>
      <c r="M4355">
        <v>5</v>
      </c>
      <c r="N4355">
        <v>4784</v>
      </c>
      <c r="O4355">
        <v>0.1</v>
      </c>
      <c r="P4355">
        <v>21528</v>
      </c>
      <c r="Q4355">
        <v>5616.26</v>
      </c>
      <c r="R4355">
        <v>26.09</v>
      </c>
    </row>
    <row r="4356" spans="1:18" x14ac:dyDescent="0.3">
      <c r="A4356" t="s">
        <v>9629</v>
      </c>
      <c r="B4356" s="1">
        <v>45198</v>
      </c>
      <c r="C4356" s="1">
        <v>45199</v>
      </c>
      <c r="D4356" t="s">
        <v>38</v>
      </c>
      <c r="E4356" t="s">
        <v>5104</v>
      </c>
      <c r="F4356" t="s">
        <v>891</v>
      </c>
      <c r="G4356" t="s">
        <v>61</v>
      </c>
      <c r="H4356" t="s">
        <v>23</v>
      </c>
      <c r="I4356" t="s">
        <v>24</v>
      </c>
      <c r="J4356" t="s">
        <v>49</v>
      </c>
      <c r="K4356" t="s">
        <v>311</v>
      </c>
      <c r="L4356" t="s">
        <v>9630</v>
      </c>
      <c r="M4356">
        <v>7</v>
      </c>
      <c r="N4356">
        <v>1557</v>
      </c>
      <c r="O4356">
        <v>0.2</v>
      </c>
      <c r="P4356">
        <v>8719.2000000000007</v>
      </c>
      <c r="Q4356">
        <v>1911.68</v>
      </c>
      <c r="R4356">
        <v>21.92</v>
      </c>
    </row>
    <row r="4357" spans="1:18" x14ac:dyDescent="0.3">
      <c r="A4357" t="s">
        <v>9631</v>
      </c>
      <c r="B4357" s="1">
        <v>45265</v>
      </c>
      <c r="C4357" s="1">
        <v>45270</v>
      </c>
      <c r="D4357" t="s">
        <v>89</v>
      </c>
      <c r="E4357" t="s">
        <v>2761</v>
      </c>
      <c r="F4357" t="s">
        <v>350</v>
      </c>
      <c r="G4357" t="s">
        <v>61</v>
      </c>
      <c r="H4357" t="s">
        <v>96</v>
      </c>
      <c r="I4357" t="s">
        <v>63</v>
      </c>
      <c r="J4357" t="s">
        <v>108</v>
      </c>
      <c r="K4357" t="s">
        <v>118</v>
      </c>
      <c r="L4357" t="s">
        <v>9632</v>
      </c>
      <c r="M4357">
        <v>6</v>
      </c>
      <c r="N4357">
        <v>105</v>
      </c>
      <c r="O4357">
        <v>0.05</v>
      </c>
      <c r="P4357">
        <v>598.5</v>
      </c>
      <c r="Q4357">
        <v>220.54</v>
      </c>
      <c r="R4357">
        <v>36.85</v>
      </c>
    </row>
    <row r="4358" spans="1:18" x14ac:dyDescent="0.3">
      <c r="A4358" t="s">
        <v>9633</v>
      </c>
      <c r="B4358" s="1">
        <v>45053</v>
      </c>
      <c r="C4358" s="1">
        <v>45053</v>
      </c>
      <c r="D4358" t="s">
        <v>38</v>
      </c>
      <c r="E4358" t="s">
        <v>1137</v>
      </c>
      <c r="F4358" t="s">
        <v>60</v>
      </c>
      <c r="G4358" t="s">
        <v>41</v>
      </c>
      <c r="H4358" t="s">
        <v>69</v>
      </c>
      <c r="I4358" t="s">
        <v>63</v>
      </c>
      <c r="J4358" t="s">
        <v>97</v>
      </c>
      <c r="K4358" t="s">
        <v>379</v>
      </c>
      <c r="L4358" t="s">
        <v>9634</v>
      </c>
      <c r="M4358">
        <v>4</v>
      </c>
      <c r="N4358">
        <v>4970</v>
      </c>
      <c r="O4358">
        <v>0</v>
      </c>
      <c r="P4358">
        <v>19880</v>
      </c>
      <c r="Q4358">
        <v>6996.93</v>
      </c>
      <c r="R4358">
        <v>35.200000000000003</v>
      </c>
    </row>
    <row r="4359" spans="1:18" x14ac:dyDescent="0.3">
      <c r="A4359" t="s">
        <v>9635</v>
      </c>
      <c r="B4359" s="1">
        <v>45628</v>
      </c>
      <c r="C4359" s="1">
        <v>45630</v>
      </c>
      <c r="D4359" t="s">
        <v>89</v>
      </c>
      <c r="E4359" t="s">
        <v>1361</v>
      </c>
      <c r="F4359" t="s">
        <v>474</v>
      </c>
      <c r="G4359" t="s">
        <v>41</v>
      </c>
      <c r="H4359" t="s">
        <v>69</v>
      </c>
      <c r="I4359" t="s">
        <v>70</v>
      </c>
      <c r="J4359" t="s">
        <v>49</v>
      </c>
      <c r="K4359" t="s">
        <v>311</v>
      </c>
      <c r="L4359" t="s">
        <v>9636</v>
      </c>
      <c r="M4359">
        <v>4</v>
      </c>
      <c r="N4359">
        <v>1057</v>
      </c>
      <c r="O4359">
        <v>0.05</v>
      </c>
      <c r="P4359">
        <v>4016.6</v>
      </c>
      <c r="Q4359">
        <v>1360.18</v>
      </c>
      <c r="R4359">
        <v>33.86</v>
      </c>
    </row>
    <row r="4360" spans="1:18" x14ac:dyDescent="0.3">
      <c r="A4360" t="s">
        <v>9637</v>
      </c>
      <c r="B4360" s="1">
        <v>45127</v>
      </c>
      <c r="C4360" s="1">
        <v>45133</v>
      </c>
      <c r="D4360" t="s">
        <v>38</v>
      </c>
      <c r="E4360" t="s">
        <v>2607</v>
      </c>
      <c r="F4360" t="s">
        <v>122</v>
      </c>
      <c r="G4360" t="s">
        <v>61</v>
      </c>
      <c r="H4360" t="s">
        <v>75</v>
      </c>
      <c r="I4360" t="s">
        <v>33</v>
      </c>
      <c r="J4360" t="s">
        <v>25</v>
      </c>
      <c r="K4360" t="s">
        <v>240</v>
      </c>
      <c r="L4360" t="s">
        <v>9638</v>
      </c>
      <c r="M4360">
        <v>10</v>
      </c>
      <c r="N4360">
        <v>1069</v>
      </c>
      <c r="O4360">
        <v>0.05</v>
      </c>
      <c r="P4360">
        <v>10155.5</v>
      </c>
      <c r="Q4360">
        <v>3826.48</v>
      </c>
      <c r="R4360">
        <v>37.68</v>
      </c>
    </row>
    <row r="4361" spans="1:18" x14ac:dyDescent="0.3">
      <c r="A4361" t="s">
        <v>9639</v>
      </c>
      <c r="B4361" s="1">
        <v>44933</v>
      </c>
      <c r="C4361" s="1">
        <v>44936</v>
      </c>
      <c r="D4361" t="s">
        <v>19</v>
      </c>
      <c r="E4361" t="s">
        <v>3148</v>
      </c>
      <c r="F4361" t="s">
        <v>151</v>
      </c>
      <c r="G4361" t="s">
        <v>61</v>
      </c>
      <c r="H4361" t="s">
        <v>75</v>
      </c>
      <c r="I4361" t="s">
        <v>43</v>
      </c>
      <c r="J4361" t="s">
        <v>34</v>
      </c>
      <c r="K4361" t="s">
        <v>113</v>
      </c>
      <c r="L4361" t="s">
        <v>9640</v>
      </c>
      <c r="M4361">
        <v>6</v>
      </c>
      <c r="N4361">
        <v>1616</v>
      </c>
      <c r="O4361">
        <v>0.05</v>
      </c>
      <c r="P4361">
        <v>9211.2000000000007</v>
      </c>
      <c r="Q4361">
        <v>1997.69</v>
      </c>
      <c r="R4361">
        <v>21.69</v>
      </c>
    </row>
    <row r="4362" spans="1:18" x14ac:dyDescent="0.3">
      <c r="A4362" t="s">
        <v>9641</v>
      </c>
      <c r="B4362" s="1">
        <v>45503</v>
      </c>
      <c r="C4362" s="1">
        <v>45508</v>
      </c>
      <c r="D4362" t="s">
        <v>29</v>
      </c>
      <c r="E4362" t="s">
        <v>4141</v>
      </c>
      <c r="F4362" t="s">
        <v>1180</v>
      </c>
      <c r="G4362" t="s">
        <v>61</v>
      </c>
      <c r="H4362" t="s">
        <v>96</v>
      </c>
      <c r="I4362" t="s">
        <v>70</v>
      </c>
      <c r="J4362" t="s">
        <v>137</v>
      </c>
      <c r="K4362" t="s">
        <v>138</v>
      </c>
      <c r="L4362" t="s">
        <v>9077</v>
      </c>
      <c r="M4362">
        <v>6</v>
      </c>
      <c r="N4362">
        <v>653</v>
      </c>
      <c r="O4362">
        <v>0</v>
      </c>
      <c r="P4362">
        <v>3918</v>
      </c>
      <c r="Q4362">
        <v>841</v>
      </c>
      <c r="R4362">
        <v>21.47</v>
      </c>
    </row>
    <row r="4363" spans="1:18" x14ac:dyDescent="0.3">
      <c r="A4363" t="s">
        <v>9642</v>
      </c>
      <c r="B4363" s="1">
        <v>45466</v>
      </c>
      <c r="C4363" s="1">
        <v>45471</v>
      </c>
      <c r="D4363" t="s">
        <v>19</v>
      </c>
      <c r="E4363" t="s">
        <v>2365</v>
      </c>
      <c r="F4363" t="s">
        <v>449</v>
      </c>
      <c r="G4363" t="s">
        <v>41</v>
      </c>
      <c r="H4363" t="s">
        <v>96</v>
      </c>
      <c r="I4363" t="s">
        <v>24</v>
      </c>
      <c r="J4363" t="s">
        <v>34</v>
      </c>
      <c r="K4363" t="s">
        <v>35</v>
      </c>
      <c r="L4363" t="s">
        <v>9643</v>
      </c>
      <c r="M4363">
        <v>3</v>
      </c>
      <c r="N4363">
        <v>2017</v>
      </c>
      <c r="O4363">
        <v>0.1</v>
      </c>
      <c r="P4363">
        <v>5445.9</v>
      </c>
      <c r="Q4363">
        <v>2064.87</v>
      </c>
      <c r="R4363">
        <v>37.92</v>
      </c>
    </row>
    <row r="4364" spans="1:18" x14ac:dyDescent="0.3">
      <c r="A4364" t="s">
        <v>9644</v>
      </c>
      <c r="B4364" s="1">
        <v>45326</v>
      </c>
      <c r="C4364" s="1">
        <v>45330</v>
      </c>
      <c r="D4364" t="s">
        <v>38</v>
      </c>
      <c r="E4364" t="s">
        <v>6784</v>
      </c>
      <c r="F4364" t="s">
        <v>1042</v>
      </c>
      <c r="G4364" t="s">
        <v>22</v>
      </c>
      <c r="H4364" t="s">
        <v>69</v>
      </c>
      <c r="I4364" t="s">
        <v>70</v>
      </c>
      <c r="J4364" t="s">
        <v>137</v>
      </c>
      <c r="K4364" t="s">
        <v>201</v>
      </c>
      <c r="L4364" t="s">
        <v>9645</v>
      </c>
      <c r="M4364">
        <v>5</v>
      </c>
      <c r="N4364">
        <v>3293</v>
      </c>
      <c r="O4364">
        <v>0.15</v>
      </c>
      <c r="P4364">
        <v>13995.25</v>
      </c>
      <c r="Q4364">
        <v>4289.13</v>
      </c>
      <c r="R4364">
        <v>30.65</v>
      </c>
    </row>
    <row r="4365" spans="1:18" x14ac:dyDescent="0.3">
      <c r="A4365" t="s">
        <v>9646</v>
      </c>
      <c r="B4365" s="1">
        <v>45468</v>
      </c>
      <c r="C4365" s="1">
        <v>45473</v>
      </c>
      <c r="D4365" t="s">
        <v>89</v>
      </c>
      <c r="E4365" t="s">
        <v>160</v>
      </c>
      <c r="F4365" t="s">
        <v>74</v>
      </c>
      <c r="G4365" t="s">
        <v>22</v>
      </c>
      <c r="H4365" t="s">
        <v>23</v>
      </c>
      <c r="I4365" t="s">
        <v>70</v>
      </c>
      <c r="J4365" t="s">
        <v>137</v>
      </c>
      <c r="K4365" t="s">
        <v>201</v>
      </c>
      <c r="L4365" t="s">
        <v>9647</v>
      </c>
      <c r="M4365">
        <v>3</v>
      </c>
      <c r="N4365">
        <v>3770</v>
      </c>
      <c r="O4365">
        <v>0</v>
      </c>
      <c r="P4365">
        <v>11310</v>
      </c>
      <c r="Q4365">
        <v>3354.31</v>
      </c>
      <c r="R4365">
        <v>29.66</v>
      </c>
    </row>
    <row r="4366" spans="1:18" x14ac:dyDescent="0.3">
      <c r="A4366" t="s">
        <v>9648</v>
      </c>
      <c r="B4366" s="1">
        <v>45567</v>
      </c>
      <c r="C4366" s="1">
        <v>45567</v>
      </c>
      <c r="D4366" t="s">
        <v>29</v>
      </c>
      <c r="E4366" t="s">
        <v>4851</v>
      </c>
      <c r="F4366" t="s">
        <v>719</v>
      </c>
      <c r="G4366" t="s">
        <v>22</v>
      </c>
      <c r="H4366" t="s">
        <v>23</v>
      </c>
      <c r="I4366" t="s">
        <v>33</v>
      </c>
      <c r="J4366" t="s">
        <v>137</v>
      </c>
      <c r="K4366" t="s">
        <v>138</v>
      </c>
      <c r="L4366" t="s">
        <v>9649</v>
      </c>
      <c r="M4366">
        <v>10</v>
      </c>
      <c r="N4366">
        <v>3389</v>
      </c>
      <c r="O4366">
        <v>0.1</v>
      </c>
      <c r="P4366">
        <v>30501</v>
      </c>
      <c r="Q4366">
        <v>7205.46</v>
      </c>
      <c r="R4366">
        <v>23.62</v>
      </c>
    </row>
    <row r="4367" spans="1:18" x14ac:dyDescent="0.3">
      <c r="A4367" t="s">
        <v>9650</v>
      </c>
      <c r="B4367" s="1">
        <v>45437</v>
      </c>
      <c r="C4367" s="1">
        <v>45442</v>
      </c>
      <c r="D4367" t="s">
        <v>29</v>
      </c>
      <c r="E4367" t="s">
        <v>3875</v>
      </c>
      <c r="F4367" t="s">
        <v>85</v>
      </c>
      <c r="G4367" t="s">
        <v>61</v>
      </c>
      <c r="H4367" t="s">
        <v>62</v>
      </c>
      <c r="I4367" t="s">
        <v>24</v>
      </c>
      <c r="J4367" t="s">
        <v>97</v>
      </c>
      <c r="K4367" t="s">
        <v>98</v>
      </c>
      <c r="L4367" t="s">
        <v>9651</v>
      </c>
      <c r="M4367">
        <v>6</v>
      </c>
      <c r="N4367">
        <v>4920</v>
      </c>
      <c r="O4367">
        <v>0.2</v>
      </c>
      <c r="P4367">
        <v>23616</v>
      </c>
      <c r="Q4367">
        <v>8532.2099999999991</v>
      </c>
      <c r="R4367">
        <v>36.130000000000003</v>
      </c>
    </row>
    <row r="4368" spans="1:18" x14ac:dyDescent="0.3">
      <c r="A4368" t="s">
        <v>9652</v>
      </c>
      <c r="B4368" s="1">
        <v>45196</v>
      </c>
      <c r="C4368" s="1">
        <v>45198</v>
      </c>
      <c r="D4368" t="s">
        <v>38</v>
      </c>
      <c r="E4368" t="s">
        <v>2575</v>
      </c>
      <c r="F4368" t="s">
        <v>259</v>
      </c>
      <c r="G4368" t="s">
        <v>22</v>
      </c>
      <c r="H4368" t="s">
        <v>62</v>
      </c>
      <c r="I4368" t="s">
        <v>33</v>
      </c>
      <c r="J4368" t="s">
        <v>25</v>
      </c>
      <c r="K4368" t="s">
        <v>290</v>
      </c>
      <c r="L4368" t="s">
        <v>9653</v>
      </c>
      <c r="M4368">
        <v>1</v>
      </c>
      <c r="N4368">
        <v>3893</v>
      </c>
      <c r="O4368">
        <v>0.05</v>
      </c>
      <c r="P4368">
        <v>3698.35</v>
      </c>
      <c r="Q4368">
        <v>1406.03</v>
      </c>
      <c r="R4368">
        <v>38.020000000000003</v>
      </c>
    </row>
    <row r="4369" spans="1:18" x14ac:dyDescent="0.3">
      <c r="A4369" t="s">
        <v>9654</v>
      </c>
      <c r="B4369" s="1">
        <v>45349</v>
      </c>
      <c r="C4369" s="1">
        <v>45351</v>
      </c>
      <c r="D4369" t="s">
        <v>19</v>
      </c>
      <c r="E4369" t="s">
        <v>3343</v>
      </c>
      <c r="F4369" t="s">
        <v>569</v>
      </c>
      <c r="G4369" t="s">
        <v>61</v>
      </c>
      <c r="H4369" t="s">
        <v>42</v>
      </c>
      <c r="I4369" t="s">
        <v>43</v>
      </c>
      <c r="J4369" t="s">
        <v>55</v>
      </c>
      <c r="K4369" t="s">
        <v>56</v>
      </c>
      <c r="L4369" t="s">
        <v>9655</v>
      </c>
      <c r="M4369">
        <v>9</v>
      </c>
      <c r="N4369">
        <v>2888</v>
      </c>
      <c r="O4369">
        <v>0.2</v>
      </c>
      <c r="P4369">
        <v>20793.599999999999</v>
      </c>
      <c r="Q4369">
        <v>4622.9799999999996</v>
      </c>
      <c r="R4369">
        <v>22.23</v>
      </c>
    </row>
    <row r="4370" spans="1:18" x14ac:dyDescent="0.3">
      <c r="A4370" t="s">
        <v>9656</v>
      </c>
      <c r="B4370" s="1">
        <v>45577</v>
      </c>
      <c r="C4370" s="1">
        <v>45579</v>
      </c>
      <c r="D4370" t="s">
        <v>29</v>
      </c>
      <c r="E4370" t="s">
        <v>1964</v>
      </c>
      <c r="F4370" t="s">
        <v>605</v>
      </c>
      <c r="G4370" t="s">
        <v>41</v>
      </c>
      <c r="H4370" t="s">
        <v>62</v>
      </c>
      <c r="I4370" t="s">
        <v>70</v>
      </c>
      <c r="J4370" t="s">
        <v>49</v>
      </c>
      <c r="K4370" t="s">
        <v>311</v>
      </c>
      <c r="L4370" t="s">
        <v>9657</v>
      </c>
      <c r="M4370">
        <v>2</v>
      </c>
      <c r="N4370">
        <v>1522</v>
      </c>
      <c r="O4370">
        <v>0.15</v>
      </c>
      <c r="P4370">
        <v>2587.4</v>
      </c>
      <c r="Q4370">
        <v>991.12</v>
      </c>
      <c r="R4370">
        <v>38.31</v>
      </c>
    </row>
    <row r="4371" spans="1:18" x14ac:dyDescent="0.3">
      <c r="A4371" t="s">
        <v>9658</v>
      </c>
      <c r="B4371" s="1">
        <v>45582</v>
      </c>
      <c r="C4371" s="1">
        <v>45588</v>
      </c>
      <c r="D4371" t="s">
        <v>38</v>
      </c>
      <c r="E4371" t="s">
        <v>579</v>
      </c>
      <c r="F4371" t="s">
        <v>565</v>
      </c>
      <c r="G4371" t="s">
        <v>22</v>
      </c>
      <c r="H4371" t="s">
        <v>75</v>
      </c>
      <c r="I4371" t="s">
        <v>70</v>
      </c>
      <c r="J4371" t="s">
        <v>49</v>
      </c>
      <c r="K4371" t="s">
        <v>152</v>
      </c>
      <c r="L4371" t="s">
        <v>9659</v>
      </c>
      <c r="M4371">
        <v>2</v>
      </c>
      <c r="N4371">
        <v>4064</v>
      </c>
      <c r="O4371">
        <v>0.1</v>
      </c>
      <c r="P4371">
        <v>7315.2</v>
      </c>
      <c r="Q4371">
        <v>2559.7600000000002</v>
      </c>
      <c r="R4371">
        <v>34.99</v>
      </c>
    </row>
    <row r="4372" spans="1:18" x14ac:dyDescent="0.3">
      <c r="A4372" t="s">
        <v>9660</v>
      </c>
      <c r="B4372" s="1">
        <v>45448</v>
      </c>
      <c r="C4372" s="1">
        <v>45452</v>
      </c>
      <c r="D4372" t="s">
        <v>29</v>
      </c>
      <c r="E4372" t="s">
        <v>3823</v>
      </c>
      <c r="F4372" t="s">
        <v>431</v>
      </c>
      <c r="G4372" t="s">
        <v>22</v>
      </c>
      <c r="H4372" t="s">
        <v>96</v>
      </c>
      <c r="I4372" t="s">
        <v>43</v>
      </c>
      <c r="J4372" t="s">
        <v>25</v>
      </c>
      <c r="K4372" t="s">
        <v>443</v>
      </c>
      <c r="L4372" t="s">
        <v>9661</v>
      </c>
      <c r="M4372">
        <v>10</v>
      </c>
      <c r="N4372">
        <v>520</v>
      </c>
      <c r="O4372">
        <v>0.2</v>
      </c>
      <c r="P4372">
        <v>4160</v>
      </c>
      <c r="Q4372">
        <v>1477.61</v>
      </c>
      <c r="R4372">
        <v>35.520000000000003</v>
      </c>
    </row>
    <row r="4373" spans="1:18" x14ac:dyDescent="0.3">
      <c r="A4373" t="s">
        <v>9662</v>
      </c>
      <c r="B4373" s="1">
        <v>45091</v>
      </c>
      <c r="C4373" s="1">
        <v>45092</v>
      </c>
      <c r="D4373" t="s">
        <v>29</v>
      </c>
      <c r="E4373" t="s">
        <v>979</v>
      </c>
      <c r="F4373" t="s">
        <v>194</v>
      </c>
      <c r="G4373" t="s">
        <v>22</v>
      </c>
      <c r="H4373" t="s">
        <v>62</v>
      </c>
      <c r="I4373" t="s">
        <v>70</v>
      </c>
      <c r="J4373" t="s">
        <v>97</v>
      </c>
      <c r="K4373" t="s">
        <v>157</v>
      </c>
      <c r="L4373" t="s">
        <v>9663</v>
      </c>
      <c r="M4373">
        <v>8</v>
      </c>
      <c r="N4373">
        <v>2662</v>
      </c>
      <c r="O4373">
        <v>0.1</v>
      </c>
      <c r="P4373">
        <v>19166.400000000001</v>
      </c>
      <c r="Q4373">
        <v>7281.06</v>
      </c>
      <c r="R4373">
        <v>37.99</v>
      </c>
    </row>
    <row r="4374" spans="1:18" x14ac:dyDescent="0.3">
      <c r="A4374" t="s">
        <v>9664</v>
      </c>
      <c r="B4374" s="1">
        <v>45079</v>
      </c>
      <c r="C4374" s="1">
        <v>45081</v>
      </c>
      <c r="D4374" t="s">
        <v>19</v>
      </c>
      <c r="E4374" t="s">
        <v>2001</v>
      </c>
      <c r="F4374" t="s">
        <v>263</v>
      </c>
      <c r="G4374" t="s">
        <v>41</v>
      </c>
      <c r="H4374" t="s">
        <v>32</v>
      </c>
      <c r="I4374" t="s">
        <v>70</v>
      </c>
      <c r="J4374" t="s">
        <v>34</v>
      </c>
      <c r="K4374" t="s">
        <v>35</v>
      </c>
      <c r="L4374" t="s">
        <v>9665</v>
      </c>
      <c r="M4374">
        <v>10</v>
      </c>
      <c r="N4374">
        <v>4028</v>
      </c>
      <c r="O4374">
        <v>0.2</v>
      </c>
      <c r="P4374">
        <v>32224</v>
      </c>
      <c r="Q4374">
        <v>11608.11</v>
      </c>
      <c r="R4374">
        <v>36.020000000000003</v>
      </c>
    </row>
    <row r="4375" spans="1:18" x14ac:dyDescent="0.3">
      <c r="A4375" t="s">
        <v>9666</v>
      </c>
      <c r="B4375" s="1">
        <v>45216</v>
      </c>
      <c r="C4375" s="1">
        <v>45217</v>
      </c>
      <c r="D4375" t="s">
        <v>38</v>
      </c>
      <c r="E4375" t="s">
        <v>3516</v>
      </c>
      <c r="F4375" t="s">
        <v>267</v>
      </c>
      <c r="G4375" t="s">
        <v>22</v>
      </c>
      <c r="H4375" t="s">
        <v>75</v>
      </c>
      <c r="I4375" t="s">
        <v>33</v>
      </c>
      <c r="J4375" t="s">
        <v>97</v>
      </c>
      <c r="K4375" t="s">
        <v>181</v>
      </c>
      <c r="L4375" t="s">
        <v>9667</v>
      </c>
      <c r="M4375">
        <v>8</v>
      </c>
      <c r="N4375">
        <v>853</v>
      </c>
      <c r="O4375">
        <v>0</v>
      </c>
      <c r="P4375">
        <v>6824</v>
      </c>
      <c r="Q4375">
        <v>1673.71</v>
      </c>
      <c r="R4375">
        <v>24.53</v>
      </c>
    </row>
    <row r="4376" spans="1:18" x14ac:dyDescent="0.3">
      <c r="A4376" t="s">
        <v>9668</v>
      </c>
      <c r="B4376" s="1">
        <v>45509</v>
      </c>
      <c r="C4376" s="1">
        <v>45514</v>
      </c>
      <c r="D4376" t="s">
        <v>38</v>
      </c>
      <c r="E4376" t="s">
        <v>2214</v>
      </c>
      <c r="F4376" t="s">
        <v>499</v>
      </c>
      <c r="G4376" t="s">
        <v>22</v>
      </c>
      <c r="H4376" t="s">
        <v>32</v>
      </c>
      <c r="I4376" t="s">
        <v>24</v>
      </c>
      <c r="J4376" t="s">
        <v>97</v>
      </c>
      <c r="K4376" t="s">
        <v>98</v>
      </c>
      <c r="L4376" t="s">
        <v>9669</v>
      </c>
      <c r="M4376">
        <v>3</v>
      </c>
      <c r="N4376">
        <v>3451</v>
      </c>
      <c r="O4376">
        <v>0</v>
      </c>
      <c r="P4376">
        <v>10353</v>
      </c>
      <c r="Q4376">
        <v>3108.53</v>
      </c>
      <c r="R4376">
        <v>30.03</v>
      </c>
    </row>
    <row r="4377" spans="1:18" x14ac:dyDescent="0.3">
      <c r="A4377" t="s">
        <v>9670</v>
      </c>
      <c r="B4377" s="1">
        <v>45012</v>
      </c>
      <c r="C4377" s="1">
        <v>45013</v>
      </c>
      <c r="D4377" t="s">
        <v>38</v>
      </c>
      <c r="E4377" t="s">
        <v>1732</v>
      </c>
      <c r="F4377" t="s">
        <v>315</v>
      </c>
      <c r="G4377" t="s">
        <v>61</v>
      </c>
      <c r="H4377" t="s">
        <v>75</v>
      </c>
      <c r="I4377" t="s">
        <v>70</v>
      </c>
      <c r="J4377" t="s">
        <v>108</v>
      </c>
      <c r="K4377" t="s">
        <v>268</v>
      </c>
      <c r="L4377" t="s">
        <v>9671</v>
      </c>
      <c r="M4377">
        <v>4</v>
      </c>
      <c r="N4377">
        <v>240</v>
      </c>
      <c r="O4377">
        <v>0.05</v>
      </c>
      <c r="P4377">
        <v>912</v>
      </c>
      <c r="Q4377">
        <v>279.89</v>
      </c>
      <c r="R4377">
        <v>30.69</v>
      </c>
    </row>
    <row r="4378" spans="1:18" x14ac:dyDescent="0.3">
      <c r="A4378" t="s">
        <v>9672</v>
      </c>
      <c r="B4378" s="1">
        <v>45529</v>
      </c>
      <c r="C4378" s="1">
        <v>45534</v>
      </c>
      <c r="D4378" t="s">
        <v>19</v>
      </c>
      <c r="E4378" t="s">
        <v>5632</v>
      </c>
      <c r="F4378" t="s">
        <v>770</v>
      </c>
      <c r="G4378" t="s">
        <v>41</v>
      </c>
      <c r="H4378" t="s">
        <v>32</v>
      </c>
      <c r="I4378" t="s">
        <v>24</v>
      </c>
      <c r="J4378" t="s">
        <v>97</v>
      </c>
      <c r="K4378" t="s">
        <v>181</v>
      </c>
      <c r="L4378" t="s">
        <v>7334</v>
      </c>
      <c r="M4378">
        <v>2</v>
      </c>
      <c r="N4378">
        <v>3762</v>
      </c>
      <c r="O4378">
        <v>0.05</v>
      </c>
      <c r="P4378">
        <v>7147.8</v>
      </c>
      <c r="Q4378">
        <v>1930.61</v>
      </c>
      <c r="R4378">
        <v>27.01</v>
      </c>
    </row>
    <row r="4379" spans="1:18" x14ac:dyDescent="0.3">
      <c r="A4379" t="s">
        <v>9673</v>
      </c>
      <c r="B4379" s="1">
        <v>45556</v>
      </c>
      <c r="C4379" s="1">
        <v>45561</v>
      </c>
      <c r="D4379" t="s">
        <v>19</v>
      </c>
      <c r="E4379" t="s">
        <v>3675</v>
      </c>
      <c r="F4379" t="s">
        <v>488</v>
      </c>
      <c r="G4379" t="s">
        <v>22</v>
      </c>
      <c r="H4379" t="s">
        <v>62</v>
      </c>
      <c r="I4379" t="s">
        <v>43</v>
      </c>
      <c r="J4379" t="s">
        <v>49</v>
      </c>
      <c r="K4379" t="s">
        <v>500</v>
      </c>
      <c r="L4379" t="s">
        <v>9674</v>
      </c>
      <c r="M4379">
        <v>9</v>
      </c>
      <c r="N4379">
        <v>849</v>
      </c>
      <c r="O4379">
        <v>0.05</v>
      </c>
      <c r="P4379">
        <v>7258.95</v>
      </c>
      <c r="Q4379">
        <v>1824.27</v>
      </c>
      <c r="R4379">
        <v>25.13</v>
      </c>
    </row>
    <row r="4380" spans="1:18" x14ac:dyDescent="0.3">
      <c r="A4380" t="s">
        <v>9675</v>
      </c>
      <c r="B4380" s="1">
        <v>45337</v>
      </c>
      <c r="C4380" s="1">
        <v>45342</v>
      </c>
      <c r="D4380" t="s">
        <v>29</v>
      </c>
      <c r="E4380" t="s">
        <v>1119</v>
      </c>
      <c r="F4380" t="s">
        <v>870</v>
      </c>
      <c r="G4380" t="s">
        <v>22</v>
      </c>
      <c r="H4380" t="s">
        <v>42</v>
      </c>
      <c r="I4380" t="s">
        <v>63</v>
      </c>
      <c r="J4380" t="s">
        <v>49</v>
      </c>
      <c r="K4380" t="s">
        <v>500</v>
      </c>
      <c r="L4380" t="s">
        <v>9676</v>
      </c>
      <c r="M4380">
        <v>3</v>
      </c>
      <c r="N4380">
        <v>4649</v>
      </c>
      <c r="O4380">
        <v>0.05</v>
      </c>
      <c r="P4380">
        <v>13249.65</v>
      </c>
      <c r="Q4380">
        <v>4191.99</v>
      </c>
      <c r="R4380">
        <v>31.64</v>
      </c>
    </row>
    <row r="4381" spans="1:18" x14ac:dyDescent="0.3">
      <c r="A4381" t="s">
        <v>9677</v>
      </c>
      <c r="B4381" s="1">
        <v>45656</v>
      </c>
      <c r="C4381" s="1">
        <v>45658</v>
      </c>
      <c r="D4381" t="s">
        <v>19</v>
      </c>
      <c r="E4381" t="s">
        <v>1230</v>
      </c>
      <c r="F4381" t="s">
        <v>431</v>
      </c>
      <c r="G4381" t="s">
        <v>41</v>
      </c>
      <c r="H4381" t="s">
        <v>42</v>
      </c>
      <c r="I4381" t="s">
        <v>33</v>
      </c>
      <c r="J4381" t="s">
        <v>137</v>
      </c>
      <c r="K4381" t="s">
        <v>232</v>
      </c>
      <c r="L4381" t="s">
        <v>9678</v>
      </c>
      <c r="M4381">
        <v>10</v>
      </c>
      <c r="N4381">
        <v>4948</v>
      </c>
      <c r="O4381">
        <v>0.15</v>
      </c>
      <c r="P4381">
        <v>42058</v>
      </c>
      <c r="Q4381">
        <v>11410.36</v>
      </c>
      <c r="R4381">
        <v>27.13</v>
      </c>
    </row>
    <row r="4382" spans="1:18" x14ac:dyDescent="0.3">
      <c r="A4382" t="s">
        <v>9679</v>
      </c>
      <c r="B4382" s="1">
        <v>45037</v>
      </c>
      <c r="C4382" s="1">
        <v>45044</v>
      </c>
      <c r="D4382" t="s">
        <v>89</v>
      </c>
      <c r="E4382" t="s">
        <v>1724</v>
      </c>
      <c r="F4382" t="s">
        <v>243</v>
      </c>
      <c r="G4382" t="s">
        <v>41</v>
      </c>
      <c r="H4382" t="s">
        <v>42</v>
      </c>
      <c r="I4382" t="s">
        <v>24</v>
      </c>
      <c r="J4382" t="s">
        <v>49</v>
      </c>
      <c r="K4382" t="s">
        <v>152</v>
      </c>
      <c r="L4382" t="s">
        <v>9680</v>
      </c>
      <c r="M4382">
        <v>4</v>
      </c>
      <c r="N4382">
        <v>2104</v>
      </c>
      <c r="O4382">
        <v>0.15</v>
      </c>
      <c r="P4382">
        <v>7153.6</v>
      </c>
      <c r="Q4382">
        <v>1485.52</v>
      </c>
      <c r="R4382">
        <v>20.77</v>
      </c>
    </row>
    <row r="4383" spans="1:18" x14ac:dyDescent="0.3">
      <c r="A4383" t="s">
        <v>9681</v>
      </c>
      <c r="B4383" s="1">
        <v>45409</v>
      </c>
      <c r="C4383" s="1">
        <v>45409</v>
      </c>
      <c r="D4383" t="s">
        <v>89</v>
      </c>
      <c r="E4383" t="s">
        <v>725</v>
      </c>
      <c r="F4383" t="s">
        <v>371</v>
      </c>
      <c r="G4383" t="s">
        <v>61</v>
      </c>
      <c r="H4383" t="s">
        <v>42</v>
      </c>
      <c r="I4383" t="s">
        <v>33</v>
      </c>
      <c r="J4383" t="s">
        <v>108</v>
      </c>
      <c r="K4383" t="s">
        <v>143</v>
      </c>
      <c r="L4383" t="s">
        <v>9682</v>
      </c>
      <c r="M4383">
        <v>1</v>
      </c>
      <c r="N4383">
        <v>3691</v>
      </c>
      <c r="O4383">
        <v>0.05</v>
      </c>
      <c r="P4383">
        <v>3506.45</v>
      </c>
      <c r="Q4383">
        <v>1372</v>
      </c>
      <c r="R4383">
        <v>39.130000000000003</v>
      </c>
    </row>
    <row r="4384" spans="1:18" x14ac:dyDescent="0.3">
      <c r="A4384" t="s">
        <v>9683</v>
      </c>
      <c r="B4384" s="1">
        <v>45210</v>
      </c>
      <c r="C4384" s="1">
        <v>45214</v>
      </c>
      <c r="D4384" t="s">
        <v>89</v>
      </c>
      <c r="E4384" t="s">
        <v>1140</v>
      </c>
      <c r="F4384" t="s">
        <v>383</v>
      </c>
      <c r="G4384" t="s">
        <v>41</v>
      </c>
      <c r="H4384" t="s">
        <v>75</v>
      </c>
      <c r="I4384" t="s">
        <v>63</v>
      </c>
      <c r="J4384" t="s">
        <v>25</v>
      </c>
      <c r="K4384" t="s">
        <v>443</v>
      </c>
      <c r="L4384" t="s">
        <v>9684</v>
      </c>
      <c r="M4384">
        <v>8</v>
      </c>
      <c r="N4384">
        <v>1449</v>
      </c>
      <c r="O4384">
        <v>0.05</v>
      </c>
      <c r="P4384">
        <v>11012.4</v>
      </c>
      <c r="Q4384">
        <v>4135.91</v>
      </c>
      <c r="R4384">
        <v>37.56</v>
      </c>
    </row>
    <row r="4385" spans="1:18" x14ac:dyDescent="0.3">
      <c r="A4385" t="s">
        <v>9685</v>
      </c>
      <c r="B4385" s="1">
        <v>45350</v>
      </c>
      <c r="C4385" s="1">
        <v>45355</v>
      </c>
      <c r="D4385" t="s">
        <v>89</v>
      </c>
      <c r="E4385" t="s">
        <v>2067</v>
      </c>
      <c r="F4385" t="s">
        <v>236</v>
      </c>
      <c r="G4385" t="s">
        <v>41</v>
      </c>
      <c r="H4385" t="s">
        <v>81</v>
      </c>
      <c r="I4385" t="s">
        <v>43</v>
      </c>
      <c r="J4385" t="s">
        <v>55</v>
      </c>
      <c r="K4385" t="s">
        <v>123</v>
      </c>
      <c r="L4385" t="s">
        <v>9686</v>
      </c>
      <c r="M4385">
        <v>1</v>
      </c>
      <c r="N4385">
        <v>5083</v>
      </c>
      <c r="O4385">
        <v>0</v>
      </c>
      <c r="P4385">
        <v>5083</v>
      </c>
      <c r="Q4385">
        <v>1591.27</v>
      </c>
      <c r="R4385">
        <v>31.31</v>
      </c>
    </row>
    <row r="4386" spans="1:18" x14ac:dyDescent="0.3">
      <c r="A4386" t="s">
        <v>9687</v>
      </c>
      <c r="B4386" s="1">
        <v>44982</v>
      </c>
      <c r="C4386" s="1">
        <v>44987</v>
      </c>
      <c r="D4386" t="s">
        <v>89</v>
      </c>
      <c r="E4386" t="s">
        <v>879</v>
      </c>
      <c r="F4386" t="s">
        <v>60</v>
      </c>
      <c r="G4386" t="s">
        <v>41</v>
      </c>
      <c r="H4386" t="s">
        <v>96</v>
      </c>
      <c r="I4386" t="s">
        <v>33</v>
      </c>
      <c r="J4386" t="s">
        <v>34</v>
      </c>
      <c r="K4386" t="s">
        <v>152</v>
      </c>
      <c r="L4386" t="s">
        <v>9688</v>
      </c>
      <c r="M4386">
        <v>1</v>
      </c>
      <c r="N4386">
        <v>632</v>
      </c>
      <c r="O4386">
        <v>0.05</v>
      </c>
      <c r="P4386">
        <v>600.4</v>
      </c>
      <c r="Q4386">
        <v>171.29</v>
      </c>
      <c r="R4386">
        <v>28.53</v>
      </c>
    </row>
    <row r="4387" spans="1:18" x14ac:dyDescent="0.3">
      <c r="A4387" t="s">
        <v>9689</v>
      </c>
      <c r="B4387" s="1">
        <v>45335</v>
      </c>
      <c r="C4387" s="1">
        <v>45336</v>
      </c>
      <c r="D4387" t="s">
        <v>89</v>
      </c>
      <c r="E4387" t="s">
        <v>520</v>
      </c>
      <c r="F4387" t="s">
        <v>521</v>
      </c>
      <c r="G4387" t="s">
        <v>41</v>
      </c>
      <c r="H4387" t="s">
        <v>81</v>
      </c>
      <c r="I4387" t="s">
        <v>43</v>
      </c>
      <c r="J4387" t="s">
        <v>49</v>
      </c>
      <c r="K4387" t="s">
        <v>152</v>
      </c>
      <c r="L4387" t="s">
        <v>9690</v>
      </c>
      <c r="M4387">
        <v>8</v>
      </c>
      <c r="N4387">
        <v>2472</v>
      </c>
      <c r="O4387">
        <v>0.2</v>
      </c>
      <c r="P4387">
        <v>15820.8</v>
      </c>
      <c r="Q4387">
        <v>3346.03</v>
      </c>
      <c r="R4387">
        <v>21.15</v>
      </c>
    </row>
    <row r="4388" spans="1:18" x14ac:dyDescent="0.3">
      <c r="A4388" t="s">
        <v>9691</v>
      </c>
      <c r="B4388" s="1">
        <v>45616</v>
      </c>
      <c r="C4388" s="1">
        <v>45618</v>
      </c>
      <c r="D4388" t="s">
        <v>89</v>
      </c>
      <c r="E4388" t="s">
        <v>2798</v>
      </c>
      <c r="F4388" t="s">
        <v>409</v>
      </c>
      <c r="G4388" t="s">
        <v>61</v>
      </c>
      <c r="H4388" t="s">
        <v>62</v>
      </c>
      <c r="I4388" t="s">
        <v>24</v>
      </c>
      <c r="J4388" t="s">
        <v>97</v>
      </c>
      <c r="K4388" t="s">
        <v>181</v>
      </c>
      <c r="L4388" t="s">
        <v>9692</v>
      </c>
      <c r="M4388">
        <v>6</v>
      </c>
      <c r="N4388">
        <v>1054</v>
      </c>
      <c r="O4388">
        <v>0</v>
      </c>
      <c r="P4388">
        <v>6324</v>
      </c>
      <c r="Q4388">
        <v>2123.65</v>
      </c>
      <c r="R4388">
        <v>33.58</v>
      </c>
    </row>
    <row r="4389" spans="1:18" x14ac:dyDescent="0.3">
      <c r="A4389" t="s">
        <v>9693</v>
      </c>
      <c r="B4389" s="1">
        <v>45262</v>
      </c>
      <c r="C4389" s="1">
        <v>45267</v>
      </c>
      <c r="D4389" t="s">
        <v>89</v>
      </c>
      <c r="E4389" t="s">
        <v>1398</v>
      </c>
      <c r="F4389" t="s">
        <v>1370</v>
      </c>
      <c r="G4389" t="s">
        <v>61</v>
      </c>
      <c r="H4389" t="s">
        <v>75</v>
      </c>
      <c r="I4389" t="s">
        <v>63</v>
      </c>
      <c r="J4389" t="s">
        <v>137</v>
      </c>
      <c r="K4389" t="s">
        <v>232</v>
      </c>
      <c r="L4389" t="s">
        <v>9694</v>
      </c>
      <c r="M4389">
        <v>4</v>
      </c>
      <c r="N4389">
        <v>185</v>
      </c>
      <c r="O4389">
        <v>0</v>
      </c>
      <c r="P4389">
        <v>740</v>
      </c>
      <c r="Q4389">
        <v>204.18</v>
      </c>
      <c r="R4389">
        <v>27.59</v>
      </c>
    </row>
    <row r="4390" spans="1:18" x14ac:dyDescent="0.3">
      <c r="A4390" t="s">
        <v>9695</v>
      </c>
      <c r="B4390" s="1">
        <v>45490</v>
      </c>
      <c r="C4390" s="1">
        <v>45496</v>
      </c>
      <c r="D4390" t="s">
        <v>19</v>
      </c>
      <c r="E4390" t="s">
        <v>2542</v>
      </c>
      <c r="F4390" t="s">
        <v>136</v>
      </c>
      <c r="G4390" t="s">
        <v>41</v>
      </c>
      <c r="H4390" t="s">
        <v>81</v>
      </c>
      <c r="I4390" t="s">
        <v>63</v>
      </c>
      <c r="J4390" t="s">
        <v>55</v>
      </c>
      <c r="K4390" t="s">
        <v>123</v>
      </c>
      <c r="L4390" t="s">
        <v>6714</v>
      </c>
      <c r="M4390">
        <v>6</v>
      </c>
      <c r="N4390">
        <v>4977</v>
      </c>
      <c r="O4390">
        <v>0</v>
      </c>
      <c r="P4390">
        <v>29862</v>
      </c>
      <c r="Q4390">
        <v>11619.71</v>
      </c>
      <c r="R4390">
        <v>38.909999999999997</v>
      </c>
    </row>
    <row r="4391" spans="1:18" x14ac:dyDescent="0.3">
      <c r="A4391" t="s">
        <v>9696</v>
      </c>
      <c r="B4391" s="1">
        <v>45209</v>
      </c>
      <c r="C4391" s="1">
        <v>45209</v>
      </c>
      <c r="D4391" t="s">
        <v>29</v>
      </c>
      <c r="E4391" t="s">
        <v>2038</v>
      </c>
      <c r="F4391" t="s">
        <v>247</v>
      </c>
      <c r="G4391" t="s">
        <v>41</v>
      </c>
      <c r="H4391" t="s">
        <v>42</v>
      </c>
      <c r="I4391" t="s">
        <v>43</v>
      </c>
      <c r="J4391" t="s">
        <v>55</v>
      </c>
      <c r="K4391" t="s">
        <v>364</v>
      </c>
      <c r="L4391" t="s">
        <v>9697</v>
      </c>
      <c r="M4391">
        <v>7</v>
      </c>
      <c r="N4391">
        <v>3864</v>
      </c>
      <c r="O4391">
        <v>0.05</v>
      </c>
      <c r="P4391">
        <v>25695.599999999999</v>
      </c>
      <c r="Q4391">
        <v>5402.45</v>
      </c>
      <c r="R4391">
        <v>21.02</v>
      </c>
    </row>
    <row r="4392" spans="1:18" x14ac:dyDescent="0.3">
      <c r="A4392" t="s">
        <v>9698</v>
      </c>
      <c r="B4392" s="1">
        <v>45590</v>
      </c>
      <c r="C4392" s="1">
        <v>45597</v>
      </c>
      <c r="D4392" t="s">
        <v>89</v>
      </c>
      <c r="E4392" t="s">
        <v>2393</v>
      </c>
      <c r="F4392" t="s">
        <v>48</v>
      </c>
      <c r="G4392" t="s">
        <v>22</v>
      </c>
      <c r="H4392" t="s">
        <v>81</v>
      </c>
      <c r="I4392" t="s">
        <v>43</v>
      </c>
      <c r="J4392" t="s">
        <v>25</v>
      </c>
      <c r="K4392" t="s">
        <v>290</v>
      </c>
      <c r="L4392" t="s">
        <v>9699</v>
      </c>
      <c r="M4392">
        <v>2</v>
      </c>
      <c r="N4392">
        <v>2198</v>
      </c>
      <c r="O4392">
        <v>0.2</v>
      </c>
      <c r="P4392">
        <v>3516.8</v>
      </c>
      <c r="Q4392">
        <v>869.17</v>
      </c>
      <c r="R4392">
        <v>24.71</v>
      </c>
    </row>
    <row r="4393" spans="1:18" x14ac:dyDescent="0.3">
      <c r="A4393" t="s">
        <v>9700</v>
      </c>
      <c r="B4393" s="1">
        <v>45007</v>
      </c>
      <c r="C4393" s="1">
        <v>45011</v>
      </c>
      <c r="D4393" t="s">
        <v>38</v>
      </c>
      <c r="E4393" t="s">
        <v>948</v>
      </c>
      <c r="F4393" t="s">
        <v>136</v>
      </c>
      <c r="G4393" t="s">
        <v>41</v>
      </c>
      <c r="H4393" t="s">
        <v>62</v>
      </c>
      <c r="I4393" t="s">
        <v>63</v>
      </c>
      <c r="J4393" t="s">
        <v>25</v>
      </c>
      <c r="K4393" t="s">
        <v>26</v>
      </c>
      <c r="L4393" t="s">
        <v>9701</v>
      </c>
      <c r="M4393">
        <v>7</v>
      </c>
      <c r="N4393">
        <v>2730</v>
      </c>
      <c r="O4393">
        <v>0.2</v>
      </c>
      <c r="P4393">
        <v>15288</v>
      </c>
      <c r="Q4393">
        <v>5516.21</v>
      </c>
      <c r="R4393">
        <v>36.08</v>
      </c>
    </row>
    <row r="4394" spans="1:18" x14ac:dyDescent="0.3">
      <c r="A4394" t="s">
        <v>9702</v>
      </c>
      <c r="B4394" s="1">
        <v>45536</v>
      </c>
      <c r="C4394" s="1">
        <v>45536</v>
      </c>
      <c r="D4394" t="s">
        <v>29</v>
      </c>
      <c r="E4394" t="s">
        <v>3875</v>
      </c>
      <c r="F4394" t="s">
        <v>147</v>
      </c>
      <c r="G4394" t="s">
        <v>61</v>
      </c>
      <c r="H4394" t="s">
        <v>62</v>
      </c>
      <c r="I4394" t="s">
        <v>24</v>
      </c>
      <c r="J4394" t="s">
        <v>49</v>
      </c>
      <c r="K4394" t="s">
        <v>50</v>
      </c>
      <c r="L4394" t="s">
        <v>9703</v>
      </c>
      <c r="M4394">
        <v>9</v>
      </c>
      <c r="N4394">
        <v>1259</v>
      </c>
      <c r="O4394">
        <v>0</v>
      </c>
      <c r="P4394">
        <v>11331</v>
      </c>
      <c r="Q4394">
        <v>2421.44</v>
      </c>
      <c r="R4394">
        <v>21.37</v>
      </c>
    </row>
    <row r="4395" spans="1:18" x14ac:dyDescent="0.3">
      <c r="A4395" t="s">
        <v>9704</v>
      </c>
      <c r="B4395" s="1">
        <v>45326</v>
      </c>
      <c r="C4395" s="1">
        <v>45328</v>
      </c>
      <c r="D4395" t="s">
        <v>19</v>
      </c>
      <c r="E4395" t="s">
        <v>9705</v>
      </c>
      <c r="F4395" t="s">
        <v>431</v>
      </c>
      <c r="G4395" t="s">
        <v>41</v>
      </c>
      <c r="H4395" t="s">
        <v>75</v>
      </c>
      <c r="I4395" t="s">
        <v>24</v>
      </c>
      <c r="J4395" t="s">
        <v>97</v>
      </c>
      <c r="K4395" t="s">
        <v>98</v>
      </c>
      <c r="L4395" t="s">
        <v>9706</v>
      </c>
      <c r="M4395">
        <v>2</v>
      </c>
      <c r="N4395">
        <v>847</v>
      </c>
      <c r="O4395">
        <v>0.05</v>
      </c>
      <c r="P4395">
        <v>1609.3</v>
      </c>
      <c r="Q4395">
        <v>600.95000000000005</v>
      </c>
      <c r="R4395">
        <v>37.340000000000003</v>
      </c>
    </row>
    <row r="4396" spans="1:18" x14ac:dyDescent="0.3">
      <c r="A4396" t="s">
        <v>9707</v>
      </c>
      <c r="B4396" s="1">
        <v>44952</v>
      </c>
      <c r="C4396" s="1">
        <v>44953</v>
      </c>
      <c r="D4396" t="s">
        <v>38</v>
      </c>
      <c r="E4396" t="s">
        <v>204</v>
      </c>
      <c r="F4396" t="s">
        <v>565</v>
      </c>
      <c r="G4396" t="s">
        <v>61</v>
      </c>
      <c r="H4396" t="s">
        <v>62</v>
      </c>
      <c r="I4396" t="s">
        <v>63</v>
      </c>
      <c r="J4396" t="s">
        <v>55</v>
      </c>
      <c r="K4396" t="s">
        <v>56</v>
      </c>
      <c r="L4396" t="s">
        <v>9708</v>
      </c>
      <c r="M4396">
        <v>2</v>
      </c>
      <c r="N4396">
        <v>3534</v>
      </c>
      <c r="O4396">
        <v>0.2</v>
      </c>
      <c r="P4396">
        <v>5654.4</v>
      </c>
      <c r="Q4396">
        <v>1249.68</v>
      </c>
      <c r="R4396">
        <v>22.1</v>
      </c>
    </row>
    <row r="4397" spans="1:18" x14ac:dyDescent="0.3">
      <c r="A4397" t="s">
        <v>9709</v>
      </c>
      <c r="B4397" s="1">
        <v>45387</v>
      </c>
      <c r="C4397" s="1">
        <v>45387</v>
      </c>
      <c r="D4397" t="s">
        <v>38</v>
      </c>
      <c r="E4397" t="s">
        <v>1222</v>
      </c>
      <c r="F4397" t="s">
        <v>194</v>
      </c>
      <c r="G4397" t="s">
        <v>41</v>
      </c>
      <c r="H4397" t="s">
        <v>23</v>
      </c>
      <c r="I4397" t="s">
        <v>33</v>
      </c>
      <c r="J4397" t="s">
        <v>108</v>
      </c>
      <c r="K4397" t="s">
        <v>128</v>
      </c>
      <c r="L4397" t="s">
        <v>9710</v>
      </c>
      <c r="M4397">
        <v>2</v>
      </c>
      <c r="N4397">
        <v>514</v>
      </c>
      <c r="O4397">
        <v>0.2</v>
      </c>
      <c r="P4397">
        <v>822.4</v>
      </c>
      <c r="Q4397">
        <v>306.38</v>
      </c>
      <c r="R4397">
        <v>37.25</v>
      </c>
    </row>
    <row r="4398" spans="1:18" x14ac:dyDescent="0.3">
      <c r="A4398" t="s">
        <v>9711</v>
      </c>
      <c r="B4398" s="1">
        <v>45594</v>
      </c>
      <c r="C4398" s="1">
        <v>45599</v>
      </c>
      <c r="D4398" t="s">
        <v>19</v>
      </c>
      <c r="E4398" t="s">
        <v>4643</v>
      </c>
      <c r="F4398" t="s">
        <v>107</v>
      </c>
      <c r="G4398" t="s">
        <v>22</v>
      </c>
      <c r="H4398" t="s">
        <v>62</v>
      </c>
      <c r="I4398" t="s">
        <v>63</v>
      </c>
      <c r="J4398" t="s">
        <v>55</v>
      </c>
      <c r="K4398" t="s">
        <v>655</v>
      </c>
      <c r="L4398" t="s">
        <v>9712</v>
      </c>
      <c r="M4398">
        <v>7</v>
      </c>
      <c r="N4398">
        <v>177</v>
      </c>
      <c r="O4398">
        <v>0</v>
      </c>
      <c r="P4398">
        <v>1239</v>
      </c>
      <c r="Q4398">
        <v>480.44</v>
      </c>
      <c r="R4398">
        <v>38.78</v>
      </c>
    </row>
    <row r="4399" spans="1:18" x14ac:dyDescent="0.3">
      <c r="A4399" t="s">
        <v>9713</v>
      </c>
      <c r="B4399" s="1">
        <v>45323</v>
      </c>
      <c r="C4399" s="1">
        <v>45324</v>
      </c>
      <c r="D4399" t="s">
        <v>19</v>
      </c>
      <c r="E4399" t="s">
        <v>4263</v>
      </c>
      <c r="F4399" t="s">
        <v>870</v>
      </c>
      <c r="G4399" t="s">
        <v>22</v>
      </c>
      <c r="H4399" t="s">
        <v>62</v>
      </c>
      <c r="I4399" t="s">
        <v>33</v>
      </c>
      <c r="J4399" t="s">
        <v>108</v>
      </c>
      <c r="K4399" t="s">
        <v>118</v>
      </c>
      <c r="L4399" t="s">
        <v>9714</v>
      </c>
      <c r="M4399">
        <v>4</v>
      </c>
      <c r="N4399">
        <v>2296</v>
      </c>
      <c r="O4399">
        <v>0.1</v>
      </c>
      <c r="P4399">
        <v>8265.6</v>
      </c>
      <c r="Q4399">
        <v>2214.63</v>
      </c>
      <c r="R4399">
        <v>26.79</v>
      </c>
    </row>
    <row r="4400" spans="1:18" x14ac:dyDescent="0.3">
      <c r="A4400" t="s">
        <v>9715</v>
      </c>
      <c r="B4400" s="1">
        <v>45163</v>
      </c>
      <c r="C4400" s="1">
        <v>45169</v>
      </c>
      <c r="D4400" t="s">
        <v>38</v>
      </c>
      <c r="E4400" t="s">
        <v>1250</v>
      </c>
      <c r="F4400" t="s">
        <v>770</v>
      </c>
      <c r="G4400" t="s">
        <v>41</v>
      </c>
      <c r="H4400" t="s">
        <v>69</v>
      </c>
      <c r="I4400" t="s">
        <v>43</v>
      </c>
      <c r="J4400" t="s">
        <v>137</v>
      </c>
      <c r="K4400" t="s">
        <v>410</v>
      </c>
      <c r="L4400" t="s">
        <v>9716</v>
      </c>
      <c r="M4400">
        <v>7</v>
      </c>
      <c r="N4400">
        <v>2547</v>
      </c>
      <c r="O4400">
        <v>0.2</v>
      </c>
      <c r="P4400">
        <v>14263.2</v>
      </c>
      <c r="Q4400">
        <v>4008.05</v>
      </c>
      <c r="R4400">
        <v>28.1</v>
      </c>
    </row>
    <row r="4401" spans="1:18" x14ac:dyDescent="0.3">
      <c r="A4401" t="s">
        <v>9717</v>
      </c>
      <c r="B4401" s="1">
        <v>45478</v>
      </c>
      <c r="C4401" s="1">
        <v>45482</v>
      </c>
      <c r="D4401" t="s">
        <v>38</v>
      </c>
      <c r="E4401" t="s">
        <v>763</v>
      </c>
      <c r="F4401" t="s">
        <v>565</v>
      </c>
      <c r="G4401" t="s">
        <v>61</v>
      </c>
      <c r="H4401" t="s">
        <v>96</v>
      </c>
      <c r="I4401" t="s">
        <v>63</v>
      </c>
      <c r="J4401" t="s">
        <v>108</v>
      </c>
      <c r="K4401" t="s">
        <v>118</v>
      </c>
      <c r="L4401" t="s">
        <v>9718</v>
      </c>
      <c r="M4401">
        <v>3</v>
      </c>
      <c r="N4401">
        <v>4300</v>
      </c>
      <c r="O4401">
        <v>0.15</v>
      </c>
      <c r="P4401">
        <v>10965</v>
      </c>
      <c r="Q4401">
        <v>4273.87</v>
      </c>
      <c r="R4401">
        <v>38.979999999999997</v>
      </c>
    </row>
    <row r="4402" spans="1:18" x14ac:dyDescent="0.3">
      <c r="A4402" t="s">
        <v>9719</v>
      </c>
      <c r="B4402" s="1">
        <v>45638</v>
      </c>
      <c r="C4402" s="1">
        <v>45645</v>
      </c>
      <c r="D4402" t="s">
        <v>29</v>
      </c>
      <c r="E4402" t="s">
        <v>2714</v>
      </c>
      <c r="F4402" t="s">
        <v>1370</v>
      </c>
      <c r="G4402" t="s">
        <v>22</v>
      </c>
      <c r="H4402" t="s">
        <v>69</v>
      </c>
      <c r="I4402" t="s">
        <v>70</v>
      </c>
      <c r="J4402" t="s">
        <v>137</v>
      </c>
      <c r="K4402" t="s">
        <v>201</v>
      </c>
      <c r="L4402" t="s">
        <v>9720</v>
      </c>
      <c r="M4402">
        <v>1</v>
      </c>
      <c r="N4402">
        <v>801</v>
      </c>
      <c r="O4402">
        <v>0</v>
      </c>
      <c r="P4402">
        <v>801</v>
      </c>
      <c r="Q4402">
        <v>266.45999999999998</v>
      </c>
      <c r="R4402">
        <v>33.270000000000003</v>
      </c>
    </row>
    <row r="4403" spans="1:18" x14ac:dyDescent="0.3">
      <c r="A4403" t="s">
        <v>9721</v>
      </c>
      <c r="B4403" s="1">
        <v>45202</v>
      </c>
      <c r="C4403" s="1">
        <v>45203</v>
      </c>
      <c r="D4403" t="s">
        <v>38</v>
      </c>
      <c r="E4403" t="s">
        <v>1798</v>
      </c>
      <c r="F4403" t="s">
        <v>1042</v>
      </c>
      <c r="G4403" t="s">
        <v>22</v>
      </c>
      <c r="H4403" t="s">
        <v>23</v>
      </c>
      <c r="I4403" t="s">
        <v>24</v>
      </c>
      <c r="J4403" t="s">
        <v>137</v>
      </c>
      <c r="K4403" t="s">
        <v>410</v>
      </c>
      <c r="L4403" t="s">
        <v>4615</v>
      </c>
      <c r="M4403">
        <v>9</v>
      </c>
      <c r="N4403">
        <v>3712</v>
      </c>
      <c r="O4403">
        <v>0.05</v>
      </c>
      <c r="P4403">
        <v>31737.599999999999</v>
      </c>
      <c r="Q4403">
        <v>9402.32</v>
      </c>
      <c r="R4403">
        <v>29.63</v>
      </c>
    </row>
    <row r="4404" spans="1:18" x14ac:dyDescent="0.3">
      <c r="A4404" t="s">
        <v>9722</v>
      </c>
      <c r="B4404" s="1">
        <v>45339</v>
      </c>
      <c r="C4404" s="1">
        <v>45343</v>
      </c>
      <c r="D4404" t="s">
        <v>38</v>
      </c>
      <c r="E4404" t="s">
        <v>1031</v>
      </c>
      <c r="F4404" t="s">
        <v>95</v>
      </c>
      <c r="G4404" t="s">
        <v>22</v>
      </c>
      <c r="H4404" t="s">
        <v>69</v>
      </c>
      <c r="I4404" t="s">
        <v>70</v>
      </c>
      <c r="J4404" t="s">
        <v>49</v>
      </c>
      <c r="K4404" t="s">
        <v>50</v>
      </c>
      <c r="L4404" t="s">
        <v>9723</v>
      </c>
      <c r="M4404">
        <v>4</v>
      </c>
      <c r="N4404">
        <v>2620</v>
      </c>
      <c r="O4404">
        <v>0</v>
      </c>
      <c r="P4404">
        <v>10480</v>
      </c>
      <c r="Q4404">
        <v>3645.52</v>
      </c>
      <c r="R4404">
        <v>34.79</v>
      </c>
    </row>
    <row r="4405" spans="1:18" x14ac:dyDescent="0.3">
      <c r="A4405" t="s">
        <v>9724</v>
      </c>
      <c r="B4405" s="1">
        <v>45482</v>
      </c>
      <c r="C4405" s="1">
        <v>45487</v>
      </c>
      <c r="D4405" t="s">
        <v>19</v>
      </c>
      <c r="E4405" t="s">
        <v>2231</v>
      </c>
      <c r="F4405" t="s">
        <v>142</v>
      </c>
      <c r="G4405" t="s">
        <v>61</v>
      </c>
      <c r="H4405" t="s">
        <v>32</v>
      </c>
      <c r="I4405" t="s">
        <v>70</v>
      </c>
      <c r="J4405" t="s">
        <v>97</v>
      </c>
      <c r="K4405" t="s">
        <v>181</v>
      </c>
      <c r="L4405" t="s">
        <v>9725</v>
      </c>
      <c r="M4405">
        <v>9</v>
      </c>
      <c r="N4405">
        <v>2673</v>
      </c>
      <c r="O4405">
        <v>0.1</v>
      </c>
      <c r="P4405">
        <v>21651.3</v>
      </c>
      <c r="Q4405">
        <v>8345.44</v>
      </c>
      <c r="R4405">
        <v>38.54</v>
      </c>
    </row>
    <row r="4406" spans="1:18" x14ac:dyDescent="0.3">
      <c r="A4406" t="s">
        <v>9726</v>
      </c>
      <c r="B4406" s="1">
        <v>45630</v>
      </c>
      <c r="C4406" s="1">
        <v>45633</v>
      </c>
      <c r="D4406" t="s">
        <v>89</v>
      </c>
      <c r="E4406" t="s">
        <v>4633</v>
      </c>
      <c r="F4406" t="s">
        <v>565</v>
      </c>
      <c r="G4406" t="s">
        <v>22</v>
      </c>
      <c r="H4406" t="s">
        <v>69</v>
      </c>
      <c r="I4406" t="s">
        <v>43</v>
      </c>
      <c r="J4406" t="s">
        <v>25</v>
      </c>
      <c r="K4406" t="s">
        <v>332</v>
      </c>
      <c r="L4406" t="s">
        <v>9727</v>
      </c>
      <c r="M4406">
        <v>2</v>
      </c>
      <c r="N4406">
        <v>3747</v>
      </c>
      <c r="O4406">
        <v>0.1</v>
      </c>
      <c r="P4406">
        <v>6744.6</v>
      </c>
      <c r="Q4406">
        <v>1846.33</v>
      </c>
      <c r="R4406">
        <v>27.37</v>
      </c>
    </row>
    <row r="4407" spans="1:18" x14ac:dyDescent="0.3">
      <c r="A4407" t="s">
        <v>9728</v>
      </c>
      <c r="B4407" s="1">
        <v>45091</v>
      </c>
      <c r="C4407" s="1">
        <v>45095</v>
      </c>
      <c r="D4407" t="s">
        <v>89</v>
      </c>
      <c r="E4407" t="s">
        <v>2193</v>
      </c>
      <c r="F4407" t="s">
        <v>514</v>
      </c>
      <c r="G4407" t="s">
        <v>61</v>
      </c>
      <c r="H4407" t="s">
        <v>23</v>
      </c>
      <c r="I4407" t="s">
        <v>43</v>
      </c>
      <c r="J4407" t="s">
        <v>49</v>
      </c>
      <c r="K4407" t="s">
        <v>500</v>
      </c>
      <c r="L4407" t="s">
        <v>9729</v>
      </c>
      <c r="M4407">
        <v>4</v>
      </c>
      <c r="N4407">
        <v>1207</v>
      </c>
      <c r="O4407">
        <v>0.1</v>
      </c>
      <c r="P4407">
        <v>4345.2</v>
      </c>
      <c r="Q4407">
        <v>1047.24</v>
      </c>
      <c r="R4407">
        <v>24.1</v>
      </c>
    </row>
    <row r="4408" spans="1:18" x14ac:dyDescent="0.3">
      <c r="A4408" t="s">
        <v>9730</v>
      </c>
      <c r="B4408" s="1">
        <v>45273</v>
      </c>
      <c r="C4408" s="1">
        <v>45276</v>
      </c>
      <c r="D4408" t="s">
        <v>29</v>
      </c>
      <c r="E4408" t="s">
        <v>346</v>
      </c>
      <c r="F4408" t="s">
        <v>383</v>
      </c>
      <c r="G4408" t="s">
        <v>41</v>
      </c>
      <c r="H4408" t="s">
        <v>75</v>
      </c>
      <c r="I4408" t="s">
        <v>24</v>
      </c>
      <c r="J4408" t="s">
        <v>49</v>
      </c>
      <c r="K4408" t="s">
        <v>64</v>
      </c>
      <c r="L4408" t="s">
        <v>9731</v>
      </c>
      <c r="M4408">
        <v>7</v>
      </c>
      <c r="N4408">
        <v>574</v>
      </c>
      <c r="O4408">
        <v>0.2</v>
      </c>
      <c r="P4408">
        <v>3214.4</v>
      </c>
      <c r="Q4408">
        <v>1108.3800000000001</v>
      </c>
      <c r="R4408">
        <v>34.479999999999997</v>
      </c>
    </row>
    <row r="4409" spans="1:18" x14ac:dyDescent="0.3">
      <c r="A4409" t="s">
        <v>9732</v>
      </c>
      <c r="B4409" s="1">
        <v>45372</v>
      </c>
      <c r="C4409" s="1">
        <v>45374</v>
      </c>
      <c r="D4409" t="s">
        <v>89</v>
      </c>
      <c r="E4409" t="s">
        <v>2302</v>
      </c>
      <c r="F4409" t="s">
        <v>243</v>
      </c>
      <c r="G4409" t="s">
        <v>61</v>
      </c>
      <c r="H4409" t="s">
        <v>32</v>
      </c>
      <c r="I4409" t="s">
        <v>63</v>
      </c>
      <c r="J4409" t="s">
        <v>97</v>
      </c>
      <c r="K4409" t="s">
        <v>181</v>
      </c>
      <c r="L4409" t="s">
        <v>9733</v>
      </c>
      <c r="M4409">
        <v>1</v>
      </c>
      <c r="N4409">
        <v>4106</v>
      </c>
      <c r="O4409">
        <v>0.1</v>
      </c>
      <c r="P4409">
        <v>3695.4</v>
      </c>
      <c r="Q4409">
        <v>1345.38</v>
      </c>
      <c r="R4409">
        <v>36.409999999999997</v>
      </c>
    </row>
    <row r="4410" spans="1:18" x14ac:dyDescent="0.3">
      <c r="A4410" t="s">
        <v>9734</v>
      </c>
      <c r="B4410" s="1">
        <v>44971</v>
      </c>
      <c r="C4410" s="1">
        <v>44975</v>
      </c>
      <c r="D4410" t="s">
        <v>38</v>
      </c>
      <c r="E4410" t="s">
        <v>3746</v>
      </c>
      <c r="F4410" t="s">
        <v>350</v>
      </c>
      <c r="G4410" t="s">
        <v>22</v>
      </c>
      <c r="H4410" t="s">
        <v>96</v>
      </c>
      <c r="I4410" t="s">
        <v>24</v>
      </c>
      <c r="J4410" t="s">
        <v>34</v>
      </c>
      <c r="K4410" t="s">
        <v>44</v>
      </c>
      <c r="L4410" t="s">
        <v>9735</v>
      </c>
      <c r="M4410">
        <v>5</v>
      </c>
      <c r="N4410">
        <v>4499</v>
      </c>
      <c r="O4410">
        <v>0</v>
      </c>
      <c r="P4410">
        <v>22495</v>
      </c>
      <c r="Q4410">
        <v>7051.27</v>
      </c>
      <c r="R4410">
        <v>31.35</v>
      </c>
    </row>
    <row r="4411" spans="1:18" x14ac:dyDescent="0.3">
      <c r="A4411" t="s">
        <v>9736</v>
      </c>
      <c r="B4411" s="1">
        <v>45349</v>
      </c>
      <c r="C4411" s="1">
        <v>45353</v>
      </c>
      <c r="D4411" t="s">
        <v>38</v>
      </c>
      <c r="E4411" t="s">
        <v>2309</v>
      </c>
      <c r="F4411" t="s">
        <v>224</v>
      </c>
      <c r="G4411" t="s">
        <v>22</v>
      </c>
      <c r="H4411" t="s">
        <v>96</v>
      </c>
      <c r="I4411" t="s">
        <v>24</v>
      </c>
      <c r="J4411" t="s">
        <v>97</v>
      </c>
      <c r="K4411" t="s">
        <v>157</v>
      </c>
      <c r="L4411" t="s">
        <v>9737</v>
      </c>
      <c r="M4411">
        <v>2</v>
      </c>
      <c r="N4411">
        <v>2293</v>
      </c>
      <c r="O4411">
        <v>0.15</v>
      </c>
      <c r="P4411">
        <v>3898.1</v>
      </c>
      <c r="Q4411">
        <v>1408.52</v>
      </c>
      <c r="R4411">
        <v>36.130000000000003</v>
      </c>
    </row>
    <row r="4412" spans="1:18" x14ac:dyDescent="0.3">
      <c r="A4412" t="s">
        <v>9738</v>
      </c>
      <c r="B4412" s="1">
        <v>45110</v>
      </c>
      <c r="C4412" s="1">
        <v>45111</v>
      </c>
      <c r="D4412" t="s">
        <v>29</v>
      </c>
      <c r="E4412" t="s">
        <v>697</v>
      </c>
      <c r="F4412" t="s">
        <v>976</v>
      </c>
      <c r="G4412" t="s">
        <v>61</v>
      </c>
      <c r="H4412" t="s">
        <v>42</v>
      </c>
      <c r="I4412" t="s">
        <v>33</v>
      </c>
      <c r="J4412" t="s">
        <v>49</v>
      </c>
      <c r="K4412" t="s">
        <v>311</v>
      </c>
      <c r="L4412" t="s">
        <v>9739</v>
      </c>
      <c r="M4412">
        <v>10</v>
      </c>
      <c r="N4412">
        <v>2245</v>
      </c>
      <c r="O4412">
        <v>0</v>
      </c>
      <c r="P4412">
        <v>22450</v>
      </c>
      <c r="Q4412">
        <v>6934.16</v>
      </c>
      <c r="R4412">
        <v>30.89</v>
      </c>
    </row>
    <row r="4413" spans="1:18" x14ac:dyDescent="0.3">
      <c r="A4413" t="s">
        <v>9740</v>
      </c>
      <c r="B4413" s="1">
        <v>45626</v>
      </c>
      <c r="C4413" s="1">
        <v>45630</v>
      </c>
      <c r="D4413" t="s">
        <v>89</v>
      </c>
      <c r="E4413" t="s">
        <v>3162</v>
      </c>
      <c r="F4413" t="s">
        <v>263</v>
      </c>
      <c r="G4413" t="s">
        <v>61</v>
      </c>
      <c r="H4413" t="s">
        <v>69</v>
      </c>
      <c r="I4413" t="s">
        <v>33</v>
      </c>
      <c r="J4413" t="s">
        <v>25</v>
      </c>
      <c r="K4413" t="s">
        <v>26</v>
      </c>
      <c r="L4413" t="s">
        <v>9741</v>
      </c>
      <c r="M4413">
        <v>2</v>
      </c>
      <c r="N4413">
        <v>3985</v>
      </c>
      <c r="O4413">
        <v>0.15</v>
      </c>
      <c r="P4413">
        <v>6774.5</v>
      </c>
      <c r="Q4413">
        <v>1485.64</v>
      </c>
      <c r="R4413">
        <v>21.93</v>
      </c>
    </row>
    <row r="4414" spans="1:18" x14ac:dyDescent="0.3">
      <c r="A4414" t="s">
        <v>9742</v>
      </c>
      <c r="B4414" s="1">
        <v>45651</v>
      </c>
      <c r="C4414" s="1">
        <v>45652</v>
      </c>
      <c r="D4414" t="s">
        <v>29</v>
      </c>
      <c r="E4414" t="s">
        <v>1743</v>
      </c>
      <c r="F4414" t="s">
        <v>236</v>
      </c>
      <c r="G4414" t="s">
        <v>22</v>
      </c>
      <c r="H4414" t="s">
        <v>32</v>
      </c>
      <c r="I4414" t="s">
        <v>63</v>
      </c>
      <c r="J4414" t="s">
        <v>137</v>
      </c>
      <c r="K4414" t="s">
        <v>138</v>
      </c>
      <c r="L4414" t="s">
        <v>9743</v>
      </c>
      <c r="M4414">
        <v>6</v>
      </c>
      <c r="N4414">
        <v>1410</v>
      </c>
      <c r="O4414">
        <v>0.15</v>
      </c>
      <c r="P4414">
        <v>7191</v>
      </c>
      <c r="Q4414">
        <v>1970.68</v>
      </c>
      <c r="R4414">
        <v>27.4</v>
      </c>
    </row>
    <row r="4415" spans="1:18" x14ac:dyDescent="0.3">
      <c r="A4415" t="s">
        <v>9744</v>
      </c>
      <c r="B4415" s="1">
        <v>45408</v>
      </c>
      <c r="C4415" s="1">
        <v>45413</v>
      </c>
      <c r="D4415" t="s">
        <v>89</v>
      </c>
      <c r="E4415" t="s">
        <v>3713</v>
      </c>
      <c r="F4415" t="s">
        <v>156</v>
      </c>
      <c r="G4415" t="s">
        <v>41</v>
      </c>
      <c r="H4415" t="s">
        <v>42</v>
      </c>
      <c r="I4415" t="s">
        <v>24</v>
      </c>
      <c r="J4415" t="s">
        <v>49</v>
      </c>
      <c r="K4415" t="s">
        <v>50</v>
      </c>
      <c r="L4415" t="s">
        <v>9745</v>
      </c>
      <c r="M4415">
        <v>4</v>
      </c>
      <c r="N4415">
        <v>4755</v>
      </c>
      <c r="O4415">
        <v>0.1</v>
      </c>
      <c r="P4415">
        <v>17118</v>
      </c>
      <c r="Q4415">
        <v>4204.16</v>
      </c>
      <c r="R4415">
        <v>24.56</v>
      </c>
    </row>
    <row r="4416" spans="1:18" x14ac:dyDescent="0.3">
      <c r="A4416" t="s">
        <v>9746</v>
      </c>
      <c r="B4416" s="1">
        <v>45107</v>
      </c>
      <c r="C4416" s="1">
        <v>45111</v>
      </c>
      <c r="D4416" t="s">
        <v>19</v>
      </c>
      <c r="E4416" t="s">
        <v>752</v>
      </c>
      <c r="F4416" t="s">
        <v>694</v>
      </c>
      <c r="G4416" t="s">
        <v>41</v>
      </c>
      <c r="H4416" t="s">
        <v>62</v>
      </c>
      <c r="I4416" t="s">
        <v>33</v>
      </c>
      <c r="J4416" t="s">
        <v>108</v>
      </c>
      <c r="K4416" t="s">
        <v>268</v>
      </c>
      <c r="L4416" t="s">
        <v>9747</v>
      </c>
      <c r="M4416">
        <v>8</v>
      </c>
      <c r="N4416">
        <v>3307</v>
      </c>
      <c r="O4416">
        <v>0.1</v>
      </c>
      <c r="P4416">
        <v>23810.400000000001</v>
      </c>
      <c r="Q4416">
        <v>8555.94</v>
      </c>
      <c r="R4416">
        <v>35.93</v>
      </c>
    </row>
    <row r="4417" spans="1:18" x14ac:dyDescent="0.3">
      <c r="A4417" t="s">
        <v>9748</v>
      </c>
      <c r="B4417" s="1">
        <v>45207</v>
      </c>
      <c r="C4417" s="1">
        <v>45207</v>
      </c>
      <c r="D4417" t="s">
        <v>38</v>
      </c>
      <c r="E4417" t="s">
        <v>6356</v>
      </c>
      <c r="F4417" t="s">
        <v>315</v>
      </c>
      <c r="G4417" t="s">
        <v>22</v>
      </c>
      <c r="H4417" t="s">
        <v>62</v>
      </c>
      <c r="I4417" t="s">
        <v>43</v>
      </c>
      <c r="J4417" t="s">
        <v>137</v>
      </c>
      <c r="K4417" t="s">
        <v>410</v>
      </c>
      <c r="L4417" t="s">
        <v>9749</v>
      </c>
      <c r="M4417">
        <v>1</v>
      </c>
      <c r="N4417">
        <v>2342</v>
      </c>
      <c r="O4417">
        <v>0.05</v>
      </c>
      <c r="P4417">
        <v>2224.9</v>
      </c>
      <c r="Q4417">
        <v>492.15</v>
      </c>
      <c r="R4417">
        <v>22.12</v>
      </c>
    </row>
    <row r="4418" spans="1:18" x14ac:dyDescent="0.3">
      <c r="A4418" t="s">
        <v>9750</v>
      </c>
      <c r="B4418" s="1">
        <v>45292</v>
      </c>
      <c r="C4418" s="1">
        <v>45298</v>
      </c>
      <c r="D4418" t="s">
        <v>89</v>
      </c>
      <c r="E4418" t="s">
        <v>498</v>
      </c>
      <c r="F4418" t="s">
        <v>315</v>
      </c>
      <c r="G4418" t="s">
        <v>41</v>
      </c>
      <c r="H4418" t="s">
        <v>69</v>
      </c>
      <c r="I4418" t="s">
        <v>43</v>
      </c>
      <c r="J4418" t="s">
        <v>25</v>
      </c>
      <c r="K4418" t="s">
        <v>443</v>
      </c>
      <c r="L4418" t="s">
        <v>9751</v>
      </c>
      <c r="M4418">
        <v>3</v>
      </c>
      <c r="N4418">
        <v>2703</v>
      </c>
      <c r="O4418">
        <v>0.2</v>
      </c>
      <c r="P4418">
        <v>6487.2</v>
      </c>
      <c r="Q4418">
        <v>1832.29</v>
      </c>
      <c r="R4418">
        <v>28.24</v>
      </c>
    </row>
    <row r="4419" spans="1:18" x14ac:dyDescent="0.3">
      <c r="A4419" t="s">
        <v>9752</v>
      </c>
      <c r="B4419" s="1">
        <v>45471</v>
      </c>
      <c r="C4419" s="1">
        <v>45477</v>
      </c>
      <c r="D4419" t="s">
        <v>29</v>
      </c>
      <c r="E4419" t="s">
        <v>2335</v>
      </c>
      <c r="F4419" t="s">
        <v>156</v>
      </c>
      <c r="G4419" t="s">
        <v>22</v>
      </c>
      <c r="H4419" t="s">
        <v>69</v>
      </c>
      <c r="I4419" t="s">
        <v>33</v>
      </c>
      <c r="J4419" t="s">
        <v>25</v>
      </c>
      <c r="K4419" t="s">
        <v>240</v>
      </c>
      <c r="L4419" t="s">
        <v>9753</v>
      </c>
      <c r="M4419">
        <v>7</v>
      </c>
      <c r="N4419">
        <v>4653</v>
      </c>
      <c r="O4419">
        <v>0</v>
      </c>
      <c r="P4419">
        <v>32571</v>
      </c>
      <c r="Q4419">
        <v>7646.86</v>
      </c>
      <c r="R4419">
        <v>23.48</v>
      </c>
    </row>
    <row r="4420" spans="1:18" x14ac:dyDescent="0.3">
      <c r="A4420" t="s">
        <v>9754</v>
      </c>
      <c r="B4420" s="1">
        <v>45030</v>
      </c>
      <c r="C4420" s="1">
        <v>45035</v>
      </c>
      <c r="D4420" t="s">
        <v>89</v>
      </c>
      <c r="E4420" t="s">
        <v>1143</v>
      </c>
      <c r="F4420" t="s">
        <v>945</v>
      </c>
      <c r="G4420" t="s">
        <v>41</v>
      </c>
      <c r="H4420" t="s">
        <v>42</v>
      </c>
      <c r="I4420" t="s">
        <v>24</v>
      </c>
      <c r="J4420" t="s">
        <v>49</v>
      </c>
      <c r="K4420" t="s">
        <v>500</v>
      </c>
      <c r="L4420" t="s">
        <v>9755</v>
      </c>
      <c r="M4420">
        <v>3</v>
      </c>
      <c r="N4420">
        <v>4409</v>
      </c>
      <c r="O4420">
        <v>0.1</v>
      </c>
      <c r="P4420">
        <v>11904.3</v>
      </c>
      <c r="Q4420">
        <v>2797.84</v>
      </c>
      <c r="R4420">
        <v>23.5</v>
      </c>
    </row>
    <row r="4421" spans="1:18" x14ac:dyDescent="0.3">
      <c r="A4421" t="s">
        <v>9756</v>
      </c>
      <c r="B4421" s="1">
        <v>45120</v>
      </c>
      <c r="C4421" s="1">
        <v>45123</v>
      </c>
      <c r="D4421" t="s">
        <v>29</v>
      </c>
      <c r="E4421" t="s">
        <v>141</v>
      </c>
      <c r="F4421" t="s">
        <v>251</v>
      </c>
      <c r="G4421" t="s">
        <v>41</v>
      </c>
      <c r="H4421" t="s">
        <v>81</v>
      </c>
      <c r="I4421" t="s">
        <v>33</v>
      </c>
      <c r="J4421" t="s">
        <v>97</v>
      </c>
      <c r="K4421" t="s">
        <v>98</v>
      </c>
      <c r="L4421" t="s">
        <v>9757</v>
      </c>
      <c r="M4421">
        <v>5</v>
      </c>
      <c r="N4421">
        <v>2986</v>
      </c>
      <c r="O4421">
        <v>0.1</v>
      </c>
      <c r="P4421">
        <v>13437</v>
      </c>
      <c r="Q4421">
        <v>4415.17</v>
      </c>
      <c r="R4421">
        <v>32.86</v>
      </c>
    </row>
    <row r="4422" spans="1:18" x14ac:dyDescent="0.3">
      <c r="A4422" t="s">
        <v>9758</v>
      </c>
      <c r="B4422" s="1">
        <v>45051</v>
      </c>
      <c r="C4422" s="1">
        <v>45056</v>
      </c>
      <c r="D4422" t="s">
        <v>19</v>
      </c>
      <c r="E4422" t="s">
        <v>2815</v>
      </c>
      <c r="F4422" t="s">
        <v>507</v>
      </c>
      <c r="G4422" t="s">
        <v>41</v>
      </c>
      <c r="H4422" t="s">
        <v>23</v>
      </c>
      <c r="I4422" t="s">
        <v>43</v>
      </c>
      <c r="J4422" t="s">
        <v>34</v>
      </c>
      <c r="K4422" t="s">
        <v>113</v>
      </c>
      <c r="L4422" t="s">
        <v>9759</v>
      </c>
      <c r="M4422">
        <v>7</v>
      </c>
      <c r="N4422">
        <v>2269</v>
      </c>
      <c r="O4422">
        <v>0.15</v>
      </c>
      <c r="P4422">
        <v>13500.55</v>
      </c>
      <c r="Q4422">
        <v>5082.4799999999996</v>
      </c>
      <c r="R4422">
        <v>37.65</v>
      </c>
    </row>
    <row r="4423" spans="1:18" x14ac:dyDescent="0.3">
      <c r="A4423" t="s">
        <v>9760</v>
      </c>
      <c r="B4423" s="1">
        <v>45344</v>
      </c>
      <c r="C4423" s="1">
        <v>45347</v>
      </c>
      <c r="D4423" t="s">
        <v>29</v>
      </c>
      <c r="E4423" t="s">
        <v>4239</v>
      </c>
      <c r="F4423" t="s">
        <v>40</v>
      </c>
      <c r="G4423" t="s">
        <v>61</v>
      </c>
      <c r="H4423" t="s">
        <v>96</v>
      </c>
      <c r="I4423" t="s">
        <v>43</v>
      </c>
      <c r="J4423" t="s">
        <v>55</v>
      </c>
      <c r="K4423" t="s">
        <v>86</v>
      </c>
      <c r="L4423" t="s">
        <v>9761</v>
      </c>
      <c r="M4423">
        <v>1</v>
      </c>
      <c r="N4423">
        <v>4527</v>
      </c>
      <c r="O4423">
        <v>0.15</v>
      </c>
      <c r="P4423">
        <v>3847.95</v>
      </c>
      <c r="Q4423">
        <v>1121.5</v>
      </c>
      <c r="R4423">
        <v>29.15</v>
      </c>
    </row>
    <row r="4424" spans="1:18" x14ac:dyDescent="0.3">
      <c r="A4424" t="s">
        <v>9762</v>
      </c>
      <c r="B4424" s="1">
        <v>45623</v>
      </c>
      <c r="C4424" s="1">
        <v>45629</v>
      </c>
      <c r="D4424" t="s">
        <v>29</v>
      </c>
      <c r="E4424" t="s">
        <v>4643</v>
      </c>
      <c r="F4424" t="s">
        <v>427</v>
      </c>
      <c r="G4424" t="s">
        <v>41</v>
      </c>
      <c r="H4424" t="s">
        <v>69</v>
      </c>
      <c r="I4424" t="s">
        <v>43</v>
      </c>
      <c r="J4424" t="s">
        <v>25</v>
      </c>
      <c r="K4424" t="s">
        <v>443</v>
      </c>
      <c r="L4424" t="s">
        <v>2360</v>
      </c>
      <c r="M4424">
        <v>10</v>
      </c>
      <c r="N4424">
        <v>4535</v>
      </c>
      <c r="O4424">
        <v>0.1</v>
      </c>
      <c r="P4424">
        <v>40815</v>
      </c>
      <c r="Q4424">
        <v>12086.68</v>
      </c>
      <c r="R4424">
        <v>29.61</v>
      </c>
    </row>
    <row r="4425" spans="1:18" x14ac:dyDescent="0.3">
      <c r="A4425" t="s">
        <v>9763</v>
      </c>
      <c r="B4425" s="1">
        <v>45102</v>
      </c>
      <c r="C4425" s="1">
        <v>45102</v>
      </c>
      <c r="D4425" t="s">
        <v>38</v>
      </c>
      <c r="E4425" t="s">
        <v>4578</v>
      </c>
      <c r="F4425" t="s">
        <v>74</v>
      </c>
      <c r="G4425" t="s">
        <v>61</v>
      </c>
      <c r="H4425" t="s">
        <v>32</v>
      </c>
      <c r="I4425" t="s">
        <v>43</v>
      </c>
      <c r="J4425" t="s">
        <v>49</v>
      </c>
      <c r="K4425" t="s">
        <v>64</v>
      </c>
      <c r="L4425" t="s">
        <v>9764</v>
      </c>
      <c r="M4425">
        <v>3</v>
      </c>
      <c r="N4425">
        <v>4588</v>
      </c>
      <c r="O4425">
        <v>0.05</v>
      </c>
      <c r="P4425">
        <v>13075.8</v>
      </c>
      <c r="Q4425">
        <v>5225.3999999999996</v>
      </c>
      <c r="R4425">
        <v>39.96</v>
      </c>
    </row>
    <row r="4426" spans="1:18" x14ac:dyDescent="0.3">
      <c r="A4426" t="s">
        <v>9765</v>
      </c>
      <c r="B4426" s="1">
        <v>45304</v>
      </c>
      <c r="C4426" s="1">
        <v>45305</v>
      </c>
      <c r="D4426" t="s">
        <v>19</v>
      </c>
      <c r="E4426" t="s">
        <v>1409</v>
      </c>
      <c r="F4426" t="s">
        <v>276</v>
      </c>
      <c r="G4426" t="s">
        <v>61</v>
      </c>
      <c r="H4426" t="s">
        <v>96</v>
      </c>
      <c r="I4426" t="s">
        <v>24</v>
      </c>
      <c r="J4426" t="s">
        <v>97</v>
      </c>
      <c r="K4426" t="s">
        <v>98</v>
      </c>
      <c r="L4426" t="s">
        <v>9766</v>
      </c>
      <c r="M4426">
        <v>10</v>
      </c>
      <c r="N4426">
        <v>4671</v>
      </c>
      <c r="O4426">
        <v>0.2</v>
      </c>
      <c r="P4426">
        <v>37368</v>
      </c>
      <c r="Q4426">
        <v>12920.97</v>
      </c>
      <c r="R4426">
        <v>34.58</v>
      </c>
    </row>
    <row r="4427" spans="1:18" x14ac:dyDescent="0.3">
      <c r="A4427" t="s">
        <v>9767</v>
      </c>
      <c r="B4427" s="1">
        <v>45460</v>
      </c>
      <c r="C4427" s="1">
        <v>45467</v>
      </c>
      <c r="D4427" t="s">
        <v>19</v>
      </c>
      <c r="E4427" t="s">
        <v>6113</v>
      </c>
      <c r="F4427" t="s">
        <v>209</v>
      </c>
      <c r="G4427" t="s">
        <v>41</v>
      </c>
      <c r="H4427" t="s">
        <v>96</v>
      </c>
      <c r="I4427" t="s">
        <v>70</v>
      </c>
      <c r="J4427" t="s">
        <v>34</v>
      </c>
      <c r="K4427" t="s">
        <v>35</v>
      </c>
      <c r="L4427" t="s">
        <v>7213</v>
      </c>
      <c r="M4427">
        <v>9</v>
      </c>
      <c r="N4427">
        <v>3994</v>
      </c>
      <c r="O4427">
        <v>0.15</v>
      </c>
      <c r="P4427">
        <v>30554.1</v>
      </c>
      <c r="Q4427">
        <v>11352.82</v>
      </c>
      <c r="R4427">
        <v>37.159999999999997</v>
      </c>
    </row>
    <row r="4428" spans="1:18" x14ac:dyDescent="0.3">
      <c r="A4428" t="s">
        <v>9768</v>
      </c>
      <c r="B4428" s="1">
        <v>45473</v>
      </c>
      <c r="C4428" s="1">
        <v>45476</v>
      </c>
      <c r="D4428" t="s">
        <v>38</v>
      </c>
      <c r="E4428" t="s">
        <v>356</v>
      </c>
      <c r="F4428" t="s">
        <v>276</v>
      </c>
      <c r="G4428" t="s">
        <v>61</v>
      </c>
      <c r="H4428" t="s">
        <v>96</v>
      </c>
      <c r="I4428" t="s">
        <v>70</v>
      </c>
      <c r="J4428" t="s">
        <v>25</v>
      </c>
      <c r="K4428" t="s">
        <v>240</v>
      </c>
      <c r="L4428" t="s">
        <v>9769</v>
      </c>
      <c r="M4428">
        <v>1</v>
      </c>
      <c r="N4428">
        <v>3995</v>
      </c>
      <c r="O4428">
        <v>0</v>
      </c>
      <c r="P4428">
        <v>3995</v>
      </c>
      <c r="Q4428">
        <v>1229.8599999999999</v>
      </c>
      <c r="R4428">
        <v>30.79</v>
      </c>
    </row>
    <row r="4429" spans="1:18" x14ac:dyDescent="0.3">
      <c r="A4429" t="s">
        <v>9770</v>
      </c>
      <c r="B4429" s="1">
        <v>45655</v>
      </c>
      <c r="C4429" s="1">
        <v>45662</v>
      </c>
      <c r="D4429" t="s">
        <v>38</v>
      </c>
      <c r="E4429" t="s">
        <v>2321</v>
      </c>
      <c r="F4429" t="s">
        <v>200</v>
      </c>
      <c r="G4429" t="s">
        <v>61</v>
      </c>
      <c r="H4429" t="s">
        <v>32</v>
      </c>
      <c r="I4429" t="s">
        <v>24</v>
      </c>
      <c r="J4429" t="s">
        <v>34</v>
      </c>
      <c r="K4429" t="s">
        <v>113</v>
      </c>
      <c r="L4429" t="s">
        <v>1907</v>
      </c>
      <c r="M4429">
        <v>3</v>
      </c>
      <c r="N4429">
        <v>1074</v>
      </c>
      <c r="O4429">
        <v>0.05</v>
      </c>
      <c r="P4429">
        <v>3060.9</v>
      </c>
      <c r="Q4429">
        <v>983.21</v>
      </c>
      <c r="R4429">
        <v>32.119999999999997</v>
      </c>
    </row>
    <row r="4430" spans="1:18" x14ac:dyDescent="0.3">
      <c r="A4430" t="s">
        <v>9771</v>
      </c>
      <c r="B4430" s="1">
        <v>45280</v>
      </c>
      <c r="C4430" s="1">
        <v>45280</v>
      </c>
      <c r="D4430" t="s">
        <v>19</v>
      </c>
      <c r="E4430" t="s">
        <v>964</v>
      </c>
      <c r="F4430" t="s">
        <v>427</v>
      </c>
      <c r="G4430" t="s">
        <v>41</v>
      </c>
      <c r="H4430" t="s">
        <v>81</v>
      </c>
      <c r="I4430" t="s">
        <v>43</v>
      </c>
      <c r="J4430" t="s">
        <v>25</v>
      </c>
      <c r="K4430" t="s">
        <v>240</v>
      </c>
      <c r="L4430" t="s">
        <v>9772</v>
      </c>
      <c r="M4430">
        <v>10</v>
      </c>
      <c r="N4430">
        <v>5090</v>
      </c>
      <c r="O4430">
        <v>0.15</v>
      </c>
      <c r="P4430">
        <v>43265</v>
      </c>
      <c r="Q4430">
        <v>11290.68</v>
      </c>
      <c r="R4430">
        <v>26.1</v>
      </c>
    </row>
    <row r="4431" spans="1:18" x14ac:dyDescent="0.3">
      <c r="A4431" t="s">
        <v>9773</v>
      </c>
      <c r="B4431" s="1">
        <v>45460</v>
      </c>
      <c r="C4431" s="1">
        <v>45463</v>
      </c>
      <c r="D4431" t="s">
        <v>38</v>
      </c>
      <c r="E4431" t="s">
        <v>879</v>
      </c>
      <c r="F4431" t="s">
        <v>122</v>
      </c>
      <c r="G4431" t="s">
        <v>41</v>
      </c>
      <c r="H4431" t="s">
        <v>69</v>
      </c>
      <c r="I4431" t="s">
        <v>70</v>
      </c>
      <c r="J4431" t="s">
        <v>137</v>
      </c>
      <c r="K4431" t="s">
        <v>201</v>
      </c>
      <c r="L4431" t="s">
        <v>9774</v>
      </c>
      <c r="M4431">
        <v>8</v>
      </c>
      <c r="N4431">
        <v>1541</v>
      </c>
      <c r="O4431">
        <v>0</v>
      </c>
      <c r="P4431">
        <v>12328</v>
      </c>
      <c r="Q4431">
        <v>4299.8500000000004</v>
      </c>
      <c r="R4431">
        <v>34.880000000000003</v>
      </c>
    </row>
    <row r="4432" spans="1:18" x14ac:dyDescent="0.3">
      <c r="A4432" t="s">
        <v>9775</v>
      </c>
      <c r="B4432" s="1">
        <v>45151</v>
      </c>
      <c r="C4432" s="1">
        <v>45153</v>
      </c>
      <c r="D4432" t="s">
        <v>38</v>
      </c>
      <c r="E4432" t="s">
        <v>2393</v>
      </c>
      <c r="F4432" t="s">
        <v>251</v>
      </c>
      <c r="G4432" t="s">
        <v>22</v>
      </c>
      <c r="H4432" t="s">
        <v>62</v>
      </c>
      <c r="I4432" t="s">
        <v>43</v>
      </c>
      <c r="J4432" t="s">
        <v>97</v>
      </c>
      <c r="K4432" t="s">
        <v>157</v>
      </c>
      <c r="L4432" t="s">
        <v>7127</v>
      </c>
      <c r="M4432">
        <v>6</v>
      </c>
      <c r="N4432">
        <v>2727</v>
      </c>
      <c r="O4432">
        <v>0.2</v>
      </c>
      <c r="P4432">
        <v>13089.6</v>
      </c>
      <c r="Q4432">
        <v>3353.18</v>
      </c>
      <c r="R4432">
        <v>25.62</v>
      </c>
    </row>
    <row r="4433" spans="1:18" x14ac:dyDescent="0.3">
      <c r="A4433" t="s">
        <v>9776</v>
      </c>
      <c r="B4433" s="1">
        <v>45566</v>
      </c>
      <c r="C4433" s="1">
        <v>45572</v>
      </c>
      <c r="D4433" t="s">
        <v>19</v>
      </c>
      <c r="E4433" t="s">
        <v>3698</v>
      </c>
      <c r="F4433" t="s">
        <v>91</v>
      </c>
      <c r="G4433" t="s">
        <v>41</v>
      </c>
      <c r="H4433" t="s">
        <v>23</v>
      </c>
      <c r="I4433" t="s">
        <v>24</v>
      </c>
      <c r="J4433" t="s">
        <v>55</v>
      </c>
      <c r="K4433" t="s">
        <v>655</v>
      </c>
      <c r="L4433" t="s">
        <v>9777</v>
      </c>
      <c r="M4433">
        <v>10</v>
      </c>
      <c r="N4433">
        <v>1967</v>
      </c>
      <c r="O4433">
        <v>0.1</v>
      </c>
      <c r="P4433">
        <v>17703</v>
      </c>
      <c r="Q4433">
        <v>5232.17</v>
      </c>
      <c r="R4433">
        <v>29.56</v>
      </c>
    </row>
    <row r="4434" spans="1:18" x14ac:dyDescent="0.3">
      <c r="A4434" t="s">
        <v>9778</v>
      </c>
      <c r="B4434" s="1">
        <v>45160</v>
      </c>
      <c r="C4434" s="1">
        <v>45161</v>
      </c>
      <c r="D4434" t="s">
        <v>38</v>
      </c>
      <c r="E4434" t="s">
        <v>4263</v>
      </c>
      <c r="F4434" t="s">
        <v>471</v>
      </c>
      <c r="G4434" t="s">
        <v>41</v>
      </c>
      <c r="H4434" t="s">
        <v>62</v>
      </c>
      <c r="I4434" t="s">
        <v>43</v>
      </c>
      <c r="J4434" t="s">
        <v>34</v>
      </c>
      <c r="K4434" t="s">
        <v>113</v>
      </c>
      <c r="L4434" t="s">
        <v>9779</v>
      </c>
      <c r="M4434">
        <v>5</v>
      </c>
      <c r="N4434">
        <v>2527</v>
      </c>
      <c r="O4434">
        <v>0.15</v>
      </c>
      <c r="P4434">
        <v>10739.75</v>
      </c>
      <c r="Q4434">
        <v>2314.9499999999998</v>
      </c>
      <c r="R4434">
        <v>21.56</v>
      </c>
    </row>
    <row r="4435" spans="1:18" x14ac:dyDescent="0.3">
      <c r="A4435" t="s">
        <v>9780</v>
      </c>
      <c r="B4435" s="1">
        <v>45521</v>
      </c>
      <c r="C4435" s="1">
        <v>45527</v>
      </c>
      <c r="D4435" t="s">
        <v>38</v>
      </c>
      <c r="E4435" t="s">
        <v>146</v>
      </c>
      <c r="F4435" t="s">
        <v>259</v>
      </c>
      <c r="G4435" t="s">
        <v>41</v>
      </c>
      <c r="H4435" t="s">
        <v>81</v>
      </c>
      <c r="I4435" t="s">
        <v>43</v>
      </c>
      <c r="J4435" t="s">
        <v>34</v>
      </c>
      <c r="K4435" t="s">
        <v>152</v>
      </c>
      <c r="L4435" t="s">
        <v>9781</v>
      </c>
      <c r="M4435">
        <v>4</v>
      </c>
      <c r="N4435">
        <v>266</v>
      </c>
      <c r="O4435">
        <v>0.15</v>
      </c>
      <c r="P4435">
        <v>904.4</v>
      </c>
      <c r="Q4435">
        <v>195.74</v>
      </c>
      <c r="R4435">
        <v>21.64</v>
      </c>
    </row>
    <row r="4436" spans="1:18" x14ac:dyDescent="0.3">
      <c r="A4436" t="s">
        <v>9782</v>
      </c>
      <c r="B4436" s="1">
        <v>45360</v>
      </c>
      <c r="C4436" s="1">
        <v>45364</v>
      </c>
      <c r="D4436" t="s">
        <v>38</v>
      </c>
      <c r="E4436" t="s">
        <v>1073</v>
      </c>
      <c r="F4436" t="s">
        <v>156</v>
      </c>
      <c r="G4436" t="s">
        <v>22</v>
      </c>
      <c r="H4436" t="s">
        <v>23</v>
      </c>
      <c r="I4436" t="s">
        <v>33</v>
      </c>
      <c r="J4436" t="s">
        <v>108</v>
      </c>
      <c r="K4436" t="s">
        <v>143</v>
      </c>
      <c r="L4436" t="s">
        <v>9783</v>
      </c>
      <c r="M4436">
        <v>7</v>
      </c>
      <c r="N4436">
        <v>895</v>
      </c>
      <c r="O4436">
        <v>0.15</v>
      </c>
      <c r="P4436">
        <v>5325.25</v>
      </c>
      <c r="Q4436">
        <v>1868.24</v>
      </c>
      <c r="R4436">
        <v>35.08</v>
      </c>
    </row>
    <row r="4437" spans="1:18" x14ac:dyDescent="0.3">
      <c r="A4437" t="s">
        <v>9784</v>
      </c>
      <c r="B4437" s="1">
        <v>45014</v>
      </c>
      <c r="C4437" s="1">
        <v>45015</v>
      </c>
      <c r="D4437" t="s">
        <v>38</v>
      </c>
      <c r="E4437" t="s">
        <v>2643</v>
      </c>
      <c r="F4437" t="s">
        <v>102</v>
      </c>
      <c r="G4437" t="s">
        <v>61</v>
      </c>
      <c r="H4437" t="s">
        <v>75</v>
      </c>
      <c r="I4437" t="s">
        <v>24</v>
      </c>
      <c r="J4437" t="s">
        <v>137</v>
      </c>
      <c r="K4437" t="s">
        <v>232</v>
      </c>
      <c r="L4437" t="s">
        <v>6386</v>
      </c>
      <c r="M4437">
        <v>8</v>
      </c>
      <c r="N4437">
        <v>1464</v>
      </c>
      <c r="O4437">
        <v>0.2</v>
      </c>
      <c r="P4437">
        <v>9369.6</v>
      </c>
      <c r="Q4437">
        <v>3159.98</v>
      </c>
      <c r="R4437">
        <v>33.729999999999997</v>
      </c>
    </row>
    <row r="4438" spans="1:18" x14ac:dyDescent="0.3">
      <c r="A4438" t="s">
        <v>9785</v>
      </c>
      <c r="B4438" s="1">
        <v>45226</v>
      </c>
      <c r="C4438" s="1">
        <v>45232</v>
      </c>
      <c r="D4438" t="s">
        <v>19</v>
      </c>
      <c r="E4438" t="s">
        <v>1545</v>
      </c>
      <c r="F4438" t="s">
        <v>107</v>
      </c>
      <c r="G4438" t="s">
        <v>22</v>
      </c>
      <c r="H4438" t="s">
        <v>96</v>
      </c>
      <c r="I4438" t="s">
        <v>43</v>
      </c>
      <c r="J4438" t="s">
        <v>25</v>
      </c>
      <c r="K4438" t="s">
        <v>332</v>
      </c>
      <c r="L4438" t="s">
        <v>9786</v>
      </c>
      <c r="M4438">
        <v>2</v>
      </c>
      <c r="N4438">
        <v>1671</v>
      </c>
      <c r="O4438">
        <v>0</v>
      </c>
      <c r="P4438">
        <v>3342</v>
      </c>
      <c r="Q4438">
        <v>847.73</v>
      </c>
      <c r="R4438">
        <v>25.37</v>
      </c>
    </row>
    <row r="4439" spans="1:18" x14ac:dyDescent="0.3">
      <c r="A4439" t="s">
        <v>9787</v>
      </c>
      <c r="B4439" s="1">
        <v>45488</v>
      </c>
      <c r="C4439" s="1">
        <v>45492</v>
      </c>
      <c r="D4439" t="s">
        <v>19</v>
      </c>
      <c r="E4439" t="s">
        <v>6682</v>
      </c>
      <c r="F4439" t="s">
        <v>952</v>
      </c>
      <c r="G4439" t="s">
        <v>61</v>
      </c>
      <c r="H4439" t="s">
        <v>96</v>
      </c>
      <c r="I4439" t="s">
        <v>33</v>
      </c>
      <c r="J4439" t="s">
        <v>34</v>
      </c>
      <c r="K4439" t="s">
        <v>35</v>
      </c>
      <c r="L4439" t="s">
        <v>9788</v>
      </c>
      <c r="M4439">
        <v>3</v>
      </c>
      <c r="N4439">
        <v>124</v>
      </c>
      <c r="O4439">
        <v>0.2</v>
      </c>
      <c r="P4439">
        <v>297.60000000000002</v>
      </c>
      <c r="Q4439">
        <v>80.78</v>
      </c>
      <c r="R4439">
        <v>27.14</v>
      </c>
    </row>
    <row r="4440" spans="1:18" x14ac:dyDescent="0.3">
      <c r="A4440" t="s">
        <v>9789</v>
      </c>
      <c r="B4440" s="1">
        <v>45196</v>
      </c>
      <c r="C4440" s="1">
        <v>45202</v>
      </c>
      <c r="D4440" t="s">
        <v>19</v>
      </c>
      <c r="E4440" t="s">
        <v>1804</v>
      </c>
      <c r="F4440" t="s">
        <v>185</v>
      </c>
      <c r="G4440" t="s">
        <v>22</v>
      </c>
      <c r="H4440" t="s">
        <v>23</v>
      </c>
      <c r="I4440" t="s">
        <v>70</v>
      </c>
      <c r="J4440" t="s">
        <v>55</v>
      </c>
      <c r="K4440" t="s">
        <v>86</v>
      </c>
      <c r="L4440" t="s">
        <v>9790</v>
      </c>
      <c r="M4440">
        <v>8</v>
      </c>
      <c r="N4440">
        <v>2162</v>
      </c>
      <c r="O4440">
        <v>0.15</v>
      </c>
      <c r="P4440">
        <v>14701.6</v>
      </c>
      <c r="Q4440">
        <v>4860.1499999999996</v>
      </c>
      <c r="R4440">
        <v>33.06</v>
      </c>
    </row>
    <row r="4441" spans="1:18" x14ac:dyDescent="0.3">
      <c r="A4441" t="s">
        <v>9791</v>
      </c>
      <c r="B4441" s="1">
        <v>45599</v>
      </c>
      <c r="C4441" s="1">
        <v>45599</v>
      </c>
      <c r="D4441" t="s">
        <v>38</v>
      </c>
      <c r="E4441" t="s">
        <v>4682</v>
      </c>
      <c r="F4441" t="s">
        <v>1370</v>
      </c>
      <c r="G4441" t="s">
        <v>61</v>
      </c>
      <c r="H4441" t="s">
        <v>75</v>
      </c>
      <c r="I4441" t="s">
        <v>24</v>
      </c>
      <c r="J4441" t="s">
        <v>34</v>
      </c>
      <c r="K4441" t="s">
        <v>113</v>
      </c>
      <c r="L4441" t="s">
        <v>9792</v>
      </c>
      <c r="M4441">
        <v>2</v>
      </c>
      <c r="N4441">
        <v>1537</v>
      </c>
      <c r="O4441">
        <v>0.15</v>
      </c>
      <c r="P4441">
        <v>2612.9</v>
      </c>
      <c r="Q4441">
        <v>934.54</v>
      </c>
      <c r="R4441">
        <v>35.770000000000003</v>
      </c>
    </row>
    <row r="4442" spans="1:18" x14ac:dyDescent="0.3">
      <c r="A4442" t="s">
        <v>9793</v>
      </c>
      <c r="B4442" s="1">
        <v>45598</v>
      </c>
      <c r="C4442" s="1">
        <v>45604</v>
      </c>
      <c r="D4442" t="s">
        <v>38</v>
      </c>
      <c r="E4442" t="s">
        <v>4825</v>
      </c>
      <c r="F4442" t="s">
        <v>565</v>
      </c>
      <c r="G4442" t="s">
        <v>22</v>
      </c>
      <c r="H4442" t="s">
        <v>62</v>
      </c>
      <c r="I4442" t="s">
        <v>43</v>
      </c>
      <c r="J4442" t="s">
        <v>97</v>
      </c>
      <c r="K4442" t="s">
        <v>181</v>
      </c>
      <c r="L4442" t="s">
        <v>9794</v>
      </c>
      <c r="M4442">
        <v>1</v>
      </c>
      <c r="N4442">
        <v>3424</v>
      </c>
      <c r="O4442">
        <v>0.15</v>
      </c>
      <c r="P4442">
        <v>2910.4</v>
      </c>
      <c r="Q4442">
        <v>586.51</v>
      </c>
      <c r="R4442">
        <v>20.149999999999999</v>
      </c>
    </row>
    <row r="4443" spans="1:18" x14ac:dyDescent="0.3">
      <c r="A4443" t="s">
        <v>9795</v>
      </c>
      <c r="B4443" s="1">
        <v>45072</v>
      </c>
      <c r="C4443" s="1">
        <v>45078</v>
      </c>
      <c r="D4443" t="s">
        <v>19</v>
      </c>
      <c r="E4443" t="s">
        <v>1827</v>
      </c>
      <c r="F4443" t="s">
        <v>147</v>
      </c>
      <c r="G4443" t="s">
        <v>41</v>
      </c>
      <c r="H4443" t="s">
        <v>69</v>
      </c>
      <c r="I4443" t="s">
        <v>24</v>
      </c>
      <c r="J4443" t="s">
        <v>34</v>
      </c>
      <c r="K4443" t="s">
        <v>113</v>
      </c>
      <c r="L4443" t="s">
        <v>8404</v>
      </c>
      <c r="M4443">
        <v>5</v>
      </c>
      <c r="N4443">
        <v>2872</v>
      </c>
      <c r="O4443">
        <v>0.05</v>
      </c>
      <c r="P4443">
        <v>13642</v>
      </c>
      <c r="Q4443">
        <v>3285.22</v>
      </c>
      <c r="R4443">
        <v>24.08</v>
      </c>
    </row>
    <row r="4444" spans="1:18" x14ac:dyDescent="0.3">
      <c r="A4444" t="s">
        <v>9796</v>
      </c>
      <c r="B4444" s="1">
        <v>45533</v>
      </c>
      <c r="C4444" s="1">
        <v>45536</v>
      </c>
      <c r="D4444" t="s">
        <v>29</v>
      </c>
      <c r="E4444" t="s">
        <v>2827</v>
      </c>
      <c r="F4444" t="s">
        <v>54</v>
      </c>
      <c r="G4444" t="s">
        <v>22</v>
      </c>
      <c r="H4444" t="s">
        <v>23</v>
      </c>
      <c r="I4444" t="s">
        <v>70</v>
      </c>
      <c r="J4444" t="s">
        <v>97</v>
      </c>
      <c r="K4444" t="s">
        <v>379</v>
      </c>
      <c r="L4444" t="s">
        <v>9797</v>
      </c>
      <c r="M4444">
        <v>3</v>
      </c>
      <c r="N4444">
        <v>118</v>
      </c>
      <c r="O4444">
        <v>0.1</v>
      </c>
      <c r="P4444">
        <v>318.60000000000002</v>
      </c>
      <c r="Q4444">
        <v>87.25</v>
      </c>
      <c r="R4444">
        <v>27.38</v>
      </c>
    </row>
    <row r="4445" spans="1:18" x14ac:dyDescent="0.3">
      <c r="A4445" t="s">
        <v>9798</v>
      </c>
      <c r="B4445" s="1">
        <v>45465</v>
      </c>
      <c r="C4445" s="1">
        <v>45470</v>
      </c>
      <c r="D4445" t="s">
        <v>89</v>
      </c>
      <c r="E4445" t="s">
        <v>1608</v>
      </c>
      <c r="F4445" t="s">
        <v>117</v>
      </c>
      <c r="G4445" t="s">
        <v>61</v>
      </c>
      <c r="H4445" t="s">
        <v>42</v>
      </c>
      <c r="I4445" t="s">
        <v>33</v>
      </c>
      <c r="J4445" t="s">
        <v>49</v>
      </c>
      <c r="K4445" t="s">
        <v>500</v>
      </c>
      <c r="L4445" t="s">
        <v>1967</v>
      </c>
      <c r="M4445">
        <v>8</v>
      </c>
      <c r="N4445">
        <v>2952</v>
      </c>
      <c r="O4445">
        <v>0.2</v>
      </c>
      <c r="P4445">
        <v>18892.8</v>
      </c>
      <c r="Q4445">
        <v>6066.33</v>
      </c>
      <c r="R4445">
        <v>32.11</v>
      </c>
    </row>
    <row r="4446" spans="1:18" x14ac:dyDescent="0.3">
      <c r="A4446" t="s">
        <v>9799</v>
      </c>
      <c r="B4446" s="1">
        <v>45476</v>
      </c>
      <c r="C4446" s="1">
        <v>45482</v>
      </c>
      <c r="D4446" t="s">
        <v>38</v>
      </c>
      <c r="E4446" t="s">
        <v>2846</v>
      </c>
      <c r="F4446" t="s">
        <v>399</v>
      </c>
      <c r="G4446" t="s">
        <v>61</v>
      </c>
      <c r="H4446" t="s">
        <v>32</v>
      </c>
      <c r="I4446" t="s">
        <v>33</v>
      </c>
      <c r="J4446" t="s">
        <v>137</v>
      </c>
      <c r="K4446" t="s">
        <v>138</v>
      </c>
      <c r="L4446" t="s">
        <v>9800</v>
      </c>
      <c r="M4446">
        <v>7</v>
      </c>
      <c r="N4446">
        <v>4603</v>
      </c>
      <c r="O4446">
        <v>0</v>
      </c>
      <c r="P4446">
        <v>32221</v>
      </c>
      <c r="Q4446">
        <v>11998.17</v>
      </c>
      <c r="R4446">
        <v>37.24</v>
      </c>
    </row>
    <row r="4447" spans="1:18" x14ac:dyDescent="0.3">
      <c r="A4447" t="s">
        <v>9801</v>
      </c>
      <c r="B4447" s="1">
        <v>45322</v>
      </c>
      <c r="C4447" s="1">
        <v>45323</v>
      </c>
      <c r="D4447" t="s">
        <v>38</v>
      </c>
      <c r="E4447" t="s">
        <v>3978</v>
      </c>
      <c r="F4447" t="s">
        <v>236</v>
      </c>
      <c r="G4447" t="s">
        <v>41</v>
      </c>
      <c r="H4447" t="s">
        <v>96</v>
      </c>
      <c r="I4447" t="s">
        <v>24</v>
      </c>
      <c r="J4447" t="s">
        <v>34</v>
      </c>
      <c r="K4447" t="s">
        <v>113</v>
      </c>
      <c r="L4447" t="s">
        <v>9802</v>
      </c>
      <c r="M4447">
        <v>4</v>
      </c>
      <c r="N4447">
        <v>3538</v>
      </c>
      <c r="O4447">
        <v>0</v>
      </c>
      <c r="P4447">
        <v>14152</v>
      </c>
      <c r="Q4447">
        <v>3445.4</v>
      </c>
      <c r="R4447">
        <v>24.35</v>
      </c>
    </row>
    <row r="4448" spans="1:18" x14ac:dyDescent="0.3">
      <c r="A4448" t="s">
        <v>9803</v>
      </c>
      <c r="B4448" s="1">
        <v>44982</v>
      </c>
      <c r="C4448" s="1">
        <v>44989</v>
      </c>
      <c r="D4448" t="s">
        <v>38</v>
      </c>
      <c r="E4448" t="s">
        <v>927</v>
      </c>
      <c r="F4448" t="s">
        <v>770</v>
      </c>
      <c r="G4448" t="s">
        <v>22</v>
      </c>
      <c r="H4448" t="s">
        <v>69</v>
      </c>
      <c r="I4448" t="s">
        <v>63</v>
      </c>
      <c r="J4448" t="s">
        <v>25</v>
      </c>
      <c r="K4448" t="s">
        <v>240</v>
      </c>
      <c r="L4448" t="s">
        <v>9804</v>
      </c>
      <c r="M4448">
        <v>8</v>
      </c>
      <c r="N4448">
        <v>2252</v>
      </c>
      <c r="O4448">
        <v>0.1</v>
      </c>
      <c r="P4448">
        <v>16214.4</v>
      </c>
      <c r="Q4448">
        <v>4093.5</v>
      </c>
      <c r="R4448">
        <v>25.25</v>
      </c>
    </row>
    <row r="4449" spans="1:18" x14ac:dyDescent="0.3">
      <c r="A4449" t="s">
        <v>9805</v>
      </c>
      <c r="B4449" s="1">
        <v>45137</v>
      </c>
      <c r="C4449" s="1">
        <v>45142</v>
      </c>
      <c r="D4449" t="s">
        <v>89</v>
      </c>
      <c r="E4449" t="s">
        <v>116</v>
      </c>
      <c r="F4449" t="s">
        <v>531</v>
      </c>
      <c r="G4449" t="s">
        <v>61</v>
      </c>
      <c r="H4449" t="s">
        <v>42</v>
      </c>
      <c r="I4449" t="s">
        <v>70</v>
      </c>
      <c r="J4449" t="s">
        <v>137</v>
      </c>
      <c r="K4449" t="s">
        <v>410</v>
      </c>
      <c r="L4449" t="s">
        <v>9806</v>
      </c>
      <c r="M4449">
        <v>8</v>
      </c>
      <c r="N4449">
        <v>5007</v>
      </c>
      <c r="O4449">
        <v>0.1</v>
      </c>
      <c r="P4449">
        <v>36050.400000000001</v>
      </c>
      <c r="Q4449">
        <v>11003.08</v>
      </c>
      <c r="R4449">
        <v>30.52</v>
      </c>
    </row>
    <row r="4450" spans="1:18" x14ac:dyDescent="0.3">
      <c r="A4450" t="s">
        <v>9807</v>
      </c>
      <c r="B4450" s="1">
        <v>45302</v>
      </c>
      <c r="C4450" s="1">
        <v>45303</v>
      </c>
      <c r="D4450" t="s">
        <v>38</v>
      </c>
      <c r="E4450" t="s">
        <v>645</v>
      </c>
      <c r="F4450" t="s">
        <v>272</v>
      </c>
      <c r="G4450" t="s">
        <v>41</v>
      </c>
      <c r="H4450" t="s">
        <v>23</v>
      </c>
      <c r="I4450" t="s">
        <v>33</v>
      </c>
      <c r="J4450" t="s">
        <v>137</v>
      </c>
      <c r="K4450" t="s">
        <v>201</v>
      </c>
      <c r="L4450" t="s">
        <v>9808</v>
      </c>
      <c r="M4450">
        <v>3</v>
      </c>
      <c r="N4450">
        <v>4172</v>
      </c>
      <c r="O4450">
        <v>0.05</v>
      </c>
      <c r="P4450">
        <v>11890.2</v>
      </c>
      <c r="Q4450">
        <v>4691.7</v>
      </c>
      <c r="R4450">
        <v>39.46</v>
      </c>
    </row>
    <row r="4451" spans="1:18" x14ac:dyDescent="0.3">
      <c r="A4451" t="s">
        <v>9809</v>
      </c>
      <c r="B4451" s="1">
        <v>44984</v>
      </c>
      <c r="C4451" s="1">
        <v>44989</v>
      </c>
      <c r="D4451" t="s">
        <v>38</v>
      </c>
      <c r="E4451" t="s">
        <v>5398</v>
      </c>
      <c r="F4451" t="s">
        <v>236</v>
      </c>
      <c r="G4451" t="s">
        <v>22</v>
      </c>
      <c r="H4451" t="s">
        <v>69</v>
      </c>
      <c r="I4451" t="s">
        <v>43</v>
      </c>
      <c r="J4451" t="s">
        <v>49</v>
      </c>
      <c r="K4451" t="s">
        <v>50</v>
      </c>
      <c r="L4451" t="s">
        <v>9810</v>
      </c>
      <c r="M4451">
        <v>7</v>
      </c>
      <c r="N4451">
        <v>1603</v>
      </c>
      <c r="O4451">
        <v>0</v>
      </c>
      <c r="P4451">
        <v>11221</v>
      </c>
      <c r="Q4451">
        <v>4368.1499999999996</v>
      </c>
      <c r="R4451">
        <v>38.93</v>
      </c>
    </row>
    <row r="4452" spans="1:18" x14ac:dyDescent="0.3">
      <c r="A4452" t="s">
        <v>9811</v>
      </c>
      <c r="B4452" s="1">
        <v>45624</v>
      </c>
      <c r="C4452" s="1">
        <v>45626</v>
      </c>
      <c r="D4452" t="s">
        <v>29</v>
      </c>
      <c r="E4452" t="s">
        <v>3151</v>
      </c>
      <c r="F4452" t="s">
        <v>891</v>
      </c>
      <c r="G4452" t="s">
        <v>41</v>
      </c>
      <c r="H4452" t="s">
        <v>62</v>
      </c>
      <c r="I4452" t="s">
        <v>24</v>
      </c>
      <c r="J4452" t="s">
        <v>55</v>
      </c>
      <c r="K4452" t="s">
        <v>123</v>
      </c>
      <c r="L4452" t="s">
        <v>9812</v>
      </c>
      <c r="M4452">
        <v>7</v>
      </c>
      <c r="N4452">
        <v>4029</v>
      </c>
      <c r="O4452">
        <v>0.05</v>
      </c>
      <c r="P4452">
        <v>26792.85</v>
      </c>
      <c r="Q4452">
        <v>7958.37</v>
      </c>
      <c r="R4452">
        <v>29.7</v>
      </c>
    </row>
    <row r="4453" spans="1:18" x14ac:dyDescent="0.3">
      <c r="A4453" t="s">
        <v>9813</v>
      </c>
      <c r="B4453" s="1">
        <v>45322</v>
      </c>
      <c r="C4453" s="1">
        <v>45324</v>
      </c>
      <c r="D4453" t="s">
        <v>29</v>
      </c>
      <c r="E4453" t="s">
        <v>604</v>
      </c>
      <c r="F4453" t="s">
        <v>107</v>
      </c>
      <c r="G4453" t="s">
        <v>22</v>
      </c>
      <c r="H4453" t="s">
        <v>69</v>
      </c>
      <c r="I4453" t="s">
        <v>63</v>
      </c>
      <c r="J4453" t="s">
        <v>25</v>
      </c>
      <c r="K4453" t="s">
        <v>26</v>
      </c>
      <c r="L4453" t="s">
        <v>9814</v>
      </c>
      <c r="M4453">
        <v>8</v>
      </c>
      <c r="N4453">
        <v>1145</v>
      </c>
      <c r="O4453">
        <v>0</v>
      </c>
      <c r="P4453">
        <v>9160</v>
      </c>
      <c r="Q4453">
        <v>2814.09</v>
      </c>
      <c r="R4453">
        <v>30.72</v>
      </c>
    </row>
    <row r="4454" spans="1:18" x14ac:dyDescent="0.3">
      <c r="A4454" t="s">
        <v>9815</v>
      </c>
      <c r="B4454" s="1">
        <v>45048</v>
      </c>
      <c r="C4454" s="1">
        <v>45049</v>
      </c>
      <c r="D4454" t="s">
        <v>29</v>
      </c>
      <c r="E4454" t="s">
        <v>1409</v>
      </c>
      <c r="F4454" t="s">
        <v>435</v>
      </c>
      <c r="G4454" t="s">
        <v>22</v>
      </c>
      <c r="H4454" t="s">
        <v>42</v>
      </c>
      <c r="I4454" t="s">
        <v>24</v>
      </c>
      <c r="J4454" t="s">
        <v>137</v>
      </c>
      <c r="K4454" t="s">
        <v>168</v>
      </c>
      <c r="L4454" t="s">
        <v>9816</v>
      </c>
      <c r="M4454">
        <v>2</v>
      </c>
      <c r="N4454">
        <v>100</v>
      </c>
      <c r="O4454">
        <v>0.15</v>
      </c>
      <c r="P4454">
        <v>170</v>
      </c>
      <c r="Q4454">
        <v>59.11</v>
      </c>
      <c r="R4454">
        <v>34.770000000000003</v>
      </c>
    </row>
    <row r="4455" spans="1:18" x14ac:dyDescent="0.3">
      <c r="A4455" t="s">
        <v>9817</v>
      </c>
      <c r="B4455" s="1">
        <v>44953</v>
      </c>
      <c r="C4455" s="1">
        <v>44955</v>
      </c>
      <c r="D4455" t="s">
        <v>19</v>
      </c>
      <c r="E4455" t="s">
        <v>4187</v>
      </c>
      <c r="F4455" t="s">
        <v>136</v>
      </c>
      <c r="G4455" t="s">
        <v>22</v>
      </c>
      <c r="H4455" t="s">
        <v>32</v>
      </c>
      <c r="I4455" t="s">
        <v>43</v>
      </c>
      <c r="J4455" t="s">
        <v>34</v>
      </c>
      <c r="K4455" t="s">
        <v>35</v>
      </c>
      <c r="L4455" t="s">
        <v>9818</v>
      </c>
      <c r="M4455">
        <v>4</v>
      </c>
      <c r="N4455">
        <v>2442</v>
      </c>
      <c r="O4455">
        <v>0.1</v>
      </c>
      <c r="P4455">
        <v>8791.2000000000007</v>
      </c>
      <c r="Q4455">
        <v>1935.59</v>
      </c>
      <c r="R4455">
        <v>22.02</v>
      </c>
    </row>
    <row r="4456" spans="1:18" x14ac:dyDescent="0.3">
      <c r="A4456" t="s">
        <v>9819</v>
      </c>
      <c r="B4456" s="1">
        <v>45341</v>
      </c>
      <c r="C4456" s="1">
        <v>45346</v>
      </c>
      <c r="D4456" t="s">
        <v>38</v>
      </c>
      <c r="E4456" t="s">
        <v>1871</v>
      </c>
      <c r="F4456" t="s">
        <v>420</v>
      </c>
      <c r="G4456" t="s">
        <v>41</v>
      </c>
      <c r="H4456" t="s">
        <v>23</v>
      </c>
      <c r="I4456" t="s">
        <v>33</v>
      </c>
      <c r="J4456" t="s">
        <v>137</v>
      </c>
      <c r="K4456" t="s">
        <v>201</v>
      </c>
      <c r="L4456" t="s">
        <v>9820</v>
      </c>
      <c r="M4456">
        <v>9</v>
      </c>
      <c r="N4456">
        <v>2848</v>
      </c>
      <c r="O4456">
        <v>0</v>
      </c>
      <c r="P4456">
        <v>25632</v>
      </c>
      <c r="Q4456">
        <v>5301.71</v>
      </c>
      <c r="R4456">
        <v>20.68</v>
      </c>
    </row>
    <row r="4457" spans="1:18" x14ac:dyDescent="0.3">
      <c r="A4457" t="s">
        <v>9821</v>
      </c>
      <c r="B4457" s="1">
        <v>45604</v>
      </c>
      <c r="C4457" s="1">
        <v>45605</v>
      </c>
      <c r="D4457" t="s">
        <v>29</v>
      </c>
      <c r="E4457" t="s">
        <v>2372</v>
      </c>
      <c r="F4457" t="s">
        <v>91</v>
      </c>
      <c r="G4457" t="s">
        <v>22</v>
      </c>
      <c r="H4457" t="s">
        <v>69</v>
      </c>
      <c r="I4457" t="s">
        <v>43</v>
      </c>
      <c r="J4457" t="s">
        <v>55</v>
      </c>
      <c r="K4457" t="s">
        <v>56</v>
      </c>
      <c r="L4457" t="s">
        <v>9822</v>
      </c>
      <c r="M4457">
        <v>2</v>
      </c>
      <c r="N4457">
        <v>3178</v>
      </c>
      <c r="O4457">
        <v>0.05</v>
      </c>
      <c r="P4457">
        <v>6038.2</v>
      </c>
      <c r="Q4457">
        <v>1398.51</v>
      </c>
      <c r="R4457">
        <v>23.16</v>
      </c>
    </row>
    <row r="4458" spans="1:18" x14ac:dyDescent="0.3">
      <c r="A4458" t="s">
        <v>9823</v>
      </c>
      <c r="B4458" s="1">
        <v>45545</v>
      </c>
      <c r="C4458" s="1">
        <v>45549</v>
      </c>
      <c r="D4458" t="s">
        <v>19</v>
      </c>
      <c r="E4458" t="s">
        <v>2199</v>
      </c>
      <c r="F4458" t="s">
        <v>484</v>
      </c>
      <c r="G4458" t="s">
        <v>41</v>
      </c>
      <c r="H4458" t="s">
        <v>96</v>
      </c>
      <c r="I4458" t="s">
        <v>70</v>
      </c>
      <c r="J4458" t="s">
        <v>108</v>
      </c>
      <c r="K4458" t="s">
        <v>109</v>
      </c>
      <c r="L4458" t="s">
        <v>9824</v>
      </c>
      <c r="M4458">
        <v>10</v>
      </c>
      <c r="N4458">
        <v>351</v>
      </c>
      <c r="O4458">
        <v>0.15</v>
      </c>
      <c r="P4458">
        <v>2983.5</v>
      </c>
      <c r="Q4458">
        <v>789.18</v>
      </c>
      <c r="R4458">
        <v>26.45</v>
      </c>
    </row>
    <row r="4459" spans="1:18" x14ac:dyDescent="0.3">
      <c r="A4459" t="s">
        <v>9825</v>
      </c>
      <c r="B4459" s="1">
        <v>45153</v>
      </c>
      <c r="C4459" s="1">
        <v>45159</v>
      </c>
      <c r="D4459" t="s">
        <v>38</v>
      </c>
      <c r="E4459" t="s">
        <v>167</v>
      </c>
      <c r="F4459" t="s">
        <v>952</v>
      </c>
      <c r="G4459" t="s">
        <v>22</v>
      </c>
      <c r="H4459" t="s">
        <v>69</v>
      </c>
      <c r="I4459" t="s">
        <v>33</v>
      </c>
      <c r="J4459" t="s">
        <v>137</v>
      </c>
      <c r="K4459" t="s">
        <v>410</v>
      </c>
      <c r="L4459" t="s">
        <v>9826</v>
      </c>
      <c r="M4459">
        <v>4</v>
      </c>
      <c r="N4459">
        <v>3098</v>
      </c>
      <c r="O4459">
        <v>0.15</v>
      </c>
      <c r="P4459">
        <v>10533.2</v>
      </c>
      <c r="Q4459">
        <v>3128.75</v>
      </c>
      <c r="R4459">
        <v>29.7</v>
      </c>
    </row>
    <row r="4460" spans="1:18" x14ac:dyDescent="0.3">
      <c r="A4460" t="s">
        <v>9827</v>
      </c>
      <c r="B4460" s="1">
        <v>45164</v>
      </c>
      <c r="C4460" s="1">
        <v>45164</v>
      </c>
      <c r="D4460" t="s">
        <v>29</v>
      </c>
      <c r="E4460" t="s">
        <v>2174</v>
      </c>
      <c r="F4460" t="s">
        <v>340</v>
      </c>
      <c r="G4460" t="s">
        <v>61</v>
      </c>
      <c r="H4460" t="s">
        <v>75</v>
      </c>
      <c r="I4460" t="s">
        <v>33</v>
      </c>
      <c r="J4460" t="s">
        <v>108</v>
      </c>
      <c r="K4460" t="s">
        <v>143</v>
      </c>
      <c r="L4460" t="s">
        <v>9828</v>
      </c>
      <c r="M4460">
        <v>3</v>
      </c>
      <c r="N4460">
        <v>1153</v>
      </c>
      <c r="O4460">
        <v>0.05</v>
      </c>
      <c r="P4460">
        <v>3286.05</v>
      </c>
      <c r="Q4460">
        <v>1298.96</v>
      </c>
      <c r="R4460">
        <v>39.53</v>
      </c>
    </row>
    <row r="4461" spans="1:18" x14ac:dyDescent="0.3">
      <c r="A4461" t="s">
        <v>9829</v>
      </c>
      <c r="B4461" s="1">
        <v>45532</v>
      </c>
      <c r="C4461" s="1">
        <v>45539</v>
      </c>
      <c r="D4461" t="s">
        <v>38</v>
      </c>
      <c r="E4461" t="s">
        <v>4432</v>
      </c>
      <c r="F4461" t="s">
        <v>172</v>
      </c>
      <c r="G4461" t="s">
        <v>41</v>
      </c>
      <c r="H4461" t="s">
        <v>69</v>
      </c>
      <c r="I4461" t="s">
        <v>63</v>
      </c>
      <c r="J4461" t="s">
        <v>97</v>
      </c>
      <c r="K4461" t="s">
        <v>103</v>
      </c>
      <c r="L4461" t="s">
        <v>9830</v>
      </c>
      <c r="M4461">
        <v>4</v>
      </c>
      <c r="N4461">
        <v>4421</v>
      </c>
      <c r="O4461">
        <v>0.2</v>
      </c>
      <c r="P4461">
        <v>14147.2</v>
      </c>
      <c r="Q4461">
        <v>4461.63</v>
      </c>
      <c r="R4461">
        <v>31.54</v>
      </c>
    </row>
    <row r="4462" spans="1:18" x14ac:dyDescent="0.3">
      <c r="A4462" t="s">
        <v>9831</v>
      </c>
      <c r="B4462" s="1">
        <v>45107</v>
      </c>
      <c r="C4462" s="1">
        <v>45107</v>
      </c>
      <c r="D4462" t="s">
        <v>38</v>
      </c>
      <c r="E4462" t="s">
        <v>1560</v>
      </c>
      <c r="F4462" t="s">
        <v>176</v>
      </c>
      <c r="G4462" t="s">
        <v>61</v>
      </c>
      <c r="H4462" t="s">
        <v>96</v>
      </c>
      <c r="I4462" t="s">
        <v>70</v>
      </c>
      <c r="J4462" t="s">
        <v>137</v>
      </c>
      <c r="K4462" t="s">
        <v>410</v>
      </c>
      <c r="L4462" t="s">
        <v>9832</v>
      </c>
      <c r="M4462">
        <v>7</v>
      </c>
      <c r="N4462">
        <v>3559</v>
      </c>
      <c r="O4462">
        <v>0.05</v>
      </c>
      <c r="P4462">
        <v>23667.35</v>
      </c>
      <c r="Q4462">
        <v>5949.36</v>
      </c>
      <c r="R4462">
        <v>25.14</v>
      </c>
    </row>
    <row r="4463" spans="1:18" x14ac:dyDescent="0.3">
      <c r="A4463" t="s">
        <v>9833</v>
      </c>
      <c r="B4463" s="1">
        <v>44948</v>
      </c>
      <c r="C4463" s="1">
        <v>44950</v>
      </c>
      <c r="D4463" t="s">
        <v>89</v>
      </c>
      <c r="E4463" t="s">
        <v>1060</v>
      </c>
      <c r="F4463" t="s">
        <v>85</v>
      </c>
      <c r="G4463" t="s">
        <v>61</v>
      </c>
      <c r="H4463" t="s">
        <v>62</v>
      </c>
      <c r="I4463" t="s">
        <v>43</v>
      </c>
      <c r="J4463" t="s">
        <v>137</v>
      </c>
      <c r="K4463" t="s">
        <v>410</v>
      </c>
      <c r="L4463" t="s">
        <v>9834</v>
      </c>
      <c r="M4463">
        <v>1</v>
      </c>
      <c r="N4463">
        <v>1095</v>
      </c>
      <c r="O4463">
        <v>0.1</v>
      </c>
      <c r="P4463">
        <v>985.5</v>
      </c>
      <c r="Q4463">
        <v>359.16</v>
      </c>
      <c r="R4463">
        <v>36.44</v>
      </c>
    </row>
    <row r="4464" spans="1:18" x14ac:dyDescent="0.3">
      <c r="A4464" t="s">
        <v>9835</v>
      </c>
      <c r="B4464" s="1">
        <v>45173</v>
      </c>
      <c r="C4464" s="1">
        <v>45180</v>
      </c>
      <c r="D4464" t="s">
        <v>38</v>
      </c>
      <c r="E4464" t="s">
        <v>9836</v>
      </c>
      <c r="F4464" t="s">
        <v>304</v>
      </c>
      <c r="G4464" t="s">
        <v>22</v>
      </c>
      <c r="H4464" t="s">
        <v>23</v>
      </c>
      <c r="I4464" t="s">
        <v>43</v>
      </c>
      <c r="J4464" t="s">
        <v>97</v>
      </c>
      <c r="K4464" t="s">
        <v>98</v>
      </c>
      <c r="L4464" t="s">
        <v>9837</v>
      </c>
      <c r="M4464">
        <v>3</v>
      </c>
      <c r="N4464">
        <v>4775</v>
      </c>
      <c r="O4464">
        <v>0.05</v>
      </c>
      <c r="P4464">
        <v>13608.75</v>
      </c>
      <c r="Q4464">
        <v>3869.3</v>
      </c>
      <c r="R4464">
        <v>28.43</v>
      </c>
    </row>
    <row r="4465" spans="1:18" x14ac:dyDescent="0.3">
      <c r="A4465" t="s">
        <v>9838</v>
      </c>
      <c r="B4465" s="1">
        <v>45494</v>
      </c>
      <c r="C4465" s="1">
        <v>45499</v>
      </c>
      <c r="D4465" t="s">
        <v>19</v>
      </c>
      <c r="E4465" t="s">
        <v>1280</v>
      </c>
      <c r="F4465" t="s">
        <v>213</v>
      </c>
      <c r="G4465" t="s">
        <v>61</v>
      </c>
      <c r="H4465" t="s">
        <v>23</v>
      </c>
      <c r="I4465" t="s">
        <v>24</v>
      </c>
      <c r="J4465" t="s">
        <v>137</v>
      </c>
      <c r="K4465" t="s">
        <v>201</v>
      </c>
      <c r="L4465" t="s">
        <v>9839</v>
      </c>
      <c r="M4465">
        <v>5</v>
      </c>
      <c r="N4465">
        <v>3696</v>
      </c>
      <c r="O4465">
        <v>0.2</v>
      </c>
      <c r="P4465">
        <v>14784</v>
      </c>
      <c r="Q4465">
        <v>3702.5</v>
      </c>
      <c r="R4465">
        <v>25.04</v>
      </c>
    </row>
    <row r="4466" spans="1:18" x14ac:dyDescent="0.3">
      <c r="A4466" t="s">
        <v>9840</v>
      </c>
      <c r="B4466" s="1">
        <v>45051</v>
      </c>
      <c r="C4466" s="1">
        <v>45053</v>
      </c>
      <c r="D4466" t="s">
        <v>38</v>
      </c>
      <c r="E4466" t="s">
        <v>3010</v>
      </c>
      <c r="F4466" t="s">
        <v>315</v>
      </c>
      <c r="G4466" t="s">
        <v>41</v>
      </c>
      <c r="H4466" t="s">
        <v>62</v>
      </c>
      <c r="I4466" t="s">
        <v>24</v>
      </c>
      <c r="J4466" t="s">
        <v>55</v>
      </c>
      <c r="K4466" t="s">
        <v>364</v>
      </c>
      <c r="L4466" t="s">
        <v>9841</v>
      </c>
      <c r="M4466">
        <v>10</v>
      </c>
      <c r="N4466">
        <v>350</v>
      </c>
      <c r="O4466">
        <v>0.05</v>
      </c>
      <c r="P4466">
        <v>3325</v>
      </c>
      <c r="Q4466">
        <v>1114.0899999999999</v>
      </c>
      <c r="R4466">
        <v>33.51</v>
      </c>
    </row>
    <row r="4467" spans="1:18" x14ac:dyDescent="0.3">
      <c r="A4467" t="s">
        <v>9842</v>
      </c>
      <c r="B4467" s="1">
        <v>44956</v>
      </c>
      <c r="C4467" s="1">
        <v>44962</v>
      </c>
      <c r="D4467" t="s">
        <v>19</v>
      </c>
      <c r="E4467" t="s">
        <v>2634</v>
      </c>
      <c r="F4467" t="s">
        <v>224</v>
      </c>
      <c r="G4467" t="s">
        <v>61</v>
      </c>
      <c r="H4467" t="s">
        <v>81</v>
      </c>
      <c r="I4467" t="s">
        <v>33</v>
      </c>
      <c r="J4467" t="s">
        <v>25</v>
      </c>
      <c r="K4467" t="s">
        <v>26</v>
      </c>
      <c r="L4467" t="s">
        <v>9843</v>
      </c>
      <c r="M4467">
        <v>6</v>
      </c>
      <c r="N4467">
        <v>989</v>
      </c>
      <c r="O4467">
        <v>0.1</v>
      </c>
      <c r="P4467">
        <v>5340.6</v>
      </c>
      <c r="Q4467">
        <v>1657.4</v>
      </c>
      <c r="R4467">
        <v>31.03</v>
      </c>
    </row>
    <row r="4468" spans="1:18" x14ac:dyDescent="0.3">
      <c r="A4468" t="s">
        <v>9844</v>
      </c>
      <c r="B4468" s="1">
        <v>45036</v>
      </c>
      <c r="C4468" s="1">
        <v>45038</v>
      </c>
      <c r="D4468" t="s">
        <v>38</v>
      </c>
      <c r="E4468" t="s">
        <v>4606</v>
      </c>
      <c r="F4468" t="s">
        <v>435</v>
      </c>
      <c r="G4468" t="s">
        <v>22</v>
      </c>
      <c r="H4468" t="s">
        <v>75</v>
      </c>
      <c r="I4468" t="s">
        <v>33</v>
      </c>
      <c r="J4468" t="s">
        <v>108</v>
      </c>
      <c r="K4468" t="s">
        <v>109</v>
      </c>
      <c r="L4468" t="s">
        <v>9845</v>
      </c>
      <c r="M4468">
        <v>10</v>
      </c>
      <c r="N4468">
        <v>1513</v>
      </c>
      <c r="O4468">
        <v>0.1</v>
      </c>
      <c r="P4468">
        <v>13617</v>
      </c>
      <c r="Q4468">
        <v>3724.53</v>
      </c>
      <c r="R4468">
        <v>27.35</v>
      </c>
    </row>
    <row r="4469" spans="1:18" x14ac:dyDescent="0.3">
      <c r="A4469" t="s">
        <v>9846</v>
      </c>
      <c r="B4469" s="1">
        <v>45452</v>
      </c>
      <c r="C4469" s="1">
        <v>45455</v>
      </c>
      <c r="D4469" t="s">
        <v>19</v>
      </c>
      <c r="E4469" t="s">
        <v>7111</v>
      </c>
      <c r="F4469" t="s">
        <v>172</v>
      </c>
      <c r="G4469" t="s">
        <v>61</v>
      </c>
      <c r="H4469" t="s">
        <v>42</v>
      </c>
      <c r="I4469" t="s">
        <v>24</v>
      </c>
      <c r="J4469" t="s">
        <v>25</v>
      </c>
      <c r="K4469" t="s">
        <v>240</v>
      </c>
      <c r="L4469" t="s">
        <v>9847</v>
      </c>
      <c r="M4469">
        <v>5</v>
      </c>
      <c r="N4469">
        <v>238</v>
      </c>
      <c r="O4469">
        <v>0.2</v>
      </c>
      <c r="P4469">
        <v>952</v>
      </c>
      <c r="Q4469">
        <v>247.89</v>
      </c>
      <c r="R4469">
        <v>26.04</v>
      </c>
    </row>
    <row r="4470" spans="1:18" x14ac:dyDescent="0.3">
      <c r="A4470" t="s">
        <v>9848</v>
      </c>
      <c r="B4470" s="1">
        <v>45400</v>
      </c>
      <c r="C4470" s="1">
        <v>45403</v>
      </c>
      <c r="D4470" t="s">
        <v>19</v>
      </c>
      <c r="E4470" t="s">
        <v>2288</v>
      </c>
      <c r="F4470" t="s">
        <v>172</v>
      </c>
      <c r="G4470" t="s">
        <v>61</v>
      </c>
      <c r="H4470" t="s">
        <v>96</v>
      </c>
      <c r="I4470" t="s">
        <v>33</v>
      </c>
      <c r="J4470" t="s">
        <v>25</v>
      </c>
      <c r="K4470" t="s">
        <v>26</v>
      </c>
      <c r="L4470" t="s">
        <v>9849</v>
      </c>
      <c r="M4470">
        <v>8</v>
      </c>
      <c r="N4470">
        <v>1602</v>
      </c>
      <c r="O4470">
        <v>0.1</v>
      </c>
      <c r="P4470">
        <v>11534.4</v>
      </c>
      <c r="Q4470">
        <v>3258.01</v>
      </c>
      <c r="R4470">
        <v>28.25</v>
      </c>
    </row>
    <row r="4471" spans="1:18" x14ac:dyDescent="0.3">
      <c r="A4471" t="s">
        <v>9850</v>
      </c>
      <c r="B4471" s="1">
        <v>45288</v>
      </c>
      <c r="C4471" s="1">
        <v>45290</v>
      </c>
      <c r="D4471" t="s">
        <v>89</v>
      </c>
      <c r="E4471" t="s">
        <v>4092</v>
      </c>
      <c r="F4471" t="s">
        <v>468</v>
      </c>
      <c r="G4471" t="s">
        <v>41</v>
      </c>
      <c r="H4471" t="s">
        <v>75</v>
      </c>
      <c r="I4471" t="s">
        <v>43</v>
      </c>
      <c r="J4471" t="s">
        <v>137</v>
      </c>
      <c r="K4471" t="s">
        <v>201</v>
      </c>
      <c r="L4471" t="s">
        <v>9851</v>
      </c>
      <c r="M4471">
        <v>8</v>
      </c>
      <c r="N4471">
        <v>1319</v>
      </c>
      <c r="O4471">
        <v>0.2</v>
      </c>
      <c r="P4471">
        <v>8441.6</v>
      </c>
      <c r="Q4471">
        <v>2837.68</v>
      </c>
      <c r="R4471">
        <v>33.619999999999997</v>
      </c>
    </row>
    <row r="4472" spans="1:18" x14ac:dyDescent="0.3">
      <c r="A4472" t="s">
        <v>9852</v>
      </c>
      <c r="B4472" s="1">
        <v>45275</v>
      </c>
      <c r="C4472" s="1">
        <v>45275</v>
      </c>
      <c r="D4472" t="s">
        <v>19</v>
      </c>
      <c r="E4472" t="s">
        <v>2157</v>
      </c>
      <c r="F4472" t="s">
        <v>565</v>
      </c>
      <c r="G4472" t="s">
        <v>61</v>
      </c>
      <c r="H4472" t="s">
        <v>75</v>
      </c>
      <c r="I4472" t="s">
        <v>24</v>
      </c>
      <c r="J4472" t="s">
        <v>25</v>
      </c>
      <c r="K4472" t="s">
        <v>290</v>
      </c>
      <c r="L4472" t="s">
        <v>9853</v>
      </c>
      <c r="M4472">
        <v>10</v>
      </c>
      <c r="N4472">
        <v>3572</v>
      </c>
      <c r="O4472">
        <v>0.1</v>
      </c>
      <c r="P4472">
        <v>32148</v>
      </c>
      <c r="Q4472">
        <v>11738.5</v>
      </c>
      <c r="R4472">
        <v>36.51</v>
      </c>
    </row>
    <row r="4473" spans="1:18" x14ac:dyDescent="0.3">
      <c r="A4473" t="s">
        <v>9854</v>
      </c>
      <c r="B4473" s="1">
        <v>45170</v>
      </c>
      <c r="C4473" s="1">
        <v>45174</v>
      </c>
      <c r="D4473" t="s">
        <v>89</v>
      </c>
      <c r="E4473" t="s">
        <v>576</v>
      </c>
      <c r="F4473" t="s">
        <v>488</v>
      </c>
      <c r="G4473" t="s">
        <v>22</v>
      </c>
      <c r="H4473" t="s">
        <v>96</v>
      </c>
      <c r="I4473" t="s">
        <v>24</v>
      </c>
      <c r="J4473" t="s">
        <v>34</v>
      </c>
      <c r="K4473" t="s">
        <v>152</v>
      </c>
      <c r="L4473" t="s">
        <v>9855</v>
      </c>
      <c r="M4473">
        <v>6</v>
      </c>
      <c r="N4473">
        <v>1075</v>
      </c>
      <c r="O4473">
        <v>0</v>
      </c>
      <c r="P4473">
        <v>6450</v>
      </c>
      <c r="Q4473">
        <v>1941.88</v>
      </c>
      <c r="R4473">
        <v>30.11</v>
      </c>
    </row>
    <row r="4474" spans="1:18" x14ac:dyDescent="0.3">
      <c r="A4474" t="s">
        <v>9856</v>
      </c>
      <c r="B4474" s="1">
        <v>45203</v>
      </c>
      <c r="C4474" s="1">
        <v>45209</v>
      </c>
      <c r="D4474" t="s">
        <v>38</v>
      </c>
      <c r="E4474" t="s">
        <v>882</v>
      </c>
      <c r="F4474" t="s">
        <v>484</v>
      </c>
      <c r="G4474" t="s">
        <v>41</v>
      </c>
      <c r="H4474" t="s">
        <v>42</v>
      </c>
      <c r="I4474" t="s">
        <v>33</v>
      </c>
      <c r="J4474" t="s">
        <v>49</v>
      </c>
      <c r="K4474" t="s">
        <v>500</v>
      </c>
      <c r="L4474" t="s">
        <v>9857</v>
      </c>
      <c r="M4474">
        <v>3</v>
      </c>
      <c r="N4474">
        <v>2232</v>
      </c>
      <c r="O4474">
        <v>0.15</v>
      </c>
      <c r="P4474">
        <v>5691.6</v>
      </c>
      <c r="Q4474">
        <v>2186.4499999999998</v>
      </c>
      <c r="R4474">
        <v>38.42</v>
      </c>
    </row>
    <row r="4475" spans="1:18" x14ac:dyDescent="0.3">
      <c r="A4475" t="s">
        <v>9858</v>
      </c>
      <c r="B4475" s="1">
        <v>45162</v>
      </c>
      <c r="C4475" s="1">
        <v>45163</v>
      </c>
      <c r="D4475" t="s">
        <v>19</v>
      </c>
      <c r="E4475" t="s">
        <v>2470</v>
      </c>
      <c r="F4475" t="s">
        <v>209</v>
      </c>
      <c r="G4475" t="s">
        <v>41</v>
      </c>
      <c r="H4475" t="s">
        <v>69</v>
      </c>
      <c r="I4475" t="s">
        <v>24</v>
      </c>
      <c r="J4475" t="s">
        <v>34</v>
      </c>
      <c r="K4475" t="s">
        <v>44</v>
      </c>
      <c r="L4475" t="s">
        <v>9859</v>
      </c>
      <c r="M4475">
        <v>4</v>
      </c>
      <c r="N4475">
        <v>4691</v>
      </c>
      <c r="O4475">
        <v>0.05</v>
      </c>
      <c r="P4475">
        <v>17825.8</v>
      </c>
      <c r="Q4475">
        <v>3600.09</v>
      </c>
      <c r="R4475">
        <v>20.2</v>
      </c>
    </row>
    <row r="4476" spans="1:18" x14ac:dyDescent="0.3">
      <c r="A4476" t="s">
        <v>9860</v>
      </c>
      <c r="B4476" s="1">
        <v>45643</v>
      </c>
      <c r="C4476" s="1">
        <v>45644</v>
      </c>
      <c r="D4476" t="s">
        <v>38</v>
      </c>
      <c r="E4476" t="s">
        <v>997</v>
      </c>
      <c r="F4476" t="s">
        <v>236</v>
      </c>
      <c r="G4476" t="s">
        <v>41</v>
      </c>
      <c r="H4476" t="s">
        <v>42</v>
      </c>
      <c r="I4476" t="s">
        <v>63</v>
      </c>
      <c r="J4476" t="s">
        <v>137</v>
      </c>
      <c r="K4476" t="s">
        <v>410</v>
      </c>
      <c r="L4476" t="s">
        <v>9861</v>
      </c>
      <c r="M4476">
        <v>4</v>
      </c>
      <c r="N4476">
        <v>4126</v>
      </c>
      <c r="O4476">
        <v>0.05</v>
      </c>
      <c r="P4476">
        <v>15678.8</v>
      </c>
      <c r="Q4476">
        <v>4989.4399999999996</v>
      </c>
      <c r="R4476">
        <v>31.82</v>
      </c>
    </row>
    <row r="4477" spans="1:18" x14ac:dyDescent="0.3">
      <c r="A4477" t="s">
        <v>9862</v>
      </c>
      <c r="B4477" s="1">
        <v>45568</v>
      </c>
      <c r="C4477" s="1">
        <v>45570</v>
      </c>
      <c r="D4477" t="s">
        <v>29</v>
      </c>
      <c r="E4477" t="s">
        <v>743</v>
      </c>
      <c r="F4477" t="s">
        <v>363</v>
      </c>
      <c r="G4477" t="s">
        <v>61</v>
      </c>
      <c r="H4477" t="s">
        <v>75</v>
      </c>
      <c r="I4477" t="s">
        <v>33</v>
      </c>
      <c r="J4477" t="s">
        <v>137</v>
      </c>
      <c r="K4477" t="s">
        <v>201</v>
      </c>
      <c r="L4477" t="s">
        <v>9863</v>
      </c>
      <c r="M4477">
        <v>8</v>
      </c>
      <c r="N4477">
        <v>225</v>
      </c>
      <c r="O4477">
        <v>0.15</v>
      </c>
      <c r="P4477">
        <v>1530</v>
      </c>
      <c r="Q4477">
        <v>420.84</v>
      </c>
      <c r="R4477">
        <v>27.51</v>
      </c>
    </row>
    <row r="4478" spans="1:18" x14ac:dyDescent="0.3">
      <c r="A4478" t="s">
        <v>9864</v>
      </c>
      <c r="B4478" s="1">
        <v>45580</v>
      </c>
      <c r="C4478" s="1">
        <v>45582</v>
      </c>
      <c r="D4478" t="s">
        <v>19</v>
      </c>
      <c r="E4478" t="s">
        <v>4463</v>
      </c>
      <c r="F4478" t="s">
        <v>251</v>
      </c>
      <c r="G4478" t="s">
        <v>22</v>
      </c>
      <c r="H4478" t="s">
        <v>69</v>
      </c>
      <c r="I4478" t="s">
        <v>70</v>
      </c>
      <c r="J4478" t="s">
        <v>55</v>
      </c>
      <c r="K4478" t="s">
        <v>56</v>
      </c>
      <c r="L4478" t="s">
        <v>9865</v>
      </c>
      <c r="M4478">
        <v>8</v>
      </c>
      <c r="N4478">
        <v>958</v>
      </c>
      <c r="O4478">
        <v>0.1</v>
      </c>
      <c r="P4478">
        <v>6897.6</v>
      </c>
      <c r="Q4478">
        <v>1858.99</v>
      </c>
      <c r="R4478">
        <v>26.95</v>
      </c>
    </row>
    <row r="4479" spans="1:18" x14ac:dyDescent="0.3">
      <c r="A4479" t="s">
        <v>9866</v>
      </c>
      <c r="B4479" s="1">
        <v>45221</v>
      </c>
      <c r="C4479" s="1">
        <v>45223</v>
      </c>
      <c r="D4479" t="s">
        <v>19</v>
      </c>
      <c r="E4479" t="s">
        <v>2655</v>
      </c>
      <c r="F4479" t="s">
        <v>427</v>
      </c>
      <c r="G4479" t="s">
        <v>61</v>
      </c>
      <c r="H4479" t="s">
        <v>62</v>
      </c>
      <c r="I4479" t="s">
        <v>43</v>
      </c>
      <c r="J4479" t="s">
        <v>137</v>
      </c>
      <c r="K4479" t="s">
        <v>201</v>
      </c>
      <c r="L4479" t="s">
        <v>9774</v>
      </c>
      <c r="M4479">
        <v>10</v>
      </c>
      <c r="N4479">
        <v>214</v>
      </c>
      <c r="O4479">
        <v>0</v>
      </c>
      <c r="P4479">
        <v>2140</v>
      </c>
      <c r="Q4479">
        <v>814.8</v>
      </c>
      <c r="R4479">
        <v>38.07</v>
      </c>
    </row>
    <row r="4480" spans="1:18" x14ac:dyDescent="0.3">
      <c r="A4480" t="s">
        <v>9867</v>
      </c>
      <c r="B4480" s="1">
        <v>45407</v>
      </c>
      <c r="C4480" s="1">
        <v>45413</v>
      </c>
      <c r="D4480" t="s">
        <v>89</v>
      </c>
      <c r="E4480" t="s">
        <v>2839</v>
      </c>
      <c r="F4480" t="s">
        <v>431</v>
      </c>
      <c r="G4480" t="s">
        <v>22</v>
      </c>
      <c r="H4480" t="s">
        <v>32</v>
      </c>
      <c r="I4480" t="s">
        <v>63</v>
      </c>
      <c r="J4480" t="s">
        <v>25</v>
      </c>
      <c r="K4480" t="s">
        <v>332</v>
      </c>
      <c r="L4480" t="s">
        <v>9868</v>
      </c>
      <c r="M4480">
        <v>10</v>
      </c>
      <c r="N4480">
        <v>3752</v>
      </c>
      <c r="O4480">
        <v>0.1</v>
      </c>
      <c r="P4480">
        <v>33768</v>
      </c>
      <c r="Q4480">
        <v>10210.94</v>
      </c>
      <c r="R4480">
        <v>30.24</v>
      </c>
    </row>
    <row r="4481" spans="1:18" x14ac:dyDescent="0.3">
      <c r="A4481" t="s">
        <v>9869</v>
      </c>
      <c r="B4481" s="1">
        <v>45061</v>
      </c>
      <c r="C4481" s="1">
        <v>45066</v>
      </c>
      <c r="D4481" t="s">
        <v>38</v>
      </c>
      <c r="E4481" t="s">
        <v>3043</v>
      </c>
      <c r="F4481" t="s">
        <v>363</v>
      </c>
      <c r="G4481" t="s">
        <v>61</v>
      </c>
      <c r="H4481" t="s">
        <v>81</v>
      </c>
      <c r="I4481" t="s">
        <v>33</v>
      </c>
      <c r="J4481" t="s">
        <v>49</v>
      </c>
      <c r="K4481" t="s">
        <v>152</v>
      </c>
      <c r="L4481" t="s">
        <v>9870</v>
      </c>
      <c r="M4481">
        <v>9</v>
      </c>
      <c r="N4481">
        <v>4257</v>
      </c>
      <c r="O4481">
        <v>0.2</v>
      </c>
      <c r="P4481">
        <v>30650.400000000001</v>
      </c>
      <c r="Q4481">
        <v>6690.45</v>
      </c>
      <c r="R4481">
        <v>21.83</v>
      </c>
    </row>
    <row r="4482" spans="1:18" x14ac:dyDescent="0.3">
      <c r="A4482" t="s">
        <v>9871</v>
      </c>
      <c r="B4482" s="1">
        <v>45391</v>
      </c>
      <c r="C4482" s="1">
        <v>45393</v>
      </c>
      <c r="D4482" t="s">
        <v>19</v>
      </c>
      <c r="E4482" t="s">
        <v>5891</v>
      </c>
      <c r="F4482" t="s">
        <v>247</v>
      </c>
      <c r="G4482" t="s">
        <v>41</v>
      </c>
      <c r="H4482" t="s">
        <v>42</v>
      </c>
      <c r="I4482" t="s">
        <v>33</v>
      </c>
      <c r="J4482" t="s">
        <v>108</v>
      </c>
      <c r="K4482" t="s">
        <v>109</v>
      </c>
      <c r="L4482" t="s">
        <v>9872</v>
      </c>
      <c r="M4482">
        <v>1</v>
      </c>
      <c r="N4482">
        <v>1573</v>
      </c>
      <c r="O4482">
        <v>0.1</v>
      </c>
      <c r="P4482">
        <v>1415.7</v>
      </c>
      <c r="Q4482">
        <v>298.43</v>
      </c>
      <c r="R4482">
        <v>21.08</v>
      </c>
    </row>
    <row r="4483" spans="1:18" x14ac:dyDescent="0.3">
      <c r="A4483" t="s">
        <v>9873</v>
      </c>
      <c r="B4483" s="1">
        <v>45360</v>
      </c>
      <c r="C4483" s="1">
        <v>45363</v>
      </c>
      <c r="D4483" t="s">
        <v>19</v>
      </c>
      <c r="E4483" t="s">
        <v>2861</v>
      </c>
      <c r="F4483" t="s">
        <v>1370</v>
      </c>
      <c r="G4483" t="s">
        <v>41</v>
      </c>
      <c r="H4483" t="s">
        <v>23</v>
      </c>
      <c r="I4483" t="s">
        <v>43</v>
      </c>
      <c r="J4483" t="s">
        <v>108</v>
      </c>
      <c r="K4483" t="s">
        <v>143</v>
      </c>
      <c r="L4483" t="s">
        <v>9874</v>
      </c>
      <c r="M4483">
        <v>2</v>
      </c>
      <c r="N4483">
        <v>358</v>
      </c>
      <c r="O4483">
        <v>0.15</v>
      </c>
      <c r="P4483">
        <v>608.6</v>
      </c>
      <c r="Q4483">
        <v>196.86</v>
      </c>
      <c r="R4483">
        <v>32.35</v>
      </c>
    </row>
    <row r="4484" spans="1:18" x14ac:dyDescent="0.3">
      <c r="A4484" t="s">
        <v>9875</v>
      </c>
      <c r="B4484" s="1">
        <v>45044</v>
      </c>
      <c r="C4484" s="1">
        <v>45048</v>
      </c>
      <c r="D4484" t="s">
        <v>19</v>
      </c>
      <c r="E4484" t="s">
        <v>2893</v>
      </c>
      <c r="F4484" t="s">
        <v>340</v>
      </c>
      <c r="G4484" t="s">
        <v>61</v>
      </c>
      <c r="H4484" t="s">
        <v>96</v>
      </c>
      <c r="I4484" t="s">
        <v>24</v>
      </c>
      <c r="J4484" t="s">
        <v>49</v>
      </c>
      <c r="K4484" t="s">
        <v>152</v>
      </c>
      <c r="L4484" t="s">
        <v>9876</v>
      </c>
      <c r="M4484">
        <v>3</v>
      </c>
      <c r="N4484">
        <v>1092</v>
      </c>
      <c r="O4484">
        <v>0.2</v>
      </c>
      <c r="P4484">
        <v>2620.8000000000002</v>
      </c>
      <c r="Q4484">
        <v>627.54999999999995</v>
      </c>
      <c r="R4484">
        <v>23.94</v>
      </c>
    </row>
    <row r="4485" spans="1:18" x14ac:dyDescent="0.3">
      <c r="A4485" t="s">
        <v>9877</v>
      </c>
      <c r="B4485" s="1">
        <v>45268</v>
      </c>
      <c r="C4485" s="1">
        <v>45268</v>
      </c>
      <c r="D4485" t="s">
        <v>29</v>
      </c>
      <c r="E4485" t="s">
        <v>2038</v>
      </c>
      <c r="F4485" t="s">
        <v>431</v>
      </c>
      <c r="G4485" t="s">
        <v>22</v>
      </c>
      <c r="H4485" t="s">
        <v>23</v>
      </c>
      <c r="I4485" t="s">
        <v>63</v>
      </c>
      <c r="J4485" t="s">
        <v>25</v>
      </c>
      <c r="K4485" t="s">
        <v>26</v>
      </c>
      <c r="L4485" t="s">
        <v>9878</v>
      </c>
      <c r="M4485">
        <v>2</v>
      </c>
      <c r="N4485">
        <v>4258</v>
      </c>
      <c r="O4485">
        <v>0.1</v>
      </c>
      <c r="P4485">
        <v>7664.4</v>
      </c>
      <c r="Q4485">
        <v>2896.81</v>
      </c>
      <c r="R4485">
        <v>37.799999999999997</v>
      </c>
    </row>
    <row r="4486" spans="1:18" x14ac:dyDescent="0.3">
      <c r="A4486" t="s">
        <v>9879</v>
      </c>
      <c r="B4486" s="1">
        <v>45514</v>
      </c>
      <c r="C4486" s="1">
        <v>45519</v>
      </c>
      <c r="D4486" t="s">
        <v>29</v>
      </c>
      <c r="E4486" t="s">
        <v>2004</v>
      </c>
      <c r="F4486" t="s">
        <v>757</v>
      </c>
      <c r="G4486" t="s">
        <v>22</v>
      </c>
      <c r="H4486" t="s">
        <v>32</v>
      </c>
      <c r="I4486" t="s">
        <v>33</v>
      </c>
      <c r="J4486" t="s">
        <v>25</v>
      </c>
      <c r="K4486" t="s">
        <v>26</v>
      </c>
      <c r="L4486" t="s">
        <v>9880</v>
      </c>
      <c r="M4486">
        <v>8</v>
      </c>
      <c r="N4486">
        <v>3203</v>
      </c>
      <c r="O4486">
        <v>0.2</v>
      </c>
      <c r="P4486">
        <v>20499.2</v>
      </c>
      <c r="Q4486">
        <v>4461.9399999999996</v>
      </c>
      <c r="R4486">
        <v>21.77</v>
      </c>
    </row>
    <row r="4487" spans="1:18" x14ac:dyDescent="0.3">
      <c r="A4487" t="s">
        <v>9881</v>
      </c>
      <c r="B4487" s="1">
        <v>45132</v>
      </c>
      <c r="C4487" s="1">
        <v>45135</v>
      </c>
      <c r="D4487" t="s">
        <v>19</v>
      </c>
      <c r="E4487" t="s">
        <v>6402</v>
      </c>
      <c r="F4487" t="s">
        <v>1042</v>
      </c>
      <c r="G4487" t="s">
        <v>61</v>
      </c>
      <c r="H4487" t="s">
        <v>62</v>
      </c>
      <c r="I4487" t="s">
        <v>70</v>
      </c>
      <c r="J4487" t="s">
        <v>97</v>
      </c>
      <c r="K4487" t="s">
        <v>157</v>
      </c>
      <c r="L4487" t="s">
        <v>9882</v>
      </c>
      <c r="M4487">
        <v>8</v>
      </c>
      <c r="N4487">
        <v>3930</v>
      </c>
      <c r="O4487">
        <v>0.2</v>
      </c>
      <c r="P4487">
        <v>25152</v>
      </c>
      <c r="Q4487">
        <v>8879.56</v>
      </c>
      <c r="R4487">
        <v>35.299999999999997</v>
      </c>
    </row>
    <row r="4488" spans="1:18" x14ac:dyDescent="0.3">
      <c r="A4488" t="s">
        <v>9883</v>
      </c>
      <c r="B4488" s="1">
        <v>44956</v>
      </c>
      <c r="C4488" s="1">
        <v>44960</v>
      </c>
      <c r="D4488" t="s">
        <v>29</v>
      </c>
      <c r="E4488" t="s">
        <v>9585</v>
      </c>
      <c r="F4488" t="s">
        <v>217</v>
      </c>
      <c r="G4488" t="s">
        <v>61</v>
      </c>
      <c r="H4488" t="s">
        <v>75</v>
      </c>
      <c r="I4488" t="s">
        <v>24</v>
      </c>
      <c r="J4488" t="s">
        <v>49</v>
      </c>
      <c r="K4488" t="s">
        <v>152</v>
      </c>
      <c r="L4488" t="s">
        <v>9884</v>
      </c>
      <c r="M4488">
        <v>3</v>
      </c>
      <c r="N4488">
        <v>4754</v>
      </c>
      <c r="O4488">
        <v>0.2</v>
      </c>
      <c r="P4488">
        <v>11409.6</v>
      </c>
      <c r="Q4488">
        <v>2553.17</v>
      </c>
      <c r="R4488">
        <v>22.38</v>
      </c>
    </row>
    <row r="4489" spans="1:18" x14ac:dyDescent="0.3">
      <c r="A4489" t="s">
        <v>9885</v>
      </c>
      <c r="B4489" s="1">
        <v>45514</v>
      </c>
      <c r="C4489" s="1">
        <v>45516</v>
      </c>
      <c r="D4489" t="s">
        <v>19</v>
      </c>
      <c r="E4489" t="s">
        <v>416</v>
      </c>
      <c r="F4489" t="s">
        <v>409</v>
      </c>
      <c r="G4489" t="s">
        <v>41</v>
      </c>
      <c r="H4489" t="s">
        <v>96</v>
      </c>
      <c r="I4489" t="s">
        <v>33</v>
      </c>
      <c r="J4489" t="s">
        <v>34</v>
      </c>
      <c r="K4489" t="s">
        <v>113</v>
      </c>
      <c r="L4489" t="s">
        <v>9886</v>
      </c>
      <c r="M4489">
        <v>1</v>
      </c>
      <c r="N4489">
        <v>4013</v>
      </c>
      <c r="O4489">
        <v>0.15</v>
      </c>
      <c r="P4489">
        <v>3411.05</v>
      </c>
      <c r="Q4489">
        <v>745.57</v>
      </c>
      <c r="R4489">
        <v>21.86</v>
      </c>
    </row>
    <row r="4490" spans="1:18" x14ac:dyDescent="0.3">
      <c r="A4490" t="s">
        <v>9887</v>
      </c>
      <c r="B4490" s="1">
        <v>45025</v>
      </c>
      <c r="C4490" s="1">
        <v>45027</v>
      </c>
      <c r="D4490" t="s">
        <v>89</v>
      </c>
      <c r="E4490" t="s">
        <v>5507</v>
      </c>
      <c r="F4490" t="s">
        <v>200</v>
      </c>
      <c r="G4490" t="s">
        <v>41</v>
      </c>
      <c r="H4490" t="s">
        <v>75</v>
      </c>
      <c r="I4490" t="s">
        <v>24</v>
      </c>
      <c r="J4490" t="s">
        <v>55</v>
      </c>
      <c r="K4490" t="s">
        <v>655</v>
      </c>
      <c r="L4490" t="s">
        <v>9888</v>
      </c>
      <c r="M4490">
        <v>4</v>
      </c>
      <c r="N4490">
        <v>4997</v>
      </c>
      <c r="O4490">
        <v>0.1</v>
      </c>
      <c r="P4490">
        <v>17989.2</v>
      </c>
      <c r="Q4490">
        <v>5143.3100000000004</v>
      </c>
      <c r="R4490">
        <v>28.59</v>
      </c>
    </row>
    <row r="4491" spans="1:18" x14ac:dyDescent="0.3">
      <c r="A4491" t="s">
        <v>9889</v>
      </c>
      <c r="B4491" s="1">
        <v>45597</v>
      </c>
      <c r="C4491" s="1">
        <v>45601</v>
      </c>
      <c r="D4491" t="s">
        <v>29</v>
      </c>
      <c r="E4491" t="s">
        <v>197</v>
      </c>
      <c r="F4491" t="s">
        <v>200</v>
      </c>
      <c r="G4491" t="s">
        <v>22</v>
      </c>
      <c r="H4491" t="s">
        <v>42</v>
      </c>
      <c r="I4491" t="s">
        <v>63</v>
      </c>
      <c r="J4491" t="s">
        <v>49</v>
      </c>
      <c r="K4491" t="s">
        <v>152</v>
      </c>
      <c r="L4491" t="s">
        <v>9890</v>
      </c>
      <c r="M4491">
        <v>1</v>
      </c>
      <c r="N4491">
        <v>261</v>
      </c>
      <c r="O4491">
        <v>0.15</v>
      </c>
      <c r="P4491">
        <v>221.85</v>
      </c>
      <c r="Q4491">
        <v>81.64</v>
      </c>
      <c r="R4491">
        <v>36.799999999999997</v>
      </c>
    </row>
    <row r="4492" spans="1:18" x14ac:dyDescent="0.3">
      <c r="A4492" t="s">
        <v>9891</v>
      </c>
      <c r="B4492" s="1">
        <v>45627</v>
      </c>
      <c r="C4492" s="1">
        <v>45630</v>
      </c>
      <c r="D4492" t="s">
        <v>19</v>
      </c>
      <c r="E4492" t="s">
        <v>8822</v>
      </c>
      <c r="F4492" t="s">
        <v>251</v>
      </c>
      <c r="G4492" t="s">
        <v>41</v>
      </c>
      <c r="H4492" t="s">
        <v>32</v>
      </c>
      <c r="I4492" t="s">
        <v>70</v>
      </c>
      <c r="J4492" t="s">
        <v>55</v>
      </c>
      <c r="K4492" t="s">
        <v>56</v>
      </c>
      <c r="L4492" t="s">
        <v>9892</v>
      </c>
      <c r="M4492">
        <v>5</v>
      </c>
      <c r="N4492">
        <v>2423</v>
      </c>
      <c r="O4492">
        <v>0</v>
      </c>
      <c r="P4492">
        <v>12115</v>
      </c>
      <c r="Q4492">
        <v>3473.66</v>
      </c>
      <c r="R4492">
        <v>28.67</v>
      </c>
    </row>
    <row r="4493" spans="1:18" x14ac:dyDescent="0.3">
      <c r="A4493" t="s">
        <v>9893</v>
      </c>
      <c r="B4493" s="1">
        <v>45387</v>
      </c>
      <c r="C4493" s="1">
        <v>45389</v>
      </c>
      <c r="D4493" t="s">
        <v>38</v>
      </c>
      <c r="E4493" t="s">
        <v>303</v>
      </c>
      <c r="F4493" t="s">
        <v>488</v>
      </c>
      <c r="G4493" t="s">
        <v>61</v>
      </c>
      <c r="H4493" t="s">
        <v>69</v>
      </c>
      <c r="I4493" t="s">
        <v>70</v>
      </c>
      <c r="J4493" t="s">
        <v>25</v>
      </c>
      <c r="K4493" t="s">
        <v>443</v>
      </c>
      <c r="L4493" t="s">
        <v>9894</v>
      </c>
      <c r="M4493">
        <v>2</v>
      </c>
      <c r="N4493">
        <v>2770</v>
      </c>
      <c r="O4493">
        <v>0.1</v>
      </c>
      <c r="P4493">
        <v>4986</v>
      </c>
      <c r="Q4493">
        <v>1583.56</v>
      </c>
      <c r="R4493">
        <v>31.76</v>
      </c>
    </row>
    <row r="4494" spans="1:18" x14ac:dyDescent="0.3">
      <c r="A4494" t="s">
        <v>9895</v>
      </c>
      <c r="B4494" s="1">
        <v>45013</v>
      </c>
      <c r="C4494" s="1">
        <v>45014</v>
      </c>
      <c r="D4494" t="s">
        <v>89</v>
      </c>
      <c r="E4494" t="s">
        <v>8805</v>
      </c>
      <c r="F4494" t="s">
        <v>546</v>
      </c>
      <c r="G4494" t="s">
        <v>22</v>
      </c>
      <c r="H4494" t="s">
        <v>96</v>
      </c>
      <c r="I4494" t="s">
        <v>33</v>
      </c>
      <c r="J4494" t="s">
        <v>49</v>
      </c>
      <c r="K4494" t="s">
        <v>311</v>
      </c>
      <c r="L4494" t="s">
        <v>9896</v>
      </c>
      <c r="M4494">
        <v>1</v>
      </c>
      <c r="N4494">
        <v>1352</v>
      </c>
      <c r="O4494">
        <v>0.2</v>
      </c>
      <c r="P4494">
        <v>1081.5999999999999</v>
      </c>
      <c r="Q4494">
        <v>243.89</v>
      </c>
      <c r="R4494">
        <v>22.55</v>
      </c>
    </row>
    <row r="4495" spans="1:18" x14ac:dyDescent="0.3">
      <c r="A4495" t="s">
        <v>9897</v>
      </c>
      <c r="B4495" s="1">
        <v>45547</v>
      </c>
      <c r="C4495" s="1">
        <v>45549</v>
      </c>
      <c r="D4495" t="s">
        <v>29</v>
      </c>
      <c r="E4495" t="s">
        <v>4559</v>
      </c>
      <c r="F4495" t="s">
        <v>91</v>
      </c>
      <c r="G4495" t="s">
        <v>61</v>
      </c>
      <c r="H4495" t="s">
        <v>75</v>
      </c>
      <c r="I4495" t="s">
        <v>63</v>
      </c>
      <c r="J4495" t="s">
        <v>55</v>
      </c>
      <c r="K4495" t="s">
        <v>123</v>
      </c>
      <c r="L4495" t="s">
        <v>1407</v>
      </c>
      <c r="M4495">
        <v>2</v>
      </c>
      <c r="N4495">
        <v>4654</v>
      </c>
      <c r="O4495">
        <v>0.1</v>
      </c>
      <c r="P4495">
        <v>8377.2000000000007</v>
      </c>
      <c r="Q4495">
        <v>3083.45</v>
      </c>
      <c r="R4495">
        <v>36.81</v>
      </c>
    </row>
    <row r="4496" spans="1:18" x14ac:dyDescent="0.3">
      <c r="A4496" t="s">
        <v>9898</v>
      </c>
      <c r="B4496" s="1">
        <v>45385</v>
      </c>
      <c r="C4496" s="1">
        <v>45389</v>
      </c>
      <c r="D4496" t="s">
        <v>19</v>
      </c>
      <c r="E4496" t="s">
        <v>9899</v>
      </c>
      <c r="F4496" t="s">
        <v>612</v>
      </c>
      <c r="G4496" t="s">
        <v>61</v>
      </c>
      <c r="H4496" t="s">
        <v>96</v>
      </c>
      <c r="I4496" t="s">
        <v>24</v>
      </c>
      <c r="J4496" t="s">
        <v>137</v>
      </c>
      <c r="K4496" t="s">
        <v>410</v>
      </c>
      <c r="L4496" t="s">
        <v>450</v>
      </c>
      <c r="M4496">
        <v>9</v>
      </c>
      <c r="N4496">
        <v>693</v>
      </c>
      <c r="O4496">
        <v>0.15</v>
      </c>
      <c r="P4496">
        <v>5301.45</v>
      </c>
      <c r="Q4496">
        <v>1593.4</v>
      </c>
      <c r="R4496">
        <v>30.06</v>
      </c>
    </row>
    <row r="4497" spans="1:18" x14ac:dyDescent="0.3">
      <c r="A4497" t="s">
        <v>9900</v>
      </c>
      <c r="B4497" s="1">
        <v>45282</v>
      </c>
      <c r="C4497" s="1">
        <v>45287</v>
      </c>
      <c r="D4497" t="s">
        <v>19</v>
      </c>
      <c r="E4497" t="s">
        <v>2329</v>
      </c>
      <c r="F4497" t="s">
        <v>988</v>
      </c>
      <c r="G4497" t="s">
        <v>41</v>
      </c>
      <c r="H4497" t="s">
        <v>62</v>
      </c>
      <c r="I4497" t="s">
        <v>70</v>
      </c>
      <c r="J4497" t="s">
        <v>25</v>
      </c>
      <c r="K4497" t="s">
        <v>290</v>
      </c>
      <c r="L4497" t="s">
        <v>5333</v>
      </c>
      <c r="M4497">
        <v>10</v>
      </c>
      <c r="N4497">
        <v>3038</v>
      </c>
      <c r="O4497">
        <v>0</v>
      </c>
      <c r="P4497">
        <v>30380</v>
      </c>
      <c r="Q4497">
        <v>10091.48</v>
      </c>
      <c r="R4497">
        <v>33.22</v>
      </c>
    </row>
    <row r="4498" spans="1:18" x14ac:dyDescent="0.3">
      <c r="A4498" t="s">
        <v>9901</v>
      </c>
      <c r="B4498" s="1">
        <v>45284</v>
      </c>
      <c r="C4498" s="1">
        <v>45290</v>
      </c>
      <c r="D4498" t="s">
        <v>29</v>
      </c>
      <c r="E4498" t="s">
        <v>4014</v>
      </c>
      <c r="F4498" t="s">
        <v>507</v>
      </c>
      <c r="G4498" t="s">
        <v>61</v>
      </c>
      <c r="H4498" t="s">
        <v>96</v>
      </c>
      <c r="I4498" t="s">
        <v>63</v>
      </c>
      <c r="J4498" t="s">
        <v>49</v>
      </c>
      <c r="K4498" t="s">
        <v>64</v>
      </c>
      <c r="L4498" t="s">
        <v>9902</v>
      </c>
      <c r="M4498">
        <v>9</v>
      </c>
      <c r="N4498">
        <v>1387</v>
      </c>
      <c r="O4498">
        <v>0.05</v>
      </c>
      <c r="P4498">
        <v>11858.85</v>
      </c>
      <c r="Q4498">
        <v>3027.13</v>
      </c>
      <c r="R4498">
        <v>25.53</v>
      </c>
    </row>
    <row r="4499" spans="1:18" x14ac:dyDescent="0.3">
      <c r="A4499" t="s">
        <v>9903</v>
      </c>
      <c r="B4499" s="1">
        <v>45192</v>
      </c>
      <c r="C4499" s="1">
        <v>45199</v>
      </c>
      <c r="D4499" t="s">
        <v>89</v>
      </c>
      <c r="E4499" t="s">
        <v>1889</v>
      </c>
      <c r="F4499" t="s">
        <v>371</v>
      </c>
      <c r="G4499" t="s">
        <v>41</v>
      </c>
      <c r="H4499" t="s">
        <v>32</v>
      </c>
      <c r="I4499" t="s">
        <v>63</v>
      </c>
      <c r="J4499" t="s">
        <v>25</v>
      </c>
      <c r="K4499" t="s">
        <v>332</v>
      </c>
      <c r="L4499" t="s">
        <v>9904</v>
      </c>
      <c r="M4499">
        <v>2</v>
      </c>
      <c r="N4499">
        <v>3059</v>
      </c>
      <c r="O4499">
        <v>0.2</v>
      </c>
      <c r="P4499">
        <v>4894.3999999999996</v>
      </c>
      <c r="Q4499">
        <v>1759.14</v>
      </c>
      <c r="R4499">
        <v>35.94</v>
      </c>
    </row>
    <row r="4500" spans="1:18" x14ac:dyDescent="0.3">
      <c r="A4500" t="s">
        <v>9905</v>
      </c>
      <c r="B4500" s="1">
        <v>45272</v>
      </c>
      <c r="C4500" s="1">
        <v>45273</v>
      </c>
      <c r="D4500" t="s">
        <v>89</v>
      </c>
      <c r="E4500" t="s">
        <v>2420</v>
      </c>
      <c r="F4500" t="s">
        <v>435</v>
      </c>
      <c r="G4500" t="s">
        <v>61</v>
      </c>
      <c r="H4500" t="s">
        <v>32</v>
      </c>
      <c r="I4500" t="s">
        <v>33</v>
      </c>
      <c r="J4500" t="s">
        <v>137</v>
      </c>
      <c r="K4500" t="s">
        <v>232</v>
      </c>
      <c r="L4500" t="s">
        <v>9906</v>
      </c>
      <c r="M4500">
        <v>10</v>
      </c>
      <c r="N4500">
        <v>4667</v>
      </c>
      <c r="O4500">
        <v>0.15</v>
      </c>
      <c r="P4500">
        <v>39669.5</v>
      </c>
      <c r="Q4500">
        <v>14854.39</v>
      </c>
      <c r="R4500">
        <v>37.450000000000003</v>
      </c>
    </row>
    <row r="4501" spans="1:18" x14ac:dyDescent="0.3">
      <c r="A4501" t="s">
        <v>9907</v>
      </c>
      <c r="B4501" s="1">
        <v>44943</v>
      </c>
      <c r="C4501" s="1">
        <v>44944</v>
      </c>
      <c r="D4501" t="s">
        <v>19</v>
      </c>
      <c r="E4501" t="s">
        <v>1846</v>
      </c>
      <c r="F4501" t="s">
        <v>770</v>
      </c>
      <c r="G4501" t="s">
        <v>61</v>
      </c>
      <c r="H4501" t="s">
        <v>81</v>
      </c>
      <c r="I4501" t="s">
        <v>70</v>
      </c>
      <c r="J4501" t="s">
        <v>34</v>
      </c>
      <c r="K4501" t="s">
        <v>76</v>
      </c>
      <c r="L4501" t="s">
        <v>9908</v>
      </c>
      <c r="M4501">
        <v>7</v>
      </c>
      <c r="N4501">
        <v>1704</v>
      </c>
      <c r="O4501">
        <v>0.05</v>
      </c>
      <c r="P4501">
        <v>11331.6</v>
      </c>
      <c r="Q4501">
        <v>3563.55</v>
      </c>
      <c r="R4501">
        <v>31.45</v>
      </c>
    </row>
    <row r="4502" spans="1:18" x14ac:dyDescent="0.3">
      <c r="A4502" t="s">
        <v>9909</v>
      </c>
      <c r="B4502" s="1">
        <v>45139</v>
      </c>
      <c r="C4502" s="1">
        <v>45142</v>
      </c>
      <c r="D4502" t="s">
        <v>38</v>
      </c>
      <c r="E4502" t="s">
        <v>1021</v>
      </c>
      <c r="F4502" t="s">
        <v>102</v>
      </c>
      <c r="G4502" t="s">
        <v>41</v>
      </c>
      <c r="H4502" t="s">
        <v>32</v>
      </c>
      <c r="I4502" t="s">
        <v>63</v>
      </c>
      <c r="J4502" t="s">
        <v>137</v>
      </c>
      <c r="K4502" t="s">
        <v>232</v>
      </c>
      <c r="L4502" t="s">
        <v>9910</v>
      </c>
      <c r="M4502">
        <v>7</v>
      </c>
      <c r="N4502">
        <v>4592</v>
      </c>
      <c r="O4502">
        <v>0.05</v>
      </c>
      <c r="P4502">
        <v>30536.799999999999</v>
      </c>
      <c r="Q4502">
        <v>10273.85</v>
      </c>
      <c r="R4502">
        <v>33.64</v>
      </c>
    </row>
    <row r="4503" spans="1:18" x14ac:dyDescent="0.3">
      <c r="A4503" t="s">
        <v>9911</v>
      </c>
      <c r="B4503" s="1">
        <v>45638</v>
      </c>
      <c r="C4503" s="1">
        <v>45643</v>
      </c>
      <c r="D4503" t="s">
        <v>38</v>
      </c>
      <c r="E4503" t="s">
        <v>3209</v>
      </c>
      <c r="F4503" t="s">
        <v>495</v>
      </c>
      <c r="G4503" t="s">
        <v>61</v>
      </c>
      <c r="H4503" t="s">
        <v>75</v>
      </c>
      <c r="I4503" t="s">
        <v>70</v>
      </c>
      <c r="J4503" t="s">
        <v>34</v>
      </c>
      <c r="K4503" t="s">
        <v>44</v>
      </c>
      <c r="L4503" t="s">
        <v>9912</v>
      </c>
      <c r="M4503">
        <v>3</v>
      </c>
      <c r="N4503">
        <v>4402</v>
      </c>
      <c r="O4503">
        <v>0.05</v>
      </c>
      <c r="P4503">
        <v>12545.7</v>
      </c>
      <c r="Q4503">
        <v>4776.6899999999996</v>
      </c>
      <c r="R4503">
        <v>38.07</v>
      </c>
    </row>
    <row r="4504" spans="1:18" x14ac:dyDescent="0.3">
      <c r="A4504" t="s">
        <v>9913</v>
      </c>
      <c r="B4504" s="1">
        <v>45579</v>
      </c>
      <c r="C4504" s="1">
        <v>45581</v>
      </c>
      <c r="D4504" t="s">
        <v>38</v>
      </c>
      <c r="E4504" t="s">
        <v>636</v>
      </c>
      <c r="F4504" t="s">
        <v>267</v>
      </c>
      <c r="G4504" t="s">
        <v>41</v>
      </c>
      <c r="H4504" t="s">
        <v>96</v>
      </c>
      <c r="I4504" t="s">
        <v>24</v>
      </c>
      <c r="J4504" t="s">
        <v>97</v>
      </c>
      <c r="K4504" t="s">
        <v>98</v>
      </c>
      <c r="L4504" t="s">
        <v>9914</v>
      </c>
      <c r="M4504">
        <v>8</v>
      </c>
      <c r="N4504">
        <v>1139</v>
      </c>
      <c r="O4504">
        <v>0.1</v>
      </c>
      <c r="P4504">
        <v>8200.7999999999993</v>
      </c>
      <c r="Q4504">
        <v>3190.83</v>
      </c>
      <c r="R4504">
        <v>38.909999999999997</v>
      </c>
    </row>
    <row r="4505" spans="1:18" x14ac:dyDescent="0.3">
      <c r="A4505" t="s">
        <v>9915</v>
      </c>
      <c r="B4505" s="1">
        <v>45460</v>
      </c>
      <c r="C4505" s="1">
        <v>45463</v>
      </c>
      <c r="D4505" t="s">
        <v>19</v>
      </c>
      <c r="E4505" t="s">
        <v>4131</v>
      </c>
      <c r="F4505" t="s">
        <v>952</v>
      </c>
      <c r="G4505" t="s">
        <v>22</v>
      </c>
      <c r="H4505" t="s">
        <v>75</v>
      </c>
      <c r="I4505" t="s">
        <v>33</v>
      </c>
      <c r="J4505" t="s">
        <v>34</v>
      </c>
      <c r="K4505" t="s">
        <v>44</v>
      </c>
      <c r="L4505" t="s">
        <v>2676</v>
      </c>
      <c r="M4505">
        <v>9</v>
      </c>
      <c r="N4505">
        <v>4767</v>
      </c>
      <c r="O4505">
        <v>0.2</v>
      </c>
      <c r="P4505">
        <v>34322.400000000001</v>
      </c>
      <c r="Q4505">
        <v>7378.77</v>
      </c>
      <c r="R4505">
        <v>21.5</v>
      </c>
    </row>
    <row r="4506" spans="1:18" x14ac:dyDescent="0.3">
      <c r="A4506" t="s">
        <v>9916</v>
      </c>
      <c r="B4506" s="1">
        <v>45605</v>
      </c>
      <c r="C4506" s="1">
        <v>45607</v>
      </c>
      <c r="D4506" t="s">
        <v>29</v>
      </c>
      <c r="E4506" t="s">
        <v>246</v>
      </c>
      <c r="F4506" t="s">
        <v>499</v>
      </c>
      <c r="G4506" t="s">
        <v>61</v>
      </c>
      <c r="H4506" t="s">
        <v>23</v>
      </c>
      <c r="I4506" t="s">
        <v>43</v>
      </c>
      <c r="J4506" t="s">
        <v>49</v>
      </c>
      <c r="K4506" t="s">
        <v>500</v>
      </c>
      <c r="L4506" t="s">
        <v>9917</v>
      </c>
      <c r="M4506">
        <v>5</v>
      </c>
      <c r="N4506">
        <v>2015</v>
      </c>
      <c r="O4506">
        <v>0.2</v>
      </c>
      <c r="P4506">
        <v>8060</v>
      </c>
      <c r="Q4506">
        <v>2789.57</v>
      </c>
      <c r="R4506">
        <v>34.61</v>
      </c>
    </row>
    <row r="4507" spans="1:18" x14ac:dyDescent="0.3">
      <c r="A4507" t="s">
        <v>9918</v>
      </c>
      <c r="B4507" s="1">
        <v>44935</v>
      </c>
      <c r="C4507" s="1">
        <v>44939</v>
      </c>
      <c r="D4507" t="s">
        <v>38</v>
      </c>
      <c r="E4507" t="s">
        <v>760</v>
      </c>
      <c r="F4507" t="s">
        <v>102</v>
      </c>
      <c r="G4507" t="s">
        <v>61</v>
      </c>
      <c r="H4507" t="s">
        <v>96</v>
      </c>
      <c r="I4507" t="s">
        <v>24</v>
      </c>
      <c r="J4507" t="s">
        <v>49</v>
      </c>
      <c r="K4507" t="s">
        <v>311</v>
      </c>
      <c r="L4507" t="s">
        <v>9919</v>
      </c>
      <c r="M4507">
        <v>6</v>
      </c>
      <c r="N4507">
        <v>2130</v>
      </c>
      <c r="O4507">
        <v>0.1</v>
      </c>
      <c r="P4507">
        <v>11502</v>
      </c>
      <c r="Q4507">
        <v>2603.5700000000002</v>
      </c>
      <c r="R4507">
        <v>22.64</v>
      </c>
    </row>
    <row r="4508" spans="1:18" x14ac:dyDescent="0.3">
      <c r="A4508" t="s">
        <v>9920</v>
      </c>
      <c r="B4508" s="1">
        <v>45638</v>
      </c>
      <c r="C4508" s="1">
        <v>45643</v>
      </c>
      <c r="D4508" t="s">
        <v>38</v>
      </c>
      <c r="E4508" t="s">
        <v>746</v>
      </c>
      <c r="F4508" t="s">
        <v>569</v>
      </c>
      <c r="G4508" t="s">
        <v>41</v>
      </c>
      <c r="H4508" t="s">
        <v>62</v>
      </c>
      <c r="I4508" t="s">
        <v>33</v>
      </c>
      <c r="J4508" t="s">
        <v>55</v>
      </c>
      <c r="K4508" t="s">
        <v>56</v>
      </c>
      <c r="L4508" t="s">
        <v>9921</v>
      </c>
      <c r="M4508">
        <v>10</v>
      </c>
      <c r="N4508">
        <v>4871</v>
      </c>
      <c r="O4508">
        <v>0.2</v>
      </c>
      <c r="P4508">
        <v>38968</v>
      </c>
      <c r="Q4508">
        <v>9626.36</v>
      </c>
      <c r="R4508">
        <v>24.7</v>
      </c>
    </row>
    <row r="4509" spans="1:18" x14ac:dyDescent="0.3">
      <c r="A4509" t="s">
        <v>9922</v>
      </c>
      <c r="B4509" s="1">
        <v>45007</v>
      </c>
      <c r="C4509" s="1">
        <v>45008</v>
      </c>
      <c r="D4509" t="s">
        <v>89</v>
      </c>
      <c r="E4509" t="s">
        <v>6113</v>
      </c>
      <c r="F4509" t="s">
        <v>420</v>
      </c>
      <c r="G4509" t="s">
        <v>22</v>
      </c>
      <c r="H4509" t="s">
        <v>62</v>
      </c>
      <c r="I4509" t="s">
        <v>33</v>
      </c>
      <c r="J4509" t="s">
        <v>34</v>
      </c>
      <c r="K4509" t="s">
        <v>35</v>
      </c>
      <c r="L4509" t="s">
        <v>9923</v>
      </c>
      <c r="M4509">
        <v>2</v>
      </c>
      <c r="N4509">
        <v>3698</v>
      </c>
      <c r="O4509">
        <v>0</v>
      </c>
      <c r="P4509">
        <v>7396</v>
      </c>
      <c r="Q4509">
        <v>2910.61</v>
      </c>
      <c r="R4509">
        <v>39.35</v>
      </c>
    </row>
    <row r="4510" spans="1:18" x14ac:dyDescent="0.3">
      <c r="A4510" t="s">
        <v>9924</v>
      </c>
      <c r="B4510" s="1">
        <v>45053</v>
      </c>
      <c r="C4510" s="1">
        <v>45053</v>
      </c>
      <c r="D4510" t="s">
        <v>38</v>
      </c>
      <c r="E4510" t="s">
        <v>4578</v>
      </c>
      <c r="F4510" t="s">
        <v>272</v>
      </c>
      <c r="G4510" t="s">
        <v>41</v>
      </c>
      <c r="H4510" t="s">
        <v>42</v>
      </c>
      <c r="I4510" t="s">
        <v>70</v>
      </c>
      <c r="J4510" t="s">
        <v>97</v>
      </c>
      <c r="K4510" t="s">
        <v>103</v>
      </c>
      <c r="L4510" t="s">
        <v>9925</v>
      </c>
      <c r="M4510">
        <v>8</v>
      </c>
      <c r="N4510">
        <v>4697</v>
      </c>
      <c r="O4510">
        <v>0</v>
      </c>
      <c r="P4510">
        <v>37576</v>
      </c>
      <c r="Q4510">
        <v>9708.68</v>
      </c>
      <c r="R4510">
        <v>25.84</v>
      </c>
    </row>
    <row r="4511" spans="1:18" x14ac:dyDescent="0.3">
      <c r="A4511" t="s">
        <v>9926</v>
      </c>
      <c r="B4511" s="1">
        <v>45251</v>
      </c>
      <c r="C4511" s="1">
        <v>45254</v>
      </c>
      <c r="D4511" t="s">
        <v>29</v>
      </c>
      <c r="E4511" t="s">
        <v>3624</v>
      </c>
      <c r="F4511" t="s">
        <v>1370</v>
      </c>
      <c r="G4511" t="s">
        <v>61</v>
      </c>
      <c r="H4511" t="s">
        <v>23</v>
      </c>
      <c r="I4511" t="s">
        <v>43</v>
      </c>
      <c r="J4511" t="s">
        <v>25</v>
      </c>
      <c r="K4511" t="s">
        <v>443</v>
      </c>
      <c r="L4511" t="s">
        <v>9927</v>
      </c>
      <c r="M4511">
        <v>6</v>
      </c>
      <c r="N4511">
        <v>527</v>
      </c>
      <c r="O4511">
        <v>0</v>
      </c>
      <c r="P4511">
        <v>3162</v>
      </c>
      <c r="Q4511">
        <v>1264</v>
      </c>
      <c r="R4511">
        <v>39.97</v>
      </c>
    </row>
    <row r="4512" spans="1:18" x14ac:dyDescent="0.3">
      <c r="A4512" t="s">
        <v>9928</v>
      </c>
      <c r="B4512" s="1">
        <v>45497</v>
      </c>
      <c r="C4512" s="1">
        <v>45502</v>
      </c>
      <c r="D4512" t="s">
        <v>19</v>
      </c>
      <c r="E4512" t="s">
        <v>4341</v>
      </c>
      <c r="F4512" t="s">
        <v>151</v>
      </c>
      <c r="G4512" t="s">
        <v>61</v>
      </c>
      <c r="H4512" t="s">
        <v>62</v>
      </c>
      <c r="I4512" t="s">
        <v>33</v>
      </c>
      <c r="J4512" t="s">
        <v>55</v>
      </c>
      <c r="K4512" t="s">
        <v>86</v>
      </c>
      <c r="L4512" t="s">
        <v>9929</v>
      </c>
      <c r="M4512">
        <v>7</v>
      </c>
      <c r="N4512">
        <v>3226</v>
      </c>
      <c r="O4512">
        <v>0.2</v>
      </c>
      <c r="P4512">
        <v>18065.599999999999</v>
      </c>
      <c r="Q4512">
        <v>4070.4</v>
      </c>
      <c r="R4512">
        <v>22.53</v>
      </c>
    </row>
    <row r="4513" spans="1:18" x14ac:dyDescent="0.3">
      <c r="A4513" t="s">
        <v>9930</v>
      </c>
      <c r="B4513" s="1">
        <v>45480</v>
      </c>
      <c r="C4513" s="1">
        <v>45483</v>
      </c>
      <c r="D4513" t="s">
        <v>89</v>
      </c>
      <c r="E4513" t="s">
        <v>2375</v>
      </c>
      <c r="F4513" t="s">
        <v>267</v>
      </c>
      <c r="G4513" t="s">
        <v>41</v>
      </c>
      <c r="H4513" t="s">
        <v>69</v>
      </c>
      <c r="I4513" t="s">
        <v>33</v>
      </c>
      <c r="J4513" t="s">
        <v>55</v>
      </c>
      <c r="K4513" t="s">
        <v>655</v>
      </c>
      <c r="L4513" t="s">
        <v>9931</v>
      </c>
      <c r="M4513">
        <v>9</v>
      </c>
      <c r="N4513">
        <v>763</v>
      </c>
      <c r="O4513">
        <v>0.2</v>
      </c>
      <c r="P4513">
        <v>5493.6</v>
      </c>
      <c r="Q4513">
        <v>1100.72</v>
      </c>
      <c r="R4513">
        <v>20.04</v>
      </c>
    </row>
    <row r="4514" spans="1:18" x14ac:dyDescent="0.3">
      <c r="A4514" t="s">
        <v>9932</v>
      </c>
      <c r="B4514" s="1">
        <v>44995</v>
      </c>
      <c r="C4514" s="1">
        <v>45001</v>
      </c>
      <c r="D4514" t="s">
        <v>29</v>
      </c>
      <c r="E4514" t="s">
        <v>2152</v>
      </c>
      <c r="F4514" t="s">
        <v>200</v>
      </c>
      <c r="G4514" t="s">
        <v>61</v>
      </c>
      <c r="H4514" t="s">
        <v>42</v>
      </c>
      <c r="I4514" t="s">
        <v>24</v>
      </c>
      <c r="J4514" t="s">
        <v>137</v>
      </c>
      <c r="K4514" t="s">
        <v>138</v>
      </c>
      <c r="L4514" t="s">
        <v>1373</v>
      </c>
      <c r="M4514">
        <v>5</v>
      </c>
      <c r="N4514">
        <v>4323</v>
      </c>
      <c r="O4514">
        <v>0.15</v>
      </c>
      <c r="P4514">
        <v>18372.75</v>
      </c>
      <c r="Q4514">
        <v>5261.02</v>
      </c>
      <c r="R4514">
        <v>28.63</v>
      </c>
    </row>
    <row r="4515" spans="1:18" x14ac:dyDescent="0.3">
      <c r="A4515" t="s">
        <v>9933</v>
      </c>
      <c r="B4515" s="1">
        <v>45333</v>
      </c>
      <c r="C4515" s="1">
        <v>45340</v>
      </c>
      <c r="D4515" t="s">
        <v>89</v>
      </c>
      <c r="E4515" t="s">
        <v>2670</v>
      </c>
      <c r="F4515" t="s">
        <v>21</v>
      </c>
      <c r="G4515" t="s">
        <v>61</v>
      </c>
      <c r="H4515" t="s">
        <v>42</v>
      </c>
      <c r="I4515" t="s">
        <v>33</v>
      </c>
      <c r="J4515" t="s">
        <v>49</v>
      </c>
      <c r="K4515" t="s">
        <v>311</v>
      </c>
      <c r="L4515" t="s">
        <v>9934</v>
      </c>
      <c r="M4515">
        <v>2</v>
      </c>
      <c r="N4515">
        <v>3110</v>
      </c>
      <c r="O4515">
        <v>0.15</v>
      </c>
      <c r="P4515">
        <v>5287</v>
      </c>
      <c r="Q4515">
        <v>1771.24</v>
      </c>
      <c r="R4515">
        <v>33.5</v>
      </c>
    </row>
    <row r="4516" spans="1:18" x14ac:dyDescent="0.3">
      <c r="A4516" t="s">
        <v>9935</v>
      </c>
      <c r="B4516" s="1">
        <v>45150</v>
      </c>
      <c r="C4516" s="1">
        <v>45154</v>
      </c>
      <c r="D4516" t="s">
        <v>89</v>
      </c>
      <c r="E4516" t="s">
        <v>3689</v>
      </c>
      <c r="F4516" t="s">
        <v>243</v>
      </c>
      <c r="G4516" t="s">
        <v>22</v>
      </c>
      <c r="H4516" t="s">
        <v>23</v>
      </c>
      <c r="I4516" t="s">
        <v>24</v>
      </c>
      <c r="J4516" t="s">
        <v>34</v>
      </c>
      <c r="K4516" t="s">
        <v>44</v>
      </c>
      <c r="L4516" t="s">
        <v>9936</v>
      </c>
      <c r="M4516">
        <v>5</v>
      </c>
      <c r="N4516">
        <v>3936</v>
      </c>
      <c r="O4516">
        <v>0.1</v>
      </c>
      <c r="P4516">
        <v>17712</v>
      </c>
      <c r="Q4516">
        <v>6270.1</v>
      </c>
      <c r="R4516">
        <v>35.4</v>
      </c>
    </row>
    <row r="4517" spans="1:18" x14ac:dyDescent="0.3">
      <c r="A4517" t="s">
        <v>9937</v>
      </c>
      <c r="B4517" s="1">
        <v>44974</v>
      </c>
      <c r="C4517" s="1">
        <v>44979</v>
      </c>
      <c r="D4517" t="s">
        <v>19</v>
      </c>
      <c r="E4517" t="s">
        <v>5926</v>
      </c>
      <c r="F4517" t="s">
        <v>521</v>
      </c>
      <c r="G4517" t="s">
        <v>41</v>
      </c>
      <c r="H4517" t="s">
        <v>62</v>
      </c>
      <c r="I4517" t="s">
        <v>33</v>
      </c>
      <c r="J4517" t="s">
        <v>34</v>
      </c>
      <c r="K4517" t="s">
        <v>35</v>
      </c>
      <c r="L4517" t="s">
        <v>9938</v>
      </c>
      <c r="M4517">
        <v>2</v>
      </c>
      <c r="N4517">
        <v>4449</v>
      </c>
      <c r="O4517">
        <v>0</v>
      </c>
      <c r="P4517">
        <v>8898</v>
      </c>
      <c r="Q4517">
        <v>2015.59</v>
      </c>
      <c r="R4517">
        <v>22.65</v>
      </c>
    </row>
    <row r="4518" spans="1:18" x14ac:dyDescent="0.3">
      <c r="A4518" t="s">
        <v>9939</v>
      </c>
      <c r="B4518" s="1">
        <v>44972</v>
      </c>
      <c r="C4518" s="1">
        <v>44975</v>
      </c>
      <c r="D4518" t="s">
        <v>19</v>
      </c>
      <c r="E4518" t="s">
        <v>1417</v>
      </c>
      <c r="F4518" t="s">
        <v>117</v>
      </c>
      <c r="G4518" t="s">
        <v>61</v>
      </c>
      <c r="H4518" t="s">
        <v>75</v>
      </c>
      <c r="I4518" t="s">
        <v>33</v>
      </c>
      <c r="J4518" t="s">
        <v>34</v>
      </c>
      <c r="K4518" t="s">
        <v>152</v>
      </c>
      <c r="L4518" t="s">
        <v>9940</v>
      </c>
      <c r="M4518">
        <v>9</v>
      </c>
      <c r="N4518">
        <v>1622</v>
      </c>
      <c r="O4518">
        <v>0.15</v>
      </c>
      <c r="P4518">
        <v>12408.3</v>
      </c>
      <c r="Q4518">
        <v>3021.07</v>
      </c>
      <c r="R4518">
        <v>24.35</v>
      </c>
    </row>
    <row r="4519" spans="1:18" x14ac:dyDescent="0.3">
      <c r="A4519" t="s">
        <v>9941</v>
      </c>
      <c r="B4519" s="1">
        <v>45380</v>
      </c>
      <c r="C4519" s="1">
        <v>45381</v>
      </c>
      <c r="D4519" t="s">
        <v>89</v>
      </c>
      <c r="E4519" t="s">
        <v>5279</v>
      </c>
      <c r="F4519" t="s">
        <v>40</v>
      </c>
      <c r="G4519" t="s">
        <v>41</v>
      </c>
      <c r="H4519" t="s">
        <v>75</v>
      </c>
      <c r="I4519" t="s">
        <v>43</v>
      </c>
      <c r="J4519" t="s">
        <v>49</v>
      </c>
      <c r="K4519" t="s">
        <v>50</v>
      </c>
      <c r="L4519" t="s">
        <v>9942</v>
      </c>
      <c r="M4519">
        <v>4</v>
      </c>
      <c r="N4519">
        <v>2660</v>
      </c>
      <c r="O4519">
        <v>0.15</v>
      </c>
      <c r="P4519">
        <v>9044</v>
      </c>
      <c r="Q4519">
        <v>2902.07</v>
      </c>
      <c r="R4519">
        <v>32.090000000000003</v>
      </c>
    </row>
    <row r="4520" spans="1:18" x14ac:dyDescent="0.3">
      <c r="A4520" t="s">
        <v>9943</v>
      </c>
      <c r="B4520" s="1">
        <v>45362</v>
      </c>
      <c r="C4520" s="1">
        <v>45367</v>
      </c>
      <c r="D4520" t="s">
        <v>38</v>
      </c>
      <c r="E4520" t="s">
        <v>1590</v>
      </c>
      <c r="F4520" t="s">
        <v>185</v>
      </c>
      <c r="G4520" t="s">
        <v>22</v>
      </c>
      <c r="H4520" t="s">
        <v>75</v>
      </c>
      <c r="I4520" t="s">
        <v>33</v>
      </c>
      <c r="J4520" t="s">
        <v>137</v>
      </c>
      <c r="K4520" t="s">
        <v>201</v>
      </c>
      <c r="L4520" t="s">
        <v>9944</v>
      </c>
      <c r="M4520">
        <v>7</v>
      </c>
      <c r="N4520">
        <v>2624</v>
      </c>
      <c r="O4520">
        <v>0.05</v>
      </c>
      <c r="P4520">
        <v>17449.599999999999</v>
      </c>
      <c r="Q4520">
        <v>5825.98</v>
      </c>
      <c r="R4520">
        <v>33.39</v>
      </c>
    </row>
    <row r="4521" spans="1:18" x14ac:dyDescent="0.3">
      <c r="A4521" t="s">
        <v>9945</v>
      </c>
      <c r="B4521" s="1">
        <v>44972</v>
      </c>
      <c r="C4521" s="1">
        <v>44978</v>
      </c>
      <c r="D4521" t="s">
        <v>89</v>
      </c>
      <c r="E4521" t="s">
        <v>866</v>
      </c>
      <c r="F4521" t="s">
        <v>565</v>
      </c>
      <c r="G4521" t="s">
        <v>22</v>
      </c>
      <c r="H4521" t="s">
        <v>81</v>
      </c>
      <c r="I4521" t="s">
        <v>70</v>
      </c>
      <c r="J4521" t="s">
        <v>97</v>
      </c>
      <c r="K4521" t="s">
        <v>181</v>
      </c>
      <c r="L4521" t="s">
        <v>9946</v>
      </c>
      <c r="M4521">
        <v>1</v>
      </c>
      <c r="N4521">
        <v>2403</v>
      </c>
      <c r="O4521">
        <v>0.1</v>
      </c>
      <c r="P4521">
        <v>2162.6999999999998</v>
      </c>
      <c r="Q4521">
        <v>661.43</v>
      </c>
      <c r="R4521">
        <v>30.58</v>
      </c>
    </row>
    <row r="4522" spans="1:18" x14ac:dyDescent="0.3">
      <c r="A4522" t="s">
        <v>9947</v>
      </c>
      <c r="B4522" s="1">
        <v>45148</v>
      </c>
      <c r="C4522" s="1">
        <v>45153</v>
      </c>
      <c r="D4522" t="s">
        <v>38</v>
      </c>
      <c r="E4522" t="s">
        <v>1009</v>
      </c>
      <c r="F4522" t="s">
        <v>213</v>
      </c>
      <c r="G4522" t="s">
        <v>22</v>
      </c>
      <c r="H4522" t="s">
        <v>81</v>
      </c>
      <c r="I4522" t="s">
        <v>43</v>
      </c>
      <c r="J4522" t="s">
        <v>97</v>
      </c>
      <c r="K4522" t="s">
        <v>379</v>
      </c>
      <c r="L4522" t="s">
        <v>9948</v>
      </c>
      <c r="M4522">
        <v>1</v>
      </c>
      <c r="N4522">
        <v>4486</v>
      </c>
      <c r="O4522">
        <v>0.1</v>
      </c>
      <c r="P4522">
        <v>4037.4</v>
      </c>
      <c r="Q4522">
        <v>1522.21</v>
      </c>
      <c r="R4522">
        <v>37.700000000000003</v>
      </c>
    </row>
    <row r="4523" spans="1:18" x14ac:dyDescent="0.3">
      <c r="A4523" t="s">
        <v>9949</v>
      </c>
      <c r="B4523" s="1">
        <v>45283</v>
      </c>
      <c r="C4523" s="1">
        <v>45289</v>
      </c>
      <c r="D4523" t="s">
        <v>29</v>
      </c>
      <c r="E4523" t="s">
        <v>728</v>
      </c>
      <c r="F4523" t="s">
        <v>205</v>
      </c>
      <c r="G4523" t="s">
        <v>22</v>
      </c>
      <c r="H4523" t="s">
        <v>42</v>
      </c>
      <c r="I4523" t="s">
        <v>63</v>
      </c>
      <c r="J4523" t="s">
        <v>97</v>
      </c>
      <c r="K4523" t="s">
        <v>379</v>
      </c>
      <c r="L4523" t="s">
        <v>9950</v>
      </c>
      <c r="M4523">
        <v>2</v>
      </c>
      <c r="N4523">
        <v>1354</v>
      </c>
      <c r="O4523">
        <v>0.1</v>
      </c>
      <c r="P4523">
        <v>2437.1999999999998</v>
      </c>
      <c r="Q4523">
        <v>883.96</v>
      </c>
      <c r="R4523">
        <v>36.270000000000003</v>
      </c>
    </row>
    <row r="4524" spans="1:18" x14ac:dyDescent="0.3">
      <c r="A4524" t="s">
        <v>9951</v>
      </c>
      <c r="B4524" s="1">
        <v>45331</v>
      </c>
      <c r="C4524" s="1">
        <v>45336</v>
      </c>
      <c r="D4524" t="s">
        <v>29</v>
      </c>
      <c r="E4524" t="s">
        <v>779</v>
      </c>
      <c r="F4524" t="s">
        <v>499</v>
      </c>
      <c r="G4524" t="s">
        <v>41</v>
      </c>
      <c r="H4524" t="s">
        <v>32</v>
      </c>
      <c r="I4524" t="s">
        <v>63</v>
      </c>
      <c r="J4524" t="s">
        <v>34</v>
      </c>
      <c r="K4524" t="s">
        <v>113</v>
      </c>
      <c r="L4524" t="s">
        <v>9952</v>
      </c>
      <c r="M4524">
        <v>4</v>
      </c>
      <c r="N4524">
        <v>4514</v>
      </c>
      <c r="O4524">
        <v>0.15</v>
      </c>
      <c r="P4524">
        <v>15347.6</v>
      </c>
      <c r="Q4524">
        <v>6118.84</v>
      </c>
      <c r="R4524">
        <v>39.869999999999997</v>
      </c>
    </row>
    <row r="4525" spans="1:18" x14ac:dyDescent="0.3">
      <c r="A4525" t="s">
        <v>9953</v>
      </c>
      <c r="B4525" s="1">
        <v>45300</v>
      </c>
      <c r="C4525" s="1">
        <v>45301</v>
      </c>
      <c r="D4525" t="s">
        <v>89</v>
      </c>
      <c r="E4525" t="s">
        <v>648</v>
      </c>
      <c r="F4525" t="s">
        <v>753</v>
      </c>
      <c r="G4525" t="s">
        <v>22</v>
      </c>
      <c r="H4525" t="s">
        <v>96</v>
      </c>
      <c r="I4525" t="s">
        <v>70</v>
      </c>
      <c r="J4525" t="s">
        <v>97</v>
      </c>
      <c r="K4525" t="s">
        <v>103</v>
      </c>
      <c r="L4525" t="s">
        <v>9954</v>
      </c>
      <c r="M4525">
        <v>10</v>
      </c>
      <c r="N4525">
        <v>1512</v>
      </c>
      <c r="O4525">
        <v>0.2</v>
      </c>
      <c r="P4525">
        <v>12096</v>
      </c>
      <c r="Q4525">
        <v>3982.51</v>
      </c>
      <c r="R4525">
        <v>32.92</v>
      </c>
    </row>
    <row r="4526" spans="1:18" x14ac:dyDescent="0.3">
      <c r="A4526" t="s">
        <v>9955</v>
      </c>
      <c r="B4526" s="1">
        <v>45587</v>
      </c>
      <c r="C4526" s="1">
        <v>45592</v>
      </c>
      <c r="D4526" t="s">
        <v>89</v>
      </c>
      <c r="E4526" t="s">
        <v>1305</v>
      </c>
      <c r="F4526" t="s">
        <v>228</v>
      </c>
      <c r="G4526" t="s">
        <v>22</v>
      </c>
      <c r="H4526" t="s">
        <v>75</v>
      </c>
      <c r="I4526" t="s">
        <v>43</v>
      </c>
      <c r="J4526" t="s">
        <v>34</v>
      </c>
      <c r="K4526" t="s">
        <v>152</v>
      </c>
      <c r="L4526" t="s">
        <v>9956</v>
      </c>
      <c r="M4526">
        <v>1</v>
      </c>
      <c r="N4526">
        <v>4287</v>
      </c>
      <c r="O4526">
        <v>0.2</v>
      </c>
      <c r="P4526">
        <v>3429.6</v>
      </c>
      <c r="Q4526">
        <v>790.57</v>
      </c>
      <c r="R4526">
        <v>23.05</v>
      </c>
    </row>
    <row r="4527" spans="1:18" x14ac:dyDescent="0.3">
      <c r="A4527" t="s">
        <v>9957</v>
      </c>
      <c r="B4527" s="1">
        <v>45034</v>
      </c>
      <c r="C4527" s="1">
        <v>45037</v>
      </c>
      <c r="D4527" t="s">
        <v>19</v>
      </c>
      <c r="E4527" t="s">
        <v>2936</v>
      </c>
      <c r="F4527" t="s">
        <v>255</v>
      </c>
      <c r="G4527" t="s">
        <v>22</v>
      </c>
      <c r="H4527" t="s">
        <v>81</v>
      </c>
      <c r="I4527" t="s">
        <v>70</v>
      </c>
      <c r="J4527" t="s">
        <v>108</v>
      </c>
      <c r="K4527" t="s">
        <v>128</v>
      </c>
      <c r="L4527" t="s">
        <v>9958</v>
      </c>
      <c r="M4527">
        <v>4</v>
      </c>
      <c r="N4527">
        <v>1719</v>
      </c>
      <c r="O4527">
        <v>0</v>
      </c>
      <c r="P4527">
        <v>6876</v>
      </c>
      <c r="Q4527">
        <v>1950.43</v>
      </c>
      <c r="R4527">
        <v>28.37</v>
      </c>
    </row>
    <row r="4528" spans="1:18" x14ac:dyDescent="0.3">
      <c r="A4528" t="s">
        <v>9959</v>
      </c>
      <c r="B4528" s="1">
        <v>44994</v>
      </c>
      <c r="C4528" s="1">
        <v>44997</v>
      </c>
      <c r="D4528" t="s">
        <v>38</v>
      </c>
      <c r="E4528" t="s">
        <v>1555</v>
      </c>
      <c r="F4528" t="s">
        <v>217</v>
      </c>
      <c r="G4528" t="s">
        <v>41</v>
      </c>
      <c r="H4528" t="s">
        <v>75</v>
      </c>
      <c r="I4528" t="s">
        <v>70</v>
      </c>
      <c r="J4528" t="s">
        <v>34</v>
      </c>
      <c r="K4528" t="s">
        <v>76</v>
      </c>
      <c r="L4528" t="s">
        <v>9960</v>
      </c>
      <c r="M4528">
        <v>5</v>
      </c>
      <c r="N4528">
        <v>2165</v>
      </c>
      <c r="O4528">
        <v>0.05</v>
      </c>
      <c r="P4528">
        <v>10283.75</v>
      </c>
      <c r="Q4528">
        <v>2244.6999999999998</v>
      </c>
      <c r="R4528">
        <v>21.83</v>
      </c>
    </row>
    <row r="4529" spans="1:18" x14ac:dyDescent="0.3">
      <c r="A4529" t="s">
        <v>9961</v>
      </c>
      <c r="B4529" s="1">
        <v>45587</v>
      </c>
      <c r="C4529" s="1">
        <v>45594</v>
      </c>
      <c r="D4529" t="s">
        <v>19</v>
      </c>
      <c r="E4529" t="s">
        <v>4578</v>
      </c>
      <c r="F4529" t="s">
        <v>102</v>
      </c>
      <c r="G4529" t="s">
        <v>41</v>
      </c>
      <c r="H4529" t="s">
        <v>23</v>
      </c>
      <c r="I4529" t="s">
        <v>33</v>
      </c>
      <c r="J4529" t="s">
        <v>55</v>
      </c>
      <c r="K4529" t="s">
        <v>655</v>
      </c>
      <c r="L4529" t="s">
        <v>9962</v>
      </c>
      <c r="M4529">
        <v>2</v>
      </c>
      <c r="N4529">
        <v>3075</v>
      </c>
      <c r="O4529">
        <v>0.1</v>
      </c>
      <c r="P4529">
        <v>5535</v>
      </c>
      <c r="Q4529">
        <v>1877.25</v>
      </c>
      <c r="R4529">
        <v>33.92</v>
      </c>
    </row>
    <row r="4530" spans="1:18" x14ac:dyDescent="0.3">
      <c r="A4530" t="s">
        <v>9963</v>
      </c>
      <c r="B4530" s="1">
        <v>45321</v>
      </c>
      <c r="C4530" s="1">
        <v>45324</v>
      </c>
      <c r="D4530" t="s">
        <v>89</v>
      </c>
      <c r="E4530" t="s">
        <v>3516</v>
      </c>
      <c r="F4530" t="s">
        <v>217</v>
      </c>
      <c r="G4530" t="s">
        <v>41</v>
      </c>
      <c r="H4530" t="s">
        <v>96</v>
      </c>
      <c r="I4530" t="s">
        <v>43</v>
      </c>
      <c r="J4530" t="s">
        <v>34</v>
      </c>
      <c r="K4530" t="s">
        <v>76</v>
      </c>
      <c r="L4530" t="s">
        <v>9964</v>
      </c>
      <c r="M4530">
        <v>8</v>
      </c>
      <c r="N4530">
        <v>4336</v>
      </c>
      <c r="O4530">
        <v>0.2</v>
      </c>
      <c r="P4530">
        <v>27750.400000000001</v>
      </c>
      <c r="Q4530">
        <v>10786.41</v>
      </c>
      <c r="R4530">
        <v>38.869999999999997</v>
      </c>
    </row>
    <row r="4531" spans="1:18" x14ac:dyDescent="0.3">
      <c r="A4531" t="s">
        <v>9965</v>
      </c>
      <c r="B4531" s="1">
        <v>45157</v>
      </c>
      <c r="C4531" s="1">
        <v>45160</v>
      </c>
      <c r="D4531" t="s">
        <v>38</v>
      </c>
      <c r="E4531" t="s">
        <v>1325</v>
      </c>
      <c r="F4531" t="s">
        <v>612</v>
      </c>
      <c r="G4531" t="s">
        <v>22</v>
      </c>
      <c r="H4531" t="s">
        <v>42</v>
      </c>
      <c r="I4531" t="s">
        <v>70</v>
      </c>
      <c r="J4531" t="s">
        <v>137</v>
      </c>
      <c r="K4531" t="s">
        <v>168</v>
      </c>
      <c r="L4531" t="s">
        <v>260</v>
      </c>
      <c r="M4531">
        <v>6</v>
      </c>
      <c r="N4531">
        <v>1121</v>
      </c>
      <c r="O4531">
        <v>0.15</v>
      </c>
      <c r="P4531">
        <v>5717.1</v>
      </c>
      <c r="Q4531">
        <v>1903.77</v>
      </c>
      <c r="R4531">
        <v>33.299999999999997</v>
      </c>
    </row>
    <row r="4532" spans="1:18" x14ac:dyDescent="0.3">
      <c r="A4532" t="s">
        <v>9966</v>
      </c>
      <c r="B4532" s="1">
        <v>45082</v>
      </c>
      <c r="C4532" s="1">
        <v>45086</v>
      </c>
      <c r="D4532" t="s">
        <v>38</v>
      </c>
      <c r="E4532" t="s">
        <v>5721</v>
      </c>
      <c r="F4532" t="s">
        <v>891</v>
      </c>
      <c r="G4532" t="s">
        <v>22</v>
      </c>
      <c r="H4532" t="s">
        <v>23</v>
      </c>
      <c r="I4532" t="s">
        <v>70</v>
      </c>
      <c r="J4532" t="s">
        <v>49</v>
      </c>
      <c r="K4532" t="s">
        <v>64</v>
      </c>
      <c r="L4532" t="s">
        <v>3988</v>
      </c>
      <c r="M4532">
        <v>1</v>
      </c>
      <c r="N4532">
        <v>2220</v>
      </c>
      <c r="O4532">
        <v>0.05</v>
      </c>
      <c r="P4532">
        <v>2109</v>
      </c>
      <c r="Q4532">
        <v>427.1</v>
      </c>
      <c r="R4532">
        <v>20.25</v>
      </c>
    </row>
    <row r="4533" spans="1:18" x14ac:dyDescent="0.3">
      <c r="A4533" t="s">
        <v>9967</v>
      </c>
      <c r="B4533" s="1">
        <v>45140</v>
      </c>
      <c r="C4533" s="1">
        <v>45144</v>
      </c>
      <c r="D4533" t="s">
        <v>89</v>
      </c>
      <c r="E4533" t="s">
        <v>2015</v>
      </c>
      <c r="F4533" t="s">
        <v>371</v>
      </c>
      <c r="G4533" t="s">
        <v>61</v>
      </c>
      <c r="H4533" t="s">
        <v>42</v>
      </c>
      <c r="I4533" t="s">
        <v>63</v>
      </c>
      <c r="J4533" t="s">
        <v>34</v>
      </c>
      <c r="K4533" t="s">
        <v>76</v>
      </c>
      <c r="L4533" t="s">
        <v>1201</v>
      </c>
      <c r="M4533">
        <v>8</v>
      </c>
      <c r="N4533">
        <v>1221</v>
      </c>
      <c r="O4533">
        <v>0.2</v>
      </c>
      <c r="P4533">
        <v>7814.4</v>
      </c>
      <c r="Q4533">
        <v>1723.72</v>
      </c>
      <c r="R4533">
        <v>22.06</v>
      </c>
    </row>
    <row r="4534" spans="1:18" x14ac:dyDescent="0.3">
      <c r="A4534" t="s">
        <v>9968</v>
      </c>
      <c r="B4534" s="1">
        <v>45201</v>
      </c>
      <c r="C4534" s="1">
        <v>45203</v>
      </c>
      <c r="D4534" t="s">
        <v>89</v>
      </c>
      <c r="E4534" t="s">
        <v>2575</v>
      </c>
      <c r="F4534" t="s">
        <v>151</v>
      </c>
      <c r="G4534" t="s">
        <v>22</v>
      </c>
      <c r="H4534" t="s">
        <v>32</v>
      </c>
      <c r="I4534" t="s">
        <v>24</v>
      </c>
      <c r="J4534" t="s">
        <v>49</v>
      </c>
      <c r="K4534" t="s">
        <v>50</v>
      </c>
      <c r="L4534" t="s">
        <v>9969</v>
      </c>
      <c r="M4534">
        <v>8</v>
      </c>
      <c r="N4534">
        <v>1079</v>
      </c>
      <c r="O4534">
        <v>0.15</v>
      </c>
      <c r="P4534">
        <v>7337.2</v>
      </c>
      <c r="Q4534">
        <v>1571.24</v>
      </c>
      <c r="R4534">
        <v>21.41</v>
      </c>
    </row>
    <row r="4535" spans="1:18" x14ac:dyDescent="0.3">
      <c r="A4535" t="s">
        <v>9970</v>
      </c>
      <c r="B4535" s="1">
        <v>45189</v>
      </c>
      <c r="C4535" s="1">
        <v>45193</v>
      </c>
      <c r="D4535" t="s">
        <v>29</v>
      </c>
      <c r="E4535" t="s">
        <v>328</v>
      </c>
      <c r="F4535" t="s">
        <v>1180</v>
      </c>
      <c r="G4535" t="s">
        <v>41</v>
      </c>
      <c r="H4535" t="s">
        <v>23</v>
      </c>
      <c r="I4535" t="s">
        <v>24</v>
      </c>
      <c r="J4535" t="s">
        <v>108</v>
      </c>
      <c r="K4535" t="s">
        <v>109</v>
      </c>
      <c r="L4535" t="s">
        <v>9971</v>
      </c>
      <c r="M4535">
        <v>1</v>
      </c>
      <c r="N4535">
        <v>4294</v>
      </c>
      <c r="O4535">
        <v>0.05</v>
      </c>
      <c r="P4535">
        <v>4079.3</v>
      </c>
      <c r="Q4535">
        <v>986.29</v>
      </c>
      <c r="R4535">
        <v>24.18</v>
      </c>
    </row>
    <row r="4536" spans="1:18" x14ac:dyDescent="0.3">
      <c r="A4536" t="s">
        <v>9972</v>
      </c>
      <c r="B4536" s="1">
        <v>45061</v>
      </c>
      <c r="C4536" s="1">
        <v>45065</v>
      </c>
      <c r="D4536" t="s">
        <v>89</v>
      </c>
      <c r="E4536" t="s">
        <v>2070</v>
      </c>
      <c r="F4536" t="s">
        <v>217</v>
      </c>
      <c r="G4536" t="s">
        <v>22</v>
      </c>
      <c r="H4536" t="s">
        <v>42</v>
      </c>
      <c r="I4536" t="s">
        <v>43</v>
      </c>
      <c r="J4536" t="s">
        <v>25</v>
      </c>
      <c r="K4536" t="s">
        <v>443</v>
      </c>
      <c r="L4536" t="s">
        <v>9225</v>
      </c>
      <c r="M4536">
        <v>3</v>
      </c>
      <c r="N4536">
        <v>2840</v>
      </c>
      <c r="O4536">
        <v>0.2</v>
      </c>
      <c r="P4536">
        <v>6816</v>
      </c>
      <c r="Q4536">
        <v>2678.72</v>
      </c>
      <c r="R4536">
        <v>39.299999999999997</v>
      </c>
    </row>
    <row r="4537" spans="1:18" x14ac:dyDescent="0.3">
      <c r="A4537" t="s">
        <v>9973</v>
      </c>
      <c r="B4537" s="1">
        <v>44990</v>
      </c>
      <c r="C4537" s="1">
        <v>44993</v>
      </c>
      <c r="D4537" t="s">
        <v>19</v>
      </c>
      <c r="E4537" t="s">
        <v>4056</v>
      </c>
      <c r="F4537" t="s">
        <v>757</v>
      </c>
      <c r="G4537" t="s">
        <v>41</v>
      </c>
      <c r="H4537" t="s">
        <v>32</v>
      </c>
      <c r="I4537" t="s">
        <v>70</v>
      </c>
      <c r="J4537" t="s">
        <v>49</v>
      </c>
      <c r="K4537" t="s">
        <v>152</v>
      </c>
      <c r="L4537" t="s">
        <v>9974</v>
      </c>
      <c r="M4537">
        <v>6</v>
      </c>
      <c r="N4537">
        <v>2567</v>
      </c>
      <c r="O4537">
        <v>0.05</v>
      </c>
      <c r="P4537">
        <v>14631.9</v>
      </c>
      <c r="Q4537">
        <v>3526.03</v>
      </c>
      <c r="R4537">
        <v>24.1</v>
      </c>
    </row>
    <row r="4538" spans="1:18" x14ac:dyDescent="0.3">
      <c r="A4538" t="s">
        <v>9975</v>
      </c>
      <c r="B4538" s="1">
        <v>44930</v>
      </c>
      <c r="C4538" s="1">
        <v>44937</v>
      </c>
      <c r="D4538" t="s">
        <v>89</v>
      </c>
      <c r="E4538" t="s">
        <v>1340</v>
      </c>
      <c r="F4538" t="s">
        <v>952</v>
      </c>
      <c r="G4538" t="s">
        <v>41</v>
      </c>
      <c r="H4538" t="s">
        <v>42</v>
      </c>
      <c r="I4538" t="s">
        <v>33</v>
      </c>
      <c r="J4538" t="s">
        <v>55</v>
      </c>
      <c r="K4538" t="s">
        <v>56</v>
      </c>
      <c r="L4538" t="s">
        <v>9976</v>
      </c>
      <c r="M4538">
        <v>7</v>
      </c>
      <c r="N4538">
        <v>2387</v>
      </c>
      <c r="O4538">
        <v>0.15</v>
      </c>
      <c r="P4538">
        <v>14202.65</v>
      </c>
      <c r="Q4538">
        <v>3284.19</v>
      </c>
      <c r="R4538">
        <v>23.12</v>
      </c>
    </row>
    <row r="4539" spans="1:18" x14ac:dyDescent="0.3">
      <c r="A4539" t="s">
        <v>9977</v>
      </c>
      <c r="B4539" s="1">
        <v>45296</v>
      </c>
      <c r="C4539" s="1">
        <v>45300</v>
      </c>
      <c r="D4539" t="s">
        <v>29</v>
      </c>
      <c r="E4539" t="s">
        <v>819</v>
      </c>
      <c r="F4539" t="s">
        <v>371</v>
      </c>
      <c r="G4539" t="s">
        <v>61</v>
      </c>
      <c r="H4539" t="s">
        <v>62</v>
      </c>
      <c r="I4539" t="s">
        <v>63</v>
      </c>
      <c r="J4539" t="s">
        <v>34</v>
      </c>
      <c r="K4539" t="s">
        <v>35</v>
      </c>
      <c r="L4539" t="s">
        <v>9978</v>
      </c>
      <c r="M4539">
        <v>3</v>
      </c>
      <c r="N4539">
        <v>124</v>
      </c>
      <c r="O4539">
        <v>0.15</v>
      </c>
      <c r="P4539">
        <v>316.2</v>
      </c>
      <c r="Q4539">
        <v>64.319999999999993</v>
      </c>
      <c r="R4539">
        <v>20.34</v>
      </c>
    </row>
    <row r="4540" spans="1:18" x14ac:dyDescent="0.3">
      <c r="A4540" t="s">
        <v>9979</v>
      </c>
      <c r="B4540" s="1">
        <v>45042</v>
      </c>
      <c r="C4540" s="1">
        <v>45045</v>
      </c>
      <c r="D4540" t="s">
        <v>19</v>
      </c>
      <c r="E4540" t="s">
        <v>2375</v>
      </c>
      <c r="F4540" t="s">
        <v>132</v>
      </c>
      <c r="G4540" t="s">
        <v>22</v>
      </c>
      <c r="H4540" t="s">
        <v>75</v>
      </c>
      <c r="I4540" t="s">
        <v>33</v>
      </c>
      <c r="J4540" t="s">
        <v>49</v>
      </c>
      <c r="K4540" t="s">
        <v>50</v>
      </c>
      <c r="L4540" t="s">
        <v>9980</v>
      </c>
      <c r="M4540">
        <v>2</v>
      </c>
      <c r="N4540">
        <v>2824</v>
      </c>
      <c r="O4540">
        <v>0.2</v>
      </c>
      <c r="P4540">
        <v>4518.3999999999996</v>
      </c>
      <c r="Q4540">
        <v>1124.77</v>
      </c>
      <c r="R4540">
        <v>24.89</v>
      </c>
    </row>
    <row r="4541" spans="1:18" x14ac:dyDescent="0.3">
      <c r="A4541" t="s">
        <v>9981</v>
      </c>
      <c r="B4541" s="1">
        <v>45480</v>
      </c>
      <c r="C4541" s="1">
        <v>45483</v>
      </c>
      <c r="D4541" t="s">
        <v>89</v>
      </c>
      <c r="E4541" t="s">
        <v>1484</v>
      </c>
      <c r="F4541" t="s">
        <v>531</v>
      </c>
      <c r="G4541" t="s">
        <v>22</v>
      </c>
      <c r="H4541" t="s">
        <v>62</v>
      </c>
      <c r="I4541" t="s">
        <v>33</v>
      </c>
      <c r="J4541" t="s">
        <v>55</v>
      </c>
      <c r="K4541" t="s">
        <v>56</v>
      </c>
      <c r="L4541" t="s">
        <v>9982</v>
      </c>
      <c r="M4541">
        <v>8</v>
      </c>
      <c r="N4541">
        <v>1144</v>
      </c>
      <c r="O4541">
        <v>0.05</v>
      </c>
      <c r="P4541">
        <v>8694.4</v>
      </c>
      <c r="Q4541">
        <v>2642.11</v>
      </c>
      <c r="R4541">
        <v>30.39</v>
      </c>
    </row>
    <row r="4542" spans="1:18" x14ac:dyDescent="0.3">
      <c r="A4542" t="s">
        <v>9983</v>
      </c>
      <c r="B4542" s="1">
        <v>45351</v>
      </c>
      <c r="C4542" s="1">
        <v>45357</v>
      </c>
      <c r="D4542" t="s">
        <v>29</v>
      </c>
      <c r="E4542" t="s">
        <v>5146</v>
      </c>
      <c r="F4542" t="s">
        <v>435</v>
      </c>
      <c r="G4542" t="s">
        <v>61</v>
      </c>
      <c r="H4542" t="s">
        <v>23</v>
      </c>
      <c r="I4542" t="s">
        <v>70</v>
      </c>
      <c r="J4542" t="s">
        <v>25</v>
      </c>
      <c r="K4542" t="s">
        <v>26</v>
      </c>
      <c r="L4542" t="s">
        <v>9984</v>
      </c>
      <c r="M4542">
        <v>2</v>
      </c>
      <c r="N4542">
        <v>1113</v>
      </c>
      <c r="O4542">
        <v>0.2</v>
      </c>
      <c r="P4542">
        <v>1780.8</v>
      </c>
      <c r="Q4542">
        <v>506.96</v>
      </c>
      <c r="R4542">
        <v>28.47</v>
      </c>
    </row>
    <row r="4543" spans="1:18" x14ac:dyDescent="0.3">
      <c r="A4543" t="s">
        <v>9985</v>
      </c>
      <c r="B4543" s="1">
        <v>45230</v>
      </c>
      <c r="C4543" s="1">
        <v>45235</v>
      </c>
      <c r="D4543" t="s">
        <v>38</v>
      </c>
      <c r="E4543" t="s">
        <v>3109</v>
      </c>
      <c r="F4543" t="s">
        <v>243</v>
      </c>
      <c r="G4543" t="s">
        <v>61</v>
      </c>
      <c r="H4543" t="s">
        <v>32</v>
      </c>
      <c r="I4543" t="s">
        <v>43</v>
      </c>
      <c r="J4543" t="s">
        <v>25</v>
      </c>
      <c r="K4543" t="s">
        <v>240</v>
      </c>
      <c r="L4543" t="s">
        <v>9986</v>
      </c>
      <c r="M4543">
        <v>2</v>
      </c>
      <c r="N4543">
        <v>4010</v>
      </c>
      <c r="O4543">
        <v>0.05</v>
      </c>
      <c r="P4543">
        <v>7619</v>
      </c>
      <c r="Q4543">
        <v>2847.09</v>
      </c>
      <c r="R4543">
        <v>37.369999999999997</v>
      </c>
    </row>
    <row r="4544" spans="1:18" x14ac:dyDescent="0.3">
      <c r="A4544" t="s">
        <v>9987</v>
      </c>
      <c r="B4544" s="1">
        <v>45598</v>
      </c>
      <c r="C4544" s="1">
        <v>45602</v>
      </c>
      <c r="D4544" t="s">
        <v>38</v>
      </c>
      <c r="E4544" t="s">
        <v>6009</v>
      </c>
      <c r="F4544" t="s">
        <v>102</v>
      </c>
      <c r="G4544" t="s">
        <v>22</v>
      </c>
      <c r="H4544" t="s">
        <v>69</v>
      </c>
      <c r="I4544" t="s">
        <v>24</v>
      </c>
      <c r="J4544" t="s">
        <v>137</v>
      </c>
      <c r="K4544" t="s">
        <v>138</v>
      </c>
      <c r="L4544" t="s">
        <v>9988</v>
      </c>
      <c r="M4544">
        <v>1</v>
      </c>
      <c r="N4544">
        <v>3241</v>
      </c>
      <c r="O4544">
        <v>0.1</v>
      </c>
      <c r="P4544">
        <v>2916.9</v>
      </c>
      <c r="Q4544">
        <v>786</v>
      </c>
      <c r="R4544">
        <v>26.95</v>
      </c>
    </row>
    <row r="4545" spans="1:18" x14ac:dyDescent="0.3">
      <c r="A4545" t="s">
        <v>9989</v>
      </c>
      <c r="B4545" s="1">
        <v>45114</v>
      </c>
      <c r="C4545" s="1">
        <v>45118</v>
      </c>
      <c r="D4545" t="s">
        <v>19</v>
      </c>
      <c r="E4545" t="s">
        <v>598</v>
      </c>
      <c r="F4545" t="s">
        <v>495</v>
      </c>
      <c r="G4545" t="s">
        <v>61</v>
      </c>
      <c r="H4545" t="s">
        <v>69</v>
      </c>
      <c r="I4545" t="s">
        <v>24</v>
      </c>
      <c r="J4545" t="s">
        <v>137</v>
      </c>
      <c r="K4545" t="s">
        <v>410</v>
      </c>
      <c r="L4545" t="s">
        <v>9990</v>
      </c>
      <c r="M4545">
        <v>4</v>
      </c>
      <c r="N4545">
        <v>4087</v>
      </c>
      <c r="O4545">
        <v>0.1</v>
      </c>
      <c r="P4545">
        <v>14713.2</v>
      </c>
      <c r="Q4545">
        <v>3201.49</v>
      </c>
      <c r="R4545">
        <v>21.76</v>
      </c>
    </row>
    <row r="4546" spans="1:18" x14ac:dyDescent="0.3">
      <c r="A4546" t="s">
        <v>9991</v>
      </c>
      <c r="B4546" s="1">
        <v>45573</v>
      </c>
      <c r="C4546" s="1">
        <v>45579</v>
      </c>
      <c r="D4546" t="s">
        <v>19</v>
      </c>
      <c r="E4546" t="s">
        <v>6147</v>
      </c>
      <c r="F4546" t="s">
        <v>363</v>
      </c>
      <c r="G4546" t="s">
        <v>61</v>
      </c>
      <c r="H4546" t="s">
        <v>42</v>
      </c>
      <c r="I4546" t="s">
        <v>24</v>
      </c>
      <c r="J4546" t="s">
        <v>55</v>
      </c>
      <c r="K4546" t="s">
        <v>655</v>
      </c>
      <c r="L4546" t="s">
        <v>9992</v>
      </c>
      <c r="M4546">
        <v>3</v>
      </c>
      <c r="N4546">
        <v>1275</v>
      </c>
      <c r="O4546">
        <v>0.05</v>
      </c>
      <c r="P4546">
        <v>3633.75</v>
      </c>
      <c r="Q4546">
        <v>1216.3399999999999</v>
      </c>
      <c r="R4546">
        <v>33.47</v>
      </c>
    </row>
    <row r="4547" spans="1:18" x14ac:dyDescent="0.3">
      <c r="A4547" t="s">
        <v>9993</v>
      </c>
      <c r="B4547" s="1">
        <v>45389</v>
      </c>
      <c r="C4547" s="1">
        <v>45393</v>
      </c>
      <c r="D4547" t="s">
        <v>89</v>
      </c>
      <c r="E4547" t="s">
        <v>4874</v>
      </c>
      <c r="F4547" t="s">
        <v>40</v>
      </c>
      <c r="G4547" t="s">
        <v>22</v>
      </c>
      <c r="H4547" t="s">
        <v>96</v>
      </c>
      <c r="I4547" t="s">
        <v>33</v>
      </c>
      <c r="J4547" t="s">
        <v>25</v>
      </c>
      <c r="K4547" t="s">
        <v>240</v>
      </c>
      <c r="L4547" t="s">
        <v>9994</v>
      </c>
      <c r="M4547">
        <v>8</v>
      </c>
      <c r="N4547">
        <v>3903</v>
      </c>
      <c r="O4547">
        <v>0.2</v>
      </c>
      <c r="P4547">
        <v>24979.200000000001</v>
      </c>
      <c r="Q4547">
        <v>6394.32</v>
      </c>
      <c r="R4547">
        <v>25.6</v>
      </c>
    </row>
    <row r="4548" spans="1:18" x14ac:dyDescent="0.3">
      <c r="A4548" t="s">
        <v>9995</v>
      </c>
      <c r="B4548" s="1">
        <v>45361</v>
      </c>
      <c r="C4548" s="1">
        <v>45362</v>
      </c>
      <c r="D4548" t="s">
        <v>38</v>
      </c>
      <c r="E4548" t="s">
        <v>3343</v>
      </c>
      <c r="F4548" t="s">
        <v>304</v>
      </c>
      <c r="G4548" t="s">
        <v>41</v>
      </c>
      <c r="H4548" t="s">
        <v>62</v>
      </c>
      <c r="I4548" t="s">
        <v>43</v>
      </c>
      <c r="J4548" t="s">
        <v>137</v>
      </c>
      <c r="K4548" t="s">
        <v>410</v>
      </c>
      <c r="L4548" t="s">
        <v>9996</v>
      </c>
      <c r="M4548">
        <v>2</v>
      </c>
      <c r="N4548">
        <v>996</v>
      </c>
      <c r="O4548">
        <v>0.05</v>
      </c>
      <c r="P4548">
        <v>1892.4</v>
      </c>
      <c r="Q4548">
        <v>741.27</v>
      </c>
      <c r="R4548">
        <v>39.17</v>
      </c>
    </row>
    <row r="4549" spans="1:18" x14ac:dyDescent="0.3">
      <c r="A4549" t="s">
        <v>9997</v>
      </c>
      <c r="B4549" s="1">
        <v>45313</v>
      </c>
      <c r="C4549" s="1">
        <v>45317</v>
      </c>
      <c r="D4549" t="s">
        <v>38</v>
      </c>
      <c r="E4549" t="s">
        <v>712</v>
      </c>
      <c r="F4549" t="s">
        <v>200</v>
      </c>
      <c r="G4549" t="s">
        <v>61</v>
      </c>
      <c r="H4549" t="s">
        <v>81</v>
      </c>
      <c r="I4549" t="s">
        <v>43</v>
      </c>
      <c r="J4549" t="s">
        <v>34</v>
      </c>
      <c r="K4549" t="s">
        <v>35</v>
      </c>
      <c r="L4549" t="s">
        <v>9998</v>
      </c>
      <c r="M4549">
        <v>8</v>
      </c>
      <c r="N4549">
        <v>1881</v>
      </c>
      <c r="O4549">
        <v>0.1</v>
      </c>
      <c r="P4549">
        <v>13543.2</v>
      </c>
      <c r="Q4549">
        <v>4542.83</v>
      </c>
      <c r="R4549">
        <v>33.54</v>
      </c>
    </row>
    <row r="4550" spans="1:18" x14ac:dyDescent="0.3">
      <c r="A4550" t="s">
        <v>9999</v>
      </c>
      <c r="B4550" s="1">
        <v>45372</v>
      </c>
      <c r="C4550" s="1">
        <v>45376</v>
      </c>
      <c r="D4550" t="s">
        <v>38</v>
      </c>
      <c r="E4550" t="s">
        <v>941</v>
      </c>
      <c r="F4550" t="s">
        <v>156</v>
      </c>
      <c r="G4550" t="s">
        <v>22</v>
      </c>
      <c r="H4550" t="s">
        <v>42</v>
      </c>
      <c r="I4550" t="s">
        <v>63</v>
      </c>
      <c r="J4550" t="s">
        <v>49</v>
      </c>
      <c r="K4550" t="s">
        <v>311</v>
      </c>
      <c r="L4550" t="s">
        <v>10000</v>
      </c>
      <c r="M4550">
        <v>3</v>
      </c>
      <c r="N4550">
        <v>2169</v>
      </c>
      <c r="O4550">
        <v>0.2</v>
      </c>
      <c r="P4550">
        <v>5205.6000000000004</v>
      </c>
      <c r="Q4550">
        <v>1997.15</v>
      </c>
      <c r="R4550">
        <v>38.369999999999997</v>
      </c>
    </row>
    <row r="4551" spans="1:18" x14ac:dyDescent="0.3">
      <c r="A4551" t="s">
        <v>10001</v>
      </c>
      <c r="B4551" s="1">
        <v>45472</v>
      </c>
      <c r="C4551" s="1">
        <v>45476</v>
      </c>
      <c r="D4551" t="s">
        <v>38</v>
      </c>
      <c r="E4551" t="s">
        <v>3433</v>
      </c>
      <c r="F4551" t="s">
        <v>753</v>
      </c>
      <c r="G4551" t="s">
        <v>41</v>
      </c>
      <c r="H4551" t="s">
        <v>69</v>
      </c>
      <c r="I4551" t="s">
        <v>63</v>
      </c>
      <c r="J4551" t="s">
        <v>34</v>
      </c>
      <c r="K4551" t="s">
        <v>152</v>
      </c>
      <c r="L4551" t="s">
        <v>10002</v>
      </c>
      <c r="M4551">
        <v>6</v>
      </c>
      <c r="N4551">
        <v>2997</v>
      </c>
      <c r="O4551">
        <v>0.1</v>
      </c>
      <c r="P4551">
        <v>16183.8</v>
      </c>
      <c r="Q4551">
        <v>4583.7299999999996</v>
      </c>
      <c r="R4551">
        <v>28.32</v>
      </c>
    </row>
    <row r="4552" spans="1:18" x14ac:dyDescent="0.3">
      <c r="A4552" t="s">
        <v>10003</v>
      </c>
      <c r="B4552" s="1">
        <v>45107</v>
      </c>
      <c r="C4552" s="1">
        <v>45110</v>
      </c>
      <c r="D4552" t="s">
        <v>19</v>
      </c>
      <c r="E4552" t="s">
        <v>220</v>
      </c>
      <c r="F4552" t="s">
        <v>251</v>
      </c>
      <c r="G4552" t="s">
        <v>41</v>
      </c>
      <c r="H4552" t="s">
        <v>23</v>
      </c>
      <c r="I4552" t="s">
        <v>33</v>
      </c>
      <c r="J4552" t="s">
        <v>108</v>
      </c>
      <c r="K4552" t="s">
        <v>118</v>
      </c>
      <c r="L4552" t="s">
        <v>10004</v>
      </c>
      <c r="M4552">
        <v>4</v>
      </c>
      <c r="N4552">
        <v>3951</v>
      </c>
      <c r="O4552">
        <v>0.1</v>
      </c>
      <c r="P4552">
        <v>14223.6</v>
      </c>
      <c r="Q4552">
        <v>3845.11</v>
      </c>
      <c r="R4552">
        <v>27.03</v>
      </c>
    </row>
    <row r="4553" spans="1:18" x14ac:dyDescent="0.3">
      <c r="A4553" t="s">
        <v>10005</v>
      </c>
      <c r="B4553" s="1">
        <v>45046</v>
      </c>
      <c r="C4553" s="1">
        <v>45051</v>
      </c>
      <c r="D4553" t="s">
        <v>29</v>
      </c>
      <c r="E4553" t="s">
        <v>2490</v>
      </c>
      <c r="F4553" t="s">
        <v>185</v>
      </c>
      <c r="G4553" t="s">
        <v>61</v>
      </c>
      <c r="H4553" t="s">
        <v>62</v>
      </c>
      <c r="I4553" t="s">
        <v>24</v>
      </c>
      <c r="J4553" t="s">
        <v>55</v>
      </c>
      <c r="K4553" t="s">
        <v>364</v>
      </c>
      <c r="L4553" t="s">
        <v>10006</v>
      </c>
      <c r="M4553">
        <v>8</v>
      </c>
      <c r="N4553">
        <v>4000</v>
      </c>
      <c r="O4553">
        <v>0.05</v>
      </c>
      <c r="P4553">
        <v>30400</v>
      </c>
      <c r="Q4553">
        <v>10534.12</v>
      </c>
      <c r="R4553">
        <v>34.65</v>
      </c>
    </row>
    <row r="4554" spans="1:18" x14ac:dyDescent="0.3">
      <c r="A4554" t="s">
        <v>10007</v>
      </c>
      <c r="B4554" s="1">
        <v>45037</v>
      </c>
      <c r="C4554" s="1">
        <v>45043</v>
      </c>
      <c r="D4554" t="s">
        <v>89</v>
      </c>
      <c r="E4554" t="s">
        <v>6682</v>
      </c>
      <c r="F4554" t="s">
        <v>870</v>
      </c>
      <c r="G4554" t="s">
        <v>61</v>
      </c>
      <c r="H4554" t="s">
        <v>81</v>
      </c>
      <c r="I4554" t="s">
        <v>63</v>
      </c>
      <c r="J4554" t="s">
        <v>49</v>
      </c>
      <c r="K4554" t="s">
        <v>64</v>
      </c>
      <c r="L4554" t="s">
        <v>10008</v>
      </c>
      <c r="M4554">
        <v>7</v>
      </c>
      <c r="N4554">
        <v>3750</v>
      </c>
      <c r="O4554">
        <v>0.1</v>
      </c>
      <c r="P4554">
        <v>23625</v>
      </c>
      <c r="Q4554">
        <v>6709.58</v>
      </c>
      <c r="R4554">
        <v>28.4</v>
      </c>
    </row>
    <row r="4555" spans="1:18" x14ac:dyDescent="0.3">
      <c r="A4555" t="s">
        <v>10009</v>
      </c>
      <c r="B4555" s="1">
        <v>45434</v>
      </c>
      <c r="C4555" s="1">
        <v>45440</v>
      </c>
      <c r="D4555" t="s">
        <v>29</v>
      </c>
      <c r="E4555" t="s">
        <v>879</v>
      </c>
      <c r="F4555" t="s">
        <v>224</v>
      </c>
      <c r="G4555" t="s">
        <v>22</v>
      </c>
      <c r="H4555" t="s">
        <v>23</v>
      </c>
      <c r="I4555" t="s">
        <v>24</v>
      </c>
      <c r="J4555" t="s">
        <v>137</v>
      </c>
      <c r="K4555" t="s">
        <v>410</v>
      </c>
      <c r="L4555" t="s">
        <v>10010</v>
      </c>
      <c r="M4555">
        <v>4</v>
      </c>
      <c r="N4555">
        <v>3917</v>
      </c>
      <c r="O4555">
        <v>0.15</v>
      </c>
      <c r="P4555">
        <v>13317.8</v>
      </c>
      <c r="Q4555">
        <v>3429.24</v>
      </c>
      <c r="R4555">
        <v>25.75</v>
      </c>
    </row>
    <row r="4556" spans="1:18" x14ac:dyDescent="0.3">
      <c r="A4556" t="s">
        <v>10011</v>
      </c>
      <c r="B4556" s="1">
        <v>45402</v>
      </c>
      <c r="C4556" s="1">
        <v>45408</v>
      </c>
      <c r="D4556" t="s">
        <v>89</v>
      </c>
      <c r="E4556" t="s">
        <v>2046</v>
      </c>
      <c r="F4556" t="s">
        <v>363</v>
      </c>
      <c r="G4556" t="s">
        <v>61</v>
      </c>
      <c r="H4556" t="s">
        <v>32</v>
      </c>
      <c r="I4556" t="s">
        <v>63</v>
      </c>
      <c r="J4556" t="s">
        <v>34</v>
      </c>
      <c r="K4556" t="s">
        <v>76</v>
      </c>
      <c r="L4556" t="s">
        <v>10012</v>
      </c>
      <c r="M4556">
        <v>6</v>
      </c>
      <c r="N4556">
        <v>4974</v>
      </c>
      <c r="O4556">
        <v>0.1</v>
      </c>
      <c r="P4556">
        <v>26859.599999999999</v>
      </c>
      <c r="Q4556">
        <v>8150.68</v>
      </c>
      <c r="R4556">
        <v>30.35</v>
      </c>
    </row>
    <row r="4557" spans="1:18" x14ac:dyDescent="0.3">
      <c r="A4557" t="s">
        <v>10013</v>
      </c>
      <c r="B4557" s="1">
        <v>44929</v>
      </c>
      <c r="C4557" s="1">
        <v>44934</v>
      </c>
      <c r="D4557" t="s">
        <v>29</v>
      </c>
      <c r="E4557" t="s">
        <v>4035</v>
      </c>
      <c r="F4557" t="s">
        <v>272</v>
      </c>
      <c r="G4557" t="s">
        <v>41</v>
      </c>
      <c r="H4557" t="s">
        <v>23</v>
      </c>
      <c r="I4557" t="s">
        <v>43</v>
      </c>
      <c r="J4557" t="s">
        <v>25</v>
      </c>
      <c r="K4557" t="s">
        <v>26</v>
      </c>
      <c r="L4557" t="s">
        <v>10014</v>
      </c>
      <c r="M4557">
        <v>3</v>
      </c>
      <c r="N4557">
        <v>3434</v>
      </c>
      <c r="O4557">
        <v>0.2</v>
      </c>
      <c r="P4557">
        <v>8241.6</v>
      </c>
      <c r="Q4557">
        <v>2862.72</v>
      </c>
      <c r="R4557">
        <v>34.729999999999997</v>
      </c>
    </row>
    <row r="4558" spans="1:18" x14ac:dyDescent="0.3">
      <c r="A4558" t="s">
        <v>10015</v>
      </c>
      <c r="B4558" s="1">
        <v>45589</v>
      </c>
      <c r="C4558" s="1">
        <v>45589</v>
      </c>
      <c r="D4558" t="s">
        <v>19</v>
      </c>
      <c r="E4558" t="s">
        <v>335</v>
      </c>
      <c r="F4558" t="s">
        <v>427</v>
      </c>
      <c r="G4558" t="s">
        <v>41</v>
      </c>
      <c r="H4558" t="s">
        <v>32</v>
      </c>
      <c r="I4558" t="s">
        <v>70</v>
      </c>
      <c r="J4558" t="s">
        <v>97</v>
      </c>
      <c r="K4558" t="s">
        <v>98</v>
      </c>
      <c r="L4558" t="s">
        <v>10016</v>
      </c>
      <c r="M4558">
        <v>4</v>
      </c>
      <c r="N4558">
        <v>4694</v>
      </c>
      <c r="O4558">
        <v>0.2</v>
      </c>
      <c r="P4558">
        <v>15020.8</v>
      </c>
      <c r="Q4558">
        <v>3017.54</v>
      </c>
      <c r="R4558">
        <v>20.09</v>
      </c>
    </row>
    <row r="4559" spans="1:18" x14ac:dyDescent="0.3">
      <c r="A4559" t="s">
        <v>10017</v>
      </c>
      <c r="B4559" s="1">
        <v>45531</v>
      </c>
      <c r="C4559" s="1">
        <v>45534</v>
      </c>
      <c r="D4559" t="s">
        <v>19</v>
      </c>
      <c r="E4559" t="s">
        <v>3048</v>
      </c>
      <c r="F4559" t="s">
        <v>85</v>
      </c>
      <c r="G4559" t="s">
        <v>61</v>
      </c>
      <c r="H4559" t="s">
        <v>32</v>
      </c>
      <c r="I4559" t="s">
        <v>24</v>
      </c>
      <c r="J4559" t="s">
        <v>25</v>
      </c>
      <c r="K4559" t="s">
        <v>240</v>
      </c>
      <c r="L4559" t="s">
        <v>10018</v>
      </c>
      <c r="M4559">
        <v>7</v>
      </c>
      <c r="N4559">
        <v>4586</v>
      </c>
      <c r="O4559">
        <v>0.2</v>
      </c>
      <c r="P4559">
        <v>25681.599999999999</v>
      </c>
      <c r="Q4559">
        <v>5731.03</v>
      </c>
      <c r="R4559">
        <v>22.32</v>
      </c>
    </row>
    <row r="4560" spans="1:18" x14ac:dyDescent="0.3">
      <c r="A4560" t="s">
        <v>10019</v>
      </c>
      <c r="B4560" s="1">
        <v>45171</v>
      </c>
      <c r="C4560" s="1">
        <v>45176</v>
      </c>
      <c r="D4560" t="s">
        <v>38</v>
      </c>
      <c r="E4560" t="s">
        <v>2931</v>
      </c>
      <c r="F4560" t="s">
        <v>474</v>
      </c>
      <c r="G4560" t="s">
        <v>22</v>
      </c>
      <c r="H4560" t="s">
        <v>62</v>
      </c>
      <c r="I4560" t="s">
        <v>43</v>
      </c>
      <c r="J4560" t="s">
        <v>34</v>
      </c>
      <c r="K4560" t="s">
        <v>35</v>
      </c>
      <c r="L4560" t="s">
        <v>10020</v>
      </c>
      <c r="M4560">
        <v>2</v>
      </c>
      <c r="N4560">
        <v>1512</v>
      </c>
      <c r="O4560">
        <v>0</v>
      </c>
      <c r="P4560">
        <v>3024</v>
      </c>
      <c r="Q4560">
        <v>605.13</v>
      </c>
      <c r="R4560">
        <v>20.010000000000002</v>
      </c>
    </row>
    <row r="4561" spans="1:18" x14ac:dyDescent="0.3">
      <c r="A4561" t="s">
        <v>10021</v>
      </c>
      <c r="B4561" s="1">
        <v>45444</v>
      </c>
      <c r="C4561" s="1">
        <v>45448</v>
      </c>
      <c r="D4561" t="s">
        <v>38</v>
      </c>
      <c r="E4561" t="s">
        <v>318</v>
      </c>
      <c r="F4561" t="s">
        <v>383</v>
      </c>
      <c r="G4561" t="s">
        <v>22</v>
      </c>
      <c r="H4561" t="s">
        <v>23</v>
      </c>
      <c r="I4561" t="s">
        <v>33</v>
      </c>
      <c r="J4561" t="s">
        <v>25</v>
      </c>
      <c r="K4561" t="s">
        <v>26</v>
      </c>
      <c r="L4561" t="s">
        <v>10022</v>
      </c>
      <c r="M4561">
        <v>2</v>
      </c>
      <c r="N4561">
        <v>634</v>
      </c>
      <c r="O4561">
        <v>0.2</v>
      </c>
      <c r="P4561">
        <v>1014.4</v>
      </c>
      <c r="Q4561">
        <v>339.89</v>
      </c>
      <c r="R4561">
        <v>33.51</v>
      </c>
    </row>
    <row r="4562" spans="1:18" x14ac:dyDescent="0.3">
      <c r="A4562" t="s">
        <v>10023</v>
      </c>
      <c r="B4562" s="1">
        <v>45109</v>
      </c>
      <c r="C4562" s="1">
        <v>45115</v>
      </c>
      <c r="D4562" t="s">
        <v>29</v>
      </c>
      <c r="E4562" t="s">
        <v>3950</v>
      </c>
      <c r="F4562" t="s">
        <v>709</v>
      </c>
      <c r="G4562" t="s">
        <v>61</v>
      </c>
      <c r="H4562" t="s">
        <v>62</v>
      </c>
      <c r="I4562" t="s">
        <v>70</v>
      </c>
      <c r="J4562" t="s">
        <v>97</v>
      </c>
      <c r="K4562" t="s">
        <v>157</v>
      </c>
      <c r="L4562" t="s">
        <v>1814</v>
      </c>
      <c r="M4562">
        <v>4</v>
      </c>
      <c r="N4562">
        <v>2637</v>
      </c>
      <c r="O4562">
        <v>0</v>
      </c>
      <c r="P4562">
        <v>10548</v>
      </c>
      <c r="Q4562">
        <v>2253.71</v>
      </c>
      <c r="R4562">
        <v>21.37</v>
      </c>
    </row>
    <row r="4563" spans="1:18" x14ac:dyDescent="0.3">
      <c r="A4563" t="s">
        <v>10024</v>
      </c>
      <c r="B4563" s="1">
        <v>45207</v>
      </c>
      <c r="C4563" s="1">
        <v>45209</v>
      </c>
      <c r="D4563" t="s">
        <v>89</v>
      </c>
      <c r="E4563" t="s">
        <v>3010</v>
      </c>
      <c r="F4563" t="s">
        <v>85</v>
      </c>
      <c r="G4563" t="s">
        <v>22</v>
      </c>
      <c r="H4563" t="s">
        <v>62</v>
      </c>
      <c r="I4563" t="s">
        <v>33</v>
      </c>
      <c r="J4563" t="s">
        <v>49</v>
      </c>
      <c r="K4563" t="s">
        <v>152</v>
      </c>
      <c r="L4563" t="s">
        <v>10025</v>
      </c>
      <c r="M4563">
        <v>8</v>
      </c>
      <c r="N4563">
        <v>3958</v>
      </c>
      <c r="O4563">
        <v>0.2</v>
      </c>
      <c r="P4563">
        <v>25331.200000000001</v>
      </c>
      <c r="Q4563">
        <v>9583.14</v>
      </c>
      <c r="R4563">
        <v>37.83</v>
      </c>
    </row>
    <row r="4564" spans="1:18" x14ac:dyDescent="0.3">
      <c r="A4564" t="s">
        <v>10026</v>
      </c>
      <c r="B4564" s="1">
        <v>45407</v>
      </c>
      <c r="C4564" s="1">
        <v>45408</v>
      </c>
      <c r="D4564" t="s">
        <v>89</v>
      </c>
      <c r="E4564" t="s">
        <v>216</v>
      </c>
      <c r="F4564" t="s">
        <v>484</v>
      </c>
      <c r="G4564" t="s">
        <v>41</v>
      </c>
      <c r="H4564" t="s">
        <v>96</v>
      </c>
      <c r="I4564" t="s">
        <v>63</v>
      </c>
      <c r="J4564" t="s">
        <v>55</v>
      </c>
      <c r="K4564" t="s">
        <v>56</v>
      </c>
      <c r="L4564" t="s">
        <v>10027</v>
      </c>
      <c r="M4564">
        <v>2</v>
      </c>
      <c r="N4564">
        <v>3269</v>
      </c>
      <c r="O4564">
        <v>0.1</v>
      </c>
      <c r="P4564">
        <v>5884.2</v>
      </c>
      <c r="Q4564">
        <v>2321.3200000000002</v>
      </c>
      <c r="R4564">
        <v>39.450000000000003</v>
      </c>
    </row>
    <row r="4565" spans="1:18" x14ac:dyDescent="0.3">
      <c r="A4565" t="s">
        <v>10028</v>
      </c>
      <c r="B4565" s="1">
        <v>45301</v>
      </c>
      <c r="C4565" s="1">
        <v>45306</v>
      </c>
      <c r="D4565" t="s">
        <v>19</v>
      </c>
      <c r="E4565" t="s">
        <v>899</v>
      </c>
      <c r="F4565" t="s">
        <v>870</v>
      </c>
      <c r="G4565" t="s">
        <v>61</v>
      </c>
      <c r="H4565" t="s">
        <v>81</v>
      </c>
      <c r="I4565" t="s">
        <v>70</v>
      </c>
      <c r="J4565" t="s">
        <v>97</v>
      </c>
      <c r="K4565" t="s">
        <v>181</v>
      </c>
      <c r="L4565" t="s">
        <v>10029</v>
      </c>
      <c r="M4565">
        <v>8</v>
      </c>
      <c r="N4565">
        <v>1120</v>
      </c>
      <c r="O4565">
        <v>0.05</v>
      </c>
      <c r="P4565">
        <v>8512</v>
      </c>
      <c r="Q4565">
        <v>2766.45</v>
      </c>
      <c r="R4565">
        <v>32.5</v>
      </c>
    </row>
    <row r="4566" spans="1:18" x14ac:dyDescent="0.3">
      <c r="A4566" t="s">
        <v>10030</v>
      </c>
      <c r="B4566" s="1">
        <v>45453</v>
      </c>
      <c r="C4566" s="1">
        <v>45460</v>
      </c>
      <c r="D4566" t="s">
        <v>29</v>
      </c>
      <c r="E4566" t="s">
        <v>1455</v>
      </c>
      <c r="F4566" t="s">
        <v>185</v>
      </c>
      <c r="G4566" t="s">
        <v>61</v>
      </c>
      <c r="H4566" t="s">
        <v>75</v>
      </c>
      <c r="I4566" t="s">
        <v>43</v>
      </c>
      <c r="J4566" t="s">
        <v>49</v>
      </c>
      <c r="K4566" t="s">
        <v>500</v>
      </c>
      <c r="L4566" t="s">
        <v>10031</v>
      </c>
      <c r="M4566">
        <v>2</v>
      </c>
      <c r="N4566">
        <v>1600</v>
      </c>
      <c r="O4566">
        <v>0.2</v>
      </c>
      <c r="P4566">
        <v>2560</v>
      </c>
      <c r="Q4566">
        <v>837.79</v>
      </c>
      <c r="R4566">
        <v>32.729999999999997</v>
      </c>
    </row>
    <row r="4567" spans="1:18" x14ac:dyDescent="0.3">
      <c r="A4567" t="s">
        <v>10032</v>
      </c>
      <c r="B4567" s="1">
        <v>45164</v>
      </c>
      <c r="C4567" s="1">
        <v>45166</v>
      </c>
      <c r="D4567" t="s">
        <v>38</v>
      </c>
      <c r="E4567" t="s">
        <v>1238</v>
      </c>
      <c r="F4567" t="s">
        <v>21</v>
      </c>
      <c r="G4567" t="s">
        <v>22</v>
      </c>
      <c r="H4567" t="s">
        <v>32</v>
      </c>
      <c r="I4567" t="s">
        <v>63</v>
      </c>
      <c r="J4567" t="s">
        <v>108</v>
      </c>
      <c r="K4567" t="s">
        <v>118</v>
      </c>
      <c r="L4567" t="s">
        <v>10033</v>
      </c>
      <c r="M4567">
        <v>3</v>
      </c>
      <c r="N4567">
        <v>4797</v>
      </c>
      <c r="O4567">
        <v>0</v>
      </c>
      <c r="P4567">
        <v>14391</v>
      </c>
      <c r="Q4567">
        <v>4916.6499999999996</v>
      </c>
      <c r="R4567">
        <v>34.159999999999997</v>
      </c>
    </row>
    <row r="4568" spans="1:18" x14ac:dyDescent="0.3">
      <c r="A4568" t="s">
        <v>10034</v>
      </c>
      <c r="B4568" s="1">
        <v>45426</v>
      </c>
      <c r="C4568" s="1">
        <v>45430</v>
      </c>
      <c r="D4568" t="s">
        <v>29</v>
      </c>
      <c r="E4568" t="s">
        <v>1325</v>
      </c>
      <c r="F4568" t="s">
        <v>435</v>
      </c>
      <c r="G4568" t="s">
        <v>61</v>
      </c>
      <c r="H4568" t="s">
        <v>62</v>
      </c>
      <c r="I4568" t="s">
        <v>43</v>
      </c>
      <c r="J4568" t="s">
        <v>108</v>
      </c>
      <c r="K4568" t="s">
        <v>128</v>
      </c>
      <c r="L4568" t="s">
        <v>10035</v>
      </c>
      <c r="M4568">
        <v>1</v>
      </c>
      <c r="N4568">
        <v>1324</v>
      </c>
      <c r="O4568">
        <v>0.15</v>
      </c>
      <c r="P4568">
        <v>1125.4000000000001</v>
      </c>
      <c r="Q4568">
        <v>265.14999999999998</v>
      </c>
      <c r="R4568">
        <v>23.56</v>
      </c>
    </row>
    <row r="4569" spans="1:18" x14ac:dyDescent="0.3">
      <c r="A4569" t="s">
        <v>10036</v>
      </c>
      <c r="B4569" s="1">
        <v>45333</v>
      </c>
      <c r="C4569" s="1">
        <v>45340</v>
      </c>
      <c r="D4569" t="s">
        <v>89</v>
      </c>
      <c r="E4569" t="s">
        <v>398</v>
      </c>
      <c r="F4569" t="s">
        <v>1042</v>
      </c>
      <c r="G4569" t="s">
        <v>61</v>
      </c>
      <c r="H4569" t="s">
        <v>75</v>
      </c>
      <c r="I4569" t="s">
        <v>33</v>
      </c>
      <c r="J4569" t="s">
        <v>49</v>
      </c>
      <c r="K4569" t="s">
        <v>311</v>
      </c>
      <c r="L4569" t="s">
        <v>10037</v>
      </c>
      <c r="M4569">
        <v>3</v>
      </c>
      <c r="N4569">
        <v>3867</v>
      </c>
      <c r="O4569">
        <v>0.2</v>
      </c>
      <c r="P4569">
        <v>9280.7999999999993</v>
      </c>
      <c r="Q4569">
        <v>1868.07</v>
      </c>
      <c r="R4569">
        <v>20.13</v>
      </c>
    </row>
    <row r="4570" spans="1:18" x14ac:dyDescent="0.3">
      <c r="A4570" t="s">
        <v>10038</v>
      </c>
      <c r="B4570" s="1">
        <v>45421</v>
      </c>
      <c r="C4570" s="1">
        <v>45426</v>
      </c>
      <c r="D4570" t="s">
        <v>89</v>
      </c>
      <c r="E4570" t="s">
        <v>1500</v>
      </c>
      <c r="F4570" t="s">
        <v>531</v>
      </c>
      <c r="G4570" t="s">
        <v>22</v>
      </c>
      <c r="H4570" t="s">
        <v>42</v>
      </c>
      <c r="I4570" t="s">
        <v>63</v>
      </c>
      <c r="J4570" t="s">
        <v>25</v>
      </c>
      <c r="K4570" t="s">
        <v>332</v>
      </c>
      <c r="L4570" t="s">
        <v>10039</v>
      </c>
      <c r="M4570">
        <v>1</v>
      </c>
      <c r="N4570">
        <v>2859</v>
      </c>
      <c r="O4570">
        <v>0.2</v>
      </c>
      <c r="P4570">
        <v>2287.1999999999998</v>
      </c>
      <c r="Q4570">
        <v>622.04</v>
      </c>
      <c r="R4570">
        <v>27.2</v>
      </c>
    </row>
    <row r="4571" spans="1:18" x14ac:dyDescent="0.3">
      <c r="A4571" t="s">
        <v>10040</v>
      </c>
      <c r="B4571" s="1">
        <v>45004</v>
      </c>
      <c r="C4571" s="1">
        <v>45010</v>
      </c>
      <c r="D4571" t="s">
        <v>29</v>
      </c>
      <c r="E4571" t="s">
        <v>1539</v>
      </c>
      <c r="F4571" t="s">
        <v>1042</v>
      </c>
      <c r="G4571" t="s">
        <v>41</v>
      </c>
      <c r="H4571" t="s">
        <v>81</v>
      </c>
      <c r="I4571" t="s">
        <v>63</v>
      </c>
      <c r="J4571" t="s">
        <v>108</v>
      </c>
      <c r="K4571" t="s">
        <v>109</v>
      </c>
      <c r="L4571" t="s">
        <v>10041</v>
      </c>
      <c r="M4571">
        <v>2</v>
      </c>
      <c r="N4571">
        <v>1639</v>
      </c>
      <c r="O4571">
        <v>0.1</v>
      </c>
      <c r="P4571">
        <v>2950.2</v>
      </c>
      <c r="Q4571">
        <v>763.32</v>
      </c>
      <c r="R4571">
        <v>25.87</v>
      </c>
    </row>
    <row r="4572" spans="1:18" x14ac:dyDescent="0.3">
      <c r="A4572" t="s">
        <v>10042</v>
      </c>
      <c r="B4572" s="1">
        <v>45109</v>
      </c>
      <c r="C4572" s="1">
        <v>45116</v>
      </c>
      <c r="D4572" t="s">
        <v>38</v>
      </c>
      <c r="E4572" t="s">
        <v>3159</v>
      </c>
      <c r="F4572" t="s">
        <v>263</v>
      </c>
      <c r="G4572" t="s">
        <v>41</v>
      </c>
      <c r="H4572" t="s">
        <v>75</v>
      </c>
      <c r="I4572" t="s">
        <v>43</v>
      </c>
      <c r="J4572" t="s">
        <v>25</v>
      </c>
      <c r="K4572" t="s">
        <v>26</v>
      </c>
      <c r="L4572" t="s">
        <v>10043</v>
      </c>
      <c r="M4572">
        <v>10</v>
      </c>
      <c r="N4572">
        <v>353</v>
      </c>
      <c r="O4572">
        <v>0.15</v>
      </c>
      <c r="P4572">
        <v>3000.5</v>
      </c>
      <c r="Q4572">
        <v>1111.1500000000001</v>
      </c>
      <c r="R4572">
        <v>37.03</v>
      </c>
    </row>
    <row r="4573" spans="1:18" x14ac:dyDescent="0.3">
      <c r="A4573" t="s">
        <v>10044</v>
      </c>
      <c r="B4573" s="1">
        <v>45384</v>
      </c>
      <c r="C4573" s="1">
        <v>45387</v>
      </c>
      <c r="D4573" t="s">
        <v>19</v>
      </c>
      <c r="E4573" t="s">
        <v>353</v>
      </c>
      <c r="F4573" t="s">
        <v>136</v>
      </c>
      <c r="G4573" t="s">
        <v>41</v>
      </c>
      <c r="H4573" t="s">
        <v>69</v>
      </c>
      <c r="I4573" t="s">
        <v>33</v>
      </c>
      <c r="J4573" t="s">
        <v>55</v>
      </c>
      <c r="K4573" t="s">
        <v>364</v>
      </c>
      <c r="L4573" t="s">
        <v>10045</v>
      </c>
      <c r="M4573">
        <v>4</v>
      </c>
      <c r="N4573">
        <v>158</v>
      </c>
      <c r="O4573">
        <v>0.1</v>
      </c>
      <c r="P4573">
        <v>568.79999999999995</v>
      </c>
      <c r="Q4573">
        <v>199.73</v>
      </c>
      <c r="R4573">
        <v>35.11</v>
      </c>
    </row>
    <row r="4574" spans="1:18" x14ac:dyDescent="0.3">
      <c r="A4574" t="s">
        <v>10046</v>
      </c>
      <c r="B4574" s="1">
        <v>45457</v>
      </c>
      <c r="C4574" s="1">
        <v>45462</v>
      </c>
      <c r="D4574" t="s">
        <v>19</v>
      </c>
      <c r="E4574" t="s">
        <v>1653</v>
      </c>
      <c r="F4574" t="s">
        <v>484</v>
      </c>
      <c r="G4574" t="s">
        <v>61</v>
      </c>
      <c r="H4574" t="s">
        <v>81</v>
      </c>
      <c r="I4574" t="s">
        <v>70</v>
      </c>
      <c r="J4574" t="s">
        <v>34</v>
      </c>
      <c r="K4574" t="s">
        <v>76</v>
      </c>
      <c r="L4574" t="s">
        <v>10047</v>
      </c>
      <c r="M4574">
        <v>10</v>
      </c>
      <c r="N4574">
        <v>3467</v>
      </c>
      <c r="O4574">
        <v>0.2</v>
      </c>
      <c r="P4574">
        <v>27736</v>
      </c>
      <c r="Q4574">
        <v>7733.51</v>
      </c>
      <c r="R4574">
        <v>27.88</v>
      </c>
    </row>
    <row r="4575" spans="1:18" x14ac:dyDescent="0.3">
      <c r="A4575" t="s">
        <v>10048</v>
      </c>
      <c r="B4575" s="1">
        <v>45602</v>
      </c>
      <c r="C4575" s="1">
        <v>45604</v>
      </c>
      <c r="D4575" t="s">
        <v>89</v>
      </c>
      <c r="E4575" t="s">
        <v>7403</v>
      </c>
      <c r="F4575" t="s">
        <v>276</v>
      </c>
      <c r="G4575" t="s">
        <v>61</v>
      </c>
      <c r="H4575" t="s">
        <v>23</v>
      </c>
      <c r="I4575" t="s">
        <v>43</v>
      </c>
      <c r="J4575" t="s">
        <v>49</v>
      </c>
      <c r="K4575" t="s">
        <v>152</v>
      </c>
      <c r="L4575" t="s">
        <v>9680</v>
      </c>
      <c r="M4575">
        <v>9</v>
      </c>
      <c r="N4575">
        <v>1657</v>
      </c>
      <c r="O4575">
        <v>0</v>
      </c>
      <c r="P4575">
        <v>14913</v>
      </c>
      <c r="Q4575">
        <v>4832.2</v>
      </c>
      <c r="R4575">
        <v>32.4</v>
      </c>
    </row>
    <row r="4576" spans="1:18" x14ac:dyDescent="0.3">
      <c r="A4576" t="s">
        <v>10049</v>
      </c>
      <c r="B4576" s="1">
        <v>45365</v>
      </c>
      <c r="C4576" s="1">
        <v>45368</v>
      </c>
      <c r="D4576" t="s">
        <v>29</v>
      </c>
      <c r="E4576" t="s">
        <v>941</v>
      </c>
      <c r="F4576" t="s">
        <v>891</v>
      </c>
      <c r="G4576" t="s">
        <v>41</v>
      </c>
      <c r="H4576" t="s">
        <v>96</v>
      </c>
      <c r="I4576" t="s">
        <v>33</v>
      </c>
      <c r="J4576" t="s">
        <v>25</v>
      </c>
      <c r="K4576" t="s">
        <v>290</v>
      </c>
      <c r="L4576" t="s">
        <v>9208</v>
      </c>
      <c r="M4576">
        <v>8</v>
      </c>
      <c r="N4576">
        <v>240</v>
      </c>
      <c r="O4576">
        <v>0.05</v>
      </c>
      <c r="P4576">
        <v>1824</v>
      </c>
      <c r="Q4576">
        <v>588.87</v>
      </c>
      <c r="R4576">
        <v>32.28</v>
      </c>
    </row>
    <row r="4577" spans="1:18" x14ac:dyDescent="0.3">
      <c r="A4577" t="s">
        <v>10050</v>
      </c>
      <c r="B4577" s="1">
        <v>45229</v>
      </c>
      <c r="C4577" s="1">
        <v>45233</v>
      </c>
      <c r="D4577" t="s">
        <v>89</v>
      </c>
      <c r="E4577" t="s">
        <v>894</v>
      </c>
      <c r="F4577" t="s">
        <v>132</v>
      </c>
      <c r="G4577" t="s">
        <v>61</v>
      </c>
      <c r="H4577" t="s">
        <v>96</v>
      </c>
      <c r="I4577" t="s">
        <v>63</v>
      </c>
      <c r="J4577" t="s">
        <v>55</v>
      </c>
      <c r="K4577" t="s">
        <v>364</v>
      </c>
      <c r="L4577" t="s">
        <v>10051</v>
      </c>
      <c r="M4577">
        <v>3</v>
      </c>
      <c r="N4577">
        <v>3890</v>
      </c>
      <c r="O4577">
        <v>0.1</v>
      </c>
      <c r="P4577">
        <v>10503</v>
      </c>
      <c r="Q4577">
        <v>3148.98</v>
      </c>
      <c r="R4577">
        <v>29.98</v>
      </c>
    </row>
    <row r="4578" spans="1:18" x14ac:dyDescent="0.3">
      <c r="A4578" t="s">
        <v>10052</v>
      </c>
      <c r="B4578" s="1">
        <v>45494</v>
      </c>
      <c r="C4578" s="1">
        <v>45499</v>
      </c>
      <c r="D4578" t="s">
        <v>89</v>
      </c>
      <c r="E4578" t="s">
        <v>7368</v>
      </c>
      <c r="F4578" t="s">
        <v>1370</v>
      </c>
      <c r="G4578" t="s">
        <v>22</v>
      </c>
      <c r="H4578" t="s">
        <v>42</v>
      </c>
      <c r="I4578" t="s">
        <v>63</v>
      </c>
      <c r="J4578" t="s">
        <v>34</v>
      </c>
      <c r="K4578" t="s">
        <v>152</v>
      </c>
      <c r="L4578" t="s">
        <v>10053</v>
      </c>
      <c r="M4578">
        <v>9</v>
      </c>
      <c r="N4578">
        <v>2661</v>
      </c>
      <c r="O4578">
        <v>0.05</v>
      </c>
      <c r="P4578">
        <v>22751.55</v>
      </c>
      <c r="Q4578">
        <v>8425.57</v>
      </c>
      <c r="R4578">
        <v>37.03</v>
      </c>
    </row>
    <row r="4579" spans="1:18" x14ac:dyDescent="0.3">
      <c r="A4579" t="s">
        <v>10054</v>
      </c>
      <c r="B4579" s="1">
        <v>45444</v>
      </c>
      <c r="C4579" s="1">
        <v>45444</v>
      </c>
      <c r="D4579" t="s">
        <v>29</v>
      </c>
      <c r="E4579" t="s">
        <v>5001</v>
      </c>
      <c r="F4579" t="s">
        <v>95</v>
      </c>
      <c r="G4579" t="s">
        <v>41</v>
      </c>
      <c r="H4579" t="s">
        <v>32</v>
      </c>
      <c r="I4579" t="s">
        <v>24</v>
      </c>
      <c r="J4579" t="s">
        <v>137</v>
      </c>
      <c r="K4579" t="s">
        <v>232</v>
      </c>
      <c r="L4579" t="s">
        <v>10055</v>
      </c>
      <c r="M4579">
        <v>9</v>
      </c>
      <c r="N4579">
        <v>956</v>
      </c>
      <c r="O4579">
        <v>0.2</v>
      </c>
      <c r="P4579">
        <v>6883.2</v>
      </c>
      <c r="Q4579">
        <v>2073.42</v>
      </c>
      <c r="R4579">
        <v>30.12</v>
      </c>
    </row>
    <row r="4580" spans="1:18" x14ac:dyDescent="0.3">
      <c r="A4580" t="s">
        <v>10056</v>
      </c>
      <c r="B4580" s="1">
        <v>45387</v>
      </c>
      <c r="C4580" s="1">
        <v>45391</v>
      </c>
      <c r="D4580" t="s">
        <v>89</v>
      </c>
      <c r="E4580" t="s">
        <v>1166</v>
      </c>
      <c r="F4580" t="s">
        <v>1370</v>
      </c>
      <c r="G4580" t="s">
        <v>41</v>
      </c>
      <c r="H4580" t="s">
        <v>62</v>
      </c>
      <c r="I4580" t="s">
        <v>70</v>
      </c>
      <c r="J4580" t="s">
        <v>108</v>
      </c>
      <c r="K4580" t="s">
        <v>268</v>
      </c>
      <c r="L4580" t="s">
        <v>10057</v>
      </c>
      <c r="M4580">
        <v>6</v>
      </c>
      <c r="N4580">
        <v>3081</v>
      </c>
      <c r="O4580">
        <v>0.05</v>
      </c>
      <c r="P4580">
        <v>17561.7</v>
      </c>
      <c r="Q4580">
        <v>4791.1499999999996</v>
      </c>
      <c r="R4580">
        <v>27.28</v>
      </c>
    </row>
    <row r="4581" spans="1:18" x14ac:dyDescent="0.3">
      <c r="A4581" t="s">
        <v>10058</v>
      </c>
      <c r="B4581" s="1">
        <v>45062</v>
      </c>
      <c r="C4581" s="1">
        <v>45067</v>
      </c>
      <c r="D4581" t="s">
        <v>38</v>
      </c>
      <c r="E4581" t="s">
        <v>3449</v>
      </c>
      <c r="F4581" t="s">
        <v>480</v>
      </c>
      <c r="G4581" t="s">
        <v>22</v>
      </c>
      <c r="H4581" t="s">
        <v>32</v>
      </c>
      <c r="I4581" t="s">
        <v>43</v>
      </c>
      <c r="J4581" t="s">
        <v>55</v>
      </c>
      <c r="K4581" t="s">
        <v>56</v>
      </c>
      <c r="L4581" t="s">
        <v>10059</v>
      </c>
      <c r="M4581">
        <v>8</v>
      </c>
      <c r="N4581">
        <v>3498</v>
      </c>
      <c r="O4581">
        <v>0.1</v>
      </c>
      <c r="P4581">
        <v>25185.599999999999</v>
      </c>
      <c r="Q4581">
        <v>6772.39</v>
      </c>
      <c r="R4581">
        <v>26.89</v>
      </c>
    </row>
    <row r="4582" spans="1:18" x14ac:dyDescent="0.3">
      <c r="A4582" t="s">
        <v>10060</v>
      </c>
      <c r="B4582" s="1">
        <v>45013</v>
      </c>
      <c r="C4582" s="1">
        <v>45014</v>
      </c>
      <c r="D4582" t="s">
        <v>38</v>
      </c>
      <c r="E4582" t="s">
        <v>2267</v>
      </c>
      <c r="F4582" t="s">
        <v>255</v>
      </c>
      <c r="G4582" t="s">
        <v>61</v>
      </c>
      <c r="H4582" t="s">
        <v>81</v>
      </c>
      <c r="I4582" t="s">
        <v>24</v>
      </c>
      <c r="J4582" t="s">
        <v>34</v>
      </c>
      <c r="K4582" t="s">
        <v>44</v>
      </c>
      <c r="L4582" t="s">
        <v>10061</v>
      </c>
      <c r="M4582">
        <v>4</v>
      </c>
      <c r="N4582">
        <v>781</v>
      </c>
      <c r="O4582">
        <v>0</v>
      </c>
      <c r="P4582">
        <v>3124</v>
      </c>
      <c r="Q4582">
        <v>991.46</v>
      </c>
      <c r="R4582">
        <v>31.74</v>
      </c>
    </row>
    <row r="4583" spans="1:18" x14ac:dyDescent="0.3">
      <c r="A4583" t="s">
        <v>10062</v>
      </c>
      <c r="B4583" s="1">
        <v>45368</v>
      </c>
      <c r="C4583" s="1">
        <v>45374</v>
      </c>
      <c r="D4583" t="s">
        <v>19</v>
      </c>
      <c r="E4583" t="s">
        <v>2064</v>
      </c>
      <c r="F4583" t="s">
        <v>521</v>
      </c>
      <c r="G4583" t="s">
        <v>22</v>
      </c>
      <c r="H4583" t="s">
        <v>69</v>
      </c>
      <c r="I4583" t="s">
        <v>24</v>
      </c>
      <c r="J4583" t="s">
        <v>137</v>
      </c>
      <c r="K4583" t="s">
        <v>201</v>
      </c>
      <c r="L4583" t="s">
        <v>10063</v>
      </c>
      <c r="M4583">
        <v>5</v>
      </c>
      <c r="N4583">
        <v>3352</v>
      </c>
      <c r="O4583">
        <v>0.05</v>
      </c>
      <c r="P4583">
        <v>15922</v>
      </c>
      <c r="Q4583">
        <v>3502.16</v>
      </c>
      <c r="R4583">
        <v>22</v>
      </c>
    </row>
    <row r="4584" spans="1:18" x14ac:dyDescent="0.3">
      <c r="A4584" t="s">
        <v>10064</v>
      </c>
      <c r="B4584" s="1">
        <v>45647</v>
      </c>
      <c r="C4584" s="1">
        <v>45647</v>
      </c>
      <c r="D4584" t="s">
        <v>29</v>
      </c>
      <c r="E4584" t="s">
        <v>4882</v>
      </c>
      <c r="F4584" t="s">
        <v>68</v>
      </c>
      <c r="G4584" t="s">
        <v>22</v>
      </c>
      <c r="H4584" t="s">
        <v>96</v>
      </c>
      <c r="I4584" t="s">
        <v>43</v>
      </c>
      <c r="J4584" t="s">
        <v>137</v>
      </c>
      <c r="K4584" t="s">
        <v>232</v>
      </c>
      <c r="L4584" t="s">
        <v>10065</v>
      </c>
      <c r="M4584">
        <v>7</v>
      </c>
      <c r="N4584">
        <v>2573</v>
      </c>
      <c r="O4584">
        <v>0.15</v>
      </c>
      <c r="P4584">
        <v>15309.35</v>
      </c>
      <c r="Q4584">
        <v>4179.76</v>
      </c>
      <c r="R4584">
        <v>27.3</v>
      </c>
    </row>
    <row r="4585" spans="1:18" x14ac:dyDescent="0.3">
      <c r="A4585" t="s">
        <v>10066</v>
      </c>
      <c r="B4585" s="1">
        <v>45543</v>
      </c>
      <c r="C4585" s="1">
        <v>45545</v>
      </c>
      <c r="D4585" t="s">
        <v>19</v>
      </c>
      <c r="E4585" t="s">
        <v>2956</v>
      </c>
      <c r="F4585" t="s">
        <v>185</v>
      </c>
      <c r="G4585" t="s">
        <v>61</v>
      </c>
      <c r="H4585" t="s">
        <v>42</v>
      </c>
      <c r="I4585" t="s">
        <v>43</v>
      </c>
      <c r="J4585" t="s">
        <v>137</v>
      </c>
      <c r="K4585" t="s">
        <v>232</v>
      </c>
      <c r="L4585" t="s">
        <v>10067</v>
      </c>
      <c r="M4585">
        <v>3</v>
      </c>
      <c r="N4585">
        <v>4103</v>
      </c>
      <c r="O4585">
        <v>0.05</v>
      </c>
      <c r="P4585">
        <v>11693.55</v>
      </c>
      <c r="Q4585">
        <v>4201.84</v>
      </c>
      <c r="R4585">
        <v>35.93</v>
      </c>
    </row>
    <row r="4586" spans="1:18" x14ac:dyDescent="0.3">
      <c r="A4586" t="s">
        <v>10068</v>
      </c>
      <c r="B4586" s="1">
        <v>44972</v>
      </c>
      <c r="C4586" s="1">
        <v>44974</v>
      </c>
      <c r="D4586" t="s">
        <v>38</v>
      </c>
      <c r="E4586" t="s">
        <v>648</v>
      </c>
      <c r="F4586" t="s">
        <v>605</v>
      </c>
      <c r="G4586" t="s">
        <v>41</v>
      </c>
      <c r="H4586" t="s">
        <v>96</v>
      </c>
      <c r="I4586" t="s">
        <v>63</v>
      </c>
      <c r="J4586" t="s">
        <v>49</v>
      </c>
      <c r="K4586" t="s">
        <v>311</v>
      </c>
      <c r="L4586" t="s">
        <v>10069</v>
      </c>
      <c r="M4586">
        <v>9</v>
      </c>
      <c r="N4586">
        <v>2134</v>
      </c>
      <c r="O4586">
        <v>0.15</v>
      </c>
      <c r="P4586">
        <v>16325.1</v>
      </c>
      <c r="Q4586">
        <v>5884.24</v>
      </c>
      <c r="R4586">
        <v>36.04</v>
      </c>
    </row>
    <row r="4587" spans="1:18" x14ac:dyDescent="0.3">
      <c r="A4587" t="s">
        <v>10070</v>
      </c>
      <c r="B4587" s="1">
        <v>44957</v>
      </c>
      <c r="C4587" s="1">
        <v>44959</v>
      </c>
      <c r="D4587" t="s">
        <v>29</v>
      </c>
      <c r="E4587" t="s">
        <v>718</v>
      </c>
      <c r="F4587" t="s">
        <v>267</v>
      </c>
      <c r="G4587" t="s">
        <v>22</v>
      </c>
      <c r="H4587" t="s">
        <v>75</v>
      </c>
      <c r="I4587" t="s">
        <v>70</v>
      </c>
      <c r="J4587" t="s">
        <v>97</v>
      </c>
      <c r="K4587" t="s">
        <v>157</v>
      </c>
      <c r="L4587" t="s">
        <v>10071</v>
      </c>
      <c r="M4587">
        <v>7</v>
      </c>
      <c r="N4587">
        <v>3439</v>
      </c>
      <c r="O4587">
        <v>0.2</v>
      </c>
      <c r="P4587">
        <v>19258.400000000001</v>
      </c>
      <c r="Q4587">
        <v>5160.5200000000004</v>
      </c>
      <c r="R4587">
        <v>26.8</v>
      </c>
    </row>
    <row r="4588" spans="1:18" x14ac:dyDescent="0.3">
      <c r="A4588" t="s">
        <v>10072</v>
      </c>
      <c r="B4588" s="1">
        <v>45381</v>
      </c>
      <c r="C4588" s="1">
        <v>45385</v>
      </c>
      <c r="D4588" t="s">
        <v>38</v>
      </c>
      <c r="E4588" t="s">
        <v>2565</v>
      </c>
      <c r="F4588" t="s">
        <v>304</v>
      </c>
      <c r="G4588" t="s">
        <v>41</v>
      </c>
      <c r="H4588" t="s">
        <v>69</v>
      </c>
      <c r="I4588" t="s">
        <v>33</v>
      </c>
      <c r="J4588" t="s">
        <v>49</v>
      </c>
      <c r="K4588" t="s">
        <v>64</v>
      </c>
      <c r="L4588" t="s">
        <v>10073</v>
      </c>
      <c r="M4588">
        <v>3</v>
      </c>
      <c r="N4588">
        <v>1177</v>
      </c>
      <c r="O4588">
        <v>0.1</v>
      </c>
      <c r="P4588">
        <v>3177.9</v>
      </c>
      <c r="Q4588">
        <v>1188.27</v>
      </c>
      <c r="R4588">
        <v>37.39</v>
      </c>
    </row>
    <row r="4589" spans="1:18" x14ac:dyDescent="0.3">
      <c r="A4589" t="s">
        <v>10074</v>
      </c>
      <c r="B4589" s="1">
        <v>45373</v>
      </c>
      <c r="C4589" s="1">
        <v>45373</v>
      </c>
      <c r="D4589" t="s">
        <v>19</v>
      </c>
      <c r="E4589" t="s">
        <v>1748</v>
      </c>
      <c r="F4589" t="s">
        <v>54</v>
      </c>
      <c r="G4589" t="s">
        <v>22</v>
      </c>
      <c r="H4589" t="s">
        <v>42</v>
      </c>
      <c r="I4589" t="s">
        <v>24</v>
      </c>
      <c r="J4589" t="s">
        <v>49</v>
      </c>
      <c r="K4589" t="s">
        <v>64</v>
      </c>
      <c r="L4589" t="s">
        <v>10075</v>
      </c>
      <c r="M4589">
        <v>2</v>
      </c>
      <c r="N4589">
        <v>3169</v>
      </c>
      <c r="O4589">
        <v>0</v>
      </c>
      <c r="P4589">
        <v>6338</v>
      </c>
      <c r="Q4589">
        <v>2476.08</v>
      </c>
      <c r="R4589">
        <v>39.07</v>
      </c>
    </row>
    <row r="4590" spans="1:18" x14ac:dyDescent="0.3">
      <c r="A4590" t="s">
        <v>10076</v>
      </c>
      <c r="B4590" s="1">
        <v>45547</v>
      </c>
      <c r="C4590" s="1">
        <v>45553</v>
      </c>
      <c r="D4590" t="s">
        <v>89</v>
      </c>
      <c r="E4590" t="s">
        <v>2023</v>
      </c>
      <c r="F4590" t="s">
        <v>383</v>
      </c>
      <c r="G4590" t="s">
        <v>61</v>
      </c>
      <c r="H4590" t="s">
        <v>42</v>
      </c>
      <c r="I4590" t="s">
        <v>24</v>
      </c>
      <c r="J4590" t="s">
        <v>97</v>
      </c>
      <c r="K4590" t="s">
        <v>103</v>
      </c>
      <c r="L4590" t="s">
        <v>10077</v>
      </c>
      <c r="M4590">
        <v>2</v>
      </c>
      <c r="N4590">
        <v>1736</v>
      </c>
      <c r="O4590">
        <v>0.05</v>
      </c>
      <c r="P4590">
        <v>3298.4</v>
      </c>
      <c r="Q4590">
        <v>1061.05</v>
      </c>
      <c r="R4590">
        <v>32.17</v>
      </c>
    </row>
    <row r="4591" spans="1:18" x14ac:dyDescent="0.3">
      <c r="A4591" t="s">
        <v>10078</v>
      </c>
      <c r="B4591" s="1">
        <v>44990</v>
      </c>
      <c r="C4591" s="1">
        <v>44996</v>
      </c>
      <c r="D4591" t="s">
        <v>29</v>
      </c>
      <c r="E4591" t="s">
        <v>8186</v>
      </c>
      <c r="F4591" t="s">
        <v>488</v>
      </c>
      <c r="G4591" t="s">
        <v>41</v>
      </c>
      <c r="H4591" t="s">
        <v>62</v>
      </c>
      <c r="I4591" t="s">
        <v>24</v>
      </c>
      <c r="J4591" t="s">
        <v>97</v>
      </c>
      <c r="K4591" t="s">
        <v>181</v>
      </c>
      <c r="L4591" t="s">
        <v>10079</v>
      </c>
      <c r="M4591">
        <v>3</v>
      </c>
      <c r="N4591">
        <v>4354</v>
      </c>
      <c r="O4591">
        <v>0.1</v>
      </c>
      <c r="P4591">
        <v>11755.8</v>
      </c>
      <c r="Q4591">
        <v>2916.46</v>
      </c>
      <c r="R4591">
        <v>24.81</v>
      </c>
    </row>
    <row r="4592" spans="1:18" x14ac:dyDescent="0.3">
      <c r="A4592" t="s">
        <v>10080</v>
      </c>
      <c r="B4592" s="1">
        <v>45045</v>
      </c>
      <c r="C4592" s="1">
        <v>45052</v>
      </c>
      <c r="D4592" t="s">
        <v>29</v>
      </c>
      <c r="E4592" t="s">
        <v>1369</v>
      </c>
      <c r="F4592" t="s">
        <v>200</v>
      </c>
      <c r="G4592" t="s">
        <v>41</v>
      </c>
      <c r="H4592" t="s">
        <v>96</v>
      </c>
      <c r="I4592" t="s">
        <v>63</v>
      </c>
      <c r="J4592" t="s">
        <v>97</v>
      </c>
      <c r="K4592" t="s">
        <v>181</v>
      </c>
      <c r="L4592" t="s">
        <v>10081</v>
      </c>
      <c r="M4592">
        <v>7</v>
      </c>
      <c r="N4592">
        <v>1043</v>
      </c>
      <c r="O4592">
        <v>0.2</v>
      </c>
      <c r="P4592">
        <v>5840.8</v>
      </c>
      <c r="Q4592">
        <v>2321</v>
      </c>
      <c r="R4592">
        <v>39.74</v>
      </c>
    </row>
    <row r="4593" spans="1:18" x14ac:dyDescent="0.3">
      <c r="A4593" t="s">
        <v>10082</v>
      </c>
      <c r="B4593" s="1">
        <v>45286</v>
      </c>
      <c r="C4593" s="1">
        <v>45287</v>
      </c>
      <c r="D4593" t="s">
        <v>19</v>
      </c>
      <c r="E4593" t="s">
        <v>1183</v>
      </c>
      <c r="F4593" t="s">
        <v>359</v>
      </c>
      <c r="G4593" t="s">
        <v>22</v>
      </c>
      <c r="H4593" t="s">
        <v>96</v>
      </c>
      <c r="I4593" t="s">
        <v>24</v>
      </c>
      <c r="J4593" t="s">
        <v>49</v>
      </c>
      <c r="K4593" t="s">
        <v>50</v>
      </c>
      <c r="L4593" t="s">
        <v>10083</v>
      </c>
      <c r="M4593">
        <v>5</v>
      </c>
      <c r="N4593">
        <v>1266</v>
      </c>
      <c r="O4593">
        <v>0</v>
      </c>
      <c r="P4593">
        <v>6330</v>
      </c>
      <c r="Q4593">
        <v>1614.8</v>
      </c>
      <c r="R4593">
        <v>25.51</v>
      </c>
    </row>
    <row r="4594" spans="1:18" x14ac:dyDescent="0.3">
      <c r="A4594" t="s">
        <v>10084</v>
      </c>
      <c r="B4594" s="1">
        <v>44935</v>
      </c>
      <c r="C4594" s="1">
        <v>44937</v>
      </c>
      <c r="D4594" t="s">
        <v>19</v>
      </c>
      <c r="E4594" t="s">
        <v>6009</v>
      </c>
      <c r="F4594" t="s">
        <v>359</v>
      </c>
      <c r="G4594" t="s">
        <v>41</v>
      </c>
      <c r="H4594" t="s">
        <v>75</v>
      </c>
      <c r="I4594" t="s">
        <v>33</v>
      </c>
      <c r="J4594" t="s">
        <v>25</v>
      </c>
      <c r="K4594" t="s">
        <v>290</v>
      </c>
      <c r="L4594" t="s">
        <v>10085</v>
      </c>
      <c r="M4594">
        <v>9</v>
      </c>
      <c r="N4594">
        <v>4854</v>
      </c>
      <c r="O4594">
        <v>0.05</v>
      </c>
      <c r="P4594">
        <v>41501.699999999997</v>
      </c>
      <c r="Q4594">
        <v>13276.28</v>
      </c>
      <c r="R4594">
        <v>31.99</v>
      </c>
    </row>
    <row r="4595" spans="1:18" x14ac:dyDescent="0.3">
      <c r="A4595" t="s">
        <v>10086</v>
      </c>
      <c r="B4595" s="1">
        <v>44991</v>
      </c>
      <c r="C4595" s="1">
        <v>44993</v>
      </c>
      <c r="D4595" t="s">
        <v>19</v>
      </c>
      <c r="E4595" t="s">
        <v>1328</v>
      </c>
      <c r="F4595" t="s">
        <v>427</v>
      </c>
      <c r="G4595" t="s">
        <v>41</v>
      </c>
      <c r="H4595" t="s">
        <v>81</v>
      </c>
      <c r="I4595" t="s">
        <v>33</v>
      </c>
      <c r="J4595" t="s">
        <v>49</v>
      </c>
      <c r="K4595" t="s">
        <v>500</v>
      </c>
      <c r="L4595" t="s">
        <v>10087</v>
      </c>
      <c r="M4595">
        <v>9</v>
      </c>
      <c r="N4595">
        <v>2244</v>
      </c>
      <c r="O4595">
        <v>0.05</v>
      </c>
      <c r="P4595">
        <v>19186.2</v>
      </c>
      <c r="Q4595">
        <v>7646.24</v>
      </c>
      <c r="R4595">
        <v>39.85</v>
      </c>
    </row>
    <row r="4596" spans="1:18" x14ac:dyDescent="0.3">
      <c r="A4596" t="s">
        <v>10088</v>
      </c>
      <c r="B4596" s="1">
        <v>45330</v>
      </c>
      <c r="C4596" s="1">
        <v>45334</v>
      </c>
      <c r="D4596" t="s">
        <v>29</v>
      </c>
      <c r="E4596" t="s">
        <v>1337</v>
      </c>
      <c r="F4596" t="s">
        <v>142</v>
      </c>
      <c r="G4596" t="s">
        <v>61</v>
      </c>
      <c r="H4596" t="s">
        <v>42</v>
      </c>
      <c r="I4596" t="s">
        <v>70</v>
      </c>
      <c r="J4596" t="s">
        <v>25</v>
      </c>
      <c r="K4596" t="s">
        <v>332</v>
      </c>
      <c r="L4596" t="s">
        <v>10089</v>
      </c>
      <c r="M4596">
        <v>3</v>
      </c>
      <c r="N4596">
        <v>3571</v>
      </c>
      <c r="O4596">
        <v>0.1</v>
      </c>
      <c r="P4596">
        <v>9641.7000000000007</v>
      </c>
      <c r="Q4596">
        <v>2593.9299999999998</v>
      </c>
      <c r="R4596">
        <v>26.9</v>
      </c>
    </row>
    <row r="4597" spans="1:18" x14ac:dyDescent="0.3">
      <c r="A4597" t="s">
        <v>10090</v>
      </c>
      <c r="B4597" s="1">
        <v>45399</v>
      </c>
      <c r="C4597" s="1">
        <v>45403</v>
      </c>
      <c r="D4597" t="s">
        <v>89</v>
      </c>
      <c r="E4597" t="s">
        <v>6294</v>
      </c>
      <c r="F4597" t="s">
        <v>770</v>
      </c>
      <c r="G4597" t="s">
        <v>22</v>
      </c>
      <c r="H4597" t="s">
        <v>75</v>
      </c>
      <c r="I4597" t="s">
        <v>43</v>
      </c>
      <c r="J4597" t="s">
        <v>97</v>
      </c>
      <c r="K4597" t="s">
        <v>103</v>
      </c>
      <c r="L4597" t="s">
        <v>3363</v>
      </c>
      <c r="M4597">
        <v>9</v>
      </c>
      <c r="N4597">
        <v>2191</v>
      </c>
      <c r="O4597">
        <v>0.05</v>
      </c>
      <c r="P4597">
        <v>18733.05</v>
      </c>
      <c r="Q4597">
        <v>5094.66</v>
      </c>
      <c r="R4597">
        <v>27.2</v>
      </c>
    </row>
    <row r="4598" spans="1:18" x14ac:dyDescent="0.3">
      <c r="A4598" t="s">
        <v>10091</v>
      </c>
      <c r="B4598" s="1">
        <v>45067</v>
      </c>
      <c r="C4598" s="1">
        <v>45072</v>
      </c>
      <c r="D4598" t="s">
        <v>19</v>
      </c>
      <c r="E4598" t="s">
        <v>389</v>
      </c>
      <c r="F4598" t="s">
        <v>569</v>
      </c>
      <c r="G4598" t="s">
        <v>22</v>
      </c>
      <c r="H4598" t="s">
        <v>69</v>
      </c>
      <c r="I4598" t="s">
        <v>43</v>
      </c>
      <c r="J4598" t="s">
        <v>137</v>
      </c>
      <c r="K4598" t="s">
        <v>232</v>
      </c>
      <c r="L4598" t="s">
        <v>10092</v>
      </c>
      <c r="M4598">
        <v>8</v>
      </c>
      <c r="N4598">
        <v>452</v>
      </c>
      <c r="O4598">
        <v>0.2</v>
      </c>
      <c r="P4598">
        <v>2892.8</v>
      </c>
      <c r="Q4598">
        <v>606.46</v>
      </c>
      <c r="R4598">
        <v>20.96</v>
      </c>
    </row>
    <row r="4599" spans="1:18" x14ac:dyDescent="0.3">
      <c r="A4599" t="s">
        <v>10093</v>
      </c>
      <c r="B4599" s="1">
        <v>45237</v>
      </c>
      <c r="C4599" s="1">
        <v>45243</v>
      </c>
      <c r="D4599" t="s">
        <v>89</v>
      </c>
      <c r="E4599" t="s">
        <v>2217</v>
      </c>
      <c r="F4599" t="s">
        <v>48</v>
      </c>
      <c r="G4599" t="s">
        <v>61</v>
      </c>
      <c r="H4599" t="s">
        <v>69</v>
      </c>
      <c r="I4599" t="s">
        <v>70</v>
      </c>
      <c r="J4599" t="s">
        <v>25</v>
      </c>
      <c r="K4599" t="s">
        <v>443</v>
      </c>
      <c r="L4599" t="s">
        <v>10094</v>
      </c>
      <c r="M4599">
        <v>6</v>
      </c>
      <c r="N4599">
        <v>1528</v>
      </c>
      <c r="O4599">
        <v>0</v>
      </c>
      <c r="P4599">
        <v>9168</v>
      </c>
      <c r="Q4599">
        <v>1853.15</v>
      </c>
      <c r="R4599">
        <v>20.21</v>
      </c>
    </row>
    <row r="4600" spans="1:18" x14ac:dyDescent="0.3">
      <c r="A4600" t="s">
        <v>10095</v>
      </c>
      <c r="B4600" s="1">
        <v>45443</v>
      </c>
      <c r="C4600" s="1">
        <v>45445</v>
      </c>
      <c r="D4600" t="s">
        <v>38</v>
      </c>
      <c r="E4600" t="s">
        <v>3148</v>
      </c>
      <c r="F4600" t="s">
        <v>151</v>
      </c>
      <c r="G4600" t="s">
        <v>41</v>
      </c>
      <c r="H4600" t="s">
        <v>75</v>
      </c>
      <c r="I4600" t="s">
        <v>43</v>
      </c>
      <c r="J4600" t="s">
        <v>25</v>
      </c>
      <c r="K4600" t="s">
        <v>240</v>
      </c>
      <c r="L4600" t="s">
        <v>10096</v>
      </c>
      <c r="M4600">
        <v>8</v>
      </c>
      <c r="N4600">
        <v>694</v>
      </c>
      <c r="O4600">
        <v>0.05</v>
      </c>
      <c r="P4600">
        <v>5274.4</v>
      </c>
      <c r="Q4600">
        <v>1359.08</v>
      </c>
      <c r="R4600">
        <v>25.77</v>
      </c>
    </row>
    <row r="4601" spans="1:18" x14ac:dyDescent="0.3">
      <c r="A4601" t="s">
        <v>10097</v>
      </c>
      <c r="B4601" s="1">
        <v>45465</v>
      </c>
      <c r="C4601" s="1">
        <v>45465</v>
      </c>
      <c r="D4601" t="s">
        <v>19</v>
      </c>
      <c r="E4601" t="s">
        <v>941</v>
      </c>
      <c r="F4601" t="s">
        <v>495</v>
      </c>
      <c r="G4601" t="s">
        <v>61</v>
      </c>
      <c r="H4601" t="s">
        <v>32</v>
      </c>
      <c r="I4601" t="s">
        <v>63</v>
      </c>
      <c r="J4601" t="s">
        <v>137</v>
      </c>
      <c r="K4601" t="s">
        <v>410</v>
      </c>
      <c r="L4601" t="s">
        <v>10098</v>
      </c>
      <c r="M4601">
        <v>1</v>
      </c>
      <c r="N4601">
        <v>1506</v>
      </c>
      <c r="O4601">
        <v>0.05</v>
      </c>
      <c r="P4601">
        <v>1430.7</v>
      </c>
      <c r="Q4601">
        <v>419.62</v>
      </c>
      <c r="R4601">
        <v>29.33</v>
      </c>
    </row>
    <row r="4602" spans="1:18" x14ac:dyDescent="0.3">
      <c r="A4602" t="s">
        <v>10099</v>
      </c>
      <c r="B4602" s="1">
        <v>45571</v>
      </c>
      <c r="C4602" s="1">
        <v>45576</v>
      </c>
      <c r="D4602" t="s">
        <v>29</v>
      </c>
      <c r="E4602" t="s">
        <v>2224</v>
      </c>
      <c r="F4602" t="s">
        <v>156</v>
      </c>
      <c r="G4602" t="s">
        <v>22</v>
      </c>
      <c r="H4602" t="s">
        <v>42</v>
      </c>
      <c r="I4602" t="s">
        <v>33</v>
      </c>
      <c r="J4602" t="s">
        <v>34</v>
      </c>
      <c r="K4602" t="s">
        <v>113</v>
      </c>
      <c r="L4602" t="s">
        <v>10100</v>
      </c>
      <c r="M4602">
        <v>9</v>
      </c>
      <c r="N4602">
        <v>190</v>
      </c>
      <c r="O4602">
        <v>0</v>
      </c>
      <c r="P4602">
        <v>1710</v>
      </c>
      <c r="Q4602">
        <v>647.51</v>
      </c>
      <c r="R4602">
        <v>37.869999999999997</v>
      </c>
    </row>
    <row r="4603" spans="1:18" x14ac:dyDescent="0.3">
      <c r="A4603" t="s">
        <v>10101</v>
      </c>
      <c r="B4603" s="1">
        <v>45391</v>
      </c>
      <c r="C4603" s="1">
        <v>45398</v>
      </c>
      <c r="D4603" t="s">
        <v>29</v>
      </c>
      <c r="E4603" t="s">
        <v>448</v>
      </c>
      <c r="F4603" t="s">
        <v>176</v>
      </c>
      <c r="G4603" t="s">
        <v>41</v>
      </c>
      <c r="H4603" t="s">
        <v>23</v>
      </c>
      <c r="I4603" t="s">
        <v>24</v>
      </c>
      <c r="J4603" t="s">
        <v>97</v>
      </c>
      <c r="K4603" t="s">
        <v>98</v>
      </c>
      <c r="L4603" t="s">
        <v>10102</v>
      </c>
      <c r="M4603">
        <v>2</v>
      </c>
      <c r="N4603">
        <v>1939</v>
      </c>
      <c r="O4603">
        <v>0.05</v>
      </c>
      <c r="P4603">
        <v>3684.1</v>
      </c>
      <c r="Q4603">
        <v>1385.42</v>
      </c>
      <c r="R4603">
        <v>37.61</v>
      </c>
    </row>
    <row r="4604" spans="1:18" x14ac:dyDescent="0.3">
      <c r="A4604" t="s">
        <v>10103</v>
      </c>
      <c r="B4604" s="1">
        <v>45079</v>
      </c>
      <c r="C4604" s="1">
        <v>45080</v>
      </c>
      <c r="D4604" t="s">
        <v>38</v>
      </c>
      <c r="E4604" t="s">
        <v>604</v>
      </c>
      <c r="F4604" t="s">
        <v>263</v>
      </c>
      <c r="G4604" t="s">
        <v>22</v>
      </c>
      <c r="H4604" t="s">
        <v>32</v>
      </c>
      <c r="I4604" t="s">
        <v>43</v>
      </c>
      <c r="J4604" t="s">
        <v>49</v>
      </c>
      <c r="K4604" t="s">
        <v>64</v>
      </c>
      <c r="L4604" t="s">
        <v>10104</v>
      </c>
      <c r="M4604">
        <v>7</v>
      </c>
      <c r="N4604">
        <v>1039</v>
      </c>
      <c r="O4604">
        <v>0.15</v>
      </c>
      <c r="P4604">
        <v>6182.05</v>
      </c>
      <c r="Q4604">
        <v>1789.04</v>
      </c>
      <c r="R4604">
        <v>28.94</v>
      </c>
    </row>
    <row r="4605" spans="1:18" x14ac:dyDescent="0.3">
      <c r="A4605" t="s">
        <v>10105</v>
      </c>
      <c r="B4605" s="1">
        <v>45260</v>
      </c>
      <c r="C4605" s="1">
        <v>45262</v>
      </c>
      <c r="D4605" t="s">
        <v>19</v>
      </c>
      <c r="E4605" t="s">
        <v>2251</v>
      </c>
      <c r="F4605" t="s">
        <v>132</v>
      </c>
      <c r="G4605" t="s">
        <v>22</v>
      </c>
      <c r="H4605" t="s">
        <v>81</v>
      </c>
      <c r="I4605" t="s">
        <v>24</v>
      </c>
      <c r="J4605" t="s">
        <v>108</v>
      </c>
      <c r="K4605" t="s">
        <v>268</v>
      </c>
      <c r="L4605" t="s">
        <v>10106</v>
      </c>
      <c r="M4605">
        <v>7</v>
      </c>
      <c r="N4605">
        <v>3548</v>
      </c>
      <c r="O4605">
        <v>0.05</v>
      </c>
      <c r="P4605">
        <v>23594.2</v>
      </c>
      <c r="Q4605">
        <v>8441.57</v>
      </c>
      <c r="R4605">
        <v>35.78</v>
      </c>
    </row>
    <row r="4606" spans="1:18" x14ac:dyDescent="0.3">
      <c r="A4606" t="s">
        <v>10107</v>
      </c>
      <c r="B4606" s="1">
        <v>45508</v>
      </c>
      <c r="C4606" s="1">
        <v>45513</v>
      </c>
      <c r="D4606" t="s">
        <v>38</v>
      </c>
      <c r="E4606" t="s">
        <v>1348</v>
      </c>
      <c r="F4606" t="s">
        <v>142</v>
      </c>
      <c r="G4606" t="s">
        <v>61</v>
      </c>
      <c r="H4606" t="s">
        <v>96</v>
      </c>
      <c r="I4606" t="s">
        <v>43</v>
      </c>
      <c r="J4606" t="s">
        <v>25</v>
      </c>
      <c r="K4606" t="s">
        <v>443</v>
      </c>
      <c r="L4606" t="s">
        <v>10108</v>
      </c>
      <c r="M4606">
        <v>9</v>
      </c>
      <c r="N4606">
        <v>4040</v>
      </c>
      <c r="O4606">
        <v>0</v>
      </c>
      <c r="P4606">
        <v>36360</v>
      </c>
      <c r="Q4606">
        <v>8525.35</v>
      </c>
      <c r="R4606">
        <v>23.45</v>
      </c>
    </row>
    <row r="4607" spans="1:18" x14ac:dyDescent="0.3">
      <c r="A4607" t="s">
        <v>10109</v>
      </c>
      <c r="B4607" s="1">
        <v>45156</v>
      </c>
      <c r="C4607" s="1">
        <v>45157</v>
      </c>
      <c r="D4607" t="s">
        <v>29</v>
      </c>
      <c r="E4607" t="s">
        <v>2439</v>
      </c>
      <c r="F4607" t="s">
        <v>514</v>
      </c>
      <c r="G4607" t="s">
        <v>22</v>
      </c>
      <c r="H4607" t="s">
        <v>32</v>
      </c>
      <c r="I4607" t="s">
        <v>43</v>
      </c>
      <c r="J4607" t="s">
        <v>49</v>
      </c>
      <c r="K4607" t="s">
        <v>64</v>
      </c>
      <c r="L4607" t="s">
        <v>7569</v>
      </c>
      <c r="M4607">
        <v>3</v>
      </c>
      <c r="N4607">
        <v>4716</v>
      </c>
      <c r="O4607">
        <v>0</v>
      </c>
      <c r="P4607">
        <v>14148</v>
      </c>
      <c r="Q4607">
        <v>5273.39</v>
      </c>
      <c r="R4607">
        <v>37.270000000000003</v>
      </c>
    </row>
    <row r="4608" spans="1:18" x14ac:dyDescent="0.3">
      <c r="A4608" t="s">
        <v>10110</v>
      </c>
      <c r="B4608" s="1">
        <v>45549</v>
      </c>
      <c r="C4608" s="1">
        <v>45550</v>
      </c>
      <c r="D4608" t="s">
        <v>89</v>
      </c>
      <c r="E4608" t="s">
        <v>734</v>
      </c>
      <c r="F4608" t="s">
        <v>371</v>
      </c>
      <c r="G4608" t="s">
        <v>41</v>
      </c>
      <c r="H4608" t="s">
        <v>62</v>
      </c>
      <c r="I4608" t="s">
        <v>70</v>
      </c>
      <c r="J4608" t="s">
        <v>49</v>
      </c>
      <c r="K4608" t="s">
        <v>64</v>
      </c>
      <c r="L4608" t="s">
        <v>10111</v>
      </c>
      <c r="M4608">
        <v>1</v>
      </c>
      <c r="N4608">
        <v>1135</v>
      </c>
      <c r="O4608">
        <v>0</v>
      </c>
      <c r="P4608">
        <v>1135</v>
      </c>
      <c r="Q4608">
        <v>298.7</v>
      </c>
      <c r="R4608">
        <v>26.32</v>
      </c>
    </row>
    <row r="4609" spans="1:18" x14ac:dyDescent="0.3">
      <c r="A4609" t="s">
        <v>10112</v>
      </c>
      <c r="B4609" s="1">
        <v>45214</v>
      </c>
      <c r="C4609" s="1">
        <v>45217</v>
      </c>
      <c r="D4609" t="s">
        <v>89</v>
      </c>
      <c r="E4609" t="s">
        <v>408</v>
      </c>
      <c r="F4609" t="s">
        <v>286</v>
      </c>
      <c r="G4609" t="s">
        <v>61</v>
      </c>
      <c r="H4609" t="s">
        <v>81</v>
      </c>
      <c r="I4609" t="s">
        <v>63</v>
      </c>
      <c r="J4609" t="s">
        <v>108</v>
      </c>
      <c r="K4609" t="s">
        <v>118</v>
      </c>
      <c r="L4609" t="s">
        <v>10113</v>
      </c>
      <c r="M4609">
        <v>1</v>
      </c>
      <c r="N4609">
        <v>683</v>
      </c>
      <c r="O4609">
        <v>0.2</v>
      </c>
      <c r="P4609">
        <v>546.4</v>
      </c>
      <c r="Q4609">
        <v>192.61</v>
      </c>
      <c r="R4609">
        <v>35.25</v>
      </c>
    </row>
    <row r="4610" spans="1:18" x14ac:dyDescent="0.3">
      <c r="A4610" t="s">
        <v>10114</v>
      </c>
      <c r="B4610" s="1">
        <v>45419</v>
      </c>
      <c r="C4610" s="1">
        <v>45424</v>
      </c>
      <c r="D4610" t="s">
        <v>89</v>
      </c>
      <c r="E4610" t="s">
        <v>3040</v>
      </c>
      <c r="F4610" t="s">
        <v>85</v>
      </c>
      <c r="G4610" t="s">
        <v>22</v>
      </c>
      <c r="H4610" t="s">
        <v>32</v>
      </c>
      <c r="I4610" t="s">
        <v>70</v>
      </c>
      <c r="J4610" t="s">
        <v>34</v>
      </c>
      <c r="K4610" t="s">
        <v>152</v>
      </c>
      <c r="L4610" t="s">
        <v>10115</v>
      </c>
      <c r="M4610">
        <v>8</v>
      </c>
      <c r="N4610">
        <v>1968</v>
      </c>
      <c r="O4610">
        <v>0.1</v>
      </c>
      <c r="P4610">
        <v>14169.6</v>
      </c>
      <c r="Q4610">
        <v>4803.79</v>
      </c>
      <c r="R4610">
        <v>33.9</v>
      </c>
    </row>
    <row r="4611" spans="1:18" x14ac:dyDescent="0.3">
      <c r="A4611" t="s">
        <v>10116</v>
      </c>
      <c r="B4611" s="1">
        <v>45524</v>
      </c>
      <c r="C4611" s="1">
        <v>45525</v>
      </c>
      <c r="D4611" t="s">
        <v>38</v>
      </c>
      <c r="E4611" t="s">
        <v>902</v>
      </c>
      <c r="F4611" t="s">
        <v>151</v>
      </c>
      <c r="G4611" t="s">
        <v>61</v>
      </c>
      <c r="H4611" t="s">
        <v>75</v>
      </c>
      <c r="I4611" t="s">
        <v>63</v>
      </c>
      <c r="J4611" t="s">
        <v>108</v>
      </c>
      <c r="K4611" t="s">
        <v>143</v>
      </c>
      <c r="L4611" t="s">
        <v>7866</v>
      </c>
      <c r="M4611">
        <v>7</v>
      </c>
      <c r="N4611">
        <v>3388</v>
      </c>
      <c r="O4611">
        <v>0.05</v>
      </c>
      <c r="P4611">
        <v>22530.2</v>
      </c>
      <c r="Q4611">
        <v>6769.08</v>
      </c>
      <c r="R4611">
        <v>30.04</v>
      </c>
    </row>
    <row r="4612" spans="1:18" x14ac:dyDescent="0.3">
      <c r="A4612" t="s">
        <v>10117</v>
      </c>
      <c r="B4612" s="1">
        <v>45433</v>
      </c>
      <c r="C4612" s="1">
        <v>45434</v>
      </c>
      <c r="D4612" t="s">
        <v>89</v>
      </c>
      <c r="E4612" t="s">
        <v>3010</v>
      </c>
      <c r="F4612" t="s">
        <v>521</v>
      </c>
      <c r="G4612" t="s">
        <v>41</v>
      </c>
      <c r="H4612" t="s">
        <v>42</v>
      </c>
      <c r="I4612" t="s">
        <v>33</v>
      </c>
      <c r="J4612" t="s">
        <v>34</v>
      </c>
      <c r="K4612" t="s">
        <v>113</v>
      </c>
      <c r="L4612" t="s">
        <v>10118</v>
      </c>
      <c r="M4612">
        <v>7</v>
      </c>
      <c r="N4612">
        <v>2237</v>
      </c>
      <c r="O4612">
        <v>0.2</v>
      </c>
      <c r="P4612">
        <v>12527.2</v>
      </c>
      <c r="Q4612">
        <v>3264.7</v>
      </c>
      <c r="R4612">
        <v>26.06</v>
      </c>
    </row>
    <row r="4613" spans="1:18" x14ac:dyDescent="0.3">
      <c r="A4613" t="s">
        <v>10119</v>
      </c>
      <c r="B4613" s="1">
        <v>45620</v>
      </c>
      <c r="C4613" s="1">
        <v>45622</v>
      </c>
      <c r="D4613" t="s">
        <v>29</v>
      </c>
      <c r="E4613" t="s">
        <v>309</v>
      </c>
      <c r="F4613" t="s">
        <v>156</v>
      </c>
      <c r="G4613" t="s">
        <v>41</v>
      </c>
      <c r="H4613" t="s">
        <v>75</v>
      </c>
      <c r="I4613" t="s">
        <v>70</v>
      </c>
      <c r="J4613" t="s">
        <v>55</v>
      </c>
      <c r="K4613" t="s">
        <v>123</v>
      </c>
      <c r="L4613" t="s">
        <v>10120</v>
      </c>
      <c r="M4613">
        <v>3</v>
      </c>
      <c r="N4613">
        <v>4749</v>
      </c>
      <c r="O4613">
        <v>0.15</v>
      </c>
      <c r="P4613">
        <v>12109.95</v>
      </c>
      <c r="Q4613">
        <v>4044.54</v>
      </c>
      <c r="R4613">
        <v>33.4</v>
      </c>
    </row>
    <row r="4614" spans="1:18" x14ac:dyDescent="0.3">
      <c r="A4614" t="s">
        <v>10121</v>
      </c>
      <c r="B4614" s="1">
        <v>45197</v>
      </c>
      <c r="C4614" s="1">
        <v>45202</v>
      </c>
      <c r="D4614" t="s">
        <v>29</v>
      </c>
      <c r="E4614" t="s">
        <v>5594</v>
      </c>
      <c r="F4614" t="s">
        <v>521</v>
      </c>
      <c r="G4614" t="s">
        <v>41</v>
      </c>
      <c r="H4614" t="s">
        <v>81</v>
      </c>
      <c r="I4614" t="s">
        <v>33</v>
      </c>
      <c r="J4614" t="s">
        <v>97</v>
      </c>
      <c r="K4614" t="s">
        <v>98</v>
      </c>
      <c r="L4614" t="s">
        <v>10122</v>
      </c>
      <c r="M4614">
        <v>6</v>
      </c>
      <c r="N4614">
        <v>2056</v>
      </c>
      <c r="O4614">
        <v>0.15</v>
      </c>
      <c r="P4614">
        <v>10485.6</v>
      </c>
      <c r="Q4614">
        <v>3476.64</v>
      </c>
      <c r="R4614">
        <v>33.159999999999997</v>
      </c>
    </row>
    <row r="4615" spans="1:18" x14ac:dyDescent="0.3">
      <c r="A4615" t="s">
        <v>10123</v>
      </c>
      <c r="B4615" s="1">
        <v>45646</v>
      </c>
      <c r="C4615" s="1">
        <v>45651</v>
      </c>
      <c r="D4615" t="s">
        <v>29</v>
      </c>
      <c r="E4615" t="s">
        <v>2255</v>
      </c>
      <c r="F4615" t="s">
        <v>74</v>
      </c>
      <c r="G4615" t="s">
        <v>41</v>
      </c>
      <c r="H4615" t="s">
        <v>23</v>
      </c>
      <c r="I4615" t="s">
        <v>43</v>
      </c>
      <c r="J4615" t="s">
        <v>97</v>
      </c>
      <c r="K4615" t="s">
        <v>98</v>
      </c>
      <c r="L4615" t="s">
        <v>10124</v>
      </c>
      <c r="M4615">
        <v>3</v>
      </c>
      <c r="N4615">
        <v>3513</v>
      </c>
      <c r="O4615">
        <v>0.2</v>
      </c>
      <c r="P4615">
        <v>8431.2000000000007</v>
      </c>
      <c r="Q4615">
        <v>2060.71</v>
      </c>
      <c r="R4615">
        <v>24.44</v>
      </c>
    </row>
    <row r="4616" spans="1:18" x14ac:dyDescent="0.3">
      <c r="A4616" t="s">
        <v>10125</v>
      </c>
      <c r="B4616" s="1">
        <v>44982</v>
      </c>
      <c r="C4616" s="1">
        <v>44986</v>
      </c>
      <c r="D4616" t="s">
        <v>19</v>
      </c>
      <c r="E4616" t="s">
        <v>2426</v>
      </c>
      <c r="F4616" t="s">
        <v>185</v>
      </c>
      <c r="G4616" t="s">
        <v>61</v>
      </c>
      <c r="H4616" t="s">
        <v>62</v>
      </c>
      <c r="I4616" t="s">
        <v>24</v>
      </c>
      <c r="J4616" t="s">
        <v>25</v>
      </c>
      <c r="K4616" t="s">
        <v>443</v>
      </c>
      <c r="L4616" t="s">
        <v>10126</v>
      </c>
      <c r="M4616">
        <v>10</v>
      </c>
      <c r="N4616">
        <v>615</v>
      </c>
      <c r="O4616">
        <v>0.2</v>
      </c>
      <c r="P4616">
        <v>4920</v>
      </c>
      <c r="Q4616">
        <v>1451.99</v>
      </c>
      <c r="R4616">
        <v>29.51</v>
      </c>
    </row>
    <row r="4617" spans="1:18" x14ac:dyDescent="0.3">
      <c r="A4617" t="s">
        <v>10127</v>
      </c>
      <c r="B4617" s="1">
        <v>45496</v>
      </c>
      <c r="C4617" s="1">
        <v>45503</v>
      </c>
      <c r="D4617" t="s">
        <v>29</v>
      </c>
      <c r="E4617" t="s">
        <v>722</v>
      </c>
      <c r="F4617" t="s">
        <v>350</v>
      </c>
      <c r="G4617" t="s">
        <v>22</v>
      </c>
      <c r="H4617" t="s">
        <v>42</v>
      </c>
      <c r="I4617" t="s">
        <v>33</v>
      </c>
      <c r="J4617" t="s">
        <v>137</v>
      </c>
      <c r="K4617" t="s">
        <v>232</v>
      </c>
      <c r="L4617" t="s">
        <v>10128</v>
      </c>
      <c r="M4617">
        <v>8</v>
      </c>
      <c r="N4617">
        <v>1270</v>
      </c>
      <c r="O4617">
        <v>0.1</v>
      </c>
      <c r="P4617">
        <v>9144</v>
      </c>
      <c r="Q4617">
        <v>2313.71</v>
      </c>
      <c r="R4617">
        <v>25.3</v>
      </c>
    </row>
    <row r="4618" spans="1:18" x14ac:dyDescent="0.3">
      <c r="A4618" t="s">
        <v>10129</v>
      </c>
      <c r="B4618" s="1">
        <v>45305</v>
      </c>
      <c r="C4618" s="1">
        <v>45310</v>
      </c>
      <c r="D4618" t="s">
        <v>38</v>
      </c>
      <c r="E4618" t="s">
        <v>618</v>
      </c>
      <c r="F4618" t="s">
        <v>976</v>
      </c>
      <c r="G4618" t="s">
        <v>22</v>
      </c>
      <c r="H4618" t="s">
        <v>62</v>
      </c>
      <c r="I4618" t="s">
        <v>33</v>
      </c>
      <c r="J4618" t="s">
        <v>97</v>
      </c>
      <c r="K4618" t="s">
        <v>181</v>
      </c>
      <c r="L4618" t="s">
        <v>10130</v>
      </c>
      <c r="M4618">
        <v>5</v>
      </c>
      <c r="N4618">
        <v>2091</v>
      </c>
      <c r="O4618">
        <v>0</v>
      </c>
      <c r="P4618">
        <v>10455</v>
      </c>
      <c r="Q4618">
        <v>3963.01</v>
      </c>
      <c r="R4618">
        <v>37.909999999999997</v>
      </c>
    </row>
    <row r="4619" spans="1:18" x14ac:dyDescent="0.3">
      <c r="A4619" t="s">
        <v>10131</v>
      </c>
      <c r="B4619" s="1">
        <v>44991</v>
      </c>
      <c r="C4619" s="1">
        <v>44995</v>
      </c>
      <c r="D4619" t="s">
        <v>29</v>
      </c>
      <c r="E4619" t="s">
        <v>1191</v>
      </c>
      <c r="F4619" t="s">
        <v>891</v>
      </c>
      <c r="G4619" t="s">
        <v>61</v>
      </c>
      <c r="H4619" t="s">
        <v>69</v>
      </c>
      <c r="I4619" t="s">
        <v>70</v>
      </c>
      <c r="J4619" t="s">
        <v>34</v>
      </c>
      <c r="K4619" t="s">
        <v>113</v>
      </c>
      <c r="L4619" t="s">
        <v>10132</v>
      </c>
      <c r="M4619">
        <v>7</v>
      </c>
      <c r="N4619">
        <v>4737</v>
      </c>
      <c r="O4619">
        <v>0</v>
      </c>
      <c r="P4619">
        <v>33159</v>
      </c>
      <c r="Q4619">
        <v>12222.75</v>
      </c>
      <c r="R4619">
        <v>36.86</v>
      </c>
    </row>
    <row r="4620" spans="1:18" x14ac:dyDescent="0.3">
      <c r="A4620" t="s">
        <v>10133</v>
      </c>
      <c r="B4620" s="1">
        <v>44963</v>
      </c>
      <c r="C4620" s="1">
        <v>44969</v>
      </c>
      <c r="D4620" t="s">
        <v>38</v>
      </c>
      <c r="E4620" t="s">
        <v>2264</v>
      </c>
      <c r="F4620" t="s">
        <v>719</v>
      </c>
      <c r="G4620" t="s">
        <v>61</v>
      </c>
      <c r="H4620" t="s">
        <v>32</v>
      </c>
      <c r="I4620" t="s">
        <v>70</v>
      </c>
      <c r="J4620" t="s">
        <v>34</v>
      </c>
      <c r="K4620" t="s">
        <v>152</v>
      </c>
      <c r="L4620" t="s">
        <v>10134</v>
      </c>
      <c r="M4620">
        <v>5</v>
      </c>
      <c r="N4620">
        <v>2800</v>
      </c>
      <c r="O4620">
        <v>0.05</v>
      </c>
      <c r="P4620">
        <v>13300</v>
      </c>
      <c r="Q4620">
        <v>4848.33</v>
      </c>
      <c r="R4620">
        <v>36.450000000000003</v>
      </c>
    </row>
    <row r="4621" spans="1:18" x14ac:dyDescent="0.3">
      <c r="A4621" t="s">
        <v>10135</v>
      </c>
      <c r="B4621" s="1">
        <v>45196</v>
      </c>
      <c r="C4621" s="1">
        <v>45201</v>
      </c>
      <c r="D4621" t="s">
        <v>19</v>
      </c>
      <c r="E4621" t="s">
        <v>1798</v>
      </c>
      <c r="F4621" t="s">
        <v>694</v>
      </c>
      <c r="G4621" t="s">
        <v>22</v>
      </c>
      <c r="H4621" t="s">
        <v>69</v>
      </c>
      <c r="I4621" t="s">
        <v>63</v>
      </c>
      <c r="J4621" t="s">
        <v>137</v>
      </c>
      <c r="K4621" t="s">
        <v>201</v>
      </c>
      <c r="L4621" t="s">
        <v>10136</v>
      </c>
      <c r="M4621">
        <v>9</v>
      </c>
      <c r="N4621">
        <v>928</v>
      </c>
      <c r="O4621">
        <v>0.1</v>
      </c>
      <c r="P4621">
        <v>7516.8</v>
      </c>
      <c r="Q4621">
        <v>1858.87</v>
      </c>
      <c r="R4621">
        <v>24.73</v>
      </c>
    </row>
    <row r="4622" spans="1:18" x14ac:dyDescent="0.3">
      <c r="A4622" t="s">
        <v>10137</v>
      </c>
      <c r="B4622" s="1">
        <v>45650</v>
      </c>
      <c r="C4622" s="1">
        <v>45651</v>
      </c>
      <c r="D4622" t="s">
        <v>89</v>
      </c>
      <c r="E4622" t="s">
        <v>73</v>
      </c>
      <c r="F4622" t="s">
        <v>612</v>
      </c>
      <c r="G4622" t="s">
        <v>22</v>
      </c>
      <c r="H4622" t="s">
        <v>62</v>
      </c>
      <c r="I4622" t="s">
        <v>43</v>
      </c>
      <c r="J4622" t="s">
        <v>49</v>
      </c>
      <c r="K4622" t="s">
        <v>152</v>
      </c>
      <c r="L4622" t="s">
        <v>10138</v>
      </c>
      <c r="M4622">
        <v>9</v>
      </c>
      <c r="N4622">
        <v>4308</v>
      </c>
      <c r="O4622">
        <v>0.05</v>
      </c>
      <c r="P4622">
        <v>36833.4</v>
      </c>
      <c r="Q4622">
        <v>14044.18</v>
      </c>
      <c r="R4622">
        <v>38.130000000000003</v>
      </c>
    </row>
    <row r="4623" spans="1:18" x14ac:dyDescent="0.3">
      <c r="A4623" t="s">
        <v>10139</v>
      </c>
      <c r="B4623" s="1">
        <v>45192</v>
      </c>
      <c r="C4623" s="1">
        <v>45192</v>
      </c>
      <c r="D4623" t="s">
        <v>89</v>
      </c>
      <c r="E4623" t="s">
        <v>3268</v>
      </c>
      <c r="F4623" t="s">
        <v>976</v>
      </c>
      <c r="G4623" t="s">
        <v>41</v>
      </c>
      <c r="H4623" t="s">
        <v>32</v>
      </c>
      <c r="I4623" t="s">
        <v>24</v>
      </c>
      <c r="J4623" t="s">
        <v>55</v>
      </c>
      <c r="K4623" t="s">
        <v>56</v>
      </c>
      <c r="L4623" t="s">
        <v>9865</v>
      </c>
      <c r="M4623">
        <v>2</v>
      </c>
      <c r="N4623">
        <v>4152</v>
      </c>
      <c r="O4623">
        <v>0.05</v>
      </c>
      <c r="P4623">
        <v>7888.8</v>
      </c>
      <c r="Q4623">
        <v>3139.57</v>
      </c>
      <c r="R4623">
        <v>39.799999999999997</v>
      </c>
    </row>
    <row r="4624" spans="1:18" x14ac:dyDescent="0.3">
      <c r="A4624" t="s">
        <v>10140</v>
      </c>
      <c r="B4624" s="1">
        <v>45388</v>
      </c>
      <c r="C4624" s="1">
        <v>45395</v>
      </c>
      <c r="D4624" t="s">
        <v>29</v>
      </c>
      <c r="E4624" t="s">
        <v>639</v>
      </c>
      <c r="F4624" t="s">
        <v>286</v>
      </c>
      <c r="G4624" t="s">
        <v>41</v>
      </c>
      <c r="H4624" t="s">
        <v>32</v>
      </c>
      <c r="I4624" t="s">
        <v>63</v>
      </c>
      <c r="J4624" t="s">
        <v>137</v>
      </c>
      <c r="K4624" t="s">
        <v>232</v>
      </c>
      <c r="L4624" t="s">
        <v>10141</v>
      </c>
      <c r="M4624">
        <v>1</v>
      </c>
      <c r="N4624">
        <v>3367</v>
      </c>
      <c r="O4624">
        <v>0</v>
      </c>
      <c r="P4624">
        <v>3367</v>
      </c>
      <c r="Q4624">
        <v>839.57</v>
      </c>
      <c r="R4624">
        <v>24.94</v>
      </c>
    </row>
    <row r="4625" spans="1:18" x14ac:dyDescent="0.3">
      <c r="A4625" t="s">
        <v>10142</v>
      </c>
      <c r="B4625" s="1">
        <v>45249</v>
      </c>
      <c r="C4625" s="1">
        <v>45254</v>
      </c>
      <c r="D4625" t="s">
        <v>38</v>
      </c>
      <c r="E4625" t="s">
        <v>434</v>
      </c>
      <c r="F4625" t="s">
        <v>565</v>
      </c>
      <c r="G4625" t="s">
        <v>22</v>
      </c>
      <c r="H4625" t="s">
        <v>81</v>
      </c>
      <c r="I4625" t="s">
        <v>70</v>
      </c>
      <c r="J4625" t="s">
        <v>108</v>
      </c>
      <c r="K4625" t="s">
        <v>118</v>
      </c>
      <c r="L4625" t="s">
        <v>10143</v>
      </c>
      <c r="M4625">
        <v>1</v>
      </c>
      <c r="N4625">
        <v>1518</v>
      </c>
      <c r="O4625">
        <v>0.2</v>
      </c>
      <c r="P4625">
        <v>1214.4000000000001</v>
      </c>
      <c r="Q4625">
        <v>342.22</v>
      </c>
      <c r="R4625">
        <v>28.18</v>
      </c>
    </row>
    <row r="4626" spans="1:18" x14ac:dyDescent="0.3">
      <c r="A4626" t="s">
        <v>10144</v>
      </c>
      <c r="B4626" s="1">
        <v>45087</v>
      </c>
      <c r="C4626" s="1">
        <v>45092</v>
      </c>
      <c r="D4626" t="s">
        <v>29</v>
      </c>
      <c r="E4626" t="s">
        <v>2717</v>
      </c>
      <c r="F4626" t="s">
        <v>399</v>
      </c>
      <c r="G4626" t="s">
        <v>22</v>
      </c>
      <c r="H4626" t="s">
        <v>81</v>
      </c>
      <c r="I4626" t="s">
        <v>24</v>
      </c>
      <c r="J4626" t="s">
        <v>55</v>
      </c>
      <c r="K4626" t="s">
        <v>86</v>
      </c>
      <c r="L4626" t="s">
        <v>10145</v>
      </c>
      <c r="M4626">
        <v>8</v>
      </c>
      <c r="N4626">
        <v>3263</v>
      </c>
      <c r="O4626">
        <v>0.1</v>
      </c>
      <c r="P4626">
        <v>23493.599999999999</v>
      </c>
      <c r="Q4626">
        <v>9196.26</v>
      </c>
      <c r="R4626">
        <v>39.14</v>
      </c>
    </row>
    <row r="4627" spans="1:18" x14ac:dyDescent="0.3">
      <c r="A4627" t="s">
        <v>10146</v>
      </c>
      <c r="B4627" s="1">
        <v>45424</v>
      </c>
      <c r="C4627" s="1">
        <v>45429</v>
      </c>
      <c r="D4627" t="s">
        <v>19</v>
      </c>
      <c r="E4627" t="s">
        <v>5146</v>
      </c>
      <c r="F4627" t="s">
        <v>605</v>
      </c>
      <c r="G4627" t="s">
        <v>41</v>
      </c>
      <c r="H4627" t="s">
        <v>23</v>
      </c>
      <c r="I4627" t="s">
        <v>43</v>
      </c>
      <c r="J4627" t="s">
        <v>108</v>
      </c>
      <c r="K4627" t="s">
        <v>109</v>
      </c>
      <c r="L4627" t="s">
        <v>10147</v>
      </c>
      <c r="M4627">
        <v>8</v>
      </c>
      <c r="N4627">
        <v>4672</v>
      </c>
      <c r="O4627">
        <v>0</v>
      </c>
      <c r="P4627">
        <v>37376</v>
      </c>
      <c r="Q4627">
        <v>9280.99</v>
      </c>
      <c r="R4627">
        <v>24.83</v>
      </c>
    </row>
    <row r="4628" spans="1:18" x14ac:dyDescent="0.3">
      <c r="A4628" t="s">
        <v>10148</v>
      </c>
      <c r="B4628" s="1">
        <v>45391</v>
      </c>
      <c r="C4628" s="1">
        <v>45394</v>
      </c>
      <c r="D4628" t="s">
        <v>29</v>
      </c>
      <c r="E4628" t="s">
        <v>2537</v>
      </c>
      <c r="F4628" t="s">
        <v>474</v>
      </c>
      <c r="G4628" t="s">
        <v>61</v>
      </c>
      <c r="H4628" t="s">
        <v>62</v>
      </c>
      <c r="I4628" t="s">
        <v>43</v>
      </c>
      <c r="J4628" t="s">
        <v>49</v>
      </c>
      <c r="K4628" t="s">
        <v>50</v>
      </c>
      <c r="L4628" t="s">
        <v>5660</v>
      </c>
      <c r="M4628">
        <v>10</v>
      </c>
      <c r="N4628">
        <v>2528</v>
      </c>
      <c r="O4628">
        <v>0.15</v>
      </c>
      <c r="P4628">
        <v>21488</v>
      </c>
      <c r="Q4628">
        <v>5560.68</v>
      </c>
      <c r="R4628">
        <v>25.88</v>
      </c>
    </row>
    <row r="4629" spans="1:18" x14ac:dyDescent="0.3">
      <c r="A4629" t="s">
        <v>10149</v>
      </c>
      <c r="B4629" s="1">
        <v>45416</v>
      </c>
      <c r="C4629" s="1">
        <v>45421</v>
      </c>
      <c r="D4629" t="s">
        <v>89</v>
      </c>
      <c r="E4629" t="s">
        <v>4578</v>
      </c>
      <c r="F4629" t="s">
        <v>1370</v>
      </c>
      <c r="G4629" t="s">
        <v>22</v>
      </c>
      <c r="H4629" t="s">
        <v>32</v>
      </c>
      <c r="I4629" t="s">
        <v>33</v>
      </c>
      <c r="J4629" t="s">
        <v>25</v>
      </c>
      <c r="K4629" t="s">
        <v>240</v>
      </c>
      <c r="L4629" t="s">
        <v>10150</v>
      </c>
      <c r="M4629">
        <v>5</v>
      </c>
      <c r="N4629">
        <v>3310</v>
      </c>
      <c r="O4629">
        <v>0.1</v>
      </c>
      <c r="P4629">
        <v>14895</v>
      </c>
      <c r="Q4629">
        <v>3362.59</v>
      </c>
      <c r="R4629">
        <v>22.58</v>
      </c>
    </row>
    <row r="4630" spans="1:18" x14ac:dyDescent="0.3">
      <c r="A4630" t="s">
        <v>10151</v>
      </c>
      <c r="B4630" s="1">
        <v>45627</v>
      </c>
      <c r="C4630" s="1">
        <v>45630</v>
      </c>
      <c r="D4630" t="s">
        <v>89</v>
      </c>
      <c r="E4630" t="s">
        <v>1401</v>
      </c>
      <c r="F4630" t="s">
        <v>315</v>
      </c>
      <c r="G4630" t="s">
        <v>22</v>
      </c>
      <c r="H4630" t="s">
        <v>23</v>
      </c>
      <c r="I4630" t="s">
        <v>43</v>
      </c>
      <c r="J4630" t="s">
        <v>34</v>
      </c>
      <c r="K4630" t="s">
        <v>76</v>
      </c>
      <c r="L4630" t="s">
        <v>10152</v>
      </c>
      <c r="M4630">
        <v>10</v>
      </c>
      <c r="N4630">
        <v>2598</v>
      </c>
      <c r="O4630">
        <v>0.1</v>
      </c>
      <c r="P4630">
        <v>23382</v>
      </c>
      <c r="Q4630">
        <v>7564.91</v>
      </c>
      <c r="R4630">
        <v>32.35</v>
      </c>
    </row>
    <row r="4631" spans="1:18" x14ac:dyDescent="0.3">
      <c r="A4631" t="s">
        <v>10153</v>
      </c>
      <c r="B4631" s="1">
        <v>45650</v>
      </c>
      <c r="C4631" s="1">
        <v>45656</v>
      </c>
      <c r="D4631" t="s">
        <v>38</v>
      </c>
      <c r="E4631" t="s">
        <v>4260</v>
      </c>
      <c r="F4631" t="s">
        <v>176</v>
      </c>
      <c r="G4631" t="s">
        <v>61</v>
      </c>
      <c r="H4631" t="s">
        <v>96</v>
      </c>
      <c r="I4631" t="s">
        <v>63</v>
      </c>
      <c r="J4631" t="s">
        <v>137</v>
      </c>
      <c r="K4631" t="s">
        <v>138</v>
      </c>
      <c r="L4631" t="s">
        <v>10154</v>
      </c>
      <c r="M4631">
        <v>4</v>
      </c>
      <c r="N4631">
        <v>1563</v>
      </c>
      <c r="O4631">
        <v>0.05</v>
      </c>
      <c r="P4631">
        <v>5939.4</v>
      </c>
      <c r="Q4631">
        <v>1578.81</v>
      </c>
      <c r="R4631">
        <v>26.58</v>
      </c>
    </row>
    <row r="4632" spans="1:18" x14ac:dyDescent="0.3">
      <c r="A4632" t="s">
        <v>10155</v>
      </c>
      <c r="B4632" s="1">
        <v>45229</v>
      </c>
      <c r="C4632" s="1">
        <v>45233</v>
      </c>
      <c r="D4632" t="s">
        <v>38</v>
      </c>
      <c r="E4632" t="s">
        <v>464</v>
      </c>
      <c r="F4632" t="s">
        <v>209</v>
      </c>
      <c r="G4632" t="s">
        <v>61</v>
      </c>
      <c r="H4632" t="s">
        <v>81</v>
      </c>
      <c r="I4632" t="s">
        <v>70</v>
      </c>
      <c r="J4632" t="s">
        <v>25</v>
      </c>
      <c r="K4632" t="s">
        <v>332</v>
      </c>
      <c r="L4632" t="s">
        <v>10156</v>
      </c>
      <c r="M4632">
        <v>3</v>
      </c>
      <c r="N4632">
        <v>4978</v>
      </c>
      <c r="O4632">
        <v>0.05</v>
      </c>
      <c r="P4632">
        <v>14187.3</v>
      </c>
      <c r="Q4632">
        <v>5246.27</v>
      </c>
      <c r="R4632">
        <v>36.979999999999997</v>
      </c>
    </row>
    <row r="4633" spans="1:18" x14ac:dyDescent="0.3">
      <c r="A4633" t="s">
        <v>10157</v>
      </c>
      <c r="B4633" s="1">
        <v>45423</v>
      </c>
      <c r="C4633" s="1">
        <v>45424</v>
      </c>
      <c r="D4633" t="s">
        <v>89</v>
      </c>
      <c r="E4633" t="s">
        <v>1938</v>
      </c>
      <c r="F4633" t="s">
        <v>521</v>
      </c>
      <c r="G4633" t="s">
        <v>41</v>
      </c>
      <c r="H4633" t="s">
        <v>69</v>
      </c>
      <c r="I4633" t="s">
        <v>24</v>
      </c>
      <c r="J4633" t="s">
        <v>55</v>
      </c>
      <c r="K4633" t="s">
        <v>123</v>
      </c>
      <c r="L4633" t="s">
        <v>10158</v>
      </c>
      <c r="M4633">
        <v>7</v>
      </c>
      <c r="N4633">
        <v>5002</v>
      </c>
      <c r="O4633">
        <v>0.1</v>
      </c>
      <c r="P4633">
        <v>31512.6</v>
      </c>
      <c r="Q4633">
        <v>11349.11</v>
      </c>
      <c r="R4633">
        <v>36.01</v>
      </c>
    </row>
    <row r="4634" spans="1:18" x14ac:dyDescent="0.3">
      <c r="A4634" t="s">
        <v>10159</v>
      </c>
      <c r="B4634" s="1">
        <v>45593</v>
      </c>
      <c r="C4634" s="1">
        <v>45595</v>
      </c>
      <c r="D4634" t="s">
        <v>19</v>
      </c>
      <c r="E4634" t="s">
        <v>4103</v>
      </c>
      <c r="F4634" t="s">
        <v>495</v>
      </c>
      <c r="G4634" t="s">
        <v>61</v>
      </c>
      <c r="H4634" t="s">
        <v>96</v>
      </c>
      <c r="I4634" t="s">
        <v>43</v>
      </c>
      <c r="J4634" t="s">
        <v>137</v>
      </c>
      <c r="K4634" t="s">
        <v>410</v>
      </c>
      <c r="L4634" t="s">
        <v>10160</v>
      </c>
      <c r="M4634">
        <v>8</v>
      </c>
      <c r="N4634">
        <v>357</v>
      </c>
      <c r="O4634">
        <v>0</v>
      </c>
      <c r="P4634">
        <v>2856</v>
      </c>
      <c r="Q4634">
        <v>907.27</v>
      </c>
      <c r="R4634">
        <v>31.77</v>
      </c>
    </row>
    <row r="4635" spans="1:18" x14ac:dyDescent="0.3">
      <c r="A4635" t="s">
        <v>10161</v>
      </c>
      <c r="B4635" s="1">
        <v>45519</v>
      </c>
      <c r="C4635" s="1">
        <v>45520</v>
      </c>
      <c r="D4635" t="s">
        <v>19</v>
      </c>
      <c r="E4635" t="s">
        <v>5104</v>
      </c>
      <c r="F4635" t="s">
        <v>546</v>
      </c>
      <c r="G4635" t="s">
        <v>61</v>
      </c>
      <c r="H4635" t="s">
        <v>69</v>
      </c>
      <c r="I4635" t="s">
        <v>33</v>
      </c>
      <c r="J4635" t="s">
        <v>55</v>
      </c>
      <c r="K4635" t="s">
        <v>56</v>
      </c>
      <c r="L4635" t="s">
        <v>10162</v>
      </c>
      <c r="M4635">
        <v>7</v>
      </c>
      <c r="N4635">
        <v>2763</v>
      </c>
      <c r="O4635">
        <v>0.2</v>
      </c>
      <c r="P4635">
        <v>15472.8</v>
      </c>
      <c r="Q4635">
        <v>3633.37</v>
      </c>
      <c r="R4635">
        <v>23.48</v>
      </c>
    </row>
    <row r="4636" spans="1:18" x14ac:dyDescent="0.3">
      <c r="A4636" t="s">
        <v>10163</v>
      </c>
      <c r="B4636" s="1">
        <v>45521</v>
      </c>
      <c r="C4636" s="1">
        <v>45523</v>
      </c>
      <c r="D4636" t="s">
        <v>38</v>
      </c>
      <c r="E4636" t="s">
        <v>135</v>
      </c>
      <c r="F4636" t="s">
        <v>420</v>
      </c>
      <c r="G4636" t="s">
        <v>41</v>
      </c>
      <c r="H4636" t="s">
        <v>23</v>
      </c>
      <c r="I4636" t="s">
        <v>63</v>
      </c>
      <c r="J4636" t="s">
        <v>55</v>
      </c>
      <c r="K4636" t="s">
        <v>56</v>
      </c>
      <c r="L4636" t="s">
        <v>7672</v>
      </c>
      <c r="M4636">
        <v>6</v>
      </c>
      <c r="N4636">
        <v>3339</v>
      </c>
      <c r="O4636">
        <v>0.05</v>
      </c>
      <c r="P4636">
        <v>19032.3</v>
      </c>
      <c r="Q4636">
        <v>6910.26</v>
      </c>
      <c r="R4636">
        <v>36.31</v>
      </c>
    </row>
    <row r="4637" spans="1:18" x14ac:dyDescent="0.3">
      <c r="A4637" t="s">
        <v>10164</v>
      </c>
      <c r="B4637" s="1">
        <v>45090</v>
      </c>
      <c r="C4637" s="1">
        <v>45092</v>
      </c>
      <c r="D4637" t="s">
        <v>19</v>
      </c>
      <c r="E4637" t="s">
        <v>2372</v>
      </c>
      <c r="F4637" t="s">
        <v>420</v>
      </c>
      <c r="G4637" t="s">
        <v>41</v>
      </c>
      <c r="H4637" t="s">
        <v>32</v>
      </c>
      <c r="I4637" t="s">
        <v>24</v>
      </c>
      <c r="J4637" t="s">
        <v>25</v>
      </c>
      <c r="K4637" t="s">
        <v>290</v>
      </c>
      <c r="L4637" t="s">
        <v>10165</v>
      </c>
      <c r="M4637">
        <v>9</v>
      </c>
      <c r="N4637">
        <v>1788</v>
      </c>
      <c r="O4637">
        <v>0.15</v>
      </c>
      <c r="P4637">
        <v>13678.2</v>
      </c>
      <c r="Q4637">
        <v>4794.8500000000004</v>
      </c>
      <c r="R4637">
        <v>35.049999999999997</v>
      </c>
    </row>
    <row r="4638" spans="1:18" x14ac:dyDescent="0.3">
      <c r="A4638" t="s">
        <v>10166</v>
      </c>
      <c r="B4638" s="1">
        <v>45296</v>
      </c>
      <c r="C4638" s="1">
        <v>45298</v>
      </c>
      <c r="D4638" t="s">
        <v>19</v>
      </c>
      <c r="E4638" t="s">
        <v>2446</v>
      </c>
      <c r="F4638" t="s">
        <v>60</v>
      </c>
      <c r="G4638" t="s">
        <v>22</v>
      </c>
      <c r="H4638" t="s">
        <v>23</v>
      </c>
      <c r="I4638" t="s">
        <v>33</v>
      </c>
      <c r="J4638" t="s">
        <v>25</v>
      </c>
      <c r="K4638" t="s">
        <v>26</v>
      </c>
      <c r="L4638" t="s">
        <v>10167</v>
      </c>
      <c r="M4638">
        <v>4</v>
      </c>
      <c r="N4638">
        <v>4653</v>
      </c>
      <c r="O4638">
        <v>0.1</v>
      </c>
      <c r="P4638">
        <v>16750.8</v>
      </c>
      <c r="Q4638">
        <v>5738.03</v>
      </c>
      <c r="R4638">
        <v>34.26</v>
      </c>
    </row>
    <row r="4639" spans="1:18" x14ac:dyDescent="0.3">
      <c r="A4639" t="s">
        <v>10168</v>
      </c>
      <c r="B4639" s="1">
        <v>45557</v>
      </c>
      <c r="C4639" s="1">
        <v>45562</v>
      </c>
      <c r="D4639" t="s">
        <v>19</v>
      </c>
      <c r="E4639" t="s">
        <v>2127</v>
      </c>
      <c r="F4639" t="s">
        <v>243</v>
      </c>
      <c r="G4639" t="s">
        <v>41</v>
      </c>
      <c r="H4639" t="s">
        <v>75</v>
      </c>
      <c r="I4639" t="s">
        <v>33</v>
      </c>
      <c r="J4639" t="s">
        <v>97</v>
      </c>
      <c r="K4639" t="s">
        <v>98</v>
      </c>
      <c r="L4639" t="s">
        <v>10169</v>
      </c>
      <c r="M4639">
        <v>3</v>
      </c>
      <c r="N4639">
        <v>3731</v>
      </c>
      <c r="O4639">
        <v>0.05</v>
      </c>
      <c r="P4639">
        <v>10633.35</v>
      </c>
      <c r="Q4639">
        <v>4012.61</v>
      </c>
      <c r="R4639">
        <v>37.74</v>
      </c>
    </row>
    <row r="4640" spans="1:18" x14ac:dyDescent="0.3">
      <c r="A4640" t="s">
        <v>10170</v>
      </c>
      <c r="B4640" s="1">
        <v>45094</v>
      </c>
      <c r="C4640" s="1">
        <v>45096</v>
      </c>
      <c r="D4640" t="s">
        <v>29</v>
      </c>
      <c r="E4640" t="s">
        <v>1898</v>
      </c>
      <c r="F4640" t="s">
        <v>247</v>
      </c>
      <c r="G4640" t="s">
        <v>22</v>
      </c>
      <c r="H4640" t="s">
        <v>81</v>
      </c>
      <c r="I4640" t="s">
        <v>33</v>
      </c>
      <c r="J4640" t="s">
        <v>137</v>
      </c>
      <c r="K4640" t="s">
        <v>232</v>
      </c>
      <c r="L4640" t="s">
        <v>10171</v>
      </c>
      <c r="M4640">
        <v>2</v>
      </c>
      <c r="N4640">
        <v>175</v>
      </c>
      <c r="O4640">
        <v>0.2</v>
      </c>
      <c r="P4640">
        <v>280</v>
      </c>
      <c r="Q4640">
        <v>84.81</v>
      </c>
      <c r="R4640">
        <v>30.29</v>
      </c>
    </row>
    <row r="4641" spans="1:18" x14ac:dyDescent="0.3">
      <c r="A4641" t="s">
        <v>10172</v>
      </c>
      <c r="B4641" s="1">
        <v>45308</v>
      </c>
      <c r="C4641" s="1">
        <v>45310</v>
      </c>
      <c r="D4641" t="s">
        <v>19</v>
      </c>
      <c r="E4641" t="s">
        <v>860</v>
      </c>
      <c r="F4641" t="s">
        <v>294</v>
      </c>
      <c r="G4641" t="s">
        <v>61</v>
      </c>
      <c r="H4641" t="s">
        <v>81</v>
      </c>
      <c r="I4641" t="s">
        <v>24</v>
      </c>
      <c r="J4641" t="s">
        <v>25</v>
      </c>
      <c r="K4641" t="s">
        <v>332</v>
      </c>
      <c r="L4641" t="s">
        <v>10173</v>
      </c>
      <c r="M4641">
        <v>3</v>
      </c>
      <c r="N4641">
        <v>4357</v>
      </c>
      <c r="O4641">
        <v>0.15</v>
      </c>
      <c r="P4641">
        <v>11110.35</v>
      </c>
      <c r="Q4641">
        <v>4097.43</v>
      </c>
      <c r="R4641">
        <v>36.880000000000003</v>
      </c>
    </row>
    <row r="4642" spans="1:18" x14ac:dyDescent="0.3">
      <c r="A4642" t="s">
        <v>10174</v>
      </c>
      <c r="B4642" s="1">
        <v>45489</v>
      </c>
      <c r="C4642" s="1">
        <v>45491</v>
      </c>
      <c r="D4642" t="s">
        <v>38</v>
      </c>
      <c r="E4642" t="s">
        <v>346</v>
      </c>
      <c r="F4642" t="s">
        <v>383</v>
      </c>
      <c r="G4642" t="s">
        <v>41</v>
      </c>
      <c r="H4642" t="s">
        <v>32</v>
      </c>
      <c r="I4642" t="s">
        <v>24</v>
      </c>
      <c r="J4642" t="s">
        <v>108</v>
      </c>
      <c r="K4642" t="s">
        <v>143</v>
      </c>
      <c r="L4642" t="s">
        <v>10175</v>
      </c>
      <c r="M4642">
        <v>3</v>
      </c>
      <c r="N4642">
        <v>3749</v>
      </c>
      <c r="O4642">
        <v>0.2</v>
      </c>
      <c r="P4642">
        <v>8997.6</v>
      </c>
      <c r="Q4642">
        <v>3056.2</v>
      </c>
      <c r="R4642">
        <v>33.97</v>
      </c>
    </row>
    <row r="4643" spans="1:18" x14ac:dyDescent="0.3">
      <c r="A4643" t="s">
        <v>10176</v>
      </c>
      <c r="B4643" s="1">
        <v>45583</v>
      </c>
      <c r="C4643" s="1">
        <v>45585</v>
      </c>
      <c r="D4643" t="s">
        <v>89</v>
      </c>
      <c r="E4643" t="s">
        <v>179</v>
      </c>
      <c r="F4643" t="s">
        <v>770</v>
      </c>
      <c r="G4643" t="s">
        <v>41</v>
      </c>
      <c r="H4643" t="s">
        <v>62</v>
      </c>
      <c r="I4643" t="s">
        <v>43</v>
      </c>
      <c r="J4643" t="s">
        <v>25</v>
      </c>
      <c r="K4643" t="s">
        <v>443</v>
      </c>
      <c r="L4643" t="s">
        <v>10177</v>
      </c>
      <c r="M4643">
        <v>2</v>
      </c>
      <c r="N4643">
        <v>2433</v>
      </c>
      <c r="O4643">
        <v>0.05</v>
      </c>
      <c r="P4643">
        <v>4622.7</v>
      </c>
      <c r="Q4643">
        <v>1132.44</v>
      </c>
      <c r="R4643">
        <v>24.5</v>
      </c>
    </row>
    <row r="4644" spans="1:18" x14ac:dyDescent="0.3">
      <c r="A4644" t="s">
        <v>10178</v>
      </c>
      <c r="B4644" s="1">
        <v>44975</v>
      </c>
      <c r="C4644" s="1">
        <v>44975</v>
      </c>
      <c r="D4644" t="s">
        <v>89</v>
      </c>
      <c r="E4644" t="s">
        <v>731</v>
      </c>
      <c r="F4644" t="s">
        <v>427</v>
      </c>
      <c r="G4644" t="s">
        <v>22</v>
      </c>
      <c r="H4644" t="s">
        <v>69</v>
      </c>
      <c r="I4644" t="s">
        <v>43</v>
      </c>
      <c r="J4644" t="s">
        <v>25</v>
      </c>
      <c r="K4644" t="s">
        <v>443</v>
      </c>
      <c r="L4644" t="s">
        <v>10179</v>
      </c>
      <c r="M4644">
        <v>5</v>
      </c>
      <c r="N4644">
        <v>4810</v>
      </c>
      <c r="O4644">
        <v>0</v>
      </c>
      <c r="P4644">
        <v>24050</v>
      </c>
      <c r="Q4644">
        <v>8224.5400000000009</v>
      </c>
      <c r="R4644">
        <v>34.200000000000003</v>
      </c>
    </row>
    <row r="4645" spans="1:18" x14ac:dyDescent="0.3">
      <c r="A4645" t="s">
        <v>10180</v>
      </c>
      <c r="B4645" s="1">
        <v>45184</v>
      </c>
      <c r="C4645" s="1">
        <v>45188</v>
      </c>
      <c r="D4645" t="s">
        <v>19</v>
      </c>
      <c r="E4645" t="s">
        <v>6113</v>
      </c>
      <c r="F4645" t="s">
        <v>409</v>
      </c>
      <c r="G4645" t="s">
        <v>41</v>
      </c>
      <c r="H4645" t="s">
        <v>81</v>
      </c>
      <c r="I4645" t="s">
        <v>43</v>
      </c>
      <c r="J4645" t="s">
        <v>137</v>
      </c>
      <c r="K4645" t="s">
        <v>138</v>
      </c>
      <c r="L4645" t="s">
        <v>10181</v>
      </c>
      <c r="M4645">
        <v>2</v>
      </c>
      <c r="N4645">
        <v>1580</v>
      </c>
      <c r="O4645">
        <v>0.1</v>
      </c>
      <c r="P4645">
        <v>2844</v>
      </c>
      <c r="Q4645">
        <v>862.22</v>
      </c>
      <c r="R4645">
        <v>30.32</v>
      </c>
    </row>
    <row r="4646" spans="1:18" x14ac:dyDescent="0.3">
      <c r="A4646" t="s">
        <v>10182</v>
      </c>
      <c r="B4646" s="1">
        <v>45446</v>
      </c>
      <c r="C4646" s="1">
        <v>45447</v>
      </c>
      <c r="D4646" t="s">
        <v>89</v>
      </c>
      <c r="E4646" t="s">
        <v>948</v>
      </c>
      <c r="F4646" t="s">
        <v>74</v>
      </c>
      <c r="G4646" t="s">
        <v>22</v>
      </c>
      <c r="H4646" t="s">
        <v>81</v>
      </c>
      <c r="I4646" t="s">
        <v>43</v>
      </c>
      <c r="J4646" t="s">
        <v>34</v>
      </c>
      <c r="K4646" t="s">
        <v>44</v>
      </c>
      <c r="L4646" t="s">
        <v>10183</v>
      </c>
      <c r="M4646">
        <v>5</v>
      </c>
      <c r="N4646">
        <v>3995</v>
      </c>
      <c r="O4646">
        <v>0.1</v>
      </c>
      <c r="P4646">
        <v>17977.5</v>
      </c>
      <c r="Q4646">
        <v>4897.75</v>
      </c>
      <c r="R4646">
        <v>27.24</v>
      </c>
    </row>
    <row r="4647" spans="1:18" x14ac:dyDescent="0.3">
      <c r="A4647" t="s">
        <v>10184</v>
      </c>
      <c r="B4647" s="1">
        <v>45586</v>
      </c>
      <c r="C4647" s="1">
        <v>45593</v>
      </c>
      <c r="D4647" t="s">
        <v>89</v>
      </c>
      <c r="E4647" t="s">
        <v>642</v>
      </c>
      <c r="F4647" t="s">
        <v>371</v>
      </c>
      <c r="G4647" t="s">
        <v>22</v>
      </c>
      <c r="H4647" t="s">
        <v>96</v>
      </c>
      <c r="I4647" t="s">
        <v>63</v>
      </c>
      <c r="J4647" t="s">
        <v>49</v>
      </c>
      <c r="K4647" t="s">
        <v>50</v>
      </c>
      <c r="L4647" t="s">
        <v>10185</v>
      </c>
      <c r="M4647">
        <v>8</v>
      </c>
      <c r="N4647">
        <v>4013</v>
      </c>
      <c r="O4647">
        <v>0</v>
      </c>
      <c r="P4647">
        <v>32104</v>
      </c>
      <c r="Q4647">
        <v>10293.379999999999</v>
      </c>
      <c r="R4647">
        <v>32.06</v>
      </c>
    </row>
    <row r="4648" spans="1:18" x14ac:dyDescent="0.3">
      <c r="A4648" t="s">
        <v>10186</v>
      </c>
      <c r="B4648" s="1">
        <v>45551</v>
      </c>
      <c r="C4648" s="1">
        <v>45556</v>
      </c>
      <c r="D4648" t="s">
        <v>38</v>
      </c>
      <c r="E4648" t="s">
        <v>725</v>
      </c>
      <c r="F4648" t="s">
        <v>619</v>
      </c>
      <c r="G4648" t="s">
        <v>41</v>
      </c>
      <c r="H4648" t="s">
        <v>23</v>
      </c>
      <c r="I4648" t="s">
        <v>43</v>
      </c>
      <c r="J4648" t="s">
        <v>108</v>
      </c>
      <c r="K4648" t="s">
        <v>128</v>
      </c>
      <c r="L4648" t="s">
        <v>10187</v>
      </c>
      <c r="M4648">
        <v>10</v>
      </c>
      <c r="N4648">
        <v>1280</v>
      </c>
      <c r="O4648">
        <v>0.05</v>
      </c>
      <c r="P4648">
        <v>12160</v>
      </c>
      <c r="Q4648">
        <v>4147.91</v>
      </c>
      <c r="R4648">
        <v>34.11</v>
      </c>
    </row>
    <row r="4649" spans="1:18" x14ac:dyDescent="0.3">
      <c r="A4649" t="s">
        <v>10188</v>
      </c>
      <c r="B4649" s="1">
        <v>45246</v>
      </c>
      <c r="C4649" s="1">
        <v>45247</v>
      </c>
      <c r="D4649" t="s">
        <v>89</v>
      </c>
      <c r="E4649" t="s">
        <v>146</v>
      </c>
      <c r="F4649" t="s">
        <v>1042</v>
      </c>
      <c r="G4649" t="s">
        <v>41</v>
      </c>
      <c r="H4649" t="s">
        <v>42</v>
      </c>
      <c r="I4649" t="s">
        <v>24</v>
      </c>
      <c r="J4649" t="s">
        <v>25</v>
      </c>
      <c r="K4649" t="s">
        <v>443</v>
      </c>
      <c r="L4649" t="s">
        <v>10189</v>
      </c>
      <c r="M4649">
        <v>1</v>
      </c>
      <c r="N4649">
        <v>2934</v>
      </c>
      <c r="O4649">
        <v>0.15</v>
      </c>
      <c r="P4649">
        <v>2493.9</v>
      </c>
      <c r="Q4649">
        <v>928</v>
      </c>
      <c r="R4649">
        <v>37.21</v>
      </c>
    </row>
    <row r="4650" spans="1:18" x14ac:dyDescent="0.3">
      <c r="A4650" t="s">
        <v>10190</v>
      </c>
      <c r="B4650" s="1">
        <v>45396</v>
      </c>
      <c r="C4650" s="1">
        <v>45400</v>
      </c>
      <c r="D4650" t="s">
        <v>89</v>
      </c>
      <c r="E4650" t="s">
        <v>1292</v>
      </c>
      <c r="F4650" t="s">
        <v>945</v>
      </c>
      <c r="G4650" t="s">
        <v>22</v>
      </c>
      <c r="H4650" t="s">
        <v>42</v>
      </c>
      <c r="I4650" t="s">
        <v>24</v>
      </c>
      <c r="J4650" t="s">
        <v>97</v>
      </c>
      <c r="K4650" t="s">
        <v>98</v>
      </c>
      <c r="L4650" t="s">
        <v>10191</v>
      </c>
      <c r="M4650">
        <v>5</v>
      </c>
      <c r="N4650">
        <v>1505</v>
      </c>
      <c r="O4650">
        <v>0.2</v>
      </c>
      <c r="P4650">
        <v>6020</v>
      </c>
      <c r="Q4650">
        <v>1343.09</v>
      </c>
      <c r="R4650">
        <v>22.31</v>
      </c>
    </row>
    <row r="4651" spans="1:18" x14ac:dyDescent="0.3">
      <c r="A4651" t="s">
        <v>10192</v>
      </c>
      <c r="B4651" s="1">
        <v>45119</v>
      </c>
      <c r="C4651" s="1">
        <v>45124</v>
      </c>
      <c r="D4651" t="s">
        <v>38</v>
      </c>
      <c r="E4651" t="s">
        <v>4463</v>
      </c>
      <c r="F4651" t="s">
        <v>340</v>
      </c>
      <c r="G4651" t="s">
        <v>41</v>
      </c>
      <c r="H4651" t="s">
        <v>23</v>
      </c>
      <c r="I4651" t="s">
        <v>43</v>
      </c>
      <c r="J4651" t="s">
        <v>108</v>
      </c>
      <c r="K4651" t="s">
        <v>118</v>
      </c>
      <c r="L4651" t="s">
        <v>10193</v>
      </c>
      <c r="M4651">
        <v>5</v>
      </c>
      <c r="N4651">
        <v>4458</v>
      </c>
      <c r="O4651">
        <v>0.2</v>
      </c>
      <c r="P4651">
        <v>17832</v>
      </c>
      <c r="Q4651">
        <v>5502.6</v>
      </c>
      <c r="R4651">
        <v>30.86</v>
      </c>
    </row>
    <row r="4652" spans="1:18" x14ac:dyDescent="0.3">
      <c r="A4652" t="s">
        <v>10194</v>
      </c>
      <c r="B4652" s="1">
        <v>45201</v>
      </c>
      <c r="C4652" s="1">
        <v>45206</v>
      </c>
      <c r="D4652" t="s">
        <v>19</v>
      </c>
      <c r="E4652" t="s">
        <v>3274</v>
      </c>
      <c r="F4652" t="s">
        <v>172</v>
      </c>
      <c r="G4652" t="s">
        <v>22</v>
      </c>
      <c r="H4652" t="s">
        <v>23</v>
      </c>
      <c r="I4652" t="s">
        <v>43</v>
      </c>
      <c r="J4652" t="s">
        <v>34</v>
      </c>
      <c r="K4652" t="s">
        <v>76</v>
      </c>
      <c r="L4652" t="s">
        <v>10195</v>
      </c>
      <c r="M4652">
        <v>8</v>
      </c>
      <c r="N4652">
        <v>1990</v>
      </c>
      <c r="O4652">
        <v>0.1</v>
      </c>
      <c r="P4652">
        <v>14328</v>
      </c>
      <c r="Q4652">
        <v>4083.71</v>
      </c>
      <c r="R4652">
        <v>28.5</v>
      </c>
    </row>
    <row r="4653" spans="1:18" x14ac:dyDescent="0.3">
      <c r="A4653" t="s">
        <v>10196</v>
      </c>
      <c r="B4653" s="1">
        <v>45490</v>
      </c>
      <c r="C4653" s="1">
        <v>45497</v>
      </c>
      <c r="D4653" t="s">
        <v>19</v>
      </c>
      <c r="E4653" t="s">
        <v>1331</v>
      </c>
      <c r="F4653" t="s">
        <v>117</v>
      </c>
      <c r="G4653" t="s">
        <v>22</v>
      </c>
      <c r="H4653" t="s">
        <v>75</v>
      </c>
      <c r="I4653" t="s">
        <v>70</v>
      </c>
      <c r="J4653" t="s">
        <v>34</v>
      </c>
      <c r="K4653" t="s">
        <v>44</v>
      </c>
      <c r="L4653" t="s">
        <v>10197</v>
      </c>
      <c r="M4653">
        <v>1</v>
      </c>
      <c r="N4653">
        <v>3974</v>
      </c>
      <c r="O4653">
        <v>0.1</v>
      </c>
      <c r="P4653">
        <v>3576.6</v>
      </c>
      <c r="Q4653">
        <v>1320.77</v>
      </c>
      <c r="R4653">
        <v>36.93</v>
      </c>
    </row>
    <row r="4654" spans="1:18" x14ac:dyDescent="0.3">
      <c r="A4654" t="s">
        <v>10198</v>
      </c>
      <c r="B4654" s="1">
        <v>44984</v>
      </c>
      <c r="C4654" s="1">
        <v>44986</v>
      </c>
      <c r="D4654" t="s">
        <v>89</v>
      </c>
      <c r="E4654" t="s">
        <v>353</v>
      </c>
      <c r="F4654" t="s">
        <v>91</v>
      </c>
      <c r="G4654" t="s">
        <v>41</v>
      </c>
      <c r="H4654" t="s">
        <v>81</v>
      </c>
      <c r="I4654" t="s">
        <v>24</v>
      </c>
      <c r="J4654" t="s">
        <v>108</v>
      </c>
      <c r="K4654" t="s">
        <v>143</v>
      </c>
      <c r="L4654" t="s">
        <v>10199</v>
      </c>
      <c r="M4654">
        <v>8</v>
      </c>
      <c r="N4654">
        <v>2574</v>
      </c>
      <c r="O4654">
        <v>0.15</v>
      </c>
      <c r="P4654">
        <v>17503.2</v>
      </c>
      <c r="Q4654">
        <v>5374.75</v>
      </c>
      <c r="R4654">
        <v>30.71</v>
      </c>
    </row>
    <row r="4655" spans="1:18" x14ac:dyDescent="0.3">
      <c r="A4655" t="s">
        <v>10200</v>
      </c>
      <c r="B4655" s="1">
        <v>45365</v>
      </c>
      <c r="C4655" s="1">
        <v>45369</v>
      </c>
      <c r="D4655" t="s">
        <v>29</v>
      </c>
      <c r="E4655" t="s">
        <v>275</v>
      </c>
      <c r="F4655" t="s">
        <v>228</v>
      </c>
      <c r="G4655" t="s">
        <v>41</v>
      </c>
      <c r="H4655" t="s">
        <v>42</v>
      </c>
      <c r="I4655" t="s">
        <v>63</v>
      </c>
      <c r="J4655" t="s">
        <v>97</v>
      </c>
      <c r="K4655" t="s">
        <v>98</v>
      </c>
      <c r="L4655" t="s">
        <v>10201</v>
      </c>
      <c r="M4655">
        <v>6</v>
      </c>
      <c r="N4655">
        <v>2018</v>
      </c>
      <c r="O4655">
        <v>0.05</v>
      </c>
      <c r="P4655">
        <v>11502.6</v>
      </c>
      <c r="Q4655">
        <v>3747.93</v>
      </c>
      <c r="R4655">
        <v>32.58</v>
      </c>
    </row>
    <row r="4656" spans="1:18" x14ac:dyDescent="0.3">
      <c r="A4656" t="s">
        <v>10202</v>
      </c>
      <c r="B4656" s="1">
        <v>45044</v>
      </c>
      <c r="C4656" s="1">
        <v>45049</v>
      </c>
      <c r="D4656" t="s">
        <v>89</v>
      </c>
      <c r="E4656" t="s">
        <v>1244</v>
      </c>
      <c r="F4656" t="s">
        <v>484</v>
      </c>
      <c r="G4656" t="s">
        <v>41</v>
      </c>
      <c r="H4656" t="s">
        <v>42</v>
      </c>
      <c r="I4656" t="s">
        <v>24</v>
      </c>
      <c r="J4656" t="s">
        <v>97</v>
      </c>
      <c r="K4656" t="s">
        <v>98</v>
      </c>
      <c r="L4656" t="s">
        <v>10203</v>
      </c>
      <c r="M4656">
        <v>5</v>
      </c>
      <c r="N4656">
        <v>4586</v>
      </c>
      <c r="O4656">
        <v>0.15</v>
      </c>
      <c r="P4656">
        <v>19490.5</v>
      </c>
      <c r="Q4656">
        <v>6382.65</v>
      </c>
      <c r="R4656">
        <v>32.75</v>
      </c>
    </row>
    <row r="4657" spans="1:18" x14ac:dyDescent="0.3">
      <c r="A4657" t="s">
        <v>10204</v>
      </c>
      <c r="B4657" s="1">
        <v>45471</v>
      </c>
      <c r="C4657" s="1">
        <v>45476</v>
      </c>
      <c r="D4657" t="s">
        <v>19</v>
      </c>
      <c r="E4657" t="s">
        <v>1197</v>
      </c>
      <c r="F4657" t="s">
        <v>259</v>
      </c>
      <c r="G4657" t="s">
        <v>22</v>
      </c>
      <c r="H4657" t="s">
        <v>42</v>
      </c>
      <c r="I4657" t="s">
        <v>63</v>
      </c>
      <c r="J4657" t="s">
        <v>97</v>
      </c>
      <c r="K4657" t="s">
        <v>98</v>
      </c>
      <c r="L4657" t="s">
        <v>2243</v>
      </c>
      <c r="M4657">
        <v>3</v>
      </c>
      <c r="N4657">
        <v>1388</v>
      </c>
      <c r="O4657">
        <v>0</v>
      </c>
      <c r="P4657">
        <v>4164</v>
      </c>
      <c r="Q4657">
        <v>1478.46</v>
      </c>
      <c r="R4657">
        <v>35.51</v>
      </c>
    </row>
    <row r="4658" spans="1:18" x14ac:dyDescent="0.3">
      <c r="A4658" t="s">
        <v>10205</v>
      </c>
      <c r="B4658" s="1">
        <v>45144</v>
      </c>
      <c r="C4658" s="1">
        <v>45149</v>
      </c>
      <c r="D4658" t="s">
        <v>19</v>
      </c>
      <c r="E4658" t="s">
        <v>1018</v>
      </c>
      <c r="F4658" t="s">
        <v>209</v>
      </c>
      <c r="G4658" t="s">
        <v>22</v>
      </c>
      <c r="H4658" t="s">
        <v>96</v>
      </c>
      <c r="I4658" t="s">
        <v>43</v>
      </c>
      <c r="J4658" t="s">
        <v>34</v>
      </c>
      <c r="K4658" t="s">
        <v>35</v>
      </c>
      <c r="L4658" t="s">
        <v>10206</v>
      </c>
      <c r="M4658">
        <v>5</v>
      </c>
      <c r="N4658">
        <v>1768</v>
      </c>
      <c r="O4658">
        <v>0.05</v>
      </c>
      <c r="P4658">
        <v>8398</v>
      </c>
      <c r="Q4658">
        <v>1907.63</v>
      </c>
      <c r="R4658">
        <v>22.72</v>
      </c>
    </row>
    <row r="4659" spans="1:18" x14ac:dyDescent="0.3">
      <c r="A4659" t="s">
        <v>10207</v>
      </c>
      <c r="B4659" s="1">
        <v>45554</v>
      </c>
      <c r="C4659" s="1">
        <v>45561</v>
      </c>
      <c r="D4659" t="s">
        <v>89</v>
      </c>
      <c r="E4659" t="s">
        <v>3946</v>
      </c>
      <c r="F4659" t="s">
        <v>605</v>
      </c>
      <c r="G4659" t="s">
        <v>41</v>
      </c>
      <c r="H4659" t="s">
        <v>81</v>
      </c>
      <c r="I4659" t="s">
        <v>70</v>
      </c>
      <c r="J4659" t="s">
        <v>34</v>
      </c>
      <c r="K4659" t="s">
        <v>44</v>
      </c>
      <c r="L4659" t="s">
        <v>10208</v>
      </c>
      <c r="M4659">
        <v>7</v>
      </c>
      <c r="N4659">
        <v>3027</v>
      </c>
      <c r="O4659">
        <v>0</v>
      </c>
      <c r="P4659">
        <v>21189</v>
      </c>
      <c r="Q4659">
        <v>7716.57</v>
      </c>
      <c r="R4659">
        <v>36.42</v>
      </c>
    </row>
    <row r="4660" spans="1:18" x14ac:dyDescent="0.3">
      <c r="A4660" t="s">
        <v>10209</v>
      </c>
      <c r="B4660" s="1">
        <v>45360</v>
      </c>
      <c r="C4660" s="1">
        <v>45363</v>
      </c>
      <c r="D4660" t="s">
        <v>29</v>
      </c>
      <c r="E4660" t="s">
        <v>246</v>
      </c>
      <c r="F4660" t="s">
        <v>1370</v>
      </c>
      <c r="G4660" t="s">
        <v>22</v>
      </c>
      <c r="H4660" t="s">
        <v>32</v>
      </c>
      <c r="I4660" t="s">
        <v>33</v>
      </c>
      <c r="J4660" t="s">
        <v>49</v>
      </c>
      <c r="K4660" t="s">
        <v>500</v>
      </c>
      <c r="L4660" t="s">
        <v>10210</v>
      </c>
      <c r="M4660">
        <v>9</v>
      </c>
      <c r="N4660">
        <v>217</v>
      </c>
      <c r="O4660">
        <v>0.1</v>
      </c>
      <c r="P4660">
        <v>1757.7</v>
      </c>
      <c r="Q4660">
        <v>435.55</v>
      </c>
      <c r="R4660">
        <v>24.78</v>
      </c>
    </row>
    <row r="4661" spans="1:18" x14ac:dyDescent="0.3">
      <c r="A4661" t="s">
        <v>10211</v>
      </c>
      <c r="B4661" s="1">
        <v>45561</v>
      </c>
      <c r="C4661" s="1">
        <v>45568</v>
      </c>
      <c r="D4661" t="s">
        <v>89</v>
      </c>
      <c r="E4661" t="s">
        <v>1813</v>
      </c>
      <c r="F4661" t="s">
        <v>420</v>
      </c>
      <c r="G4661" t="s">
        <v>22</v>
      </c>
      <c r="H4661" t="s">
        <v>96</v>
      </c>
      <c r="I4661" t="s">
        <v>33</v>
      </c>
      <c r="J4661" t="s">
        <v>34</v>
      </c>
      <c r="K4661" t="s">
        <v>76</v>
      </c>
      <c r="L4661" t="s">
        <v>10212</v>
      </c>
      <c r="M4661">
        <v>6</v>
      </c>
      <c r="N4661">
        <v>4697</v>
      </c>
      <c r="O4661">
        <v>0.15</v>
      </c>
      <c r="P4661">
        <v>23954.7</v>
      </c>
      <c r="Q4661">
        <v>7808.83</v>
      </c>
      <c r="R4661">
        <v>32.6</v>
      </c>
    </row>
    <row r="4662" spans="1:18" x14ac:dyDescent="0.3">
      <c r="A4662" t="s">
        <v>10213</v>
      </c>
      <c r="B4662" s="1">
        <v>45132</v>
      </c>
      <c r="C4662" s="1">
        <v>45138</v>
      </c>
      <c r="D4662" t="s">
        <v>29</v>
      </c>
      <c r="E4662" t="s">
        <v>4019</v>
      </c>
      <c r="F4662" t="s">
        <v>507</v>
      </c>
      <c r="G4662" t="s">
        <v>22</v>
      </c>
      <c r="H4662" t="s">
        <v>75</v>
      </c>
      <c r="I4662" t="s">
        <v>24</v>
      </c>
      <c r="J4662" t="s">
        <v>97</v>
      </c>
      <c r="K4662" t="s">
        <v>181</v>
      </c>
      <c r="L4662" t="s">
        <v>10214</v>
      </c>
      <c r="M4662">
        <v>10</v>
      </c>
      <c r="N4662">
        <v>4320</v>
      </c>
      <c r="O4662">
        <v>0.05</v>
      </c>
      <c r="P4662">
        <v>41040</v>
      </c>
      <c r="Q4662">
        <v>8841.6</v>
      </c>
      <c r="R4662">
        <v>21.54</v>
      </c>
    </row>
    <row r="4663" spans="1:18" x14ac:dyDescent="0.3">
      <c r="A4663" t="s">
        <v>10215</v>
      </c>
      <c r="B4663" s="1">
        <v>45540</v>
      </c>
      <c r="C4663" s="1">
        <v>45544</v>
      </c>
      <c r="D4663" t="s">
        <v>38</v>
      </c>
      <c r="E4663" t="s">
        <v>4336</v>
      </c>
      <c r="F4663" t="s">
        <v>80</v>
      </c>
      <c r="G4663" t="s">
        <v>41</v>
      </c>
      <c r="H4663" t="s">
        <v>32</v>
      </c>
      <c r="I4663" t="s">
        <v>24</v>
      </c>
      <c r="J4663" t="s">
        <v>49</v>
      </c>
      <c r="K4663" t="s">
        <v>500</v>
      </c>
      <c r="L4663" t="s">
        <v>10216</v>
      </c>
      <c r="M4663">
        <v>8</v>
      </c>
      <c r="N4663">
        <v>3081</v>
      </c>
      <c r="O4663">
        <v>0.05</v>
      </c>
      <c r="P4663">
        <v>23415.599999999999</v>
      </c>
      <c r="Q4663">
        <v>8528.23</v>
      </c>
      <c r="R4663">
        <v>36.42</v>
      </c>
    </row>
    <row r="4664" spans="1:18" x14ac:dyDescent="0.3">
      <c r="A4664" t="s">
        <v>10217</v>
      </c>
      <c r="B4664" s="1">
        <v>45595</v>
      </c>
      <c r="C4664" s="1">
        <v>45597</v>
      </c>
      <c r="D4664" t="s">
        <v>38</v>
      </c>
      <c r="E4664" t="s">
        <v>297</v>
      </c>
      <c r="F4664" t="s">
        <v>263</v>
      </c>
      <c r="G4664" t="s">
        <v>61</v>
      </c>
      <c r="H4664" t="s">
        <v>32</v>
      </c>
      <c r="I4664" t="s">
        <v>24</v>
      </c>
      <c r="J4664" t="s">
        <v>25</v>
      </c>
      <c r="K4664" t="s">
        <v>240</v>
      </c>
      <c r="L4664" t="s">
        <v>10218</v>
      </c>
      <c r="M4664">
        <v>2</v>
      </c>
      <c r="N4664">
        <v>2853</v>
      </c>
      <c r="O4664">
        <v>0.1</v>
      </c>
      <c r="P4664">
        <v>5135.3999999999996</v>
      </c>
      <c r="Q4664">
        <v>1053.5</v>
      </c>
      <c r="R4664">
        <v>20.51</v>
      </c>
    </row>
    <row r="4665" spans="1:18" x14ac:dyDescent="0.3">
      <c r="A4665" t="s">
        <v>10219</v>
      </c>
      <c r="B4665" s="1">
        <v>45607</v>
      </c>
      <c r="C4665" s="1">
        <v>45613</v>
      </c>
      <c r="D4665" t="s">
        <v>29</v>
      </c>
      <c r="E4665" t="s">
        <v>5898</v>
      </c>
      <c r="F4665" t="s">
        <v>255</v>
      </c>
      <c r="G4665" t="s">
        <v>61</v>
      </c>
      <c r="H4665" t="s">
        <v>69</v>
      </c>
      <c r="I4665" t="s">
        <v>43</v>
      </c>
      <c r="J4665" t="s">
        <v>108</v>
      </c>
      <c r="K4665" t="s">
        <v>128</v>
      </c>
      <c r="L4665" t="s">
        <v>10220</v>
      </c>
      <c r="M4665">
        <v>4</v>
      </c>
      <c r="N4665">
        <v>3896</v>
      </c>
      <c r="O4665">
        <v>0</v>
      </c>
      <c r="P4665">
        <v>15584</v>
      </c>
      <c r="Q4665">
        <v>4234.29</v>
      </c>
      <c r="R4665">
        <v>27.17</v>
      </c>
    </row>
    <row r="4666" spans="1:18" x14ac:dyDescent="0.3">
      <c r="A4666" t="s">
        <v>10221</v>
      </c>
      <c r="B4666" s="1">
        <v>45377</v>
      </c>
      <c r="C4666" s="1">
        <v>45381</v>
      </c>
      <c r="D4666" t="s">
        <v>89</v>
      </c>
      <c r="E4666" t="s">
        <v>318</v>
      </c>
      <c r="F4666" t="s">
        <v>719</v>
      </c>
      <c r="G4666" t="s">
        <v>22</v>
      </c>
      <c r="H4666" t="s">
        <v>42</v>
      </c>
      <c r="I4666" t="s">
        <v>24</v>
      </c>
      <c r="J4666" t="s">
        <v>108</v>
      </c>
      <c r="K4666" t="s">
        <v>143</v>
      </c>
      <c r="L4666" t="s">
        <v>10222</v>
      </c>
      <c r="M4666">
        <v>10</v>
      </c>
      <c r="N4666">
        <v>1319</v>
      </c>
      <c r="O4666">
        <v>0.1</v>
      </c>
      <c r="P4666">
        <v>11871</v>
      </c>
      <c r="Q4666">
        <v>2932.4</v>
      </c>
      <c r="R4666">
        <v>24.7</v>
      </c>
    </row>
    <row r="4667" spans="1:18" x14ac:dyDescent="0.3">
      <c r="A4667" t="s">
        <v>10223</v>
      </c>
      <c r="B4667" s="1">
        <v>45277</v>
      </c>
      <c r="C4667" s="1">
        <v>45277</v>
      </c>
      <c r="D4667" t="s">
        <v>19</v>
      </c>
      <c r="E4667" t="s">
        <v>1898</v>
      </c>
      <c r="F4667" t="s">
        <v>310</v>
      </c>
      <c r="G4667" t="s">
        <v>61</v>
      </c>
      <c r="H4667" t="s">
        <v>23</v>
      </c>
      <c r="I4667" t="s">
        <v>33</v>
      </c>
      <c r="J4667" t="s">
        <v>108</v>
      </c>
      <c r="K4667" t="s">
        <v>118</v>
      </c>
      <c r="L4667" t="s">
        <v>10224</v>
      </c>
      <c r="M4667">
        <v>1</v>
      </c>
      <c r="N4667">
        <v>1785</v>
      </c>
      <c r="O4667">
        <v>0.05</v>
      </c>
      <c r="P4667">
        <v>1695.75</v>
      </c>
      <c r="Q4667">
        <v>636.24</v>
      </c>
      <c r="R4667">
        <v>37.520000000000003</v>
      </c>
    </row>
    <row r="4668" spans="1:18" x14ac:dyDescent="0.3">
      <c r="A4668" t="s">
        <v>10225</v>
      </c>
      <c r="B4668" s="1">
        <v>45349</v>
      </c>
      <c r="C4668" s="1">
        <v>45351</v>
      </c>
      <c r="D4668" t="s">
        <v>38</v>
      </c>
      <c r="E4668" t="s">
        <v>4109</v>
      </c>
      <c r="F4668" t="s">
        <v>383</v>
      </c>
      <c r="G4668" t="s">
        <v>41</v>
      </c>
      <c r="H4668" t="s">
        <v>81</v>
      </c>
      <c r="I4668" t="s">
        <v>24</v>
      </c>
      <c r="J4668" t="s">
        <v>25</v>
      </c>
      <c r="K4668" t="s">
        <v>290</v>
      </c>
      <c r="L4668" t="s">
        <v>10226</v>
      </c>
      <c r="M4668">
        <v>7</v>
      </c>
      <c r="N4668">
        <v>3760</v>
      </c>
      <c r="O4668">
        <v>0</v>
      </c>
      <c r="P4668">
        <v>26320</v>
      </c>
      <c r="Q4668">
        <v>9413.3700000000008</v>
      </c>
      <c r="R4668">
        <v>35.770000000000003</v>
      </c>
    </row>
    <row r="4669" spans="1:18" x14ac:dyDescent="0.3">
      <c r="A4669" t="s">
        <v>10227</v>
      </c>
      <c r="B4669" s="1">
        <v>45081</v>
      </c>
      <c r="C4669" s="1">
        <v>45087</v>
      </c>
      <c r="D4669" t="s">
        <v>29</v>
      </c>
      <c r="E4669" t="s">
        <v>204</v>
      </c>
      <c r="F4669" t="s">
        <v>1370</v>
      </c>
      <c r="G4669" t="s">
        <v>41</v>
      </c>
      <c r="H4669" t="s">
        <v>96</v>
      </c>
      <c r="I4669" t="s">
        <v>63</v>
      </c>
      <c r="J4669" t="s">
        <v>49</v>
      </c>
      <c r="K4669" t="s">
        <v>64</v>
      </c>
      <c r="L4669" t="s">
        <v>10228</v>
      </c>
      <c r="M4669">
        <v>6</v>
      </c>
      <c r="N4669">
        <v>470</v>
      </c>
      <c r="O4669">
        <v>0.05</v>
      </c>
      <c r="P4669">
        <v>2679</v>
      </c>
      <c r="Q4669">
        <v>1013.69</v>
      </c>
      <c r="R4669">
        <v>37.840000000000003</v>
      </c>
    </row>
    <row r="4670" spans="1:18" x14ac:dyDescent="0.3">
      <c r="A4670" t="s">
        <v>10229</v>
      </c>
      <c r="B4670" s="1">
        <v>45603</v>
      </c>
      <c r="C4670" s="1">
        <v>45609</v>
      </c>
      <c r="D4670" t="s">
        <v>19</v>
      </c>
      <c r="E4670" t="s">
        <v>3001</v>
      </c>
      <c r="F4670" t="s">
        <v>185</v>
      </c>
      <c r="G4670" t="s">
        <v>22</v>
      </c>
      <c r="H4670" t="s">
        <v>81</v>
      </c>
      <c r="I4670" t="s">
        <v>70</v>
      </c>
      <c r="J4670" t="s">
        <v>108</v>
      </c>
      <c r="K4670" t="s">
        <v>128</v>
      </c>
      <c r="L4670" t="s">
        <v>10230</v>
      </c>
      <c r="M4670">
        <v>10</v>
      </c>
      <c r="N4670">
        <v>598</v>
      </c>
      <c r="O4670">
        <v>0.15</v>
      </c>
      <c r="P4670">
        <v>5083</v>
      </c>
      <c r="Q4670">
        <v>1719.57</v>
      </c>
      <c r="R4670">
        <v>33.83</v>
      </c>
    </row>
    <row r="4671" spans="1:18" x14ac:dyDescent="0.3">
      <c r="A4671" t="s">
        <v>10231</v>
      </c>
      <c r="B4671" s="1">
        <v>45545</v>
      </c>
      <c r="C4671" s="1">
        <v>45547</v>
      </c>
      <c r="D4671" t="s">
        <v>38</v>
      </c>
      <c r="E4671" t="s">
        <v>706</v>
      </c>
      <c r="F4671" t="s">
        <v>891</v>
      </c>
      <c r="G4671" t="s">
        <v>41</v>
      </c>
      <c r="H4671" t="s">
        <v>69</v>
      </c>
      <c r="I4671" t="s">
        <v>33</v>
      </c>
      <c r="J4671" t="s">
        <v>25</v>
      </c>
      <c r="K4671" t="s">
        <v>332</v>
      </c>
      <c r="L4671" t="s">
        <v>10232</v>
      </c>
      <c r="M4671">
        <v>9</v>
      </c>
      <c r="N4671">
        <v>2226</v>
      </c>
      <c r="O4671">
        <v>0.05</v>
      </c>
      <c r="P4671">
        <v>19032.3</v>
      </c>
      <c r="Q4671">
        <v>4396.34</v>
      </c>
      <c r="R4671">
        <v>23.1</v>
      </c>
    </row>
    <row r="4672" spans="1:18" x14ac:dyDescent="0.3">
      <c r="A4672" t="s">
        <v>10233</v>
      </c>
      <c r="B4672" s="1">
        <v>45483</v>
      </c>
      <c r="C4672" s="1">
        <v>45487</v>
      </c>
      <c r="D4672" t="s">
        <v>38</v>
      </c>
      <c r="E4672" t="s">
        <v>2321</v>
      </c>
      <c r="F4672" t="s">
        <v>468</v>
      </c>
      <c r="G4672" t="s">
        <v>22</v>
      </c>
      <c r="H4672" t="s">
        <v>23</v>
      </c>
      <c r="I4672" t="s">
        <v>24</v>
      </c>
      <c r="J4672" t="s">
        <v>34</v>
      </c>
      <c r="K4672" t="s">
        <v>113</v>
      </c>
      <c r="L4672" t="s">
        <v>10234</v>
      </c>
      <c r="M4672">
        <v>4</v>
      </c>
      <c r="N4672">
        <v>3847</v>
      </c>
      <c r="O4672">
        <v>0.2</v>
      </c>
      <c r="P4672">
        <v>12310.4</v>
      </c>
      <c r="Q4672">
        <v>2852.1</v>
      </c>
      <c r="R4672">
        <v>23.17</v>
      </c>
    </row>
    <row r="4673" spans="1:18" x14ac:dyDescent="0.3">
      <c r="A4673" t="s">
        <v>10235</v>
      </c>
      <c r="B4673" s="1">
        <v>45312</v>
      </c>
      <c r="C4673" s="1">
        <v>45314</v>
      </c>
      <c r="D4673" t="s">
        <v>19</v>
      </c>
      <c r="E4673" t="s">
        <v>2264</v>
      </c>
      <c r="F4673" t="s">
        <v>147</v>
      </c>
      <c r="G4673" t="s">
        <v>41</v>
      </c>
      <c r="H4673" t="s">
        <v>75</v>
      </c>
      <c r="I4673" t="s">
        <v>63</v>
      </c>
      <c r="J4673" t="s">
        <v>97</v>
      </c>
      <c r="K4673" t="s">
        <v>181</v>
      </c>
      <c r="L4673" t="s">
        <v>10236</v>
      </c>
      <c r="M4673">
        <v>6</v>
      </c>
      <c r="N4673">
        <v>342</v>
      </c>
      <c r="O4673">
        <v>0.1</v>
      </c>
      <c r="P4673">
        <v>1846.8</v>
      </c>
      <c r="Q4673">
        <v>691.15</v>
      </c>
      <c r="R4673">
        <v>37.42</v>
      </c>
    </row>
    <row r="4674" spans="1:18" x14ac:dyDescent="0.3">
      <c r="A4674" t="s">
        <v>10237</v>
      </c>
      <c r="B4674" s="1">
        <v>45572</v>
      </c>
      <c r="C4674" s="1">
        <v>45577</v>
      </c>
      <c r="D4674" t="s">
        <v>19</v>
      </c>
      <c r="E4674" t="s">
        <v>7747</v>
      </c>
      <c r="F4674" t="s">
        <v>272</v>
      </c>
      <c r="G4674" t="s">
        <v>41</v>
      </c>
      <c r="H4674" t="s">
        <v>42</v>
      </c>
      <c r="I4674" t="s">
        <v>70</v>
      </c>
      <c r="J4674" t="s">
        <v>49</v>
      </c>
      <c r="K4674" t="s">
        <v>64</v>
      </c>
      <c r="L4674" t="s">
        <v>10238</v>
      </c>
      <c r="M4674">
        <v>3</v>
      </c>
      <c r="N4674">
        <v>3430</v>
      </c>
      <c r="O4674">
        <v>0.1</v>
      </c>
      <c r="P4674">
        <v>9261</v>
      </c>
      <c r="Q4674">
        <v>3024.7</v>
      </c>
      <c r="R4674">
        <v>32.659999999999997</v>
      </c>
    </row>
    <row r="4675" spans="1:18" x14ac:dyDescent="0.3">
      <c r="A4675" t="s">
        <v>10239</v>
      </c>
      <c r="B4675" s="1">
        <v>45560</v>
      </c>
      <c r="C4675" s="1">
        <v>45561</v>
      </c>
      <c r="D4675" t="s">
        <v>38</v>
      </c>
      <c r="E4675" t="s">
        <v>1458</v>
      </c>
      <c r="F4675" t="s">
        <v>205</v>
      </c>
      <c r="G4675" t="s">
        <v>41</v>
      </c>
      <c r="H4675" t="s">
        <v>62</v>
      </c>
      <c r="I4675" t="s">
        <v>24</v>
      </c>
      <c r="J4675" t="s">
        <v>25</v>
      </c>
      <c r="K4675" t="s">
        <v>26</v>
      </c>
      <c r="L4675" t="s">
        <v>10240</v>
      </c>
      <c r="M4675">
        <v>9</v>
      </c>
      <c r="N4675">
        <v>2458</v>
      </c>
      <c r="O4675">
        <v>0.2</v>
      </c>
      <c r="P4675">
        <v>17697.599999999999</v>
      </c>
      <c r="Q4675">
        <v>5171.01</v>
      </c>
      <c r="R4675">
        <v>29.22</v>
      </c>
    </row>
    <row r="4676" spans="1:18" x14ac:dyDescent="0.3">
      <c r="A4676" t="s">
        <v>10241</v>
      </c>
      <c r="B4676" s="1">
        <v>45356</v>
      </c>
      <c r="C4676" s="1">
        <v>45363</v>
      </c>
      <c r="D4676" t="s">
        <v>38</v>
      </c>
      <c r="E4676" t="s">
        <v>866</v>
      </c>
      <c r="F4676" t="s">
        <v>546</v>
      </c>
      <c r="G4676" t="s">
        <v>61</v>
      </c>
      <c r="H4676" t="s">
        <v>81</v>
      </c>
      <c r="I4676" t="s">
        <v>24</v>
      </c>
      <c r="J4676" t="s">
        <v>49</v>
      </c>
      <c r="K4676" t="s">
        <v>64</v>
      </c>
      <c r="L4676" t="s">
        <v>10242</v>
      </c>
      <c r="M4676">
        <v>4</v>
      </c>
      <c r="N4676">
        <v>2613</v>
      </c>
      <c r="O4676">
        <v>0.15</v>
      </c>
      <c r="P4676">
        <v>8884.2000000000007</v>
      </c>
      <c r="Q4676">
        <v>3093.77</v>
      </c>
      <c r="R4676">
        <v>34.82</v>
      </c>
    </row>
    <row r="4677" spans="1:18" x14ac:dyDescent="0.3">
      <c r="A4677" t="s">
        <v>10243</v>
      </c>
      <c r="B4677" s="1">
        <v>45101</v>
      </c>
      <c r="C4677" s="1">
        <v>45103</v>
      </c>
      <c r="D4677" t="s">
        <v>38</v>
      </c>
      <c r="E4677" t="s">
        <v>4936</v>
      </c>
      <c r="F4677" t="s">
        <v>172</v>
      </c>
      <c r="G4677" t="s">
        <v>41</v>
      </c>
      <c r="H4677" t="s">
        <v>42</v>
      </c>
      <c r="I4677" t="s">
        <v>43</v>
      </c>
      <c r="J4677" t="s">
        <v>34</v>
      </c>
      <c r="K4677" t="s">
        <v>152</v>
      </c>
      <c r="L4677" t="s">
        <v>10244</v>
      </c>
      <c r="M4677">
        <v>2</v>
      </c>
      <c r="N4677">
        <v>1353</v>
      </c>
      <c r="O4677">
        <v>0.05</v>
      </c>
      <c r="P4677">
        <v>2570.6999999999998</v>
      </c>
      <c r="Q4677">
        <v>621.58000000000004</v>
      </c>
      <c r="R4677">
        <v>24.18</v>
      </c>
    </row>
    <row r="4678" spans="1:18" x14ac:dyDescent="0.3">
      <c r="A4678" t="s">
        <v>10245</v>
      </c>
      <c r="B4678" s="1">
        <v>45314</v>
      </c>
      <c r="C4678" s="1">
        <v>45320</v>
      </c>
      <c r="D4678" t="s">
        <v>29</v>
      </c>
      <c r="E4678" t="s">
        <v>3109</v>
      </c>
      <c r="F4678" t="s">
        <v>142</v>
      </c>
      <c r="G4678" t="s">
        <v>41</v>
      </c>
      <c r="H4678" t="s">
        <v>69</v>
      </c>
      <c r="I4678" t="s">
        <v>24</v>
      </c>
      <c r="J4678" t="s">
        <v>34</v>
      </c>
      <c r="K4678" t="s">
        <v>113</v>
      </c>
      <c r="L4678" t="s">
        <v>10246</v>
      </c>
      <c r="M4678">
        <v>9</v>
      </c>
      <c r="N4678">
        <v>3990</v>
      </c>
      <c r="O4678">
        <v>0.1</v>
      </c>
      <c r="P4678">
        <v>32319</v>
      </c>
      <c r="Q4678">
        <v>12115.47</v>
      </c>
      <c r="R4678">
        <v>37.49</v>
      </c>
    </row>
    <row r="4679" spans="1:18" x14ac:dyDescent="0.3">
      <c r="A4679" t="s">
        <v>10247</v>
      </c>
      <c r="B4679" s="1">
        <v>45593</v>
      </c>
      <c r="C4679" s="1">
        <v>45595</v>
      </c>
      <c r="D4679" t="s">
        <v>38</v>
      </c>
      <c r="E4679" t="s">
        <v>2586</v>
      </c>
      <c r="F4679" t="s">
        <v>1370</v>
      </c>
      <c r="G4679" t="s">
        <v>61</v>
      </c>
      <c r="H4679" t="s">
        <v>96</v>
      </c>
      <c r="I4679" t="s">
        <v>24</v>
      </c>
      <c r="J4679" t="s">
        <v>137</v>
      </c>
      <c r="K4679" t="s">
        <v>138</v>
      </c>
      <c r="L4679" t="s">
        <v>10248</v>
      </c>
      <c r="M4679">
        <v>7</v>
      </c>
      <c r="N4679">
        <v>3308</v>
      </c>
      <c r="O4679">
        <v>0.15</v>
      </c>
      <c r="P4679">
        <v>19682.599999999999</v>
      </c>
      <c r="Q4679">
        <v>7758.68</v>
      </c>
      <c r="R4679">
        <v>39.42</v>
      </c>
    </row>
    <row r="4680" spans="1:18" x14ac:dyDescent="0.3">
      <c r="A4680" t="s">
        <v>10249</v>
      </c>
      <c r="B4680" s="1">
        <v>45000</v>
      </c>
      <c r="C4680" s="1">
        <v>45007</v>
      </c>
      <c r="D4680" t="s">
        <v>89</v>
      </c>
      <c r="E4680" t="s">
        <v>4260</v>
      </c>
      <c r="F4680" t="s">
        <v>427</v>
      </c>
      <c r="G4680" t="s">
        <v>41</v>
      </c>
      <c r="H4680" t="s">
        <v>75</v>
      </c>
      <c r="I4680" t="s">
        <v>24</v>
      </c>
      <c r="J4680" t="s">
        <v>108</v>
      </c>
      <c r="K4680" t="s">
        <v>109</v>
      </c>
      <c r="L4680" t="s">
        <v>10250</v>
      </c>
      <c r="M4680">
        <v>3</v>
      </c>
      <c r="N4680">
        <v>4660</v>
      </c>
      <c r="O4680">
        <v>0.1</v>
      </c>
      <c r="P4680">
        <v>12582</v>
      </c>
      <c r="Q4680">
        <v>4510.37</v>
      </c>
      <c r="R4680">
        <v>35.85</v>
      </c>
    </row>
    <row r="4681" spans="1:18" x14ac:dyDescent="0.3">
      <c r="A4681" t="s">
        <v>10251</v>
      </c>
      <c r="B4681" s="1">
        <v>45513</v>
      </c>
      <c r="C4681" s="1">
        <v>45516</v>
      </c>
      <c r="D4681" t="s">
        <v>38</v>
      </c>
      <c r="E4681" t="s">
        <v>5988</v>
      </c>
      <c r="F4681" t="s">
        <v>340</v>
      </c>
      <c r="G4681" t="s">
        <v>22</v>
      </c>
      <c r="H4681" t="s">
        <v>81</v>
      </c>
      <c r="I4681" t="s">
        <v>63</v>
      </c>
      <c r="J4681" t="s">
        <v>137</v>
      </c>
      <c r="K4681" t="s">
        <v>138</v>
      </c>
      <c r="L4681" t="s">
        <v>10252</v>
      </c>
      <c r="M4681">
        <v>7</v>
      </c>
      <c r="N4681">
        <v>3420</v>
      </c>
      <c r="O4681">
        <v>0.15</v>
      </c>
      <c r="P4681">
        <v>20349</v>
      </c>
      <c r="Q4681">
        <v>5799.74</v>
      </c>
      <c r="R4681">
        <v>28.5</v>
      </c>
    </row>
    <row r="4682" spans="1:18" x14ac:dyDescent="0.3">
      <c r="A4682" t="s">
        <v>10253</v>
      </c>
      <c r="B4682" s="1">
        <v>45521</v>
      </c>
      <c r="C4682" s="1">
        <v>45522</v>
      </c>
      <c r="D4682" t="s">
        <v>19</v>
      </c>
      <c r="E4682" t="s">
        <v>1286</v>
      </c>
      <c r="F4682" t="s">
        <v>363</v>
      </c>
      <c r="G4682" t="s">
        <v>22</v>
      </c>
      <c r="H4682" t="s">
        <v>96</v>
      </c>
      <c r="I4682" t="s">
        <v>24</v>
      </c>
      <c r="J4682" t="s">
        <v>34</v>
      </c>
      <c r="K4682" t="s">
        <v>44</v>
      </c>
      <c r="L4682" t="s">
        <v>10254</v>
      </c>
      <c r="M4682">
        <v>1</v>
      </c>
      <c r="N4682">
        <v>571</v>
      </c>
      <c r="O4682">
        <v>0.05</v>
      </c>
      <c r="P4682">
        <v>542.45000000000005</v>
      </c>
      <c r="Q4682">
        <v>190.83</v>
      </c>
      <c r="R4682">
        <v>35.18</v>
      </c>
    </row>
    <row r="4683" spans="1:18" x14ac:dyDescent="0.3">
      <c r="A4683" t="s">
        <v>10255</v>
      </c>
      <c r="B4683" s="1">
        <v>45221</v>
      </c>
      <c r="C4683" s="1">
        <v>45221</v>
      </c>
      <c r="D4683" t="s">
        <v>29</v>
      </c>
      <c r="E4683" t="s">
        <v>793</v>
      </c>
      <c r="F4683" t="s">
        <v>243</v>
      </c>
      <c r="G4683" t="s">
        <v>22</v>
      </c>
      <c r="H4683" t="s">
        <v>75</v>
      </c>
      <c r="I4683" t="s">
        <v>43</v>
      </c>
      <c r="J4683" t="s">
        <v>49</v>
      </c>
      <c r="K4683" t="s">
        <v>50</v>
      </c>
      <c r="L4683" t="s">
        <v>10256</v>
      </c>
      <c r="M4683">
        <v>8</v>
      </c>
      <c r="N4683">
        <v>2439</v>
      </c>
      <c r="O4683">
        <v>0.1</v>
      </c>
      <c r="P4683">
        <v>17560.8</v>
      </c>
      <c r="Q4683">
        <v>4560.55</v>
      </c>
      <c r="R4683">
        <v>25.97</v>
      </c>
    </row>
    <row r="4684" spans="1:18" x14ac:dyDescent="0.3">
      <c r="A4684" t="s">
        <v>10257</v>
      </c>
      <c r="B4684" s="1">
        <v>45058</v>
      </c>
      <c r="C4684" s="1">
        <v>45059</v>
      </c>
      <c r="D4684" t="s">
        <v>38</v>
      </c>
      <c r="E4684" t="s">
        <v>1364</v>
      </c>
      <c r="F4684" t="s">
        <v>251</v>
      </c>
      <c r="G4684" t="s">
        <v>41</v>
      </c>
      <c r="H4684" t="s">
        <v>81</v>
      </c>
      <c r="I4684" t="s">
        <v>24</v>
      </c>
      <c r="J4684" t="s">
        <v>55</v>
      </c>
      <c r="K4684" t="s">
        <v>655</v>
      </c>
      <c r="L4684" t="s">
        <v>10258</v>
      </c>
      <c r="M4684">
        <v>10</v>
      </c>
      <c r="N4684">
        <v>426</v>
      </c>
      <c r="O4684">
        <v>0.05</v>
      </c>
      <c r="P4684">
        <v>4047</v>
      </c>
      <c r="Q4684">
        <v>1308.57</v>
      </c>
      <c r="R4684">
        <v>32.33</v>
      </c>
    </row>
    <row r="4685" spans="1:18" x14ac:dyDescent="0.3">
      <c r="A4685" t="s">
        <v>10259</v>
      </c>
      <c r="B4685" s="1">
        <v>45056</v>
      </c>
      <c r="C4685" s="1">
        <v>45059</v>
      </c>
      <c r="D4685" t="s">
        <v>38</v>
      </c>
      <c r="E4685" t="s">
        <v>697</v>
      </c>
      <c r="F4685" t="s">
        <v>605</v>
      </c>
      <c r="G4685" t="s">
        <v>22</v>
      </c>
      <c r="H4685" t="s">
        <v>69</v>
      </c>
      <c r="I4685" t="s">
        <v>24</v>
      </c>
      <c r="J4685" t="s">
        <v>34</v>
      </c>
      <c r="K4685" t="s">
        <v>152</v>
      </c>
      <c r="L4685" t="s">
        <v>10260</v>
      </c>
      <c r="M4685">
        <v>1</v>
      </c>
      <c r="N4685">
        <v>249</v>
      </c>
      <c r="O4685">
        <v>0</v>
      </c>
      <c r="P4685">
        <v>249</v>
      </c>
      <c r="Q4685">
        <v>54.22</v>
      </c>
      <c r="R4685">
        <v>21.78</v>
      </c>
    </row>
    <row r="4686" spans="1:18" x14ac:dyDescent="0.3">
      <c r="A4686" t="s">
        <v>10261</v>
      </c>
      <c r="B4686" s="1">
        <v>45477</v>
      </c>
      <c r="C4686" s="1">
        <v>45480</v>
      </c>
      <c r="D4686" t="s">
        <v>89</v>
      </c>
      <c r="E4686" t="s">
        <v>3040</v>
      </c>
      <c r="F4686" t="s">
        <v>60</v>
      </c>
      <c r="G4686" t="s">
        <v>41</v>
      </c>
      <c r="H4686" t="s">
        <v>69</v>
      </c>
      <c r="I4686" t="s">
        <v>70</v>
      </c>
      <c r="J4686" t="s">
        <v>49</v>
      </c>
      <c r="K4686" t="s">
        <v>64</v>
      </c>
      <c r="L4686" t="s">
        <v>10262</v>
      </c>
      <c r="M4686">
        <v>7</v>
      </c>
      <c r="N4686">
        <v>496</v>
      </c>
      <c r="O4686">
        <v>0</v>
      </c>
      <c r="P4686">
        <v>3472</v>
      </c>
      <c r="Q4686">
        <v>763.19</v>
      </c>
      <c r="R4686">
        <v>21.98</v>
      </c>
    </row>
    <row r="4687" spans="1:18" x14ac:dyDescent="0.3">
      <c r="A4687" t="s">
        <v>10263</v>
      </c>
      <c r="B4687" s="1">
        <v>45322</v>
      </c>
      <c r="C4687" s="1">
        <v>45323</v>
      </c>
      <c r="D4687" t="s">
        <v>89</v>
      </c>
      <c r="E4687" t="s">
        <v>1520</v>
      </c>
      <c r="F4687" t="s">
        <v>243</v>
      </c>
      <c r="G4687" t="s">
        <v>41</v>
      </c>
      <c r="H4687" t="s">
        <v>81</v>
      </c>
      <c r="I4687" t="s">
        <v>63</v>
      </c>
      <c r="J4687" t="s">
        <v>55</v>
      </c>
      <c r="K4687" t="s">
        <v>123</v>
      </c>
      <c r="L4687" t="s">
        <v>9501</v>
      </c>
      <c r="M4687">
        <v>10</v>
      </c>
      <c r="N4687">
        <v>267</v>
      </c>
      <c r="O4687">
        <v>0.1</v>
      </c>
      <c r="P4687">
        <v>2403</v>
      </c>
      <c r="Q4687">
        <v>903.5</v>
      </c>
      <c r="R4687">
        <v>37.6</v>
      </c>
    </row>
    <row r="4688" spans="1:18" x14ac:dyDescent="0.3">
      <c r="A4688" t="s">
        <v>10264</v>
      </c>
      <c r="B4688" s="1">
        <v>45631</v>
      </c>
      <c r="C4688" s="1">
        <v>45632</v>
      </c>
      <c r="D4688" t="s">
        <v>29</v>
      </c>
      <c r="E4688" t="s">
        <v>622</v>
      </c>
      <c r="F4688" t="s">
        <v>176</v>
      </c>
      <c r="G4688" t="s">
        <v>61</v>
      </c>
      <c r="H4688" t="s">
        <v>96</v>
      </c>
      <c r="I4688" t="s">
        <v>63</v>
      </c>
      <c r="J4688" t="s">
        <v>25</v>
      </c>
      <c r="K4688" t="s">
        <v>240</v>
      </c>
      <c r="L4688" t="s">
        <v>10265</v>
      </c>
      <c r="M4688">
        <v>2</v>
      </c>
      <c r="N4688">
        <v>2636</v>
      </c>
      <c r="O4688">
        <v>0.15</v>
      </c>
      <c r="P4688">
        <v>4481.2</v>
      </c>
      <c r="Q4688">
        <v>1489.39</v>
      </c>
      <c r="R4688">
        <v>33.24</v>
      </c>
    </row>
    <row r="4689" spans="1:18" x14ac:dyDescent="0.3">
      <c r="A4689" t="s">
        <v>10266</v>
      </c>
      <c r="B4689" s="1">
        <v>45256</v>
      </c>
      <c r="C4689" s="1">
        <v>45258</v>
      </c>
      <c r="D4689" t="s">
        <v>19</v>
      </c>
      <c r="E4689" t="s">
        <v>3905</v>
      </c>
      <c r="F4689" t="s">
        <v>336</v>
      </c>
      <c r="G4689" t="s">
        <v>22</v>
      </c>
      <c r="H4689" t="s">
        <v>96</v>
      </c>
      <c r="I4689" t="s">
        <v>24</v>
      </c>
      <c r="J4689" t="s">
        <v>49</v>
      </c>
      <c r="K4689" t="s">
        <v>311</v>
      </c>
      <c r="L4689" t="s">
        <v>4376</v>
      </c>
      <c r="M4689">
        <v>10</v>
      </c>
      <c r="N4689">
        <v>2212</v>
      </c>
      <c r="O4689">
        <v>0.05</v>
      </c>
      <c r="P4689">
        <v>21014</v>
      </c>
      <c r="Q4689">
        <v>4923.49</v>
      </c>
      <c r="R4689">
        <v>23.43</v>
      </c>
    </row>
    <row r="4690" spans="1:18" x14ac:dyDescent="0.3">
      <c r="A4690" t="s">
        <v>10267</v>
      </c>
      <c r="B4690" s="1">
        <v>45226</v>
      </c>
      <c r="C4690" s="1">
        <v>45232</v>
      </c>
      <c r="D4690" t="s">
        <v>89</v>
      </c>
      <c r="E4690" t="s">
        <v>987</v>
      </c>
      <c r="F4690" t="s">
        <v>127</v>
      </c>
      <c r="G4690" t="s">
        <v>61</v>
      </c>
      <c r="H4690" t="s">
        <v>42</v>
      </c>
      <c r="I4690" t="s">
        <v>33</v>
      </c>
      <c r="J4690" t="s">
        <v>34</v>
      </c>
      <c r="K4690" t="s">
        <v>76</v>
      </c>
      <c r="L4690" t="s">
        <v>10268</v>
      </c>
      <c r="M4690">
        <v>2</v>
      </c>
      <c r="N4690">
        <v>3291</v>
      </c>
      <c r="O4690">
        <v>0.2</v>
      </c>
      <c r="P4690">
        <v>5265.6</v>
      </c>
      <c r="Q4690">
        <v>1078.1500000000001</v>
      </c>
      <c r="R4690">
        <v>20.48</v>
      </c>
    </row>
    <row r="4691" spans="1:18" x14ac:dyDescent="0.3">
      <c r="A4691" t="s">
        <v>10269</v>
      </c>
      <c r="B4691" s="1">
        <v>45645</v>
      </c>
      <c r="C4691" s="1">
        <v>45651</v>
      </c>
      <c r="D4691" t="s">
        <v>89</v>
      </c>
      <c r="E4691" t="s">
        <v>2806</v>
      </c>
      <c r="F4691" t="s">
        <v>136</v>
      </c>
      <c r="G4691" t="s">
        <v>22</v>
      </c>
      <c r="H4691" t="s">
        <v>32</v>
      </c>
      <c r="I4691" t="s">
        <v>43</v>
      </c>
      <c r="J4691" t="s">
        <v>137</v>
      </c>
      <c r="K4691" t="s">
        <v>410</v>
      </c>
      <c r="L4691" t="s">
        <v>10270</v>
      </c>
      <c r="M4691">
        <v>2</v>
      </c>
      <c r="N4691">
        <v>4767</v>
      </c>
      <c r="O4691">
        <v>0.1</v>
      </c>
      <c r="P4691">
        <v>8580.6</v>
      </c>
      <c r="Q4691">
        <v>2907.88</v>
      </c>
      <c r="R4691">
        <v>33.89</v>
      </c>
    </row>
    <row r="4692" spans="1:18" x14ac:dyDescent="0.3">
      <c r="A4692" t="s">
        <v>10271</v>
      </c>
      <c r="B4692" s="1">
        <v>45330</v>
      </c>
      <c r="C4692" s="1">
        <v>45331</v>
      </c>
      <c r="D4692" t="s">
        <v>29</v>
      </c>
      <c r="E4692" t="s">
        <v>346</v>
      </c>
      <c r="F4692" t="s">
        <v>213</v>
      </c>
      <c r="G4692" t="s">
        <v>41</v>
      </c>
      <c r="H4692" t="s">
        <v>75</v>
      </c>
      <c r="I4692" t="s">
        <v>63</v>
      </c>
      <c r="J4692" t="s">
        <v>49</v>
      </c>
      <c r="K4692" t="s">
        <v>50</v>
      </c>
      <c r="L4692" t="s">
        <v>10272</v>
      </c>
      <c r="M4692">
        <v>4</v>
      </c>
      <c r="N4692">
        <v>439</v>
      </c>
      <c r="O4692">
        <v>0.2</v>
      </c>
      <c r="P4692">
        <v>1404.8</v>
      </c>
      <c r="Q4692">
        <v>412.72</v>
      </c>
      <c r="R4692">
        <v>29.38</v>
      </c>
    </row>
    <row r="4693" spans="1:18" x14ac:dyDescent="0.3">
      <c r="A4693" t="s">
        <v>10273</v>
      </c>
      <c r="B4693" s="1">
        <v>45113</v>
      </c>
      <c r="C4693" s="1">
        <v>45118</v>
      </c>
      <c r="D4693" t="s">
        <v>29</v>
      </c>
      <c r="E4693" t="s">
        <v>7911</v>
      </c>
      <c r="F4693" t="s">
        <v>243</v>
      </c>
      <c r="G4693" t="s">
        <v>22</v>
      </c>
      <c r="H4693" t="s">
        <v>42</v>
      </c>
      <c r="I4693" t="s">
        <v>24</v>
      </c>
      <c r="J4693" t="s">
        <v>25</v>
      </c>
      <c r="K4693" t="s">
        <v>240</v>
      </c>
      <c r="L4693" t="s">
        <v>10274</v>
      </c>
      <c r="M4693">
        <v>6</v>
      </c>
      <c r="N4693">
        <v>635</v>
      </c>
      <c r="O4693">
        <v>0.05</v>
      </c>
      <c r="P4693">
        <v>3619.5</v>
      </c>
      <c r="Q4693">
        <v>990.6</v>
      </c>
      <c r="R4693">
        <v>27.37</v>
      </c>
    </row>
    <row r="4694" spans="1:18" x14ac:dyDescent="0.3">
      <c r="A4694" t="s">
        <v>10275</v>
      </c>
      <c r="B4694" s="1">
        <v>45469</v>
      </c>
      <c r="C4694" s="1">
        <v>45470</v>
      </c>
      <c r="D4694" t="s">
        <v>89</v>
      </c>
      <c r="E4694" t="s">
        <v>3766</v>
      </c>
      <c r="F4694" t="s">
        <v>54</v>
      </c>
      <c r="G4694" t="s">
        <v>41</v>
      </c>
      <c r="H4694" t="s">
        <v>32</v>
      </c>
      <c r="I4694" t="s">
        <v>24</v>
      </c>
      <c r="J4694" t="s">
        <v>49</v>
      </c>
      <c r="K4694" t="s">
        <v>500</v>
      </c>
      <c r="L4694" t="s">
        <v>888</v>
      </c>
      <c r="M4694">
        <v>2</v>
      </c>
      <c r="N4694">
        <v>4904</v>
      </c>
      <c r="O4694">
        <v>0.2</v>
      </c>
      <c r="P4694">
        <v>7846.4</v>
      </c>
      <c r="Q4694">
        <v>1659.87</v>
      </c>
      <c r="R4694">
        <v>21.15</v>
      </c>
    </row>
    <row r="4695" spans="1:18" x14ac:dyDescent="0.3">
      <c r="A4695" t="s">
        <v>10276</v>
      </c>
      <c r="B4695" s="1">
        <v>45052</v>
      </c>
      <c r="C4695" s="1">
        <v>45055</v>
      </c>
      <c r="D4695" t="s">
        <v>38</v>
      </c>
      <c r="E4695" t="s">
        <v>8624</v>
      </c>
      <c r="F4695" t="s">
        <v>371</v>
      </c>
      <c r="G4695" t="s">
        <v>22</v>
      </c>
      <c r="H4695" t="s">
        <v>96</v>
      </c>
      <c r="I4695" t="s">
        <v>70</v>
      </c>
      <c r="J4695" t="s">
        <v>108</v>
      </c>
      <c r="K4695" t="s">
        <v>143</v>
      </c>
      <c r="L4695" t="s">
        <v>10277</v>
      </c>
      <c r="M4695">
        <v>6</v>
      </c>
      <c r="N4695">
        <v>865</v>
      </c>
      <c r="O4695">
        <v>0.15</v>
      </c>
      <c r="P4695">
        <v>4411.5</v>
      </c>
      <c r="Q4695">
        <v>967.81</v>
      </c>
      <c r="R4695">
        <v>21.94</v>
      </c>
    </row>
    <row r="4696" spans="1:18" x14ac:dyDescent="0.3">
      <c r="A4696" t="s">
        <v>10278</v>
      </c>
      <c r="B4696" s="1">
        <v>45017</v>
      </c>
      <c r="C4696" s="1">
        <v>45021</v>
      </c>
      <c r="D4696" t="s">
        <v>19</v>
      </c>
      <c r="E4696" t="s">
        <v>2160</v>
      </c>
      <c r="F4696" t="s">
        <v>127</v>
      </c>
      <c r="G4696" t="s">
        <v>22</v>
      </c>
      <c r="H4696" t="s">
        <v>81</v>
      </c>
      <c r="I4696" t="s">
        <v>33</v>
      </c>
      <c r="J4696" t="s">
        <v>49</v>
      </c>
      <c r="K4696" t="s">
        <v>500</v>
      </c>
      <c r="L4696" t="s">
        <v>10279</v>
      </c>
      <c r="M4696">
        <v>6</v>
      </c>
      <c r="N4696">
        <v>2732</v>
      </c>
      <c r="O4696">
        <v>0.05</v>
      </c>
      <c r="P4696">
        <v>15572.4</v>
      </c>
      <c r="Q4696">
        <v>3186.13</v>
      </c>
      <c r="R4696">
        <v>20.46</v>
      </c>
    </row>
    <row r="4697" spans="1:18" x14ac:dyDescent="0.3">
      <c r="A4697" t="s">
        <v>10280</v>
      </c>
      <c r="B4697" s="1">
        <v>45201</v>
      </c>
      <c r="C4697" s="1">
        <v>45201</v>
      </c>
      <c r="D4697" t="s">
        <v>19</v>
      </c>
      <c r="E4697" t="s">
        <v>1297</v>
      </c>
      <c r="F4697" t="s">
        <v>619</v>
      </c>
      <c r="G4697" t="s">
        <v>61</v>
      </c>
      <c r="H4697" t="s">
        <v>69</v>
      </c>
      <c r="I4697" t="s">
        <v>70</v>
      </c>
      <c r="J4697" t="s">
        <v>137</v>
      </c>
      <c r="K4697" t="s">
        <v>410</v>
      </c>
      <c r="L4697" t="s">
        <v>10281</v>
      </c>
      <c r="M4697">
        <v>1</v>
      </c>
      <c r="N4697">
        <v>4595</v>
      </c>
      <c r="O4697">
        <v>0.2</v>
      </c>
      <c r="P4697">
        <v>3676</v>
      </c>
      <c r="Q4697">
        <v>1207.72</v>
      </c>
      <c r="R4697">
        <v>32.85</v>
      </c>
    </row>
    <row r="4698" spans="1:18" x14ac:dyDescent="0.3">
      <c r="A4698" t="s">
        <v>10282</v>
      </c>
      <c r="B4698" s="1">
        <v>45199</v>
      </c>
      <c r="C4698" s="1">
        <v>45204</v>
      </c>
      <c r="D4698" t="s">
        <v>89</v>
      </c>
      <c r="E4698" t="s">
        <v>1659</v>
      </c>
      <c r="F4698" t="s">
        <v>180</v>
      </c>
      <c r="G4698" t="s">
        <v>22</v>
      </c>
      <c r="H4698" t="s">
        <v>81</v>
      </c>
      <c r="I4698" t="s">
        <v>70</v>
      </c>
      <c r="J4698" t="s">
        <v>25</v>
      </c>
      <c r="K4698" t="s">
        <v>26</v>
      </c>
      <c r="L4698" t="s">
        <v>10283</v>
      </c>
      <c r="M4698">
        <v>5</v>
      </c>
      <c r="N4698">
        <v>2917</v>
      </c>
      <c r="O4698">
        <v>0.1</v>
      </c>
      <c r="P4698">
        <v>13126.5</v>
      </c>
      <c r="Q4698">
        <v>3957.93</v>
      </c>
      <c r="R4698">
        <v>30.15</v>
      </c>
    </row>
    <row r="4699" spans="1:18" x14ac:dyDescent="0.3">
      <c r="A4699" t="s">
        <v>10284</v>
      </c>
      <c r="B4699" s="1">
        <v>45482</v>
      </c>
      <c r="C4699" s="1">
        <v>45483</v>
      </c>
      <c r="D4699" t="s">
        <v>29</v>
      </c>
      <c r="E4699" t="s">
        <v>1297</v>
      </c>
      <c r="F4699" t="s">
        <v>60</v>
      </c>
      <c r="G4699" t="s">
        <v>61</v>
      </c>
      <c r="H4699" t="s">
        <v>69</v>
      </c>
      <c r="I4699" t="s">
        <v>70</v>
      </c>
      <c r="J4699" t="s">
        <v>49</v>
      </c>
      <c r="K4699" t="s">
        <v>64</v>
      </c>
      <c r="L4699" t="s">
        <v>10285</v>
      </c>
      <c r="M4699">
        <v>8</v>
      </c>
      <c r="N4699">
        <v>4721</v>
      </c>
      <c r="O4699">
        <v>0.05</v>
      </c>
      <c r="P4699">
        <v>35879.599999999999</v>
      </c>
      <c r="Q4699">
        <v>10174.08</v>
      </c>
      <c r="R4699">
        <v>28.36</v>
      </c>
    </row>
    <row r="4700" spans="1:18" x14ac:dyDescent="0.3">
      <c r="A4700" t="s">
        <v>10286</v>
      </c>
      <c r="B4700" s="1">
        <v>45653</v>
      </c>
      <c r="C4700" s="1">
        <v>45659</v>
      </c>
      <c r="D4700" t="s">
        <v>38</v>
      </c>
      <c r="E4700" t="s">
        <v>8367</v>
      </c>
      <c r="F4700" t="s">
        <v>194</v>
      </c>
      <c r="G4700" t="s">
        <v>41</v>
      </c>
      <c r="H4700" t="s">
        <v>23</v>
      </c>
      <c r="I4700" t="s">
        <v>33</v>
      </c>
      <c r="J4700" t="s">
        <v>97</v>
      </c>
      <c r="K4700" t="s">
        <v>157</v>
      </c>
      <c r="L4700" t="s">
        <v>10287</v>
      </c>
      <c r="M4700">
        <v>8</v>
      </c>
      <c r="N4700">
        <v>542</v>
      </c>
      <c r="O4700">
        <v>0.05</v>
      </c>
      <c r="P4700">
        <v>4119.2</v>
      </c>
      <c r="Q4700">
        <v>859.71</v>
      </c>
      <c r="R4700">
        <v>20.87</v>
      </c>
    </row>
    <row r="4701" spans="1:18" x14ac:dyDescent="0.3">
      <c r="A4701" t="s">
        <v>10288</v>
      </c>
      <c r="B4701" s="1">
        <v>45175</v>
      </c>
      <c r="C4701" s="1">
        <v>45181</v>
      </c>
      <c r="D4701" t="s">
        <v>38</v>
      </c>
      <c r="E4701" t="s">
        <v>728</v>
      </c>
      <c r="F4701" t="s">
        <v>952</v>
      </c>
      <c r="G4701" t="s">
        <v>41</v>
      </c>
      <c r="H4701" t="s">
        <v>81</v>
      </c>
      <c r="I4701" t="s">
        <v>70</v>
      </c>
      <c r="J4701" t="s">
        <v>49</v>
      </c>
      <c r="K4701" t="s">
        <v>500</v>
      </c>
      <c r="L4701" t="s">
        <v>10289</v>
      </c>
      <c r="M4701">
        <v>10</v>
      </c>
      <c r="N4701">
        <v>761</v>
      </c>
      <c r="O4701">
        <v>0.1</v>
      </c>
      <c r="P4701">
        <v>6849</v>
      </c>
      <c r="Q4701">
        <v>1431.24</v>
      </c>
      <c r="R4701">
        <v>20.9</v>
      </c>
    </row>
    <row r="4702" spans="1:18" x14ac:dyDescent="0.3">
      <c r="A4702" t="s">
        <v>10290</v>
      </c>
      <c r="B4702" s="1">
        <v>44945</v>
      </c>
      <c r="C4702" s="1">
        <v>44952</v>
      </c>
      <c r="D4702" t="s">
        <v>89</v>
      </c>
      <c r="E4702" t="s">
        <v>973</v>
      </c>
      <c r="F4702" t="s">
        <v>251</v>
      </c>
      <c r="G4702" t="s">
        <v>41</v>
      </c>
      <c r="H4702" t="s">
        <v>69</v>
      </c>
      <c r="I4702" t="s">
        <v>43</v>
      </c>
      <c r="J4702" t="s">
        <v>97</v>
      </c>
      <c r="K4702" t="s">
        <v>98</v>
      </c>
      <c r="L4702" t="s">
        <v>10291</v>
      </c>
      <c r="M4702">
        <v>10</v>
      </c>
      <c r="N4702">
        <v>1776</v>
      </c>
      <c r="O4702">
        <v>0.15</v>
      </c>
      <c r="P4702">
        <v>15096</v>
      </c>
      <c r="Q4702">
        <v>4161.2</v>
      </c>
      <c r="R4702">
        <v>27.56</v>
      </c>
    </row>
    <row r="4703" spans="1:18" x14ac:dyDescent="0.3">
      <c r="A4703" t="s">
        <v>10292</v>
      </c>
      <c r="B4703" s="1">
        <v>45105</v>
      </c>
      <c r="C4703" s="1">
        <v>45106</v>
      </c>
      <c r="D4703" t="s">
        <v>89</v>
      </c>
      <c r="E4703" t="s">
        <v>2067</v>
      </c>
      <c r="F4703" t="s">
        <v>891</v>
      </c>
      <c r="G4703" t="s">
        <v>61</v>
      </c>
      <c r="H4703" t="s">
        <v>32</v>
      </c>
      <c r="I4703" t="s">
        <v>43</v>
      </c>
      <c r="J4703" t="s">
        <v>25</v>
      </c>
      <c r="K4703" t="s">
        <v>443</v>
      </c>
      <c r="L4703" t="s">
        <v>4667</v>
      </c>
      <c r="M4703">
        <v>5</v>
      </c>
      <c r="N4703">
        <v>3614</v>
      </c>
      <c r="O4703">
        <v>0.1</v>
      </c>
      <c r="P4703">
        <v>16263</v>
      </c>
      <c r="Q4703">
        <v>4598.04</v>
      </c>
      <c r="R4703">
        <v>28.27</v>
      </c>
    </row>
    <row r="4704" spans="1:18" x14ac:dyDescent="0.3">
      <c r="A4704" t="s">
        <v>10293</v>
      </c>
      <c r="B4704" s="1">
        <v>45244</v>
      </c>
      <c r="C4704" s="1">
        <v>45247</v>
      </c>
      <c r="D4704" t="s">
        <v>89</v>
      </c>
      <c r="E4704" t="s">
        <v>416</v>
      </c>
      <c r="F4704" t="s">
        <v>194</v>
      </c>
      <c r="G4704" t="s">
        <v>22</v>
      </c>
      <c r="H4704" t="s">
        <v>42</v>
      </c>
      <c r="I4704" t="s">
        <v>70</v>
      </c>
      <c r="J4704" t="s">
        <v>49</v>
      </c>
      <c r="K4704" t="s">
        <v>500</v>
      </c>
      <c r="L4704" t="s">
        <v>10294</v>
      </c>
      <c r="M4704">
        <v>3</v>
      </c>
      <c r="N4704">
        <v>645</v>
      </c>
      <c r="O4704">
        <v>0.2</v>
      </c>
      <c r="P4704">
        <v>1548</v>
      </c>
      <c r="Q4704">
        <v>444.39</v>
      </c>
      <c r="R4704">
        <v>28.71</v>
      </c>
    </row>
    <row r="4705" spans="1:18" x14ac:dyDescent="0.3">
      <c r="A4705" t="s">
        <v>10295</v>
      </c>
      <c r="B4705" s="1">
        <v>45146</v>
      </c>
      <c r="C4705" s="1">
        <v>45149</v>
      </c>
      <c r="D4705" t="s">
        <v>38</v>
      </c>
      <c r="E4705" t="s">
        <v>6314</v>
      </c>
      <c r="F4705" t="s">
        <v>719</v>
      </c>
      <c r="G4705" t="s">
        <v>41</v>
      </c>
      <c r="H4705" t="s">
        <v>23</v>
      </c>
      <c r="I4705" t="s">
        <v>33</v>
      </c>
      <c r="J4705" t="s">
        <v>137</v>
      </c>
      <c r="K4705" t="s">
        <v>232</v>
      </c>
      <c r="L4705" t="s">
        <v>10296</v>
      </c>
      <c r="M4705">
        <v>1</v>
      </c>
      <c r="N4705">
        <v>3634</v>
      </c>
      <c r="O4705">
        <v>0.15</v>
      </c>
      <c r="P4705">
        <v>3088.9</v>
      </c>
      <c r="Q4705">
        <v>893.1</v>
      </c>
      <c r="R4705">
        <v>28.91</v>
      </c>
    </row>
    <row r="4706" spans="1:18" x14ac:dyDescent="0.3">
      <c r="A4706" t="s">
        <v>10297</v>
      </c>
      <c r="B4706" s="1">
        <v>45363</v>
      </c>
      <c r="C4706" s="1">
        <v>45369</v>
      </c>
      <c r="D4706" t="s">
        <v>19</v>
      </c>
      <c r="E4706" t="s">
        <v>2951</v>
      </c>
      <c r="F4706" t="s">
        <v>431</v>
      </c>
      <c r="G4706" t="s">
        <v>41</v>
      </c>
      <c r="H4706" t="s">
        <v>42</v>
      </c>
      <c r="I4706" t="s">
        <v>63</v>
      </c>
      <c r="J4706" t="s">
        <v>97</v>
      </c>
      <c r="K4706" t="s">
        <v>157</v>
      </c>
      <c r="L4706" t="s">
        <v>10298</v>
      </c>
      <c r="M4706">
        <v>8</v>
      </c>
      <c r="N4706">
        <v>2995</v>
      </c>
      <c r="O4706">
        <v>0.2</v>
      </c>
      <c r="P4706">
        <v>19168</v>
      </c>
      <c r="Q4706">
        <v>6797.69</v>
      </c>
      <c r="R4706">
        <v>35.46</v>
      </c>
    </row>
    <row r="4707" spans="1:18" x14ac:dyDescent="0.3">
      <c r="A4707" t="s">
        <v>10299</v>
      </c>
      <c r="B4707" s="1">
        <v>45035</v>
      </c>
      <c r="C4707" s="1">
        <v>45042</v>
      </c>
      <c r="D4707" t="s">
        <v>29</v>
      </c>
      <c r="E4707" t="s">
        <v>2211</v>
      </c>
      <c r="F4707" t="s">
        <v>151</v>
      </c>
      <c r="G4707" t="s">
        <v>61</v>
      </c>
      <c r="H4707" t="s">
        <v>62</v>
      </c>
      <c r="I4707" t="s">
        <v>70</v>
      </c>
      <c r="J4707" t="s">
        <v>25</v>
      </c>
      <c r="K4707" t="s">
        <v>332</v>
      </c>
      <c r="L4707" t="s">
        <v>10300</v>
      </c>
      <c r="M4707">
        <v>10</v>
      </c>
      <c r="N4707">
        <v>1719</v>
      </c>
      <c r="O4707">
        <v>0</v>
      </c>
      <c r="P4707">
        <v>17190</v>
      </c>
      <c r="Q4707">
        <v>4367.47</v>
      </c>
      <c r="R4707">
        <v>25.41</v>
      </c>
    </row>
    <row r="4708" spans="1:18" x14ac:dyDescent="0.3">
      <c r="A4708" t="s">
        <v>10301</v>
      </c>
      <c r="B4708" s="1">
        <v>45310</v>
      </c>
      <c r="C4708" s="1">
        <v>45313</v>
      </c>
      <c r="D4708" t="s">
        <v>19</v>
      </c>
      <c r="E4708" t="s">
        <v>2420</v>
      </c>
      <c r="F4708" t="s">
        <v>435</v>
      </c>
      <c r="G4708" t="s">
        <v>61</v>
      </c>
      <c r="H4708" t="s">
        <v>69</v>
      </c>
      <c r="I4708" t="s">
        <v>63</v>
      </c>
      <c r="J4708" t="s">
        <v>137</v>
      </c>
      <c r="K4708" t="s">
        <v>138</v>
      </c>
      <c r="L4708" t="s">
        <v>10302</v>
      </c>
      <c r="M4708">
        <v>7</v>
      </c>
      <c r="N4708">
        <v>894</v>
      </c>
      <c r="O4708">
        <v>0.1</v>
      </c>
      <c r="P4708">
        <v>5632.2</v>
      </c>
      <c r="Q4708">
        <v>1651.48</v>
      </c>
      <c r="R4708">
        <v>29.32</v>
      </c>
    </row>
    <row r="4709" spans="1:18" x14ac:dyDescent="0.3">
      <c r="A4709" t="s">
        <v>10303</v>
      </c>
      <c r="B4709" s="1">
        <v>44950</v>
      </c>
      <c r="C4709" s="1">
        <v>44950</v>
      </c>
      <c r="D4709" t="s">
        <v>19</v>
      </c>
      <c r="E4709" t="s">
        <v>4187</v>
      </c>
      <c r="F4709" t="s">
        <v>694</v>
      </c>
      <c r="G4709" t="s">
        <v>22</v>
      </c>
      <c r="H4709" t="s">
        <v>23</v>
      </c>
      <c r="I4709" t="s">
        <v>63</v>
      </c>
      <c r="J4709" t="s">
        <v>108</v>
      </c>
      <c r="K4709" t="s">
        <v>268</v>
      </c>
      <c r="L4709" t="s">
        <v>10304</v>
      </c>
      <c r="M4709">
        <v>5</v>
      </c>
      <c r="N4709">
        <v>4536</v>
      </c>
      <c r="O4709">
        <v>0.1</v>
      </c>
      <c r="P4709">
        <v>20412</v>
      </c>
      <c r="Q4709">
        <v>8132.33</v>
      </c>
      <c r="R4709">
        <v>39.840000000000003</v>
      </c>
    </row>
    <row r="4710" spans="1:18" x14ac:dyDescent="0.3">
      <c r="A4710" t="s">
        <v>10305</v>
      </c>
      <c r="B4710" s="1">
        <v>44954</v>
      </c>
      <c r="C4710" s="1">
        <v>44954</v>
      </c>
      <c r="D4710" t="s">
        <v>19</v>
      </c>
      <c r="E4710" t="s">
        <v>3436</v>
      </c>
      <c r="F4710" t="s">
        <v>21</v>
      </c>
      <c r="G4710" t="s">
        <v>41</v>
      </c>
      <c r="H4710" t="s">
        <v>42</v>
      </c>
      <c r="I4710" t="s">
        <v>33</v>
      </c>
      <c r="J4710" t="s">
        <v>34</v>
      </c>
      <c r="K4710" t="s">
        <v>44</v>
      </c>
      <c r="L4710" t="s">
        <v>6995</v>
      </c>
      <c r="M4710">
        <v>4</v>
      </c>
      <c r="N4710">
        <v>3888</v>
      </c>
      <c r="O4710">
        <v>0.05</v>
      </c>
      <c r="P4710">
        <v>14774.4</v>
      </c>
      <c r="Q4710">
        <v>5356.01</v>
      </c>
      <c r="R4710">
        <v>36.25</v>
      </c>
    </row>
    <row r="4711" spans="1:18" x14ac:dyDescent="0.3">
      <c r="A4711" t="s">
        <v>10306</v>
      </c>
      <c r="B4711" s="1">
        <v>45195</v>
      </c>
      <c r="C4711" s="1">
        <v>45201</v>
      </c>
      <c r="D4711" t="s">
        <v>89</v>
      </c>
      <c r="E4711" t="s">
        <v>494</v>
      </c>
      <c r="F4711" t="s">
        <v>205</v>
      </c>
      <c r="G4711" t="s">
        <v>41</v>
      </c>
      <c r="H4711" t="s">
        <v>81</v>
      </c>
      <c r="I4711" t="s">
        <v>24</v>
      </c>
      <c r="J4711" t="s">
        <v>137</v>
      </c>
      <c r="K4711" t="s">
        <v>138</v>
      </c>
      <c r="L4711" t="s">
        <v>10307</v>
      </c>
      <c r="M4711">
        <v>7</v>
      </c>
      <c r="N4711">
        <v>2120</v>
      </c>
      <c r="O4711">
        <v>0.05</v>
      </c>
      <c r="P4711">
        <v>14098</v>
      </c>
      <c r="Q4711">
        <v>5063.6000000000004</v>
      </c>
      <c r="R4711">
        <v>35.92</v>
      </c>
    </row>
    <row r="4712" spans="1:18" x14ac:dyDescent="0.3">
      <c r="A4712" t="s">
        <v>10308</v>
      </c>
      <c r="B4712" s="1">
        <v>45342</v>
      </c>
      <c r="C4712" s="1">
        <v>45343</v>
      </c>
      <c r="D4712" t="s">
        <v>19</v>
      </c>
      <c r="E4712" t="s">
        <v>1665</v>
      </c>
      <c r="F4712" t="s">
        <v>272</v>
      </c>
      <c r="G4712" t="s">
        <v>22</v>
      </c>
      <c r="H4712" t="s">
        <v>96</v>
      </c>
      <c r="I4712" t="s">
        <v>33</v>
      </c>
      <c r="J4712" t="s">
        <v>97</v>
      </c>
      <c r="K4712" t="s">
        <v>157</v>
      </c>
      <c r="L4712" t="s">
        <v>10309</v>
      </c>
      <c r="M4712">
        <v>10</v>
      </c>
      <c r="N4712">
        <v>1698</v>
      </c>
      <c r="O4712">
        <v>0</v>
      </c>
      <c r="P4712">
        <v>16980</v>
      </c>
      <c r="Q4712">
        <v>4831.33</v>
      </c>
      <c r="R4712">
        <v>28.45</v>
      </c>
    </row>
    <row r="4713" spans="1:18" x14ac:dyDescent="0.3">
      <c r="A4713" t="s">
        <v>10310</v>
      </c>
      <c r="B4713" s="1">
        <v>45031</v>
      </c>
      <c r="C4713" s="1">
        <v>45036</v>
      </c>
      <c r="D4713" t="s">
        <v>38</v>
      </c>
      <c r="E4713" t="s">
        <v>2134</v>
      </c>
      <c r="F4713" t="s">
        <v>435</v>
      </c>
      <c r="G4713" t="s">
        <v>61</v>
      </c>
      <c r="H4713" t="s">
        <v>62</v>
      </c>
      <c r="I4713" t="s">
        <v>24</v>
      </c>
      <c r="J4713" t="s">
        <v>49</v>
      </c>
      <c r="K4713" t="s">
        <v>500</v>
      </c>
      <c r="L4713" t="s">
        <v>10311</v>
      </c>
      <c r="M4713">
        <v>4</v>
      </c>
      <c r="N4713">
        <v>4082</v>
      </c>
      <c r="O4713">
        <v>0.15</v>
      </c>
      <c r="P4713">
        <v>13878.8</v>
      </c>
      <c r="Q4713">
        <v>3169.14</v>
      </c>
      <c r="R4713">
        <v>22.83</v>
      </c>
    </row>
    <row r="4714" spans="1:18" x14ac:dyDescent="0.3">
      <c r="A4714" t="s">
        <v>10312</v>
      </c>
      <c r="B4714" s="1">
        <v>44981</v>
      </c>
      <c r="C4714" s="1">
        <v>44986</v>
      </c>
      <c r="D4714" t="s">
        <v>19</v>
      </c>
      <c r="E4714" t="s">
        <v>2343</v>
      </c>
      <c r="F4714" t="s">
        <v>180</v>
      </c>
      <c r="G4714" t="s">
        <v>61</v>
      </c>
      <c r="H4714" t="s">
        <v>23</v>
      </c>
      <c r="I4714" t="s">
        <v>33</v>
      </c>
      <c r="J4714" t="s">
        <v>34</v>
      </c>
      <c r="K4714" t="s">
        <v>44</v>
      </c>
      <c r="L4714" t="s">
        <v>10313</v>
      </c>
      <c r="M4714">
        <v>4</v>
      </c>
      <c r="N4714">
        <v>4692</v>
      </c>
      <c r="O4714">
        <v>0</v>
      </c>
      <c r="P4714">
        <v>18768</v>
      </c>
      <c r="Q4714">
        <v>5522.95</v>
      </c>
      <c r="R4714">
        <v>29.43</v>
      </c>
    </row>
    <row r="4715" spans="1:18" x14ac:dyDescent="0.3">
      <c r="A4715" t="s">
        <v>10314</v>
      </c>
      <c r="B4715" s="1">
        <v>45603</v>
      </c>
      <c r="C4715" s="1">
        <v>45610</v>
      </c>
      <c r="D4715" t="s">
        <v>38</v>
      </c>
      <c r="E4715" t="s">
        <v>1173</v>
      </c>
      <c r="F4715" t="s">
        <v>286</v>
      </c>
      <c r="G4715" t="s">
        <v>22</v>
      </c>
      <c r="H4715" t="s">
        <v>96</v>
      </c>
      <c r="I4715" t="s">
        <v>43</v>
      </c>
      <c r="J4715" t="s">
        <v>34</v>
      </c>
      <c r="K4715" t="s">
        <v>44</v>
      </c>
      <c r="L4715" t="s">
        <v>10315</v>
      </c>
      <c r="M4715">
        <v>6</v>
      </c>
      <c r="N4715">
        <v>2045</v>
      </c>
      <c r="O4715">
        <v>0.2</v>
      </c>
      <c r="P4715">
        <v>9816</v>
      </c>
      <c r="Q4715">
        <v>3618.16</v>
      </c>
      <c r="R4715">
        <v>36.86</v>
      </c>
    </row>
    <row r="4716" spans="1:18" x14ac:dyDescent="0.3">
      <c r="A4716" t="s">
        <v>10316</v>
      </c>
      <c r="B4716" s="1">
        <v>45629</v>
      </c>
      <c r="C4716" s="1">
        <v>45632</v>
      </c>
      <c r="D4716" t="s">
        <v>38</v>
      </c>
      <c r="E4716" t="s">
        <v>2667</v>
      </c>
      <c r="F4716" t="s">
        <v>117</v>
      </c>
      <c r="G4716" t="s">
        <v>61</v>
      </c>
      <c r="H4716" t="s">
        <v>42</v>
      </c>
      <c r="I4716" t="s">
        <v>70</v>
      </c>
      <c r="J4716" t="s">
        <v>55</v>
      </c>
      <c r="K4716" t="s">
        <v>123</v>
      </c>
      <c r="L4716" t="s">
        <v>10317</v>
      </c>
      <c r="M4716">
        <v>9</v>
      </c>
      <c r="N4716">
        <v>955</v>
      </c>
      <c r="O4716">
        <v>0.05</v>
      </c>
      <c r="P4716">
        <v>8165.25</v>
      </c>
      <c r="Q4716">
        <v>2584.09</v>
      </c>
      <c r="R4716">
        <v>31.65</v>
      </c>
    </row>
    <row r="4717" spans="1:18" x14ac:dyDescent="0.3">
      <c r="A4717" t="s">
        <v>10318</v>
      </c>
      <c r="B4717" s="1">
        <v>45165</v>
      </c>
      <c r="C4717" s="1">
        <v>45169</v>
      </c>
      <c r="D4717" t="s">
        <v>38</v>
      </c>
      <c r="E4717" t="s">
        <v>8337</v>
      </c>
      <c r="F4717" t="s">
        <v>217</v>
      </c>
      <c r="G4717" t="s">
        <v>22</v>
      </c>
      <c r="H4717" t="s">
        <v>75</v>
      </c>
      <c r="I4717" t="s">
        <v>24</v>
      </c>
      <c r="J4717" t="s">
        <v>49</v>
      </c>
      <c r="K4717" t="s">
        <v>500</v>
      </c>
      <c r="L4717" t="s">
        <v>10319</v>
      </c>
      <c r="M4717">
        <v>6</v>
      </c>
      <c r="N4717">
        <v>4249</v>
      </c>
      <c r="O4717">
        <v>0.05</v>
      </c>
      <c r="P4717">
        <v>24219.3</v>
      </c>
      <c r="Q4717">
        <v>9554.02</v>
      </c>
      <c r="R4717">
        <v>39.450000000000003</v>
      </c>
    </row>
    <row r="4718" spans="1:18" x14ac:dyDescent="0.3">
      <c r="A4718" t="s">
        <v>10320</v>
      </c>
      <c r="B4718" s="1">
        <v>45553</v>
      </c>
      <c r="C4718" s="1">
        <v>45558</v>
      </c>
      <c r="D4718" t="s">
        <v>19</v>
      </c>
      <c r="E4718" t="s">
        <v>3592</v>
      </c>
      <c r="F4718" t="s">
        <v>294</v>
      </c>
      <c r="G4718" t="s">
        <v>22</v>
      </c>
      <c r="H4718" t="s">
        <v>69</v>
      </c>
      <c r="I4718" t="s">
        <v>63</v>
      </c>
      <c r="J4718" t="s">
        <v>137</v>
      </c>
      <c r="K4718" t="s">
        <v>168</v>
      </c>
      <c r="L4718" t="s">
        <v>10321</v>
      </c>
      <c r="M4718">
        <v>9</v>
      </c>
      <c r="N4718">
        <v>2874</v>
      </c>
      <c r="O4718">
        <v>0</v>
      </c>
      <c r="P4718">
        <v>25866</v>
      </c>
      <c r="Q4718">
        <v>9930.93</v>
      </c>
      <c r="R4718">
        <v>38.39</v>
      </c>
    </row>
    <row r="4719" spans="1:18" x14ac:dyDescent="0.3">
      <c r="A4719" t="s">
        <v>10322</v>
      </c>
      <c r="B4719" s="1">
        <v>45156</v>
      </c>
      <c r="C4719" s="1">
        <v>45163</v>
      </c>
      <c r="D4719" t="s">
        <v>19</v>
      </c>
      <c r="E4719" t="s">
        <v>2490</v>
      </c>
      <c r="F4719" t="s">
        <v>294</v>
      </c>
      <c r="G4719" t="s">
        <v>22</v>
      </c>
      <c r="H4719" t="s">
        <v>62</v>
      </c>
      <c r="I4719" t="s">
        <v>63</v>
      </c>
      <c r="J4719" t="s">
        <v>108</v>
      </c>
      <c r="K4719" t="s">
        <v>109</v>
      </c>
      <c r="L4719" t="s">
        <v>4754</v>
      </c>
      <c r="M4719">
        <v>1</v>
      </c>
      <c r="N4719">
        <v>1007</v>
      </c>
      <c r="O4719">
        <v>0</v>
      </c>
      <c r="P4719">
        <v>1007</v>
      </c>
      <c r="Q4719">
        <v>376.3</v>
      </c>
      <c r="R4719">
        <v>37.369999999999997</v>
      </c>
    </row>
    <row r="4720" spans="1:18" x14ac:dyDescent="0.3">
      <c r="A4720" t="s">
        <v>10323</v>
      </c>
      <c r="B4720" s="1">
        <v>45271</v>
      </c>
      <c r="C4720" s="1">
        <v>45273</v>
      </c>
      <c r="D4720" t="s">
        <v>29</v>
      </c>
      <c r="E4720" t="s">
        <v>2400</v>
      </c>
      <c r="F4720" t="s">
        <v>95</v>
      </c>
      <c r="G4720" t="s">
        <v>22</v>
      </c>
      <c r="H4720" t="s">
        <v>81</v>
      </c>
      <c r="I4720" t="s">
        <v>33</v>
      </c>
      <c r="J4720" t="s">
        <v>49</v>
      </c>
      <c r="K4720" t="s">
        <v>311</v>
      </c>
      <c r="L4720" t="s">
        <v>10324</v>
      </c>
      <c r="M4720">
        <v>7</v>
      </c>
      <c r="N4720">
        <v>1491</v>
      </c>
      <c r="O4720">
        <v>0.15</v>
      </c>
      <c r="P4720">
        <v>8871.4500000000007</v>
      </c>
      <c r="Q4720">
        <v>2357.23</v>
      </c>
      <c r="R4720">
        <v>26.57</v>
      </c>
    </row>
    <row r="4721" spans="1:18" x14ac:dyDescent="0.3">
      <c r="A4721" t="s">
        <v>10325</v>
      </c>
      <c r="B4721" s="1">
        <v>45014</v>
      </c>
      <c r="C4721" s="1">
        <v>45017</v>
      </c>
      <c r="D4721" t="s">
        <v>89</v>
      </c>
      <c r="E4721" t="s">
        <v>618</v>
      </c>
      <c r="F4721" t="s">
        <v>719</v>
      </c>
      <c r="G4721" t="s">
        <v>41</v>
      </c>
      <c r="H4721" t="s">
        <v>75</v>
      </c>
      <c r="I4721" t="s">
        <v>33</v>
      </c>
      <c r="J4721" t="s">
        <v>34</v>
      </c>
      <c r="K4721" t="s">
        <v>113</v>
      </c>
      <c r="L4721" t="s">
        <v>440</v>
      </c>
      <c r="M4721">
        <v>2</v>
      </c>
      <c r="N4721">
        <v>937</v>
      </c>
      <c r="O4721">
        <v>0.05</v>
      </c>
      <c r="P4721">
        <v>1780.3</v>
      </c>
      <c r="Q4721">
        <v>476.73</v>
      </c>
      <c r="R4721">
        <v>26.78</v>
      </c>
    </row>
    <row r="4722" spans="1:18" x14ac:dyDescent="0.3">
      <c r="A4722" t="s">
        <v>10326</v>
      </c>
      <c r="B4722" s="1">
        <v>45555</v>
      </c>
      <c r="C4722" s="1">
        <v>45557</v>
      </c>
      <c r="D4722" t="s">
        <v>89</v>
      </c>
      <c r="E4722" t="s">
        <v>1613</v>
      </c>
      <c r="F4722" t="s">
        <v>952</v>
      </c>
      <c r="G4722" t="s">
        <v>61</v>
      </c>
      <c r="H4722" t="s">
        <v>75</v>
      </c>
      <c r="I4722" t="s">
        <v>70</v>
      </c>
      <c r="J4722" t="s">
        <v>55</v>
      </c>
      <c r="K4722" t="s">
        <v>123</v>
      </c>
      <c r="L4722" t="s">
        <v>10327</v>
      </c>
      <c r="M4722">
        <v>8</v>
      </c>
      <c r="N4722">
        <v>1012</v>
      </c>
      <c r="O4722">
        <v>0.05</v>
      </c>
      <c r="P4722">
        <v>7691.2</v>
      </c>
      <c r="Q4722">
        <v>1729.41</v>
      </c>
      <c r="R4722">
        <v>22.49</v>
      </c>
    </row>
    <row r="4723" spans="1:18" x14ac:dyDescent="0.3">
      <c r="A4723" t="s">
        <v>10328</v>
      </c>
      <c r="B4723" s="1">
        <v>45507</v>
      </c>
      <c r="C4723" s="1">
        <v>45512</v>
      </c>
      <c r="D4723" t="s">
        <v>29</v>
      </c>
      <c r="E4723" t="s">
        <v>2157</v>
      </c>
      <c r="F4723" t="s">
        <v>294</v>
      </c>
      <c r="G4723" t="s">
        <v>41</v>
      </c>
      <c r="H4723" t="s">
        <v>62</v>
      </c>
      <c r="I4723" t="s">
        <v>33</v>
      </c>
      <c r="J4723" t="s">
        <v>137</v>
      </c>
      <c r="K4723" t="s">
        <v>410</v>
      </c>
      <c r="L4723" t="s">
        <v>1718</v>
      </c>
      <c r="M4723">
        <v>9</v>
      </c>
      <c r="N4723">
        <v>2401</v>
      </c>
      <c r="O4723">
        <v>0.1</v>
      </c>
      <c r="P4723">
        <v>19448.099999999999</v>
      </c>
      <c r="Q4723">
        <v>5802.84</v>
      </c>
      <c r="R4723">
        <v>29.84</v>
      </c>
    </row>
    <row r="4724" spans="1:18" x14ac:dyDescent="0.3">
      <c r="A4724" t="s">
        <v>10329</v>
      </c>
      <c r="B4724" s="1">
        <v>45276</v>
      </c>
      <c r="C4724" s="1">
        <v>45279</v>
      </c>
      <c r="D4724" t="s">
        <v>89</v>
      </c>
      <c r="E4724" t="s">
        <v>530</v>
      </c>
      <c r="F4724" t="s">
        <v>757</v>
      </c>
      <c r="G4724" t="s">
        <v>41</v>
      </c>
      <c r="H4724" t="s">
        <v>69</v>
      </c>
      <c r="I4724" t="s">
        <v>43</v>
      </c>
      <c r="J4724" t="s">
        <v>97</v>
      </c>
      <c r="K4724" t="s">
        <v>98</v>
      </c>
      <c r="L4724" t="s">
        <v>1489</v>
      </c>
      <c r="M4724">
        <v>6</v>
      </c>
      <c r="N4724">
        <v>3123</v>
      </c>
      <c r="O4724">
        <v>0.05</v>
      </c>
      <c r="P4724">
        <v>17801.099999999999</v>
      </c>
      <c r="Q4724">
        <v>5453.05</v>
      </c>
      <c r="R4724">
        <v>30.63</v>
      </c>
    </row>
    <row r="4725" spans="1:18" x14ac:dyDescent="0.3">
      <c r="A4725" t="s">
        <v>10330</v>
      </c>
      <c r="B4725" s="1">
        <v>45567</v>
      </c>
      <c r="C4725" s="1">
        <v>45571</v>
      </c>
      <c r="D4725" t="s">
        <v>29</v>
      </c>
      <c r="E4725" t="s">
        <v>773</v>
      </c>
      <c r="F4725" t="s">
        <v>267</v>
      </c>
      <c r="G4725" t="s">
        <v>61</v>
      </c>
      <c r="H4725" t="s">
        <v>32</v>
      </c>
      <c r="I4725" t="s">
        <v>24</v>
      </c>
      <c r="J4725" t="s">
        <v>34</v>
      </c>
      <c r="K4725" t="s">
        <v>113</v>
      </c>
      <c r="L4725" t="s">
        <v>10331</v>
      </c>
      <c r="M4725">
        <v>8</v>
      </c>
      <c r="N4725">
        <v>2850</v>
      </c>
      <c r="O4725">
        <v>0.15</v>
      </c>
      <c r="P4725">
        <v>19380</v>
      </c>
      <c r="Q4725">
        <v>6999.65</v>
      </c>
      <c r="R4725">
        <v>36.119999999999997</v>
      </c>
    </row>
    <row r="4726" spans="1:18" x14ac:dyDescent="0.3">
      <c r="A4726" t="s">
        <v>10332</v>
      </c>
      <c r="B4726" s="1">
        <v>45500</v>
      </c>
      <c r="C4726" s="1">
        <v>45504</v>
      </c>
      <c r="D4726" t="s">
        <v>29</v>
      </c>
      <c r="E4726" t="s">
        <v>4521</v>
      </c>
      <c r="F4726" t="s">
        <v>350</v>
      </c>
      <c r="G4726" t="s">
        <v>22</v>
      </c>
      <c r="H4726" t="s">
        <v>75</v>
      </c>
      <c r="I4726" t="s">
        <v>33</v>
      </c>
      <c r="J4726" t="s">
        <v>97</v>
      </c>
      <c r="K4726" t="s">
        <v>181</v>
      </c>
      <c r="L4726" t="s">
        <v>10333</v>
      </c>
      <c r="M4726">
        <v>7</v>
      </c>
      <c r="N4726">
        <v>2726</v>
      </c>
      <c r="O4726">
        <v>0.15</v>
      </c>
      <c r="P4726">
        <v>16219.7</v>
      </c>
      <c r="Q4726">
        <v>3387.07</v>
      </c>
      <c r="R4726">
        <v>20.88</v>
      </c>
    </row>
    <row r="4727" spans="1:18" x14ac:dyDescent="0.3">
      <c r="A4727" t="s">
        <v>10334</v>
      </c>
      <c r="B4727" s="1">
        <v>45038</v>
      </c>
      <c r="C4727" s="1">
        <v>45042</v>
      </c>
      <c r="D4727" t="s">
        <v>29</v>
      </c>
      <c r="E4727" t="s">
        <v>625</v>
      </c>
      <c r="F4727" t="s">
        <v>770</v>
      </c>
      <c r="G4727" t="s">
        <v>61</v>
      </c>
      <c r="H4727" t="s">
        <v>62</v>
      </c>
      <c r="I4727" t="s">
        <v>63</v>
      </c>
      <c r="J4727" t="s">
        <v>55</v>
      </c>
      <c r="K4727" t="s">
        <v>364</v>
      </c>
      <c r="L4727" t="s">
        <v>6012</v>
      </c>
      <c r="M4727">
        <v>5</v>
      </c>
      <c r="N4727">
        <v>2264</v>
      </c>
      <c r="O4727">
        <v>0</v>
      </c>
      <c r="P4727">
        <v>11320</v>
      </c>
      <c r="Q4727">
        <v>4299.6899999999996</v>
      </c>
      <c r="R4727">
        <v>37.979999999999997</v>
      </c>
    </row>
    <row r="4728" spans="1:18" x14ac:dyDescent="0.3">
      <c r="A4728" t="s">
        <v>10335</v>
      </c>
      <c r="B4728" s="1">
        <v>45382</v>
      </c>
      <c r="C4728" s="1">
        <v>45386</v>
      </c>
      <c r="D4728" t="s">
        <v>38</v>
      </c>
      <c r="E4728" t="s">
        <v>402</v>
      </c>
      <c r="F4728" t="s">
        <v>471</v>
      </c>
      <c r="G4728" t="s">
        <v>41</v>
      </c>
      <c r="H4728" t="s">
        <v>42</v>
      </c>
      <c r="I4728" t="s">
        <v>43</v>
      </c>
      <c r="J4728" t="s">
        <v>25</v>
      </c>
      <c r="K4728" t="s">
        <v>240</v>
      </c>
      <c r="L4728" t="s">
        <v>10336</v>
      </c>
      <c r="M4728">
        <v>7</v>
      </c>
      <c r="N4728">
        <v>1035</v>
      </c>
      <c r="O4728">
        <v>0.2</v>
      </c>
      <c r="P4728">
        <v>5796</v>
      </c>
      <c r="Q4728">
        <v>1759.16</v>
      </c>
      <c r="R4728">
        <v>30.35</v>
      </c>
    </row>
    <row r="4729" spans="1:18" x14ac:dyDescent="0.3">
      <c r="A4729" t="s">
        <v>10337</v>
      </c>
      <c r="B4729" s="1">
        <v>45183</v>
      </c>
      <c r="C4729" s="1">
        <v>45184</v>
      </c>
      <c r="D4729" t="s">
        <v>38</v>
      </c>
      <c r="E4729" t="s">
        <v>293</v>
      </c>
      <c r="F4729" t="s">
        <v>185</v>
      </c>
      <c r="G4729" t="s">
        <v>61</v>
      </c>
      <c r="H4729" t="s">
        <v>32</v>
      </c>
      <c r="I4729" t="s">
        <v>63</v>
      </c>
      <c r="J4729" t="s">
        <v>97</v>
      </c>
      <c r="K4729" t="s">
        <v>157</v>
      </c>
      <c r="L4729" t="s">
        <v>10338</v>
      </c>
      <c r="M4729">
        <v>3</v>
      </c>
      <c r="N4729">
        <v>4358</v>
      </c>
      <c r="O4729">
        <v>0.05</v>
      </c>
      <c r="P4729">
        <v>12420.3</v>
      </c>
      <c r="Q4729">
        <v>2685.33</v>
      </c>
      <c r="R4729">
        <v>21.62</v>
      </c>
    </row>
    <row r="4730" spans="1:18" x14ac:dyDescent="0.3">
      <c r="A4730" t="s">
        <v>10339</v>
      </c>
      <c r="B4730" s="1">
        <v>45312</v>
      </c>
      <c r="C4730" s="1">
        <v>45317</v>
      </c>
      <c r="D4730" t="s">
        <v>38</v>
      </c>
      <c r="E4730" t="s">
        <v>8337</v>
      </c>
      <c r="F4730" t="s">
        <v>85</v>
      </c>
      <c r="G4730" t="s">
        <v>22</v>
      </c>
      <c r="H4730" t="s">
        <v>32</v>
      </c>
      <c r="I4730" t="s">
        <v>43</v>
      </c>
      <c r="J4730" t="s">
        <v>34</v>
      </c>
      <c r="K4730" t="s">
        <v>76</v>
      </c>
      <c r="L4730" t="s">
        <v>10340</v>
      </c>
      <c r="M4730">
        <v>3</v>
      </c>
      <c r="N4730">
        <v>3096</v>
      </c>
      <c r="O4730">
        <v>0</v>
      </c>
      <c r="P4730">
        <v>9288</v>
      </c>
      <c r="Q4730">
        <v>2261.25</v>
      </c>
      <c r="R4730">
        <v>24.35</v>
      </c>
    </row>
    <row r="4731" spans="1:18" x14ac:dyDescent="0.3">
      <c r="A4731" t="s">
        <v>10341</v>
      </c>
      <c r="B4731" s="1">
        <v>45335</v>
      </c>
      <c r="C4731" s="1">
        <v>45339</v>
      </c>
      <c r="D4731" t="s">
        <v>38</v>
      </c>
      <c r="E4731" t="s">
        <v>5203</v>
      </c>
      <c r="F4731" t="s">
        <v>209</v>
      </c>
      <c r="G4731" t="s">
        <v>61</v>
      </c>
      <c r="H4731" t="s">
        <v>23</v>
      </c>
      <c r="I4731" t="s">
        <v>70</v>
      </c>
      <c r="J4731" t="s">
        <v>108</v>
      </c>
      <c r="K4731" t="s">
        <v>118</v>
      </c>
      <c r="L4731" t="s">
        <v>10342</v>
      </c>
      <c r="M4731">
        <v>6</v>
      </c>
      <c r="N4731">
        <v>768</v>
      </c>
      <c r="O4731">
        <v>0.15</v>
      </c>
      <c r="P4731">
        <v>3916.8</v>
      </c>
      <c r="Q4731">
        <v>1387.24</v>
      </c>
      <c r="R4731">
        <v>35.42</v>
      </c>
    </row>
    <row r="4732" spans="1:18" x14ac:dyDescent="0.3">
      <c r="A4732" t="s">
        <v>10343</v>
      </c>
      <c r="B4732" s="1">
        <v>45195</v>
      </c>
      <c r="C4732" s="1">
        <v>45202</v>
      </c>
      <c r="D4732" t="s">
        <v>89</v>
      </c>
      <c r="E4732" t="s">
        <v>3650</v>
      </c>
      <c r="F4732" t="s">
        <v>228</v>
      </c>
      <c r="G4732" t="s">
        <v>22</v>
      </c>
      <c r="H4732" t="s">
        <v>69</v>
      </c>
      <c r="I4732" t="s">
        <v>63</v>
      </c>
      <c r="J4732" t="s">
        <v>108</v>
      </c>
      <c r="K4732" t="s">
        <v>118</v>
      </c>
      <c r="L4732" t="s">
        <v>10344</v>
      </c>
      <c r="M4732">
        <v>2</v>
      </c>
      <c r="N4732">
        <v>236</v>
      </c>
      <c r="O4732">
        <v>0</v>
      </c>
      <c r="P4732">
        <v>472</v>
      </c>
      <c r="Q4732">
        <v>170.03</v>
      </c>
      <c r="R4732">
        <v>36.020000000000003</v>
      </c>
    </row>
    <row r="4733" spans="1:18" x14ac:dyDescent="0.3">
      <c r="A4733" t="s">
        <v>10345</v>
      </c>
      <c r="B4733" s="1">
        <v>45195</v>
      </c>
      <c r="C4733" s="1">
        <v>45196</v>
      </c>
      <c r="D4733" t="s">
        <v>29</v>
      </c>
      <c r="E4733" t="s">
        <v>2754</v>
      </c>
      <c r="F4733" t="s">
        <v>147</v>
      </c>
      <c r="G4733" t="s">
        <v>61</v>
      </c>
      <c r="H4733" t="s">
        <v>62</v>
      </c>
      <c r="I4733" t="s">
        <v>63</v>
      </c>
      <c r="J4733" t="s">
        <v>34</v>
      </c>
      <c r="K4733" t="s">
        <v>35</v>
      </c>
      <c r="L4733" t="s">
        <v>8658</v>
      </c>
      <c r="M4733">
        <v>4</v>
      </c>
      <c r="N4733">
        <v>4459</v>
      </c>
      <c r="O4733">
        <v>0.1</v>
      </c>
      <c r="P4733">
        <v>16052.4</v>
      </c>
      <c r="Q4733">
        <v>5847.95</v>
      </c>
      <c r="R4733">
        <v>36.43</v>
      </c>
    </row>
    <row r="4734" spans="1:18" x14ac:dyDescent="0.3">
      <c r="A4734" t="s">
        <v>10346</v>
      </c>
      <c r="B4734" s="1">
        <v>45520</v>
      </c>
      <c r="C4734" s="1">
        <v>45522</v>
      </c>
      <c r="D4734" t="s">
        <v>38</v>
      </c>
      <c r="E4734" t="s">
        <v>1687</v>
      </c>
      <c r="F4734" t="s">
        <v>68</v>
      </c>
      <c r="G4734" t="s">
        <v>61</v>
      </c>
      <c r="H4734" t="s">
        <v>81</v>
      </c>
      <c r="I4734" t="s">
        <v>33</v>
      </c>
      <c r="J4734" t="s">
        <v>97</v>
      </c>
      <c r="K4734" t="s">
        <v>98</v>
      </c>
      <c r="L4734" t="s">
        <v>10347</v>
      </c>
      <c r="M4734">
        <v>9</v>
      </c>
      <c r="N4734">
        <v>734</v>
      </c>
      <c r="O4734">
        <v>0.05</v>
      </c>
      <c r="P4734">
        <v>6275.7</v>
      </c>
      <c r="Q4734">
        <v>2290.04</v>
      </c>
      <c r="R4734">
        <v>36.49</v>
      </c>
    </row>
    <row r="4735" spans="1:18" x14ac:dyDescent="0.3">
      <c r="A4735" t="s">
        <v>10348</v>
      </c>
      <c r="B4735" s="1">
        <v>45654</v>
      </c>
      <c r="C4735" s="1">
        <v>45656</v>
      </c>
      <c r="D4735" t="s">
        <v>38</v>
      </c>
      <c r="E4735" t="s">
        <v>389</v>
      </c>
      <c r="F4735" t="s">
        <v>224</v>
      </c>
      <c r="G4735" t="s">
        <v>22</v>
      </c>
      <c r="H4735" t="s">
        <v>23</v>
      </c>
      <c r="I4735" t="s">
        <v>70</v>
      </c>
      <c r="J4735" t="s">
        <v>137</v>
      </c>
      <c r="K4735" t="s">
        <v>201</v>
      </c>
      <c r="L4735" t="s">
        <v>10349</v>
      </c>
      <c r="M4735">
        <v>7</v>
      </c>
      <c r="N4735">
        <v>1054</v>
      </c>
      <c r="O4735">
        <v>0.1</v>
      </c>
      <c r="P4735">
        <v>6640.2</v>
      </c>
      <c r="Q4735">
        <v>2485.3000000000002</v>
      </c>
      <c r="R4735">
        <v>37.43</v>
      </c>
    </row>
    <row r="4736" spans="1:18" x14ac:dyDescent="0.3">
      <c r="A4736" t="s">
        <v>10350</v>
      </c>
      <c r="B4736" s="1">
        <v>45044</v>
      </c>
      <c r="C4736" s="1">
        <v>45047</v>
      </c>
      <c r="D4736" t="s">
        <v>29</v>
      </c>
      <c r="E4736" t="s">
        <v>2064</v>
      </c>
      <c r="F4736" t="s">
        <v>952</v>
      </c>
      <c r="G4736" t="s">
        <v>22</v>
      </c>
      <c r="H4736" t="s">
        <v>32</v>
      </c>
      <c r="I4736" t="s">
        <v>70</v>
      </c>
      <c r="J4736" t="s">
        <v>25</v>
      </c>
      <c r="K4736" t="s">
        <v>332</v>
      </c>
      <c r="L4736" t="s">
        <v>10351</v>
      </c>
      <c r="M4736">
        <v>10</v>
      </c>
      <c r="N4736">
        <v>3489</v>
      </c>
      <c r="O4736">
        <v>0.2</v>
      </c>
      <c r="P4736">
        <v>27912</v>
      </c>
      <c r="Q4736">
        <v>6228.92</v>
      </c>
      <c r="R4736">
        <v>22.32</v>
      </c>
    </row>
    <row r="4737" spans="1:18" x14ac:dyDescent="0.3">
      <c r="A4737" t="s">
        <v>10352</v>
      </c>
      <c r="B4737" s="1">
        <v>45636</v>
      </c>
      <c r="C4737" s="1">
        <v>45638</v>
      </c>
      <c r="D4737" t="s">
        <v>89</v>
      </c>
      <c r="E4737" t="s">
        <v>5736</v>
      </c>
      <c r="F4737" t="s">
        <v>80</v>
      </c>
      <c r="G4737" t="s">
        <v>41</v>
      </c>
      <c r="H4737" t="s">
        <v>69</v>
      </c>
      <c r="I4737" t="s">
        <v>43</v>
      </c>
      <c r="J4737" t="s">
        <v>108</v>
      </c>
      <c r="K4737" t="s">
        <v>128</v>
      </c>
      <c r="L4737" t="s">
        <v>4061</v>
      </c>
      <c r="M4737">
        <v>7</v>
      </c>
      <c r="N4737">
        <v>2978</v>
      </c>
      <c r="O4737">
        <v>0.2</v>
      </c>
      <c r="P4737">
        <v>16676.8</v>
      </c>
      <c r="Q4737">
        <v>4467.37</v>
      </c>
      <c r="R4737">
        <v>26.79</v>
      </c>
    </row>
    <row r="4738" spans="1:18" x14ac:dyDescent="0.3">
      <c r="A4738" t="s">
        <v>10353</v>
      </c>
      <c r="B4738" s="1">
        <v>45047</v>
      </c>
      <c r="C4738" s="1">
        <v>45051</v>
      </c>
      <c r="D4738" t="s">
        <v>89</v>
      </c>
      <c r="E4738" t="s">
        <v>568</v>
      </c>
      <c r="F4738" t="s">
        <v>259</v>
      </c>
      <c r="G4738" t="s">
        <v>41</v>
      </c>
      <c r="H4738" t="s">
        <v>42</v>
      </c>
      <c r="I4738" t="s">
        <v>33</v>
      </c>
      <c r="J4738" t="s">
        <v>97</v>
      </c>
      <c r="K4738" t="s">
        <v>98</v>
      </c>
      <c r="L4738" t="s">
        <v>10354</v>
      </c>
      <c r="M4738">
        <v>9</v>
      </c>
      <c r="N4738">
        <v>1818</v>
      </c>
      <c r="O4738">
        <v>0.15</v>
      </c>
      <c r="P4738">
        <v>13907.7</v>
      </c>
      <c r="Q4738">
        <v>5293.6</v>
      </c>
      <c r="R4738">
        <v>38.06</v>
      </c>
    </row>
    <row r="4739" spans="1:18" x14ac:dyDescent="0.3">
      <c r="A4739" t="s">
        <v>10355</v>
      </c>
      <c r="B4739" s="1">
        <v>45440</v>
      </c>
      <c r="C4739" s="1">
        <v>45446</v>
      </c>
      <c r="D4739" t="s">
        <v>38</v>
      </c>
      <c r="E4739" t="s">
        <v>1898</v>
      </c>
      <c r="F4739" t="s">
        <v>488</v>
      </c>
      <c r="G4739" t="s">
        <v>61</v>
      </c>
      <c r="H4739" t="s">
        <v>81</v>
      </c>
      <c r="I4739" t="s">
        <v>43</v>
      </c>
      <c r="J4739" t="s">
        <v>97</v>
      </c>
      <c r="K4739" t="s">
        <v>103</v>
      </c>
      <c r="L4739" t="s">
        <v>8248</v>
      </c>
      <c r="M4739">
        <v>9</v>
      </c>
      <c r="N4739">
        <v>4847</v>
      </c>
      <c r="O4739">
        <v>0.1</v>
      </c>
      <c r="P4739">
        <v>39260.699999999997</v>
      </c>
      <c r="Q4739">
        <v>12000.75</v>
      </c>
      <c r="R4739">
        <v>30.57</v>
      </c>
    </row>
    <row r="4740" spans="1:18" x14ac:dyDescent="0.3">
      <c r="A4740" t="s">
        <v>10356</v>
      </c>
      <c r="B4740" s="1">
        <v>45250</v>
      </c>
      <c r="C4740" s="1">
        <v>45255</v>
      </c>
      <c r="D4740" t="s">
        <v>29</v>
      </c>
      <c r="E4740" t="s">
        <v>654</v>
      </c>
      <c r="F4740" t="s">
        <v>619</v>
      </c>
      <c r="G4740" t="s">
        <v>22</v>
      </c>
      <c r="H4740" t="s">
        <v>23</v>
      </c>
      <c r="I4740" t="s">
        <v>33</v>
      </c>
      <c r="J4740" t="s">
        <v>49</v>
      </c>
      <c r="K4740" t="s">
        <v>64</v>
      </c>
      <c r="L4740" t="s">
        <v>10357</v>
      </c>
      <c r="M4740">
        <v>9</v>
      </c>
      <c r="N4740">
        <v>4476</v>
      </c>
      <c r="O4740">
        <v>0.1</v>
      </c>
      <c r="P4740">
        <v>36255.599999999999</v>
      </c>
      <c r="Q4740">
        <v>10254.81</v>
      </c>
      <c r="R4740">
        <v>28.28</v>
      </c>
    </row>
    <row r="4741" spans="1:18" x14ac:dyDescent="0.3">
      <c r="A4741" t="s">
        <v>10358</v>
      </c>
      <c r="B4741" s="1">
        <v>45594</v>
      </c>
      <c r="C4741" s="1">
        <v>45596</v>
      </c>
      <c r="D4741" t="s">
        <v>38</v>
      </c>
      <c r="E4741" t="s">
        <v>1081</v>
      </c>
      <c r="F4741" t="s">
        <v>107</v>
      </c>
      <c r="G4741" t="s">
        <v>22</v>
      </c>
      <c r="H4741" t="s">
        <v>69</v>
      </c>
      <c r="I4741" t="s">
        <v>70</v>
      </c>
      <c r="J4741" t="s">
        <v>108</v>
      </c>
      <c r="K4741" t="s">
        <v>128</v>
      </c>
      <c r="L4741" t="s">
        <v>462</v>
      </c>
      <c r="M4741">
        <v>2</v>
      </c>
      <c r="N4741">
        <v>1197</v>
      </c>
      <c r="O4741">
        <v>0</v>
      </c>
      <c r="P4741">
        <v>2394</v>
      </c>
      <c r="Q4741">
        <v>491.24</v>
      </c>
      <c r="R4741">
        <v>20.52</v>
      </c>
    </row>
    <row r="4742" spans="1:18" x14ac:dyDescent="0.3">
      <c r="A4742" t="s">
        <v>10359</v>
      </c>
      <c r="B4742" s="1">
        <v>45523</v>
      </c>
      <c r="C4742" s="1">
        <v>45528</v>
      </c>
      <c r="D4742" t="s">
        <v>19</v>
      </c>
      <c r="E4742" t="s">
        <v>2586</v>
      </c>
      <c r="F4742" t="s">
        <v>619</v>
      </c>
      <c r="G4742" t="s">
        <v>41</v>
      </c>
      <c r="H4742" t="s">
        <v>75</v>
      </c>
      <c r="I4742" t="s">
        <v>70</v>
      </c>
      <c r="J4742" t="s">
        <v>25</v>
      </c>
      <c r="K4742" t="s">
        <v>332</v>
      </c>
      <c r="L4742" t="s">
        <v>10360</v>
      </c>
      <c r="M4742">
        <v>9</v>
      </c>
      <c r="N4742">
        <v>2056</v>
      </c>
      <c r="O4742">
        <v>0</v>
      </c>
      <c r="P4742">
        <v>18504</v>
      </c>
      <c r="Q4742">
        <v>6673.75</v>
      </c>
      <c r="R4742">
        <v>36.07</v>
      </c>
    </row>
    <row r="4743" spans="1:18" x14ac:dyDescent="0.3">
      <c r="A4743" t="s">
        <v>10361</v>
      </c>
      <c r="B4743" s="1">
        <v>45390</v>
      </c>
      <c r="C4743" s="1">
        <v>45395</v>
      </c>
      <c r="D4743" t="s">
        <v>29</v>
      </c>
      <c r="E4743" t="s">
        <v>6113</v>
      </c>
      <c r="F4743" t="s">
        <v>31</v>
      </c>
      <c r="G4743" t="s">
        <v>22</v>
      </c>
      <c r="H4743" t="s">
        <v>75</v>
      </c>
      <c r="I4743" t="s">
        <v>43</v>
      </c>
      <c r="J4743" t="s">
        <v>49</v>
      </c>
      <c r="K4743" t="s">
        <v>50</v>
      </c>
      <c r="L4743" t="s">
        <v>1421</v>
      </c>
      <c r="M4743">
        <v>10</v>
      </c>
      <c r="N4743">
        <v>2899</v>
      </c>
      <c r="O4743">
        <v>0.05</v>
      </c>
      <c r="P4743">
        <v>27540.5</v>
      </c>
      <c r="Q4743">
        <v>7735.58</v>
      </c>
      <c r="R4743">
        <v>28.09</v>
      </c>
    </row>
    <row r="4744" spans="1:18" x14ac:dyDescent="0.3">
      <c r="A4744" t="s">
        <v>10362</v>
      </c>
      <c r="B4744" s="1">
        <v>45438</v>
      </c>
      <c r="C4744" s="1">
        <v>45439</v>
      </c>
      <c r="D4744" t="s">
        <v>89</v>
      </c>
      <c r="E4744" t="s">
        <v>3132</v>
      </c>
      <c r="F4744" t="s">
        <v>719</v>
      </c>
      <c r="G4744" t="s">
        <v>22</v>
      </c>
      <c r="H4744" t="s">
        <v>42</v>
      </c>
      <c r="I4744" t="s">
        <v>43</v>
      </c>
      <c r="J4744" t="s">
        <v>55</v>
      </c>
      <c r="K4744" t="s">
        <v>655</v>
      </c>
      <c r="L4744" t="s">
        <v>10363</v>
      </c>
      <c r="M4744">
        <v>7</v>
      </c>
      <c r="N4744">
        <v>222</v>
      </c>
      <c r="O4744">
        <v>0.15</v>
      </c>
      <c r="P4744">
        <v>1320.9</v>
      </c>
      <c r="Q4744">
        <v>365.71</v>
      </c>
      <c r="R4744">
        <v>27.69</v>
      </c>
    </row>
    <row r="4745" spans="1:18" x14ac:dyDescent="0.3">
      <c r="A4745" t="s">
        <v>10364</v>
      </c>
      <c r="B4745" s="1">
        <v>45297</v>
      </c>
      <c r="C4745" s="1">
        <v>45299</v>
      </c>
      <c r="D4745" t="s">
        <v>19</v>
      </c>
      <c r="E4745" t="s">
        <v>1096</v>
      </c>
      <c r="F4745" t="s">
        <v>719</v>
      </c>
      <c r="G4745" t="s">
        <v>22</v>
      </c>
      <c r="H4745" t="s">
        <v>81</v>
      </c>
      <c r="I4745" t="s">
        <v>33</v>
      </c>
      <c r="J4745" t="s">
        <v>108</v>
      </c>
      <c r="K4745" t="s">
        <v>109</v>
      </c>
      <c r="L4745" t="s">
        <v>10365</v>
      </c>
      <c r="M4745">
        <v>4</v>
      </c>
      <c r="N4745">
        <v>218</v>
      </c>
      <c r="O4745">
        <v>0.05</v>
      </c>
      <c r="P4745">
        <v>828.4</v>
      </c>
      <c r="Q4745">
        <v>224.01</v>
      </c>
      <c r="R4745">
        <v>27.04</v>
      </c>
    </row>
    <row r="4746" spans="1:18" x14ac:dyDescent="0.3">
      <c r="A4746" t="s">
        <v>10366</v>
      </c>
      <c r="B4746" s="1">
        <v>45464</v>
      </c>
      <c r="C4746" s="1">
        <v>45465</v>
      </c>
      <c r="D4746" t="s">
        <v>29</v>
      </c>
      <c r="E4746" t="s">
        <v>991</v>
      </c>
      <c r="F4746" t="s">
        <v>471</v>
      </c>
      <c r="G4746" t="s">
        <v>22</v>
      </c>
      <c r="H4746" t="s">
        <v>96</v>
      </c>
      <c r="I4746" t="s">
        <v>63</v>
      </c>
      <c r="J4746" t="s">
        <v>34</v>
      </c>
      <c r="K4746" t="s">
        <v>76</v>
      </c>
      <c r="L4746" t="s">
        <v>10367</v>
      </c>
      <c r="M4746">
        <v>7</v>
      </c>
      <c r="N4746">
        <v>1172</v>
      </c>
      <c r="O4746">
        <v>0.2</v>
      </c>
      <c r="P4746">
        <v>6563.2</v>
      </c>
      <c r="Q4746">
        <v>2503.38</v>
      </c>
      <c r="R4746">
        <v>38.14</v>
      </c>
    </row>
    <row r="4747" spans="1:18" x14ac:dyDescent="0.3">
      <c r="A4747" t="s">
        <v>10368</v>
      </c>
      <c r="B4747" s="1">
        <v>45552</v>
      </c>
      <c r="C4747" s="1">
        <v>45558</v>
      </c>
      <c r="D4747" t="s">
        <v>89</v>
      </c>
      <c r="E4747" t="s">
        <v>534</v>
      </c>
      <c r="F4747" t="s">
        <v>151</v>
      </c>
      <c r="G4747" t="s">
        <v>22</v>
      </c>
      <c r="H4747" t="s">
        <v>42</v>
      </c>
      <c r="I4747" t="s">
        <v>63</v>
      </c>
      <c r="J4747" t="s">
        <v>137</v>
      </c>
      <c r="K4747" t="s">
        <v>232</v>
      </c>
      <c r="L4747" t="s">
        <v>10369</v>
      </c>
      <c r="M4747">
        <v>1</v>
      </c>
      <c r="N4747">
        <v>2917</v>
      </c>
      <c r="O4747">
        <v>0.2</v>
      </c>
      <c r="P4747">
        <v>2333.6</v>
      </c>
      <c r="Q4747">
        <v>847.09</v>
      </c>
      <c r="R4747">
        <v>36.299999999999997</v>
      </c>
    </row>
    <row r="4748" spans="1:18" x14ac:dyDescent="0.3">
      <c r="A4748" t="s">
        <v>10370</v>
      </c>
      <c r="B4748" s="1">
        <v>45472</v>
      </c>
      <c r="C4748" s="1">
        <v>45479</v>
      </c>
      <c r="D4748" t="s">
        <v>89</v>
      </c>
      <c r="E4748" t="s">
        <v>4329</v>
      </c>
      <c r="F4748" t="s">
        <v>409</v>
      </c>
      <c r="G4748" t="s">
        <v>22</v>
      </c>
      <c r="H4748" t="s">
        <v>62</v>
      </c>
      <c r="I4748" t="s">
        <v>33</v>
      </c>
      <c r="J4748" t="s">
        <v>34</v>
      </c>
      <c r="K4748" t="s">
        <v>44</v>
      </c>
      <c r="L4748" t="s">
        <v>10371</v>
      </c>
      <c r="M4748">
        <v>9</v>
      </c>
      <c r="N4748">
        <v>2636</v>
      </c>
      <c r="O4748">
        <v>0.2</v>
      </c>
      <c r="P4748">
        <v>18979.2</v>
      </c>
      <c r="Q4748">
        <v>4354.24</v>
      </c>
      <c r="R4748">
        <v>22.94</v>
      </c>
    </row>
    <row r="4749" spans="1:18" x14ac:dyDescent="0.3">
      <c r="A4749" t="s">
        <v>10372</v>
      </c>
      <c r="B4749" s="1">
        <v>45434</v>
      </c>
      <c r="C4749" s="1">
        <v>45435</v>
      </c>
      <c r="D4749" t="s">
        <v>38</v>
      </c>
      <c r="E4749" t="s">
        <v>2936</v>
      </c>
      <c r="F4749" t="s">
        <v>224</v>
      </c>
      <c r="G4749" t="s">
        <v>61</v>
      </c>
      <c r="H4749" t="s">
        <v>62</v>
      </c>
      <c r="I4749" t="s">
        <v>70</v>
      </c>
      <c r="J4749" t="s">
        <v>55</v>
      </c>
      <c r="K4749" t="s">
        <v>86</v>
      </c>
      <c r="L4749" t="s">
        <v>10373</v>
      </c>
      <c r="M4749">
        <v>10</v>
      </c>
      <c r="N4749">
        <v>1911</v>
      </c>
      <c r="O4749">
        <v>0</v>
      </c>
      <c r="P4749">
        <v>19110</v>
      </c>
      <c r="Q4749">
        <v>6206.47</v>
      </c>
      <c r="R4749">
        <v>32.479999999999997</v>
      </c>
    </row>
    <row r="4750" spans="1:18" x14ac:dyDescent="0.3">
      <c r="A4750" t="s">
        <v>10374</v>
      </c>
      <c r="B4750" s="1">
        <v>45159</v>
      </c>
      <c r="C4750" s="1">
        <v>45161</v>
      </c>
      <c r="D4750" t="s">
        <v>38</v>
      </c>
      <c r="E4750" t="s">
        <v>894</v>
      </c>
      <c r="F4750" t="s">
        <v>247</v>
      </c>
      <c r="G4750" t="s">
        <v>61</v>
      </c>
      <c r="H4750" t="s">
        <v>75</v>
      </c>
      <c r="I4750" t="s">
        <v>33</v>
      </c>
      <c r="J4750" t="s">
        <v>55</v>
      </c>
      <c r="K4750" t="s">
        <v>56</v>
      </c>
      <c r="L4750" t="s">
        <v>10375</v>
      </c>
      <c r="M4750">
        <v>2</v>
      </c>
      <c r="N4750">
        <v>473</v>
      </c>
      <c r="O4750">
        <v>0.15</v>
      </c>
      <c r="P4750">
        <v>804.1</v>
      </c>
      <c r="Q4750">
        <v>235.97</v>
      </c>
      <c r="R4750">
        <v>29.35</v>
      </c>
    </row>
    <row r="4751" spans="1:18" x14ac:dyDescent="0.3">
      <c r="A4751" t="s">
        <v>10376</v>
      </c>
      <c r="B4751" s="1">
        <v>45288</v>
      </c>
      <c r="C4751" s="1">
        <v>45292</v>
      </c>
      <c r="D4751" t="s">
        <v>29</v>
      </c>
      <c r="E4751" t="s">
        <v>5175</v>
      </c>
      <c r="F4751" t="s">
        <v>757</v>
      </c>
      <c r="G4751" t="s">
        <v>22</v>
      </c>
      <c r="H4751" t="s">
        <v>75</v>
      </c>
      <c r="I4751" t="s">
        <v>70</v>
      </c>
      <c r="J4751" t="s">
        <v>49</v>
      </c>
      <c r="K4751" t="s">
        <v>64</v>
      </c>
      <c r="L4751" t="s">
        <v>10377</v>
      </c>
      <c r="M4751">
        <v>4</v>
      </c>
      <c r="N4751">
        <v>3642</v>
      </c>
      <c r="O4751">
        <v>0</v>
      </c>
      <c r="P4751">
        <v>14568</v>
      </c>
      <c r="Q4751">
        <v>3643.53</v>
      </c>
      <c r="R4751">
        <v>25.01</v>
      </c>
    </row>
    <row r="4752" spans="1:18" x14ac:dyDescent="0.3">
      <c r="A4752" t="s">
        <v>10378</v>
      </c>
      <c r="B4752" s="1">
        <v>45000</v>
      </c>
      <c r="C4752" s="1">
        <v>45003</v>
      </c>
      <c r="D4752" t="s">
        <v>38</v>
      </c>
      <c r="E4752" t="s">
        <v>2612</v>
      </c>
      <c r="F4752" t="s">
        <v>757</v>
      </c>
      <c r="G4752" t="s">
        <v>61</v>
      </c>
      <c r="H4752" t="s">
        <v>32</v>
      </c>
      <c r="I4752" t="s">
        <v>70</v>
      </c>
      <c r="J4752" t="s">
        <v>49</v>
      </c>
      <c r="K4752" t="s">
        <v>50</v>
      </c>
      <c r="L4752" t="s">
        <v>10379</v>
      </c>
      <c r="M4752">
        <v>9</v>
      </c>
      <c r="N4752">
        <v>3907</v>
      </c>
      <c r="O4752">
        <v>0.2</v>
      </c>
      <c r="P4752">
        <v>28130.400000000001</v>
      </c>
      <c r="Q4752">
        <v>11243.96</v>
      </c>
      <c r="R4752">
        <v>39.97</v>
      </c>
    </row>
    <row r="4753" spans="1:18" x14ac:dyDescent="0.3">
      <c r="A4753" t="s">
        <v>10380</v>
      </c>
      <c r="B4753" s="1">
        <v>45466</v>
      </c>
      <c r="C4753" s="1">
        <v>45470</v>
      </c>
      <c r="D4753" t="s">
        <v>89</v>
      </c>
      <c r="E4753" t="s">
        <v>1500</v>
      </c>
      <c r="F4753" t="s">
        <v>255</v>
      </c>
      <c r="G4753" t="s">
        <v>41</v>
      </c>
      <c r="H4753" t="s">
        <v>42</v>
      </c>
      <c r="I4753" t="s">
        <v>70</v>
      </c>
      <c r="J4753" t="s">
        <v>25</v>
      </c>
      <c r="K4753" t="s">
        <v>290</v>
      </c>
      <c r="L4753" t="s">
        <v>10381</v>
      </c>
      <c r="M4753">
        <v>9</v>
      </c>
      <c r="N4753">
        <v>4077</v>
      </c>
      <c r="O4753">
        <v>0.1</v>
      </c>
      <c r="P4753">
        <v>33023.699999999997</v>
      </c>
      <c r="Q4753">
        <v>11517.71</v>
      </c>
      <c r="R4753">
        <v>34.880000000000003</v>
      </c>
    </row>
    <row r="4754" spans="1:18" x14ac:dyDescent="0.3">
      <c r="A4754" t="s">
        <v>10382</v>
      </c>
      <c r="B4754" s="1">
        <v>45061</v>
      </c>
      <c r="C4754" s="1">
        <v>45066</v>
      </c>
      <c r="D4754" t="s">
        <v>38</v>
      </c>
      <c r="E4754" t="s">
        <v>2959</v>
      </c>
      <c r="F4754" t="s">
        <v>521</v>
      </c>
      <c r="G4754" t="s">
        <v>61</v>
      </c>
      <c r="H4754" t="s">
        <v>81</v>
      </c>
      <c r="I4754" t="s">
        <v>43</v>
      </c>
      <c r="J4754" t="s">
        <v>49</v>
      </c>
      <c r="K4754" t="s">
        <v>311</v>
      </c>
      <c r="L4754" t="s">
        <v>10383</v>
      </c>
      <c r="M4754">
        <v>6</v>
      </c>
      <c r="N4754">
        <v>1363</v>
      </c>
      <c r="O4754">
        <v>0.1</v>
      </c>
      <c r="P4754">
        <v>7360.2</v>
      </c>
      <c r="Q4754">
        <v>2222.67</v>
      </c>
      <c r="R4754">
        <v>30.2</v>
      </c>
    </row>
    <row r="4755" spans="1:18" x14ac:dyDescent="0.3">
      <c r="A4755" t="s">
        <v>10384</v>
      </c>
      <c r="B4755" s="1">
        <v>45446</v>
      </c>
      <c r="C4755" s="1">
        <v>45451</v>
      </c>
      <c r="D4755" t="s">
        <v>38</v>
      </c>
      <c r="E4755" t="s">
        <v>899</v>
      </c>
      <c r="F4755" t="s">
        <v>546</v>
      </c>
      <c r="G4755" t="s">
        <v>41</v>
      </c>
      <c r="H4755" t="s">
        <v>96</v>
      </c>
      <c r="I4755" t="s">
        <v>70</v>
      </c>
      <c r="J4755" t="s">
        <v>137</v>
      </c>
      <c r="K4755" t="s">
        <v>201</v>
      </c>
      <c r="L4755" t="s">
        <v>10385</v>
      </c>
      <c r="M4755">
        <v>10</v>
      </c>
      <c r="N4755">
        <v>3733</v>
      </c>
      <c r="O4755">
        <v>0</v>
      </c>
      <c r="P4755">
        <v>37330</v>
      </c>
      <c r="Q4755">
        <v>9958.73</v>
      </c>
      <c r="R4755">
        <v>26.68</v>
      </c>
    </row>
    <row r="4756" spans="1:18" x14ac:dyDescent="0.3">
      <c r="A4756" t="s">
        <v>10386</v>
      </c>
      <c r="B4756" s="1">
        <v>45282</v>
      </c>
      <c r="C4756" s="1">
        <v>45285</v>
      </c>
      <c r="D4756" t="s">
        <v>29</v>
      </c>
      <c r="E4756" t="s">
        <v>2634</v>
      </c>
      <c r="F4756" t="s">
        <v>546</v>
      </c>
      <c r="G4756" t="s">
        <v>22</v>
      </c>
      <c r="H4756" t="s">
        <v>23</v>
      </c>
      <c r="I4756" t="s">
        <v>43</v>
      </c>
      <c r="J4756" t="s">
        <v>34</v>
      </c>
      <c r="K4756" t="s">
        <v>35</v>
      </c>
      <c r="L4756" t="s">
        <v>10387</v>
      </c>
      <c r="M4756">
        <v>9</v>
      </c>
      <c r="N4756">
        <v>1287</v>
      </c>
      <c r="O4756">
        <v>0.2</v>
      </c>
      <c r="P4756">
        <v>9266.4</v>
      </c>
      <c r="Q4756">
        <v>3211.3</v>
      </c>
      <c r="R4756">
        <v>34.659999999999997</v>
      </c>
    </row>
    <row r="4757" spans="1:18" x14ac:dyDescent="0.3">
      <c r="A4757" t="s">
        <v>10388</v>
      </c>
      <c r="B4757" s="1">
        <v>45335</v>
      </c>
      <c r="C4757" s="1">
        <v>45341</v>
      </c>
      <c r="D4757" t="s">
        <v>19</v>
      </c>
      <c r="E4757" t="s">
        <v>4216</v>
      </c>
      <c r="F4757" t="s">
        <v>694</v>
      </c>
      <c r="G4757" t="s">
        <v>61</v>
      </c>
      <c r="H4757" t="s">
        <v>69</v>
      </c>
      <c r="I4757" t="s">
        <v>24</v>
      </c>
      <c r="J4757" t="s">
        <v>55</v>
      </c>
      <c r="K4757" t="s">
        <v>364</v>
      </c>
      <c r="L4757" t="s">
        <v>10389</v>
      </c>
      <c r="M4757">
        <v>6</v>
      </c>
      <c r="N4757">
        <v>3964</v>
      </c>
      <c r="O4757">
        <v>0.05</v>
      </c>
      <c r="P4757">
        <v>22594.799999999999</v>
      </c>
      <c r="Q4757">
        <v>7505.99</v>
      </c>
      <c r="R4757">
        <v>33.22</v>
      </c>
    </row>
    <row r="4758" spans="1:18" x14ac:dyDescent="0.3">
      <c r="A4758" t="s">
        <v>10390</v>
      </c>
      <c r="B4758" s="1">
        <v>45098</v>
      </c>
      <c r="C4758" s="1">
        <v>45101</v>
      </c>
      <c r="D4758" t="s">
        <v>38</v>
      </c>
      <c r="E4758" t="s">
        <v>254</v>
      </c>
      <c r="F4758" t="s">
        <v>1370</v>
      </c>
      <c r="G4758" t="s">
        <v>61</v>
      </c>
      <c r="H4758" t="s">
        <v>96</v>
      </c>
      <c r="I4758" t="s">
        <v>63</v>
      </c>
      <c r="J4758" t="s">
        <v>97</v>
      </c>
      <c r="K4758" t="s">
        <v>98</v>
      </c>
      <c r="L4758" t="s">
        <v>10391</v>
      </c>
      <c r="M4758">
        <v>9</v>
      </c>
      <c r="N4758">
        <v>1428</v>
      </c>
      <c r="O4758">
        <v>0.1</v>
      </c>
      <c r="P4758">
        <v>11566.8</v>
      </c>
      <c r="Q4758">
        <v>2993.93</v>
      </c>
      <c r="R4758">
        <v>25.88</v>
      </c>
    </row>
    <row r="4759" spans="1:18" x14ac:dyDescent="0.3">
      <c r="A4759" t="s">
        <v>10392</v>
      </c>
      <c r="B4759" s="1">
        <v>45040</v>
      </c>
      <c r="C4759" s="1">
        <v>45046</v>
      </c>
      <c r="D4759" t="s">
        <v>19</v>
      </c>
      <c r="E4759" t="s">
        <v>1798</v>
      </c>
      <c r="F4759" t="s">
        <v>431</v>
      </c>
      <c r="G4759" t="s">
        <v>41</v>
      </c>
      <c r="H4759" t="s">
        <v>75</v>
      </c>
      <c r="I4759" t="s">
        <v>63</v>
      </c>
      <c r="J4759" t="s">
        <v>49</v>
      </c>
      <c r="K4759" t="s">
        <v>500</v>
      </c>
      <c r="L4759" t="s">
        <v>10393</v>
      </c>
      <c r="M4759">
        <v>6</v>
      </c>
      <c r="N4759">
        <v>4710</v>
      </c>
      <c r="O4759">
        <v>0.15</v>
      </c>
      <c r="P4759">
        <v>24021</v>
      </c>
      <c r="Q4759">
        <v>5210.8100000000004</v>
      </c>
      <c r="R4759">
        <v>21.69</v>
      </c>
    </row>
    <row r="4760" spans="1:18" x14ac:dyDescent="0.3">
      <c r="A4760" t="s">
        <v>10394</v>
      </c>
      <c r="B4760" s="1">
        <v>45429</v>
      </c>
      <c r="C4760" s="1">
        <v>45430</v>
      </c>
      <c r="D4760" t="s">
        <v>38</v>
      </c>
      <c r="E4760" t="s">
        <v>1018</v>
      </c>
      <c r="F4760" t="s">
        <v>409</v>
      </c>
      <c r="G4760" t="s">
        <v>61</v>
      </c>
      <c r="H4760" t="s">
        <v>75</v>
      </c>
      <c r="I4760" t="s">
        <v>24</v>
      </c>
      <c r="J4760" t="s">
        <v>55</v>
      </c>
      <c r="K4760" t="s">
        <v>86</v>
      </c>
      <c r="L4760" t="s">
        <v>10395</v>
      </c>
      <c r="M4760">
        <v>5</v>
      </c>
      <c r="N4760">
        <v>1528</v>
      </c>
      <c r="O4760">
        <v>0.1</v>
      </c>
      <c r="P4760">
        <v>6876</v>
      </c>
      <c r="Q4760">
        <v>2500.59</v>
      </c>
      <c r="R4760">
        <v>36.369999999999997</v>
      </c>
    </row>
    <row r="4761" spans="1:18" x14ac:dyDescent="0.3">
      <c r="A4761" t="s">
        <v>10396</v>
      </c>
      <c r="B4761" s="1">
        <v>45255</v>
      </c>
      <c r="C4761" s="1">
        <v>45260</v>
      </c>
      <c r="D4761" t="s">
        <v>38</v>
      </c>
      <c r="E4761" t="s">
        <v>1862</v>
      </c>
      <c r="F4761" t="s">
        <v>471</v>
      </c>
      <c r="G4761" t="s">
        <v>41</v>
      </c>
      <c r="H4761" t="s">
        <v>96</v>
      </c>
      <c r="I4761" t="s">
        <v>70</v>
      </c>
      <c r="J4761" t="s">
        <v>55</v>
      </c>
      <c r="K4761" t="s">
        <v>655</v>
      </c>
      <c r="L4761" t="s">
        <v>10397</v>
      </c>
      <c r="M4761">
        <v>7</v>
      </c>
      <c r="N4761">
        <v>2333</v>
      </c>
      <c r="O4761">
        <v>0.2</v>
      </c>
      <c r="P4761">
        <v>13064.8</v>
      </c>
      <c r="Q4761">
        <v>5075.54</v>
      </c>
      <c r="R4761">
        <v>38.85</v>
      </c>
    </row>
    <row r="4762" spans="1:18" x14ac:dyDescent="0.3">
      <c r="A4762" t="s">
        <v>10398</v>
      </c>
      <c r="B4762" s="1">
        <v>45632</v>
      </c>
      <c r="C4762" s="1">
        <v>45638</v>
      </c>
      <c r="D4762" t="s">
        <v>89</v>
      </c>
      <c r="E4762" t="s">
        <v>1981</v>
      </c>
      <c r="F4762" t="s">
        <v>870</v>
      </c>
      <c r="G4762" t="s">
        <v>41</v>
      </c>
      <c r="H4762" t="s">
        <v>42</v>
      </c>
      <c r="I4762" t="s">
        <v>24</v>
      </c>
      <c r="J4762" t="s">
        <v>108</v>
      </c>
      <c r="K4762" t="s">
        <v>128</v>
      </c>
      <c r="L4762" t="s">
        <v>10399</v>
      </c>
      <c r="M4762">
        <v>1</v>
      </c>
      <c r="N4762">
        <v>2313</v>
      </c>
      <c r="O4762">
        <v>0.15</v>
      </c>
      <c r="P4762">
        <v>1966.05</v>
      </c>
      <c r="Q4762">
        <v>449.72</v>
      </c>
      <c r="R4762">
        <v>22.87</v>
      </c>
    </row>
    <row r="4763" spans="1:18" x14ac:dyDescent="0.3">
      <c r="A4763" t="s">
        <v>10400</v>
      </c>
      <c r="B4763" s="1">
        <v>45439</v>
      </c>
      <c r="C4763" s="1">
        <v>45439</v>
      </c>
      <c r="D4763" t="s">
        <v>89</v>
      </c>
      <c r="E4763" t="s">
        <v>2667</v>
      </c>
      <c r="F4763" t="s">
        <v>205</v>
      </c>
      <c r="G4763" t="s">
        <v>41</v>
      </c>
      <c r="H4763" t="s">
        <v>23</v>
      </c>
      <c r="I4763" t="s">
        <v>33</v>
      </c>
      <c r="J4763" t="s">
        <v>137</v>
      </c>
      <c r="K4763" t="s">
        <v>232</v>
      </c>
      <c r="L4763" t="s">
        <v>9330</v>
      </c>
      <c r="M4763">
        <v>4</v>
      </c>
      <c r="N4763">
        <v>1885</v>
      </c>
      <c r="O4763">
        <v>0.1</v>
      </c>
      <c r="P4763">
        <v>6786</v>
      </c>
      <c r="Q4763">
        <v>1905.66</v>
      </c>
      <c r="R4763">
        <v>28.08</v>
      </c>
    </row>
    <row r="4764" spans="1:18" x14ac:dyDescent="0.3">
      <c r="A4764" t="s">
        <v>10401</v>
      </c>
      <c r="B4764" s="1">
        <v>44939</v>
      </c>
      <c r="C4764" s="1">
        <v>44941</v>
      </c>
      <c r="D4764" t="s">
        <v>29</v>
      </c>
      <c r="E4764" t="s">
        <v>4447</v>
      </c>
      <c r="F4764" t="s">
        <v>484</v>
      </c>
      <c r="G4764" t="s">
        <v>41</v>
      </c>
      <c r="H4764" t="s">
        <v>96</v>
      </c>
      <c r="I4764" t="s">
        <v>24</v>
      </c>
      <c r="J4764" t="s">
        <v>25</v>
      </c>
      <c r="K4764" t="s">
        <v>240</v>
      </c>
      <c r="L4764" t="s">
        <v>10402</v>
      </c>
      <c r="M4764">
        <v>10</v>
      </c>
      <c r="N4764">
        <v>4156</v>
      </c>
      <c r="O4764">
        <v>0.15</v>
      </c>
      <c r="P4764">
        <v>35326</v>
      </c>
      <c r="Q4764">
        <v>11187.28</v>
      </c>
      <c r="R4764">
        <v>31.67</v>
      </c>
    </row>
    <row r="4765" spans="1:18" x14ac:dyDescent="0.3">
      <c r="A4765" t="s">
        <v>10403</v>
      </c>
      <c r="B4765" s="1">
        <v>45515</v>
      </c>
      <c r="C4765" s="1">
        <v>45521</v>
      </c>
      <c r="D4765" t="s">
        <v>38</v>
      </c>
      <c r="E4765" t="s">
        <v>3941</v>
      </c>
      <c r="F4765" t="s">
        <v>474</v>
      </c>
      <c r="G4765" t="s">
        <v>41</v>
      </c>
      <c r="H4765" t="s">
        <v>69</v>
      </c>
      <c r="I4765" t="s">
        <v>70</v>
      </c>
      <c r="J4765" t="s">
        <v>34</v>
      </c>
      <c r="K4765" t="s">
        <v>152</v>
      </c>
      <c r="L4765" t="s">
        <v>10404</v>
      </c>
      <c r="M4765">
        <v>8</v>
      </c>
      <c r="N4765">
        <v>2636</v>
      </c>
      <c r="O4765">
        <v>0.2</v>
      </c>
      <c r="P4765">
        <v>16870.400000000001</v>
      </c>
      <c r="Q4765">
        <v>6375.7</v>
      </c>
      <c r="R4765">
        <v>37.79</v>
      </c>
    </row>
    <row r="4766" spans="1:18" x14ac:dyDescent="0.3">
      <c r="A4766" t="s">
        <v>10405</v>
      </c>
      <c r="B4766" s="1">
        <v>45478</v>
      </c>
      <c r="C4766" s="1">
        <v>45483</v>
      </c>
      <c r="D4766" t="s">
        <v>19</v>
      </c>
      <c r="E4766" t="s">
        <v>1090</v>
      </c>
      <c r="F4766" t="s">
        <v>471</v>
      </c>
      <c r="G4766" t="s">
        <v>41</v>
      </c>
      <c r="H4766" t="s">
        <v>62</v>
      </c>
      <c r="I4766" t="s">
        <v>70</v>
      </c>
      <c r="J4766" t="s">
        <v>25</v>
      </c>
      <c r="K4766" t="s">
        <v>26</v>
      </c>
      <c r="L4766" t="s">
        <v>10406</v>
      </c>
      <c r="M4766">
        <v>5</v>
      </c>
      <c r="N4766">
        <v>1865</v>
      </c>
      <c r="O4766">
        <v>0.1</v>
      </c>
      <c r="P4766">
        <v>8392.5</v>
      </c>
      <c r="Q4766">
        <v>3168.98</v>
      </c>
      <c r="R4766">
        <v>37.76</v>
      </c>
    </row>
    <row r="4767" spans="1:18" x14ac:dyDescent="0.3">
      <c r="A4767" t="s">
        <v>10407</v>
      </c>
      <c r="B4767" s="1">
        <v>45503</v>
      </c>
      <c r="C4767" s="1">
        <v>45508</v>
      </c>
      <c r="D4767" t="s">
        <v>29</v>
      </c>
      <c r="E4767" t="s">
        <v>376</v>
      </c>
      <c r="F4767" t="s">
        <v>85</v>
      </c>
      <c r="G4767" t="s">
        <v>22</v>
      </c>
      <c r="H4767" t="s">
        <v>42</v>
      </c>
      <c r="I4767" t="s">
        <v>24</v>
      </c>
      <c r="J4767" t="s">
        <v>137</v>
      </c>
      <c r="K4767" t="s">
        <v>232</v>
      </c>
      <c r="L4767" t="s">
        <v>10408</v>
      </c>
      <c r="M4767">
        <v>1</v>
      </c>
      <c r="N4767">
        <v>2809</v>
      </c>
      <c r="O4767">
        <v>0.15</v>
      </c>
      <c r="P4767">
        <v>2387.65</v>
      </c>
      <c r="Q4767">
        <v>914.43</v>
      </c>
      <c r="R4767">
        <v>38.299999999999997</v>
      </c>
    </row>
    <row r="4768" spans="1:18" x14ac:dyDescent="0.3">
      <c r="A4768" t="s">
        <v>10409</v>
      </c>
      <c r="B4768" s="1">
        <v>45124</v>
      </c>
      <c r="C4768" s="1">
        <v>45124</v>
      </c>
      <c r="D4768" t="s">
        <v>89</v>
      </c>
      <c r="E4768" t="s">
        <v>666</v>
      </c>
      <c r="F4768" t="s">
        <v>753</v>
      </c>
      <c r="G4768" t="s">
        <v>61</v>
      </c>
      <c r="H4768" t="s">
        <v>42</v>
      </c>
      <c r="I4768" t="s">
        <v>33</v>
      </c>
      <c r="J4768" t="s">
        <v>49</v>
      </c>
      <c r="K4768" t="s">
        <v>500</v>
      </c>
      <c r="L4768" t="s">
        <v>10410</v>
      </c>
      <c r="M4768">
        <v>5</v>
      </c>
      <c r="N4768">
        <v>4863</v>
      </c>
      <c r="O4768">
        <v>0.15</v>
      </c>
      <c r="P4768">
        <v>20667.75</v>
      </c>
      <c r="Q4768">
        <v>4748.93</v>
      </c>
      <c r="R4768">
        <v>22.98</v>
      </c>
    </row>
    <row r="4769" spans="1:18" x14ac:dyDescent="0.3">
      <c r="A4769" t="s">
        <v>10411</v>
      </c>
      <c r="B4769" s="1">
        <v>45463</v>
      </c>
      <c r="C4769" s="1">
        <v>45465</v>
      </c>
      <c r="D4769" t="s">
        <v>38</v>
      </c>
      <c r="E4769" t="s">
        <v>1426</v>
      </c>
      <c r="F4769" t="s">
        <v>209</v>
      </c>
      <c r="G4769" t="s">
        <v>61</v>
      </c>
      <c r="H4769" t="s">
        <v>69</v>
      </c>
      <c r="I4769" t="s">
        <v>63</v>
      </c>
      <c r="J4769" t="s">
        <v>137</v>
      </c>
      <c r="K4769" t="s">
        <v>232</v>
      </c>
      <c r="L4769" t="s">
        <v>10412</v>
      </c>
      <c r="M4769">
        <v>5</v>
      </c>
      <c r="N4769">
        <v>2137</v>
      </c>
      <c r="O4769">
        <v>0.05</v>
      </c>
      <c r="P4769">
        <v>10150.75</v>
      </c>
      <c r="Q4769">
        <v>2077.16</v>
      </c>
      <c r="R4769">
        <v>20.46</v>
      </c>
    </row>
    <row r="4770" spans="1:18" x14ac:dyDescent="0.3">
      <c r="A4770" t="s">
        <v>10413</v>
      </c>
      <c r="B4770" s="1">
        <v>45263</v>
      </c>
      <c r="C4770" s="1">
        <v>45267</v>
      </c>
      <c r="D4770" t="s">
        <v>19</v>
      </c>
      <c r="E4770" t="s">
        <v>328</v>
      </c>
      <c r="F4770" t="s">
        <v>480</v>
      </c>
      <c r="G4770" t="s">
        <v>41</v>
      </c>
      <c r="H4770" t="s">
        <v>42</v>
      </c>
      <c r="I4770" t="s">
        <v>24</v>
      </c>
      <c r="J4770" t="s">
        <v>34</v>
      </c>
      <c r="K4770" t="s">
        <v>113</v>
      </c>
      <c r="L4770" t="s">
        <v>10414</v>
      </c>
      <c r="M4770">
        <v>8</v>
      </c>
      <c r="N4770">
        <v>1899</v>
      </c>
      <c r="O4770">
        <v>0.15</v>
      </c>
      <c r="P4770">
        <v>12913.2</v>
      </c>
      <c r="Q4770">
        <v>4591.8900000000003</v>
      </c>
      <c r="R4770">
        <v>35.56</v>
      </c>
    </row>
    <row r="4771" spans="1:18" x14ac:dyDescent="0.3">
      <c r="A4771" t="s">
        <v>10415</v>
      </c>
      <c r="B4771" s="1">
        <v>45041</v>
      </c>
      <c r="C4771" s="1">
        <v>45044</v>
      </c>
      <c r="D4771" t="s">
        <v>29</v>
      </c>
      <c r="E4771" t="s">
        <v>3271</v>
      </c>
      <c r="F4771" t="s">
        <v>1370</v>
      </c>
      <c r="G4771" t="s">
        <v>41</v>
      </c>
      <c r="H4771" t="s">
        <v>69</v>
      </c>
      <c r="I4771" t="s">
        <v>24</v>
      </c>
      <c r="J4771" t="s">
        <v>25</v>
      </c>
      <c r="K4771" t="s">
        <v>332</v>
      </c>
      <c r="L4771" t="s">
        <v>10416</v>
      </c>
      <c r="M4771">
        <v>5</v>
      </c>
      <c r="N4771">
        <v>143</v>
      </c>
      <c r="O4771">
        <v>0</v>
      </c>
      <c r="P4771">
        <v>715</v>
      </c>
      <c r="Q4771">
        <v>222.86</v>
      </c>
      <c r="R4771">
        <v>31.17</v>
      </c>
    </row>
    <row r="4772" spans="1:18" x14ac:dyDescent="0.3">
      <c r="A4772" t="s">
        <v>10417</v>
      </c>
      <c r="B4772" s="1">
        <v>45146</v>
      </c>
      <c r="C4772" s="1">
        <v>45149</v>
      </c>
      <c r="D4772" t="s">
        <v>29</v>
      </c>
      <c r="E4772" t="s">
        <v>5988</v>
      </c>
      <c r="F4772" t="s">
        <v>514</v>
      </c>
      <c r="G4772" t="s">
        <v>61</v>
      </c>
      <c r="H4772" t="s">
        <v>96</v>
      </c>
      <c r="I4772" t="s">
        <v>43</v>
      </c>
      <c r="J4772" t="s">
        <v>55</v>
      </c>
      <c r="K4772" t="s">
        <v>123</v>
      </c>
      <c r="L4772" t="s">
        <v>10418</v>
      </c>
      <c r="M4772">
        <v>9</v>
      </c>
      <c r="N4772">
        <v>4233</v>
      </c>
      <c r="O4772">
        <v>0</v>
      </c>
      <c r="P4772">
        <v>38097</v>
      </c>
      <c r="Q4772">
        <v>14224.52</v>
      </c>
      <c r="R4772">
        <v>37.340000000000003</v>
      </c>
    </row>
    <row r="4773" spans="1:18" x14ac:dyDescent="0.3">
      <c r="A4773" t="s">
        <v>10419</v>
      </c>
      <c r="B4773" s="1">
        <v>45042</v>
      </c>
      <c r="C4773" s="1">
        <v>45045</v>
      </c>
      <c r="D4773" t="s">
        <v>19</v>
      </c>
      <c r="E4773" t="s">
        <v>813</v>
      </c>
      <c r="F4773" t="s">
        <v>546</v>
      </c>
      <c r="G4773" t="s">
        <v>41</v>
      </c>
      <c r="H4773" t="s">
        <v>96</v>
      </c>
      <c r="I4773" t="s">
        <v>43</v>
      </c>
      <c r="J4773" t="s">
        <v>108</v>
      </c>
      <c r="K4773" t="s">
        <v>143</v>
      </c>
      <c r="L4773" t="s">
        <v>10420</v>
      </c>
      <c r="M4773">
        <v>7</v>
      </c>
      <c r="N4773">
        <v>3732</v>
      </c>
      <c r="O4773">
        <v>0</v>
      </c>
      <c r="P4773">
        <v>26124</v>
      </c>
      <c r="Q4773">
        <v>7208.05</v>
      </c>
      <c r="R4773">
        <v>27.59</v>
      </c>
    </row>
    <row r="4774" spans="1:18" x14ac:dyDescent="0.3">
      <c r="A4774" t="s">
        <v>10421</v>
      </c>
      <c r="B4774" s="1">
        <v>45649</v>
      </c>
      <c r="C4774" s="1">
        <v>45653</v>
      </c>
      <c r="D4774" t="s">
        <v>29</v>
      </c>
      <c r="E4774" t="s">
        <v>197</v>
      </c>
      <c r="F4774" t="s">
        <v>383</v>
      </c>
      <c r="G4774" t="s">
        <v>41</v>
      </c>
      <c r="H4774" t="s">
        <v>81</v>
      </c>
      <c r="I4774" t="s">
        <v>43</v>
      </c>
      <c r="J4774" t="s">
        <v>108</v>
      </c>
      <c r="K4774" t="s">
        <v>268</v>
      </c>
      <c r="L4774" t="s">
        <v>10422</v>
      </c>
      <c r="M4774">
        <v>5</v>
      </c>
      <c r="N4774">
        <v>273</v>
      </c>
      <c r="O4774">
        <v>0.1</v>
      </c>
      <c r="P4774">
        <v>1228.5</v>
      </c>
      <c r="Q4774">
        <v>458.28</v>
      </c>
      <c r="R4774">
        <v>37.299999999999997</v>
      </c>
    </row>
    <row r="4775" spans="1:18" x14ac:dyDescent="0.3">
      <c r="A4775" t="s">
        <v>10423</v>
      </c>
      <c r="B4775" s="1">
        <v>45519</v>
      </c>
      <c r="C4775" s="1">
        <v>45523</v>
      </c>
      <c r="D4775" t="s">
        <v>38</v>
      </c>
      <c r="E4775" t="s">
        <v>1153</v>
      </c>
      <c r="F4775" t="s">
        <v>259</v>
      </c>
      <c r="G4775" t="s">
        <v>41</v>
      </c>
      <c r="H4775" t="s">
        <v>42</v>
      </c>
      <c r="I4775" t="s">
        <v>70</v>
      </c>
      <c r="J4775" t="s">
        <v>49</v>
      </c>
      <c r="K4775" t="s">
        <v>64</v>
      </c>
      <c r="L4775" t="s">
        <v>10424</v>
      </c>
      <c r="M4775">
        <v>1</v>
      </c>
      <c r="N4775">
        <v>3999</v>
      </c>
      <c r="O4775">
        <v>0.15</v>
      </c>
      <c r="P4775">
        <v>3399.15</v>
      </c>
      <c r="Q4775">
        <v>689.68</v>
      </c>
      <c r="R4775">
        <v>20.29</v>
      </c>
    </row>
    <row r="4776" spans="1:18" x14ac:dyDescent="0.3">
      <c r="A4776" t="s">
        <v>10425</v>
      </c>
      <c r="B4776" s="1">
        <v>44976</v>
      </c>
      <c r="C4776" s="1">
        <v>44980</v>
      </c>
      <c r="D4776" t="s">
        <v>89</v>
      </c>
      <c r="E4776" t="s">
        <v>3631</v>
      </c>
      <c r="F4776" t="s">
        <v>350</v>
      </c>
      <c r="G4776" t="s">
        <v>61</v>
      </c>
      <c r="H4776" t="s">
        <v>81</v>
      </c>
      <c r="I4776" t="s">
        <v>43</v>
      </c>
      <c r="J4776" t="s">
        <v>108</v>
      </c>
      <c r="K4776" t="s">
        <v>143</v>
      </c>
      <c r="L4776" t="s">
        <v>10426</v>
      </c>
      <c r="M4776">
        <v>2</v>
      </c>
      <c r="N4776">
        <v>3937</v>
      </c>
      <c r="O4776">
        <v>0.2</v>
      </c>
      <c r="P4776">
        <v>6299.2</v>
      </c>
      <c r="Q4776">
        <v>1702.36</v>
      </c>
      <c r="R4776">
        <v>27.03</v>
      </c>
    </row>
    <row r="4777" spans="1:18" x14ac:dyDescent="0.3">
      <c r="A4777" t="s">
        <v>10427</v>
      </c>
      <c r="B4777" s="1">
        <v>45186</v>
      </c>
      <c r="C4777" s="1">
        <v>45190</v>
      </c>
      <c r="D4777" t="s">
        <v>89</v>
      </c>
      <c r="E4777" t="s">
        <v>4447</v>
      </c>
      <c r="F4777" t="s">
        <v>255</v>
      </c>
      <c r="G4777" t="s">
        <v>22</v>
      </c>
      <c r="H4777" t="s">
        <v>32</v>
      </c>
      <c r="I4777" t="s">
        <v>33</v>
      </c>
      <c r="J4777" t="s">
        <v>49</v>
      </c>
      <c r="K4777" t="s">
        <v>311</v>
      </c>
      <c r="L4777" t="s">
        <v>10428</v>
      </c>
      <c r="M4777">
        <v>10</v>
      </c>
      <c r="N4777">
        <v>3902</v>
      </c>
      <c r="O4777">
        <v>0.15</v>
      </c>
      <c r="P4777">
        <v>33167</v>
      </c>
      <c r="Q4777">
        <v>8535.7900000000009</v>
      </c>
      <c r="R4777">
        <v>25.74</v>
      </c>
    </row>
    <row r="4778" spans="1:18" x14ac:dyDescent="0.3">
      <c r="A4778" t="s">
        <v>10429</v>
      </c>
      <c r="B4778" s="1">
        <v>45557</v>
      </c>
      <c r="C4778" s="1">
        <v>45560</v>
      </c>
      <c r="D4778" t="s">
        <v>19</v>
      </c>
      <c r="E4778" t="s">
        <v>7403</v>
      </c>
      <c r="F4778" t="s">
        <v>612</v>
      </c>
      <c r="G4778" t="s">
        <v>22</v>
      </c>
      <c r="H4778" t="s">
        <v>96</v>
      </c>
      <c r="I4778" t="s">
        <v>63</v>
      </c>
      <c r="J4778" t="s">
        <v>97</v>
      </c>
      <c r="K4778" t="s">
        <v>181</v>
      </c>
      <c r="L4778" t="s">
        <v>10430</v>
      </c>
      <c r="M4778">
        <v>4</v>
      </c>
      <c r="N4778">
        <v>2999</v>
      </c>
      <c r="O4778">
        <v>0.15</v>
      </c>
      <c r="P4778">
        <v>10196.6</v>
      </c>
      <c r="Q4778">
        <v>3209.63</v>
      </c>
      <c r="R4778">
        <v>31.48</v>
      </c>
    </row>
    <row r="4779" spans="1:18" x14ac:dyDescent="0.3">
      <c r="A4779" t="s">
        <v>10431</v>
      </c>
      <c r="B4779" s="1">
        <v>45258</v>
      </c>
      <c r="C4779" s="1">
        <v>45259</v>
      </c>
      <c r="D4779" t="s">
        <v>38</v>
      </c>
      <c r="E4779" t="s">
        <v>1300</v>
      </c>
      <c r="F4779" t="s">
        <v>870</v>
      </c>
      <c r="G4779" t="s">
        <v>41</v>
      </c>
      <c r="H4779" t="s">
        <v>81</v>
      </c>
      <c r="I4779" t="s">
        <v>43</v>
      </c>
      <c r="J4779" t="s">
        <v>108</v>
      </c>
      <c r="K4779" t="s">
        <v>118</v>
      </c>
      <c r="L4779" t="s">
        <v>10432</v>
      </c>
      <c r="M4779">
        <v>4</v>
      </c>
      <c r="N4779">
        <v>4593</v>
      </c>
      <c r="O4779">
        <v>0.2</v>
      </c>
      <c r="P4779">
        <v>14697.6</v>
      </c>
      <c r="Q4779">
        <v>3641.63</v>
      </c>
      <c r="R4779">
        <v>24.78</v>
      </c>
    </row>
    <row r="4780" spans="1:18" x14ac:dyDescent="0.3">
      <c r="A4780" t="s">
        <v>10433</v>
      </c>
      <c r="B4780" s="1">
        <v>44953</v>
      </c>
      <c r="C4780" s="1">
        <v>44955</v>
      </c>
      <c r="D4780" t="s">
        <v>29</v>
      </c>
      <c r="E4780" t="s">
        <v>2439</v>
      </c>
      <c r="F4780" t="s">
        <v>340</v>
      </c>
      <c r="G4780" t="s">
        <v>41</v>
      </c>
      <c r="H4780" t="s">
        <v>62</v>
      </c>
      <c r="I4780" t="s">
        <v>63</v>
      </c>
      <c r="J4780" t="s">
        <v>55</v>
      </c>
      <c r="K4780" t="s">
        <v>123</v>
      </c>
      <c r="L4780" t="s">
        <v>10434</v>
      </c>
      <c r="M4780">
        <v>7</v>
      </c>
      <c r="N4780">
        <v>3462</v>
      </c>
      <c r="O4780">
        <v>0.2</v>
      </c>
      <c r="P4780">
        <v>19387.2</v>
      </c>
      <c r="Q4780">
        <v>7253.98</v>
      </c>
      <c r="R4780">
        <v>37.42</v>
      </c>
    </row>
    <row r="4781" spans="1:18" x14ac:dyDescent="0.3">
      <c r="A4781" t="s">
        <v>10435</v>
      </c>
      <c r="B4781" s="1">
        <v>45124</v>
      </c>
      <c r="C4781" s="1">
        <v>45127</v>
      </c>
      <c r="D4781" t="s">
        <v>19</v>
      </c>
      <c r="E4781" t="s">
        <v>1110</v>
      </c>
      <c r="F4781" t="s">
        <v>709</v>
      </c>
      <c r="G4781" t="s">
        <v>22</v>
      </c>
      <c r="H4781" t="s">
        <v>62</v>
      </c>
      <c r="I4781" t="s">
        <v>24</v>
      </c>
      <c r="J4781" t="s">
        <v>108</v>
      </c>
      <c r="K4781" t="s">
        <v>118</v>
      </c>
      <c r="L4781" t="s">
        <v>10436</v>
      </c>
      <c r="M4781">
        <v>1</v>
      </c>
      <c r="N4781">
        <v>1606</v>
      </c>
      <c r="O4781">
        <v>0.05</v>
      </c>
      <c r="P4781">
        <v>1525.7</v>
      </c>
      <c r="Q4781">
        <v>457.59</v>
      </c>
      <c r="R4781">
        <v>29.99</v>
      </c>
    </row>
    <row r="4782" spans="1:18" x14ac:dyDescent="0.3">
      <c r="A4782" t="s">
        <v>10437</v>
      </c>
      <c r="B4782" s="1">
        <v>44975</v>
      </c>
      <c r="C4782" s="1">
        <v>44981</v>
      </c>
      <c r="D4782" t="s">
        <v>89</v>
      </c>
      <c r="E4782" t="s">
        <v>1244</v>
      </c>
      <c r="F4782" t="s">
        <v>132</v>
      </c>
      <c r="G4782" t="s">
        <v>41</v>
      </c>
      <c r="H4782" t="s">
        <v>69</v>
      </c>
      <c r="I4782" t="s">
        <v>70</v>
      </c>
      <c r="J4782" t="s">
        <v>97</v>
      </c>
      <c r="K4782" t="s">
        <v>157</v>
      </c>
      <c r="L4782" t="s">
        <v>10438</v>
      </c>
      <c r="M4782">
        <v>8</v>
      </c>
      <c r="N4782">
        <v>2020</v>
      </c>
      <c r="O4782">
        <v>0</v>
      </c>
      <c r="P4782">
        <v>16160</v>
      </c>
      <c r="Q4782">
        <v>3299.86</v>
      </c>
      <c r="R4782">
        <v>20.420000000000002</v>
      </c>
    </row>
    <row r="4783" spans="1:18" x14ac:dyDescent="0.3">
      <c r="A4783" t="s">
        <v>10439</v>
      </c>
      <c r="B4783" s="1">
        <v>45355</v>
      </c>
      <c r="C4783" s="1">
        <v>45361</v>
      </c>
      <c r="D4783" t="s">
        <v>89</v>
      </c>
      <c r="E4783" t="s">
        <v>3860</v>
      </c>
      <c r="F4783" t="s">
        <v>435</v>
      </c>
      <c r="G4783" t="s">
        <v>41</v>
      </c>
      <c r="H4783" t="s">
        <v>23</v>
      </c>
      <c r="I4783" t="s">
        <v>43</v>
      </c>
      <c r="J4783" t="s">
        <v>108</v>
      </c>
      <c r="K4783" t="s">
        <v>118</v>
      </c>
      <c r="L4783" t="s">
        <v>10440</v>
      </c>
      <c r="M4783">
        <v>2</v>
      </c>
      <c r="N4783">
        <v>4825</v>
      </c>
      <c r="O4783">
        <v>0.2</v>
      </c>
      <c r="P4783">
        <v>7720</v>
      </c>
      <c r="Q4783">
        <v>2950.87</v>
      </c>
      <c r="R4783">
        <v>38.22</v>
      </c>
    </row>
    <row r="4784" spans="1:18" x14ac:dyDescent="0.3">
      <c r="A4784" t="s">
        <v>10441</v>
      </c>
      <c r="B4784" s="1">
        <v>45295</v>
      </c>
      <c r="C4784" s="1">
        <v>45299</v>
      </c>
      <c r="D4784" t="s">
        <v>29</v>
      </c>
      <c r="E4784" t="s">
        <v>2483</v>
      </c>
      <c r="F4784" t="s">
        <v>1042</v>
      </c>
      <c r="G4784" t="s">
        <v>61</v>
      </c>
      <c r="H4784" t="s">
        <v>23</v>
      </c>
      <c r="I4784" t="s">
        <v>70</v>
      </c>
      <c r="J4784" t="s">
        <v>25</v>
      </c>
      <c r="K4784" t="s">
        <v>290</v>
      </c>
      <c r="L4784" t="s">
        <v>10442</v>
      </c>
      <c r="M4784">
        <v>6</v>
      </c>
      <c r="N4784">
        <v>3168</v>
      </c>
      <c r="O4784">
        <v>0.15</v>
      </c>
      <c r="P4784">
        <v>16156.8</v>
      </c>
      <c r="Q4784">
        <v>5199.7</v>
      </c>
      <c r="R4784">
        <v>32.18</v>
      </c>
    </row>
    <row r="4785" spans="1:18" x14ac:dyDescent="0.3">
      <c r="A4785" t="s">
        <v>10443</v>
      </c>
      <c r="B4785" s="1">
        <v>45459</v>
      </c>
      <c r="C4785" s="1">
        <v>45461</v>
      </c>
      <c r="D4785" t="s">
        <v>38</v>
      </c>
      <c r="E4785" t="s">
        <v>5117</v>
      </c>
      <c r="F4785" t="s">
        <v>31</v>
      </c>
      <c r="G4785" t="s">
        <v>61</v>
      </c>
      <c r="H4785" t="s">
        <v>81</v>
      </c>
      <c r="I4785" t="s">
        <v>43</v>
      </c>
      <c r="J4785" t="s">
        <v>97</v>
      </c>
      <c r="K4785" t="s">
        <v>103</v>
      </c>
      <c r="L4785" t="s">
        <v>10444</v>
      </c>
      <c r="M4785">
        <v>5</v>
      </c>
      <c r="N4785">
        <v>3810</v>
      </c>
      <c r="O4785">
        <v>0</v>
      </c>
      <c r="P4785">
        <v>19050</v>
      </c>
      <c r="Q4785">
        <v>5526.88</v>
      </c>
      <c r="R4785">
        <v>29.01</v>
      </c>
    </row>
    <row r="4786" spans="1:18" x14ac:dyDescent="0.3">
      <c r="A4786" t="s">
        <v>10445</v>
      </c>
      <c r="B4786" s="1">
        <v>45054</v>
      </c>
      <c r="C4786" s="1">
        <v>45060</v>
      </c>
      <c r="D4786" t="s">
        <v>19</v>
      </c>
      <c r="E4786" t="s">
        <v>5632</v>
      </c>
      <c r="F4786" t="s">
        <v>224</v>
      </c>
      <c r="G4786" t="s">
        <v>61</v>
      </c>
      <c r="H4786" t="s">
        <v>32</v>
      </c>
      <c r="I4786" t="s">
        <v>63</v>
      </c>
      <c r="J4786" t="s">
        <v>97</v>
      </c>
      <c r="K4786" t="s">
        <v>157</v>
      </c>
      <c r="L4786" t="s">
        <v>10446</v>
      </c>
      <c r="M4786">
        <v>6</v>
      </c>
      <c r="N4786">
        <v>1718</v>
      </c>
      <c r="O4786">
        <v>0.2</v>
      </c>
      <c r="P4786">
        <v>8246.4</v>
      </c>
      <c r="Q4786">
        <v>3296.55</v>
      </c>
      <c r="R4786">
        <v>39.979999999999997</v>
      </c>
    </row>
    <row r="4787" spans="1:18" x14ac:dyDescent="0.3">
      <c r="A4787" t="s">
        <v>10447</v>
      </c>
      <c r="B4787" s="1">
        <v>45170</v>
      </c>
      <c r="C4787" s="1">
        <v>45172</v>
      </c>
      <c r="D4787" t="s">
        <v>38</v>
      </c>
      <c r="E4787" t="s">
        <v>902</v>
      </c>
      <c r="F4787" t="s">
        <v>1042</v>
      </c>
      <c r="G4787" t="s">
        <v>41</v>
      </c>
      <c r="H4787" t="s">
        <v>69</v>
      </c>
      <c r="I4787" t="s">
        <v>63</v>
      </c>
      <c r="J4787" t="s">
        <v>25</v>
      </c>
      <c r="K4787" t="s">
        <v>443</v>
      </c>
      <c r="L4787" t="s">
        <v>10448</v>
      </c>
      <c r="M4787">
        <v>6</v>
      </c>
      <c r="N4787">
        <v>1336</v>
      </c>
      <c r="O4787">
        <v>0</v>
      </c>
      <c r="P4787">
        <v>8016</v>
      </c>
      <c r="Q4787">
        <v>2657.91</v>
      </c>
      <c r="R4787">
        <v>33.159999999999997</v>
      </c>
    </row>
    <row r="4788" spans="1:18" x14ac:dyDescent="0.3">
      <c r="A4788" t="s">
        <v>10449</v>
      </c>
      <c r="B4788" s="1">
        <v>45576</v>
      </c>
      <c r="C4788" s="1">
        <v>45582</v>
      </c>
      <c r="D4788" t="s">
        <v>19</v>
      </c>
      <c r="E4788" t="s">
        <v>2744</v>
      </c>
      <c r="F4788" t="s">
        <v>286</v>
      </c>
      <c r="G4788" t="s">
        <v>41</v>
      </c>
      <c r="H4788" t="s">
        <v>23</v>
      </c>
      <c r="I4788" t="s">
        <v>63</v>
      </c>
      <c r="J4788" t="s">
        <v>25</v>
      </c>
      <c r="K4788" t="s">
        <v>332</v>
      </c>
      <c r="L4788" t="s">
        <v>10450</v>
      </c>
      <c r="M4788">
        <v>10</v>
      </c>
      <c r="N4788">
        <v>4797</v>
      </c>
      <c r="O4788">
        <v>0.05</v>
      </c>
      <c r="P4788">
        <v>45571.5</v>
      </c>
      <c r="Q4788">
        <v>13013.72</v>
      </c>
      <c r="R4788">
        <v>28.56</v>
      </c>
    </row>
    <row r="4789" spans="1:18" x14ac:dyDescent="0.3">
      <c r="A4789" t="s">
        <v>10451</v>
      </c>
      <c r="B4789" s="1">
        <v>45169</v>
      </c>
      <c r="C4789" s="1">
        <v>45173</v>
      </c>
      <c r="D4789" t="s">
        <v>89</v>
      </c>
      <c r="E4789" t="s">
        <v>4103</v>
      </c>
      <c r="F4789" t="s">
        <v>247</v>
      </c>
      <c r="G4789" t="s">
        <v>61</v>
      </c>
      <c r="H4789" t="s">
        <v>42</v>
      </c>
      <c r="I4789" t="s">
        <v>70</v>
      </c>
      <c r="J4789" t="s">
        <v>137</v>
      </c>
      <c r="K4789" t="s">
        <v>410</v>
      </c>
      <c r="L4789" t="s">
        <v>10452</v>
      </c>
      <c r="M4789">
        <v>6</v>
      </c>
      <c r="N4789">
        <v>1235</v>
      </c>
      <c r="O4789">
        <v>0.1</v>
      </c>
      <c r="P4789">
        <v>6669</v>
      </c>
      <c r="Q4789">
        <v>1410.17</v>
      </c>
      <c r="R4789">
        <v>21.15</v>
      </c>
    </row>
    <row r="4790" spans="1:18" x14ac:dyDescent="0.3">
      <c r="A4790" t="s">
        <v>10453</v>
      </c>
      <c r="B4790" s="1">
        <v>45262</v>
      </c>
      <c r="C4790" s="1">
        <v>45264</v>
      </c>
      <c r="D4790" t="s">
        <v>89</v>
      </c>
      <c r="E4790" t="s">
        <v>5084</v>
      </c>
      <c r="F4790" t="s">
        <v>259</v>
      </c>
      <c r="G4790" t="s">
        <v>22</v>
      </c>
      <c r="H4790" t="s">
        <v>23</v>
      </c>
      <c r="I4790" t="s">
        <v>43</v>
      </c>
      <c r="J4790" t="s">
        <v>55</v>
      </c>
      <c r="K4790" t="s">
        <v>56</v>
      </c>
      <c r="L4790" t="s">
        <v>10454</v>
      </c>
      <c r="M4790">
        <v>6</v>
      </c>
      <c r="N4790">
        <v>2940</v>
      </c>
      <c r="O4790">
        <v>0</v>
      </c>
      <c r="P4790">
        <v>17640</v>
      </c>
      <c r="Q4790">
        <v>6841.51</v>
      </c>
      <c r="R4790">
        <v>38.78</v>
      </c>
    </row>
    <row r="4791" spans="1:18" x14ac:dyDescent="0.3">
      <c r="A4791" t="s">
        <v>10455</v>
      </c>
      <c r="B4791" s="1">
        <v>45325</v>
      </c>
      <c r="C4791" s="1">
        <v>45328</v>
      </c>
      <c r="D4791" t="s">
        <v>19</v>
      </c>
      <c r="E4791" t="s">
        <v>6402</v>
      </c>
      <c r="F4791" t="s">
        <v>151</v>
      </c>
      <c r="G4791" t="s">
        <v>61</v>
      </c>
      <c r="H4791" t="s">
        <v>96</v>
      </c>
      <c r="I4791" t="s">
        <v>33</v>
      </c>
      <c r="J4791" t="s">
        <v>55</v>
      </c>
      <c r="K4791" t="s">
        <v>655</v>
      </c>
      <c r="L4791" t="s">
        <v>10456</v>
      </c>
      <c r="M4791">
        <v>7</v>
      </c>
      <c r="N4791">
        <v>2698</v>
      </c>
      <c r="O4791">
        <v>0.1</v>
      </c>
      <c r="P4791">
        <v>16997.400000000001</v>
      </c>
      <c r="Q4791">
        <v>3425.61</v>
      </c>
      <c r="R4791">
        <v>20.149999999999999</v>
      </c>
    </row>
    <row r="4792" spans="1:18" x14ac:dyDescent="0.3">
      <c r="A4792" t="s">
        <v>10457</v>
      </c>
      <c r="B4792" s="1">
        <v>45573</v>
      </c>
      <c r="C4792" s="1">
        <v>45576</v>
      </c>
      <c r="D4792" t="s">
        <v>29</v>
      </c>
      <c r="E4792" t="s">
        <v>5436</v>
      </c>
      <c r="F4792" t="s">
        <v>294</v>
      </c>
      <c r="G4792" t="s">
        <v>61</v>
      </c>
      <c r="H4792" t="s">
        <v>62</v>
      </c>
      <c r="I4792" t="s">
        <v>43</v>
      </c>
      <c r="J4792" t="s">
        <v>55</v>
      </c>
      <c r="K4792" t="s">
        <v>56</v>
      </c>
      <c r="L4792" t="s">
        <v>10458</v>
      </c>
      <c r="M4792">
        <v>6</v>
      </c>
      <c r="N4792">
        <v>3642</v>
      </c>
      <c r="O4792">
        <v>0.1</v>
      </c>
      <c r="P4792">
        <v>19666.8</v>
      </c>
      <c r="Q4792">
        <v>4388.82</v>
      </c>
      <c r="R4792">
        <v>22.32</v>
      </c>
    </row>
    <row r="4793" spans="1:18" x14ac:dyDescent="0.3">
      <c r="A4793" t="s">
        <v>10459</v>
      </c>
      <c r="B4793" s="1">
        <v>45200</v>
      </c>
      <c r="C4793" s="1">
        <v>45202</v>
      </c>
      <c r="D4793" t="s">
        <v>38</v>
      </c>
      <c r="E4793" t="s">
        <v>5664</v>
      </c>
      <c r="F4793" t="s">
        <v>988</v>
      </c>
      <c r="G4793" t="s">
        <v>41</v>
      </c>
      <c r="H4793" t="s">
        <v>62</v>
      </c>
      <c r="I4793" t="s">
        <v>24</v>
      </c>
      <c r="J4793" t="s">
        <v>108</v>
      </c>
      <c r="K4793" t="s">
        <v>118</v>
      </c>
      <c r="L4793" t="s">
        <v>10460</v>
      </c>
      <c r="M4793">
        <v>9</v>
      </c>
      <c r="N4793">
        <v>5018</v>
      </c>
      <c r="O4793">
        <v>0.05</v>
      </c>
      <c r="P4793">
        <v>42903.9</v>
      </c>
      <c r="Q4793">
        <v>11117.55</v>
      </c>
      <c r="R4793">
        <v>25.91</v>
      </c>
    </row>
    <row r="4794" spans="1:18" x14ac:dyDescent="0.3">
      <c r="A4794" t="s">
        <v>10461</v>
      </c>
      <c r="B4794" s="1">
        <v>44945</v>
      </c>
      <c r="C4794" s="1">
        <v>44952</v>
      </c>
      <c r="D4794" t="s">
        <v>38</v>
      </c>
      <c r="E4794" t="s">
        <v>2724</v>
      </c>
      <c r="F4794" t="s">
        <v>224</v>
      </c>
      <c r="G4794" t="s">
        <v>41</v>
      </c>
      <c r="H4794" t="s">
        <v>23</v>
      </c>
      <c r="I4794" t="s">
        <v>43</v>
      </c>
      <c r="J4794" t="s">
        <v>55</v>
      </c>
      <c r="K4794" t="s">
        <v>86</v>
      </c>
      <c r="L4794" t="s">
        <v>10462</v>
      </c>
      <c r="M4794">
        <v>4</v>
      </c>
      <c r="N4794">
        <v>3213</v>
      </c>
      <c r="O4794">
        <v>0</v>
      </c>
      <c r="P4794">
        <v>12852</v>
      </c>
      <c r="Q4794">
        <v>2675.1</v>
      </c>
      <c r="R4794">
        <v>20.81</v>
      </c>
    </row>
    <row r="4795" spans="1:18" x14ac:dyDescent="0.3">
      <c r="A4795" t="s">
        <v>10463</v>
      </c>
      <c r="B4795" s="1">
        <v>45221</v>
      </c>
      <c r="C4795" s="1">
        <v>45224</v>
      </c>
      <c r="D4795" t="s">
        <v>29</v>
      </c>
      <c r="E4795" t="s">
        <v>8822</v>
      </c>
      <c r="F4795" t="s">
        <v>315</v>
      </c>
      <c r="G4795" t="s">
        <v>22</v>
      </c>
      <c r="H4795" t="s">
        <v>69</v>
      </c>
      <c r="I4795" t="s">
        <v>33</v>
      </c>
      <c r="J4795" t="s">
        <v>34</v>
      </c>
      <c r="K4795" t="s">
        <v>35</v>
      </c>
      <c r="L4795" t="s">
        <v>10464</v>
      </c>
      <c r="M4795">
        <v>7</v>
      </c>
      <c r="N4795">
        <v>3372</v>
      </c>
      <c r="O4795">
        <v>0.15</v>
      </c>
      <c r="P4795">
        <v>20063.400000000001</v>
      </c>
      <c r="Q4795">
        <v>7601.76</v>
      </c>
      <c r="R4795">
        <v>37.89</v>
      </c>
    </row>
    <row r="4796" spans="1:18" x14ac:dyDescent="0.3">
      <c r="A4796" t="s">
        <v>10465</v>
      </c>
      <c r="B4796" s="1">
        <v>45489</v>
      </c>
      <c r="C4796" s="1">
        <v>45493</v>
      </c>
      <c r="D4796" t="s">
        <v>89</v>
      </c>
      <c r="E4796" t="s">
        <v>4857</v>
      </c>
      <c r="F4796" t="s">
        <v>48</v>
      </c>
      <c r="G4796" t="s">
        <v>61</v>
      </c>
      <c r="H4796" t="s">
        <v>62</v>
      </c>
      <c r="I4796" t="s">
        <v>70</v>
      </c>
      <c r="J4796" t="s">
        <v>34</v>
      </c>
      <c r="K4796" t="s">
        <v>35</v>
      </c>
      <c r="L4796" t="s">
        <v>10466</v>
      </c>
      <c r="M4796">
        <v>10</v>
      </c>
      <c r="N4796">
        <v>1384</v>
      </c>
      <c r="O4796">
        <v>0.2</v>
      </c>
      <c r="P4796">
        <v>11072</v>
      </c>
      <c r="Q4796">
        <v>4303.53</v>
      </c>
      <c r="R4796">
        <v>38.869999999999997</v>
      </c>
    </row>
    <row r="4797" spans="1:18" x14ac:dyDescent="0.3">
      <c r="A4797" t="s">
        <v>10467</v>
      </c>
      <c r="B4797" s="1">
        <v>45278</v>
      </c>
      <c r="C4797" s="1">
        <v>45283</v>
      </c>
      <c r="D4797" t="s">
        <v>19</v>
      </c>
      <c r="E4797" t="s">
        <v>1163</v>
      </c>
      <c r="F4797" t="s">
        <v>757</v>
      </c>
      <c r="G4797" t="s">
        <v>41</v>
      </c>
      <c r="H4797" t="s">
        <v>23</v>
      </c>
      <c r="I4797" t="s">
        <v>70</v>
      </c>
      <c r="J4797" t="s">
        <v>25</v>
      </c>
      <c r="K4797" t="s">
        <v>240</v>
      </c>
      <c r="L4797" t="s">
        <v>10468</v>
      </c>
      <c r="M4797">
        <v>7</v>
      </c>
      <c r="N4797">
        <v>911</v>
      </c>
      <c r="O4797">
        <v>0.2</v>
      </c>
      <c r="P4797">
        <v>5101.6000000000004</v>
      </c>
      <c r="Q4797">
        <v>1093.99</v>
      </c>
      <c r="R4797">
        <v>21.44</v>
      </c>
    </row>
    <row r="4798" spans="1:18" x14ac:dyDescent="0.3">
      <c r="A4798" t="s">
        <v>10469</v>
      </c>
      <c r="B4798" s="1">
        <v>45282</v>
      </c>
      <c r="C4798" s="1">
        <v>45289</v>
      </c>
      <c r="D4798" t="s">
        <v>89</v>
      </c>
      <c r="E4798" t="s">
        <v>2384</v>
      </c>
      <c r="F4798" t="s">
        <v>142</v>
      </c>
      <c r="G4798" t="s">
        <v>41</v>
      </c>
      <c r="H4798" t="s">
        <v>96</v>
      </c>
      <c r="I4798" t="s">
        <v>70</v>
      </c>
      <c r="J4798" t="s">
        <v>49</v>
      </c>
      <c r="K4798" t="s">
        <v>64</v>
      </c>
      <c r="L4798" t="s">
        <v>10470</v>
      </c>
      <c r="M4798">
        <v>3</v>
      </c>
      <c r="N4798">
        <v>1850</v>
      </c>
      <c r="O4798">
        <v>0.15</v>
      </c>
      <c r="P4798">
        <v>4717.5</v>
      </c>
      <c r="Q4798">
        <v>1154.54</v>
      </c>
      <c r="R4798">
        <v>24.47</v>
      </c>
    </row>
    <row r="4799" spans="1:18" x14ac:dyDescent="0.3">
      <c r="A4799" t="s">
        <v>10471</v>
      </c>
      <c r="B4799" s="1">
        <v>45029</v>
      </c>
      <c r="C4799" s="1">
        <v>45034</v>
      </c>
      <c r="D4799" t="s">
        <v>19</v>
      </c>
      <c r="E4799" t="s">
        <v>4470</v>
      </c>
      <c r="F4799" t="s">
        <v>236</v>
      </c>
      <c r="G4799" t="s">
        <v>61</v>
      </c>
      <c r="H4799" t="s">
        <v>81</v>
      </c>
      <c r="I4799" t="s">
        <v>43</v>
      </c>
      <c r="J4799" t="s">
        <v>97</v>
      </c>
      <c r="K4799" t="s">
        <v>157</v>
      </c>
      <c r="L4799" t="s">
        <v>10472</v>
      </c>
      <c r="M4799">
        <v>4</v>
      </c>
      <c r="N4799">
        <v>589</v>
      </c>
      <c r="O4799">
        <v>0.05</v>
      </c>
      <c r="P4799">
        <v>2238.1999999999998</v>
      </c>
      <c r="Q4799">
        <v>683.8</v>
      </c>
      <c r="R4799">
        <v>30.55</v>
      </c>
    </row>
    <row r="4800" spans="1:18" x14ac:dyDescent="0.3">
      <c r="A4800" t="s">
        <v>10473</v>
      </c>
      <c r="B4800" s="1">
        <v>45038</v>
      </c>
      <c r="C4800" s="1">
        <v>45040</v>
      </c>
      <c r="D4800" t="s">
        <v>89</v>
      </c>
      <c r="E4800" t="s">
        <v>860</v>
      </c>
      <c r="F4800" t="s">
        <v>507</v>
      </c>
      <c r="G4800" t="s">
        <v>61</v>
      </c>
      <c r="H4800" t="s">
        <v>81</v>
      </c>
      <c r="I4800" t="s">
        <v>24</v>
      </c>
      <c r="J4800" t="s">
        <v>108</v>
      </c>
      <c r="K4800" t="s">
        <v>128</v>
      </c>
      <c r="L4800" t="s">
        <v>10474</v>
      </c>
      <c r="M4800">
        <v>4</v>
      </c>
      <c r="N4800">
        <v>4237</v>
      </c>
      <c r="O4800">
        <v>0.05</v>
      </c>
      <c r="P4800">
        <v>16100.6</v>
      </c>
      <c r="Q4800">
        <v>6082.3</v>
      </c>
      <c r="R4800">
        <v>37.78</v>
      </c>
    </row>
    <row r="4801" spans="1:18" x14ac:dyDescent="0.3">
      <c r="A4801" t="s">
        <v>10475</v>
      </c>
      <c r="B4801" s="1">
        <v>44996</v>
      </c>
      <c r="C4801" s="1">
        <v>45000</v>
      </c>
      <c r="D4801" t="s">
        <v>89</v>
      </c>
      <c r="E4801" t="s">
        <v>2502</v>
      </c>
      <c r="F4801" t="s">
        <v>228</v>
      </c>
      <c r="G4801" t="s">
        <v>22</v>
      </c>
      <c r="H4801" t="s">
        <v>32</v>
      </c>
      <c r="I4801" t="s">
        <v>43</v>
      </c>
      <c r="J4801" t="s">
        <v>55</v>
      </c>
      <c r="K4801" t="s">
        <v>56</v>
      </c>
      <c r="L4801" t="s">
        <v>7662</v>
      </c>
      <c r="M4801">
        <v>2</v>
      </c>
      <c r="N4801">
        <v>3881</v>
      </c>
      <c r="O4801">
        <v>0.15</v>
      </c>
      <c r="P4801">
        <v>6597.7</v>
      </c>
      <c r="Q4801">
        <v>2080.6</v>
      </c>
      <c r="R4801">
        <v>31.54</v>
      </c>
    </row>
    <row r="4802" spans="1:18" x14ac:dyDescent="0.3">
      <c r="A4802" t="s">
        <v>10476</v>
      </c>
      <c r="B4802" s="1">
        <v>44990</v>
      </c>
      <c r="C4802" s="1">
        <v>44991</v>
      </c>
      <c r="D4802" t="s">
        <v>19</v>
      </c>
      <c r="E4802" t="s">
        <v>2849</v>
      </c>
      <c r="F4802" t="s">
        <v>315</v>
      </c>
      <c r="G4802" t="s">
        <v>22</v>
      </c>
      <c r="H4802" t="s">
        <v>75</v>
      </c>
      <c r="I4802" t="s">
        <v>43</v>
      </c>
      <c r="J4802" t="s">
        <v>25</v>
      </c>
      <c r="K4802" t="s">
        <v>26</v>
      </c>
      <c r="L4802" t="s">
        <v>10477</v>
      </c>
      <c r="M4802">
        <v>5</v>
      </c>
      <c r="N4802">
        <v>1634</v>
      </c>
      <c r="O4802">
        <v>0.05</v>
      </c>
      <c r="P4802">
        <v>7761.5</v>
      </c>
      <c r="Q4802">
        <v>2776.66</v>
      </c>
      <c r="R4802">
        <v>35.770000000000003</v>
      </c>
    </row>
    <row r="4803" spans="1:18" x14ac:dyDescent="0.3">
      <c r="A4803" t="s">
        <v>10478</v>
      </c>
      <c r="B4803" s="1">
        <v>45530</v>
      </c>
      <c r="C4803" s="1">
        <v>45536</v>
      </c>
      <c r="D4803" t="s">
        <v>29</v>
      </c>
      <c r="E4803" t="s">
        <v>3631</v>
      </c>
      <c r="F4803" t="s">
        <v>350</v>
      </c>
      <c r="G4803" t="s">
        <v>41</v>
      </c>
      <c r="H4803" t="s">
        <v>62</v>
      </c>
      <c r="I4803" t="s">
        <v>43</v>
      </c>
      <c r="J4803" t="s">
        <v>97</v>
      </c>
      <c r="K4803" t="s">
        <v>98</v>
      </c>
      <c r="L4803" t="s">
        <v>10479</v>
      </c>
      <c r="M4803">
        <v>3</v>
      </c>
      <c r="N4803">
        <v>2183</v>
      </c>
      <c r="O4803">
        <v>0.2</v>
      </c>
      <c r="P4803">
        <v>5239.2</v>
      </c>
      <c r="Q4803">
        <v>1992.55</v>
      </c>
      <c r="R4803">
        <v>38.03</v>
      </c>
    </row>
    <row r="4804" spans="1:18" x14ac:dyDescent="0.3">
      <c r="A4804" t="s">
        <v>10480</v>
      </c>
      <c r="B4804" s="1">
        <v>45151</v>
      </c>
      <c r="C4804" s="1">
        <v>45151</v>
      </c>
      <c r="D4804" t="s">
        <v>19</v>
      </c>
      <c r="E4804" t="s">
        <v>3650</v>
      </c>
      <c r="F4804" t="s">
        <v>546</v>
      </c>
      <c r="G4804" t="s">
        <v>61</v>
      </c>
      <c r="H4804" t="s">
        <v>96</v>
      </c>
      <c r="I4804" t="s">
        <v>63</v>
      </c>
      <c r="J4804" t="s">
        <v>49</v>
      </c>
      <c r="K4804" t="s">
        <v>64</v>
      </c>
      <c r="L4804" t="s">
        <v>10481</v>
      </c>
      <c r="M4804">
        <v>4</v>
      </c>
      <c r="N4804">
        <v>3381</v>
      </c>
      <c r="O4804">
        <v>0.15</v>
      </c>
      <c r="P4804">
        <v>11495.4</v>
      </c>
      <c r="Q4804">
        <v>3495.79</v>
      </c>
      <c r="R4804">
        <v>30.41</v>
      </c>
    </row>
    <row r="4805" spans="1:18" x14ac:dyDescent="0.3">
      <c r="A4805" t="s">
        <v>10482</v>
      </c>
      <c r="B4805" s="1">
        <v>45533</v>
      </c>
      <c r="C4805" s="1">
        <v>45535</v>
      </c>
      <c r="D4805" t="s">
        <v>29</v>
      </c>
      <c r="E4805" t="s">
        <v>6402</v>
      </c>
      <c r="F4805" t="s">
        <v>136</v>
      </c>
      <c r="G4805" t="s">
        <v>41</v>
      </c>
      <c r="H4805" t="s">
        <v>96</v>
      </c>
      <c r="I4805" t="s">
        <v>33</v>
      </c>
      <c r="J4805" t="s">
        <v>34</v>
      </c>
      <c r="K4805" t="s">
        <v>152</v>
      </c>
      <c r="L4805" t="s">
        <v>10483</v>
      </c>
      <c r="M4805">
        <v>5</v>
      </c>
      <c r="N4805">
        <v>3394</v>
      </c>
      <c r="O4805">
        <v>0</v>
      </c>
      <c r="P4805">
        <v>16970</v>
      </c>
      <c r="Q4805">
        <v>6685.37</v>
      </c>
      <c r="R4805">
        <v>39.4</v>
      </c>
    </row>
    <row r="4806" spans="1:18" x14ac:dyDescent="0.3">
      <c r="A4806" t="s">
        <v>10484</v>
      </c>
      <c r="B4806" s="1">
        <v>45082</v>
      </c>
      <c r="C4806" s="1">
        <v>45087</v>
      </c>
      <c r="D4806" t="s">
        <v>19</v>
      </c>
      <c r="E4806" t="s">
        <v>254</v>
      </c>
      <c r="F4806" t="s">
        <v>213</v>
      </c>
      <c r="G4806" t="s">
        <v>61</v>
      </c>
      <c r="H4806" t="s">
        <v>62</v>
      </c>
      <c r="I4806" t="s">
        <v>33</v>
      </c>
      <c r="J4806" t="s">
        <v>108</v>
      </c>
      <c r="K4806" t="s">
        <v>128</v>
      </c>
      <c r="L4806" t="s">
        <v>10485</v>
      </c>
      <c r="M4806">
        <v>4</v>
      </c>
      <c r="N4806">
        <v>5024</v>
      </c>
      <c r="O4806">
        <v>0.2</v>
      </c>
      <c r="P4806">
        <v>16076.8</v>
      </c>
      <c r="Q4806">
        <v>5272.78</v>
      </c>
      <c r="R4806">
        <v>32.799999999999997</v>
      </c>
    </row>
    <row r="4807" spans="1:18" x14ac:dyDescent="0.3">
      <c r="A4807" t="s">
        <v>10486</v>
      </c>
      <c r="B4807" s="1">
        <v>45536</v>
      </c>
      <c r="C4807" s="1">
        <v>45541</v>
      </c>
      <c r="D4807" t="s">
        <v>89</v>
      </c>
      <c r="E4807" t="s">
        <v>4260</v>
      </c>
      <c r="F4807" t="s">
        <v>719</v>
      </c>
      <c r="G4807" t="s">
        <v>22</v>
      </c>
      <c r="H4807" t="s">
        <v>75</v>
      </c>
      <c r="I4807" t="s">
        <v>43</v>
      </c>
      <c r="J4807" t="s">
        <v>108</v>
      </c>
      <c r="K4807" t="s">
        <v>143</v>
      </c>
      <c r="L4807" t="s">
        <v>9127</v>
      </c>
      <c r="M4807">
        <v>8</v>
      </c>
      <c r="N4807">
        <v>3582</v>
      </c>
      <c r="O4807">
        <v>0.05</v>
      </c>
      <c r="P4807">
        <v>27223.200000000001</v>
      </c>
      <c r="Q4807">
        <v>5829.17</v>
      </c>
      <c r="R4807">
        <v>21.41</v>
      </c>
    </row>
    <row r="4808" spans="1:18" x14ac:dyDescent="0.3">
      <c r="A4808" t="s">
        <v>10487</v>
      </c>
      <c r="B4808" s="1">
        <v>45189</v>
      </c>
      <c r="C4808" s="1">
        <v>45193</v>
      </c>
      <c r="D4808" t="s">
        <v>38</v>
      </c>
      <c r="E4808" t="s">
        <v>829</v>
      </c>
      <c r="F4808" t="s">
        <v>514</v>
      </c>
      <c r="G4808" t="s">
        <v>22</v>
      </c>
      <c r="H4808" t="s">
        <v>81</v>
      </c>
      <c r="I4808" t="s">
        <v>70</v>
      </c>
      <c r="J4808" t="s">
        <v>137</v>
      </c>
      <c r="K4808" t="s">
        <v>410</v>
      </c>
      <c r="L4808" t="s">
        <v>10488</v>
      </c>
      <c r="M4808">
        <v>9</v>
      </c>
      <c r="N4808">
        <v>2189</v>
      </c>
      <c r="O4808">
        <v>0.1</v>
      </c>
      <c r="P4808">
        <v>17730.900000000001</v>
      </c>
      <c r="Q4808">
        <v>6048.17</v>
      </c>
      <c r="R4808">
        <v>34.11</v>
      </c>
    </row>
    <row r="4809" spans="1:18" x14ac:dyDescent="0.3">
      <c r="A4809" t="s">
        <v>10489</v>
      </c>
      <c r="B4809" s="1">
        <v>45158</v>
      </c>
      <c r="C4809" s="1">
        <v>45162</v>
      </c>
      <c r="D4809" t="s">
        <v>29</v>
      </c>
      <c r="E4809" t="s">
        <v>3720</v>
      </c>
      <c r="F4809" t="s">
        <v>484</v>
      </c>
      <c r="G4809" t="s">
        <v>41</v>
      </c>
      <c r="H4809" t="s">
        <v>75</v>
      </c>
      <c r="I4809" t="s">
        <v>24</v>
      </c>
      <c r="J4809" t="s">
        <v>49</v>
      </c>
      <c r="K4809" t="s">
        <v>64</v>
      </c>
      <c r="L4809" t="s">
        <v>10490</v>
      </c>
      <c r="M4809">
        <v>9</v>
      </c>
      <c r="N4809">
        <v>3589</v>
      </c>
      <c r="O4809">
        <v>0.05</v>
      </c>
      <c r="P4809">
        <v>30685.95</v>
      </c>
      <c r="Q4809">
        <v>7323.01</v>
      </c>
      <c r="R4809">
        <v>23.86</v>
      </c>
    </row>
    <row r="4810" spans="1:18" x14ac:dyDescent="0.3">
      <c r="A4810" t="s">
        <v>10491</v>
      </c>
      <c r="B4810" s="1">
        <v>45653</v>
      </c>
      <c r="C4810" s="1">
        <v>45657</v>
      </c>
      <c r="D4810" t="s">
        <v>29</v>
      </c>
      <c r="E4810" t="s">
        <v>6738</v>
      </c>
      <c r="F4810" t="s">
        <v>147</v>
      </c>
      <c r="G4810" t="s">
        <v>22</v>
      </c>
      <c r="H4810" t="s">
        <v>23</v>
      </c>
      <c r="I4810" t="s">
        <v>70</v>
      </c>
      <c r="J4810" t="s">
        <v>137</v>
      </c>
      <c r="K4810" t="s">
        <v>410</v>
      </c>
      <c r="L4810" t="s">
        <v>10492</v>
      </c>
      <c r="M4810">
        <v>1</v>
      </c>
      <c r="N4810">
        <v>111</v>
      </c>
      <c r="O4810">
        <v>0.2</v>
      </c>
      <c r="P4810">
        <v>88.8</v>
      </c>
      <c r="Q4810">
        <v>20.190000000000001</v>
      </c>
      <c r="R4810">
        <v>22.74</v>
      </c>
    </row>
    <row r="4811" spans="1:18" x14ac:dyDescent="0.3">
      <c r="A4811" t="s">
        <v>10493</v>
      </c>
      <c r="B4811" s="1">
        <v>45347</v>
      </c>
      <c r="C4811" s="1">
        <v>45352</v>
      </c>
      <c r="D4811" t="s">
        <v>38</v>
      </c>
      <c r="E4811" t="s">
        <v>367</v>
      </c>
      <c r="F4811" t="s">
        <v>310</v>
      </c>
      <c r="G4811" t="s">
        <v>41</v>
      </c>
      <c r="H4811" t="s">
        <v>42</v>
      </c>
      <c r="I4811" t="s">
        <v>43</v>
      </c>
      <c r="J4811" t="s">
        <v>108</v>
      </c>
      <c r="K4811" t="s">
        <v>109</v>
      </c>
      <c r="L4811" t="s">
        <v>10494</v>
      </c>
      <c r="M4811">
        <v>8</v>
      </c>
      <c r="N4811">
        <v>3496</v>
      </c>
      <c r="O4811">
        <v>0.05</v>
      </c>
      <c r="P4811">
        <v>26569.599999999999</v>
      </c>
      <c r="Q4811">
        <v>5865.17</v>
      </c>
      <c r="R4811">
        <v>22.07</v>
      </c>
    </row>
    <row r="4812" spans="1:18" x14ac:dyDescent="0.3">
      <c r="A4812" t="s">
        <v>10495</v>
      </c>
      <c r="B4812" s="1">
        <v>45294</v>
      </c>
      <c r="C4812" s="1">
        <v>45298</v>
      </c>
      <c r="D4812" t="s">
        <v>38</v>
      </c>
      <c r="E4812" t="s">
        <v>1801</v>
      </c>
      <c r="F4812" t="s">
        <v>753</v>
      </c>
      <c r="G4812" t="s">
        <v>41</v>
      </c>
      <c r="H4812" t="s">
        <v>62</v>
      </c>
      <c r="I4812" t="s">
        <v>24</v>
      </c>
      <c r="J4812" t="s">
        <v>97</v>
      </c>
      <c r="K4812" t="s">
        <v>157</v>
      </c>
      <c r="L4812" t="s">
        <v>10496</v>
      </c>
      <c r="M4812">
        <v>10</v>
      </c>
      <c r="N4812">
        <v>3559</v>
      </c>
      <c r="O4812">
        <v>0.1</v>
      </c>
      <c r="P4812">
        <v>32031</v>
      </c>
      <c r="Q4812">
        <v>8648.9500000000007</v>
      </c>
      <c r="R4812">
        <v>27</v>
      </c>
    </row>
    <row r="4813" spans="1:18" x14ac:dyDescent="0.3">
      <c r="A4813" t="s">
        <v>10497</v>
      </c>
      <c r="B4813" s="1">
        <v>45537</v>
      </c>
      <c r="C4813" s="1">
        <v>45540</v>
      </c>
      <c r="D4813" t="s">
        <v>29</v>
      </c>
      <c r="E4813" t="s">
        <v>2586</v>
      </c>
      <c r="F4813" t="s">
        <v>315</v>
      </c>
      <c r="G4813" t="s">
        <v>61</v>
      </c>
      <c r="H4813" t="s">
        <v>81</v>
      </c>
      <c r="I4813" t="s">
        <v>63</v>
      </c>
      <c r="J4813" t="s">
        <v>137</v>
      </c>
      <c r="K4813" t="s">
        <v>201</v>
      </c>
      <c r="L4813" t="s">
        <v>10498</v>
      </c>
      <c r="M4813">
        <v>4</v>
      </c>
      <c r="N4813">
        <v>5091</v>
      </c>
      <c r="O4813">
        <v>0.15</v>
      </c>
      <c r="P4813">
        <v>17309.400000000001</v>
      </c>
      <c r="Q4813">
        <v>6791.61</v>
      </c>
      <c r="R4813">
        <v>39.24</v>
      </c>
    </row>
    <row r="4814" spans="1:18" x14ac:dyDescent="0.3">
      <c r="A4814" t="s">
        <v>10499</v>
      </c>
      <c r="B4814" s="1">
        <v>45249</v>
      </c>
      <c r="C4814" s="1">
        <v>45256</v>
      </c>
      <c r="D4814" t="s">
        <v>29</v>
      </c>
      <c r="E4814" t="s">
        <v>131</v>
      </c>
      <c r="F4814" t="s">
        <v>359</v>
      </c>
      <c r="G4814" t="s">
        <v>41</v>
      </c>
      <c r="H4814" t="s">
        <v>81</v>
      </c>
      <c r="I4814" t="s">
        <v>43</v>
      </c>
      <c r="J4814" t="s">
        <v>34</v>
      </c>
      <c r="K4814" t="s">
        <v>152</v>
      </c>
      <c r="L4814" t="s">
        <v>10500</v>
      </c>
      <c r="M4814">
        <v>7</v>
      </c>
      <c r="N4814">
        <v>352</v>
      </c>
      <c r="O4814">
        <v>0.2</v>
      </c>
      <c r="P4814">
        <v>1971.2</v>
      </c>
      <c r="Q4814">
        <v>622.71</v>
      </c>
      <c r="R4814">
        <v>31.59</v>
      </c>
    </row>
    <row r="4815" spans="1:18" x14ac:dyDescent="0.3">
      <c r="A4815" t="s">
        <v>10501</v>
      </c>
      <c r="B4815" s="1">
        <v>45341</v>
      </c>
      <c r="C4815" s="1">
        <v>45341</v>
      </c>
      <c r="D4815" t="s">
        <v>38</v>
      </c>
      <c r="E4815" t="s">
        <v>1545</v>
      </c>
      <c r="F4815" t="s">
        <v>236</v>
      </c>
      <c r="G4815" t="s">
        <v>61</v>
      </c>
      <c r="H4815" t="s">
        <v>75</v>
      </c>
      <c r="I4815" t="s">
        <v>63</v>
      </c>
      <c r="J4815" t="s">
        <v>34</v>
      </c>
      <c r="K4815" t="s">
        <v>76</v>
      </c>
      <c r="L4815" t="s">
        <v>10502</v>
      </c>
      <c r="M4815">
        <v>5</v>
      </c>
      <c r="N4815">
        <v>683</v>
      </c>
      <c r="O4815">
        <v>0</v>
      </c>
      <c r="P4815">
        <v>3415</v>
      </c>
      <c r="Q4815">
        <v>918.83</v>
      </c>
      <c r="R4815">
        <v>26.91</v>
      </c>
    </row>
    <row r="4816" spans="1:18" x14ac:dyDescent="0.3">
      <c r="A4816" t="s">
        <v>10503</v>
      </c>
      <c r="B4816" s="1">
        <v>45449</v>
      </c>
      <c r="C4816" s="1">
        <v>45451</v>
      </c>
      <c r="D4816" t="s">
        <v>89</v>
      </c>
      <c r="E4816" t="s">
        <v>3929</v>
      </c>
      <c r="F4816" t="s">
        <v>200</v>
      </c>
      <c r="G4816" t="s">
        <v>41</v>
      </c>
      <c r="H4816" t="s">
        <v>62</v>
      </c>
      <c r="I4816" t="s">
        <v>24</v>
      </c>
      <c r="J4816" t="s">
        <v>108</v>
      </c>
      <c r="K4816" t="s">
        <v>268</v>
      </c>
      <c r="L4816" t="s">
        <v>10504</v>
      </c>
      <c r="M4816">
        <v>10</v>
      </c>
      <c r="N4816">
        <v>643</v>
      </c>
      <c r="O4816">
        <v>0.1</v>
      </c>
      <c r="P4816">
        <v>5787</v>
      </c>
      <c r="Q4816">
        <v>2111.71</v>
      </c>
      <c r="R4816">
        <v>36.49</v>
      </c>
    </row>
    <row r="4817" spans="1:18" x14ac:dyDescent="0.3">
      <c r="A4817" t="s">
        <v>10505</v>
      </c>
      <c r="B4817" s="1">
        <v>45177</v>
      </c>
      <c r="C4817" s="1">
        <v>45182</v>
      </c>
      <c r="D4817" t="s">
        <v>89</v>
      </c>
      <c r="E4817" t="s">
        <v>2343</v>
      </c>
      <c r="F4817" t="s">
        <v>60</v>
      </c>
      <c r="G4817" t="s">
        <v>22</v>
      </c>
      <c r="H4817" t="s">
        <v>42</v>
      </c>
      <c r="I4817" t="s">
        <v>70</v>
      </c>
      <c r="J4817" t="s">
        <v>55</v>
      </c>
      <c r="K4817" t="s">
        <v>86</v>
      </c>
      <c r="L4817" t="s">
        <v>10506</v>
      </c>
      <c r="M4817">
        <v>3</v>
      </c>
      <c r="N4817">
        <v>2516</v>
      </c>
      <c r="O4817">
        <v>0.05</v>
      </c>
      <c r="P4817">
        <v>7170.6</v>
      </c>
      <c r="Q4817">
        <v>2596.5500000000002</v>
      </c>
      <c r="R4817">
        <v>36.21</v>
      </c>
    </row>
    <row r="4818" spans="1:18" x14ac:dyDescent="0.3">
      <c r="A4818" t="s">
        <v>10507</v>
      </c>
      <c r="B4818" s="1">
        <v>44971</v>
      </c>
      <c r="C4818" s="1">
        <v>44972</v>
      </c>
      <c r="D4818" t="s">
        <v>89</v>
      </c>
      <c r="E4818" t="s">
        <v>2288</v>
      </c>
      <c r="F4818" t="s">
        <v>147</v>
      </c>
      <c r="G4818" t="s">
        <v>61</v>
      </c>
      <c r="H4818" t="s">
        <v>75</v>
      </c>
      <c r="I4818" t="s">
        <v>70</v>
      </c>
      <c r="J4818" t="s">
        <v>97</v>
      </c>
      <c r="K4818" t="s">
        <v>379</v>
      </c>
      <c r="L4818" t="s">
        <v>2531</v>
      </c>
      <c r="M4818">
        <v>4</v>
      </c>
      <c r="N4818">
        <v>3175</v>
      </c>
      <c r="O4818">
        <v>0.15</v>
      </c>
      <c r="P4818">
        <v>10795</v>
      </c>
      <c r="Q4818">
        <v>2727.19</v>
      </c>
      <c r="R4818">
        <v>25.26</v>
      </c>
    </row>
    <row r="4819" spans="1:18" x14ac:dyDescent="0.3">
      <c r="A4819" t="s">
        <v>10508</v>
      </c>
      <c r="B4819" s="1">
        <v>45418</v>
      </c>
      <c r="C4819" s="1">
        <v>45419</v>
      </c>
      <c r="D4819" t="s">
        <v>19</v>
      </c>
      <c r="E4819" t="s">
        <v>1740</v>
      </c>
      <c r="F4819" t="s">
        <v>31</v>
      </c>
      <c r="G4819" t="s">
        <v>61</v>
      </c>
      <c r="H4819" t="s">
        <v>81</v>
      </c>
      <c r="I4819" t="s">
        <v>24</v>
      </c>
      <c r="J4819" t="s">
        <v>49</v>
      </c>
      <c r="K4819" t="s">
        <v>152</v>
      </c>
      <c r="L4819" t="s">
        <v>10509</v>
      </c>
      <c r="M4819">
        <v>2</v>
      </c>
      <c r="N4819">
        <v>4241</v>
      </c>
      <c r="O4819">
        <v>0.15</v>
      </c>
      <c r="P4819">
        <v>7209.7</v>
      </c>
      <c r="Q4819">
        <v>2631.99</v>
      </c>
      <c r="R4819">
        <v>36.51</v>
      </c>
    </row>
    <row r="4820" spans="1:18" x14ac:dyDescent="0.3">
      <c r="A4820" t="s">
        <v>10510</v>
      </c>
      <c r="B4820" s="1">
        <v>45393</v>
      </c>
      <c r="C4820" s="1">
        <v>45395</v>
      </c>
      <c r="D4820" t="s">
        <v>19</v>
      </c>
      <c r="E4820" t="s">
        <v>293</v>
      </c>
      <c r="F4820" t="s">
        <v>350</v>
      </c>
      <c r="G4820" t="s">
        <v>41</v>
      </c>
      <c r="H4820" t="s">
        <v>62</v>
      </c>
      <c r="I4820" t="s">
        <v>63</v>
      </c>
      <c r="J4820" t="s">
        <v>137</v>
      </c>
      <c r="K4820" t="s">
        <v>138</v>
      </c>
      <c r="L4820" t="s">
        <v>10511</v>
      </c>
      <c r="M4820">
        <v>5</v>
      </c>
      <c r="N4820">
        <v>2156</v>
      </c>
      <c r="O4820">
        <v>0</v>
      </c>
      <c r="P4820">
        <v>10780</v>
      </c>
      <c r="Q4820">
        <v>4065.42</v>
      </c>
      <c r="R4820">
        <v>37.71</v>
      </c>
    </row>
    <row r="4821" spans="1:18" x14ac:dyDescent="0.3">
      <c r="A4821" t="s">
        <v>10512</v>
      </c>
      <c r="B4821" s="1">
        <v>45618</v>
      </c>
      <c r="C4821" s="1">
        <v>45619</v>
      </c>
      <c r="D4821" t="s">
        <v>89</v>
      </c>
      <c r="E4821" t="s">
        <v>1503</v>
      </c>
      <c r="F4821" t="s">
        <v>243</v>
      </c>
      <c r="G4821" t="s">
        <v>61</v>
      </c>
      <c r="H4821" t="s">
        <v>42</v>
      </c>
      <c r="I4821" t="s">
        <v>70</v>
      </c>
      <c r="J4821" t="s">
        <v>137</v>
      </c>
      <c r="K4821" t="s">
        <v>201</v>
      </c>
      <c r="L4821" t="s">
        <v>10513</v>
      </c>
      <c r="M4821">
        <v>10</v>
      </c>
      <c r="N4821">
        <v>4595</v>
      </c>
      <c r="O4821">
        <v>0.05</v>
      </c>
      <c r="P4821">
        <v>43652.5</v>
      </c>
      <c r="Q4821">
        <v>9207.89</v>
      </c>
      <c r="R4821">
        <v>21.09</v>
      </c>
    </row>
    <row r="4822" spans="1:18" x14ac:dyDescent="0.3">
      <c r="A4822" t="s">
        <v>10514</v>
      </c>
      <c r="B4822" s="1">
        <v>45426</v>
      </c>
      <c r="C4822" s="1">
        <v>45433</v>
      </c>
      <c r="D4822" t="s">
        <v>89</v>
      </c>
      <c r="E4822" t="s">
        <v>622</v>
      </c>
      <c r="F4822" t="s">
        <v>251</v>
      </c>
      <c r="G4822" t="s">
        <v>61</v>
      </c>
      <c r="H4822" t="s">
        <v>62</v>
      </c>
      <c r="I4822" t="s">
        <v>33</v>
      </c>
      <c r="J4822" t="s">
        <v>55</v>
      </c>
      <c r="K4822" t="s">
        <v>86</v>
      </c>
      <c r="L4822" t="s">
        <v>10515</v>
      </c>
      <c r="M4822">
        <v>6</v>
      </c>
      <c r="N4822">
        <v>1307</v>
      </c>
      <c r="O4822">
        <v>0.2</v>
      </c>
      <c r="P4822">
        <v>6273.6</v>
      </c>
      <c r="Q4822">
        <v>1847.28</v>
      </c>
      <c r="R4822">
        <v>29.45</v>
      </c>
    </row>
    <row r="4823" spans="1:18" x14ac:dyDescent="0.3">
      <c r="A4823" t="s">
        <v>10516</v>
      </c>
      <c r="B4823" s="1">
        <v>45208</v>
      </c>
      <c r="C4823" s="1">
        <v>45213</v>
      </c>
      <c r="D4823" t="s">
        <v>89</v>
      </c>
      <c r="E4823" t="s">
        <v>3987</v>
      </c>
      <c r="F4823" t="s">
        <v>514</v>
      </c>
      <c r="G4823" t="s">
        <v>61</v>
      </c>
      <c r="H4823" t="s">
        <v>32</v>
      </c>
      <c r="I4823" t="s">
        <v>33</v>
      </c>
      <c r="J4823" t="s">
        <v>25</v>
      </c>
      <c r="K4823" t="s">
        <v>240</v>
      </c>
      <c r="L4823" t="s">
        <v>10517</v>
      </c>
      <c r="M4823">
        <v>5</v>
      </c>
      <c r="N4823">
        <v>1235</v>
      </c>
      <c r="O4823">
        <v>0.2</v>
      </c>
      <c r="P4823">
        <v>4940</v>
      </c>
      <c r="Q4823">
        <v>1811.59</v>
      </c>
      <c r="R4823">
        <v>36.67</v>
      </c>
    </row>
    <row r="4824" spans="1:18" x14ac:dyDescent="0.3">
      <c r="A4824" t="s">
        <v>10518</v>
      </c>
      <c r="B4824" s="1">
        <v>45625</v>
      </c>
      <c r="C4824" s="1">
        <v>45631</v>
      </c>
      <c r="D4824" t="s">
        <v>29</v>
      </c>
      <c r="E4824" t="s">
        <v>979</v>
      </c>
      <c r="F4824" t="s">
        <v>40</v>
      </c>
      <c r="G4824" t="s">
        <v>61</v>
      </c>
      <c r="H4824" t="s">
        <v>23</v>
      </c>
      <c r="I4824" t="s">
        <v>33</v>
      </c>
      <c r="J4824" t="s">
        <v>97</v>
      </c>
      <c r="K4824" t="s">
        <v>181</v>
      </c>
      <c r="L4824" t="s">
        <v>10519</v>
      </c>
      <c r="M4824">
        <v>10</v>
      </c>
      <c r="N4824">
        <v>3076</v>
      </c>
      <c r="O4824">
        <v>0.15</v>
      </c>
      <c r="P4824">
        <v>26146</v>
      </c>
      <c r="Q4824">
        <v>6634.71</v>
      </c>
      <c r="R4824">
        <v>25.38</v>
      </c>
    </row>
    <row r="4825" spans="1:18" x14ac:dyDescent="0.3">
      <c r="A4825" t="s">
        <v>10520</v>
      </c>
      <c r="B4825" s="1">
        <v>45447</v>
      </c>
      <c r="C4825" s="1">
        <v>45448</v>
      </c>
      <c r="D4825" t="s">
        <v>19</v>
      </c>
      <c r="E4825" t="s">
        <v>3222</v>
      </c>
      <c r="F4825" t="s">
        <v>228</v>
      </c>
      <c r="G4825" t="s">
        <v>22</v>
      </c>
      <c r="H4825" t="s">
        <v>32</v>
      </c>
      <c r="I4825" t="s">
        <v>24</v>
      </c>
      <c r="J4825" t="s">
        <v>25</v>
      </c>
      <c r="K4825" t="s">
        <v>332</v>
      </c>
      <c r="L4825" t="s">
        <v>4331</v>
      </c>
      <c r="M4825">
        <v>5</v>
      </c>
      <c r="N4825">
        <v>3473</v>
      </c>
      <c r="O4825">
        <v>0.2</v>
      </c>
      <c r="P4825">
        <v>13892</v>
      </c>
      <c r="Q4825">
        <v>4420.5200000000004</v>
      </c>
      <c r="R4825">
        <v>31.82</v>
      </c>
    </row>
    <row r="4826" spans="1:18" x14ac:dyDescent="0.3">
      <c r="A4826" t="s">
        <v>10521</v>
      </c>
      <c r="B4826" s="1">
        <v>45613</v>
      </c>
      <c r="C4826" s="1">
        <v>45615</v>
      </c>
      <c r="D4826" t="s">
        <v>89</v>
      </c>
      <c r="E4826" t="s">
        <v>10522</v>
      </c>
      <c r="F4826" t="s">
        <v>85</v>
      </c>
      <c r="G4826" t="s">
        <v>41</v>
      </c>
      <c r="H4826" t="s">
        <v>75</v>
      </c>
      <c r="I4826" t="s">
        <v>43</v>
      </c>
      <c r="J4826" t="s">
        <v>137</v>
      </c>
      <c r="K4826" t="s">
        <v>201</v>
      </c>
      <c r="L4826" t="s">
        <v>10523</v>
      </c>
      <c r="M4826">
        <v>2</v>
      </c>
      <c r="N4826">
        <v>3144</v>
      </c>
      <c r="O4826">
        <v>0.15</v>
      </c>
      <c r="P4826">
        <v>5344.8</v>
      </c>
      <c r="Q4826">
        <v>1110.83</v>
      </c>
      <c r="R4826">
        <v>20.78</v>
      </c>
    </row>
    <row r="4827" spans="1:18" x14ac:dyDescent="0.3">
      <c r="A4827" t="s">
        <v>10524</v>
      </c>
      <c r="B4827" s="1">
        <v>45337</v>
      </c>
      <c r="C4827" s="1">
        <v>45342</v>
      </c>
      <c r="D4827" t="s">
        <v>29</v>
      </c>
      <c r="E4827" t="s">
        <v>2088</v>
      </c>
      <c r="F4827" t="s">
        <v>976</v>
      </c>
      <c r="G4827" t="s">
        <v>61</v>
      </c>
      <c r="H4827" t="s">
        <v>96</v>
      </c>
      <c r="I4827" t="s">
        <v>33</v>
      </c>
      <c r="J4827" t="s">
        <v>25</v>
      </c>
      <c r="K4827" t="s">
        <v>240</v>
      </c>
      <c r="L4827" t="s">
        <v>10525</v>
      </c>
      <c r="M4827">
        <v>4</v>
      </c>
      <c r="N4827">
        <v>3283</v>
      </c>
      <c r="O4827">
        <v>0.2</v>
      </c>
      <c r="P4827">
        <v>10505.6</v>
      </c>
      <c r="Q4827">
        <v>3178.15</v>
      </c>
      <c r="R4827">
        <v>30.25</v>
      </c>
    </row>
    <row r="4828" spans="1:18" x14ac:dyDescent="0.3">
      <c r="A4828" t="s">
        <v>10526</v>
      </c>
      <c r="B4828" s="1">
        <v>45239</v>
      </c>
      <c r="C4828" s="1">
        <v>45246</v>
      </c>
      <c r="D4828" t="s">
        <v>89</v>
      </c>
      <c r="E4828" t="s">
        <v>1631</v>
      </c>
      <c r="F4828" t="s">
        <v>753</v>
      </c>
      <c r="G4828" t="s">
        <v>41</v>
      </c>
      <c r="H4828" t="s">
        <v>32</v>
      </c>
      <c r="I4828" t="s">
        <v>24</v>
      </c>
      <c r="J4828" t="s">
        <v>25</v>
      </c>
      <c r="K4828" t="s">
        <v>332</v>
      </c>
      <c r="L4828" t="s">
        <v>10527</v>
      </c>
      <c r="M4828">
        <v>3</v>
      </c>
      <c r="N4828">
        <v>2841</v>
      </c>
      <c r="O4828">
        <v>0.05</v>
      </c>
      <c r="P4828">
        <v>8096.85</v>
      </c>
      <c r="Q4828">
        <v>2863.33</v>
      </c>
      <c r="R4828">
        <v>35.36</v>
      </c>
    </row>
    <row r="4829" spans="1:18" x14ac:dyDescent="0.3">
      <c r="A4829" t="s">
        <v>10528</v>
      </c>
      <c r="B4829" s="1">
        <v>44928</v>
      </c>
      <c r="C4829" s="1">
        <v>44931</v>
      </c>
      <c r="D4829" t="s">
        <v>38</v>
      </c>
      <c r="E4829" t="s">
        <v>2302</v>
      </c>
      <c r="F4829" t="s">
        <v>310</v>
      </c>
      <c r="G4829" t="s">
        <v>61</v>
      </c>
      <c r="H4829" t="s">
        <v>81</v>
      </c>
      <c r="I4829" t="s">
        <v>33</v>
      </c>
      <c r="J4829" t="s">
        <v>108</v>
      </c>
      <c r="K4829" t="s">
        <v>118</v>
      </c>
      <c r="L4829" t="s">
        <v>10529</v>
      </c>
      <c r="M4829">
        <v>9</v>
      </c>
      <c r="N4829">
        <v>3036</v>
      </c>
      <c r="O4829">
        <v>0.1</v>
      </c>
      <c r="P4829">
        <v>24591.599999999999</v>
      </c>
      <c r="Q4829">
        <v>8638.31</v>
      </c>
      <c r="R4829">
        <v>35.130000000000003</v>
      </c>
    </row>
    <row r="4830" spans="1:18" x14ac:dyDescent="0.3">
      <c r="A4830" t="s">
        <v>10530</v>
      </c>
      <c r="B4830" s="1">
        <v>45392</v>
      </c>
      <c r="C4830" s="1">
        <v>45395</v>
      </c>
      <c r="D4830" t="s">
        <v>89</v>
      </c>
      <c r="E4830" t="s">
        <v>1163</v>
      </c>
      <c r="F4830" t="s">
        <v>709</v>
      </c>
      <c r="G4830" t="s">
        <v>41</v>
      </c>
      <c r="H4830" t="s">
        <v>81</v>
      </c>
      <c r="I4830" t="s">
        <v>43</v>
      </c>
      <c r="J4830" t="s">
        <v>49</v>
      </c>
      <c r="K4830" t="s">
        <v>152</v>
      </c>
      <c r="L4830" t="s">
        <v>10531</v>
      </c>
      <c r="M4830">
        <v>9</v>
      </c>
      <c r="N4830">
        <v>3112</v>
      </c>
      <c r="O4830">
        <v>0.1</v>
      </c>
      <c r="P4830">
        <v>25207.200000000001</v>
      </c>
      <c r="Q4830">
        <v>8962.65</v>
      </c>
      <c r="R4830">
        <v>35.56</v>
      </c>
    </row>
    <row r="4831" spans="1:18" x14ac:dyDescent="0.3">
      <c r="A4831" t="s">
        <v>10532</v>
      </c>
      <c r="B4831" s="1">
        <v>45100</v>
      </c>
      <c r="C4831" s="1">
        <v>45104</v>
      </c>
      <c r="D4831" t="s">
        <v>19</v>
      </c>
      <c r="E4831" t="s">
        <v>3524</v>
      </c>
      <c r="F4831" t="s">
        <v>122</v>
      </c>
      <c r="G4831" t="s">
        <v>61</v>
      </c>
      <c r="H4831" t="s">
        <v>96</v>
      </c>
      <c r="I4831" t="s">
        <v>43</v>
      </c>
      <c r="J4831" t="s">
        <v>55</v>
      </c>
      <c r="K4831" t="s">
        <v>123</v>
      </c>
      <c r="L4831" t="s">
        <v>10533</v>
      </c>
      <c r="M4831">
        <v>8</v>
      </c>
      <c r="N4831">
        <v>3594</v>
      </c>
      <c r="O4831">
        <v>0.05</v>
      </c>
      <c r="P4831">
        <v>27314.400000000001</v>
      </c>
      <c r="Q4831">
        <v>6711.26</v>
      </c>
      <c r="R4831">
        <v>24.57</v>
      </c>
    </row>
    <row r="4832" spans="1:18" x14ac:dyDescent="0.3">
      <c r="A4832" t="s">
        <v>10534</v>
      </c>
      <c r="B4832" s="1">
        <v>45516</v>
      </c>
      <c r="C4832" s="1">
        <v>45520</v>
      </c>
      <c r="D4832" t="s">
        <v>19</v>
      </c>
      <c r="E4832" t="s">
        <v>2041</v>
      </c>
      <c r="F4832" t="s">
        <v>409</v>
      </c>
      <c r="G4832" t="s">
        <v>41</v>
      </c>
      <c r="H4832" t="s">
        <v>32</v>
      </c>
      <c r="I4832" t="s">
        <v>70</v>
      </c>
      <c r="J4832" t="s">
        <v>137</v>
      </c>
      <c r="K4832" t="s">
        <v>201</v>
      </c>
      <c r="L4832" t="s">
        <v>895</v>
      </c>
      <c r="M4832">
        <v>1</v>
      </c>
      <c r="N4832">
        <v>2696</v>
      </c>
      <c r="O4832">
        <v>0.2</v>
      </c>
      <c r="P4832">
        <v>2156.8000000000002</v>
      </c>
      <c r="Q4832">
        <v>519</v>
      </c>
      <c r="R4832">
        <v>24.06</v>
      </c>
    </row>
    <row r="4833" spans="1:18" x14ac:dyDescent="0.3">
      <c r="A4833" t="s">
        <v>10535</v>
      </c>
      <c r="B4833" s="1">
        <v>45472</v>
      </c>
      <c r="C4833" s="1">
        <v>45475</v>
      </c>
      <c r="D4833" t="s">
        <v>38</v>
      </c>
      <c r="E4833" t="s">
        <v>3104</v>
      </c>
      <c r="F4833" t="s">
        <v>605</v>
      </c>
      <c r="G4833" t="s">
        <v>61</v>
      </c>
      <c r="H4833" t="s">
        <v>23</v>
      </c>
      <c r="I4833" t="s">
        <v>63</v>
      </c>
      <c r="J4833" t="s">
        <v>137</v>
      </c>
      <c r="K4833" t="s">
        <v>410</v>
      </c>
      <c r="L4833" t="s">
        <v>10536</v>
      </c>
      <c r="M4833">
        <v>5</v>
      </c>
      <c r="N4833">
        <v>4515</v>
      </c>
      <c r="O4833">
        <v>0</v>
      </c>
      <c r="P4833">
        <v>22575</v>
      </c>
      <c r="Q4833">
        <v>5123.37</v>
      </c>
      <c r="R4833">
        <v>22.69</v>
      </c>
    </row>
    <row r="4834" spans="1:18" x14ac:dyDescent="0.3">
      <c r="A4834" t="s">
        <v>10537</v>
      </c>
      <c r="B4834" s="1">
        <v>45083</v>
      </c>
      <c r="C4834" s="1">
        <v>45088</v>
      </c>
      <c r="D4834" t="s">
        <v>29</v>
      </c>
      <c r="E4834" t="s">
        <v>2709</v>
      </c>
      <c r="F4834" t="s">
        <v>514</v>
      </c>
      <c r="G4834" t="s">
        <v>22</v>
      </c>
      <c r="H4834" t="s">
        <v>69</v>
      </c>
      <c r="I4834" t="s">
        <v>63</v>
      </c>
      <c r="J4834" t="s">
        <v>55</v>
      </c>
      <c r="K4834" t="s">
        <v>86</v>
      </c>
      <c r="L4834" t="s">
        <v>10538</v>
      </c>
      <c r="M4834">
        <v>7</v>
      </c>
      <c r="N4834">
        <v>3489</v>
      </c>
      <c r="O4834">
        <v>0.15</v>
      </c>
      <c r="P4834">
        <v>20759.55</v>
      </c>
      <c r="Q4834">
        <v>7666.42</v>
      </c>
      <c r="R4834">
        <v>36.93</v>
      </c>
    </row>
    <row r="4835" spans="1:18" x14ac:dyDescent="0.3">
      <c r="A4835" t="s">
        <v>10539</v>
      </c>
      <c r="B4835" s="1">
        <v>45579</v>
      </c>
      <c r="C4835" s="1">
        <v>45584</v>
      </c>
      <c r="D4835" t="s">
        <v>29</v>
      </c>
      <c r="E4835" t="s">
        <v>2270</v>
      </c>
      <c r="F4835" t="s">
        <v>85</v>
      </c>
      <c r="G4835" t="s">
        <v>22</v>
      </c>
      <c r="H4835" t="s">
        <v>23</v>
      </c>
      <c r="I4835" t="s">
        <v>33</v>
      </c>
      <c r="J4835" t="s">
        <v>25</v>
      </c>
      <c r="K4835" t="s">
        <v>26</v>
      </c>
      <c r="L4835" t="s">
        <v>10540</v>
      </c>
      <c r="M4835">
        <v>1</v>
      </c>
      <c r="N4835">
        <v>590</v>
      </c>
      <c r="O4835">
        <v>0.05</v>
      </c>
      <c r="P4835">
        <v>560.5</v>
      </c>
      <c r="Q4835">
        <v>169.65</v>
      </c>
      <c r="R4835">
        <v>30.27</v>
      </c>
    </row>
    <row r="4836" spans="1:18" x14ac:dyDescent="0.3">
      <c r="A4836" t="s">
        <v>10541</v>
      </c>
      <c r="B4836" s="1">
        <v>45380</v>
      </c>
      <c r="C4836" s="1">
        <v>45380</v>
      </c>
      <c r="D4836" t="s">
        <v>38</v>
      </c>
      <c r="E4836" t="s">
        <v>4106</v>
      </c>
      <c r="F4836" t="s">
        <v>205</v>
      </c>
      <c r="G4836" t="s">
        <v>41</v>
      </c>
      <c r="H4836" t="s">
        <v>81</v>
      </c>
      <c r="I4836" t="s">
        <v>33</v>
      </c>
      <c r="J4836" t="s">
        <v>34</v>
      </c>
      <c r="K4836" t="s">
        <v>152</v>
      </c>
      <c r="L4836" t="s">
        <v>3930</v>
      </c>
      <c r="M4836">
        <v>4</v>
      </c>
      <c r="N4836">
        <v>2345</v>
      </c>
      <c r="O4836">
        <v>0.15</v>
      </c>
      <c r="P4836">
        <v>7973</v>
      </c>
      <c r="Q4836">
        <v>1768.66</v>
      </c>
      <c r="R4836">
        <v>22.18</v>
      </c>
    </row>
    <row r="4837" spans="1:18" x14ac:dyDescent="0.3">
      <c r="A4837" t="s">
        <v>10542</v>
      </c>
      <c r="B4837" s="1">
        <v>44953</v>
      </c>
      <c r="C4837" s="1">
        <v>44953</v>
      </c>
      <c r="D4837" t="s">
        <v>89</v>
      </c>
      <c r="E4837" t="s">
        <v>769</v>
      </c>
      <c r="F4837" t="s">
        <v>870</v>
      </c>
      <c r="G4837" t="s">
        <v>22</v>
      </c>
      <c r="H4837" t="s">
        <v>81</v>
      </c>
      <c r="I4837" t="s">
        <v>24</v>
      </c>
      <c r="J4837" t="s">
        <v>108</v>
      </c>
      <c r="K4837" t="s">
        <v>109</v>
      </c>
      <c r="L4837" t="s">
        <v>10543</v>
      </c>
      <c r="M4837">
        <v>8</v>
      </c>
      <c r="N4837">
        <v>803</v>
      </c>
      <c r="O4837">
        <v>0.2</v>
      </c>
      <c r="P4837">
        <v>5139.2</v>
      </c>
      <c r="Q4837">
        <v>1331.6</v>
      </c>
      <c r="R4837">
        <v>25.91</v>
      </c>
    </row>
    <row r="4838" spans="1:18" x14ac:dyDescent="0.3">
      <c r="A4838" t="s">
        <v>10544</v>
      </c>
      <c r="B4838" s="1">
        <v>45466</v>
      </c>
      <c r="C4838" s="1">
        <v>45467</v>
      </c>
      <c r="D4838" t="s">
        <v>38</v>
      </c>
      <c r="E4838" t="s">
        <v>2061</v>
      </c>
      <c r="F4838" t="s">
        <v>224</v>
      </c>
      <c r="G4838" t="s">
        <v>22</v>
      </c>
      <c r="H4838" t="s">
        <v>62</v>
      </c>
      <c r="I4838" t="s">
        <v>70</v>
      </c>
      <c r="J4838" t="s">
        <v>97</v>
      </c>
      <c r="K4838" t="s">
        <v>103</v>
      </c>
      <c r="L4838" t="s">
        <v>9206</v>
      </c>
      <c r="M4838">
        <v>2</v>
      </c>
      <c r="N4838">
        <v>3947</v>
      </c>
      <c r="O4838">
        <v>0.05</v>
      </c>
      <c r="P4838">
        <v>7499.3</v>
      </c>
      <c r="Q4838">
        <v>2297.2600000000002</v>
      </c>
      <c r="R4838">
        <v>30.63</v>
      </c>
    </row>
    <row r="4839" spans="1:18" x14ac:dyDescent="0.3">
      <c r="A4839" t="s">
        <v>10545</v>
      </c>
      <c r="B4839" s="1">
        <v>45408</v>
      </c>
      <c r="C4839" s="1">
        <v>45410</v>
      </c>
      <c r="D4839" t="s">
        <v>38</v>
      </c>
      <c r="E4839" t="s">
        <v>4945</v>
      </c>
      <c r="F4839" t="s">
        <v>757</v>
      </c>
      <c r="G4839" t="s">
        <v>41</v>
      </c>
      <c r="H4839" t="s">
        <v>81</v>
      </c>
      <c r="I4839" t="s">
        <v>24</v>
      </c>
      <c r="J4839" t="s">
        <v>97</v>
      </c>
      <c r="K4839" t="s">
        <v>103</v>
      </c>
      <c r="L4839" t="s">
        <v>10546</v>
      </c>
      <c r="M4839">
        <v>8</v>
      </c>
      <c r="N4839">
        <v>2198</v>
      </c>
      <c r="O4839">
        <v>0</v>
      </c>
      <c r="P4839">
        <v>17584</v>
      </c>
      <c r="Q4839">
        <v>3736.19</v>
      </c>
      <c r="R4839">
        <v>21.25</v>
      </c>
    </row>
    <row r="4840" spans="1:18" x14ac:dyDescent="0.3">
      <c r="A4840" t="s">
        <v>10547</v>
      </c>
      <c r="B4840" s="1">
        <v>45009</v>
      </c>
      <c r="C4840" s="1">
        <v>45010</v>
      </c>
      <c r="D4840" t="s">
        <v>29</v>
      </c>
      <c r="E4840" t="s">
        <v>3978</v>
      </c>
      <c r="F4840" t="s">
        <v>531</v>
      </c>
      <c r="G4840" t="s">
        <v>61</v>
      </c>
      <c r="H4840" t="s">
        <v>32</v>
      </c>
      <c r="I4840" t="s">
        <v>24</v>
      </c>
      <c r="J4840" t="s">
        <v>137</v>
      </c>
      <c r="K4840" t="s">
        <v>168</v>
      </c>
      <c r="L4840" t="s">
        <v>10548</v>
      </c>
      <c r="M4840">
        <v>5</v>
      </c>
      <c r="N4840">
        <v>717</v>
      </c>
      <c r="O4840">
        <v>0.2</v>
      </c>
      <c r="P4840">
        <v>2868</v>
      </c>
      <c r="Q4840">
        <v>682.5</v>
      </c>
      <c r="R4840">
        <v>23.8</v>
      </c>
    </row>
    <row r="4841" spans="1:18" x14ac:dyDescent="0.3">
      <c r="A4841" t="s">
        <v>10549</v>
      </c>
      <c r="B4841" s="1">
        <v>45210</v>
      </c>
      <c r="C4841" s="1">
        <v>45211</v>
      </c>
      <c r="D4841" t="s">
        <v>89</v>
      </c>
      <c r="E4841" t="s">
        <v>1517</v>
      </c>
      <c r="F4841" t="s">
        <v>499</v>
      </c>
      <c r="G4841" t="s">
        <v>22</v>
      </c>
      <c r="H4841" t="s">
        <v>32</v>
      </c>
      <c r="I4841" t="s">
        <v>63</v>
      </c>
      <c r="J4841" t="s">
        <v>97</v>
      </c>
      <c r="K4841" t="s">
        <v>157</v>
      </c>
      <c r="L4841" t="s">
        <v>10550</v>
      </c>
      <c r="M4841">
        <v>1</v>
      </c>
      <c r="N4841">
        <v>1585</v>
      </c>
      <c r="O4841">
        <v>0.2</v>
      </c>
      <c r="P4841">
        <v>1268</v>
      </c>
      <c r="Q4841">
        <v>484.74</v>
      </c>
      <c r="R4841">
        <v>38.229999999999997</v>
      </c>
    </row>
    <row r="4842" spans="1:18" x14ac:dyDescent="0.3">
      <c r="A4842" t="s">
        <v>10551</v>
      </c>
      <c r="B4842" s="1">
        <v>45374</v>
      </c>
      <c r="C4842" s="1">
        <v>45380</v>
      </c>
      <c r="D4842" t="s">
        <v>38</v>
      </c>
      <c r="E4842" t="s">
        <v>4035</v>
      </c>
      <c r="F4842" t="s">
        <v>294</v>
      </c>
      <c r="G4842" t="s">
        <v>22</v>
      </c>
      <c r="H4842" t="s">
        <v>42</v>
      </c>
      <c r="I4842" t="s">
        <v>63</v>
      </c>
      <c r="J4842" t="s">
        <v>55</v>
      </c>
      <c r="K4842" t="s">
        <v>364</v>
      </c>
      <c r="L4842" t="s">
        <v>10552</v>
      </c>
      <c r="M4842">
        <v>8</v>
      </c>
      <c r="N4842">
        <v>3277</v>
      </c>
      <c r="O4842">
        <v>0.2</v>
      </c>
      <c r="P4842">
        <v>20972.799999999999</v>
      </c>
      <c r="Q4842">
        <v>4279.82</v>
      </c>
      <c r="R4842">
        <v>20.41</v>
      </c>
    </row>
    <row r="4843" spans="1:18" x14ac:dyDescent="0.3">
      <c r="A4843" t="s">
        <v>10553</v>
      </c>
      <c r="B4843" s="1">
        <v>45305</v>
      </c>
      <c r="C4843" s="1">
        <v>45309</v>
      </c>
      <c r="D4843" t="s">
        <v>38</v>
      </c>
      <c r="E4843" t="s">
        <v>2020</v>
      </c>
      <c r="F4843" t="s">
        <v>209</v>
      </c>
      <c r="G4843" t="s">
        <v>61</v>
      </c>
      <c r="H4843" t="s">
        <v>81</v>
      </c>
      <c r="I4843" t="s">
        <v>63</v>
      </c>
      <c r="J4843" t="s">
        <v>97</v>
      </c>
      <c r="K4843" t="s">
        <v>103</v>
      </c>
      <c r="L4843" t="s">
        <v>10554</v>
      </c>
      <c r="M4843">
        <v>7</v>
      </c>
      <c r="N4843">
        <v>3402</v>
      </c>
      <c r="O4843">
        <v>0</v>
      </c>
      <c r="P4843">
        <v>23814</v>
      </c>
      <c r="Q4843">
        <v>9340.81</v>
      </c>
      <c r="R4843">
        <v>39.22</v>
      </c>
    </row>
    <row r="4844" spans="1:18" x14ac:dyDescent="0.3">
      <c r="A4844" t="s">
        <v>10555</v>
      </c>
      <c r="B4844" s="1">
        <v>45034</v>
      </c>
      <c r="C4844" s="1">
        <v>45037</v>
      </c>
      <c r="D4844" t="s">
        <v>89</v>
      </c>
      <c r="E4844" t="s">
        <v>4092</v>
      </c>
      <c r="F4844" t="s">
        <v>247</v>
      </c>
      <c r="G4844" t="s">
        <v>22</v>
      </c>
      <c r="H4844" t="s">
        <v>23</v>
      </c>
      <c r="I4844" t="s">
        <v>24</v>
      </c>
      <c r="J4844" t="s">
        <v>55</v>
      </c>
      <c r="K4844" t="s">
        <v>655</v>
      </c>
      <c r="L4844" t="s">
        <v>10556</v>
      </c>
      <c r="M4844">
        <v>4</v>
      </c>
      <c r="N4844">
        <v>3416</v>
      </c>
      <c r="O4844">
        <v>0</v>
      </c>
      <c r="P4844">
        <v>13664</v>
      </c>
      <c r="Q4844">
        <v>5456.7</v>
      </c>
      <c r="R4844">
        <v>39.93</v>
      </c>
    </row>
    <row r="4845" spans="1:18" x14ac:dyDescent="0.3">
      <c r="A4845" t="s">
        <v>10557</v>
      </c>
      <c r="B4845" s="1">
        <v>45169</v>
      </c>
      <c r="C4845" s="1">
        <v>45169</v>
      </c>
      <c r="D4845" t="s">
        <v>38</v>
      </c>
      <c r="E4845" t="s">
        <v>4103</v>
      </c>
      <c r="F4845" t="s">
        <v>468</v>
      </c>
      <c r="G4845" t="s">
        <v>41</v>
      </c>
      <c r="H4845" t="s">
        <v>69</v>
      </c>
      <c r="I4845" t="s">
        <v>24</v>
      </c>
      <c r="J4845" t="s">
        <v>55</v>
      </c>
      <c r="K4845" t="s">
        <v>56</v>
      </c>
      <c r="L4845" t="s">
        <v>10558</v>
      </c>
      <c r="M4845">
        <v>10</v>
      </c>
      <c r="N4845">
        <v>1349</v>
      </c>
      <c r="O4845">
        <v>0</v>
      </c>
      <c r="P4845">
        <v>13490</v>
      </c>
      <c r="Q4845">
        <v>3796.9</v>
      </c>
      <c r="R4845">
        <v>28.15</v>
      </c>
    </row>
    <row r="4846" spans="1:18" x14ac:dyDescent="0.3">
      <c r="A4846" t="s">
        <v>10559</v>
      </c>
      <c r="B4846" s="1">
        <v>45547</v>
      </c>
      <c r="C4846" s="1">
        <v>45548</v>
      </c>
      <c r="D4846" t="s">
        <v>29</v>
      </c>
      <c r="E4846" t="s">
        <v>349</v>
      </c>
      <c r="F4846" t="s">
        <v>176</v>
      </c>
      <c r="G4846" t="s">
        <v>41</v>
      </c>
      <c r="H4846" t="s">
        <v>75</v>
      </c>
      <c r="I4846" t="s">
        <v>33</v>
      </c>
      <c r="J4846" t="s">
        <v>55</v>
      </c>
      <c r="K4846" t="s">
        <v>86</v>
      </c>
      <c r="L4846" t="s">
        <v>10560</v>
      </c>
      <c r="M4846">
        <v>10</v>
      </c>
      <c r="N4846">
        <v>4188</v>
      </c>
      <c r="O4846">
        <v>0.05</v>
      </c>
      <c r="P4846">
        <v>39786</v>
      </c>
      <c r="Q4846">
        <v>14444.44</v>
      </c>
      <c r="R4846">
        <v>36.31</v>
      </c>
    </row>
    <row r="4847" spans="1:18" x14ac:dyDescent="0.3">
      <c r="A4847" t="s">
        <v>10561</v>
      </c>
      <c r="B4847" s="1">
        <v>45556</v>
      </c>
      <c r="C4847" s="1">
        <v>45562</v>
      </c>
      <c r="D4847" t="s">
        <v>38</v>
      </c>
      <c r="E4847" t="s">
        <v>30</v>
      </c>
      <c r="F4847" t="s">
        <v>1042</v>
      </c>
      <c r="G4847" t="s">
        <v>41</v>
      </c>
      <c r="H4847" t="s">
        <v>62</v>
      </c>
      <c r="I4847" t="s">
        <v>63</v>
      </c>
      <c r="J4847" t="s">
        <v>137</v>
      </c>
      <c r="K4847" t="s">
        <v>410</v>
      </c>
      <c r="L4847" t="s">
        <v>1001</v>
      </c>
      <c r="M4847">
        <v>9</v>
      </c>
      <c r="N4847">
        <v>4672</v>
      </c>
      <c r="O4847">
        <v>0</v>
      </c>
      <c r="P4847">
        <v>42048</v>
      </c>
      <c r="Q4847">
        <v>11557.07</v>
      </c>
      <c r="R4847">
        <v>27.49</v>
      </c>
    </row>
    <row r="4848" spans="1:18" x14ac:dyDescent="0.3">
      <c r="A4848" t="s">
        <v>10562</v>
      </c>
      <c r="B4848" s="1">
        <v>45322</v>
      </c>
      <c r="C4848" s="1">
        <v>45328</v>
      </c>
      <c r="D4848" t="s">
        <v>19</v>
      </c>
      <c r="E4848" t="s">
        <v>2749</v>
      </c>
      <c r="F4848" t="s">
        <v>315</v>
      </c>
      <c r="G4848" t="s">
        <v>22</v>
      </c>
      <c r="H4848" t="s">
        <v>42</v>
      </c>
      <c r="I4848" t="s">
        <v>63</v>
      </c>
      <c r="J4848" t="s">
        <v>25</v>
      </c>
      <c r="K4848" t="s">
        <v>443</v>
      </c>
      <c r="L4848" t="s">
        <v>10563</v>
      </c>
      <c r="M4848">
        <v>6</v>
      </c>
      <c r="N4848">
        <v>2220</v>
      </c>
      <c r="O4848">
        <v>0.2</v>
      </c>
      <c r="P4848">
        <v>10656</v>
      </c>
      <c r="Q4848">
        <v>2363.65</v>
      </c>
      <c r="R4848">
        <v>22.18</v>
      </c>
    </row>
    <row r="4849" spans="1:18" x14ac:dyDescent="0.3">
      <c r="A4849" t="s">
        <v>10564</v>
      </c>
      <c r="B4849" s="1">
        <v>45561</v>
      </c>
      <c r="C4849" s="1">
        <v>45567</v>
      </c>
      <c r="D4849" t="s">
        <v>29</v>
      </c>
      <c r="E4849" t="s">
        <v>3564</v>
      </c>
      <c r="F4849" t="s">
        <v>719</v>
      </c>
      <c r="G4849" t="s">
        <v>41</v>
      </c>
      <c r="H4849" t="s">
        <v>96</v>
      </c>
      <c r="I4849" t="s">
        <v>43</v>
      </c>
      <c r="J4849" t="s">
        <v>34</v>
      </c>
      <c r="K4849" t="s">
        <v>76</v>
      </c>
      <c r="L4849" t="s">
        <v>10565</v>
      </c>
      <c r="M4849">
        <v>10</v>
      </c>
      <c r="N4849">
        <v>4309</v>
      </c>
      <c r="O4849">
        <v>0.05</v>
      </c>
      <c r="P4849">
        <v>40935.5</v>
      </c>
      <c r="Q4849">
        <v>11954.25</v>
      </c>
      <c r="R4849">
        <v>29.2</v>
      </c>
    </row>
    <row r="4850" spans="1:18" x14ac:dyDescent="0.3">
      <c r="A4850" t="s">
        <v>10566</v>
      </c>
      <c r="B4850" s="1">
        <v>45096</v>
      </c>
      <c r="C4850" s="1">
        <v>45098</v>
      </c>
      <c r="D4850" t="s">
        <v>19</v>
      </c>
      <c r="E4850" t="s">
        <v>1047</v>
      </c>
      <c r="F4850" t="s">
        <v>569</v>
      </c>
      <c r="G4850" t="s">
        <v>61</v>
      </c>
      <c r="H4850" t="s">
        <v>69</v>
      </c>
      <c r="I4850" t="s">
        <v>24</v>
      </c>
      <c r="J4850" t="s">
        <v>25</v>
      </c>
      <c r="K4850" t="s">
        <v>26</v>
      </c>
      <c r="L4850" t="s">
        <v>2194</v>
      </c>
      <c r="M4850">
        <v>5</v>
      </c>
      <c r="N4850">
        <v>131</v>
      </c>
      <c r="O4850">
        <v>0.15</v>
      </c>
      <c r="P4850">
        <v>556.75</v>
      </c>
      <c r="Q4850">
        <v>186.69</v>
      </c>
      <c r="R4850">
        <v>33.53</v>
      </c>
    </row>
    <row r="4851" spans="1:18" x14ac:dyDescent="0.3">
      <c r="A4851" t="s">
        <v>10567</v>
      </c>
      <c r="B4851" s="1">
        <v>45376</v>
      </c>
      <c r="C4851" s="1">
        <v>45381</v>
      </c>
      <c r="D4851" t="s">
        <v>19</v>
      </c>
      <c r="E4851" t="s">
        <v>3151</v>
      </c>
      <c r="F4851" t="s">
        <v>565</v>
      </c>
      <c r="G4851" t="s">
        <v>22</v>
      </c>
      <c r="H4851" t="s">
        <v>69</v>
      </c>
      <c r="I4851" t="s">
        <v>33</v>
      </c>
      <c r="J4851" t="s">
        <v>137</v>
      </c>
      <c r="K4851" t="s">
        <v>168</v>
      </c>
      <c r="L4851" t="s">
        <v>10568</v>
      </c>
      <c r="M4851">
        <v>6</v>
      </c>
      <c r="N4851">
        <v>3049</v>
      </c>
      <c r="O4851">
        <v>0.15</v>
      </c>
      <c r="P4851">
        <v>15549.9</v>
      </c>
      <c r="Q4851">
        <v>6218.67</v>
      </c>
      <c r="R4851">
        <v>39.99</v>
      </c>
    </row>
    <row r="4852" spans="1:18" x14ac:dyDescent="0.3">
      <c r="A4852" t="s">
        <v>10569</v>
      </c>
      <c r="B4852" s="1">
        <v>45585</v>
      </c>
      <c r="C4852" s="1">
        <v>45588</v>
      </c>
      <c r="D4852" t="s">
        <v>38</v>
      </c>
      <c r="E4852" t="s">
        <v>3295</v>
      </c>
      <c r="F4852" t="s">
        <v>499</v>
      </c>
      <c r="G4852" t="s">
        <v>61</v>
      </c>
      <c r="H4852" t="s">
        <v>32</v>
      </c>
      <c r="I4852" t="s">
        <v>63</v>
      </c>
      <c r="J4852" t="s">
        <v>49</v>
      </c>
      <c r="K4852" t="s">
        <v>50</v>
      </c>
      <c r="L4852" t="s">
        <v>10570</v>
      </c>
      <c r="M4852">
        <v>9</v>
      </c>
      <c r="N4852">
        <v>266</v>
      </c>
      <c r="O4852">
        <v>0.2</v>
      </c>
      <c r="P4852">
        <v>1915.2</v>
      </c>
      <c r="Q4852">
        <v>552.44000000000005</v>
      </c>
      <c r="R4852">
        <v>28.85</v>
      </c>
    </row>
    <row r="4853" spans="1:18" x14ac:dyDescent="0.3">
      <c r="A4853" t="s">
        <v>10571</v>
      </c>
      <c r="B4853" s="1">
        <v>45138</v>
      </c>
      <c r="C4853" s="1">
        <v>45141</v>
      </c>
      <c r="D4853" t="s">
        <v>19</v>
      </c>
      <c r="E4853" t="s">
        <v>2607</v>
      </c>
      <c r="F4853" t="s">
        <v>228</v>
      </c>
      <c r="G4853" t="s">
        <v>41</v>
      </c>
      <c r="H4853" t="s">
        <v>62</v>
      </c>
      <c r="I4853" t="s">
        <v>63</v>
      </c>
      <c r="J4853" t="s">
        <v>49</v>
      </c>
      <c r="K4853" t="s">
        <v>64</v>
      </c>
      <c r="L4853" t="s">
        <v>10572</v>
      </c>
      <c r="M4853">
        <v>10</v>
      </c>
      <c r="N4853">
        <v>310</v>
      </c>
      <c r="O4853">
        <v>0.15</v>
      </c>
      <c r="P4853">
        <v>2635</v>
      </c>
      <c r="Q4853">
        <v>604.04999999999995</v>
      </c>
      <c r="R4853">
        <v>22.92</v>
      </c>
    </row>
    <row r="4854" spans="1:18" x14ac:dyDescent="0.3">
      <c r="A4854" t="s">
        <v>10573</v>
      </c>
      <c r="B4854" s="1">
        <v>45426</v>
      </c>
      <c r="C4854" s="1">
        <v>45429</v>
      </c>
      <c r="D4854" t="s">
        <v>89</v>
      </c>
      <c r="E4854" t="s">
        <v>2088</v>
      </c>
      <c r="F4854" t="s">
        <v>431</v>
      </c>
      <c r="G4854" t="s">
        <v>22</v>
      </c>
      <c r="H4854" t="s">
        <v>81</v>
      </c>
      <c r="I4854" t="s">
        <v>43</v>
      </c>
      <c r="J4854" t="s">
        <v>49</v>
      </c>
      <c r="K4854" t="s">
        <v>64</v>
      </c>
      <c r="L4854" t="s">
        <v>8098</v>
      </c>
      <c r="M4854">
        <v>2</v>
      </c>
      <c r="N4854">
        <v>3067</v>
      </c>
      <c r="O4854">
        <v>0.2</v>
      </c>
      <c r="P4854">
        <v>4907.2</v>
      </c>
      <c r="Q4854">
        <v>1931.39</v>
      </c>
      <c r="R4854">
        <v>39.36</v>
      </c>
    </row>
    <row r="4855" spans="1:18" x14ac:dyDescent="0.3">
      <c r="A4855" t="s">
        <v>10574</v>
      </c>
      <c r="B4855" s="1">
        <v>45425</v>
      </c>
      <c r="C4855" s="1">
        <v>45430</v>
      </c>
      <c r="D4855" t="s">
        <v>29</v>
      </c>
      <c r="E4855" t="s">
        <v>1420</v>
      </c>
      <c r="F4855" t="s">
        <v>484</v>
      </c>
      <c r="G4855" t="s">
        <v>41</v>
      </c>
      <c r="H4855" t="s">
        <v>42</v>
      </c>
      <c r="I4855" t="s">
        <v>33</v>
      </c>
      <c r="J4855" t="s">
        <v>108</v>
      </c>
      <c r="K4855" t="s">
        <v>143</v>
      </c>
      <c r="L4855" t="s">
        <v>10575</v>
      </c>
      <c r="M4855">
        <v>5</v>
      </c>
      <c r="N4855">
        <v>573</v>
      </c>
      <c r="O4855">
        <v>0.2</v>
      </c>
      <c r="P4855">
        <v>2292</v>
      </c>
      <c r="Q4855">
        <v>843.58</v>
      </c>
      <c r="R4855">
        <v>36.81</v>
      </c>
    </row>
    <row r="4856" spans="1:18" x14ac:dyDescent="0.3">
      <c r="A4856" t="s">
        <v>10576</v>
      </c>
      <c r="B4856" s="1">
        <v>45139</v>
      </c>
      <c r="C4856" s="1">
        <v>45139</v>
      </c>
      <c r="D4856" t="s">
        <v>89</v>
      </c>
      <c r="E4856" t="s">
        <v>7064</v>
      </c>
      <c r="F4856" t="s">
        <v>142</v>
      </c>
      <c r="G4856" t="s">
        <v>22</v>
      </c>
      <c r="H4856" t="s">
        <v>96</v>
      </c>
      <c r="I4856" t="s">
        <v>24</v>
      </c>
      <c r="J4856" t="s">
        <v>34</v>
      </c>
      <c r="K4856" t="s">
        <v>44</v>
      </c>
      <c r="L4856" t="s">
        <v>4784</v>
      </c>
      <c r="M4856">
        <v>1</v>
      </c>
      <c r="N4856">
        <v>1270</v>
      </c>
      <c r="O4856">
        <v>0.1</v>
      </c>
      <c r="P4856">
        <v>1143</v>
      </c>
      <c r="Q4856">
        <v>314.49</v>
      </c>
      <c r="R4856">
        <v>27.51</v>
      </c>
    </row>
    <row r="4857" spans="1:18" x14ac:dyDescent="0.3">
      <c r="A4857" t="s">
        <v>10577</v>
      </c>
      <c r="B4857" s="1">
        <v>45655</v>
      </c>
      <c r="C4857" s="1">
        <v>45658</v>
      </c>
      <c r="D4857" t="s">
        <v>29</v>
      </c>
      <c r="E4857" t="s">
        <v>1438</v>
      </c>
      <c r="F4857" t="s">
        <v>247</v>
      </c>
      <c r="G4857" t="s">
        <v>61</v>
      </c>
      <c r="H4857" t="s">
        <v>62</v>
      </c>
      <c r="I4857" t="s">
        <v>33</v>
      </c>
      <c r="J4857" t="s">
        <v>34</v>
      </c>
      <c r="K4857" t="s">
        <v>152</v>
      </c>
      <c r="L4857" t="s">
        <v>10578</v>
      </c>
      <c r="M4857">
        <v>7</v>
      </c>
      <c r="N4857">
        <v>4623</v>
      </c>
      <c r="O4857">
        <v>0.1</v>
      </c>
      <c r="P4857">
        <v>29124.9</v>
      </c>
      <c r="Q4857">
        <v>6831.61</v>
      </c>
      <c r="R4857">
        <v>23.46</v>
      </c>
    </row>
    <row r="4858" spans="1:18" x14ac:dyDescent="0.3">
      <c r="A4858" t="s">
        <v>10579</v>
      </c>
      <c r="B4858" s="1">
        <v>45215</v>
      </c>
      <c r="C4858" s="1">
        <v>45215</v>
      </c>
      <c r="D4858" t="s">
        <v>38</v>
      </c>
      <c r="E4858" t="s">
        <v>700</v>
      </c>
      <c r="F4858" t="s">
        <v>495</v>
      </c>
      <c r="G4858" t="s">
        <v>41</v>
      </c>
      <c r="H4858" t="s">
        <v>81</v>
      </c>
      <c r="I4858" t="s">
        <v>70</v>
      </c>
      <c r="J4858" t="s">
        <v>49</v>
      </c>
      <c r="K4858" t="s">
        <v>64</v>
      </c>
      <c r="L4858" t="s">
        <v>10580</v>
      </c>
      <c r="M4858">
        <v>1</v>
      </c>
      <c r="N4858">
        <v>418</v>
      </c>
      <c r="O4858">
        <v>0</v>
      </c>
      <c r="P4858">
        <v>418</v>
      </c>
      <c r="Q4858">
        <v>105.36</v>
      </c>
      <c r="R4858">
        <v>25.21</v>
      </c>
    </row>
    <row r="4859" spans="1:18" x14ac:dyDescent="0.3">
      <c r="A4859" t="s">
        <v>10581</v>
      </c>
      <c r="B4859" s="1">
        <v>45337</v>
      </c>
      <c r="C4859" s="1">
        <v>45342</v>
      </c>
      <c r="D4859" t="s">
        <v>38</v>
      </c>
      <c r="E4859" t="s">
        <v>740</v>
      </c>
      <c r="F4859" t="s">
        <v>565</v>
      </c>
      <c r="G4859" t="s">
        <v>22</v>
      </c>
      <c r="H4859" t="s">
        <v>62</v>
      </c>
      <c r="I4859" t="s">
        <v>43</v>
      </c>
      <c r="J4859" t="s">
        <v>49</v>
      </c>
      <c r="K4859" t="s">
        <v>152</v>
      </c>
      <c r="L4859" t="s">
        <v>10582</v>
      </c>
      <c r="M4859">
        <v>10</v>
      </c>
      <c r="N4859">
        <v>1477</v>
      </c>
      <c r="O4859">
        <v>0</v>
      </c>
      <c r="P4859">
        <v>14770</v>
      </c>
      <c r="Q4859">
        <v>3418.15</v>
      </c>
      <c r="R4859">
        <v>23.14</v>
      </c>
    </row>
    <row r="4860" spans="1:18" x14ac:dyDescent="0.3">
      <c r="A4860" t="s">
        <v>10583</v>
      </c>
      <c r="B4860" s="1">
        <v>45209</v>
      </c>
      <c r="C4860" s="1">
        <v>45211</v>
      </c>
      <c r="D4860" t="s">
        <v>29</v>
      </c>
      <c r="E4860" t="s">
        <v>2335</v>
      </c>
      <c r="F4860" t="s">
        <v>180</v>
      </c>
      <c r="G4860" t="s">
        <v>61</v>
      </c>
      <c r="H4860" t="s">
        <v>42</v>
      </c>
      <c r="I4860" t="s">
        <v>43</v>
      </c>
      <c r="J4860" t="s">
        <v>97</v>
      </c>
      <c r="K4860" t="s">
        <v>98</v>
      </c>
      <c r="L4860" t="s">
        <v>10584</v>
      </c>
      <c r="M4860">
        <v>8</v>
      </c>
      <c r="N4860">
        <v>3676</v>
      </c>
      <c r="O4860">
        <v>0.1</v>
      </c>
      <c r="P4860">
        <v>26467.200000000001</v>
      </c>
      <c r="Q4860">
        <v>9008.24</v>
      </c>
      <c r="R4860">
        <v>34.04</v>
      </c>
    </row>
    <row r="4861" spans="1:18" x14ac:dyDescent="0.3">
      <c r="A4861" t="s">
        <v>10585</v>
      </c>
      <c r="B4861" s="1">
        <v>44949</v>
      </c>
      <c r="C4861" s="1">
        <v>44952</v>
      </c>
      <c r="D4861" t="s">
        <v>89</v>
      </c>
      <c r="E4861" t="s">
        <v>2820</v>
      </c>
      <c r="F4861" t="s">
        <v>753</v>
      </c>
      <c r="G4861" t="s">
        <v>61</v>
      </c>
      <c r="H4861" t="s">
        <v>23</v>
      </c>
      <c r="I4861" t="s">
        <v>24</v>
      </c>
      <c r="J4861" t="s">
        <v>108</v>
      </c>
      <c r="K4861" t="s">
        <v>109</v>
      </c>
      <c r="L4861" t="s">
        <v>10586</v>
      </c>
      <c r="M4861">
        <v>5</v>
      </c>
      <c r="N4861">
        <v>3330</v>
      </c>
      <c r="O4861">
        <v>0.05</v>
      </c>
      <c r="P4861">
        <v>15817.5</v>
      </c>
      <c r="Q4861">
        <v>5571.02</v>
      </c>
      <c r="R4861">
        <v>35.22</v>
      </c>
    </row>
    <row r="4862" spans="1:18" x14ac:dyDescent="0.3">
      <c r="A4862" t="s">
        <v>10587</v>
      </c>
      <c r="B4862" s="1">
        <v>45551</v>
      </c>
      <c r="C4862" s="1">
        <v>45551</v>
      </c>
      <c r="D4862" t="s">
        <v>38</v>
      </c>
      <c r="E4862" t="s">
        <v>1465</v>
      </c>
      <c r="F4862" t="s">
        <v>80</v>
      </c>
      <c r="G4862" t="s">
        <v>41</v>
      </c>
      <c r="H4862" t="s">
        <v>96</v>
      </c>
      <c r="I4862" t="s">
        <v>63</v>
      </c>
      <c r="J4862" t="s">
        <v>108</v>
      </c>
      <c r="K4862" t="s">
        <v>143</v>
      </c>
      <c r="L4862" t="s">
        <v>5290</v>
      </c>
      <c r="M4862">
        <v>8</v>
      </c>
      <c r="N4862">
        <v>3195</v>
      </c>
      <c r="O4862">
        <v>0.15</v>
      </c>
      <c r="P4862">
        <v>21726</v>
      </c>
      <c r="Q4862">
        <v>4942.43</v>
      </c>
      <c r="R4862">
        <v>22.75</v>
      </c>
    </row>
    <row r="4863" spans="1:18" x14ac:dyDescent="0.3">
      <c r="A4863" t="s">
        <v>10588</v>
      </c>
      <c r="B4863" s="1">
        <v>44936</v>
      </c>
      <c r="C4863" s="1">
        <v>44943</v>
      </c>
      <c r="D4863" t="s">
        <v>29</v>
      </c>
      <c r="E4863" t="s">
        <v>2340</v>
      </c>
      <c r="F4863" t="s">
        <v>136</v>
      </c>
      <c r="G4863" t="s">
        <v>22</v>
      </c>
      <c r="H4863" t="s">
        <v>32</v>
      </c>
      <c r="I4863" t="s">
        <v>33</v>
      </c>
      <c r="J4863" t="s">
        <v>137</v>
      </c>
      <c r="K4863" t="s">
        <v>232</v>
      </c>
      <c r="L4863" t="s">
        <v>10412</v>
      </c>
      <c r="M4863">
        <v>6</v>
      </c>
      <c r="N4863">
        <v>1973</v>
      </c>
      <c r="O4863">
        <v>0.1</v>
      </c>
      <c r="P4863">
        <v>10654.2</v>
      </c>
      <c r="Q4863">
        <v>3483.46</v>
      </c>
      <c r="R4863">
        <v>32.700000000000003</v>
      </c>
    </row>
    <row r="4864" spans="1:18" x14ac:dyDescent="0.3">
      <c r="A4864" t="s">
        <v>10589</v>
      </c>
      <c r="B4864" s="1">
        <v>45275</v>
      </c>
      <c r="C4864" s="1">
        <v>45275</v>
      </c>
      <c r="D4864" t="s">
        <v>19</v>
      </c>
      <c r="E4864" t="s">
        <v>6348</v>
      </c>
      <c r="F4864" t="s">
        <v>91</v>
      </c>
      <c r="G4864" t="s">
        <v>61</v>
      </c>
      <c r="H4864" t="s">
        <v>69</v>
      </c>
      <c r="I4864" t="s">
        <v>43</v>
      </c>
      <c r="J4864" t="s">
        <v>25</v>
      </c>
      <c r="K4864" t="s">
        <v>26</v>
      </c>
      <c r="L4864" t="s">
        <v>10590</v>
      </c>
      <c r="M4864">
        <v>7</v>
      </c>
      <c r="N4864">
        <v>1392</v>
      </c>
      <c r="O4864">
        <v>0.15</v>
      </c>
      <c r="P4864">
        <v>8282.4</v>
      </c>
      <c r="Q4864">
        <v>2933.83</v>
      </c>
      <c r="R4864">
        <v>35.42</v>
      </c>
    </row>
    <row r="4865" spans="1:18" x14ac:dyDescent="0.3">
      <c r="A4865" t="s">
        <v>10591</v>
      </c>
      <c r="B4865" s="1">
        <v>45650</v>
      </c>
      <c r="C4865" s="1">
        <v>45650</v>
      </c>
      <c r="D4865" t="s">
        <v>19</v>
      </c>
      <c r="E4865" t="s">
        <v>426</v>
      </c>
      <c r="F4865" t="s">
        <v>480</v>
      </c>
      <c r="G4865" t="s">
        <v>61</v>
      </c>
      <c r="H4865" t="s">
        <v>96</v>
      </c>
      <c r="I4865" t="s">
        <v>43</v>
      </c>
      <c r="J4865" t="s">
        <v>55</v>
      </c>
      <c r="K4865" t="s">
        <v>56</v>
      </c>
      <c r="L4865" t="s">
        <v>10592</v>
      </c>
      <c r="M4865">
        <v>6</v>
      </c>
      <c r="N4865">
        <v>1860</v>
      </c>
      <c r="O4865">
        <v>0.15</v>
      </c>
      <c r="P4865">
        <v>9486</v>
      </c>
      <c r="Q4865">
        <v>2395.7199999999998</v>
      </c>
      <c r="R4865">
        <v>25.26</v>
      </c>
    </row>
    <row r="4866" spans="1:18" x14ac:dyDescent="0.3">
      <c r="A4866" t="s">
        <v>10593</v>
      </c>
      <c r="B4866" s="1">
        <v>45082</v>
      </c>
      <c r="C4866" s="1">
        <v>45082</v>
      </c>
      <c r="D4866" t="s">
        <v>29</v>
      </c>
      <c r="E4866" t="s">
        <v>126</v>
      </c>
      <c r="F4866" t="s">
        <v>1180</v>
      </c>
      <c r="G4866" t="s">
        <v>22</v>
      </c>
      <c r="H4866" t="s">
        <v>23</v>
      </c>
      <c r="I4866" t="s">
        <v>63</v>
      </c>
      <c r="J4866" t="s">
        <v>49</v>
      </c>
      <c r="K4866" t="s">
        <v>500</v>
      </c>
      <c r="L4866" t="s">
        <v>685</v>
      </c>
      <c r="M4866">
        <v>1</v>
      </c>
      <c r="N4866">
        <v>4340</v>
      </c>
      <c r="O4866">
        <v>0</v>
      </c>
      <c r="P4866">
        <v>4340</v>
      </c>
      <c r="Q4866">
        <v>1508.29</v>
      </c>
      <c r="R4866">
        <v>34.75</v>
      </c>
    </row>
    <row r="4867" spans="1:18" x14ac:dyDescent="0.3">
      <c r="A4867" t="s">
        <v>10594</v>
      </c>
      <c r="B4867" s="1">
        <v>45199</v>
      </c>
      <c r="C4867" s="1">
        <v>45202</v>
      </c>
      <c r="D4867" t="s">
        <v>38</v>
      </c>
      <c r="E4867" t="s">
        <v>5926</v>
      </c>
      <c r="F4867" t="s">
        <v>427</v>
      </c>
      <c r="G4867" t="s">
        <v>22</v>
      </c>
      <c r="H4867" t="s">
        <v>81</v>
      </c>
      <c r="I4867" t="s">
        <v>63</v>
      </c>
      <c r="J4867" t="s">
        <v>25</v>
      </c>
      <c r="K4867" t="s">
        <v>332</v>
      </c>
      <c r="L4867" t="s">
        <v>10595</v>
      </c>
      <c r="M4867">
        <v>3</v>
      </c>
      <c r="N4867">
        <v>4655</v>
      </c>
      <c r="O4867">
        <v>0.2</v>
      </c>
      <c r="P4867">
        <v>11172</v>
      </c>
      <c r="Q4867">
        <v>3302.88</v>
      </c>
      <c r="R4867">
        <v>29.56</v>
      </c>
    </row>
    <row r="4868" spans="1:18" x14ac:dyDescent="0.3">
      <c r="A4868" t="s">
        <v>10596</v>
      </c>
      <c r="B4868" s="1">
        <v>44996</v>
      </c>
      <c r="C4868" s="1">
        <v>44996</v>
      </c>
      <c r="D4868" t="s">
        <v>89</v>
      </c>
      <c r="E4868" t="s">
        <v>2565</v>
      </c>
      <c r="F4868" t="s">
        <v>709</v>
      </c>
      <c r="G4868" t="s">
        <v>22</v>
      </c>
      <c r="H4868" t="s">
        <v>81</v>
      </c>
      <c r="I4868" t="s">
        <v>63</v>
      </c>
      <c r="J4868" t="s">
        <v>108</v>
      </c>
      <c r="K4868" t="s">
        <v>128</v>
      </c>
      <c r="L4868" t="s">
        <v>10597</v>
      </c>
      <c r="M4868">
        <v>6</v>
      </c>
      <c r="N4868">
        <v>329</v>
      </c>
      <c r="O4868">
        <v>0.05</v>
      </c>
      <c r="P4868">
        <v>1875.3</v>
      </c>
      <c r="Q4868">
        <v>512.48</v>
      </c>
      <c r="R4868">
        <v>27.33</v>
      </c>
    </row>
    <row r="4869" spans="1:18" x14ac:dyDescent="0.3">
      <c r="A4869" t="s">
        <v>10598</v>
      </c>
      <c r="B4869" s="1">
        <v>45410</v>
      </c>
      <c r="C4869" s="1">
        <v>45416</v>
      </c>
      <c r="D4869" t="s">
        <v>89</v>
      </c>
      <c r="E4869" t="s">
        <v>6908</v>
      </c>
      <c r="F4869" t="s">
        <v>753</v>
      </c>
      <c r="G4869" t="s">
        <v>61</v>
      </c>
      <c r="H4869" t="s">
        <v>69</v>
      </c>
      <c r="I4869" t="s">
        <v>43</v>
      </c>
      <c r="J4869" t="s">
        <v>108</v>
      </c>
      <c r="K4869" t="s">
        <v>118</v>
      </c>
      <c r="L4869" t="s">
        <v>10599</v>
      </c>
      <c r="M4869">
        <v>1</v>
      </c>
      <c r="N4869">
        <v>2850</v>
      </c>
      <c r="O4869">
        <v>0.05</v>
      </c>
      <c r="P4869">
        <v>2707.5</v>
      </c>
      <c r="Q4869">
        <v>883.23</v>
      </c>
      <c r="R4869">
        <v>32.619999999999997</v>
      </c>
    </row>
    <row r="4870" spans="1:18" x14ac:dyDescent="0.3">
      <c r="A4870" t="s">
        <v>10600</v>
      </c>
      <c r="B4870" s="1">
        <v>45644</v>
      </c>
      <c r="C4870" s="1">
        <v>45644</v>
      </c>
      <c r="D4870" t="s">
        <v>19</v>
      </c>
      <c r="E4870" t="s">
        <v>3091</v>
      </c>
      <c r="F4870" t="s">
        <v>1180</v>
      </c>
      <c r="G4870" t="s">
        <v>61</v>
      </c>
      <c r="H4870" t="s">
        <v>96</v>
      </c>
      <c r="I4870" t="s">
        <v>33</v>
      </c>
      <c r="J4870" t="s">
        <v>49</v>
      </c>
      <c r="K4870" t="s">
        <v>311</v>
      </c>
      <c r="L4870" t="s">
        <v>10601</v>
      </c>
      <c r="M4870">
        <v>5</v>
      </c>
      <c r="N4870">
        <v>2415</v>
      </c>
      <c r="O4870">
        <v>0.2</v>
      </c>
      <c r="P4870">
        <v>9660</v>
      </c>
      <c r="Q4870">
        <v>3261.6</v>
      </c>
      <c r="R4870">
        <v>33.76</v>
      </c>
    </row>
    <row r="4871" spans="1:18" x14ac:dyDescent="0.3">
      <c r="A4871" t="s">
        <v>10602</v>
      </c>
      <c r="B4871" s="1">
        <v>45163</v>
      </c>
      <c r="C4871" s="1">
        <v>45169</v>
      </c>
      <c r="D4871" t="s">
        <v>38</v>
      </c>
      <c r="E4871" t="s">
        <v>1804</v>
      </c>
      <c r="F4871" t="s">
        <v>247</v>
      </c>
      <c r="G4871" t="s">
        <v>41</v>
      </c>
      <c r="H4871" t="s">
        <v>32</v>
      </c>
      <c r="I4871" t="s">
        <v>43</v>
      </c>
      <c r="J4871" t="s">
        <v>97</v>
      </c>
      <c r="K4871" t="s">
        <v>98</v>
      </c>
      <c r="L4871" t="s">
        <v>1388</v>
      </c>
      <c r="M4871">
        <v>3</v>
      </c>
      <c r="N4871">
        <v>1208</v>
      </c>
      <c r="O4871">
        <v>0.2</v>
      </c>
      <c r="P4871">
        <v>2899.2</v>
      </c>
      <c r="Q4871">
        <v>857.28</v>
      </c>
      <c r="R4871">
        <v>29.57</v>
      </c>
    </row>
    <row r="4872" spans="1:18" x14ac:dyDescent="0.3">
      <c r="A4872" t="s">
        <v>10603</v>
      </c>
      <c r="B4872" s="1">
        <v>45543</v>
      </c>
      <c r="C4872" s="1">
        <v>45545</v>
      </c>
      <c r="D4872" t="s">
        <v>89</v>
      </c>
      <c r="E4872" t="s">
        <v>2329</v>
      </c>
      <c r="F4872" t="s">
        <v>565</v>
      </c>
      <c r="G4872" t="s">
        <v>22</v>
      </c>
      <c r="H4872" t="s">
        <v>23</v>
      </c>
      <c r="I4872" t="s">
        <v>24</v>
      </c>
      <c r="J4872" t="s">
        <v>137</v>
      </c>
      <c r="K4872" t="s">
        <v>138</v>
      </c>
      <c r="L4872" t="s">
        <v>10604</v>
      </c>
      <c r="M4872">
        <v>3</v>
      </c>
      <c r="N4872">
        <v>3660</v>
      </c>
      <c r="O4872">
        <v>0.15</v>
      </c>
      <c r="P4872">
        <v>9333</v>
      </c>
      <c r="Q4872">
        <v>3178.26</v>
      </c>
      <c r="R4872">
        <v>34.049999999999997</v>
      </c>
    </row>
    <row r="4873" spans="1:18" x14ac:dyDescent="0.3">
      <c r="A4873" t="s">
        <v>10605</v>
      </c>
      <c r="B4873" s="1">
        <v>44969</v>
      </c>
      <c r="C4873" s="1">
        <v>44975</v>
      </c>
      <c r="D4873" t="s">
        <v>19</v>
      </c>
      <c r="E4873" t="s">
        <v>4857</v>
      </c>
      <c r="F4873" t="s">
        <v>753</v>
      </c>
      <c r="G4873" t="s">
        <v>61</v>
      </c>
      <c r="H4873" t="s">
        <v>32</v>
      </c>
      <c r="I4873" t="s">
        <v>63</v>
      </c>
      <c r="J4873" t="s">
        <v>55</v>
      </c>
      <c r="K4873" t="s">
        <v>655</v>
      </c>
      <c r="L4873" t="s">
        <v>10606</v>
      </c>
      <c r="M4873">
        <v>3</v>
      </c>
      <c r="N4873">
        <v>4051</v>
      </c>
      <c r="O4873">
        <v>0.1</v>
      </c>
      <c r="P4873">
        <v>10937.7</v>
      </c>
      <c r="Q4873">
        <v>2789.71</v>
      </c>
      <c r="R4873">
        <v>25.51</v>
      </c>
    </row>
    <row r="4874" spans="1:18" x14ac:dyDescent="0.3">
      <c r="A4874" t="s">
        <v>10607</v>
      </c>
      <c r="B4874" s="1">
        <v>45112</v>
      </c>
      <c r="C4874" s="1">
        <v>45112</v>
      </c>
      <c r="D4874" t="s">
        <v>89</v>
      </c>
      <c r="E4874" t="s">
        <v>2276</v>
      </c>
      <c r="F4874" t="s">
        <v>151</v>
      </c>
      <c r="G4874" t="s">
        <v>41</v>
      </c>
      <c r="H4874" t="s">
        <v>81</v>
      </c>
      <c r="I4874" t="s">
        <v>70</v>
      </c>
      <c r="J4874" t="s">
        <v>137</v>
      </c>
      <c r="K4874" t="s">
        <v>138</v>
      </c>
      <c r="L4874" t="s">
        <v>1622</v>
      </c>
      <c r="M4874">
        <v>3</v>
      </c>
      <c r="N4874">
        <v>1200</v>
      </c>
      <c r="O4874">
        <v>0.15</v>
      </c>
      <c r="P4874">
        <v>3060</v>
      </c>
      <c r="Q4874">
        <v>983.82</v>
      </c>
      <c r="R4874">
        <v>32.15</v>
      </c>
    </row>
    <row r="4875" spans="1:18" x14ac:dyDescent="0.3">
      <c r="A4875" t="s">
        <v>10608</v>
      </c>
      <c r="B4875" s="1">
        <v>45377</v>
      </c>
      <c r="C4875" s="1">
        <v>45378</v>
      </c>
      <c r="D4875" t="s">
        <v>29</v>
      </c>
      <c r="E4875" t="s">
        <v>235</v>
      </c>
      <c r="F4875" t="s">
        <v>439</v>
      </c>
      <c r="G4875" t="s">
        <v>41</v>
      </c>
      <c r="H4875" t="s">
        <v>81</v>
      </c>
      <c r="I4875" t="s">
        <v>43</v>
      </c>
      <c r="J4875" t="s">
        <v>25</v>
      </c>
      <c r="K4875" t="s">
        <v>290</v>
      </c>
      <c r="L4875" t="s">
        <v>8973</v>
      </c>
      <c r="M4875">
        <v>1</v>
      </c>
      <c r="N4875">
        <v>2726</v>
      </c>
      <c r="O4875">
        <v>0.15</v>
      </c>
      <c r="P4875">
        <v>2317.1</v>
      </c>
      <c r="Q4875">
        <v>798.16</v>
      </c>
      <c r="R4875">
        <v>34.450000000000003</v>
      </c>
    </row>
    <row r="4876" spans="1:18" x14ac:dyDescent="0.3">
      <c r="A4876" t="s">
        <v>10609</v>
      </c>
      <c r="B4876" s="1">
        <v>45368</v>
      </c>
      <c r="C4876" s="1">
        <v>45374</v>
      </c>
      <c r="D4876" t="s">
        <v>29</v>
      </c>
      <c r="E4876" t="s">
        <v>555</v>
      </c>
      <c r="F4876" t="s">
        <v>1370</v>
      </c>
      <c r="G4876" t="s">
        <v>22</v>
      </c>
      <c r="H4876" t="s">
        <v>69</v>
      </c>
      <c r="I4876" t="s">
        <v>24</v>
      </c>
      <c r="J4876" t="s">
        <v>34</v>
      </c>
      <c r="K4876" t="s">
        <v>76</v>
      </c>
      <c r="L4876" t="s">
        <v>10610</v>
      </c>
      <c r="M4876">
        <v>10</v>
      </c>
      <c r="N4876">
        <v>111</v>
      </c>
      <c r="O4876">
        <v>0.05</v>
      </c>
      <c r="P4876">
        <v>1054.5</v>
      </c>
      <c r="Q4876">
        <v>293.58999999999997</v>
      </c>
      <c r="R4876">
        <v>27.84</v>
      </c>
    </row>
    <row r="4877" spans="1:18" x14ac:dyDescent="0.3">
      <c r="A4877" t="s">
        <v>10611</v>
      </c>
      <c r="B4877" s="1">
        <v>45580</v>
      </c>
      <c r="C4877" s="1">
        <v>45584</v>
      </c>
      <c r="D4877" t="s">
        <v>89</v>
      </c>
      <c r="E4877" t="s">
        <v>851</v>
      </c>
      <c r="F4877" t="s">
        <v>531</v>
      </c>
      <c r="G4877" t="s">
        <v>61</v>
      </c>
      <c r="H4877" t="s">
        <v>96</v>
      </c>
      <c r="I4877" t="s">
        <v>63</v>
      </c>
      <c r="J4877" t="s">
        <v>97</v>
      </c>
      <c r="K4877" t="s">
        <v>181</v>
      </c>
      <c r="L4877" t="s">
        <v>10612</v>
      </c>
      <c r="M4877">
        <v>1</v>
      </c>
      <c r="N4877">
        <v>1288</v>
      </c>
      <c r="O4877">
        <v>0.1</v>
      </c>
      <c r="P4877">
        <v>1159.2</v>
      </c>
      <c r="Q4877">
        <v>355.7</v>
      </c>
      <c r="R4877">
        <v>30.68</v>
      </c>
    </row>
    <row r="4878" spans="1:18" x14ac:dyDescent="0.3">
      <c r="A4878" t="s">
        <v>10613</v>
      </c>
      <c r="B4878" s="1">
        <v>45503</v>
      </c>
      <c r="C4878" s="1">
        <v>45505</v>
      </c>
      <c r="D4878" t="s">
        <v>38</v>
      </c>
      <c r="E4878" t="s">
        <v>678</v>
      </c>
      <c r="F4878" t="s">
        <v>988</v>
      </c>
      <c r="G4878" t="s">
        <v>61</v>
      </c>
      <c r="H4878" t="s">
        <v>32</v>
      </c>
      <c r="I4878" t="s">
        <v>70</v>
      </c>
      <c r="J4878" t="s">
        <v>97</v>
      </c>
      <c r="K4878" t="s">
        <v>157</v>
      </c>
      <c r="L4878" t="s">
        <v>5350</v>
      </c>
      <c r="M4878">
        <v>10</v>
      </c>
      <c r="N4878">
        <v>4690</v>
      </c>
      <c r="O4878">
        <v>0.1</v>
      </c>
      <c r="P4878">
        <v>42210</v>
      </c>
      <c r="Q4878">
        <v>10920.36</v>
      </c>
      <c r="R4878">
        <v>25.87</v>
      </c>
    </row>
    <row r="4879" spans="1:18" x14ac:dyDescent="0.3">
      <c r="A4879" t="s">
        <v>10614</v>
      </c>
      <c r="B4879" s="1">
        <v>45641</v>
      </c>
      <c r="C4879" s="1">
        <v>45647</v>
      </c>
      <c r="D4879" t="s">
        <v>29</v>
      </c>
      <c r="E4879" t="s">
        <v>734</v>
      </c>
      <c r="F4879" t="s">
        <v>194</v>
      </c>
      <c r="G4879" t="s">
        <v>41</v>
      </c>
      <c r="H4879" t="s">
        <v>23</v>
      </c>
      <c r="I4879" t="s">
        <v>33</v>
      </c>
      <c r="J4879" t="s">
        <v>25</v>
      </c>
      <c r="K4879" t="s">
        <v>332</v>
      </c>
      <c r="L4879" t="s">
        <v>10615</v>
      </c>
      <c r="M4879">
        <v>2</v>
      </c>
      <c r="N4879">
        <v>4201</v>
      </c>
      <c r="O4879">
        <v>0.05</v>
      </c>
      <c r="P4879">
        <v>7981.9</v>
      </c>
      <c r="Q4879">
        <v>1637.43</v>
      </c>
      <c r="R4879">
        <v>20.51</v>
      </c>
    </row>
    <row r="4880" spans="1:18" x14ac:dyDescent="0.3">
      <c r="A4880" t="s">
        <v>10616</v>
      </c>
      <c r="B4880" s="1">
        <v>45307</v>
      </c>
      <c r="C4880" s="1">
        <v>45310</v>
      </c>
      <c r="D4880" t="s">
        <v>89</v>
      </c>
      <c r="E4880" t="s">
        <v>2181</v>
      </c>
      <c r="F4880" t="s">
        <v>217</v>
      </c>
      <c r="G4880" t="s">
        <v>41</v>
      </c>
      <c r="H4880" t="s">
        <v>96</v>
      </c>
      <c r="I4880" t="s">
        <v>63</v>
      </c>
      <c r="J4880" t="s">
        <v>97</v>
      </c>
      <c r="K4880" t="s">
        <v>379</v>
      </c>
      <c r="L4880" t="s">
        <v>10617</v>
      </c>
      <c r="M4880">
        <v>1</v>
      </c>
      <c r="N4880">
        <v>2938</v>
      </c>
      <c r="O4880">
        <v>0.15</v>
      </c>
      <c r="P4880">
        <v>2497.3000000000002</v>
      </c>
      <c r="Q4880">
        <v>571.62</v>
      </c>
      <c r="R4880">
        <v>22.89</v>
      </c>
    </row>
    <row r="4881" spans="1:18" x14ac:dyDescent="0.3">
      <c r="A4881" t="s">
        <v>10618</v>
      </c>
      <c r="B4881" s="1">
        <v>45612</v>
      </c>
      <c r="C4881" s="1">
        <v>45617</v>
      </c>
      <c r="D4881" t="s">
        <v>89</v>
      </c>
      <c r="E4881" t="s">
        <v>2001</v>
      </c>
      <c r="F4881" t="s">
        <v>546</v>
      </c>
      <c r="G4881" t="s">
        <v>61</v>
      </c>
      <c r="H4881" t="s">
        <v>42</v>
      </c>
      <c r="I4881" t="s">
        <v>33</v>
      </c>
      <c r="J4881" t="s">
        <v>25</v>
      </c>
      <c r="K4881" t="s">
        <v>443</v>
      </c>
      <c r="L4881" t="s">
        <v>10126</v>
      </c>
      <c r="M4881">
        <v>6</v>
      </c>
      <c r="N4881">
        <v>2136</v>
      </c>
      <c r="O4881">
        <v>0.15</v>
      </c>
      <c r="P4881">
        <v>10893.6</v>
      </c>
      <c r="Q4881">
        <v>2365.31</v>
      </c>
      <c r="R4881">
        <v>21.71</v>
      </c>
    </row>
    <row r="4882" spans="1:18" x14ac:dyDescent="0.3">
      <c r="A4882" t="s">
        <v>10619</v>
      </c>
      <c r="B4882" s="1">
        <v>45117</v>
      </c>
      <c r="C4882" s="1">
        <v>45120</v>
      </c>
      <c r="D4882" t="s">
        <v>89</v>
      </c>
      <c r="E4882" t="s">
        <v>1031</v>
      </c>
      <c r="F4882" t="s">
        <v>531</v>
      </c>
      <c r="G4882" t="s">
        <v>22</v>
      </c>
      <c r="H4882" t="s">
        <v>23</v>
      </c>
      <c r="I4882" t="s">
        <v>24</v>
      </c>
      <c r="J4882" t="s">
        <v>49</v>
      </c>
      <c r="K4882" t="s">
        <v>500</v>
      </c>
      <c r="L4882" t="s">
        <v>10620</v>
      </c>
      <c r="M4882">
        <v>2</v>
      </c>
      <c r="N4882">
        <v>470</v>
      </c>
      <c r="O4882">
        <v>0.2</v>
      </c>
      <c r="P4882">
        <v>752</v>
      </c>
      <c r="Q4882">
        <v>205.1</v>
      </c>
      <c r="R4882">
        <v>27.27</v>
      </c>
    </row>
    <row r="4883" spans="1:18" x14ac:dyDescent="0.3">
      <c r="A4883" t="s">
        <v>10621</v>
      </c>
      <c r="B4883" s="1">
        <v>45184</v>
      </c>
      <c r="C4883" s="1">
        <v>45184</v>
      </c>
      <c r="D4883" t="s">
        <v>89</v>
      </c>
      <c r="E4883" t="s">
        <v>4124</v>
      </c>
      <c r="F4883" t="s">
        <v>439</v>
      </c>
      <c r="G4883" t="s">
        <v>61</v>
      </c>
      <c r="H4883" t="s">
        <v>32</v>
      </c>
      <c r="I4883" t="s">
        <v>24</v>
      </c>
      <c r="J4883" t="s">
        <v>97</v>
      </c>
      <c r="K4883" t="s">
        <v>157</v>
      </c>
      <c r="L4883" t="s">
        <v>10622</v>
      </c>
      <c r="M4883">
        <v>9</v>
      </c>
      <c r="N4883">
        <v>5059</v>
      </c>
      <c r="O4883">
        <v>0.05</v>
      </c>
      <c r="P4883">
        <v>43254.45</v>
      </c>
      <c r="Q4883">
        <v>14694.2</v>
      </c>
      <c r="R4883">
        <v>33.97</v>
      </c>
    </row>
    <row r="4884" spans="1:18" x14ac:dyDescent="0.3">
      <c r="A4884" t="s">
        <v>10623</v>
      </c>
      <c r="B4884" s="1">
        <v>45505</v>
      </c>
      <c r="C4884" s="1">
        <v>45505</v>
      </c>
      <c r="D4884" t="s">
        <v>29</v>
      </c>
      <c r="E4884" t="s">
        <v>1392</v>
      </c>
      <c r="F4884" t="s">
        <v>117</v>
      </c>
      <c r="G4884" t="s">
        <v>22</v>
      </c>
      <c r="H4884" t="s">
        <v>42</v>
      </c>
      <c r="I4884" t="s">
        <v>24</v>
      </c>
      <c r="J4884" t="s">
        <v>55</v>
      </c>
      <c r="K4884" t="s">
        <v>655</v>
      </c>
      <c r="L4884" t="s">
        <v>10624</v>
      </c>
      <c r="M4884">
        <v>5</v>
      </c>
      <c r="N4884">
        <v>892</v>
      </c>
      <c r="O4884">
        <v>0.1</v>
      </c>
      <c r="P4884">
        <v>4014</v>
      </c>
      <c r="Q4884">
        <v>1218.25</v>
      </c>
      <c r="R4884">
        <v>30.35</v>
      </c>
    </row>
    <row r="4885" spans="1:18" x14ac:dyDescent="0.3">
      <c r="A4885" t="s">
        <v>10625</v>
      </c>
      <c r="B4885" s="1">
        <v>44989</v>
      </c>
      <c r="C4885" s="1">
        <v>44991</v>
      </c>
      <c r="D4885" t="s">
        <v>38</v>
      </c>
      <c r="E4885" t="s">
        <v>30</v>
      </c>
      <c r="F4885" t="s">
        <v>694</v>
      </c>
      <c r="G4885" t="s">
        <v>41</v>
      </c>
      <c r="H4885" t="s">
        <v>75</v>
      </c>
      <c r="I4885" t="s">
        <v>43</v>
      </c>
      <c r="J4885" t="s">
        <v>25</v>
      </c>
      <c r="K4885" t="s">
        <v>332</v>
      </c>
      <c r="L4885" t="s">
        <v>10626</v>
      </c>
      <c r="M4885">
        <v>4</v>
      </c>
      <c r="N4885">
        <v>132</v>
      </c>
      <c r="O4885">
        <v>0.1</v>
      </c>
      <c r="P4885">
        <v>475.2</v>
      </c>
      <c r="Q4885">
        <v>163.81</v>
      </c>
      <c r="R4885">
        <v>34.47</v>
      </c>
    </row>
    <row r="4886" spans="1:18" x14ac:dyDescent="0.3">
      <c r="A4886" t="s">
        <v>10627</v>
      </c>
      <c r="B4886" s="1">
        <v>44959</v>
      </c>
      <c r="C4886" s="1">
        <v>44960</v>
      </c>
      <c r="D4886" t="s">
        <v>29</v>
      </c>
      <c r="E4886" t="s">
        <v>1015</v>
      </c>
      <c r="F4886" t="s">
        <v>474</v>
      </c>
      <c r="G4886" t="s">
        <v>41</v>
      </c>
      <c r="H4886" t="s">
        <v>81</v>
      </c>
      <c r="I4886" t="s">
        <v>43</v>
      </c>
      <c r="J4886" t="s">
        <v>108</v>
      </c>
      <c r="K4886" t="s">
        <v>118</v>
      </c>
      <c r="L4886" t="s">
        <v>7772</v>
      </c>
      <c r="M4886">
        <v>1</v>
      </c>
      <c r="N4886">
        <v>3270</v>
      </c>
      <c r="O4886">
        <v>0.15</v>
      </c>
      <c r="P4886">
        <v>2779.5</v>
      </c>
      <c r="Q4886">
        <v>777.2</v>
      </c>
      <c r="R4886">
        <v>27.96</v>
      </c>
    </row>
    <row r="4887" spans="1:18" x14ac:dyDescent="0.3">
      <c r="A4887" t="s">
        <v>10628</v>
      </c>
      <c r="B4887" s="1">
        <v>45454</v>
      </c>
      <c r="C4887" s="1">
        <v>45460</v>
      </c>
      <c r="D4887" t="s">
        <v>89</v>
      </c>
      <c r="E4887" t="s">
        <v>3631</v>
      </c>
      <c r="F4887" t="s">
        <v>107</v>
      </c>
      <c r="G4887" t="s">
        <v>41</v>
      </c>
      <c r="H4887" t="s">
        <v>23</v>
      </c>
      <c r="I4887" t="s">
        <v>63</v>
      </c>
      <c r="J4887" t="s">
        <v>49</v>
      </c>
      <c r="K4887" t="s">
        <v>500</v>
      </c>
      <c r="L4887" t="s">
        <v>10629</v>
      </c>
      <c r="M4887">
        <v>4</v>
      </c>
      <c r="N4887">
        <v>2358</v>
      </c>
      <c r="O4887">
        <v>0.2</v>
      </c>
      <c r="P4887">
        <v>7545.6</v>
      </c>
      <c r="Q4887">
        <v>2793.46</v>
      </c>
      <c r="R4887">
        <v>37.020000000000003</v>
      </c>
    </row>
    <row r="4888" spans="1:18" x14ac:dyDescent="0.3">
      <c r="A4888" t="s">
        <v>10630</v>
      </c>
      <c r="B4888" s="1">
        <v>45217</v>
      </c>
      <c r="C4888" s="1">
        <v>45219</v>
      </c>
      <c r="D4888" t="s">
        <v>38</v>
      </c>
      <c r="E4888" t="s">
        <v>1047</v>
      </c>
      <c r="F4888" t="s">
        <v>95</v>
      </c>
      <c r="G4888" t="s">
        <v>41</v>
      </c>
      <c r="H4888" t="s">
        <v>75</v>
      </c>
      <c r="I4888" t="s">
        <v>33</v>
      </c>
      <c r="J4888" t="s">
        <v>34</v>
      </c>
      <c r="K4888" t="s">
        <v>152</v>
      </c>
      <c r="L4888" t="s">
        <v>10631</v>
      </c>
      <c r="M4888">
        <v>10</v>
      </c>
      <c r="N4888">
        <v>2151</v>
      </c>
      <c r="O4888">
        <v>0.15</v>
      </c>
      <c r="P4888">
        <v>18283.5</v>
      </c>
      <c r="Q4888">
        <v>6472.92</v>
      </c>
      <c r="R4888">
        <v>35.4</v>
      </c>
    </row>
    <row r="4889" spans="1:18" x14ac:dyDescent="0.3">
      <c r="A4889" t="s">
        <v>10632</v>
      </c>
      <c r="B4889" s="1">
        <v>45329</v>
      </c>
      <c r="C4889" s="1">
        <v>45332</v>
      </c>
      <c r="D4889" t="s">
        <v>38</v>
      </c>
      <c r="E4889" t="s">
        <v>6499</v>
      </c>
      <c r="F4889" t="s">
        <v>40</v>
      </c>
      <c r="G4889" t="s">
        <v>61</v>
      </c>
      <c r="H4889" t="s">
        <v>62</v>
      </c>
      <c r="I4889" t="s">
        <v>70</v>
      </c>
      <c r="J4889" t="s">
        <v>55</v>
      </c>
      <c r="K4889" t="s">
        <v>655</v>
      </c>
      <c r="L4889" t="s">
        <v>10633</v>
      </c>
      <c r="M4889">
        <v>1</v>
      </c>
      <c r="N4889">
        <v>1944</v>
      </c>
      <c r="O4889">
        <v>0.2</v>
      </c>
      <c r="P4889">
        <v>1555.2</v>
      </c>
      <c r="Q4889">
        <v>363.01</v>
      </c>
      <c r="R4889">
        <v>23.34</v>
      </c>
    </row>
    <row r="4890" spans="1:18" x14ac:dyDescent="0.3">
      <c r="A4890" t="s">
        <v>10634</v>
      </c>
      <c r="B4890" s="1">
        <v>45254</v>
      </c>
      <c r="C4890" s="1">
        <v>45258</v>
      </c>
      <c r="D4890" t="s">
        <v>38</v>
      </c>
      <c r="E4890" t="s">
        <v>126</v>
      </c>
      <c r="F4890" t="s">
        <v>95</v>
      </c>
      <c r="G4890" t="s">
        <v>41</v>
      </c>
      <c r="H4890" t="s">
        <v>42</v>
      </c>
      <c r="I4890" t="s">
        <v>43</v>
      </c>
      <c r="J4890" t="s">
        <v>108</v>
      </c>
      <c r="K4890" t="s">
        <v>109</v>
      </c>
      <c r="L4890" t="s">
        <v>10635</v>
      </c>
      <c r="M4890">
        <v>9</v>
      </c>
      <c r="N4890">
        <v>804</v>
      </c>
      <c r="O4890">
        <v>0.05</v>
      </c>
      <c r="P4890">
        <v>6874.2</v>
      </c>
      <c r="Q4890">
        <v>1555.69</v>
      </c>
      <c r="R4890">
        <v>22.63</v>
      </c>
    </row>
    <row r="4891" spans="1:18" x14ac:dyDescent="0.3">
      <c r="A4891" t="s">
        <v>10636</v>
      </c>
      <c r="B4891" s="1">
        <v>45533</v>
      </c>
      <c r="C4891" s="1">
        <v>45535</v>
      </c>
      <c r="D4891" t="s">
        <v>19</v>
      </c>
      <c r="E4891" t="s">
        <v>527</v>
      </c>
      <c r="F4891" t="s">
        <v>132</v>
      </c>
      <c r="G4891" t="s">
        <v>41</v>
      </c>
      <c r="H4891" t="s">
        <v>81</v>
      </c>
      <c r="I4891" t="s">
        <v>70</v>
      </c>
      <c r="J4891" t="s">
        <v>25</v>
      </c>
      <c r="K4891" t="s">
        <v>26</v>
      </c>
      <c r="L4891" t="s">
        <v>10637</v>
      </c>
      <c r="M4891">
        <v>7</v>
      </c>
      <c r="N4891">
        <v>4927</v>
      </c>
      <c r="O4891">
        <v>0.1</v>
      </c>
      <c r="P4891">
        <v>31040.1</v>
      </c>
      <c r="Q4891">
        <v>9078.09</v>
      </c>
      <c r="R4891">
        <v>29.25</v>
      </c>
    </row>
    <row r="4892" spans="1:18" x14ac:dyDescent="0.3">
      <c r="A4892" t="s">
        <v>10638</v>
      </c>
      <c r="B4892" s="1">
        <v>45360</v>
      </c>
      <c r="C4892" s="1">
        <v>45364</v>
      </c>
      <c r="D4892" t="s">
        <v>38</v>
      </c>
      <c r="E4892" t="s">
        <v>448</v>
      </c>
      <c r="F4892" t="s">
        <v>151</v>
      </c>
      <c r="G4892" t="s">
        <v>22</v>
      </c>
      <c r="H4892" t="s">
        <v>62</v>
      </c>
      <c r="I4892" t="s">
        <v>33</v>
      </c>
      <c r="J4892" t="s">
        <v>108</v>
      </c>
      <c r="K4892" t="s">
        <v>118</v>
      </c>
      <c r="L4892" t="s">
        <v>10639</v>
      </c>
      <c r="M4892">
        <v>1</v>
      </c>
      <c r="N4892">
        <v>1374</v>
      </c>
      <c r="O4892">
        <v>0.15</v>
      </c>
      <c r="P4892">
        <v>1167.9000000000001</v>
      </c>
      <c r="Q4892">
        <v>416.37</v>
      </c>
      <c r="R4892">
        <v>35.65</v>
      </c>
    </row>
    <row r="4893" spans="1:18" x14ac:dyDescent="0.3">
      <c r="A4893" t="s">
        <v>10640</v>
      </c>
      <c r="B4893" s="1">
        <v>44957</v>
      </c>
      <c r="C4893" s="1">
        <v>44960</v>
      </c>
      <c r="D4893" t="s">
        <v>19</v>
      </c>
      <c r="E4893" t="s">
        <v>8329</v>
      </c>
      <c r="F4893" t="s">
        <v>507</v>
      </c>
      <c r="G4893" t="s">
        <v>61</v>
      </c>
      <c r="H4893" t="s">
        <v>96</v>
      </c>
      <c r="I4893" t="s">
        <v>63</v>
      </c>
      <c r="J4893" t="s">
        <v>25</v>
      </c>
      <c r="K4893" t="s">
        <v>26</v>
      </c>
      <c r="L4893" t="s">
        <v>10641</v>
      </c>
      <c r="M4893">
        <v>10</v>
      </c>
      <c r="N4893">
        <v>3489</v>
      </c>
      <c r="O4893">
        <v>0.05</v>
      </c>
      <c r="P4893">
        <v>33145.5</v>
      </c>
      <c r="Q4893">
        <v>9129.61</v>
      </c>
      <c r="R4893">
        <v>27.54</v>
      </c>
    </row>
    <row r="4894" spans="1:18" x14ac:dyDescent="0.3">
      <c r="A4894" t="s">
        <v>10642</v>
      </c>
      <c r="B4894" s="1">
        <v>45517</v>
      </c>
      <c r="C4894" s="1">
        <v>45523</v>
      </c>
      <c r="D4894" t="s">
        <v>89</v>
      </c>
      <c r="E4894" t="s">
        <v>1813</v>
      </c>
      <c r="F4894" t="s">
        <v>371</v>
      </c>
      <c r="G4894" t="s">
        <v>61</v>
      </c>
      <c r="H4894" t="s">
        <v>69</v>
      </c>
      <c r="I4894" t="s">
        <v>33</v>
      </c>
      <c r="J4894" t="s">
        <v>25</v>
      </c>
      <c r="K4894" t="s">
        <v>443</v>
      </c>
      <c r="L4894" t="s">
        <v>10643</v>
      </c>
      <c r="M4894">
        <v>2</v>
      </c>
      <c r="N4894">
        <v>3308</v>
      </c>
      <c r="O4894">
        <v>0.2</v>
      </c>
      <c r="P4894">
        <v>5292.8</v>
      </c>
      <c r="Q4894">
        <v>1282.4000000000001</v>
      </c>
      <c r="R4894">
        <v>24.23</v>
      </c>
    </row>
    <row r="4895" spans="1:18" x14ac:dyDescent="0.3">
      <c r="A4895" t="s">
        <v>10644</v>
      </c>
      <c r="B4895" s="1">
        <v>45229</v>
      </c>
      <c r="C4895" s="1">
        <v>45235</v>
      </c>
      <c r="D4895" t="s">
        <v>38</v>
      </c>
      <c r="E4895" t="s">
        <v>740</v>
      </c>
      <c r="F4895" t="s">
        <v>891</v>
      </c>
      <c r="G4895" t="s">
        <v>41</v>
      </c>
      <c r="H4895" t="s">
        <v>42</v>
      </c>
      <c r="I4895" t="s">
        <v>70</v>
      </c>
      <c r="J4895" t="s">
        <v>25</v>
      </c>
      <c r="K4895" t="s">
        <v>240</v>
      </c>
      <c r="L4895" t="s">
        <v>10645</v>
      </c>
      <c r="M4895">
        <v>7</v>
      </c>
      <c r="N4895">
        <v>4983</v>
      </c>
      <c r="O4895">
        <v>0</v>
      </c>
      <c r="P4895">
        <v>34881</v>
      </c>
      <c r="Q4895">
        <v>10305.58</v>
      </c>
      <c r="R4895">
        <v>29.54</v>
      </c>
    </row>
    <row r="4896" spans="1:18" x14ac:dyDescent="0.3">
      <c r="A4896" t="s">
        <v>10646</v>
      </c>
      <c r="B4896" s="1">
        <v>45168</v>
      </c>
      <c r="C4896" s="1">
        <v>45169</v>
      </c>
      <c r="D4896" t="s">
        <v>19</v>
      </c>
      <c r="E4896" t="s">
        <v>2095</v>
      </c>
      <c r="F4896" t="s">
        <v>286</v>
      </c>
      <c r="G4896" t="s">
        <v>22</v>
      </c>
      <c r="H4896" t="s">
        <v>42</v>
      </c>
      <c r="I4896" t="s">
        <v>33</v>
      </c>
      <c r="J4896" t="s">
        <v>137</v>
      </c>
      <c r="K4896" t="s">
        <v>232</v>
      </c>
      <c r="L4896" t="s">
        <v>10647</v>
      </c>
      <c r="M4896">
        <v>1</v>
      </c>
      <c r="N4896">
        <v>369</v>
      </c>
      <c r="O4896">
        <v>0</v>
      </c>
      <c r="P4896">
        <v>369</v>
      </c>
      <c r="Q4896">
        <v>100.46</v>
      </c>
      <c r="R4896">
        <v>27.23</v>
      </c>
    </row>
    <row r="4897" spans="1:18" x14ac:dyDescent="0.3">
      <c r="A4897" t="s">
        <v>10648</v>
      </c>
      <c r="B4897" s="1">
        <v>45390</v>
      </c>
      <c r="C4897" s="1">
        <v>45395</v>
      </c>
      <c r="D4897" t="s">
        <v>29</v>
      </c>
      <c r="E4897" t="s">
        <v>3360</v>
      </c>
      <c r="F4897" t="s">
        <v>546</v>
      </c>
      <c r="G4897" t="s">
        <v>61</v>
      </c>
      <c r="H4897" t="s">
        <v>32</v>
      </c>
      <c r="I4897" t="s">
        <v>24</v>
      </c>
      <c r="J4897" t="s">
        <v>25</v>
      </c>
      <c r="K4897" t="s">
        <v>443</v>
      </c>
      <c r="L4897" t="s">
        <v>10649</v>
      </c>
      <c r="M4897">
        <v>9</v>
      </c>
      <c r="N4897">
        <v>3513</v>
      </c>
      <c r="O4897">
        <v>0.1</v>
      </c>
      <c r="P4897">
        <v>28455.3</v>
      </c>
      <c r="Q4897">
        <v>8129</v>
      </c>
      <c r="R4897">
        <v>28.57</v>
      </c>
    </row>
    <row r="4898" spans="1:18" x14ac:dyDescent="0.3">
      <c r="A4898" t="s">
        <v>10650</v>
      </c>
      <c r="B4898" s="1">
        <v>45625</v>
      </c>
      <c r="C4898" s="1">
        <v>45628</v>
      </c>
      <c r="D4898" t="s">
        <v>38</v>
      </c>
      <c r="E4898" t="s">
        <v>930</v>
      </c>
      <c r="F4898" t="s">
        <v>276</v>
      </c>
      <c r="G4898" t="s">
        <v>41</v>
      </c>
      <c r="H4898" t="s">
        <v>96</v>
      </c>
      <c r="I4898" t="s">
        <v>70</v>
      </c>
      <c r="J4898" t="s">
        <v>108</v>
      </c>
      <c r="K4898" t="s">
        <v>118</v>
      </c>
      <c r="L4898" t="s">
        <v>10651</v>
      </c>
      <c r="M4898">
        <v>5</v>
      </c>
      <c r="N4898">
        <v>3043</v>
      </c>
      <c r="O4898">
        <v>0.05</v>
      </c>
      <c r="P4898">
        <v>14454.25</v>
      </c>
      <c r="Q4898">
        <v>5470.4</v>
      </c>
      <c r="R4898">
        <v>37.85</v>
      </c>
    </row>
    <row r="4899" spans="1:18" x14ac:dyDescent="0.3">
      <c r="A4899" t="s">
        <v>10652</v>
      </c>
      <c r="B4899" s="1">
        <v>45605</v>
      </c>
      <c r="C4899" s="1">
        <v>45610</v>
      </c>
      <c r="D4899" t="s">
        <v>29</v>
      </c>
      <c r="E4899" t="s">
        <v>1596</v>
      </c>
      <c r="F4899" t="s">
        <v>21</v>
      </c>
      <c r="G4899" t="s">
        <v>41</v>
      </c>
      <c r="H4899" t="s">
        <v>81</v>
      </c>
      <c r="I4899" t="s">
        <v>33</v>
      </c>
      <c r="J4899" t="s">
        <v>137</v>
      </c>
      <c r="K4899" t="s">
        <v>138</v>
      </c>
      <c r="L4899" t="s">
        <v>10653</v>
      </c>
      <c r="M4899">
        <v>10</v>
      </c>
      <c r="N4899">
        <v>1633</v>
      </c>
      <c r="O4899">
        <v>0</v>
      </c>
      <c r="P4899">
        <v>16330</v>
      </c>
      <c r="Q4899">
        <v>5001.53</v>
      </c>
      <c r="R4899">
        <v>30.63</v>
      </c>
    </row>
    <row r="4900" spans="1:18" x14ac:dyDescent="0.3">
      <c r="A4900" t="s">
        <v>10654</v>
      </c>
      <c r="B4900" s="1">
        <v>45438</v>
      </c>
      <c r="C4900" s="1">
        <v>45444</v>
      </c>
      <c r="D4900" t="s">
        <v>38</v>
      </c>
      <c r="E4900" t="s">
        <v>2839</v>
      </c>
      <c r="F4900" t="s">
        <v>136</v>
      </c>
      <c r="G4900" t="s">
        <v>22</v>
      </c>
      <c r="H4900" t="s">
        <v>23</v>
      </c>
      <c r="I4900" t="s">
        <v>33</v>
      </c>
      <c r="J4900" t="s">
        <v>25</v>
      </c>
      <c r="K4900" t="s">
        <v>240</v>
      </c>
      <c r="L4900" t="s">
        <v>10655</v>
      </c>
      <c r="M4900">
        <v>3</v>
      </c>
      <c r="N4900">
        <v>743</v>
      </c>
      <c r="O4900">
        <v>0</v>
      </c>
      <c r="P4900">
        <v>2229</v>
      </c>
      <c r="Q4900">
        <v>633.14</v>
      </c>
      <c r="R4900">
        <v>28.4</v>
      </c>
    </row>
    <row r="4901" spans="1:18" x14ac:dyDescent="0.3">
      <c r="A4901" t="s">
        <v>10656</v>
      </c>
      <c r="B4901" s="1">
        <v>45303</v>
      </c>
      <c r="C4901" s="1">
        <v>45303</v>
      </c>
      <c r="D4901" t="s">
        <v>38</v>
      </c>
      <c r="E4901" t="s">
        <v>2521</v>
      </c>
      <c r="F4901" t="s">
        <v>294</v>
      </c>
      <c r="G4901" t="s">
        <v>22</v>
      </c>
      <c r="H4901" t="s">
        <v>42</v>
      </c>
      <c r="I4901" t="s">
        <v>24</v>
      </c>
      <c r="J4901" t="s">
        <v>25</v>
      </c>
      <c r="K4901" t="s">
        <v>332</v>
      </c>
      <c r="L4901" t="s">
        <v>10657</v>
      </c>
      <c r="M4901">
        <v>8</v>
      </c>
      <c r="N4901">
        <v>815</v>
      </c>
      <c r="O4901">
        <v>0.2</v>
      </c>
      <c r="P4901">
        <v>5216</v>
      </c>
      <c r="Q4901">
        <v>1330.81</v>
      </c>
      <c r="R4901">
        <v>25.51</v>
      </c>
    </row>
    <row r="4902" spans="1:18" x14ac:dyDescent="0.3">
      <c r="A4902" t="s">
        <v>10658</v>
      </c>
      <c r="B4902" s="1">
        <v>45251</v>
      </c>
      <c r="C4902" s="1">
        <v>45252</v>
      </c>
      <c r="D4902" t="s">
        <v>38</v>
      </c>
      <c r="E4902" t="s">
        <v>6348</v>
      </c>
      <c r="F4902" t="s">
        <v>471</v>
      </c>
      <c r="G4902" t="s">
        <v>22</v>
      </c>
      <c r="H4902" t="s">
        <v>75</v>
      </c>
      <c r="I4902" t="s">
        <v>70</v>
      </c>
      <c r="J4902" t="s">
        <v>34</v>
      </c>
      <c r="K4902" t="s">
        <v>113</v>
      </c>
      <c r="L4902" t="s">
        <v>10659</v>
      </c>
      <c r="M4902">
        <v>2</v>
      </c>
      <c r="N4902">
        <v>1998</v>
      </c>
      <c r="O4902">
        <v>0.1</v>
      </c>
      <c r="P4902">
        <v>3596.4</v>
      </c>
      <c r="Q4902">
        <v>1266.8399999999999</v>
      </c>
      <c r="R4902">
        <v>35.229999999999997</v>
      </c>
    </row>
    <row r="4903" spans="1:18" x14ac:dyDescent="0.3">
      <c r="A4903" t="s">
        <v>10660</v>
      </c>
      <c r="B4903" s="1">
        <v>45343</v>
      </c>
      <c r="C4903" s="1">
        <v>45345</v>
      </c>
      <c r="D4903" t="s">
        <v>89</v>
      </c>
      <c r="E4903" t="s">
        <v>1849</v>
      </c>
      <c r="F4903" t="s">
        <v>1180</v>
      </c>
      <c r="G4903" t="s">
        <v>22</v>
      </c>
      <c r="H4903" t="s">
        <v>62</v>
      </c>
      <c r="I4903" t="s">
        <v>70</v>
      </c>
      <c r="J4903" t="s">
        <v>49</v>
      </c>
      <c r="K4903" t="s">
        <v>311</v>
      </c>
      <c r="L4903" t="s">
        <v>10661</v>
      </c>
      <c r="M4903">
        <v>9</v>
      </c>
      <c r="N4903">
        <v>5003</v>
      </c>
      <c r="O4903">
        <v>0.2</v>
      </c>
      <c r="P4903">
        <v>36021.599999999999</v>
      </c>
      <c r="Q4903">
        <v>13065.93</v>
      </c>
      <c r="R4903">
        <v>36.270000000000003</v>
      </c>
    </row>
    <row r="4904" spans="1:18" x14ac:dyDescent="0.3">
      <c r="A4904" t="s">
        <v>10662</v>
      </c>
      <c r="B4904" s="1">
        <v>45481</v>
      </c>
      <c r="C4904" s="1">
        <v>45481</v>
      </c>
      <c r="D4904" t="s">
        <v>38</v>
      </c>
      <c r="E4904" t="s">
        <v>5296</v>
      </c>
      <c r="F4904" t="s">
        <v>40</v>
      </c>
      <c r="G4904" t="s">
        <v>22</v>
      </c>
      <c r="H4904" t="s">
        <v>81</v>
      </c>
      <c r="I4904" t="s">
        <v>63</v>
      </c>
      <c r="J4904" t="s">
        <v>108</v>
      </c>
      <c r="K4904" t="s">
        <v>118</v>
      </c>
      <c r="L4904" t="s">
        <v>10663</v>
      </c>
      <c r="M4904">
        <v>9</v>
      </c>
      <c r="N4904">
        <v>3891</v>
      </c>
      <c r="O4904">
        <v>0.1</v>
      </c>
      <c r="P4904">
        <v>31517.1</v>
      </c>
      <c r="Q4904">
        <v>12142.29</v>
      </c>
      <c r="R4904">
        <v>38.53</v>
      </c>
    </row>
    <row r="4905" spans="1:18" x14ac:dyDescent="0.3">
      <c r="A4905" t="s">
        <v>10664</v>
      </c>
      <c r="B4905" s="1">
        <v>45591</v>
      </c>
      <c r="C4905" s="1">
        <v>45595</v>
      </c>
      <c r="D4905" t="s">
        <v>38</v>
      </c>
      <c r="E4905" t="s">
        <v>2137</v>
      </c>
      <c r="F4905" t="s">
        <v>976</v>
      </c>
      <c r="G4905" t="s">
        <v>22</v>
      </c>
      <c r="H4905" t="s">
        <v>75</v>
      </c>
      <c r="I4905" t="s">
        <v>70</v>
      </c>
      <c r="J4905" t="s">
        <v>55</v>
      </c>
      <c r="K4905" t="s">
        <v>86</v>
      </c>
      <c r="L4905" t="s">
        <v>10665</v>
      </c>
      <c r="M4905">
        <v>3</v>
      </c>
      <c r="N4905">
        <v>3513</v>
      </c>
      <c r="O4905">
        <v>0.05</v>
      </c>
      <c r="P4905">
        <v>10012.049999999999</v>
      </c>
      <c r="Q4905">
        <v>3006.62</v>
      </c>
      <c r="R4905">
        <v>30.03</v>
      </c>
    </row>
    <row r="4906" spans="1:18" x14ac:dyDescent="0.3">
      <c r="A4906" t="s">
        <v>10666</v>
      </c>
      <c r="B4906" s="1">
        <v>45489</v>
      </c>
      <c r="C4906" s="1">
        <v>45489</v>
      </c>
      <c r="D4906" t="s">
        <v>29</v>
      </c>
      <c r="E4906" t="s">
        <v>718</v>
      </c>
      <c r="F4906" t="s">
        <v>40</v>
      </c>
      <c r="G4906" t="s">
        <v>61</v>
      </c>
      <c r="H4906" t="s">
        <v>81</v>
      </c>
      <c r="I4906" t="s">
        <v>70</v>
      </c>
      <c r="J4906" t="s">
        <v>55</v>
      </c>
      <c r="K4906" t="s">
        <v>86</v>
      </c>
      <c r="L4906" t="s">
        <v>10667</v>
      </c>
      <c r="M4906">
        <v>10</v>
      </c>
      <c r="N4906">
        <v>2172</v>
      </c>
      <c r="O4906">
        <v>0.15</v>
      </c>
      <c r="P4906">
        <v>18462</v>
      </c>
      <c r="Q4906">
        <v>6077.04</v>
      </c>
      <c r="R4906">
        <v>32.92</v>
      </c>
    </row>
    <row r="4907" spans="1:18" x14ac:dyDescent="0.3">
      <c r="A4907" t="s">
        <v>10668</v>
      </c>
      <c r="B4907" s="1">
        <v>45213</v>
      </c>
      <c r="C4907" s="1">
        <v>45215</v>
      </c>
      <c r="D4907" t="s">
        <v>19</v>
      </c>
      <c r="E4907" t="s">
        <v>2714</v>
      </c>
      <c r="F4907" t="s">
        <v>217</v>
      </c>
      <c r="G4907" t="s">
        <v>61</v>
      </c>
      <c r="H4907" t="s">
        <v>23</v>
      </c>
      <c r="I4907" t="s">
        <v>43</v>
      </c>
      <c r="J4907" t="s">
        <v>34</v>
      </c>
      <c r="K4907" t="s">
        <v>35</v>
      </c>
      <c r="L4907" t="s">
        <v>10669</v>
      </c>
      <c r="M4907">
        <v>6</v>
      </c>
      <c r="N4907">
        <v>2804</v>
      </c>
      <c r="O4907">
        <v>0.05</v>
      </c>
      <c r="P4907">
        <v>15982.8</v>
      </c>
      <c r="Q4907">
        <v>3345.94</v>
      </c>
      <c r="R4907">
        <v>20.93</v>
      </c>
    </row>
    <row r="4908" spans="1:18" x14ac:dyDescent="0.3">
      <c r="A4908" t="s">
        <v>10670</v>
      </c>
      <c r="B4908" s="1">
        <v>45585</v>
      </c>
      <c r="C4908" s="1">
        <v>45588</v>
      </c>
      <c r="D4908" t="s">
        <v>19</v>
      </c>
      <c r="E4908" t="s">
        <v>4004</v>
      </c>
      <c r="F4908" t="s">
        <v>217</v>
      </c>
      <c r="G4908" t="s">
        <v>61</v>
      </c>
      <c r="H4908" t="s">
        <v>96</v>
      </c>
      <c r="I4908" t="s">
        <v>33</v>
      </c>
      <c r="J4908" t="s">
        <v>108</v>
      </c>
      <c r="K4908" t="s">
        <v>143</v>
      </c>
      <c r="L4908" t="s">
        <v>10671</v>
      </c>
      <c r="M4908">
        <v>10</v>
      </c>
      <c r="N4908">
        <v>4455</v>
      </c>
      <c r="O4908">
        <v>0.05</v>
      </c>
      <c r="P4908">
        <v>42322.5</v>
      </c>
      <c r="Q4908">
        <v>13486.03</v>
      </c>
      <c r="R4908">
        <v>31.86</v>
      </c>
    </row>
    <row r="4909" spans="1:18" x14ac:dyDescent="0.3">
      <c r="A4909" t="s">
        <v>10672</v>
      </c>
      <c r="B4909" s="1">
        <v>44941</v>
      </c>
      <c r="C4909" s="1">
        <v>44944</v>
      </c>
      <c r="D4909" t="s">
        <v>29</v>
      </c>
      <c r="E4909" t="s">
        <v>918</v>
      </c>
      <c r="F4909" t="s">
        <v>286</v>
      </c>
      <c r="G4909" t="s">
        <v>41</v>
      </c>
      <c r="H4909" t="s">
        <v>81</v>
      </c>
      <c r="I4909" t="s">
        <v>70</v>
      </c>
      <c r="J4909" t="s">
        <v>49</v>
      </c>
      <c r="K4909" t="s">
        <v>311</v>
      </c>
      <c r="L4909" t="s">
        <v>10673</v>
      </c>
      <c r="M4909">
        <v>3</v>
      </c>
      <c r="N4909">
        <v>4565</v>
      </c>
      <c r="O4909">
        <v>0.05</v>
      </c>
      <c r="P4909">
        <v>13010.25</v>
      </c>
      <c r="Q4909">
        <v>4086.19</v>
      </c>
      <c r="R4909">
        <v>31.41</v>
      </c>
    </row>
    <row r="4910" spans="1:18" x14ac:dyDescent="0.3">
      <c r="A4910" t="s">
        <v>10674</v>
      </c>
      <c r="B4910" s="1">
        <v>45388</v>
      </c>
      <c r="C4910" s="1">
        <v>45394</v>
      </c>
      <c r="D4910" t="s">
        <v>19</v>
      </c>
      <c r="E4910" t="s">
        <v>731</v>
      </c>
      <c r="F4910" t="s">
        <v>976</v>
      </c>
      <c r="G4910" t="s">
        <v>41</v>
      </c>
      <c r="H4910" t="s">
        <v>75</v>
      </c>
      <c r="I4910" t="s">
        <v>70</v>
      </c>
      <c r="J4910" t="s">
        <v>34</v>
      </c>
      <c r="K4910" t="s">
        <v>44</v>
      </c>
      <c r="L4910" t="s">
        <v>10675</v>
      </c>
      <c r="M4910">
        <v>6</v>
      </c>
      <c r="N4910">
        <v>3369</v>
      </c>
      <c r="O4910">
        <v>0.05</v>
      </c>
      <c r="P4910">
        <v>19203.3</v>
      </c>
      <c r="Q4910">
        <v>4313.68</v>
      </c>
      <c r="R4910">
        <v>22.46</v>
      </c>
    </row>
    <row r="4911" spans="1:18" x14ac:dyDescent="0.3">
      <c r="A4911" t="s">
        <v>10676</v>
      </c>
      <c r="B4911" s="1">
        <v>45052</v>
      </c>
      <c r="C4911" s="1">
        <v>45057</v>
      </c>
      <c r="D4911" t="s">
        <v>19</v>
      </c>
      <c r="E4911" t="s">
        <v>1714</v>
      </c>
      <c r="F4911" t="s">
        <v>340</v>
      </c>
      <c r="G4911" t="s">
        <v>41</v>
      </c>
      <c r="H4911" t="s">
        <v>23</v>
      </c>
      <c r="I4911" t="s">
        <v>63</v>
      </c>
      <c r="J4911" t="s">
        <v>137</v>
      </c>
      <c r="K4911" t="s">
        <v>410</v>
      </c>
      <c r="L4911" t="s">
        <v>10677</v>
      </c>
      <c r="M4911">
        <v>3</v>
      </c>
      <c r="N4911">
        <v>4358</v>
      </c>
      <c r="O4911">
        <v>0</v>
      </c>
      <c r="P4911">
        <v>13074</v>
      </c>
      <c r="Q4911">
        <v>2750.94</v>
      </c>
      <c r="R4911">
        <v>21.04</v>
      </c>
    </row>
    <row r="4912" spans="1:18" x14ac:dyDescent="0.3">
      <c r="A4912" t="s">
        <v>10678</v>
      </c>
      <c r="B4912" s="1">
        <v>45526</v>
      </c>
      <c r="C4912" s="1">
        <v>45533</v>
      </c>
      <c r="D4912" t="s">
        <v>38</v>
      </c>
      <c r="E4912" t="s">
        <v>1717</v>
      </c>
      <c r="F4912" t="s">
        <v>161</v>
      </c>
      <c r="G4912" t="s">
        <v>61</v>
      </c>
      <c r="H4912" t="s">
        <v>69</v>
      </c>
      <c r="I4912" t="s">
        <v>43</v>
      </c>
      <c r="J4912" t="s">
        <v>97</v>
      </c>
      <c r="K4912" t="s">
        <v>181</v>
      </c>
      <c r="L4912" t="s">
        <v>10679</v>
      </c>
      <c r="M4912">
        <v>6</v>
      </c>
      <c r="N4912">
        <v>3597</v>
      </c>
      <c r="O4912">
        <v>0.05</v>
      </c>
      <c r="P4912">
        <v>20502.900000000001</v>
      </c>
      <c r="Q4912">
        <v>8137.28</v>
      </c>
      <c r="R4912">
        <v>39.69</v>
      </c>
    </row>
    <row r="4913" spans="1:18" x14ac:dyDescent="0.3">
      <c r="A4913" t="s">
        <v>10680</v>
      </c>
      <c r="B4913" s="1">
        <v>45127</v>
      </c>
      <c r="C4913" s="1">
        <v>45130</v>
      </c>
      <c r="D4913" t="s">
        <v>29</v>
      </c>
      <c r="E4913" t="s">
        <v>3449</v>
      </c>
      <c r="F4913" t="s">
        <v>507</v>
      </c>
      <c r="G4913" t="s">
        <v>41</v>
      </c>
      <c r="H4913" t="s">
        <v>96</v>
      </c>
      <c r="I4913" t="s">
        <v>24</v>
      </c>
      <c r="J4913" t="s">
        <v>49</v>
      </c>
      <c r="K4913" t="s">
        <v>311</v>
      </c>
      <c r="L4913" t="s">
        <v>10681</v>
      </c>
      <c r="M4913">
        <v>7</v>
      </c>
      <c r="N4913">
        <v>281</v>
      </c>
      <c r="O4913">
        <v>0.05</v>
      </c>
      <c r="P4913">
        <v>1868.65</v>
      </c>
      <c r="Q4913">
        <v>701.99</v>
      </c>
      <c r="R4913">
        <v>37.57</v>
      </c>
    </row>
    <row r="4914" spans="1:18" x14ac:dyDescent="0.3">
      <c r="A4914" t="s">
        <v>10682</v>
      </c>
      <c r="B4914" s="1">
        <v>45338</v>
      </c>
      <c r="C4914" s="1">
        <v>45341</v>
      </c>
      <c r="D4914" t="s">
        <v>19</v>
      </c>
      <c r="E4914" t="s">
        <v>1398</v>
      </c>
      <c r="F4914" t="s">
        <v>322</v>
      </c>
      <c r="G4914" t="s">
        <v>61</v>
      </c>
      <c r="H4914" t="s">
        <v>75</v>
      </c>
      <c r="I4914" t="s">
        <v>33</v>
      </c>
      <c r="J4914" t="s">
        <v>97</v>
      </c>
      <c r="K4914" t="s">
        <v>103</v>
      </c>
      <c r="L4914" t="s">
        <v>10683</v>
      </c>
      <c r="M4914">
        <v>7</v>
      </c>
      <c r="N4914">
        <v>3914</v>
      </c>
      <c r="O4914">
        <v>0.1</v>
      </c>
      <c r="P4914">
        <v>24658.2</v>
      </c>
      <c r="Q4914">
        <v>9784.1299999999992</v>
      </c>
      <c r="R4914">
        <v>39.68</v>
      </c>
    </row>
    <row r="4915" spans="1:18" x14ac:dyDescent="0.3">
      <c r="A4915" t="s">
        <v>10684</v>
      </c>
      <c r="B4915" s="1">
        <v>45137</v>
      </c>
      <c r="C4915" s="1">
        <v>45141</v>
      </c>
      <c r="D4915" t="s">
        <v>19</v>
      </c>
      <c r="E4915" t="s">
        <v>561</v>
      </c>
      <c r="F4915" t="s">
        <v>363</v>
      </c>
      <c r="G4915" t="s">
        <v>61</v>
      </c>
      <c r="H4915" t="s">
        <v>75</v>
      </c>
      <c r="I4915" t="s">
        <v>63</v>
      </c>
      <c r="J4915" t="s">
        <v>49</v>
      </c>
      <c r="K4915" t="s">
        <v>500</v>
      </c>
      <c r="L4915" t="s">
        <v>10685</v>
      </c>
      <c r="M4915">
        <v>8</v>
      </c>
      <c r="N4915">
        <v>3798</v>
      </c>
      <c r="O4915">
        <v>0</v>
      </c>
      <c r="P4915">
        <v>30384</v>
      </c>
      <c r="Q4915">
        <v>6699.74</v>
      </c>
      <c r="R4915">
        <v>22.05</v>
      </c>
    </row>
    <row r="4916" spans="1:18" x14ac:dyDescent="0.3">
      <c r="A4916" t="s">
        <v>10686</v>
      </c>
      <c r="B4916" s="1">
        <v>45486</v>
      </c>
      <c r="C4916" s="1">
        <v>45491</v>
      </c>
      <c r="D4916" t="s">
        <v>29</v>
      </c>
      <c r="E4916" t="s">
        <v>4287</v>
      </c>
      <c r="F4916" t="s">
        <v>435</v>
      </c>
      <c r="G4916" t="s">
        <v>61</v>
      </c>
      <c r="H4916" t="s">
        <v>62</v>
      </c>
      <c r="I4916" t="s">
        <v>63</v>
      </c>
      <c r="J4916" t="s">
        <v>137</v>
      </c>
      <c r="K4916" t="s">
        <v>168</v>
      </c>
      <c r="L4916" t="s">
        <v>10687</v>
      </c>
      <c r="M4916">
        <v>2</v>
      </c>
      <c r="N4916">
        <v>4841</v>
      </c>
      <c r="O4916">
        <v>0.1</v>
      </c>
      <c r="P4916">
        <v>8713.7999999999993</v>
      </c>
      <c r="Q4916">
        <v>3292.84</v>
      </c>
      <c r="R4916">
        <v>37.79</v>
      </c>
    </row>
    <row r="4917" spans="1:18" x14ac:dyDescent="0.3">
      <c r="A4917" t="s">
        <v>10688</v>
      </c>
      <c r="B4917" s="1">
        <v>45275</v>
      </c>
      <c r="C4917" s="1">
        <v>45278</v>
      </c>
      <c r="D4917" t="s">
        <v>89</v>
      </c>
      <c r="E4917" t="s">
        <v>3698</v>
      </c>
      <c r="F4917" t="s">
        <v>495</v>
      </c>
      <c r="G4917" t="s">
        <v>22</v>
      </c>
      <c r="H4917" t="s">
        <v>81</v>
      </c>
      <c r="I4917" t="s">
        <v>63</v>
      </c>
      <c r="J4917" t="s">
        <v>137</v>
      </c>
      <c r="K4917" t="s">
        <v>410</v>
      </c>
      <c r="L4917" t="s">
        <v>10689</v>
      </c>
      <c r="M4917">
        <v>2</v>
      </c>
      <c r="N4917">
        <v>147</v>
      </c>
      <c r="O4917">
        <v>0.2</v>
      </c>
      <c r="P4917">
        <v>235.2</v>
      </c>
      <c r="Q4917">
        <v>47.41</v>
      </c>
      <c r="R4917">
        <v>20.16</v>
      </c>
    </row>
    <row r="4918" spans="1:18" x14ac:dyDescent="0.3">
      <c r="A4918" t="s">
        <v>10690</v>
      </c>
      <c r="B4918" s="1">
        <v>45081</v>
      </c>
      <c r="C4918" s="1">
        <v>45082</v>
      </c>
      <c r="D4918" t="s">
        <v>89</v>
      </c>
      <c r="E4918" t="s">
        <v>712</v>
      </c>
      <c r="F4918" t="s">
        <v>495</v>
      </c>
      <c r="G4918" t="s">
        <v>41</v>
      </c>
      <c r="H4918" t="s">
        <v>75</v>
      </c>
      <c r="I4918" t="s">
        <v>43</v>
      </c>
      <c r="J4918" t="s">
        <v>49</v>
      </c>
      <c r="K4918" t="s">
        <v>50</v>
      </c>
      <c r="L4918" t="s">
        <v>10691</v>
      </c>
      <c r="M4918">
        <v>9</v>
      </c>
      <c r="N4918">
        <v>606</v>
      </c>
      <c r="O4918">
        <v>0</v>
      </c>
      <c r="P4918">
        <v>5454</v>
      </c>
      <c r="Q4918">
        <v>1468.64</v>
      </c>
      <c r="R4918">
        <v>26.93</v>
      </c>
    </row>
    <row r="4919" spans="1:18" x14ac:dyDescent="0.3">
      <c r="A4919" t="s">
        <v>10692</v>
      </c>
      <c r="B4919" s="1">
        <v>45130</v>
      </c>
      <c r="C4919" s="1">
        <v>45135</v>
      </c>
      <c r="D4919" t="s">
        <v>19</v>
      </c>
      <c r="E4919" t="s">
        <v>208</v>
      </c>
      <c r="F4919" t="s">
        <v>68</v>
      </c>
      <c r="G4919" t="s">
        <v>61</v>
      </c>
      <c r="H4919" t="s">
        <v>32</v>
      </c>
      <c r="I4919" t="s">
        <v>33</v>
      </c>
      <c r="J4919" t="s">
        <v>55</v>
      </c>
      <c r="K4919" t="s">
        <v>364</v>
      </c>
      <c r="L4919" t="s">
        <v>10693</v>
      </c>
      <c r="M4919">
        <v>3</v>
      </c>
      <c r="N4919">
        <v>2921</v>
      </c>
      <c r="O4919">
        <v>0</v>
      </c>
      <c r="P4919">
        <v>8763</v>
      </c>
      <c r="Q4919">
        <v>3058.89</v>
      </c>
      <c r="R4919">
        <v>34.909999999999997</v>
      </c>
    </row>
    <row r="4920" spans="1:18" x14ac:dyDescent="0.3">
      <c r="A4920" t="s">
        <v>10694</v>
      </c>
      <c r="B4920" s="1">
        <v>45622</v>
      </c>
      <c r="C4920" s="1">
        <v>45628</v>
      </c>
      <c r="D4920" t="s">
        <v>29</v>
      </c>
      <c r="E4920" t="s">
        <v>3326</v>
      </c>
      <c r="F4920" t="s">
        <v>185</v>
      </c>
      <c r="G4920" t="s">
        <v>61</v>
      </c>
      <c r="H4920" t="s">
        <v>32</v>
      </c>
      <c r="I4920" t="s">
        <v>33</v>
      </c>
      <c r="J4920" t="s">
        <v>137</v>
      </c>
      <c r="K4920" t="s">
        <v>201</v>
      </c>
      <c r="L4920" t="s">
        <v>10695</v>
      </c>
      <c r="M4920">
        <v>7</v>
      </c>
      <c r="N4920">
        <v>668</v>
      </c>
      <c r="O4920">
        <v>0.2</v>
      </c>
      <c r="P4920">
        <v>3740.8</v>
      </c>
      <c r="Q4920">
        <v>910.88</v>
      </c>
      <c r="R4920">
        <v>24.35</v>
      </c>
    </row>
    <row r="4921" spans="1:18" x14ac:dyDescent="0.3">
      <c r="A4921" t="s">
        <v>10696</v>
      </c>
      <c r="B4921" s="1">
        <v>45645</v>
      </c>
      <c r="C4921" s="1">
        <v>45646</v>
      </c>
      <c r="D4921" t="s">
        <v>89</v>
      </c>
      <c r="E4921" t="s">
        <v>7111</v>
      </c>
      <c r="F4921" t="s">
        <v>371</v>
      </c>
      <c r="G4921" t="s">
        <v>41</v>
      </c>
      <c r="H4921" t="s">
        <v>23</v>
      </c>
      <c r="I4921" t="s">
        <v>43</v>
      </c>
      <c r="J4921" t="s">
        <v>97</v>
      </c>
      <c r="K4921" t="s">
        <v>181</v>
      </c>
      <c r="L4921" t="s">
        <v>10697</v>
      </c>
      <c r="M4921">
        <v>4</v>
      </c>
      <c r="N4921">
        <v>2778</v>
      </c>
      <c r="O4921">
        <v>0.15</v>
      </c>
      <c r="P4921">
        <v>9445.2000000000007</v>
      </c>
      <c r="Q4921">
        <v>2279.42</v>
      </c>
      <c r="R4921">
        <v>24.13</v>
      </c>
    </row>
    <row r="4922" spans="1:18" x14ac:dyDescent="0.3">
      <c r="A4922" t="s">
        <v>10698</v>
      </c>
      <c r="B4922" s="1">
        <v>45651</v>
      </c>
      <c r="C4922" s="1">
        <v>45656</v>
      </c>
      <c r="D4922" t="s">
        <v>29</v>
      </c>
      <c r="E4922" t="s">
        <v>188</v>
      </c>
      <c r="F4922" t="s">
        <v>449</v>
      </c>
      <c r="G4922" t="s">
        <v>22</v>
      </c>
      <c r="H4922" t="s">
        <v>69</v>
      </c>
      <c r="I4922" t="s">
        <v>33</v>
      </c>
      <c r="J4922" t="s">
        <v>108</v>
      </c>
      <c r="K4922" t="s">
        <v>109</v>
      </c>
      <c r="L4922" t="s">
        <v>10699</v>
      </c>
      <c r="M4922">
        <v>10</v>
      </c>
      <c r="N4922">
        <v>3150</v>
      </c>
      <c r="O4922">
        <v>0.05</v>
      </c>
      <c r="P4922">
        <v>29925</v>
      </c>
      <c r="Q4922">
        <v>8726.85</v>
      </c>
      <c r="R4922">
        <v>29.16</v>
      </c>
    </row>
    <row r="4923" spans="1:18" x14ac:dyDescent="0.3">
      <c r="A4923" t="s">
        <v>10700</v>
      </c>
      <c r="B4923" s="1">
        <v>45375</v>
      </c>
      <c r="C4923" s="1">
        <v>45376</v>
      </c>
      <c r="D4923" t="s">
        <v>38</v>
      </c>
      <c r="E4923" t="s">
        <v>4603</v>
      </c>
      <c r="F4923" t="s">
        <v>304</v>
      </c>
      <c r="G4923" t="s">
        <v>41</v>
      </c>
      <c r="H4923" t="s">
        <v>42</v>
      </c>
      <c r="I4923" t="s">
        <v>70</v>
      </c>
      <c r="J4923" t="s">
        <v>34</v>
      </c>
      <c r="K4923" t="s">
        <v>113</v>
      </c>
      <c r="L4923" t="s">
        <v>10701</v>
      </c>
      <c r="M4923">
        <v>8</v>
      </c>
      <c r="N4923">
        <v>3464</v>
      </c>
      <c r="O4923">
        <v>0.2</v>
      </c>
      <c r="P4923">
        <v>22169.599999999999</v>
      </c>
      <c r="Q4923">
        <v>4952.6499999999996</v>
      </c>
      <c r="R4923">
        <v>22.34</v>
      </c>
    </row>
    <row r="4924" spans="1:18" x14ac:dyDescent="0.3">
      <c r="A4924" t="s">
        <v>10702</v>
      </c>
      <c r="B4924" s="1">
        <v>45021</v>
      </c>
      <c r="C4924" s="1">
        <v>45024</v>
      </c>
      <c r="D4924" t="s">
        <v>38</v>
      </c>
      <c r="E4924" t="s">
        <v>2537</v>
      </c>
      <c r="F4924" t="s">
        <v>471</v>
      </c>
      <c r="G4924" t="s">
        <v>22</v>
      </c>
      <c r="H4924" t="s">
        <v>69</v>
      </c>
      <c r="I4924" t="s">
        <v>70</v>
      </c>
      <c r="J4924" t="s">
        <v>137</v>
      </c>
      <c r="K4924" t="s">
        <v>232</v>
      </c>
      <c r="L4924" t="s">
        <v>10703</v>
      </c>
      <c r="M4924">
        <v>1</v>
      </c>
      <c r="N4924">
        <v>2091</v>
      </c>
      <c r="O4924">
        <v>0.2</v>
      </c>
      <c r="P4924">
        <v>1672.8</v>
      </c>
      <c r="Q4924">
        <v>346.29</v>
      </c>
      <c r="R4924">
        <v>20.7</v>
      </c>
    </row>
    <row r="4925" spans="1:18" x14ac:dyDescent="0.3">
      <c r="A4925" t="s">
        <v>10704</v>
      </c>
      <c r="B4925" s="1">
        <v>45197</v>
      </c>
      <c r="C4925" s="1">
        <v>45200</v>
      </c>
      <c r="D4925" t="s">
        <v>89</v>
      </c>
      <c r="E4925" t="s">
        <v>2815</v>
      </c>
      <c r="F4925" t="s">
        <v>383</v>
      </c>
      <c r="G4925" t="s">
        <v>41</v>
      </c>
      <c r="H4925" t="s">
        <v>81</v>
      </c>
      <c r="I4925" t="s">
        <v>63</v>
      </c>
      <c r="J4925" t="s">
        <v>108</v>
      </c>
      <c r="K4925" t="s">
        <v>109</v>
      </c>
      <c r="L4925" t="s">
        <v>10705</v>
      </c>
      <c r="M4925">
        <v>5</v>
      </c>
      <c r="N4925">
        <v>1582</v>
      </c>
      <c r="O4925">
        <v>0.1</v>
      </c>
      <c r="P4925">
        <v>7119</v>
      </c>
      <c r="Q4925">
        <v>2015.72</v>
      </c>
      <c r="R4925">
        <v>28.31</v>
      </c>
    </row>
    <row r="4926" spans="1:18" x14ac:dyDescent="0.3">
      <c r="A4926" t="s">
        <v>10706</v>
      </c>
      <c r="B4926" s="1">
        <v>45192</v>
      </c>
      <c r="C4926" s="1">
        <v>45194</v>
      </c>
      <c r="D4926" t="s">
        <v>29</v>
      </c>
      <c r="E4926" t="s">
        <v>4877</v>
      </c>
      <c r="F4926" t="s">
        <v>449</v>
      </c>
      <c r="G4926" t="s">
        <v>41</v>
      </c>
      <c r="H4926" t="s">
        <v>32</v>
      </c>
      <c r="I4926" t="s">
        <v>63</v>
      </c>
      <c r="J4926" t="s">
        <v>49</v>
      </c>
      <c r="K4926" t="s">
        <v>152</v>
      </c>
      <c r="L4926" t="s">
        <v>10707</v>
      </c>
      <c r="M4926">
        <v>4</v>
      </c>
      <c r="N4926">
        <v>1615</v>
      </c>
      <c r="O4926">
        <v>0</v>
      </c>
      <c r="P4926">
        <v>6460</v>
      </c>
      <c r="Q4926">
        <v>1925.85</v>
      </c>
      <c r="R4926">
        <v>29.81</v>
      </c>
    </row>
    <row r="4927" spans="1:18" x14ac:dyDescent="0.3">
      <c r="A4927" t="s">
        <v>10708</v>
      </c>
      <c r="B4927" s="1">
        <v>44987</v>
      </c>
      <c r="C4927" s="1">
        <v>44990</v>
      </c>
      <c r="D4927" t="s">
        <v>19</v>
      </c>
      <c r="E4927" t="s">
        <v>6267</v>
      </c>
      <c r="F4927" t="s">
        <v>976</v>
      </c>
      <c r="G4927" t="s">
        <v>22</v>
      </c>
      <c r="H4927" t="s">
        <v>32</v>
      </c>
      <c r="I4927" t="s">
        <v>70</v>
      </c>
      <c r="J4927" t="s">
        <v>55</v>
      </c>
      <c r="K4927" t="s">
        <v>364</v>
      </c>
      <c r="L4927" t="s">
        <v>10709</v>
      </c>
      <c r="M4927">
        <v>10</v>
      </c>
      <c r="N4927">
        <v>1187</v>
      </c>
      <c r="O4927">
        <v>0</v>
      </c>
      <c r="P4927">
        <v>11870</v>
      </c>
      <c r="Q4927">
        <v>3109.52</v>
      </c>
      <c r="R4927">
        <v>26.2</v>
      </c>
    </row>
    <row r="4928" spans="1:18" x14ac:dyDescent="0.3">
      <c r="A4928" t="s">
        <v>10710</v>
      </c>
      <c r="B4928" s="1">
        <v>45310</v>
      </c>
      <c r="C4928" s="1">
        <v>45317</v>
      </c>
      <c r="D4928" t="s">
        <v>38</v>
      </c>
      <c r="E4928" t="s">
        <v>4945</v>
      </c>
      <c r="F4928" t="s">
        <v>488</v>
      </c>
      <c r="G4928" t="s">
        <v>41</v>
      </c>
      <c r="H4928" t="s">
        <v>69</v>
      </c>
      <c r="I4928" t="s">
        <v>43</v>
      </c>
      <c r="J4928" t="s">
        <v>25</v>
      </c>
      <c r="K4928" t="s">
        <v>240</v>
      </c>
      <c r="L4928" t="s">
        <v>10711</v>
      </c>
      <c r="M4928">
        <v>8</v>
      </c>
      <c r="N4928">
        <v>501</v>
      </c>
      <c r="O4928">
        <v>0</v>
      </c>
      <c r="P4928">
        <v>4008</v>
      </c>
      <c r="Q4928">
        <v>909.45</v>
      </c>
      <c r="R4928">
        <v>22.69</v>
      </c>
    </row>
    <row r="4929" spans="1:18" x14ac:dyDescent="0.3">
      <c r="A4929" t="s">
        <v>10712</v>
      </c>
      <c r="B4929" s="1">
        <v>44965</v>
      </c>
      <c r="C4929" s="1">
        <v>44967</v>
      </c>
      <c r="D4929" t="s">
        <v>89</v>
      </c>
      <c r="E4929" t="s">
        <v>1435</v>
      </c>
      <c r="F4929" t="s">
        <v>172</v>
      </c>
      <c r="G4929" t="s">
        <v>22</v>
      </c>
      <c r="H4929" t="s">
        <v>23</v>
      </c>
      <c r="I4929" t="s">
        <v>33</v>
      </c>
      <c r="J4929" t="s">
        <v>55</v>
      </c>
      <c r="K4929" t="s">
        <v>655</v>
      </c>
      <c r="L4929" t="s">
        <v>10713</v>
      </c>
      <c r="M4929">
        <v>3</v>
      </c>
      <c r="N4929">
        <v>241</v>
      </c>
      <c r="O4929">
        <v>0.1</v>
      </c>
      <c r="P4929">
        <v>650.70000000000005</v>
      </c>
      <c r="Q4929">
        <v>185.45</v>
      </c>
      <c r="R4929">
        <v>28.5</v>
      </c>
    </row>
    <row r="4930" spans="1:18" x14ac:dyDescent="0.3">
      <c r="A4930" t="s">
        <v>10714</v>
      </c>
      <c r="B4930" s="1">
        <v>44981</v>
      </c>
      <c r="C4930" s="1">
        <v>44988</v>
      </c>
      <c r="D4930" t="s">
        <v>89</v>
      </c>
      <c r="E4930" t="s">
        <v>1798</v>
      </c>
      <c r="F4930" t="s">
        <v>480</v>
      </c>
      <c r="G4930" t="s">
        <v>22</v>
      </c>
      <c r="H4930" t="s">
        <v>32</v>
      </c>
      <c r="I4930" t="s">
        <v>63</v>
      </c>
      <c r="J4930" t="s">
        <v>25</v>
      </c>
      <c r="K4930" t="s">
        <v>443</v>
      </c>
      <c r="L4930" t="s">
        <v>10715</v>
      </c>
      <c r="M4930">
        <v>1</v>
      </c>
      <c r="N4930">
        <v>4919</v>
      </c>
      <c r="O4930">
        <v>0.1</v>
      </c>
      <c r="P4930">
        <v>4427.1000000000004</v>
      </c>
      <c r="Q4930">
        <v>1490.76</v>
      </c>
      <c r="R4930">
        <v>33.67</v>
      </c>
    </row>
    <row r="4931" spans="1:18" x14ac:dyDescent="0.3">
      <c r="A4931" t="s">
        <v>10716</v>
      </c>
      <c r="B4931" s="1">
        <v>45480</v>
      </c>
      <c r="C4931" s="1">
        <v>45481</v>
      </c>
      <c r="D4931" t="s">
        <v>29</v>
      </c>
      <c r="E4931" t="s">
        <v>1450</v>
      </c>
      <c r="F4931" t="s">
        <v>147</v>
      </c>
      <c r="G4931" t="s">
        <v>41</v>
      </c>
      <c r="H4931" t="s">
        <v>23</v>
      </c>
      <c r="I4931" t="s">
        <v>70</v>
      </c>
      <c r="J4931" t="s">
        <v>97</v>
      </c>
      <c r="K4931" t="s">
        <v>181</v>
      </c>
      <c r="L4931" t="s">
        <v>10717</v>
      </c>
      <c r="M4931">
        <v>2</v>
      </c>
      <c r="N4931">
        <v>1053</v>
      </c>
      <c r="O4931">
        <v>0.05</v>
      </c>
      <c r="P4931">
        <v>2000.7</v>
      </c>
      <c r="Q4931">
        <v>691.05</v>
      </c>
      <c r="R4931">
        <v>34.54</v>
      </c>
    </row>
    <row r="4932" spans="1:18" x14ac:dyDescent="0.3">
      <c r="A4932" t="s">
        <v>10718</v>
      </c>
      <c r="B4932" s="1">
        <v>45438</v>
      </c>
      <c r="C4932" s="1">
        <v>45439</v>
      </c>
      <c r="D4932" t="s">
        <v>38</v>
      </c>
      <c r="E4932" t="s">
        <v>7064</v>
      </c>
      <c r="F4932" t="s">
        <v>310</v>
      </c>
      <c r="G4932" t="s">
        <v>61</v>
      </c>
      <c r="H4932" t="s">
        <v>32</v>
      </c>
      <c r="I4932" t="s">
        <v>63</v>
      </c>
      <c r="J4932" t="s">
        <v>34</v>
      </c>
      <c r="K4932" t="s">
        <v>44</v>
      </c>
      <c r="L4932" t="s">
        <v>10719</v>
      </c>
      <c r="M4932">
        <v>5</v>
      </c>
      <c r="N4932">
        <v>2284</v>
      </c>
      <c r="O4932">
        <v>0.15</v>
      </c>
      <c r="P4932">
        <v>9707</v>
      </c>
      <c r="Q4932">
        <v>2716.63</v>
      </c>
      <c r="R4932">
        <v>27.99</v>
      </c>
    </row>
    <row r="4933" spans="1:18" x14ac:dyDescent="0.3">
      <c r="A4933" t="s">
        <v>10720</v>
      </c>
      <c r="B4933" s="1">
        <v>45300</v>
      </c>
      <c r="C4933" s="1">
        <v>45302</v>
      </c>
      <c r="D4933" t="s">
        <v>19</v>
      </c>
      <c r="E4933" t="s">
        <v>5510</v>
      </c>
      <c r="F4933" t="s">
        <v>95</v>
      </c>
      <c r="G4933" t="s">
        <v>22</v>
      </c>
      <c r="H4933" t="s">
        <v>62</v>
      </c>
      <c r="I4933" t="s">
        <v>70</v>
      </c>
      <c r="J4933" t="s">
        <v>34</v>
      </c>
      <c r="K4933" t="s">
        <v>44</v>
      </c>
      <c r="L4933" t="s">
        <v>4441</v>
      </c>
      <c r="M4933">
        <v>6</v>
      </c>
      <c r="N4933">
        <v>1167</v>
      </c>
      <c r="O4933">
        <v>0.05</v>
      </c>
      <c r="P4933">
        <v>6651.9</v>
      </c>
      <c r="Q4933">
        <v>2546.71</v>
      </c>
      <c r="R4933">
        <v>38.29</v>
      </c>
    </row>
    <row r="4934" spans="1:18" x14ac:dyDescent="0.3">
      <c r="A4934" t="s">
        <v>10721</v>
      </c>
      <c r="B4934" s="1">
        <v>44959</v>
      </c>
      <c r="C4934" s="1">
        <v>44959</v>
      </c>
      <c r="D4934" t="s">
        <v>19</v>
      </c>
      <c r="E4934" t="s">
        <v>303</v>
      </c>
      <c r="F4934" t="s">
        <v>891</v>
      </c>
      <c r="G4934" t="s">
        <v>22</v>
      </c>
      <c r="H4934" t="s">
        <v>69</v>
      </c>
      <c r="I4934" t="s">
        <v>33</v>
      </c>
      <c r="J4934" t="s">
        <v>49</v>
      </c>
      <c r="K4934" t="s">
        <v>500</v>
      </c>
      <c r="L4934" t="s">
        <v>5304</v>
      </c>
      <c r="M4934">
        <v>2</v>
      </c>
      <c r="N4934">
        <v>1091</v>
      </c>
      <c r="O4934">
        <v>0.1</v>
      </c>
      <c r="P4934">
        <v>1963.8</v>
      </c>
      <c r="Q4934">
        <v>753.83</v>
      </c>
      <c r="R4934">
        <v>38.39</v>
      </c>
    </row>
    <row r="4935" spans="1:18" x14ac:dyDescent="0.3">
      <c r="A4935" t="s">
        <v>10722</v>
      </c>
      <c r="B4935" s="1">
        <v>45307</v>
      </c>
      <c r="C4935" s="1">
        <v>45309</v>
      </c>
      <c r="D4935" t="s">
        <v>38</v>
      </c>
      <c r="E4935" t="s">
        <v>2907</v>
      </c>
      <c r="F4935" t="s">
        <v>122</v>
      </c>
      <c r="G4935" t="s">
        <v>61</v>
      </c>
      <c r="H4935" t="s">
        <v>96</v>
      </c>
      <c r="I4935" t="s">
        <v>33</v>
      </c>
      <c r="J4935" t="s">
        <v>25</v>
      </c>
      <c r="K4935" t="s">
        <v>240</v>
      </c>
      <c r="L4935" t="s">
        <v>10723</v>
      </c>
      <c r="M4935">
        <v>2</v>
      </c>
      <c r="N4935">
        <v>111</v>
      </c>
      <c r="O4935">
        <v>0.2</v>
      </c>
      <c r="P4935">
        <v>177.6</v>
      </c>
      <c r="Q4935">
        <v>64.09</v>
      </c>
      <c r="R4935">
        <v>36.090000000000003</v>
      </c>
    </row>
    <row r="4936" spans="1:18" x14ac:dyDescent="0.3">
      <c r="A4936" t="s">
        <v>10724</v>
      </c>
      <c r="B4936" s="1">
        <v>45200</v>
      </c>
      <c r="C4936" s="1">
        <v>45204</v>
      </c>
      <c r="D4936" t="s">
        <v>19</v>
      </c>
      <c r="E4936" t="s">
        <v>1455</v>
      </c>
      <c r="F4936" t="s">
        <v>117</v>
      </c>
      <c r="G4936" t="s">
        <v>22</v>
      </c>
      <c r="H4936" t="s">
        <v>42</v>
      </c>
      <c r="I4936" t="s">
        <v>24</v>
      </c>
      <c r="J4936" t="s">
        <v>137</v>
      </c>
      <c r="K4936" t="s">
        <v>168</v>
      </c>
      <c r="L4936" t="s">
        <v>10725</v>
      </c>
      <c r="M4936">
        <v>9</v>
      </c>
      <c r="N4936">
        <v>5077</v>
      </c>
      <c r="O4936">
        <v>0</v>
      </c>
      <c r="P4936">
        <v>45693</v>
      </c>
      <c r="Q4936">
        <v>10026.790000000001</v>
      </c>
      <c r="R4936">
        <v>21.94</v>
      </c>
    </row>
    <row r="4937" spans="1:18" x14ac:dyDescent="0.3">
      <c r="A4937" t="s">
        <v>10726</v>
      </c>
      <c r="B4937" s="1">
        <v>44954</v>
      </c>
      <c r="C4937" s="1">
        <v>44955</v>
      </c>
      <c r="D4937" t="s">
        <v>19</v>
      </c>
      <c r="E4937" t="s">
        <v>73</v>
      </c>
      <c r="F4937" t="s">
        <v>431</v>
      </c>
      <c r="G4937" t="s">
        <v>41</v>
      </c>
      <c r="H4937" t="s">
        <v>96</v>
      </c>
      <c r="I4937" t="s">
        <v>24</v>
      </c>
      <c r="J4937" t="s">
        <v>55</v>
      </c>
      <c r="K4937" t="s">
        <v>123</v>
      </c>
      <c r="L4937" t="s">
        <v>10727</v>
      </c>
      <c r="M4937">
        <v>2</v>
      </c>
      <c r="N4937">
        <v>4008</v>
      </c>
      <c r="O4937">
        <v>0</v>
      </c>
      <c r="P4937">
        <v>8016</v>
      </c>
      <c r="Q4937">
        <v>3026.61</v>
      </c>
      <c r="R4937">
        <v>37.76</v>
      </c>
    </row>
    <row r="4938" spans="1:18" x14ac:dyDescent="0.3">
      <c r="A4938" t="s">
        <v>10728</v>
      </c>
      <c r="B4938" s="1">
        <v>45357</v>
      </c>
      <c r="C4938" s="1">
        <v>45359</v>
      </c>
      <c r="D4938" t="s">
        <v>89</v>
      </c>
      <c r="E4938" t="s">
        <v>3650</v>
      </c>
      <c r="F4938" t="s">
        <v>117</v>
      </c>
      <c r="G4938" t="s">
        <v>22</v>
      </c>
      <c r="H4938" t="s">
        <v>75</v>
      </c>
      <c r="I4938" t="s">
        <v>43</v>
      </c>
      <c r="J4938" t="s">
        <v>34</v>
      </c>
      <c r="K4938" t="s">
        <v>113</v>
      </c>
      <c r="L4938" t="s">
        <v>10729</v>
      </c>
      <c r="M4938">
        <v>4</v>
      </c>
      <c r="N4938">
        <v>3960</v>
      </c>
      <c r="O4938">
        <v>0</v>
      </c>
      <c r="P4938">
        <v>15840</v>
      </c>
      <c r="Q4938">
        <v>6273.63</v>
      </c>
      <c r="R4938">
        <v>39.61</v>
      </c>
    </row>
    <row r="4939" spans="1:18" x14ac:dyDescent="0.3">
      <c r="A4939" t="s">
        <v>10730</v>
      </c>
      <c r="B4939" s="1">
        <v>45334</v>
      </c>
      <c r="C4939" s="1">
        <v>45338</v>
      </c>
      <c r="D4939" t="s">
        <v>19</v>
      </c>
      <c r="E4939" t="s">
        <v>339</v>
      </c>
      <c r="F4939" t="s">
        <v>619</v>
      </c>
      <c r="G4939" t="s">
        <v>41</v>
      </c>
      <c r="H4939" t="s">
        <v>32</v>
      </c>
      <c r="I4939" t="s">
        <v>70</v>
      </c>
      <c r="J4939" t="s">
        <v>49</v>
      </c>
      <c r="K4939" t="s">
        <v>50</v>
      </c>
      <c r="L4939" t="s">
        <v>7947</v>
      </c>
      <c r="M4939">
        <v>4</v>
      </c>
      <c r="N4939">
        <v>3038</v>
      </c>
      <c r="O4939">
        <v>0.15</v>
      </c>
      <c r="P4939">
        <v>10329.200000000001</v>
      </c>
      <c r="Q4939">
        <v>3284.62</v>
      </c>
      <c r="R4939">
        <v>31.8</v>
      </c>
    </row>
    <row r="4940" spans="1:18" x14ac:dyDescent="0.3">
      <c r="A4940" t="s">
        <v>10731</v>
      </c>
      <c r="B4940" s="1">
        <v>45536</v>
      </c>
      <c r="C4940" s="1">
        <v>45537</v>
      </c>
      <c r="D4940" t="s">
        <v>19</v>
      </c>
      <c r="E4940" t="s">
        <v>7145</v>
      </c>
      <c r="F4940" t="s">
        <v>80</v>
      </c>
      <c r="G4940" t="s">
        <v>61</v>
      </c>
      <c r="H4940" t="s">
        <v>62</v>
      </c>
      <c r="I4940" t="s">
        <v>43</v>
      </c>
      <c r="J4940" t="s">
        <v>34</v>
      </c>
      <c r="K4940" t="s">
        <v>152</v>
      </c>
      <c r="L4940" t="s">
        <v>4691</v>
      </c>
      <c r="M4940">
        <v>2</v>
      </c>
      <c r="N4940">
        <v>4283</v>
      </c>
      <c r="O4940">
        <v>0.1</v>
      </c>
      <c r="P4940">
        <v>7709.4</v>
      </c>
      <c r="Q4940">
        <v>2198.7600000000002</v>
      </c>
      <c r="R4940">
        <v>28.52</v>
      </c>
    </row>
    <row r="4941" spans="1:18" x14ac:dyDescent="0.3">
      <c r="A4941" t="s">
        <v>10732</v>
      </c>
      <c r="B4941" s="1">
        <v>45614</v>
      </c>
      <c r="C4941" s="1">
        <v>45617</v>
      </c>
      <c r="D4941" t="s">
        <v>38</v>
      </c>
      <c r="E4941" t="s">
        <v>7249</v>
      </c>
      <c r="F4941" t="s">
        <v>371</v>
      </c>
      <c r="G4941" t="s">
        <v>22</v>
      </c>
      <c r="H4941" t="s">
        <v>62</v>
      </c>
      <c r="I4941" t="s">
        <v>24</v>
      </c>
      <c r="J4941" t="s">
        <v>97</v>
      </c>
      <c r="K4941" t="s">
        <v>181</v>
      </c>
      <c r="L4941" t="s">
        <v>10733</v>
      </c>
      <c r="M4941">
        <v>2</v>
      </c>
      <c r="N4941">
        <v>2765</v>
      </c>
      <c r="O4941">
        <v>0.1</v>
      </c>
      <c r="P4941">
        <v>4977</v>
      </c>
      <c r="Q4941">
        <v>1406.91</v>
      </c>
      <c r="R4941">
        <v>28.27</v>
      </c>
    </row>
    <row r="4942" spans="1:18" x14ac:dyDescent="0.3">
      <c r="A4942" t="s">
        <v>10734</v>
      </c>
      <c r="B4942" s="1">
        <v>45276</v>
      </c>
      <c r="C4942" s="1">
        <v>45279</v>
      </c>
      <c r="D4942" t="s">
        <v>38</v>
      </c>
      <c r="E4942" t="s">
        <v>1438</v>
      </c>
      <c r="F4942" t="s">
        <v>514</v>
      </c>
      <c r="G4942" t="s">
        <v>61</v>
      </c>
      <c r="H4942" t="s">
        <v>69</v>
      </c>
      <c r="I4942" t="s">
        <v>33</v>
      </c>
      <c r="J4942" t="s">
        <v>97</v>
      </c>
      <c r="K4942" t="s">
        <v>181</v>
      </c>
      <c r="L4942" t="s">
        <v>10735</v>
      </c>
      <c r="M4942">
        <v>7</v>
      </c>
      <c r="N4942">
        <v>1186</v>
      </c>
      <c r="O4942">
        <v>0.2</v>
      </c>
      <c r="P4942">
        <v>6641.6</v>
      </c>
      <c r="Q4942">
        <v>1478.65</v>
      </c>
      <c r="R4942">
        <v>22.26</v>
      </c>
    </row>
    <row r="4943" spans="1:18" x14ac:dyDescent="0.3">
      <c r="A4943" t="s">
        <v>10736</v>
      </c>
      <c r="B4943" s="1">
        <v>45383</v>
      </c>
      <c r="C4943" s="1">
        <v>45385</v>
      </c>
      <c r="D4943" t="s">
        <v>29</v>
      </c>
      <c r="E4943" t="s">
        <v>1653</v>
      </c>
      <c r="F4943" t="s">
        <v>205</v>
      </c>
      <c r="G4943" t="s">
        <v>61</v>
      </c>
      <c r="H4943" t="s">
        <v>81</v>
      </c>
      <c r="I4943" t="s">
        <v>70</v>
      </c>
      <c r="J4943" t="s">
        <v>137</v>
      </c>
      <c r="K4943" t="s">
        <v>232</v>
      </c>
      <c r="L4943" t="s">
        <v>10737</v>
      </c>
      <c r="M4943">
        <v>9</v>
      </c>
      <c r="N4943">
        <v>1399</v>
      </c>
      <c r="O4943">
        <v>0.15</v>
      </c>
      <c r="P4943">
        <v>10702.35</v>
      </c>
      <c r="Q4943">
        <v>3798.58</v>
      </c>
      <c r="R4943">
        <v>35.49</v>
      </c>
    </row>
    <row r="4944" spans="1:18" x14ac:dyDescent="0.3">
      <c r="A4944" t="s">
        <v>10738</v>
      </c>
      <c r="B4944" s="1">
        <v>45349</v>
      </c>
      <c r="C4944" s="1">
        <v>45353</v>
      </c>
      <c r="D4944" t="s">
        <v>89</v>
      </c>
      <c r="E4944" t="s">
        <v>2493</v>
      </c>
      <c r="F4944" t="s">
        <v>546</v>
      </c>
      <c r="G4944" t="s">
        <v>41</v>
      </c>
      <c r="H4944" t="s">
        <v>62</v>
      </c>
      <c r="I4944" t="s">
        <v>63</v>
      </c>
      <c r="J4944" t="s">
        <v>108</v>
      </c>
      <c r="K4944" t="s">
        <v>128</v>
      </c>
      <c r="L4944" t="s">
        <v>10739</v>
      </c>
      <c r="M4944">
        <v>5</v>
      </c>
      <c r="N4944">
        <v>4697</v>
      </c>
      <c r="O4944">
        <v>0.2</v>
      </c>
      <c r="P4944">
        <v>18788</v>
      </c>
      <c r="Q4944">
        <v>7274.5</v>
      </c>
      <c r="R4944">
        <v>38.72</v>
      </c>
    </row>
    <row r="4945" spans="1:18" x14ac:dyDescent="0.3">
      <c r="A4945" t="s">
        <v>10740</v>
      </c>
      <c r="B4945" s="1">
        <v>45317</v>
      </c>
      <c r="C4945" s="1">
        <v>45320</v>
      </c>
      <c r="D4945" t="s">
        <v>19</v>
      </c>
      <c r="E4945" t="s">
        <v>5084</v>
      </c>
      <c r="F4945" t="s">
        <v>507</v>
      </c>
      <c r="G4945" t="s">
        <v>61</v>
      </c>
      <c r="H4945" t="s">
        <v>23</v>
      </c>
      <c r="I4945" t="s">
        <v>24</v>
      </c>
      <c r="J4945" t="s">
        <v>55</v>
      </c>
      <c r="K4945" t="s">
        <v>655</v>
      </c>
      <c r="L4945" t="s">
        <v>10741</v>
      </c>
      <c r="M4945">
        <v>2</v>
      </c>
      <c r="N4945">
        <v>630</v>
      </c>
      <c r="O4945">
        <v>0.1</v>
      </c>
      <c r="P4945">
        <v>1134</v>
      </c>
      <c r="Q4945">
        <v>368.06</v>
      </c>
      <c r="R4945">
        <v>32.46</v>
      </c>
    </row>
    <row r="4946" spans="1:18" x14ac:dyDescent="0.3">
      <c r="A4946" t="s">
        <v>10742</v>
      </c>
      <c r="B4946" s="1">
        <v>45156</v>
      </c>
      <c r="C4946" s="1">
        <v>45160</v>
      </c>
      <c r="D4946" t="s">
        <v>29</v>
      </c>
      <c r="E4946" t="s">
        <v>5047</v>
      </c>
      <c r="F4946" t="s">
        <v>507</v>
      </c>
      <c r="G4946" t="s">
        <v>41</v>
      </c>
      <c r="H4946" t="s">
        <v>81</v>
      </c>
      <c r="I4946" t="s">
        <v>70</v>
      </c>
      <c r="J4946" t="s">
        <v>49</v>
      </c>
      <c r="K4946" t="s">
        <v>64</v>
      </c>
      <c r="L4946" t="s">
        <v>10743</v>
      </c>
      <c r="M4946">
        <v>10</v>
      </c>
      <c r="N4946">
        <v>4259</v>
      </c>
      <c r="O4946">
        <v>0.15</v>
      </c>
      <c r="P4946">
        <v>36201.5</v>
      </c>
      <c r="Q4946">
        <v>11018.4</v>
      </c>
      <c r="R4946">
        <v>30.44</v>
      </c>
    </row>
    <row r="4947" spans="1:18" x14ac:dyDescent="0.3">
      <c r="A4947" t="s">
        <v>10744</v>
      </c>
      <c r="B4947" s="1">
        <v>45607</v>
      </c>
      <c r="C4947" s="1">
        <v>45608</v>
      </c>
      <c r="D4947" t="s">
        <v>29</v>
      </c>
      <c r="E4947" t="s">
        <v>3978</v>
      </c>
      <c r="F4947" t="s">
        <v>74</v>
      </c>
      <c r="G4947" t="s">
        <v>22</v>
      </c>
      <c r="H4947" t="s">
        <v>23</v>
      </c>
      <c r="I4947" t="s">
        <v>24</v>
      </c>
      <c r="J4947" t="s">
        <v>55</v>
      </c>
      <c r="K4947" t="s">
        <v>56</v>
      </c>
      <c r="L4947" t="s">
        <v>10745</v>
      </c>
      <c r="M4947">
        <v>3</v>
      </c>
      <c r="N4947">
        <v>2765</v>
      </c>
      <c r="O4947">
        <v>0.1</v>
      </c>
      <c r="P4947">
        <v>7465.5</v>
      </c>
      <c r="Q4947">
        <v>2542.9499999999998</v>
      </c>
      <c r="R4947">
        <v>34.06</v>
      </c>
    </row>
    <row r="4948" spans="1:18" x14ac:dyDescent="0.3">
      <c r="A4948" t="s">
        <v>10746</v>
      </c>
      <c r="B4948" s="1">
        <v>45120</v>
      </c>
      <c r="C4948" s="1">
        <v>45127</v>
      </c>
      <c r="D4948" t="s">
        <v>29</v>
      </c>
      <c r="E4948" t="s">
        <v>382</v>
      </c>
      <c r="F4948" t="s">
        <v>200</v>
      </c>
      <c r="G4948" t="s">
        <v>61</v>
      </c>
      <c r="H4948" t="s">
        <v>96</v>
      </c>
      <c r="I4948" t="s">
        <v>24</v>
      </c>
      <c r="J4948" t="s">
        <v>108</v>
      </c>
      <c r="K4948" t="s">
        <v>143</v>
      </c>
      <c r="L4948" t="s">
        <v>10747</v>
      </c>
      <c r="M4948">
        <v>9</v>
      </c>
      <c r="N4948">
        <v>1017</v>
      </c>
      <c r="O4948">
        <v>0</v>
      </c>
      <c r="P4948">
        <v>9153</v>
      </c>
      <c r="Q4948">
        <v>2214.5500000000002</v>
      </c>
      <c r="R4948">
        <v>24.19</v>
      </c>
    </row>
    <row r="4949" spans="1:18" x14ac:dyDescent="0.3">
      <c r="A4949" t="s">
        <v>10748</v>
      </c>
      <c r="B4949" s="1">
        <v>44980</v>
      </c>
      <c r="C4949" s="1">
        <v>44982</v>
      </c>
      <c r="D4949" t="s">
        <v>29</v>
      </c>
      <c r="E4949" t="s">
        <v>7845</v>
      </c>
      <c r="F4949" t="s">
        <v>480</v>
      </c>
      <c r="G4949" t="s">
        <v>41</v>
      </c>
      <c r="H4949" t="s">
        <v>62</v>
      </c>
      <c r="I4949" t="s">
        <v>24</v>
      </c>
      <c r="J4949" t="s">
        <v>49</v>
      </c>
      <c r="K4949" t="s">
        <v>152</v>
      </c>
      <c r="L4949" t="s">
        <v>10749</v>
      </c>
      <c r="M4949">
        <v>7</v>
      </c>
      <c r="N4949">
        <v>520</v>
      </c>
      <c r="O4949">
        <v>0.1</v>
      </c>
      <c r="P4949">
        <v>3276</v>
      </c>
      <c r="Q4949">
        <v>732.14</v>
      </c>
      <c r="R4949">
        <v>22.35</v>
      </c>
    </row>
    <row r="4950" spans="1:18" x14ac:dyDescent="0.3">
      <c r="A4950" t="s">
        <v>10750</v>
      </c>
      <c r="B4950" s="1">
        <v>45036</v>
      </c>
      <c r="C4950" s="1">
        <v>45039</v>
      </c>
      <c r="D4950" t="s">
        <v>29</v>
      </c>
      <c r="E4950" t="s">
        <v>3048</v>
      </c>
      <c r="F4950" t="s">
        <v>439</v>
      </c>
      <c r="G4950" t="s">
        <v>61</v>
      </c>
      <c r="H4950" t="s">
        <v>42</v>
      </c>
      <c r="I4950" t="s">
        <v>24</v>
      </c>
      <c r="J4950" t="s">
        <v>97</v>
      </c>
      <c r="K4950" t="s">
        <v>181</v>
      </c>
      <c r="L4950" t="s">
        <v>10751</v>
      </c>
      <c r="M4950">
        <v>7</v>
      </c>
      <c r="N4950">
        <v>2118</v>
      </c>
      <c r="O4950">
        <v>0.05</v>
      </c>
      <c r="P4950">
        <v>14084.7</v>
      </c>
      <c r="Q4950">
        <v>5040.46</v>
      </c>
      <c r="R4950">
        <v>35.79</v>
      </c>
    </row>
    <row r="4951" spans="1:18" x14ac:dyDescent="0.3">
      <c r="A4951" t="s">
        <v>10752</v>
      </c>
      <c r="B4951" s="1">
        <v>45379</v>
      </c>
      <c r="C4951" s="1">
        <v>45385</v>
      </c>
      <c r="D4951" t="s">
        <v>29</v>
      </c>
      <c r="E4951" t="s">
        <v>1668</v>
      </c>
      <c r="F4951" t="s">
        <v>488</v>
      </c>
      <c r="G4951" t="s">
        <v>41</v>
      </c>
      <c r="H4951" t="s">
        <v>23</v>
      </c>
      <c r="I4951" t="s">
        <v>24</v>
      </c>
      <c r="J4951" t="s">
        <v>108</v>
      </c>
      <c r="K4951" t="s">
        <v>143</v>
      </c>
      <c r="L4951" t="s">
        <v>10753</v>
      </c>
      <c r="M4951">
        <v>10</v>
      </c>
      <c r="N4951">
        <v>4978</v>
      </c>
      <c r="O4951">
        <v>0.05</v>
      </c>
      <c r="P4951">
        <v>47291</v>
      </c>
      <c r="Q4951">
        <v>16347.06</v>
      </c>
      <c r="R4951">
        <v>34.57</v>
      </c>
    </row>
    <row r="4952" spans="1:18" x14ac:dyDescent="0.3">
      <c r="A4952" t="s">
        <v>10754</v>
      </c>
      <c r="B4952" s="1">
        <v>45046</v>
      </c>
      <c r="C4952" s="1">
        <v>45049</v>
      </c>
      <c r="D4952" t="s">
        <v>89</v>
      </c>
      <c r="E4952" t="s">
        <v>3027</v>
      </c>
      <c r="F4952" t="s">
        <v>132</v>
      </c>
      <c r="G4952" t="s">
        <v>22</v>
      </c>
      <c r="H4952" t="s">
        <v>42</v>
      </c>
      <c r="I4952" t="s">
        <v>70</v>
      </c>
      <c r="J4952" t="s">
        <v>97</v>
      </c>
      <c r="K4952" t="s">
        <v>181</v>
      </c>
      <c r="L4952" t="s">
        <v>10755</v>
      </c>
      <c r="M4952">
        <v>4</v>
      </c>
      <c r="N4952">
        <v>1081</v>
      </c>
      <c r="O4952">
        <v>0</v>
      </c>
      <c r="P4952">
        <v>4324</v>
      </c>
      <c r="Q4952">
        <v>955.96</v>
      </c>
      <c r="R4952">
        <v>22.11</v>
      </c>
    </row>
    <row r="4953" spans="1:18" x14ac:dyDescent="0.3">
      <c r="A4953" t="s">
        <v>10756</v>
      </c>
      <c r="B4953" s="1">
        <v>45468</v>
      </c>
      <c r="C4953" s="1">
        <v>45471</v>
      </c>
      <c r="D4953" t="s">
        <v>29</v>
      </c>
      <c r="E4953" t="s">
        <v>2273</v>
      </c>
      <c r="F4953" t="s">
        <v>142</v>
      </c>
      <c r="G4953" t="s">
        <v>61</v>
      </c>
      <c r="H4953" t="s">
        <v>81</v>
      </c>
      <c r="I4953" t="s">
        <v>70</v>
      </c>
      <c r="J4953" t="s">
        <v>49</v>
      </c>
      <c r="K4953" t="s">
        <v>311</v>
      </c>
      <c r="L4953" t="s">
        <v>10757</v>
      </c>
      <c r="M4953">
        <v>3</v>
      </c>
      <c r="N4953">
        <v>2719</v>
      </c>
      <c r="O4953">
        <v>0.15</v>
      </c>
      <c r="P4953">
        <v>6933.45</v>
      </c>
      <c r="Q4953">
        <v>2010.26</v>
      </c>
      <c r="R4953">
        <v>28.99</v>
      </c>
    </row>
    <row r="4954" spans="1:18" x14ac:dyDescent="0.3">
      <c r="A4954" t="s">
        <v>10758</v>
      </c>
      <c r="B4954" s="1">
        <v>45525</v>
      </c>
      <c r="C4954" s="1">
        <v>45526</v>
      </c>
      <c r="D4954" t="s">
        <v>38</v>
      </c>
      <c r="E4954" t="s">
        <v>7911</v>
      </c>
      <c r="F4954" t="s">
        <v>420</v>
      </c>
      <c r="G4954" t="s">
        <v>22</v>
      </c>
      <c r="H4954" t="s">
        <v>96</v>
      </c>
      <c r="I4954" t="s">
        <v>33</v>
      </c>
      <c r="J4954" t="s">
        <v>25</v>
      </c>
      <c r="K4954" t="s">
        <v>443</v>
      </c>
      <c r="L4954" t="s">
        <v>10759</v>
      </c>
      <c r="M4954">
        <v>1</v>
      </c>
      <c r="N4954">
        <v>221</v>
      </c>
      <c r="O4954">
        <v>0.1</v>
      </c>
      <c r="P4954">
        <v>198.9</v>
      </c>
      <c r="Q4954">
        <v>59.7</v>
      </c>
      <c r="R4954">
        <v>30.01</v>
      </c>
    </row>
    <row r="4955" spans="1:18" x14ac:dyDescent="0.3">
      <c r="A4955" t="s">
        <v>10760</v>
      </c>
      <c r="B4955" s="1">
        <v>45165</v>
      </c>
      <c r="C4955" s="1">
        <v>45171</v>
      </c>
      <c r="D4955" t="s">
        <v>19</v>
      </c>
      <c r="E4955" t="s">
        <v>3024</v>
      </c>
      <c r="F4955" t="s">
        <v>1180</v>
      </c>
      <c r="G4955" t="s">
        <v>22</v>
      </c>
      <c r="H4955" t="s">
        <v>42</v>
      </c>
      <c r="I4955" t="s">
        <v>33</v>
      </c>
      <c r="J4955" t="s">
        <v>137</v>
      </c>
      <c r="K4955" t="s">
        <v>232</v>
      </c>
      <c r="L4955" t="s">
        <v>10761</v>
      </c>
      <c r="M4955">
        <v>6</v>
      </c>
      <c r="N4955">
        <v>2399</v>
      </c>
      <c r="O4955">
        <v>0.05</v>
      </c>
      <c r="P4955">
        <v>13674.3</v>
      </c>
      <c r="Q4955">
        <v>4806.0600000000004</v>
      </c>
      <c r="R4955">
        <v>35.15</v>
      </c>
    </row>
    <row r="4956" spans="1:18" x14ac:dyDescent="0.3">
      <c r="A4956" t="s">
        <v>10762</v>
      </c>
      <c r="B4956" s="1">
        <v>45475</v>
      </c>
      <c r="C4956" s="1">
        <v>45482</v>
      </c>
      <c r="D4956" t="s">
        <v>19</v>
      </c>
      <c r="E4956" t="s">
        <v>1241</v>
      </c>
      <c r="F4956" t="s">
        <v>315</v>
      </c>
      <c r="G4956" t="s">
        <v>41</v>
      </c>
      <c r="H4956" t="s">
        <v>96</v>
      </c>
      <c r="I4956" t="s">
        <v>43</v>
      </c>
      <c r="J4956" t="s">
        <v>49</v>
      </c>
      <c r="K4956" t="s">
        <v>152</v>
      </c>
      <c r="L4956" t="s">
        <v>10763</v>
      </c>
      <c r="M4956">
        <v>9</v>
      </c>
      <c r="N4956">
        <v>990</v>
      </c>
      <c r="O4956">
        <v>0.1</v>
      </c>
      <c r="P4956">
        <v>8019</v>
      </c>
      <c r="Q4956">
        <v>1952.65</v>
      </c>
      <c r="R4956">
        <v>24.35</v>
      </c>
    </row>
    <row r="4957" spans="1:18" x14ac:dyDescent="0.3">
      <c r="A4957" t="s">
        <v>10764</v>
      </c>
      <c r="B4957" s="1">
        <v>45255</v>
      </c>
      <c r="C4957" s="1">
        <v>45261</v>
      </c>
      <c r="D4957" t="s">
        <v>29</v>
      </c>
      <c r="E4957" t="s">
        <v>1414</v>
      </c>
      <c r="F4957" t="s">
        <v>694</v>
      </c>
      <c r="G4957" t="s">
        <v>41</v>
      </c>
      <c r="H4957" t="s">
        <v>42</v>
      </c>
      <c r="I4957" t="s">
        <v>70</v>
      </c>
      <c r="J4957" t="s">
        <v>34</v>
      </c>
      <c r="K4957" t="s">
        <v>152</v>
      </c>
      <c r="L4957" t="s">
        <v>8995</v>
      </c>
      <c r="M4957">
        <v>6</v>
      </c>
      <c r="N4957">
        <v>1001</v>
      </c>
      <c r="O4957">
        <v>0.2</v>
      </c>
      <c r="P4957">
        <v>4804.8</v>
      </c>
      <c r="Q4957">
        <v>1649.24</v>
      </c>
      <c r="R4957">
        <v>34.32</v>
      </c>
    </row>
    <row r="4958" spans="1:18" x14ac:dyDescent="0.3">
      <c r="A4958" t="s">
        <v>10765</v>
      </c>
      <c r="B4958" s="1">
        <v>45568</v>
      </c>
      <c r="C4958" s="1">
        <v>45572</v>
      </c>
      <c r="D4958" t="s">
        <v>89</v>
      </c>
      <c r="E4958" t="s">
        <v>1788</v>
      </c>
      <c r="F4958" t="s">
        <v>468</v>
      </c>
      <c r="G4958" t="s">
        <v>61</v>
      </c>
      <c r="H4958" t="s">
        <v>42</v>
      </c>
      <c r="I4958" t="s">
        <v>43</v>
      </c>
      <c r="J4958" t="s">
        <v>55</v>
      </c>
      <c r="K4958" t="s">
        <v>123</v>
      </c>
      <c r="L4958" t="s">
        <v>10766</v>
      </c>
      <c r="M4958">
        <v>9</v>
      </c>
      <c r="N4958">
        <v>617</v>
      </c>
      <c r="O4958">
        <v>0</v>
      </c>
      <c r="P4958">
        <v>5553</v>
      </c>
      <c r="Q4958">
        <v>1707.13</v>
      </c>
      <c r="R4958">
        <v>30.74</v>
      </c>
    </row>
    <row r="4959" spans="1:18" x14ac:dyDescent="0.3">
      <c r="A4959" t="s">
        <v>10767</v>
      </c>
      <c r="B4959" s="1">
        <v>44985</v>
      </c>
      <c r="C4959" s="1">
        <v>44988</v>
      </c>
      <c r="D4959" t="s">
        <v>29</v>
      </c>
      <c r="E4959" t="s">
        <v>1194</v>
      </c>
      <c r="F4959" t="s">
        <v>263</v>
      </c>
      <c r="G4959" t="s">
        <v>22</v>
      </c>
      <c r="H4959" t="s">
        <v>75</v>
      </c>
      <c r="I4959" t="s">
        <v>63</v>
      </c>
      <c r="J4959" t="s">
        <v>137</v>
      </c>
      <c r="K4959" t="s">
        <v>201</v>
      </c>
      <c r="L4959" t="s">
        <v>10768</v>
      </c>
      <c r="M4959">
        <v>8</v>
      </c>
      <c r="N4959">
        <v>343</v>
      </c>
      <c r="O4959">
        <v>0.2</v>
      </c>
      <c r="P4959">
        <v>2195.1999999999998</v>
      </c>
      <c r="Q4959">
        <v>704.45</v>
      </c>
      <c r="R4959">
        <v>32.090000000000003</v>
      </c>
    </row>
    <row r="4960" spans="1:18" x14ac:dyDescent="0.3">
      <c r="A4960" t="s">
        <v>10769</v>
      </c>
      <c r="B4960" s="1">
        <v>45183</v>
      </c>
      <c r="C4960" s="1">
        <v>45186</v>
      </c>
      <c r="D4960" t="s">
        <v>89</v>
      </c>
      <c r="E4960" t="s">
        <v>5436</v>
      </c>
      <c r="F4960" t="s">
        <v>102</v>
      </c>
      <c r="G4960" t="s">
        <v>22</v>
      </c>
      <c r="H4960" t="s">
        <v>23</v>
      </c>
      <c r="I4960" t="s">
        <v>43</v>
      </c>
      <c r="J4960" t="s">
        <v>137</v>
      </c>
      <c r="K4960" t="s">
        <v>201</v>
      </c>
      <c r="L4960" t="s">
        <v>10768</v>
      </c>
      <c r="M4960">
        <v>6</v>
      </c>
      <c r="N4960">
        <v>4915</v>
      </c>
      <c r="O4960">
        <v>0.15</v>
      </c>
      <c r="P4960">
        <v>25066.5</v>
      </c>
      <c r="Q4960">
        <v>5816.07</v>
      </c>
      <c r="R4960">
        <v>23.2</v>
      </c>
    </row>
    <row r="4961" spans="1:18" x14ac:dyDescent="0.3">
      <c r="A4961" t="s">
        <v>10770</v>
      </c>
      <c r="B4961" s="1">
        <v>44944</v>
      </c>
      <c r="C4961" s="1">
        <v>44947</v>
      </c>
      <c r="D4961" t="s">
        <v>19</v>
      </c>
      <c r="E4961" t="s">
        <v>2273</v>
      </c>
      <c r="F4961" t="s">
        <v>870</v>
      </c>
      <c r="G4961" t="s">
        <v>22</v>
      </c>
      <c r="H4961" t="s">
        <v>75</v>
      </c>
      <c r="I4961" t="s">
        <v>33</v>
      </c>
      <c r="J4961" t="s">
        <v>108</v>
      </c>
      <c r="K4961" t="s">
        <v>128</v>
      </c>
      <c r="L4961" t="s">
        <v>10771</v>
      </c>
      <c r="M4961">
        <v>10</v>
      </c>
      <c r="N4961">
        <v>4065</v>
      </c>
      <c r="O4961">
        <v>0.2</v>
      </c>
      <c r="P4961">
        <v>32520</v>
      </c>
      <c r="Q4961">
        <v>7603.75</v>
      </c>
      <c r="R4961">
        <v>23.38</v>
      </c>
    </row>
    <row r="4962" spans="1:18" x14ac:dyDescent="0.3">
      <c r="A4962" t="s">
        <v>10772</v>
      </c>
      <c r="B4962" s="1">
        <v>45041</v>
      </c>
      <c r="C4962" s="1">
        <v>45042</v>
      </c>
      <c r="D4962" t="s">
        <v>29</v>
      </c>
      <c r="E4962" t="s">
        <v>2518</v>
      </c>
      <c r="F4962" t="s">
        <v>891</v>
      </c>
      <c r="G4962" t="s">
        <v>61</v>
      </c>
      <c r="H4962" t="s">
        <v>62</v>
      </c>
      <c r="I4962" t="s">
        <v>70</v>
      </c>
      <c r="J4962" t="s">
        <v>49</v>
      </c>
      <c r="K4962" t="s">
        <v>311</v>
      </c>
      <c r="L4962" t="s">
        <v>10773</v>
      </c>
      <c r="M4962">
        <v>3</v>
      </c>
      <c r="N4962">
        <v>1986</v>
      </c>
      <c r="O4962">
        <v>0.2</v>
      </c>
      <c r="P4962">
        <v>4766.3999999999996</v>
      </c>
      <c r="Q4962">
        <v>1519.63</v>
      </c>
      <c r="R4962">
        <v>31.88</v>
      </c>
    </row>
    <row r="4963" spans="1:18" x14ac:dyDescent="0.3">
      <c r="A4963" t="s">
        <v>10774</v>
      </c>
      <c r="B4963" s="1">
        <v>45096</v>
      </c>
      <c r="C4963" s="1">
        <v>45096</v>
      </c>
      <c r="D4963" t="s">
        <v>38</v>
      </c>
      <c r="E4963" t="s">
        <v>1878</v>
      </c>
      <c r="F4963" t="s">
        <v>247</v>
      </c>
      <c r="G4963" t="s">
        <v>22</v>
      </c>
      <c r="H4963" t="s">
        <v>32</v>
      </c>
      <c r="I4963" t="s">
        <v>33</v>
      </c>
      <c r="J4963" t="s">
        <v>49</v>
      </c>
      <c r="K4963" t="s">
        <v>64</v>
      </c>
      <c r="L4963" t="s">
        <v>10775</v>
      </c>
      <c r="M4963">
        <v>8</v>
      </c>
      <c r="N4963">
        <v>304</v>
      </c>
      <c r="O4963">
        <v>0.1</v>
      </c>
      <c r="P4963">
        <v>2188.8000000000002</v>
      </c>
      <c r="Q4963">
        <v>504.18</v>
      </c>
      <c r="R4963">
        <v>23.03</v>
      </c>
    </row>
    <row r="4964" spans="1:18" x14ac:dyDescent="0.3">
      <c r="A4964" t="s">
        <v>10776</v>
      </c>
      <c r="B4964" s="1">
        <v>45349</v>
      </c>
      <c r="C4964" s="1">
        <v>45353</v>
      </c>
      <c r="D4964" t="s">
        <v>38</v>
      </c>
      <c r="E4964" t="s">
        <v>790</v>
      </c>
      <c r="F4964" t="s">
        <v>122</v>
      </c>
      <c r="G4964" t="s">
        <v>22</v>
      </c>
      <c r="H4964" t="s">
        <v>96</v>
      </c>
      <c r="I4964" t="s">
        <v>33</v>
      </c>
      <c r="J4964" t="s">
        <v>108</v>
      </c>
      <c r="K4964" t="s">
        <v>109</v>
      </c>
      <c r="L4964" t="s">
        <v>10777</v>
      </c>
      <c r="M4964">
        <v>2</v>
      </c>
      <c r="N4964">
        <v>1023</v>
      </c>
      <c r="O4964">
        <v>0.05</v>
      </c>
      <c r="P4964">
        <v>1943.7</v>
      </c>
      <c r="Q4964">
        <v>711.78</v>
      </c>
      <c r="R4964">
        <v>36.619999999999997</v>
      </c>
    </row>
    <row r="4965" spans="1:18" x14ac:dyDescent="0.3">
      <c r="A4965" t="s">
        <v>10778</v>
      </c>
      <c r="B4965" s="1">
        <v>44976</v>
      </c>
      <c r="C4965" s="1">
        <v>44981</v>
      </c>
      <c r="D4965" t="s">
        <v>19</v>
      </c>
      <c r="E4965" t="s">
        <v>520</v>
      </c>
      <c r="F4965" t="s">
        <v>449</v>
      </c>
      <c r="G4965" t="s">
        <v>61</v>
      </c>
      <c r="H4965" t="s">
        <v>32</v>
      </c>
      <c r="I4965" t="s">
        <v>33</v>
      </c>
      <c r="J4965" t="s">
        <v>108</v>
      </c>
      <c r="K4965" t="s">
        <v>128</v>
      </c>
      <c r="L4965" t="s">
        <v>10779</v>
      </c>
      <c r="M4965">
        <v>9</v>
      </c>
      <c r="N4965">
        <v>4919</v>
      </c>
      <c r="O4965">
        <v>0.2</v>
      </c>
      <c r="P4965">
        <v>35416.800000000003</v>
      </c>
      <c r="Q4965">
        <v>10987.72</v>
      </c>
      <c r="R4965">
        <v>31.02</v>
      </c>
    </row>
    <row r="4966" spans="1:18" x14ac:dyDescent="0.3">
      <c r="A4966" t="s">
        <v>10780</v>
      </c>
      <c r="B4966" s="1">
        <v>45166</v>
      </c>
      <c r="C4966" s="1">
        <v>45169</v>
      </c>
      <c r="D4966" t="s">
        <v>29</v>
      </c>
      <c r="E4966" t="s">
        <v>309</v>
      </c>
      <c r="F4966" t="s">
        <v>263</v>
      </c>
      <c r="G4966" t="s">
        <v>22</v>
      </c>
      <c r="H4966" t="s">
        <v>69</v>
      </c>
      <c r="I4966" t="s">
        <v>63</v>
      </c>
      <c r="J4966" t="s">
        <v>97</v>
      </c>
      <c r="K4966" t="s">
        <v>181</v>
      </c>
      <c r="L4966" t="s">
        <v>10781</v>
      </c>
      <c r="M4966">
        <v>9</v>
      </c>
      <c r="N4966">
        <v>1255</v>
      </c>
      <c r="O4966">
        <v>0.2</v>
      </c>
      <c r="P4966">
        <v>9036</v>
      </c>
      <c r="Q4966">
        <v>3420.17</v>
      </c>
      <c r="R4966">
        <v>37.85</v>
      </c>
    </row>
    <row r="4967" spans="1:18" x14ac:dyDescent="0.3">
      <c r="A4967" t="s">
        <v>10782</v>
      </c>
      <c r="B4967" s="1">
        <v>45160</v>
      </c>
      <c r="C4967" s="1">
        <v>45164</v>
      </c>
      <c r="D4967" t="s">
        <v>29</v>
      </c>
      <c r="E4967" t="s">
        <v>1093</v>
      </c>
      <c r="F4967" t="s">
        <v>107</v>
      </c>
      <c r="G4967" t="s">
        <v>61</v>
      </c>
      <c r="H4967" t="s">
        <v>69</v>
      </c>
      <c r="I4967" t="s">
        <v>24</v>
      </c>
      <c r="J4967" t="s">
        <v>49</v>
      </c>
      <c r="K4967" t="s">
        <v>50</v>
      </c>
      <c r="L4967" t="s">
        <v>10783</v>
      </c>
      <c r="M4967">
        <v>1</v>
      </c>
      <c r="N4967">
        <v>3501</v>
      </c>
      <c r="O4967">
        <v>0.1</v>
      </c>
      <c r="P4967">
        <v>3150.9</v>
      </c>
      <c r="Q4967">
        <v>692.35</v>
      </c>
      <c r="R4967">
        <v>21.97</v>
      </c>
    </row>
    <row r="4968" spans="1:18" x14ac:dyDescent="0.3">
      <c r="A4968" t="s">
        <v>10784</v>
      </c>
      <c r="B4968" s="1">
        <v>45260</v>
      </c>
      <c r="C4968" s="1">
        <v>45260</v>
      </c>
      <c r="D4968" t="s">
        <v>19</v>
      </c>
      <c r="E4968" t="s">
        <v>20</v>
      </c>
      <c r="F4968" t="s">
        <v>322</v>
      </c>
      <c r="G4968" t="s">
        <v>41</v>
      </c>
      <c r="H4968" t="s">
        <v>75</v>
      </c>
      <c r="I4968" t="s">
        <v>70</v>
      </c>
      <c r="J4968" t="s">
        <v>25</v>
      </c>
      <c r="K4968" t="s">
        <v>26</v>
      </c>
      <c r="L4968" t="s">
        <v>10785</v>
      </c>
      <c r="M4968">
        <v>5</v>
      </c>
      <c r="N4968">
        <v>1817</v>
      </c>
      <c r="O4968">
        <v>0.1</v>
      </c>
      <c r="P4968">
        <v>8176.5</v>
      </c>
      <c r="Q4968">
        <v>2309.44</v>
      </c>
      <c r="R4968">
        <v>28.24</v>
      </c>
    </row>
    <row r="4969" spans="1:18" x14ac:dyDescent="0.3">
      <c r="A4969" t="s">
        <v>10786</v>
      </c>
      <c r="B4969" s="1">
        <v>45193</v>
      </c>
      <c r="C4969" s="1">
        <v>45197</v>
      </c>
      <c r="D4969" t="s">
        <v>19</v>
      </c>
      <c r="E4969" t="s">
        <v>1292</v>
      </c>
      <c r="F4969" t="s">
        <v>709</v>
      </c>
      <c r="G4969" t="s">
        <v>61</v>
      </c>
      <c r="H4969" t="s">
        <v>81</v>
      </c>
      <c r="I4969" t="s">
        <v>70</v>
      </c>
      <c r="J4969" t="s">
        <v>108</v>
      </c>
      <c r="K4969" t="s">
        <v>268</v>
      </c>
      <c r="L4969" t="s">
        <v>3317</v>
      </c>
      <c r="M4969">
        <v>8</v>
      </c>
      <c r="N4969">
        <v>2852</v>
      </c>
      <c r="O4969">
        <v>0.05</v>
      </c>
      <c r="P4969">
        <v>21675.200000000001</v>
      </c>
      <c r="Q4969">
        <v>5431.69</v>
      </c>
      <c r="R4969">
        <v>25.06</v>
      </c>
    </row>
    <row r="4970" spans="1:18" x14ac:dyDescent="0.3">
      <c r="A4970" t="s">
        <v>10787</v>
      </c>
      <c r="B4970" s="1">
        <v>45448</v>
      </c>
      <c r="C4970" s="1">
        <v>45449</v>
      </c>
      <c r="D4970" t="s">
        <v>29</v>
      </c>
      <c r="E4970" t="s">
        <v>1931</v>
      </c>
      <c r="F4970" t="s">
        <v>176</v>
      </c>
      <c r="G4970" t="s">
        <v>22</v>
      </c>
      <c r="H4970" t="s">
        <v>23</v>
      </c>
      <c r="I4970" t="s">
        <v>24</v>
      </c>
      <c r="J4970" t="s">
        <v>137</v>
      </c>
      <c r="K4970" t="s">
        <v>138</v>
      </c>
      <c r="L4970" t="s">
        <v>10788</v>
      </c>
      <c r="M4970">
        <v>4</v>
      </c>
      <c r="N4970">
        <v>1175</v>
      </c>
      <c r="O4970">
        <v>0.15</v>
      </c>
      <c r="P4970">
        <v>3995</v>
      </c>
      <c r="Q4970">
        <v>1298.17</v>
      </c>
      <c r="R4970">
        <v>32.49</v>
      </c>
    </row>
    <row r="4971" spans="1:18" x14ac:dyDescent="0.3">
      <c r="A4971" t="s">
        <v>10789</v>
      </c>
      <c r="B4971" s="1">
        <v>45451</v>
      </c>
      <c r="C4971" s="1">
        <v>45455</v>
      </c>
      <c r="D4971" t="s">
        <v>29</v>
      </c>
      <c r="E4971" t="s">
        <v>5510</v>
      </c>
      <c r="F4971" t="s">
        <v>85</v>
      </c>
      <c r="G4971" t="s">
        <v>22</v>
      </c>
      <c r="H4971" t="s">
        <v>75</v>
      </c>
      <c r="I4971" t="s">
        <v>63</v>
      </c>
      <c r="J4971" t="s">
        <v>137</v>
      </c>
      <c r="K4971" t="s">
        <v>201</v>
      </c>
      <c r="L4971" t="s">
        <v>6629</v>
      </c>
      <c r="M4971">
        <v>8</v>
      </c>
      <c r="N4971">
        <v>956</v>
      </c>
      <c r="O4971">
        <v>0.2</v>
      </c>
      <c r="P4971">
        <v>6118.4</v>
      </c>
      <c r="Q4971">
        <v>2424.89</v>
      </c>
      <c r="R4971">
        <v>39.630000000000003</v>
      </c>
    </row>
    <row r="4972" spans="1:18" x14ac:dyDescent="0.3">
      <c r="A4972" t="s">
        <v>10790</v>
      </c>
      <c r="B4972" s="1">
        <v>45095</v>
      </c>
      <c r="C4972" s="1">
        <v>45095</v>
      </c>
      <c r="D4972" t="s">
        <v>29</v>
      </c>
      <c r="E4972" t="s">
        <v>1868</v>
      </c>
      <c r="F4972" t="s">
        <v>209</v>
      </c>
      <c r="G4972" t="s">
        <v>41</v>
      </c>
      <c r="H4972" t="s">
        <v>23</v>
      </c>
      <c r="I4972" t="s">
        <v>43</v>
      </c>
      <c r="J4972" t="s">
        <v>25</v>
      </c>
      <c r="K4972" t="s">
        <v>240</v>
      </c>
      <c r="L4972" t="s">
        <v>10791</v>
      </c>
      <c r="M4972">
        <v>8</v>
      </c>
      <c r="N4972">
        <v>1329</v>
      </c>
      <c r="O4972">
        <v>0.15</v>
      </c>
      <c r="P4972">
        <v>9037.2000000000007</v>
      </c>
      <c r="Q4972">
        <v>2907.07</v>
      </c>
      <c r="R4972">
        <v>32.17</v>
      </c>
    </row>
    <row r="4973" spans="1:18" x14ac:dyDescent="0.3">
      <c r="A4973" t="s">
        <v>10792</v>
      </c>
      <c r="B4973" s="1">
        <v>45349</v>
      </c>
      <c r="C4973" s="1">
        <v>45350</v>
      </c>
      <c r="D4973" t="s">
        <v>29</v>
      </c>
      <c r="E4973" t="s">
        <v>6877</v>
      </c>
      <c r="F4973" t="s">
        <v>449</v>
      </c>
      <c r="G4973" t="s">
        <v>41</v>
      </c>
      <c r="H4973" t="s">
        <v>23</v>
      </c>
      <c r="I4973" t="s">
        <v>33</v>
      </c>
      <c r="J4973" t="s">
        <v>49</v>
      </c>
      <c r="K4973" t="s">
        <v>152</v>
      </c>
      <c r="L4973" t="s">
        <v>10793</v>
      </c>
      <c r="M4973">
        <v>4</v>
      </c>
      <c r="N4973">
        <v>245</v>
      </c>
      <c r="O4973">
        <v>0.2</v>
      </c>
      <c r="P4973">
        <v>784</v>
      </c>
      <c r="Q4973">
        <v>308.95999999999998</v>
      </c>
      <c r="R4973">
        <v>39.409999999999997</v>
      </c>
    </row>
    <row r="4974" spans="1:18" x14ac:dyDescent="0.3">
      <c r="A4974" t="s">
        <v>10794</v>
      </c>
      <c r="B4974" s="1">
        <v>45458</v>
      </c>
      <c r="C4974" s="1">
        <v>45459</v>
      </c>
      <c r="D4974" t="s">
        <v>38</v>
      </c>
      <c r="E4974" t="s">
        <v>461</v>
      </c>
      <c r="F4974" t="s">
        <v>172</v>
      </c>
      <c r="G4974" t="s">
        <v>61</v>
      </c>
      <c r="H4974" t="s">
        <v>75</v>
      </c>
      <c r="I4974" t="s">
        <v>63</v>
      </c>
      <c r="J4974" t="s">
        <v>108</v>
      </c>
      <c r="K4974" t="s">
        <v>128</v>
      </c>
      <c r="L4974" t="s">
        <v>10795</v>
      </c>
      <c r="M4974">
        <v>7</v>
      </c>
      <c r="N4974">
        <v>1914</v>
      </c>
      <c r="O4974">
        <v>0.2</v>
      </c>
      <c r="P4974">
        <v>10718.4</v>
      </c>
      <c r="Q4974">
        <v>2237.6799999999998</v>
      </c>
      <c r="R4974">
        <v>20.88</v>
      </c>
    </row>
    <row r="4975" spans="1:18" x14ac:dyDescent="0.3">
      <c r="A4975" t="s">
        <v>10796</v>
      </c>
      <c r="B4975" s="1">
        <v>45156</v>
      </c>
      <c r="C4975" s="1">
        <v>45161</v>
      </c>
      <c r="D4975" t="s">
        <v>29</v>
      </c>
      <c r="E4975" t="s">
        <v>4857</v>
      </c>
      <c r="F4975" t="s">
        <v>272</v>
      </c>
      <c r="G4975" t="s">
        <v>41</v>
      </c>
      <c r="H4975" t="s">
        <v>62</v>
      </c>
      <c r="I4975" t="s">
        <v>33</v>
      </c>
      <c r="J4975" t="s">
        <v>108</v>
      </c>
      <c r="K4975" t="s">
        <v>143</v>
      </c>
      <c r="L4975" t="s">
        <v>10797</v>
      </c>
      <c r="M4975">
        <v>8</v>
      </c>
      <c r="N4975">
        <v>4219</v>
      </c>
      <c r="O4975">
        <v>0.2</v>
      </c>
      <c r="P4975">
        <v>27001.599999999999</v>
      </c>
      <c r="Q4975">
        <v>10222.01</v>
      </c>
      <c r="R4975">
        <v>37.86</v>
      </c>
    </row>
    <row r="4976" spans="1:18" x14ac:dyDescent="0.3">
      <c r="A4976" t="s">
        <v>10798</v>
      </c>
      <c r="B4976" s="1">
        <v>45430</v>
      </c>
      <c r="C4976" s="1">
        <v>45433</v>
      </c>
      <c r="D4976" t="s">
        <v>19</v>
      </c>
      <c r="E4976" t="s">
        <v>876</v>
      </c>
      <c r="F4976" t="s">
        <v>80</v>
      </c>
      <c r="G4976" t="s">
        <v>41</v>
      </c>
      <c r="H4976" t="s">
        <v>81</v>
      </c>
      <c r="I4976" t="s">
        <v>33</v>
      </c>
      <c r="J4976" t="s">
        <v>55</v>
      </c>
      <c r="K4976" t="s">
        <v>655</v>
      </c>
      <c r="L4976" t="s">
        <v>3735</v>
      </c>
      <c r="M4976">
        <v>3</v>
      </c>
      <c r="N4976">
        <v>4201</v>
      </c>
      <c r="O4976">
        <v>0.05</v>
      </c>
      <c r="P4976">
        <v>11972.85</v>
      </c>
      <c r="Q4976">
        <v>3769.97</v>
      </c>
      <c r="R4976">
        <v>31.49</v>
      </c>
    </row>
    <row r="4977" spans="1:18" x14ac:dyDescent="0.3">
      <c r="A4977" t="s">
        <v>10799</v>
      </c>
      <c r="B4977" s="1">
        <v>45218</v>
      </c>
      <c r="C4977" s="1">
        <v>45218</v>
      </c>
      <c r="D4977" t="s">
        <v>19</v>
      </c>
      <c r="E4977" t="s">
        <v>2061</v>
      </c>
      <c r="F4977" t="s">
        <v>420</v>
      </c>
      <c r="G4977" t="s">
        <v>61</v>
      </c>
      <c r="H4977" t="s">
        <v>62</v>
      </c>
      <c r="I4977" t="s">
        <v>63</v>
      </c>
      <c r="J4977" t="s">
        <v>55</v>
      </c>
      <c r="K4977" t="s">
        <v>123</v>
      </c>
      <c r="L4977" t="s">
        <v>3460</v>
      </c>
      <c r="M4977">
        <v>6</v>
      </c>
      <c r="N4977">
        <v>230</v>
      </c>
      <c r="O4977">
        <v>0.15</v>
      </c>
      <c r="P4977">
        <v>1173</v>
      </c>
      <c r="Q4977">
        <v>358.91</v>
      </c>
      <c r="R4977">
        <v>30.6</v>
      </c>
    </row>
    <row r="4978" spans="1:18" x14ac:dyDescent="0.3">
      <c r="A4978" t="s">
        <v>10800</v>
      </c>
      <c r="B4978" s="1">
        <v>44976</v>
      </c>
      <c r="C4978" s="1">
        <v>44981</v>
      </c>
      <c r="D4978" t="s">
        <v>38</v>
      </c>
      <c r="E4978" t="s">
        <v>615</v>
      </c>
      <c r="F4978" t="s">
        <v>945</v>
      </c>
      <c r="G4978" t="s">
        <v>22</v>
      </c>
      <c r="H4978" t="s">
        <v>23</v>
      </c>
      <c r="I4978" t="s">
        <v>63</v>
      </c>
      <c r="J4978" t="s">
        <v>34</v>
      </c>
      <c r="K4978" t="s">
        <v>76</v>
      </c>
      <c r="L4978" t="s">
        <v>10801</v>
      </c>
      <c r="M4978">
        <v>6</v>
      </c>
      <c r="N4978">
        <v>2346</v>
      </c>
      <c r="O4978">
        <v>0.05</v>
      </c>
      <c r="P4978">
        <v>13372.2</v>
      </c>
      <c r="Q4978">
        <v>5244.62</v>
      </c>
      <c r="R4978">
        <v>39.22</v>
      </c>
    </row>
    <row r="4979" spans="1:18" x14ac:dyDescent="0.3">
      <c r="A4979" t="s">
        <v>10802</v>
      </c>
      <c r="B4979" s="1">
        <v>45634</v>
      </c>
      <c r="C4979" s="1">
        <v>45635</v>
      </c>
      <c r="D4979" t="s">
        <v>38</v>
      </c>
      <c r="E4979" t="s">
        <v>2214</v>
      </c>
      <c r="F4979" t="s">
        <v>40</v>
      </c>
      <c r="G4979" t="s">
        <v>22</v>
      </c>
      <c r="H4979" t="s">
        <v>96</v>
      </c>
      <c r="I4979" t="s">
        <v>33</v>
      </c>
      <c r="J4979" t="s">
        <v>25</v>
      </c>
      <c r="K4979" t="s">
        <v>290</v>
      </c>
      <c r="L4979" t="s">
        <v>10803</v>
      </c>
      <c r="M4979">
        <v>8</v>
      </c>
      <c r="N4979">
        <v>3767</v>
      </c>
      <c r="O4979">
        <v>0.05</v>
      </c>
      <c r="P4979">
        <v>28629.200000000001</v>
      </c>
      <c r="Q4979">
        <v>6591.22</v>
      </c>
      <c r="R4979">
        <v>23.02</v>
      </c>
    </row>
    <row r="4980" spans="1:18" x14ac:dyDescent="0.3">
      <c r="A4980" t="s">
        <v>10804</v>
      </c>
      <c r="B4980" s="1">
        <v>45592</v>
      </c>
      <c r="C4980" s="1">
        <v>45595</v>
      </c>
      <c r="D4980" t="s">
        <v>29</v>
      </c>
      <c r="E4980" t="s">
        <v>2764</v>
      </c>
      <c r="F4980" t="s">
        <v>102</v>
      </c>
      <c r="G4980" t="s">
        <v>41</v>
      </c>
      <c r="H4980" t="s">
        <v>62</v>
      </c>
      <c r="I4980" t="s">
        <v>24</v>
      </c>
      <c r="J4980" t="s">
        <v>34</v>
      </c>
      <c r="K4980" t="s">
        <v>152</v>
      </c>
      <c r="L4980" t="s">
        <v>7070</v>
      </c>
      <c r="M4980">
        <v>7</v>
      </c>
      <c r="N4980">
        <v>4226</v>
      </c>
      <c r="O4980">
        <v>0</v>
      </c>
      <c r="P4980">
        <v>29582</v>
      </c>
      <c r="Q4980">
        <v>11743.19</v>
      </c>
      <c r="R4980">
        <v>39.700000000000003</v>
      </c>
    </row>
    <row r="4981" spans="1:18" x14ac:dyDescent="0.3">
      <c r="A4981" t="s">
        <v>10805</v>
      </c>
      <c r="B4981" s="1">
        <v>45396</v>
      </c>
      <c r="C4981" s="1">
        <v>45401</v>
      </c>
      <c r="D4981" t="s">
        <v>89</v>
      </c>
      <c r="E4981" t="s">
        <v>3540</v>
      </c>
      <c r="F4981" t="s">
        <v>21</v>
      </c>
      <c r="G4981" t="s">
        <v>41</v>
      </c>
      <c r="H4981" t="s">
        <v>96</v>
      </c>
      <c r="I4981" t="s">
        <v>33</v>
      </c>
      <c r="J4981" t="s">
        <v>34</v>
      </c>
      <c r="K4981" t="s">
        <v>152</v>
      </c>
      <c r="L4981" t="s">
        <v>10806</v>
      </c>
      <c r="M4981">
        <v>3</v>
      </c>
      <c r="N4981">
        <v>2287</v>
      </c>
      <c r="O4981">
        <v>0.05</v>
      </c>
      <c r="P4981">
        <v>6517.95</v>
      </c>
      <c r="Q4981">
        <v>1488.65</v>
      </c>
      <c r="R4981">
        <v>22.84</v>
      </c>
    </row>
    <row r="4982" spans="1:18" x14ac:dyDescent="0.3">
      <c r="A4982" t="s">
        <v>10807</v>
      </c>
      <c r="B4982" s="1">
        <v>45586</v>
      </c>
      <c r="C4982" s="1">
        <v>45590</v>
      </c>
      <c r="D4982" t="s">
        <v>89</v>
      </c>
      <c r="E4982" t="s">
        <v>3918</v>
      </c>
      <c r="F4982" t="s">
        <v>107</v>
      </c>
      <c r="G4982" t="s">
        <v>22</v>
      </c>
      <c r="H4982" t="s">
        <v>75</v>
      </c>
      <c r="I4982" t="s">
        <v>63</v>
      </c>
      <c r="J4982" t="s">
        <v>55</v>
      </c>
      <c r="K4982" t="s">
        <v>364</v>
      </c>
      <c r="L4982" t="s">
        <v>10808</v>
      </c>
      <c r="M4982">
        <v>5</v>
      </c>
      <c r="N4982">
        <v>1245</v>
      </c>
      <c r="O4982">
        <v>0.2</v>
      </c>
      <c r="P4982">
        <v>4980</v>
      </c>
      <c r="Q4982">
        <v>1462.39</v>
      </c>
      <c r="R4982">
        <v>29.37</v>
      </c>
    </row>
    <row r="4983" spans="1:18" x14ac:dyDescent="0.3">
      <c r="A4983" t="s">
        <v>10809</v>
      </c>
      <c r="B4983" s="1">
        <v>45246</v>
      </c>
      <c r="C4983" s="1">
        <v>45251</v>
      </c>
      <c r="D4983" t="s">
        <v>19</v>
      </c>
      <c r="E4983" t="s">
        <v>2820</v>
      </c>
      <c r="F4983" t="s">
        <v>263</v>
      </c>
      <c r="G4983" t="s">
        <v>41</v>
      </c>
      <c r="H4983" t="s">
        <v>96</v>
      </c>
      <c r="I4983" t="s">
        <v>43</v>
      </c>
      <c r="J4983" t="s">
        <v>25</v>
      </c>
      <c r="K4983" t="s">
        <v>26</v>
      </c>
      <c r="L4983" t="s">
        <v>10810</v>
      </c>
      <c r="M4983">
        <v>2</v>
      </c>
      <c r="N4983">
        <v>2581</v>
      </c>
      <c r="O4983">
        <v>0.1</v>
      </c>
      <c r="P4983">
        <v>4645.8</v>
      </c>
      <c r="Q4983">
        <v>1153.94</v>
      </c>
      <c r="R4983">
        <v>24.84</v>
      </c>
    </row>
    <row r="4984" spans="1:18" x14ac:dyDescent="0.3">
      <c r="A4984" t="s">
        <v>10811</v>
      </c>
      <c r="B4984" s="1">
        <v>45231</v>
      </c>
      <c r="C4984" s="1">
        <v>45233</v>
      </c>
      <c r="D4984" t="s">
        <v>19</v>
      </c>
      <c r="E4984" t="s">
        <v>5497</v>
      </c>
      <c r="F4984" t="s">
        <v>247</v>
      </c>
      <c r="G4984" t="s">
        <v>41</v>
      </c>
      <c r="H4984" t="s">
        <v>81</v>
      </c>
      <c r="I4984" t="s">
        <v>24</v>
      </c>
      <c r="J4984" t="s">
        <v>25</v>
      </c>
      <c r="K4984" t="s">
        <v>290</v>
      </c>
      <c r="L4984" t="s">
        <v>10812</v>
      </c>
      <c r="M4984">
        <v>7</v>
      </c>
      <c r="N4984">
        <v>1172</v>
      </c>
      <c r="O4984">
        <v>0.15</v>
      </c>
      <c r="P4984">
        <v>6973.4</v>
      </c>
      <c r="Q4984">
        <v>1857.42</v>
      </c>
      <c r="R4984">
        <v>26.64</v>
      </c>
    </row>
    <row r="4985" spans="1:18" x14ac:dyDescent="0.3">
      <c r="A4985" t="s">
        <v>10813</v>
      </c>
      <c r="B4985" s="1">
        <v>45071</v>
      </c>
      <c r="C4985" s="1">
        <v>45075</v>
      </c>
      <c r="D4985" t="s">
        <v>89</v>
      </c>
      <c r="E4985" t="s">
        <v>1788</v>
      </c>
      <c r="F4985" t="s">
        <v>480</v>
      </c>
      <c r="G4985" t="s">
        <v>22</v>
      </c>
      <c r="H4985" t="s">
        <v>62</v>
      </c>
      <c r="I4985" t="s">
        <v>33</v>
      </c>
      <c r="J4985" t="s">
        <v>49</v>
      </c>
      <c r="K4985" t="s">
        <v>50</v>
      </c>
      <c r="L4985" t="s">
        <v>10814</v>
      </c>
      <c r="M4985">
        <v>8</v>
      </c>
      <c r="N4985">
        <v>3574</v>
      </c>
      <c r="O4985">
        <v>0.1</v>
      </c>
      <c r="P4985">
        <v>25732.799999999999</v>
      </c>
      <c r="Q4985">
        <v>6189.34</v>
      </c>
      <c r="R4985">
        <v>24.05</v>
      </c>
    </row>
    <row r="4986" spans="1:18" x14ac:dyDescent="0.3">
      <c r="A4986" t="s">
        <v>10815</v>
      </c>
      <c r="B4986" s="1">
        <v>45141</v>
      </c>
      <c r="C4986" s="1">
        <v>45144</v>
      </c>
      <c r="D4986" t="s">
        <v>29</v>
      </c>
      <c r="E4986" t="s">
        <v>2267</v>
      </c>
      <c r="F4986" t="s">
        <v>322</v>
      </c>
      <c r="G4986" t="s">
        <v>22</v>
      </c>
      <c r="H4986" t="s">
        <v>42</v>
      </c>
      <c r="I4986" t="s">
        <v>63</v>
      </c>
      <c r="J4986" t="s">
        <v>25</v>
      </c>
      <c r="K4986" t="s">
        <v>26</v>
      </c>
      <c r="L4986" t="s">
        <v>10816</v>
      </c>
      <c r="M4986">
        <v>3</v>
      </c>
      <c r="N4986">
        <v>4144</v>
      </c>
      <c r="O4986">
        <v>0.1</v>
      </c>
      <c r="P4986">
        <v>11188.8</v>
      </c>
      <c r="Q4986">
        <v>2861.15</v>
      </c>
      <c r="R4986">
        <v>25.57</v>
      </c>
    </row>
    <row r="4987" spans="1:18" x14ac:dyDescent="0.3">
      <c r="A4987" t="s">
        <v>10817</v>
      </c>
      <c r="B4987" s="1">
        <v>45063</v>
      </c>
      <c r="C4987" s="1">
        <v>45066</v>
      </c>
      <c r="D4987" t="s">
        <v>38</v>
      </c>
      <c r="E4987" t="s">
        <v>1028</v>
      </c>
      <c r="F4987" t="s">
        <v>185</v>
      </c>
      <c r="G4987" t="s">
        <v>61</v>
      </c>
      <c r="H4987" t="s">
        <v>42</v>
      </c>
      <c r="I4987" t="s">
        <v>33</v>
      </c>
      <c r="J4987" t="s">
        <v>34</v>
      </c>
      <c r="K4987" t="s">
        <v>35</v>
      </c>
      <c r="L4987" t="s">
        <v>10818</v>
      </c>
      <c r="M4987">
        <v>6</v>
      </c>
      <c r="N4987">
        <v>2420</v>
      </c>
      <c r="O4987">
        <v>0</v>
      </c>
      <c r="P4987">
        <v>14520</v>
      </c>
      <c r="Q4987">
        <v>5223.1000000000004</v>
      </c>
      <c r="R4987">
        <v>35.97</v>
      </c>
    </row>
    <row r="4988" spans="1:18" x14ac:dyDescent="0.3">
      <c r="A4988" t="s">
        <v>10819</v>
      </c>
      <c r="B4988" s="1">
        <v>45319</v>
      </c>
      <c r="C4988" s="1">
        <v>45321</v>
      </c>
      <c r="D4988" t="s">
        <v>89</v>
      </c>
      <c r="E4988" t="s">
        <v>1160</v>
      </c>
      <c r="F4988" t="s">
        <v>471</v>
      </c>
      <c r="G4988" t="s">
        <v>61</v>
      </c>
      <c r="H4988" t="s">
        <v>42</v>
      </c>
      <c r="I4988" t="s">
        <v>33</v>
      </c>
      <c r="J4988" t="s">
        <v>25</v>
      </c>
      <c r="K4988" t="s">
        <v>26</v>
      </c>
      <c r="L4988" t="s">
        <v>10820</v>
      </c>
      <c r="M4988">
        <v>7</v>
      </c>
      <c r="N4988">
        <v>322</v>
      </c>
      <c r="O4988">
        <v>0</v>
      </c>
      <c r="P4988">
        <v>2254</v>
      </c>
      <c r="Q4988">
        <v>667.13</v>
      </c>
      <c r="R4988">
        <v>29.6</v>
      </c>
    </row>
    <row r="4989" spans="1:18" x14ac:dyDescent="0.3">
      <c r="A4989" t="s">
        <v>10821</v>
      </c>
      <c r="B4989" s="1">
        <v>44944</v>
      </c>
      <c r="C4989" s="1">
        <v>44949</v>
      </c>
      <c r="D4989" t="s">
        <v>19</v>
      </c>
      <c r="E4989" t="s">
        <v>1748</v>
      </c>
      <c r="F4989" t="s">
        <v>495</v>
      </c>
      <c r="G4989" t="s">
        <v>61</v>
      </c>
      <c r="H4989" t="s">
        <v>23</v>
      </c>
      <c r="I4989" t="s">
        <v>70</v>
      </c>
      <c r="J4989" t="s">
        <v>108</v>
      </c>
      <c r="K4989" t="s">
        <v>118</v>
      </c>
      <c r="L4989" t="s">
        <v>10822</v>
      </c>
      <c r="M4989">
        <v>3</v>
      </c>
      <c r="N4989">
        <v>1259</v>
      </c>
      <c r="O4989">
        <v>0.1</v>
      </c>
      <c r="P4989">
        <v>3399.3</v>
      </c>
      <c r="Q4989">
        <v>726.74</v>
      </c>
      <c r="R4989">
        <v>21.38</v>
      </c>
    </row>
    <row r="4990" spans="1:18" x14ac:dyDescent="0.3">
      <c r="A4990" t="s">
        <v>10823</v>
      </c>
      <c r="B4990" s="1">
        <v>45133</v>
      </c>
      <c r="C4990" s="1">
        <v>45140</v>
      </c>
      <c r="D4990" t="s">
        <v>29</v>
      </c>
      <c r="E4990" t="s">
        <v>1878</v>
      </c>
      <c r="F4990" t="s">
        <v>474</v>
      </c>
      <c r="G4990" t="s">
        <v>61</v>
      </c>
      <c r="H4990" t="s">
        <v>75</v>
      </c>
      <c r="I4990" t="s">
        <v>24</v>
      </c>
      <c r="J4990" t="s">
        <v>55</v>
      </c>
      <c r="K4990" t="s">
        <v>56</v>
      </c>
      <c r="L4990" t="s">
        <v>10824</v>
      </c>
      <c r="M4990">
        <v>10</v>
      </c>
      <c r="N4990">
        <v>2133</v>
      </c>
      <c r="O4990">
        <v>0.1</v>
      </c>
      <c r="P4990">
        <v>19197</v>
      </c>
      <c r="Q4990">
        <v>5229.29</v>
      </c>
      <c r="R4990">
        <v>27.24</v>
      </c>
    </row>
    <row r="4991" spans="1:18" x14ac:dyDescent="0.3">
      <c r="A4991" t="s">
        <v>10825</v>
      </c>
      <c r="B4991" s="1">
        <v>45133</v>
      </c>
      <c r="C4991" s="1">
        <v>45135</v>
      </c>
      <c r="D4991" t="s">
        <v>29</v>
      </c>
      <c r="E4991" t="s">
        <v>3162</v>
      </c>
      <c r="F4991" t="s">
        <v>753</v>
      </c>
      <c r="G4991" t="s">
        <v>61</v>
      </c>
      <c r="H4991" t="s">
        <v>62</v>
      </c>
      <c r="I4991" t="s">
        <v>33</v>
      </c>
      <c r="J4991" t="s">
        <v>34</v>
      </c>
      <c r="K4991" t="s">
        <v>35</v>
      </c>
      <c r="L4991" t="s">
        <v>2355</v>
      </c>
      <c r="M4991">
        <v>9</v>
      </c>
      <c r="N4991">
        <v>1123</v>
      </c>
      <c r="O4991">
        <v>0.05</v>
      </c>
      <c r="P4991">
        <v>9601.65</v>
      </c>
      <c r="Q4991">
        <v>3678.51</v>
      </c>
      <c r="R4991">
        <v>38.31</v>
      </c>
    </row>
    <row r="4992" spans="1:18" x14ac:dyDescent="0.3">
      <c r="A4992" t="s">
        <v>10826</v>
      </c>
      <c r="B4992" s="1">
        <v>45487</v>
      </c>
      <c r="C4992" s="1">
        <v>45488</v>
      </c>
      <c r="D4992" t="s">
        <v>19</v>
      </c>
      <c r="E4992" t="s">
        <v>4375</v>
      </c>
      <c r="F4992" t="s">
        <v>48</v>
      </c>
      <c r="G4992" t="s">
        <v>41</v>
      </c>
      <c r="H4992" t="s">
        <v>32</v>
      </c>
      <c r="I4992" t="s">
        <v>24</v>
      </c>
      <c r="J4992" t="s">
        <v>34</v>
      </c>
      <c r="K4992" t="s">
        <v>152</v>
      </c>
      <c r="L4992" t="s">
        <v>10827</v>
      </c>
      <c r="M4992">
        <v>4</v>
      </c>
      <c r="N4992">
        <v>414</v>
      </c>
      <c r="O4992">
        <v>0.05</v>
      </c>
      <c r="P4992">
        <v>1573.2</v>
      </c>
      <c r="Q4992">
        <v>433.39</v>
      </c>
      <c r="R4992">
        <v>27.55</v>
      </c>
    </row>
    <row r="4993" spans="1:18" x14ac:dyDescent="0.3">
      <c r="A4993" t="s">
        <v>10828</v>
      </c>
      <c r="B4993" s="1">
        <v>45295</v>
      </c>
      <c r="C4993" s="1">
        <v>45298</v>
      </c>
      <c r="D4993" t="s">
        <v>89</v>
      </c>
      <c r="E4993" t="s">
        <v>382</v>
      </c>
      <c r="F4993" t="s">
        <v>136</v>
      </c>
      <c r="G4993" t="s">
        <v>22</v>
      </c>
      <c r="H4993" t="s">
        <v>42</v>
      </c>
      <c r="I4993" t="s">
        <v>63</v>
      </c>
      <c r="J4993" t="s">
        <v>137</v>
      </c>
      <c r="K4993" t="s">
        <v>201</v>
      </c>
      <c r="L4993" t="s">
        <v>10829</v>
      </c>
      <c r="M4993">
        <v>5</v>
      </c>
      <c r="N4993">
        <v>1760</v>
      </c>
      <c r="O4993">
        <v>0.05</v>
      </c>
      <c r="P4993">
        <v>8360</v>
      </c>
      <c r="Q4993">
        <v>2185.69</v>
      </c>
      <c r="R4993">
        <v>26.14</v>
      </c>
    </row>
    <row r="4994" spans="1:18" x14ac:dyDescent="0.3">
      <c r="A4994" t="s">
        <v>10830</v>
      </c>
      <c r="B4994" s="1">
        <v>45217</v>
      </c>
      <c r="C4994" s="1">
        <v>45218</v>
      </c>
      <c r="D4994" t="s">
        <v>89</v>
      </c>
      <c r="E4994" t="s">
        <v>8596</v>
      </c>
      <c r="F4994" t="s">
        <v>200</v>
      </c>
      <c r="G4994" t="s">
        <v>22</v>
      </c>
      <c r="H4994" t="s">
        <v>96</v>
      </c>
      <c r="I4994" t="s">
        <v>33</v>
      </c>
      <c r="J4994" t="s">
        <v>55</v>
      </c>
      <c r="K4994" t="s">
        <v>86</v>
      </c>
      <c r="L4994" t="s">
        <v>10831</v>
      </c>
      <c r="M4994">
        <v>10</v>
      </c>
      <c r="N4994">
        <v>1936</v>
      </c>
      <c r="O4994">
        <v>0.2</v>
      </c>
      <c r="P4994">
        <v>15488</v>
      </c>
      <c r="Q4994">
        <v>5402.82</v>
      </c>
      <c r="R4994">
        <v>34.880000000000003</v>
      </c>
    </row>
    <row r="4995" spans="1:18" x14ac:dyDescent="0.3">
      <c r="A4995" t="s">
        <v>10832</v>
      </c>
      <c r="B4995" s="1">
        <v>45209</v>
      </c>
      <c r="C4995" s="1">
        <v>45212</v>
      </c>
      <c r="D4995" t="s">
        <v>38</v>
      </c>
      <c r="E4995" t="s">
        <v>7954</v>
      </c>
      <c r="F4995" t="s">
        <v>60</v>
      </c>
      <c r="G4995" t="s">
        <v>61</v>
      </c>
      <c r="H4995" t="s">
        <v>62</v>
      </c>
      <c r="I4995" t="s">
        <v>33</v>
      </c>
      <c r="J4995" t="s">
        <v>49</v>
      </c>
      <c r="K4995" t="s">
        <v>50</v>
      </c>
      <c r="L4995" t="s">
        <v>10833</v>
      </c>
      <c r="M4995">
        <v>8</v>
      </c>
      <c r="N4995">
        <v>3919</v>
      </c>
      <c r="O4995">
        <v>0.05</v>
      </c>
      <c r="P4995">
        <v>29784.400000000001</v>
      </c>
      <c r="Q4995">
        <v>7145.78</v>
      </c>
      <c r="R4995">
        <v>23.99</v>
      </c>
    </row>
    <row r="4996" spans="1:18" x14ac:dyDescent="0.3">
      <c r="A4996" t="s">
        <v>10834</v>
      </c>
      <c r="B4996" s="1">
        <v>45567</v>
      </c>
      <c r="C4996" s="1">
        <v>45567</v>
      </c>
      <c r="D4996" t="s">
        <v>38</v>
      </c>
      <c r="E4996" t="s">
        <v>857</v>
      </c>
      <c r="F4996" t="s">
        <v>200</v>
      </c>
      <c r="G4996" t="s">
        <v>22</v>
      </c>
      <c r="H4996" t="s">
        <v>96</v>
      </c>
      <c r="I4996" t="s">
        <v>43</v>
      </c>
      <c r="J4996" t="s">
        <v>49</v>
      </c>
      <c r="K4996" t="s">
        <v>500</v>
      </c>
      <c r="L4996" t="s">
        <v>10835</v>
      </c>
      <c r="M4996">
        <v>6</v>
      </c>
      <c r="N4996">
        <v>4399</v>
      </c>
      <c r="O4996">
        <v>0.2</v>
      </c>
      <c r="P4996">
        <v>21115.200000000001</v>
      </c>
      <c r="Q4996">
        <v>7978.29</v>
      </c>
      <c r="R4996">
        <v>37.78</v>
      </c>
    </row>
    <row r="4997" spans="1:18" x14ac:dyDescent="0.3">
      <c r="A4997" t="s">
        <v>10836</v>
      </c>
      <c r="B4997" s="1">
        <v>44953</v>
      </c>
      <c r="C4997" s="1">
        <v>44956</v>
      </c>
      <c r="D4997" t="s">
        <v>29</v>
      </c>
      <c r="E4997" t="s">
        <v>921</v>
      </c>
      <c r="F4997" t="s">
        <v>409</v>
      </c>
      <c r="G4997" t="s">
        <v>22</v>
      </c>
      <c r="H4997" t="s">
        <v>75</v>
      </c>
      <c r="I4997" t="s">
        <v>63</v>
      </c>
      <c r="J4997" t="s">
        <v>108</v>
      </c>
      <c r="K4997" t="s">
        <v>118</v>
      </c>
      <c r="L4997" t="s">
        <v>6524</v>
      </c>
      <c r="M4997">
        <v>4</v>
      </c>
      <c r="N4997">
        <v>1796</v>
      </c>
      <c r="O4997">
        <v>0</v>
      </c>
      <c r="P4997">
        <v>7184</v>
      </c>
      <c r="Q4997">
        <v>1573.75</v>
      </c>
      <c r="R4997">
        <v>21.91</v>
      </c>
    </row>
    <row r="4998" spans="1:18" x14ac:dyDescent="0.3">
      <c r="A4998" t="s">
        <v>10837</v>
      </c>
      <c r="B4998" s="1">
        <v>45569</v>
      </c>
      <c r="C4998" s="1">
        <v>45572</v>
      </c>
      <c r="D4998" t="s">
        <v>19</v>
      </c>
      <c r="E4998" t="s">
        <v>681</v>
      </c>
      <c r="F4998" t="s">
        <v>976</v>
      </c>
      <c r="G4998" t="s">
        <v>41</v>
      </c>
      <c r="H4998" t="s">
        <v>96</v>
      </c>
      <c r="I4998" t="s">
        <v>70</v>
      </c>
      <c r="J4998" t="s">
        <v>25</v>
      </c>
      <c r="K4998" t="s">
        <v>290</v>
      </c>
      <c r="L4998" t="s">
        <v>10838</v>
      </c>
      <c r="M4998">
        <v>3</v>
      </c>
      <c r="N4998">
        <v>2103</v>
      </c>
      <c r="O4998">
        <v>0.2</v>
      </c>
      <c r="P4998">
        <v>5047.2</v>
      </c>
      <c r="Q4998">
        <v>1992.75</v>
      </c>
      <c r="R4998">
        <v>39.479999999999997</v>
      </c>
    </row>
    <row r="4999" spans="1:18" x14ac:dyDescent="0.3">
      <c r="A4999" t="s">
        <v>10839</v>
      </c>
      <c r="B4999" s="1">
        <v>45395</v>
      </c>
      <c r="C4999" s="1">
        <v>45396</v>
      </c>
      <c r="D4999" t="s">
        <v>89</v>
      </c>
      <c r="E4999" t="s">
        <v>4463</v>
      </c>
      <c r="F4999" t="s">
        <v>132</v>
      </c>
      <c r="G4999" t="s">
        <v>41</v>
      </c>
      <c r="H4999" t="s">
        <v>23</v>
      </c>
      <c r="I4999" t="s">
        <v>63</v>
      </c>
      <c r="J4999" t="s">
        <v>49</v>
      </c>
      <c r="K4999" t="s">
        <v>311</v>
      </c>
      <c r="L4999" t="s">
        <v>10840</v>
      </c>
      <c r="M4999">
        <v>8</v>
      </c>
      <c r="N4999">
        <v>3681</v>
      </c>
      <c r="O4999">
        <v>0.2</v>
      </c>
      <c r="P4999">
        <v>23558.400000000001</v>
      </c>
      <c r="Q4999">
        <v>6685.72</v>
      </c>
      <c r="R4999">
        <v>28.38</v>
      </c>
    </row>
    <row r="5000" spans="1:18" x14ac:dyDescent="0.3">
      <c r="A5000" t="s">
        <v>10841</v>
      </c>
      <c r="B5000" s="1">
        <v>45280</v>
      </c>
      <c r="C5000" s="1">
        <v>45284</v>
      </c>
      <c r="D5000" t="s">
        <v>89</v>
      </c>
      <c r="E5000" t="s">
        <v>7911</v>
      </c>
      <c r="F5000" t="s">
        <v>409</v>
      </c>
      <c r="G5000" t="s">
        <v>41</v>
      </c>
      <c r="H5000" t="s">
        <v>23</v>
      </c>
      <c r="I5000" t="s">
        <v>63</v>
      </c>
      <c r="J5000" t="s">
        <v>97</v>
      </c>
      <c r="K5000" t="s">
        <v>103</v>
      </c>
      <c r="L5000" t="s">
        <v>10842</v>
      </c>
      <c r="M5000">
        <v>4</v>
      </c>
      <c r="N5000">
        <v>2429</v>
      </c>
      <c r="O5000">
        <v>0</v>
      </c>
      <c r="P5000">
        <v>9716</v>
      </c>
      <c r="Q5000">
        <v>2480.11</v>
      </c>
      <c r="R5000">
        <v>25.53</v>
      </c>
    </row>
    <row r="5001" spans="1:18" x14ac:dyDescent="0.3">
      <c r="A5001" t="s">
        <v>10843</v>
      </c>
      <c r="B5001" s="1">
        <v>45391</v>
      </c>
      <c r="C5001" s="1">
        <v>45398</v>
      </c>
      <c r="D5001" t="s">
        <v>89</v>
      </c>
      <c r="E5001" t="s">
        <v>2231</v>
      </c>
      <c r="F5001" t="s">
        <v>605</v>
      </c>
      <c r="G5001" t="s">
        <v>41</v>
      </c>
      <c r="H5001" t="s">
        <v>96</v>
      </c>
      <c r="I5001" t="s">
        <v>70</v>
      </c>
      <c r="J5001" t="s">
        <v>49</v>
      </c>
      <c r="K5001" t="s">
        <v>152</v>
      </c>
      <c r="L5001" t="s">
        <v>10844</v>
      </c>
      <c r="M5001">
        <v>2</v>
      </c>
      <c r="N5001">
        <v>606</v>
      </c>
      <c r="O5001">
        <v>0.05</v>
      </c>
      <c r="P5001">
        <v>1151.4000000000001</v>
      </c>
      <c r="Q5001">
        <v>232.04</v>
      </c>
      <c r="R5001">
        <v>20.149999999999999</v>
      </c>
    </row>
    <row r="5002" spans="1:18" x14ac:dyDescent="0.3">
      <c r="A5002" t="s">
        <v>10845</v>
      </c>
      <c r="B5002" s="1">
        <v>45557</v>
      </c>
      <c r="C5002" s="1">
        <v>45563</v>
      </c>
      <c r="D5002" t="s">
        <v>29</v>
      </c>
      <c r="E5002" t="s">
        <v>7249</v>
      </c>
      <c r="F5002" t="s">
        <v>21</v>
      </c>
      <c r="G5002" t="s">
        <v>41</v>
      </c>
      <c r="H5002" t="s">
        <v>42</v>
      </c>
      <c r="I5002" t="s">
        <v>63</v>
      </c>
      <c r="J5002" t="s">
        <v>34</v>
      </c>
      <c r="K5002" t="s">
        <v>76</v>
      </c>
      <c r="L5002" t="s">
        <v>10846</v>
      </c>
      <c r="M5002">
        <v>3</v>
      </c>
      <c r="N5002">
        <v>2483</v>
      </c>
      <c r="O5002">
        <v>0.15</v>
      </c>
      <c r="P5002">
        <v>6331.65</v>
      </c>
      <c r="Q5002">
        <v>1728.2</v>
      </c>
      <c r="R5002">
        <v>27.29</v>
      </c>
    </row>
    <row r="5003" spans="1:18" x14ac:dyDescent="0.3">
      <c r="A5003" t="s">
        <v>10847</v>
      </c>
      <c r="B5003" s="1">
        <v>45244</v>
      </c>
      <c r="C5003" s="1">
        <v>45245</v>
      </c>
      <c r="D5003" t="s">
        <v>89</v>
      </c>
      <c r="E5003" t="s">
        <v>285</v>
      </c>
      <c r="F5003" t="s">
        <v>156</v>
      </c>
      <c r="G5003" t="s">
        <v>22</v>
      </c>
      <c r="H5003" t="s">
        <v>23</v>
      </c>
      <c r="I5003" t="s">
        <v>33</v>
      </c>
      <c r="J5003" t="s">
        <v>97</v>
      </c>
      <c r="K5003" t="s">
        <v>379</v>
      </c>
      <c r="L5003" t="s">
        <v>9069</v>
      </c>
      <c r="M5003">
        <v>5</v>
      </c>
      <c r="N5003">
        <v>1229</v>
      </c>
      <c r="O5003">
        <v>0.05</v>
      </c>
      <c r="P5003">
        <v>5837.75</v>
      </c>
      <c r="Q5003">
        <v>1617.1</v>
      </c>
      <c r="R5003">
        <v>27.7</v>
      </c>
    </row>
    <row r="5004" spans="1:18" x14ac:dyDescent="0.3">
      <c r="A5004" t="s">
        <v>10848</v>
      </c>
      <c r="B5004" s="1">
        <v>45146</v>
      </c>
      <c r="C5004" s="1">
        <v>45147</v>
      </c>
      <c r="D5004" t="s">
        <v>29</v>
      </c>
      <c r="E5004" t="s">
        <v>4701</v>
      </c>
      <c r="F5004" t="s">
        <v>612</v>
      </c>
      <c r="G5004" t="s">
        <v>61</v>
      </c>
      <c r="H5004" t="s">
        <v>81</v>
      </c>
      <c r="I5004" t="s">
        <v>63</v>
      </c>
      <c r="J5004" t="s">
        <v>34</v>
      </c>
      <c r="K5004" t="s">
        <v>35</v>
      </c>
      <c r="L5004" t="s">
        <v>10849</v>
      </c>
      <c r="M5004">
        <v>5</v>
      </c>
      <c r="N5004">
        <v>2544</v>
      </c>
      <c r="O5004">
        <v>0.15</v>
      </c>
      <c r="P5004">
        <v>10812</v>
      </c>
      <c r="Q5004">
        <v>3623.7</v>
      </c>
      <c r="R5004">
        <v>33.520000000000003</v>
      </c>
    </row>
    <row r="5005" spans="1:18" x14ac:dyDescent="0.3">
      <c r="A5005" t="s">
        <v>10850</v>
      </c>
      <c r="B5005" s="1">
        <v>45393</v>
      </c>
      <c r="C5005" s="1">
        <v>45398</v>
      </c>
      <c r="D5005" t="s">
        <v>38</v>
      </c>
      <c r="E5005" t="s">
        <v>402</v>
      </c>
      <c r="F5005" t="s">
        <v>449</v>
      </c>
      <c r="G5005" t="s">
        <v>22</v>
      </c>
      <c r="H5005" t="s">
        <v>96</v>
      </c>
      <c r="I5005" t="s">
        <v>24</v>
      </c>
      <c r="J5005" t="s">
        <v>34</v>
      </c>
      <c r="K5005" t="s">
        <v>152</v>
      </c>
      <c r="L5005" t="s">
        <v>6668</v>
      </c>
      <c r="M5005">
        <v>10</v>
      </c>
      <c r="N5005">
        <v>3558</v>
      </c>
      <c r="O5005">
        <v>0</v>
      </c>
      <c r="P5005">
        <v>35580</v>
      </c>
      <c r="Q5005">
        <v>11244.51</v>
      </c>
      <c r="R5005">
        <v>31.6</v>
      </c>
    </row>
    <row r="5006" spans="1:18" x14ac:dyDescent="0.3">
      <c r="A5006" t="s">
        <v>10851</v>
      </c>
      <c r="B5006" s="1">
        <v>45449</v>
      </c>
      <c r="C5006" s="1">
        <v>45451</v>
      </c>
      <c r="D5006" t="s">
        <v>29</v>
      </c>
      <c r="E5006" t="s">
        <v>3168</v>
      </c>
      <c r="F5006" t="s">
        <v>122</v>
      </c>
      <c r="G5006" t="s">
        <v>22</v>
      </c>
      <c r="H5006" t="s">
        <v>96</v>
      </c>
      <c r="I5006" t="s">
        <v>43</v>
      </c>
      <c r="J5006" t="s">
        <v>49</v>
      </c>
      <c r="K5006" t="s">
        <v>50</v>
      </c>
      <c r="L5006" t="s">
        <v>10852</v>
      </c>
      <c r="M5006">
        <v>7</v>
      </c>
      <c r="N5006">
        <v>1191</v>
      </c>
      <c r="O5006">
        <v>0.1</v>
      </c>
      <c r="P5006">
        <v>7503.3</v>
      </c>
      <c r="Q5006">
        <v>1789.14</v>
      </c>
      <c r="R5006">
        <v>23.84</v>
      </c>
    </row>
    <row r="5007" spans="1:18" x14ac:dyDescent="0.3">
      <c r="A5007" t="s">
        <v>10853</v>
      </c>
      <c r="B5007" s="1">
        <v>45568</v>
      </c>
      <c r="C5007" s="1">
        <v>45572</v>
      </c>
      <c r="D5007" t="s">
        <v>38</v>
      </c>
      <c r="E5007" t="s">
        <v>576</v>
      </c>
      <c r="F5007" t="s">
        <v>127</v>
      </c>
      <c r="G5007" t="s">
        <v>41</v>
      </c>
      <c r="H5007" t="s">
        <v>96</v>
      </c>
      <c r="I5007" t="s">
        <v>33</v>
      </c>
      <c r="J5007" t="s">
        <v>137</v>
      </c>
      <c r="K5007" t="s">
        <v>138</v>
      </c>
      <c r="L5007" t="s">
        <v>10854</v>
      </c>
      <c r="M5007">
        <v>5</v>
      </c>
      <c r="N5007">
        <v>2380</v>
      </c>
      <c r="O5007">
        <v>0</v>
      </c>
      <c r="P5007">
        <v>11900</v>
      </c>
      <c r="Q5007">
        <v>2508</v>
      </c>
      <c r="R5007">
        <v>21.08</v>
      </c>
    </row>
    <row r="5008" spans="1:18" x14ac:dyDescent="0.3">
      <c r="A5008" t="s">
        <v>10855</v>
      </c>
      <c r="B5008" s="1">
        <v>45598</v>
      </c>
      <c r="C5008" s="1">
        <v>45599</v>
      </c>
      <c r="D5008" t="s">
        <v>89</v>
      </c>
      <c r="E5008" t="s">
        <v>246</v>
      </c>
      <c r="F5008" t="s">
        <v>180</v>
      </c>
      <c r="G5008" t="s">
        <v>22</v>
      </c>
      <c r="H5008" t="s">
        <v>69</v>
      </c>
      <c r="I5008" t="s">
        <v>33</v>
      </c>
      <c r="J5008" t="s">
        <v>97</v>
      </c>
      <c r="K5008" t="s">
        <v>103</v>
      </c>
      <c r="L5008" t="s">
        <v>10856</v>
      </c>
      <c r="M5008">
        <v>6</v>
      </c>
      <c r="N5008">
        <v>4744</v>
      </c>
      <c r="O5008">
        <v>0</v>
      </c>
      <c r="P5008">
        <v>28464</v>
      </c>
      <c r="Q5008">
        <v>8915.52</v>
      </c>
      <c r="R5008">
        <v>31.32</v>
      </c>
    </row>
    <row r="5009" spans="1:18" x14ac:dyDescent="0.3">
      <c r="A5009" t="s">
        <v>10857</v>
      </c>
      <c r="B5009" s="1">
        <v>45282</v>
      </c>
      <c r="C5009" s="1">
        <v>45288</v>
      </c>
      <c r="D5009" t="s">
        <v>29</v>
      </c>
      <c r="E5009" t="s">
        <v>4825</v>
      </c>
      <c r="F5009" t="s">
        <v>1180</v>
      </c>
      <c r="G5009" t="s">
        <v>41</v>
      </c>
      <c r="H5009" t="s">
        <v>81</v>
      </c>
      <c r="I5009" t="s">
        <v>63</v>
      </c>
      <c r="J5009" t="s">
        <v>55</v>
      </c>
      <c r="K5009" t="s">
        <v>56</v>
      </c>
      <c r="L5009" t="s">
        <v>10858</v>
      </c>
      <c r="M5009">
        <v>4</v>
      </c>
      <c r="N5009">
        <v>528</v>
      </c>
      <c r="O5009">
        <v>0.1</v>
      </c>
      <c r="P5009">
        <v>1900.8</v>
      </c>
      <c r="Q5009">
        <v>564.46</v>
      </c>
      <c r="R5009">
        <v>29.7</v>
      </c>
    </row>
    <row r="5010" spans="1:18" x14ac:dyDescent="0.3">
      <c r="A5010" t="s">
        <v>10859</v>
      </c>
      <c r="B5010" s="1">
        <v>45288</v>
      </c>
      <c r="C5010" s="1">
        <v>45291</v>
      </c>
      <c r="D5010" t="s">
        <v>29</v>
      </c>
      <c r="E5010" t="s">
        <v>2020</v>
      </c>
      <c r="F5010" t="s">
        <v>286</v>
      </c>
      <c r="G5010" t="s">
        <v>41</v>
      </c>
      <c r="H5010" t="s">
        <v>75</v>
      </c>
      <c r="I5010" t="s">
        <v>63</v>
      </c>
      <c r="J5010" t="s">
        <v>108</v>
      </c>
      <c r="K5010" t="s">
        <v>143</v>
      </c>
      <c r="L5010" t="s">
        <v>10860</v>
      </c>
      <c r="M5010">
        <v>1</v>
      </c>
      <c r="N5010">
        <v>978</v>
      </c>
      <c r="O5010">
        <v>0.2</v>
      </c>
      <c r="P5010">
        <v>782.4</v>
      </c>
      <c r="Q5010">
        <v>193.6</v>
      </c>
      <c r="R5010">
        <v>24.74</v>
      </c>
    </row>
    <row r="5011" spans="1:18" x14ac:dyDescent="0.3">
      <c r="A5011" t="s">
        <v>10861</v>
      </c>
      <c r="B5011" s="1">
        <v>45334</v>
      </c>
      <c r="C5011" s="1">
        <v>45337</v>
      </c>
      <c r="D5011" t="s">
        <v>89</v>
      </c>
      <c r="E5011" t="s">
        <v>389</v>
      </c>
      <c r="F5011" t="s">
        <v>117</v>
      </c>
      <c r="G5011" t="s">
        <v>61</v>
      </c>
      <c r="H5011" t="s">
        <v>96</v>
      </c>
      <c r="I5011" t="s">
        <v>43</v>
      </c>
      <c r="J5011" t="s">
        <v>25</v>
      </c>
      <c r="K5011" t="s">
        <v>240</v>
      </c>
      <c r="L5011" t="s">
        <v>10862</v>
      </c>
      <c r="M5011">
        <v>6</v>
      </c>
      <c r="N5011">
        <v>2270</v>
      </c>
      <c r="O5011">
        <v>0.1</v>
      </c>
      <c r="P5011">
        <v>12258</v>
      </c>
      <c r="Q5011">
        <v>2865.77</v>
      </c>
      <c r="R5011">
        <v>23.38</v>
      </c>
    </row>
    <row r="5012" spans="1:18" x14ac:dyDescent="0.3">
      <c r="A5012" t="s">
        <v>10863</v>
      </c>
      <c r="B5012" s="1">
        <v>45241</v>
      </c>
      <c r="C5012" s="1">
        <v>45242</v>
      </c>
      <c r="D5012" t="s">
        <v>89</v>
      </c>
      <c r="E5012" t="s">
        <v>1238</v>
      </c>
      <c r="F5012" t="s">
        <v>546</v>
      </c>
      <c r="G5012" t="s">
        <v>22</v>
      </c>
      <c r="H5012" t="s">
        <v>81</v>
      </c>
      <c r="I5012" t="s">
        <v>33</v>
      </c>
      <c r="J5012" t="s">
        <v>55</v>
      </c>
      <c r="K5012" t="s">
        <v>655</v>
      </c>
      <c r="L5012" t="s">
        <v>10864</v>
      </c>
      <c r="M5012">
        <v>8</v>
      </c>
      <c r="N5012">
        <v>3946</v>
      </c>
      <c r="O5012">
        <v>0.1</v>
      </c>
      <c r="P5012">
        <v>28411.200000000001</v>
      </c>
      <c r="Q5012">
        <v>6684.06</v>
      </c>
      <c r="R5012">
        <v>23.53</v>
      </c>
    </row>
    <row r="5013" spans="1:18" x14ac:dyDescent="0.3">
      <c r="A5013" t="s">
        <v>10865</v>
      </c>
      <c r="B5013" s="1">
        <v>45465</v>
      </c>
      <c r="C5013" s="1">
        <v>45468</v>
      </c>
      <c r="D5013" t="s">
        <v>89</v>
      </c>
      <c r="E5013" t="s">
        <v>6356</v>
      </c>
      <c r="F5013" t="s">
        <v>117</v>
      </c>
      <c r="G5013" t="s">
        <v>41</v>
      </c>
      <c r="H5013" t="s">
        <v>96</v>
      </c>
      <c r="I5013" t="s">
        <v>63</v>
      </c>
      <c r="J5013" t="s">
        <v>34</v>
      </c>
      <c r="K5013" t="s">
        <v>44</v>
      </c>
      <c r="L5013" t="s">
        <v>10866</v>
      </c>
      <c r="M5013">
        <v>7</v>
      </c>
      <c r="N5013">
        <v>1733</v>
      </c>
      <c r="O5013">
        <v>0.05</v>
      </c>
      <c r="P5013">
        <v>11524.45</v>
      </c>
      <c r="Q5013">
        <v>4059.88</v>
      </c>
      <c r="R5013">
        <v>35.229999999999997</v>
      </c>
    </row>
    <row r="5014" spans="1:18" x14ac:dyDescent="0.3">
      <c r="A5014" t="s">
        <v>10867</v>
      </c>
      <c r="B5014" s="1">
        <v>45457</v>
      </c>
      <c r="C5014" s="1">
        <v>45458</v>
      </c>
      <c r="D5014" t="s">
        <v>89</v>
      </c>
      <c r="E5014" t="s">
        <v>204</v>
      </c>
      <c r="F5014" t="s">
        <v>247</v>
      </c>
      <c r="G5014" t="s">
        <v>22</v>
      </c>
      <c r="H5014" t="s">
        <v>42</v>
      </c>
      <c r="I5014" t="s">
        <v>43</v>
      </c>
      <c r="J5014" t="s">
        <v>34</v>
      </c>
      <c r="K5014" t="s">
        <v>35</v>
      </c>
      <c r="L5014" t="s">
        <v>10868</v>
      </c>
      <c r="M5014">
        <v>1</v>
      </c>
      <c r="N5014">
        <v>4786</v>
      </c>
      <c r="O5014">
        <v>0.1</v>
      </c>
      <c r="P5014">
        <v>4307.3999999999996</v>
      </c>
      <c r="Q5014">
        <v>898.15</v>
      </c>
      <c r="R5014">
        <v>20.85</v>
      </c>
    </row>
    <row r="5015" spans="1:18" x14ac:dyDescent="0.3">
      <c r="A5015" t="s">
        <v>10869</v>
      </c>
      <c r="B5015" s="1">
        <v>45009</v>
      </c>
      <c r="C5015" s="1">
        <v>45013</v>
      </c>
      <c r="D5015" t="s">
        <v>89</v>
      </c>
      <c r="E5015" t="s">
        <v>1113</v>
      </c>
      <c r="F5015" t="s">
        <v>474</v>
      </c>
      <c r="G5015" t="s">
        <v>22</v>
      </c>
      <c r="H5015" t="s">
        <v>32</v>
      </c>
      <c r="I5015" t="s">
        <v>63</v>
      </c>
      <c r="J5015" t="s">
        <v>49</v>
      </c>
      <c r="K5015" t="s">
        <v>152</v>
      </c>
      <c r="L5015" t="s">
        <v>10870</v>
      </c>
      <c r="M5015">
        <v>8</v>
      </c>
      <c r="N5015">
        <v>1356</v>
      </c>
      <c r="O5015">
        <v>0.15</v>
      </c>
      <c r="P5015">
        <v>9220.7999999999993</v>
      </c>
      <c r="Q5015">
        <v>3419.42</v>
      </c>
      <c r="R5015">
        <v>37.08</v>
      </c>
    </row>
    <row r="5016" spans="1:18" x14ac:dyDescent="0.3">
      <c r="A5016" t="s">
        <v>10871</v>
      </c>
      <c r="B5016" s="1">
        <v>45269</v>
      </c>
      <c r="C5016" s="1">
        <v>45273</v>
      </c>
      <c r="D5016" t="s">
        <v>19</v>
      </c>
      <c r="E5016" t="s">
        <v>642</v>
      </c>
      <c r="F5016" t="s">
        <v>48</v>
      </c>
      <c r="G5016" t="s">
        <v>22</v>
      </c>
      <c r="H5016" t="s">
        <v>32</v>
      </c>
      <c r="I5016" t="s">
        <v>33</v>
      </c>
      <c r="J5016" t="s">
        <v>49</v>
      </c>
      <c r="K5016" t="s">
        <v>311</v>
      </c>
      <c r="L5016" t="s">
        <v>3250</v>
      </c>
      <c r="M5016">
        <v>4</v>
      </c>
      <c r="N5016">
        <v>4174</v>
      </c>
      <c r="O5016">
        <v>0.1</v>
      </c>
      <c r="P5016">
        <v>15026.4</v>
      </c>
      <c r="Q5016">
        <v>5466.59</v>
      </c>
      <c r="R5016">
        <v>36.380000000000003</v>
      </c>
    </row>
    <row r="5017" spans="1:18" x14ac:dyDescent="0.3">
      <c r="A5017" t="s">
        <v>10872</v>
      </c>
      <c r="B5017" s="1">
        <v>45141</v>
      </c>
      <c r="C5017" s="1">
        <v>45144</v>
      </c>
      <c r="D5017" t="s">
        <v>38</v>
      </c>
      <c r="E5017" t="s">
        <v>150</v>
      </c>
      <c r="F5017" t="s">
        <v>147</v>
      </c>
      <c r="G5017" t="s">
        <v>22</v>
      </c>
      <c r="H5017" t="s">
        <v>75</v>
      </c>
      <c r="I5017" t="s">
        <v>70</v>
      </c>
      <c r="J5017" t="s">
        <v>25</v>
      </c>
      <c r="K5017" t="s">
        <v>443</v>
      </c>
      <c r="L5017" t="s">
        <v>5232</v>
      </c>
      <c r="M5017">
        <v>9</v>
      </c>
      <c r="N5017">
        <v>2531</v>
      </c>
      <c r="O5017">
        <v>0.05</v>
      </c>
      <c r="P5017">
        <v>21640.05</v>
      </c>
      <c r="Q5017">
        <v>4915.18</v>
      </c>
      <c r="R5017">
        <v>22.71</v>
      </c>
    </row>
    <row r="5018" spans="1:18" x14ac:dyDescent="0.3">
      <c r="A5018" t="s">
        <v>10873</v>
      </c>
      <c r="B5018" s="1">
        <v>45361</v>
      </c>
      <c r="C5018" s="1">
        <v>45364</v>
      </c>
      <c r="D5018" t="s">
        <v>89</v>
      </c>
      <c r="E5018" t="s">
        <v>2296</v>
      </c>
      <c r="F5018" t="s">
        <v>945</v>
      </c>
      <c r="G5018" t="s">
        <v>61</v>
      </c>
      <c r="H5018" t="s">
        <v>81</v>
      </c>
      <c r="I5018" t="s">
        <v>43</v>
      </c>
      <c r="J5018" t="s">
        <v>34</v>
      </c>
      <c r="K5018" t="s">
        <v>35</v>
      </c>
      <c r="L5018" t="s">
        <v>10874</v>
      </c>
      <c r="M5018">
        <v>3</v>
      </c>
      <c r="N5018">
        <v>3161</v>
      </c>
      <c r="O5018">
        <v>0.15</v>
      </c>
      <c r="P5018">
        <v>8060.55</v>
      </c>
      <c r="Q5018">
        <v>2878.21</v>
      </c>
      <c r="R5018">
        <v>35.71</v>
      </c>
    </row>
    <row r="5019" spans="1:18" x14ac:dyDescent="0.3">
      <c r="A5019" t="s">
        <v>10875</v>
      </c>
      <c r="B5019" s="1">
        <v>45182</v>
      </c>
      <c r="C5019" s="1">
        <v>45186</v>
      </c>
      <c r="D5019" t="s">
        <v>89</v>
      </c>
      <c r="E5019" t="s">
        <v>763</v>
      </c>
      <c r="F5019" t="s">
        <v>340</v>
      </c>
      <c r="G5019" t="s">
        <v>22</v>
      </c>
      <c r="H5019" t="s">
        <v>23</v>
      </c>
      <c r="I5019" t="s">
        <v>33</v>
      </c>
      <c r="J5019" t="s">
        <v>108</v>
      </c>
      <c r="K5019" t="s">
        <v>118</v>
      </c>
      <c r="L5019" t="s">
        <v>10876</v>
      </c>
      <c r="M5019">
        <v>2</v>
      </c>
      <c r="N5019">
        <v>954</v>
      </c>
      <c r="O5019">
        <v>0.1</v>
      </c>
      <c r="P5019">
        <v>1717.2</v>
      </c>
      <c r="Q5019">
        <v>512.74</v>
      </c>
      <c r="R5019">
        <v>29.86</v>
      </c>
    </row>
    <row r="5020" spans="1:18" x14ac:dyDescent="0.3">
      <c r="A5020" t="s">
        <v>10877</v>
      </c>
      <c r="B5020" s="1">
        <v>45107</v>
      </c>
      <c r="C5020" s="1">
        <v>45111</v>
      </c>
      <c r="D5020" t="s">
        <v>38</v>
      </c>
      <c r="E5020" t="s">
        <v>1267</v>
      </c>
      <c r="F5020" t="s">
        <v>1370</v>
      </c>
      <c r="G5020" t="s">
        <v>41</v>
      </c>
      <c r="H5020" t="s">
        <v>42</v>
      </c>
      <c r="I5020" t="s">
        <v>33</v>
      </c>
      <c r="J5020" t="s">
        <v>55</v>
      </c>
      <c r="K5020" t="s">
        <v>655</v>
      </c>
      <c r="L5020" t="s">
        <v>10878</v>
      </c>
      <c r="M5020">
        <v>8</v>
      </c>
      <c r="N5020">
        <v>2942</v>
      </c>
      <c r="O5020">
        <v>0.15</v>
      </c>
      <c r="P5020">
        <v>20005.599999999999</v>
      </c>
      <c r="Q5020">
        <v>6376.64</v>
      </c>
      <c r="R5020">
        <v>31.87</v>
      </c>
    </row>
    <row r="5021" spans="1:18" x14ac:dyDescent="0.3">
      <c r="A5021" t="s">
        <v>10879</v>
      </c>
      <c r="B5021" s="1">
        <v>45485</v>
      </c>
      <c r="C5021" s="1">
        <v>45487</v>
      </c>
      <c r="D5021" t="s">
        <v>19</v>
      </c>
      <c r="E5021" t="s">
        <v>1599</v>
      </c>
      <c r="F5021" t="s">
        <v>251</v>
      </c>
      <c r="G5021" t="s">
        <v>22</v>
      </c>
      <c r="H5021" t="s">
        <v>75</v>
      </c>
      <c r="I5021" t="s">
        <v>63</v>
      </c>
      <c r="J5021" t="s">
        <v>137</v>
      </c>
      <c r="K5021" t="s">
        <v>410</v>
      </c>
      <c r="L5021" t="s">
        <v>10880</v>
      </c>
      <c r="M5021">
        <v>8</v>
      </c>
      <c r="N5021">
        <v>2969</v>
      </c>
      <c r="O5021">
        <v>0</v>
      </c>
      <c r="P5021">
        <v>23752</v>
      </c>
      <c r="Q5021">
        <v>7781.63</v>
      </c>
      <c r="R5021">
        <v>32.76</v>
      </c>
    </row>
    <row r="5022" spans="1:18" x14ac:dyDescent="0.3">
      <c r="A5022" t="s">
        <v>10881</v>
      </c>
      <c r="B5022" s="1">
        <v>45271</v>
      </c>
      <c r="C5022" s="1">
        <v>45273</v>
      </c>
      <c r="D5022" t="s">
        <v>38</v>
      </c>
      <c r="E5022" t="s">
        <v>636</v>
      </c>
      <c r="F5022" t="s">
        <v>91</v>
      </c>
      <c r="G5022" t="s">
        <v>61</v>
      </c>
      <c r="H5022" t="s">
        <v>62</v>
      </c>
      <c r="I5022" t="s">
        <v>63</v>
      </c>
      <c r="J5022" t="s">
        <v>108</v>
      </c>
      <c r="K5022" t="s">
        <v>268</v>
      </c>
      <c r="L5022" t="s">
        <v>10882</v>
      </c>
      <c r="M5022">
        <v>7</v>
      </c>
      <c r="N5022">
        <v>1870</v>
      </c>
      <c r="O5022">
        <v>0.1</v>
      </c>
      <c r="P5022">
        <v>11781</v>
      </c>
      <c r="Q5022">
        <v>4208.47</v>
      </c>
      <c r="R5022">
        <v>35.72</v>
      </c>
    </row>
    <row r="5023" spans="1:18" x14ac:dyDescent="0.3">
      <c r="A5023" t="s">
        <v>10883</v>
      </c>
      <c r="B5023" s="1">
        <v>45154</v>
      </c>
      <c r="C5023" s="1">
        <v>45159</v>
      </c>
      <c r="D5023" t="s">
        <v>29</v>
      </c>
      <c r="E5023" t="s">
        <v>1821</v>
      </c>
      <c r="F5023" t="s">
        <v>276</v>
      </c>
      <c r="G5023" t="s">
        <v>61</v>
      </c>
      <c r="H5023" t="s">
        <v>32</v>
      </c>
      <c r="I5023" t="s">
        <v>63</v>
      </c>
      <c r="J5023" t="s">
        <v>137</v>
      </c>
      <c r="K5023" t="s">
        <v>410</v>
      </c>
      <c r="L5023" t="s">
        <v>10884</v>
      </c>
      <c r="M5023">
        <v>10</v>
      </c>
      <c r="N5023">
        <v>1122</v>
      </c>
      <c r="O5023">
        <v>0.1</v>
      </c>
      <c r="P5023">
        <v>10098</v>
      </c>
      <c r="Q5023">
        <v>3454.45</v>
      </c>
      <c r="R5023">
        <v>34.21</v>
      </c>
    </row>
    <row r="5024" spans="1:18" x14ac:dyDescent="0.3">
      <c r="A5024" t="s">
        <v>10885</v>
      </c>
      <c r="B5024" s="1">
        <v>45191</v>
      </c>
      <c r="C5024" s="1">
        <v>45195</v>
      </c>
      <c r="D5024" t="s">
        <v>19</v>
      </c>
      <c r="E5024" t="s">
        <v>1305</v>
      </c>
      <c r="F5024" t="s">
        <v>194</v>
      </c>
      <c r="G5024" t="s">
        <v>61</v>
      </c>
      <c r="H5024" t="s">
        <v>75</v>
      </c>
      <c r="I5024" t="s">
        <v>63</v>
      </c>
      <c r="J5024" t="s">
        <v>25</v>
      </c>
      <c r="K5024" t="s">
        <v>332</v>
      </c>
      <c r="L5024" t="s">
        <v>10886</v>
      </c>
      <c r="M5024">
        <v>2</v>
      </c>
      <c r="N5024">
        <v>3944</v>
      </c>
      <c r="O5024">
        <v>0.2</v>
      </c>
      <c r="P5024">
        <v>6310.4</v>
      </c>
      <c r="Q5024">
        <v>1663.26</v>
      </c>
      <c r="R5024">
        <v>26.36</v>
      </c>
    </row>
    <row r="5025" spans="1:18" x14ac:dyDescent="0.3">
      <c r="A5025" t="s">
        <v>10887</v>
      </c>
      <c r="B5025" s="1">
        <v>45273</v>
      </c>
      <c r="C5025" s="1">
        <v>45274</v>
      </c>
      <c r="D5025" t="s">
        <v>89</v>
      </c>
      <c r="E5025" t="s">
        <v>1687</v>
      </c>
      <c r="F5025" t="s">
        <v>619</v>
      </c>
      <c r="G5025" t="s">
        <v>41</v>
      </c>
      <c r="H5025" t="s">
        <v>96</v>
      </c>
      <c r="I5025" t="s">
        <v>33</v>
      </c>
      <c r="J5025" t="s">
        <v>55</v>
      </c>
      <c r="K5025" t="s">
        <v>86</v>
      </c>
      <c r="L5025" t="s">
        <v>10888</v>
      </c>
      <c r="M5025">
        <v>3</v>
      </c>
      <c r="N5025">
        <v>2064</v>
      </c>
      <c r="O5025">
        <v>0.15</v>
      </c>
      <c r="P5025">
        <v>5263.2</v>
      </c>
      <c r="Q5025">
        <v>2088.65</v>
      </c>
      <c r="R5025">
        <v>39.68</v>
      </c>
    </row>
    <row r="5026" spans="1:18" x14ac:dyDescent="0.3">
      <c r="A5026" t="s">
        <v>10889</v>
      </c>
      <c r="B5026" s="1">
        <v>45650</v>
      </c>
      <c r="C5026" s="1">
        <v>45655</v>
      </c>
      <c r="D5026" t="s">
        <v>38</v>
      </c>
      <c r="E5026" t="s">
        <v>4341</v>
      </c>
      <c r="F5026" t="s">
        <v>569</v>
      </c>
      <c r="G5026" t="s">
        <v>41</v>
      </c>
      <c r="H5026" t="s">
        <v>42</v>
      </c>
      <c r="I5026" t="s">
        <v>70</v>
      </c>
      <c r="J5026" t="s">
        <v>49</v>
      </c>
      <c r="K5026" t="s">
        <v>50</v>
      </c>
      <c r="L5026" t="s">
        <v>10890</v>
      </c>
      <c r="M5026">
        <v>6</v>
      </c>
      <c r="N5026">
        <v>1881</v>
      </c>
      <c r="O5026">
        <v>0</v>
      </c>
      <c r="P5026">
        <v>11286</v>
      </c>
      <c r="Q5026">
        <v>2387.92</v>
      </c>
      <c r="R5026">
        <v>21.16</v>
      </c>
    </row>
    <row r="5027" spans="1:18" x14ac:dyDescent="0.3">
      <c r="A5027" t="s">
        <v>10891</v>
      </c>
      <c r="B5027" s="1">
        <v>45548</v>
      </c>
      <c r="C5027" s="1">
        <v>45554</v>
      </c>
      <c r="D5027" t="s">
        <v>38</v>
      </c>
      <c r="E5027" t="s">
        <v>773</v>
      </c>
      <c r="F5027" t="s">
        <v>147</v>
      </c>
      <c r="G5027" t="s">
        <v>22</v>
      </c>
      <c r="H5027" t="s">
        <v>32</v>
      </c>
      <c r="I5027" t="s">
        <v>70</v>
      </c>
      <c r="J5027" t="s">
        <v>108</v>
      </c>
      <c r="K5027" t="s">
        <v>268</v>
      </c>
      <c r="L5027" t="s">
        <v>10892</v>
      </c>
      <c r="M5027">
        <v>3</v>
      </c>
      <c r="N5027">
        <v>3890</v>
      </c>
      <c r="O5027">
        <v>0.1</v>
      </c>
      <c r="P5027">
        <v>10503</v>
      </c>
      <c r="Q5027">
        <v>3151.39</v>
      </c>
      <c r="R5027">
        <v>30</v>
      </c>
    </row>
    <row r="5028" spans="1:18" x14ac:dyDescent="0.3">
      <c r="A5028" t="s">
        <v>10893</v>
      </c>
      <c r="B5028" s="1">
        <v>45141</v>
      </c>
      <c r="C5028" s="1">
        <v>45145</v>
      </c>
      <c r="D5028" t="s">
        <v>29</v>
      </c>
      <c r="E5028" t="s">
        <v>1247</v>
      </c>
      <c r="F5028" t="s">
        <v>151</v>
      </c>
      <c r="G5028" t="s">
        <v>41</v>
      </c>
      <c r="H5028" t="s">
        <v>42</v>
      </c>
      <c r="I5028" t="s">
        <v>63</v>
      </c>
      <c r="J5028" t="s">
        <v>34</v>
      </c>
      <c r="K5028" t="s">
        <v>152</v>
      </c>
      <c r="L5028" t="s">
        <v>10244</v>
      </c>
      <c r="M5028">
        <v>5</v>
      </c>
      <c r="N5028">
        <v>2772</v>
      </c>
      <c r="O5028">
        <v>0.2</v>
      </c>
      <c r="P5028">
        <v>11088</v>
      </c>
      <c r="Q5028">
        <v>3596.15</v>
      </c>
      <c r="R5028">
        <v>32.43</v>
      </c>
    </row>
    <row r="5029" spans="1:18" x14ac:dyDescent="0.3">
      <c r="A5029" t="s">
        <v>10894</v>
      </c>
      <c r="B5029" s="1">
        <v>45444</v>
      </c>
      <c r="C5029" s="1">
        <v>45450</v>
      </c>
      <c r="D5029" t="s">
        <v>29</v>
      </c>
      <c r="E5029" t="s">
        <v>3091</v>
      </c>
      <c r="F5029" t="s">
        <v>267</v>
      </c>
      <c r="G5029" t="s">
        <v>41</v>
      </c>
      <c r="H5029" t="s">
        <v>23</v>
      </c>
      <c r="I5029" t="s">
        <v>33</v>
      </c>
      <c r="J5029" t="s">
        <v>25</v>
      </c>
      <c r="K5029" t="s">
        <v>240</v>
      </c>
      <c r="L5029" t="s">
        <v>10895</v>
      </c>
      <c r="M5029">
        <v>9</v>
      </c>
      <c r="N5029">
        <v>4998</v>
      </c>
      <c r="O5029">
        <v>0.05</v>
      </c>
      <c r="P5029">
        <v>42732.9</v>
      </c>
      <c r="Q5029">
        <v>16411.150000000001</v>
      </c>
      <c r="R5029">
        <v>38.4</v>
      </c>
    </row>
    <row r="5030" spans="1:18" x14ac:dyDescent="0.3">
      <c r="A5030" t="s">
        <v>10896</v>
      </c>
      <c r="B5030" s="1">
        <v>45333</v>
      </c>
      <c r="C5030" s="1">
        <v>45337</v>
      </c>
      <c r="D5030" t="s">
        <v>19</v>
      </c>
      <c r="E5030" t="s">
        <v>1156</v>
      </c>
      <c r="F5030" t="s">
        <v>569</v>
      </c>
      <c r="G5030" t="s">
        <v>41</v>
      </c>
      <c r="H5030" t="s">
        <v>23</v>
      </c>
      <c r="I5030" t="s">
        <v>33</v>
      </c>
      <c r="J5030" t="s">
        <v>34</v>
      </c>
      <c r="K5030" t="s">
        <v>44</v>
      </c>
      <c r="L5030" t="s">
        <v>10897</v>
      </c>
      <c r="M5030">
        <v>3</v>
      </c>
      <c r="N5030">
        <v>643</v>
      </c>
      <c r="O5030">
        <v>0.2</v>
      </c>
      <c r="P5030">
        <v>1543.2</v>
      </c>
      <c r="Q5030">
        <v>389.36</v>
      </c>
      <c r="R5030">
        <v>25.23</v>
      </c>
    </row>
    <row r="5031" spans="1:18" x14ac:dyDescent="0.3">
      <c r="A5031" t="s">
        <v>10898</v>
      </c>
      <c r="B5031" s="1">
        <v>45191</v>
      </c>
      <c r="C5031" s="1">
        <v>45193</v>
      </c>
      <c r="D5031" t="s">
        <v>29</v>
      </c>
      <c r="E5031" t="s">
        <v>802</v>
      </c>
      <c r="F5031" t="s">
        <v>142</v>
      </c>
      <c r="G5031" t="s">
        <v>41</v>
      </c>
      <c r="H5031" t="s">
        <v>75</v>
      </c>
      <c r="I5031" t="s">
        <v>43</v>
      </c>
      <c r="J5031" t="s">
        <v>25</v>
      </c>
      <c r="K5031" t="s">
        <v>240</v>
      </c>
      <c r="L5031" t="s">
        <v>10899</v>
      </c>
      <c r="M5031">
        <v>5</v>
      </c>
      <c r="N5031">
        <v>1415</v>
      </c>
      <c r="O5031">
        <v>0.15</v>
      </c>
      <c r="P5031">
        <v>6013.75</v>
      </c>
      <c r="Q5031">
        <v>2310.1</v>
      </c>
      <c r="R5031">
        <v>38.409999999999997</v>
      </c>
    </row>
    <row r="5032" spans="1:18" x14ac:dyDescent="0.3">
      <c r="A5032" t="s">
        <v>10900</v>
      </c>
      <c r="B5032" s="1">
        <v>45475</v>
      </c>
      <c r="C5032" s="1">
        <v>45480</v>
      </c>
      <c r="D5032" t="s">
        <v>29</v>
      </c>
      <c r="E5032" t="s">
        <v>2515</v>
      </c>
      <c r="F5032" t="s">
        <v>217</v>
      </c>
      <c r="G5032" t="s">
        <v>61</v>
      </c>
      <c r="H5032" t="s">
        <v>69</v>
      </c>
      <c r="I5032" t="s">
        <v>24</v>
      </c>
      <c r="J5032" t="s">
        <v>97</v>
      </c>
      <c r="K5032" t="s">
        <v>157</v>
      </c>
      <c r="L5032" t="s">
        <v>10901</v>
      </c>
      <c r="M5032">
        <v>8</v>
      </c>
      <c r="N5032">
        <v>2732</v>
      </c>
      <c r="O5032">
        <v>0.05</v>
      </c>
      <c r="P5032">
        <v>20763.2</v>
      </c>
      <c r="Q5032">
        <v>6632.75</v>
      </c>
      <c r="R5032">
        <v>31.94</v>
      </c>
    </row>
    <row r="5033" spans="1:18" x14ac:dyDescent="0.3">
      <c r="A5033" t="s">
        <v>10902</v>
      </c>
      <c r="B5033" s="1">
        <v>45121</v>
      </c>
      <c r="C5033" s="1">
        <v>45127</v>
      </c>
      <c r="D5033" t="s">
        <v>89</v>
      </c>
      <c r="E5033" t="s">
        <v>4257</v>
      </c>
      <c r="F5033" t="s">
        <v>272</v>
      </c>
      <c r="G5033" t="s">
        <v>41</v>
      </c>
      <c r="H5033" t="s">
        <v>62</v>
      </c>
      <c r="I5033" t="s">
        <v>43</v>
      </c>
      <c r="J5033" t="s">
        <v>137</v>
      </c>
      <c r="K5033" t="s">
        <v>138</v>
      </c>
      <c r="L5033" t="s">
        <v>10903</v>
      </c>
      <c r="M5033">
        <v>3</v>
      </c>
      <c r="N5033">
        <v>1469</v>
      </c>
      <c r="O5033">
        <v>0</v>
      </c>
      <c r="P5033">
        <v>4407</v>
      </c>
      <c r="Q5033">
        <v>895.28</v>
      </c>
      <c r="R5033">
        <v>20.32</v>
      </c>
    </row>
    <row r="5034" spans="1:18" x14ac:dyDescent="0.3">
      <c r="A5034" t="s">
        <v>10904</v>
      </c>
      <c r="B5034" s="1">
        <v>45289</v>
      </c>
      <c r="C5034" s="1">
        <v>45292</v>
      </c>
      <c r="D5034" t="s">
        <v>29</v>
      </c>
      <c r="E5034" t="s">
        <v>262</v>
      </c>
      <c r="F5034" t="s">
        <v>988</v>
      </c>
      <c r="G5034" t="s">
        <v>61</v>
      </c>
      <c r="H5034" t="s">
        <v>23</v>
      </c>
      <c r="I5034" t="s">
        <v>43</v>
      </c>
      <c r="J5034" t="s">
        <v>25</v>
      </c>
      <c r="K5034" t="s">
        <v>26</v>
      </c>
      <c r="L5034" t="s">
        <v>10905</v>
      </c>
      <c r="M5034">
        <v>3</v>
      </c>
      <c r="N5034">
        <v>5040</v>
      </c>
      <c r="O5034">
        <v>0.15</v>
      </c>
      <c r="P5034">
        <v>12852</v>
      </c>
      <c r="Q5034">
        <v>3757.38</v>
      </c>
      <c r="R5034">
        <v>29.24</v>
      </c>
    </row>
    <row r="5035" spans="1:18" x14ac:dyDescent="0.3">
      <c r="A5035" t="s">
        <v>10906</v>
      </c>
      <c r="B5035" s="1">
        <v>44987</v>
      </c>
      <c r="C5035" s="1">
        <v>44993</v>
      </c>
      <c r="D5035" t="s">
        <v>29</v>
      </c>
      <c r="E5035" t="s">
        <v>3162</v>
      </c>
      <c r="F5035" t="s">
        <v>431</v>
      </c>
      <c r="G5035" t="s">
        <v>22</v>
      </c>
      <c r="H5035" t="s">
        <v>62</v>
      </c>
      <c r="I5035" t="s">
        <v>43</v>
      </c>
      <c r="J5035" t="s">
        <v>34</v>
      </c>
      <c r="K5035" t="s">
        <v>76</v>
      </c>
      <c r="L5035" t="s">
        <v>10907</v>
      </c>
      <c r="M5035">
        <v>7</v>
      </c>
      <c r="N5035">
        <v>2845</v>
      </c>
      <c r="O5035">
        <v>0.05</v>
      </c>
      <c r="P5035">
        <v>18919.25</v>
      </c>
      <c r="Q5035">
        <v>7487.53</v>
      </c>
      <c r="R5035">
        <v>39.58</v>
      </c>
    </row>
    <row r="5036" spans="1:18" x14ac:dyDescent="0.3">
      <c r="A5036" t="s">
        <v>10908</v>
      </c>
      <c r="B5036" s="1">
        <v>44933</v>
      </c>
      <c r="C5036" s="1">
        <v>44937</v>
      </c>
      <c r="D5036" t="s">
        <v>19</v>
      </c>
      <c r="E5036" t="s">
        <v>964</v>
      </c>
      <c r="F5036" t="s">
        <v>161</v>
      </c>
      <c r="G5036" t="s">
        <v>61</v>
      </c>
      <c r="H5036" t="s">
        <v>42</v>
      </c>
      <c r="I5036" t="s">
        <v>70</v>
      </c>
      <c r="J5036" t="s">
        <v>108</v>
      </c>
      <c r="K5036" t="s">
        <v>268</v>
      </c>
      <c r="L5036" t="s">
        <v>10909</v>
      </c>
      <c r="M5036">
        <v>3</v>
      </c>
      <c r="N5036">
        <v>104</v>
      </c>
      <c r="O5036">
        <v>0.15</v>
      </c>
      <c r="P5036">
        <v>265.2</v>
      </c>
      <c r="Q5036">
        <v>62.34</v>
      </c>
      <c r="R5036">
        <v>23.51</v>
      </c>
    </row>
    <row r="5037" spans="1:18" x14ac:dyDescent="0.3">
      <c r="A5037" t="s">
        <v>10910</v>
      </c>
      <c r="B5037" s="1">
        <v>45254</v>
      </c>
      <c r="C5037" s="1">
        <v>45260</v>
      </c>
      <c r="D5037" t="s">
        <v>38</v>
      </c>
      <c r="E5037" t="s">
        <v>572</v>
      </c>
      <c r="F5037" t="s">
        <v>371</v>
      </c>
      <c r="G5037" t="s">
        <v>61</v>
      </c>
      <c r="H5037" t="s">
        <v>81</v>
      </c>
      <c r="I5037" t="s">
        <v>63</v>
      </c>
      <c r="J5037" t="s">
        <v>108</v>
      </c>
      <c r="K5037" t="s">
        <v>118</v>
      </c>
      <c r="L5037" t="s">
        <v>10911</v>
      </c>
      <c r="M5037">
        <v>6</v>
      </c>
      <c r="N5037">
        <v>1181</v>
      </c>
      <c r="O5037">
        <v>0.2</v>
      </c>
      <c r="P5037">
        <v>5668.8</v>
      </c>
      <c r="Q5037">
        <v>1486.87</v>
      </c>
      <c r="R5037">
        <v>26.23</v>
      </c>
    </row>
    <row r="5038" spans="1:18" x14ac:dyDescent="0.3">
      <c r="A5038" t="s">
        <v>10912</v>
      </c>
      <c r="B5038" s="1">
        <v>44984</v>
      </c>
      <c r="C5038" s="1">
        <v>44991</v>
      </c>
      <c r="D5038" t="s">
        <v>19</v>
      </c>
      <c r="E5038" t="s">
        <v>2251</v>
      </c>
      <c r="F5038" t="s">
        <v>205</v>
      </c>
      <c r="G5038" t="s">
        <v>61</v>
      </c>
      <c r="H5038" t="s">
        <v>42</v>
      </c>
      <c r="I5038" t="s">
        <v>63</v>
      </c>
      <c r="J5038" t="s">
        <v>97</v>
      </c>
      <c r="K5038" t="s">
        <v>103</v>
      </c>
      <c r="L5038" t="s">
        <v>10913</v>
      </c>
      <c r="M5038">
        <v>6</v>
      </c>
      <c r="N5038">
        <v>3416</v>
      </c>
      <c r="O5038">
        <v>0</v>
      </c>
      <c r="P5038">
        <v>20496</v>
      </c>
      <c r="Q5038">
        <v>5370.39</v>
      </c>
      <c r="R5038">
        <v>26.2</v>
      </c>
    </row>
    <row r="5039" spans="1:18" x14ac:dyDescent="0.3">
      <c r="A5039" t="s">
        <v>10914</v>
      </c>
      <c r="B5039" s="1">
        <v>45582</v>
      </c>
      <c r="C5039" s="1">
        <v>45586</v>
      </c>
      <c r="D5039" t="s">
        <v>29</v>
      </c>
      <c r="E5039" t="s">
        <v>4324</v>
      </c>
      <c r="F5039" t="s">
        <v>952</v>
      </c>
      <c r="G5039" t="s">
        <v>41</v>
      </c>
      <c r="H5039" t="s">
        <v>96</v>
      </c>
      <c r="I5039" t="s">
        <v>70</v>
      </c>
      <c r="J5039" t="s">
        <v>34</v>
      </c>
      <c r="K5039" t="s">
        <v>76</v>
      </c>
      <c r="L5039" t="s">
        <v>10915</v>
      </c>
      <c r="M5039">
        <v>8</v>
      </c>
      <c r="N5039">
        <v>2310</v>
      </c>
      <c r="O5039">
        <v>0.05</v>
      </c>
      <c r="P5039">
        <v>17556</v>
      </c>
      <c r="Q5039">
        <v>5203.4799999999996</v>
      </c>
      <c r="R5039">
        <v>29.64</v>
      </c>
    </row>
    <row r="5040" spans="1:18" x14ac:dyDescent="0.3">
      <c r="A5040" t="s">
        <v>10916</v>
      </c>
      <c r="B5040" s="1">
        <v>45463</v>
      </c>
      <c r="C5040" s="1">
        <v>45466</v>
      </c>
      <c r="D5040" t="s">
        <v>29</v>
      </c>
      <c r="E5040" t="s">
        <v>6348</v>
      </c>
      <c r="F5040" t="s">
        <v>480</v>
      </c>
      <c r="G5040" t="s">
        <v>41</v>
      </c>
      <c r="H5040" t="s">
        <v>96</v>
      </c>
      <c r="I5040" t="s">
        <v>63</v>
      </c>
      <c r="J5040" t="s">
        <v>49</v>
      </c>
      <c r="K5040" t="s">
        <v>500</v>
      </c>
      <c r="L5040" t="s">
        <v>10917</v>
      </c>
      <c r="M5040">
        <v>6</v>
      </c>
      <c r="N5040">
        <v>1266</v>
      </c>
      <c r="O5040">
        <v>0.15</v>
      </c>
      <c r="P5040">
        <v>6456.6</v>
      </c>
      <c r="Q5040">
        <v>1450.74</v>
      </c>
      <c r="R5040">
        <v>22.47</v>
      </c>
    </row>
    <row r="5041" spans="1:18" x14ac:dyDescent="0.3">
      <c r="A5041" t="s">
        <v>10918</v>
      </c>
      <c r="B5041" s="1">
        <v>45123</v>
      </c>
      <c r="C5041" s="1">
        <v>45129</v>
      </c>
      <c r="D5041" t="s">
        <v>19</v>
      </c>
      <c r="E5041" t="s">
        <v>1910</v>
      </c>
      <c r="F5041" t="s">
        <v>272</v>
      </c>
      <c r="G5041" t="s">
        <v>41</v>
      </c>
      <c r="H5041" t="s">
        <v>23</v>
      </c>
      <c r="I5041" t="s">
        <v>43</v>
      </c>
      <c r="J5041" t="s">
        <v>137</v>
      </c>
      <c r="K5041" t="s">
        <v>410</v>
      </c>
      <c r="L5041" t="s">
        <v>10919</v>
      </c>
      <c r="M5041">
        <v>5</v>
      </c>
      <c r="N5041">
        <v>1102</v>
      </c>
      <c r="O5041">
        <v>0.15</v>
      </c>
      <c r="P5041">
        <v>4683.5</v>
      </c>
      <c r="Q5041">
        <v>1094.1099999999999</v>
      </c>
      <c r="R5041">
        <v>23.36</v>
      </c>
    </row>
    <row r="5042" spans="1:18" x14ac:dyDescent="0.3">
      <c r="A5042" t="s">
        <v>10920</v>
      </c>
      <c r="B5042" s="1">
        <v>45036</v>
      </c>
      <c r="C5042" s="1">
        <v>45042</v>
      </c>
      <c r="D5042" t="s">
        <v>19</v>
      </c>
      <c r="E5042" t="s">
        <v>2073</v>
      </c>
      <c r="F5042" t="s">
        <v>719</v>
      </c>
      <c r="G5042" t="s">
        <v>41</v>
      </c>
      <c r="H5042" t="s">
        <v>42</v>
      </c>
      <c r="I5042" t="s">
        <v>24</v>
      </c>
      <c r="J5042" t="s">
        <v>25</v>
      </c>
      <c r="K5042" t="s">
        <v>290</v>
      </c>
      <c r="L5042" t="s">
        <v>2912</v>
      </c>
      <c r="M5042">
        <v>10</v>
      </c>
      <c r="N5042">
        <v>2361</v>
      </c>
      <c r="O5042">
        <v>0.2</v>
      </c>
      <c r="P5042">
        <v>18888</v>
      </c>
      <c r="Q5042">
        <v>3857.93</v>
      </c>
      <c r="R5042">
        <v>20.43</v>
      </c>
    </row>
    <row r="5043" spans="1:18" x14ac:dyDescent="0.3">
      <c r="A5043" t="s">
        <v>10921</v>
      </c>
      <c r="B5043" s="1">
        <v>45627</v>
      </c>
      <c r="C5043" s="1">
        <v>45628</v>
      </c>
      <c r="D5043" t="s">
        <v>89</v>
      </c>
      <c r="E5043" t="s">
        <v>2267</v>
      </c>
      <c r="F5043" t="s">
        <v>546</v>
      </c>
      <c r="G5043" t="s">
        <v>41</v>
      </c>
      <c r="H5043" t="s">
        <v>81</v>
      </c>
      <c r="I5043" t="s">
        <v>63</v>
      </c>
      <c r="J5043" t="s">
        <v>137</v>
      </c>
      <c r="K5043" t="s">
        <v>410</v>
      </c>
      <c r="L5043" t="s">
        <v>10922</v>
      </c>
      <c r="M5043">
        <v>10</v>
      </c>
      <c r="N5043">
        <v>3520</v>
      </c>
      <c r="O5043">
        <v>0.1</v>
      </c>
      <c r="P5043">
        <v>31680</v>
      </c>
      <c r="Q5043">
        <v>8473.48</v>
      </c>
      <c r="R5043">
        <v>26.75</v>
      </c>
    </row>
    <row r="5044" spans="1:18" x14ac:dyDescent="0.3">
      <c r="A5044" t="s">
        <v>10923</v>
      </c>
      <c r="B5044" s="1">
        <v>45646</v>
      </c>
      <c r="C5044" s="1">
        <v>45648</v>
      </c>
      <c r="D5044" t="s">
        <v>29</v>
      </c>
      <c r="E5044" t="s">
        <v>2112</v>
      </c>
      <c r="F5044" t="s">
        <v>80</v>
      </c>
      <c r="G5044" t="s">
        <v>22</v>
      </c>
      <c r="H5044" t="s">
        <v>75</v>
      </c>
      <c r="I5044" t="s">
        <v>63</v>
      </c>
      <c r="J5044" t="s">
        <v>34</v>
      </c>
      <c r="K5044" t="s">
        <v>76</v>
      </c>
      <c r="L5044" t="s">
        <v>10924</v>
      </c>
      <c r="M5044">
        <v>3</v>
      </c>
      <c r="N5044">
        <v>4819</v>
      </c>
      <c r="O5044">
        <v>0.2</v>
      </c>
      <c r="P5044">
        <v>11565.6</v>
      </c>
      <c r="Q5044">
        <v>2959.86</v>
      </c>
      <c r="R5044">
        <v>25.59</v>
      </c>
    </row>
    <row r="5045" spans="1:18" x14ac:dyDescent="0.3">
      <c r="A5045" t="s">
        <v>10925</v>
      </c>
      <c r="B5045" s="1">
        <v>45447</v>
      </c>
      <c r="C5045" s="1">
        <v>45451</v>
      </c>
      <c r="D5045" t="s">
        <v>38</v>
      </c>
      <c r="E5045" t="s">
        <v>4260</v>
      </c>
      <c r="F5045" t="s">
        <v>151</v>
      </c>
      <c r="G5045" t="s">
        <v>41</v>
      </c>
      <c r="H5045" t="s">
        <v>32</v>
      </c>
      <c r="I5045" t="s">
        <v>70</v>
      </c>
      <c r="J5045" t="s">
        <v>25</v>
      </c>
      <c r="K5045" t="s">
        <v>26</v>
      </c>
      <c r="L5045" t="s">
        <v>10926</v>
      </c>
      <c r="M5045">
        <v>5</v>
      </c>
      <c r="N5045">
        <v>873</v>
      </c>
      <c r="O5045">
        <v>0.2</v>
      </c>
      <c r="P5045">
        <v>3492</v>
      </c>
      <c r="Q5045">
        <v>919.2</v>
      </c>
      <c r="R5045">
        <v>26.32</v>
      </c>
    </row>
    <row r="5046" spans="1:18" x14ac:dyDescent="0.3">
      <c r="A5046" t="s">
        <v>10927</v>
      </c>
      <c r="B5046" s="1">
        <v>45227</v>
      </c>
      <c r="C5046" s="1">
        <v>45231</v>
      </c>
      <c r="D5046" t="s">
        <v>19</v>
      </c>
      <c r="E5046" t="s">
        <v>1599</v>
      </c>
      <c r="F5046" t="s">
        <v>1042</v>
      </c>
      <c r="G5046" t="s">
        <v>41</v>
      </c>
      <c r="H5046" t="s">
        <v>75</v>
      </c>
      <c r="I5046" t="s">
        <v>43</v>
      </c>
      <c r="J5046" t="s">
        <v>25</v>
      </c>
      <c r="K5046" t="s">
        <v>290</v>
      </c>
      <c r="L5046" t="s">
        <v>10928</v>
      </c>
      <c r="M5046">
        <v>10</v>
      </c>
      <c r="N5046">
        <v>3314</v>
      </c>
      <c r="O5046">
        <v>0</v>
      </c>
      <c r="P5046">
        <v>33140</v>
      </c>
      <c r="Q5046">
        <v>7062.36</v>
      </c>
      <c r="R5046">
        <v>21.31</v>
      </c>
    </row>
    <row r="5047" spans="1:18" x14ac:dyDescent="0.3">
      <c r="A5047" t="s">
        <v>10929</v>
      </c>
      <c r="B5047" s="1">
        <v>45394</v>
      </c>
      <c r="C5047" s="1">
        <v>45401</v>
      </c>
      <c r="D5047" t="s">
        <v>19</v>
      </c>
      <c r="E5047" t="s">
        <v>2749</v>
      </c>
      <c r="F5047" t="s">
        <v>719</v>
      </c>
      <c r="G5047" t="s">
        <v>22</v>
      </c>
      <c r="H5047" t="s">
        <v>62</v>
      </c>
      <c r="I5047" t="s">
        <v>70</v>
      </c>
      <c r="J5047" t="s">
        <v>25</v>
      </c>
      <c r="K5047" t="s">
        <v>332</v>
      </c>
      <c r="L5047" t="s">
        <v>4673</v>
      </c>
      <c r="M5047">
        <v>4</v>
      </c>
      <c r="N5047">
        <v>1754</v>
      </c>
      <c r="O5047">
        <v>0</v>
      </c>
      <c r="P5047">
        <v>7016</v>
      </c>
      <c r="Q5047">
        <v>1618.73</v>
      </c>
      <c r="R5047">
        <v>23.07</v>
      </c>
    </row>
    <row r="5048" spans="1:18" x14ac:dyDescent="0.3">
      <c r="A5048" t="s">
        <v>10930</v>
      </c>
      <c r="B5048" s="1">
        <v>45286</v>
      </c>
      <c r="C5048" s="1">
        <v>45290</v>
      </c>
      <c r="D5048" t="s">
        <v>19</v>
      </c>
      <c r="E5048" t="s">
        <v>4857</v>
      </c>
      <c r="F5048" t="s">
        <v>172</v>
      </c>
      <c r="G5048" t="s">
        <v>41</v>
      </c>
      <c r="H5048" t="s">
        <v>96</v>
      </c>
      <c r="I5048" t="s">
        <v>70</v>
      </c>
      <c r="J5048" t="s">
        <v>25</v>
      </c>
      <c r="K5048" t="s">
        <v>290</v>
      </c>
      <c r="L5048" t="s">
        <v>10931</v>
      </c>
      <c r="M5048">
        <v>9</v>
      </c>
      <c r="N5048">
        <v>2283</v>
      </c>
      <c r="O5048">
        <v>0.1</v>
      </c>
      <c r="P5048">
        <v>18492.3</v>
      </c>
      <c r="Q5048">
        <v>5511.08</v>
      </c>
      <c r="R5048">
        <v>29.8</v>
      </c>
    </row>
    <row r="5049" spans="1:18" x14ac:dyDescent="0.3">
      <c r="A5049" t="s">
        <v>10932</v>
      </c>
      <c r="B5049" s="1">
        <v>45184</v>
      </c>
      <c r="C5049" s="1">
        <v>45188</v>
      </c>
      <c r="D5049" t="s">
        <v>19</v>
      </c>
      <c r="E5049" t="s">
        <v>5328</v>
      </c>
      <c r="F5049" t="s">
        <v>172</v>
      </c>
      <c r="G5049" t="s">
        <v>41</v>
      </c>
      <c r="H5049" t="s">
        <v>69</v>
      </c>
      <c r="I5049" t="s">
        <v>43</v>
      </c>
      <c r="J5049" t="s">
        <v>49</v>
      </c>
      <c r="K5049" t="s">
        <v>500</v>
      </c>
      <c r="L5049" t="s">
        <v>10933</v>
      </c>
      <c r="M5049">
        <v>5</v>
      </c>
      <c r="N5049">
        <v>497</v>
      </c>
      <c r="O5049">
        <v>0.1</v>
      </c>
      <c r="P5049">
        <v>2236.5</v>
      </c>
      <c r="Q5049">
        <v>600.17999999999995</v>
      </c>
      <c r="R5049">
        <v>26.84</v>
      </c>
    </row>
    <row r="5050" spans="1:18" x14ac:dyDescent="0.3">
      <c r="A5050" t="s">
        <v>10934</v>
      </c>
      <c r="B5050" s="1">
        <v>45271</v>
      </c>
      <c r="C5050" s="1">
        <v>45272</v>
      </c>
      <c r="D5050" t="s">
        <v>29</v>
      </c>
      <c r="E5050" t="s">
        <v>5507</v>
      </c>
      <c r="F5050" t="s">
        <v>224</v>
      </c>
      <c r="G5050" t="s">
        <v>22</v>
      </c>
      <c r="H5050" t="s">
        <v>69</v>
      </c>
      <c r="I5050" t="s">
        <v>24</v>
      </c>
      <c r="J5050" t="s">
        <v>55</v>
      </c>
      <c r="K5050" t="s">
        <v>655</v>
      </c>
      <c r="L5050" t="s">
        <v>10935</v>
      </c>
      <c r="M5050">
        <v>1</v>
      </c>
      <c r="N5050">
        <v>1120</v>
      </c>
      <c r="O5050">
        <v>0</v>
      </c>
      <c r="P5050">
        <v>1120</v>
      </c>
      <c r="Q5050">
        <v>322.39999999999998</v>
      </c>
      <c r="R5050">
        <v>28.79</v>
      </c>
    </row>
    <row r="5051" spans="1:18" x14ac:dyDescent="0.3">
      <c r="A5051" t="s">
        <v>10936</v>
      </c>
      <c r="B5051" s="1">
        <v>45463</v>
      </c>
      <c r="C5051" s="1">
        <v>45468</v>
      </c>
      <c r="D5051" t="s">
        <v>29</v>
      </c>
      <c r="E5051" t="s">
        <v>1395</v>
      </c>
      <c r="F5051" t="s">
        <v>605</v>
      </c>
      <c r="G5051" t="s">
        <v>22</v>
      </c>
      <c r="H5051" t="s">
        <v>69</v>
      </c>
      <c r="I5051" t="s">
        <v>70</v>
      </c>
      <c r="J5051" t="s">
        <v>97</v>
      </c>
      <c r="K5051" t="s">
        <v>98</v>
      </c>
      <c r="L5051" t="s">
        <v>10937</v>
      </c>
      <c r="M5051">
        <v>7</v>
      </c>
      <c r="N5051">
        <v>4021</v>
      </c>
      <c r="O5051">
        <v>0.15</v>
      </c>
      <c r="P5051">
        <v>23924.95</v>
      </c>
      <c r="Q5051">
        <v>5698.02</v>
      </c>
      <c r="R5051">
        <v>23.82</v>
      </c>
    </row>
    <row r="5052" spans="1:18" x14ac:dyDescent="0.3">
      <c r="A5052" t="s">
        <v>10938</v>
      </c>
      <c r="B5052" s="1">
        <v>44970</v>
      </c>
      <c r="C5052" s="1">
        <v>44971</v>
      </c>
      <c r="D5052" t="s">
        <v>29</v>
      </c>
      <c r="E5052" t="s">
        <v>663</v>
      </c>
      <c r="F5052" t="s">
        <v>449</v>
      </c>
      <c r="G5052" t="s">
        <v>22</v>
      </c>
      <c r="H5052" t="s">
        <v>69</v>
      </c>
      <c r="I5052" t="s">
        <v>33</v>
      </c>
      <c r="J5052" t="s">
        <v>55</v>
      </c>
      <c r="K5052" t="s">
        <v>56</v>
      </c>
      <c r="L5052" t="s">
        <v>10939</v>
      </c>
      <c r="M5052">
        <v>10</v>
      </c>
      <c r="N5052">
        <v>2966</v>
      </c>
      <c r="O5052">
        <v>0</v>
      </c>
      <c r="P5052">
        <v>29660</v>
      </c>
      <c r="Q5052">
        <v>7297.69</v>
      </c>
      <c r="R5052">
        <v>24.6</v>
      </c>
    </row>
    <row r="5053" spans="1:18" x14ac:dyDescent="0.3">
      <c r="A5053" t="s">
        <v>10940</v>
      </c>
      <c r="B5053" s="1">
        <v>45067</v>
      </c>
      <c r="C5053" s="1">
        <v>45071</v>
      </c>
      <c r="D5053" t="s">
        <v>19</v>
      </c>
      <c r="E5053" t="s">
        <v>3027</v>
      </c>
      <c r="F5053" t="s">
        <v>336</v>
      </c>
      <c r="G5053" t="s">
        <v>41</v>
      </c>
      <c r="H5053" t="s">
        <v>81</v>
      </c>
      <c r="I5053" t="s">
        <v>43</v>
      </c>
      <c r="J5053" t="s">
        <v>108</v>
      </c>
      <c r="K5053" t="s">
        <v>143</v>
      </c>
      <c r="L5053" t="s">
        <v>10941</v>
      </c>
      <c r="M5053">
        <v>3</v>
      </c>
      <c r="N5053">
        <v>2534</v>
      </c>
      <c r="O5053">
        <v>0.15</v>
      </c>
      <c r="P5053">
        <v>6461.7</v>
      </c>
      <c r="Q5053">
        <v>1775.84</v>
      </c>
      <c r="R5053">
        <v>27.48</v>
      </c>
    </row>
    <row r="5054" spans="1:18" x14ac:dyDescent="0.3">
      <c r="A5054" t="s">
        <v>10942</v>
      </c>
      <c r="B5054" s="1">
        <v>45203</v>
      </c>
      <c r="C5054" s="1">
        <v>45209</v>
      </c>
      <c r="D5054" t="s">
        <v>19</v>
      </c>
      <c r="E5054" t="s">
        <v>3274</v>
      </c>
      <c r="F5054" t="s">
        <v>694</v>
      </c>
      <c r="G5054" t="s">
        <v>61</v>
      </c>
      <c r="H5054" t="s">
        <v>81</v>
      </c>
      <c r="I5054" t="s">
        <v>43</v>
      </c>
      <c r="J5054" t="s">
        <v>25</v>
      </c>
      <c r="K5054" t="s">
        <v>290</v>
      </c>
      <c r="L5054" t="s">
        <v>10943</v>
      </c>
      <c r="M5054">
        <v>4</v>
      </c>
      <c r="N5054">
        <v>3864</v>
      </c>
      <c r="O5054">
        <v>0.2</v>
      </c>
      <c r="P5054">
        <v>12364.8</v>
      </c>
      <c r="Q5054">
        <v>3595.48</v>
      </c>
      <c r="R5054">
        <v>29.08</v>
      </c>
    </row>
    <row r="5055" spans="1:18" x14ac:dyDescent="0.3">
      <c r="A5055" t="s">
        <v>10944</v>
      </c>
      <c r="B5055" s="1">
        <v>45284</v>
      </c>
      <c r="C5055" s="1">
        <v>45289</v>
      </c>
      <c r="D5055" t="s">
        <v>29</v>
      </c>
      <c r="E5055" t="s">
        <v>1300</v>
      </c>
      <c r="F5055" t="s">
        <v>565</v>
      </c>
      <c r="G5055" t="s">
        <v>61</v>
      </c>
      <c r="H5055" t="s">
        <v>62</v>
      </c>
      <c r="I5055" t="s">
        <v>63</v>
      </c>
      <c r="J5055" t="s">
        <v>55</v>
      </c>
      <c r="K5055" t="s">
        <v>56</v>
      </c>
      <c r="L5055" t="s">
        <v>10945</v>
      </c>
      <c r="M5055">
        <v>8</v>
      </c>
      <c r="N5055">
        <v>1095</v>
      </c>
      <c r="O5055">
        <v>0</v>
      </c>
      <c r="P5055">
        <v>8760</v>
      </c>
      <c r="Q5055">
        <v>3108.83</v>
      </c>
      <c r="R5055">
        <v>35.49</v>
      </c>
    </row>
    <row r="5056" spans="1:18" x14ac:dyDescent="0.3">
      <c r="A5056" t="s">
        <v>10946</v>
      </c>
      <c r="B5056" s="1">
        <v>45568</v>
      </c>
      <c r="C5056" s="1">
        <v>45568</v>
      </c>
      <c r="D5056" t="s">
        <v>89</v>
      </c>
      <c r="E5056" t="s">
        <v>636</v>
      </c>
      <c r="F5056" t="s">
        <v>176</v>
      </c>
      <c r="G5056" t="s">
        <v>41</v>
      </c>
      <c r="H5056" t="s">
        <v>96</v>
      </c>
      <c r="I5056" t="s">
        <v>70</v>
      </c>
      <c r="J5056" t="s">
        <v>55</v>
      </c>
      <c r="K5056" t="s">
        <v>123</v>
      </c>
      <c r="L5056" t="s">
        <v>10947</v>
      </c>
      <c r="M5056">
        <v>6</v>
      </c>
      <c r="N5056">
        <v>419</v>
      </c>
      <c r="O5056">
        <v>0.15</v>
      </c>
      <c r="P5056">
        <v>2136.9</v>
      </c>
      <c r="Q5056">
        <v>733.55</v>
      </c>
      <c r="R5056">
        <v>34.33</v>
      </c>
    </row>
    <row r="5057" spans="1:18" x14ac:dyDescent="0.3">
      <c r="A5057" t="s">
        <v>10948</v>
      </c>
      <c r="B5057" s="1">
        <v>45236</v>
      </c>
      <c r="C5057" s="1">
        <v>45240</v>
      </c>
      <c r="D5057" t="s">
        <v>29</v>
      </c>
      <c r="E5057" t="s">
        <v>73</v>
      </c>
      <c r="F5057" t="s">
        <v>180</v>
      </c>
      <c r="G5057" t="s">
        <v>41</v>
      </c>
      <c r="H5057" t="s">
        <v>75</v>
      </c>
      <c r="I5057" t="s">
        <v>70</v>
      </c>
      <c r="J5057" t="s">
        <v>137</v>
      </c>
      <c r="K5057" t="s">
        <v>201</v>
      </c>
      <c r="L5057" t="s">
        <v>10949</v>
      </c>
      <c r="M5057">
        <v>9</v>
      </c>
      <c r="N5057">
        <v>4232</v>
      </c>
      <c r="O5057">
        <v>0</v>
      </c>
      <c r="P5057">
        <v>38088</v>
      </c>
      <c r="Q5057">
        <v>13868.78</v>
      </c>
      <c r="R5057">
        <v>36.409999999999997</v>
      </c>
    </row>
    <row r="5058" spans="1:18" x14ac:dyDescent="0.3">
      <c r="A5058" t="s">
        <v>10950</v>
      </c>
      <c r="B5058" s="1">
        <v>45244</v>
      </c>
      <c r="C5058" s="1">
        <v>45247</v>
      </c>
      <c r="D5058" t="s">
        <v>38</v>
      </c>
      <c r="E5058" t="s">
        <v>2004</v>
      </c>
      <c r="F5058" t="s">
        <v>176</v>
      </c>
      <c r="G5058" t="s">
        <v>22</v>
      </c>
      <c r="H5058" t="s">
        <v>32</v>
      </c>
      <c r="I5058" t="s">
        <v>43</v>
      </c>
      <c r="J5058" t="s">
        <v>97</v>
      </c>
      <c r="K5058" t="s">
        <v>379</v>
      </c>
      <c r="L5058" t="s">
        <v>10951</v>
      </c>
      <c r="M5058">
        <v>3</v>
      </c>
      <c r="N5058">
        <v>4607</v>
      </c>
      <c r="O5058">
        <v>0.05</v>
      </c>
      <c r="P5058">
        <v>13129.95</v>
      </c>
      <c r="Q5058">
        <v>4293.28</v>
      </c>
      <c r="R5058">
        <v>32.700000000000003</v>
      </c>
    </row>
    <row r="5059" spans="1:18" x14ac:dyDescent="0.3">
      <c r="A5059" t="s">
        <v>10952</v>
      </c>
      <c r="B5059" s="1">
        <v>45004</v>
      </c>
      <c r="C5059" s="1">
        <v>45007</v>
      </c>
      <c r="D5059" t="s">
        <v>38</v>
      </c>
      <c r="E5059" t="s">
        <v>3217</v>
      </c>
      <c r="F5059" t="s">
        <v>449</v>
      </c>
      <c r="G5059" t="s">
        <v>41</v>
      </c>
      <c r="H5059" t="s">
        <v>32</v>
      </c>
      <c r="I5059" t="s">
        <v>70</v>
      </c>
      <c r="J5059" t="s">
        <v>97</v>
      </c>
      <c r="K5059" t="s">
        <v>181</v>
      </c>
      <c r="L5059" t="s">
        <v>10953</v>
      </c>
      <c r="M5059">
        <v>7</v>
      </c>
      <c r="N5059">
        <v>2557</v>
      </c>
      <c r="O5059">
        <v>0</v>
      </c>
      <c r="P5059">
        <v>17899</v>
      </c>
      <c r="Q5059">
        <v>3973.71</v>
      </c>
      <c r="R5059">
        <v>22.2</v>
      </c>
    </row>
    <row r="5060" spans="1:18" x14ac:dyDescent="0.3">
      <c r="A5060" t="s">
        <v>10954</v>
      </c>
      <c r="B5060" s="1">
        <v>45018</v>
      </c>
      <c r="C5060" s="1">
        <v>45022</v>
      </c>
      <c r="D5060" t="s">
        <v>19</v>
      </c>
      <c r="E5060" t="s">
        <v>2518</v>
      </c>
      <c r="F5060" t="s">
        <v>471</v>
      </c>
      <c r="G5060" t="s">
        <v>22</v>
      </c>
      <c r="H5060" t="s">
        <v>23</v>
      </c>
      <c r="I5060" t="s">
        <v>33</v>
      </c>
      <c r="J5060" t="s">
        <v>34</v>
      </c>
      <c r="K5060" t="s">
        <v>113</v>
      </c>
      <c r="L5060" t="s">
        <v>10955</v>
      </c>
      <c r="M5060">
        <v>7</v>
      </c>
      <c r="N5060">
        <v>3914</v>
      </c>
      <c r="O5060">
        <v>0.05</v>
      </c>
      <c r="P5060">
        <v>26028.1</v>
      </c>
      <c r="Q5060">
        <v>6300.95</v>
      </c>
      <c r="R5060">
        <v>24.21</v>
      </c>
    </row>
    <row r="5061" spans="1:18" x14ac:dyDescent="0.3">
      <c r="A5061" t="s">
        <v>10956</v>
      </c>
      <c r="B5061" s="1">
        <v>45242</v>
      </c>
      <c r="C5061" s="1">
        <v>45247</v>
      </c>
      <c r="D5061" t="s">
        <v>38</v>
      </c>
      <c r="E5061" t="s">
        <v>3698</v>
      </c>
      <c r="F5061" t="s">
        <v>449</v>
      </c>
      <c r="G5061" t="s">
        <v>61</v>
      </c>
      <c r="H5061" t="s">
        <v>62</v>
      </c>
      <c r="I5061" t="s">
        <v>70</v>
      </c>
      <c r="J5061" t="s">
        <v>108</v>
      </c>
      <c r="K5061" t="s">
        <v>143</v>
      </c>
      <c r="L5061" t="s">
        <v>10957</v>
      </c>
      <c r="M5061">
        <v>10</v>
      </c>
      <c r="N5061">
        <v>1471</v>
      </c>
      <c r="O5061">
        <v>0.2</v>
      </c>
      <c r="P5061">
        <v>11768</v>
      </c>
      <c r="Q5061">
        <v>4240.0200000000004</v>
      </c>
      <c r="R5061">
        <v>36.03</v>
      </c>
    </row>
    <row r="5062" spans="1:18" x14ac:dyDescent="0.3">
      <c r="A5062" t="s">
        <v>10958</v>
      </c>
      <c r="B5062" s="1">
        <v>45573</v>
      </c>
      <c r="C5062" s="1">
        <v>45579</v>
      </c>
      <c r="D5062" t="s">
        <v>38</v>
      </c>
      <c r="E5062" t="s">
        <v>3955</v>
      </c>
      <c r="F5062" t="s">
        <v>263</v>
      </c>
      <c r="G5062" t="s">
        <v>41</v>
      </c>
      <c r="H5062" t="s">
        <v>69</v>
      </c>
      <c r="I5062" t="s">
        <v>63</v>
      </c>
      <c r="J5062" t="s">
        <v>49</v>
      </c>
      <c r="K5062" t="s">
        <v>500</v>
      </c>
      <c r="L5062" t="s">
        <v>10959</v>
      </c>
      <c r="M5062">
        <v>8</v>
      </c>
      <c r="N5062">
        <v>686</v>
      </c>
      <c r="O5062">
        <v>0.2</v>
      </c>
      <c r="P5062">
        <v>4390.3999999999996</v>
      </c>
      <c r="Q5062">
        <v>949.12</v>
      </c>
      <c r="R5062">
        <v>21.62</v>
      </c>
    </row>
    <row r="5063" spans="1:18" x14ac:dyDescent="0.3">
      <c r="A5063" t="s">
        <v>10960</v>
      </c>
      <c r="B5063" s="1">
        <v>45050</v>
      </c>
      <c r="C5063" s="1">
        <v>45053</v>
      </c>
      <c r="D5063" t="s">
        <v>89</v>
      </c>
      <c r="E5063" t="s">
        <v>615</v>
      </c>
      <c r="F5063" t="s">
        <v>521</v>
      </c>
      <c r="G5063" t="s">
        <v>22</v>
      </c>
      <c r="H5063" t="s">
        <v>75</v>
      </c>
      <c r="I5063" t="s">
        <v>24</v>
      </c>
      <c r="J5063" t="s">
        <v>108</v>
      </c>
      <c r="K5063" t="s">
        <v>143</v>
      </c>
      <c r="L5063" t="s">
        <v>10961</v>
      </c>
      <c r="M5063">
        <v>9</v>
      </c>
      <c r="N5063">
        <v>1044</v>
      </c>
      <c r="O5063">
        <v>0.2</v>
      </c>
      <c r="P5063">
        <v>7516.8</v>
      </c>
      <c r="Q5063">
        <v>2052.1</v>
      </c>
      <c r="R5063">
        <v>27.3</v>
      </c>
    </row>
    <row r="5064" spans="1:18" x14ac:dyDescent="0.3">
      <c r="A5064" t="s">
        <v>10962</v>
      </c>
      <c r="B5064" s="1">
        <v>45092</v>
      </c>
      <c r="C5064" s="1">
        <v>45099</v>
      </c>
      <c r="D5064" t="s">
        <v>29</v>
      </c>
      <c r="E5064" t="s">
        <v>1096</v>
      </c>
      <c r="F5064" t="s">
        <v>255</v>
      </c>
      <c r="G5064" t="s">
        <v>22</v>
      </c>
      <c r="H5064" t="s">
        <v>23</v>
      </c>
      <c r="I5064" t="s">
        <v>63</v>
      </c>
      <c r="J5064" t="s">
        <v>49</v>
      </c>
      <c r="K5064" t="s">
        <v>311</v>
      </c>
      <c r="L5064" t="s">
        <v>10963</v>
      </c>
      <c r="M5064">
        <v>9</v>
      </c>
      <c r="N5064">
        <v>4911</v>
      </c>
      <c r="O5064">
        <v>0.1</v>
      </c>
      <c r="P5064">
        <v>39779.1</v>
      </c>
      <c r="Q5064">
        <v>9258.49</v>
      </c>
      <c r="R5064">
        <v>23.27</v>
      </c>
    </row>
    <row r="5065" spans="1:18" x14ac:dyDescent="0.3">
      <c r="A5065" t="s">
        <v>10964</v>
      </c>
      <c r="B5065" s="1">
        <v>45492</v>
      </c>
      <c r="C5065" s="1">
        <v>45496</v>
      </c>
      <c r="D5065" t="s">
        <v>19</v>
      </c>
      <c r="E5065" t="s">
        <v>314</v>
      </c>
      <c r="F5065" t="s">
        <v>259</v>
      </c>
      <c r="G5065" t="s">
        <v>41</v>
      </c>
      <c r="H5065" t="s">
        <v>96</v>
      </c>
      <c r="I5065" t="s">
        <v>24</v>
      </c>
      <c r="J5065" t="s">
        <v>97</v>
      </c>
      <c r="K5065" t="s">
        <v>103</v>
      </c>
      <c r="L5065" t="s">
        <v>10965</v>
      </c>
      <c r="M5065">
        <v>2</v>
      </c>
      <c r="N5065">
        <v>398</v>
      </c>
      <c r="O5065">
        <v>0.15</v>
      </c>
      <c r="P5065">
        <v>676.6</v>
      </c>
      <c r="Q5065">
        <v>176.69</v>
      </c>
      <c r="R5065">
        <v>26.11</v>
      </c>
    </row>
    <row r="5066" spans="1:18" x14ac:dyDescent="0.3">
      <c r="A5066" t="s">
        <v>10966</v>
      </c>
      <c r="B5066" s="1">
        <v>45040</v>
      </c>
      <c r="C5066" s="1">
        <v>45043</v>
      </c>
      <c r="D5066" t="s">
        <v>29</v>
      </c>
      <c r="E5066" t="s">
        <v>930</v>
      </c>
      <c r="F5066" t="s">
        <v>757</v>
      </c>
      <c r="G5066" t="s">
        <v>22</v>
      </c>
      <c r="H5066" t="s">
        <v>75</v>
      </c>
      <c r="I5066" t="s">
        <v>70</v>
      </c>
      <c r="J5066" t="s">
        <v>137</v>
      </c>
      <c r="K5066" t="s">
        <v>410</v>
      </c>
      <c r="L5066" t="s">
        <v>10967</v>
      </c>
      <c r="M5066">
        <v>7</v>
      </c>
      <c r="N5066">
        <v>3091</v>
      </c>
      <c r="O5066">
        <v>0.15</v>
      </c>
      <c r="P5066">
        <v>18391.45</v>
      </c>
      <c r="Q5066">
        <v>5813.18</v>
      </c>
      <c r="R5066">
        <v>31.61</v>
      </c>
    </row>
    <row r="5067" spans="1:18" x14ac:dyDescent="0.3">
      <c r="A5067" t="s">
        <v>10968</v>
      </c>
      <c r="B5067" s="1">
        <v>45032</v>
      </c>
      <c r="C5067" s="1">
        <v>45039</v>
      </c>
      <c r="D5067" t="s">
        <v>38</v>
      </c>
      <c r="E5067" t="s">
        <v>894</v>
      </c>
      <c r="F5067" t="s">
        <v>185</v>
      </c>
      <c r="G5067" t="s">
        <v>61</v>
      </c>
      <c r="H5067" t="s">
        <v>69</v>
      </c>
      <c r="I5067" t="s">
        <v>63</v>
      </c>
      <c r="J5067" t="s">
        <v>34</v>
      </c>
      <c r="K5067" t="s">
        <v>76</v>
      </c>
      <c r="L5067" t="s">
        <v>10969</v>
      </c>
      <c r="M5067">
        <v>8</v>
      </c>
      <c r="N5067">
        <v>3240</v>
      </c>
      <c r="O5067">
        <v>0</v>
      </c>
      <c r="P5067">
        <v>25920</v>
      </c>
      <c r="Q5067">
        <v>7390.91</v>
      </c>
      <c r="R5067">
        <v>28.51</v>
      </c>
    </row>
    <row r="5068" spans="1:18" x14ac:dyDescent="0.3">
      <c r="A5068" t="s">
        <v>10970</v>
      </c>
      <c r="B5068" s="1">
        <v>45321</v>
      </c>
      <c r="C5068" s="1">
        <v>45328</v>
      </c>
      <c r="D5068" t="s">
        <v>89</v>
      </c>
      <c r="E5068" t="s">
        <v>2067</v>
      </c>
      <c r="F5068" t="s">
        <v>151</v>
      </c>
      <c r="G5068" t="s">
        <v>41</v>
      </c>
      <c r="H5068" t="s">
        <v>81</v>
      </c>
      <c r="I5068" t="s">
        <v>24</v>
      </c>
      <c r="J5068" t="s">
        <v>55</v>
      </c>
      <c r="K5068" t="s">
        <v>86</v>
      </c>
      <c r="L5068" t="s">
        <v>10971</v>
      </c>
      <c r="M5068">
        <v>10</v>
      </c>
      <c r="N5068">
        <v>175</v>
      </c>
      <c r="O5068">
        <v>0.1</v>
      </c>
      <c r="P5068">
        <v>1575</v>
      </c>
      <c r="Q5068">
        <v>423.42</v>
      </c>
      <c r="R5068">
        <v>26.88</v>
      </c>
    </row>
    <row r="5069" spans="1:18" x14ac:dyDescent="0.3">
      <c r="A5069" t="s">
        <v>10972</v>
      </c>
      <c r="B5069" s="1">
        <v>45167</v>
      </c>
      <c r="C5069" s="1">
        <v>45170</v>
      </c>
      <c r="D5069" t="s">
        <v>19</v>
      </c>
      <c r="E5069" t="s">
        <v>1631</v>
      </c>
      <c r="F5069" t="s">
        <v>409</v>
      </c>
      <c r="G5069" t="s">
        <v>41</v>
      </c>
      <c r="H5069" t="s">
        <v>23</v>
      </c>
      <c r="I5069" t="s">
        <v>43</v>
      </c>
      <c r="J5069" t="s">
        <v>97</v>
      </c>
      <c r="K5069" t="s">
        <v>103</v>
      </c>
      <c r="L5069" t="s">
        <v>10973</v>
      </c>
      <c r="M5069">
        <v>9</v>
      </c>
      <c r="N5069">
        <v>1663</v>
      </c>
      <c r="O5069">
        <v>0</v>
      </c>
      <c r="P5069">
        <v>14967</v>
      </c>
      <c r="Q5069">
        <v>5969.82</v>
      </c>
      <c r="R5069">
        <v>39.89</v>
      </c>
    </row>
    <row r="5070" spans="1:18" x14ac:dyDescent="0.3">
      <c r="A5070" t="s">
        <v>10974</v>
      </c>
      <c r="B5070" s="1">
        <v>45387</v>
      </c>
      <c r="C5070" s="1">
        <v>45391</v>
      </c>
      <c r="D5070" t="s">
        <v>29</v>
      </c>
      <c r="E5070" t="s">
        <v>4723</v>
      </c>
      <c r="F5070" t="s">
        <v>619</v>
      </c>
      <c r="G5070" t="s">
        <v>61</v>
      </c>
      <c r="H5070" t="s">
        <v>42</v>
      </c>
      <c r="I5070" t="s">
        <v>43</v>
      </c>
      <c r="J5070" t="s">
        <v>108</v>
      </c>
      <c r="K5070" t="s">
        <v>118</v>
      </c>
      <c r="L5070" t="s">
        <v>10975</v>
      </c>
      <c r="M5070">
        <v>5</v>
      </c>
      <c r="N5070">
        <v>2866</v>
      </c>
      <c r="O5070">
        <v>0.15</v>
      </c>
      <c r="P5070">
        <v>12180.5</v>
      </c>
      <c r="Q5070">
        <v>2910.78</v>
      </c>
      <c r="R5070">
        <v>23.9</v>
      </c>
    </row>
    <row r="5071" spans="1:18" x14ac:dyDescent="0.3">
      <c r="A5071" t="s">
        <v>10976</v>
      </c>
      <c r="B5071" s="1">
        <v>45401</v>
      </c>
      <c r="C5071" s="1">
        <v>45403</v>
      </c>
      <c r="D5071" t="s">
        <v>38</v>
      </c>
      <c r="E5071" t="s">
        <v>4640</v>
      </c>
      <c r="F5071" t="s">
        <v>194</v>
      </c>
      <c r="G5071" t="s">
        <v>41</v>
      </c>
      <c r="H5071" t="s">
        <v>62</v>
      </c>
      <c r="I5071" t="s">
        <v>70</v>
      </c>
      <c r="J5071" t="s">
        <v>49</v>
      </c>
      <c r="K5071" t="s">
        <v>50</v>
      </c>
      <c r="L5071" t="s">
        <v>10977</v>
      </c>
      <c r="M5071">
        <v>10</v>
      </c>
      <c r="N5071">
        <v>3785</v>
      </c>
      <c r="O5071">
        <v>0.2</v>
      </c>
      <c r="P5071">
        <v>30280</v>
      </c>
      <c r="Q5071">
        <v>11504.17</v>
      </c>
      <c r="R5071">
        <v>37.99</v>
      </c>
    </row>
    <row r="5072" spans="1:18" x14ac:dyDescent="0.3">
      <c r="A5072" t="s">
        <v>10978</v>
      </c>
      <c r="B5072" s="1">
        <v>45357</v>
      </c>
      <c r="C5072" s="1">
        <v>45362</v>
      </c>
      <c r="D5072" t="s">
        <v>29</v>
      </c>
      <c r="E5072" t="s">
        <v>1878</v>
      </c>
      <c r="F5072" t="s">
        <v>1180</v>
      </c>
      <c r="G5072" t="s">
        <v>22</v>
      </c>
      <c r="H5072" t="s">
        <v>96</v>
      </c>
      <c r="I5072" t="s">
        <v>24</v>
      </c>
      <c r="J5072" t="s">
        <v>137</v>
      </c>
      <c r="K5072" t="s">
        <v>138</v>
      </c>
      <c r="L5072" t="s">
        <v>10979</v>
      </c>
      <c r="M5072">
        <v>5</v>
      </c>
      <c r="N5072">
        <v>2086</v>
      </c>
      <c r="O5072">
        <v>0</v>
      </c>
      <c r="P5072">
        <v>10430</v>
      </c>
      <c r="Q5072">
        <v>3679.05</v>
      </c>
      <c r="R5072">
        <v>35.270000000000003</v>
      </c>
    </row>
    <row r="5073" spans="1:18" x14ac:dyDescent="0.3">
      <c r="A5073" t="s">
        <v>10980</v>
      </c>
      <c r="B5073" s="1">
        <v>45206</v>
      </c>
      <c r="C5073" s="1">
        <v>45210</v>
      </c>
      <c r="D5073" t="s">
        <v>29</v>
      </c>
      <c r="E5073" t="s">
        <v>84</v>
      </c>
      <c r="F5073" t="s">
        <v>209</v>
      </c>
      <c r="G5073" t="s">
        <v>22</v>
      </c>
      <c r="H5073" t="s">
        <v>32</v>
      </c>
      <c r="I5073" t="s">
        <v>33</v>
      </c>
      <c r="J5073" t="s">
        <v>25</v>
      </c>
      <c r="K5073" t="s">
        <v>290</v>
      </c>
      <c r="L5073" t="s">
        <v>10981</v>
      </c>
      <c r="M5073">
        <v>8</v>
      </c>
      <c r="N5073">
        <v>3405</v>
      </c>
      <c r="O5073">
        <v>0.05</v>
      </c>
      <c r="P5073">
        <v>25878</v>
      </c>
      <c r="Q5073">
        <v>7917.49</v>
      </c>
      <c r="R5073">
        <v>30.6</v>
      </c>
    </row>
    <row r="5074" spans="1:18" x14ac:dyDescent="0.3">
      <c r="A5074" t="s">
        <v>10982</v>
      </c>
      <c r="B5074" s="1">
        <v>44940</v>
      </c>
      <c r="C5074" s="1">
        <v>44942</v>
      </c>
      <c r="D5074" t="s">
        <v>29</v>
      </c>
      <c r="E5074" t="s">
        <v>1455</v>
      </c>
      <c r="F5074" t="s">
        <v>471</v>
      </c>
      <c r="G5074" t="s">
        <v>22</v>
      </c>
      <c r="H5074" t="s">
        <v>96</v>
      </c>
      <c r="I5074" t="s">
        <v>43</v>
      </c>
      <c r="J5074" t="s">
        <v>34</v>
      </c>
      <c r="K5074" t="s">
        <v>35</v>
      </c>
      <c r="L5074" t="s">
        <v>10983</v>
      </c>
      <c r="M5074">
        <v>2</v>
      </c>
      <c r="N5074">
        <v>2226</v>
      </c>
      <c r="O5074">
        <v>0.05</v>
      </c>
      <c r="P5074">
        <v>4229.3999999999996</v>
      </c>
      <c r="Q5074">
        <v>1195.05</v>
      </c>
      <c r="R5074">
        <v>28.26</v>
      </c>
    </row>
    <row r="5075" spans="1:18" x14ac:dyDescent="0.3">
      <c r="A5075" t="s">
        <v>10984</v>
      </c>
      <c r="B5075" s="1">
        <v>45622</v>
      </c>
      <c r="C5075" s="1">
        <v>45628</v>
      </c>
      <c r="D5075" t="s">
        <v>38</v>
      </c>
      <c r="E5075" t="s">
        <v>2276</v>
      </c>
      <c r="F5075" t="s">
        <v>619</v>
      </c>
      <c r="G5075" t="s">
        <v>61</v>
      </c>
      <c r="H5075" t="s">
        <v>42</v>
      </c>
      <c r="I5075" t="s">
        <v>24</v>
      </c>
      <c r="J5075" t="s">
        <v>55</v>
      </c>
      <c r="K5075" t="s">
        <v>123</v>
      </c>
      <c r="L5075" t="s">
        <v>10985</v>
      </c>
      <c r="M5075">
        <v>3</v>
      </c>
      <c r="N5075">
        <v>2328</v>
      </c>
      <c r="O5075">
        <v>0.1</v>
      </c>
      <c r="P5075">
        <v>6285.6</v>
      </c>
      <c r="Q5075">
        <v>1830.73</v>
      </c>
      <c r="R5075">
        <v>29.13</v>
      </c>
    </row>
    <row r="5076" spans="1:18" x14ac:dyDescent="0.3">
      <c r="A5076" t="s">
        <v>10986</v>
      </c>
      <c r="B5076" s="1">
        <v>44998</v>
      </c>
      <c r="C5076" s="1">
        <v>45001</v>
      </c>
      <c r="D5076" t="s">
        <v>29</v>
      </c>
      <c r="E5076" t="s">
        <v>1898</v>
      </c>
      <c r="F5076" t="s">
        <v>507</v>
      </c>
      <c r="G5076" t="s">
        <v>61</v>
      </c>
      <c r="H5076" t="s">
        <v>42</v>
      </c>
      <c r="I5076" t="s">
        <v>33</v>
      </c>
      <c r="J5076" t="s">
        <v>97</v>
      </c>
      <c r="K5076" t="s">
        <v>157</v>
      </c>
      <c r="L5076" t="s">
        <v>10987</v>
      </c>
      <c r="M5076">
        <v>9</v>
      </c>
      <c r="N5076">
        <v>760</v>
      </c>
      <c r="O5076">
        <v>0.05</v>
      </c>
      <c r="P5076">
        <v>6498</v>
      </c>
      <c r="Q5076">
        <v>1971.24</v>
      </c>
      <c r="R5076">
        <v>30.34</v>
      </c>
    </row>
    <row r="5077" spans="1:18" x14ac:dyDescent="0.3">
      <c r="A5077" t="s">
        <v>10988</v>
      </c>
      <c r="B5077" s="1">
        <v>45363</v>
      </c>
      <c r="C5077" s="1">
        <v>45367</v>
      </c>
      <c r="D5077" t="s">
        <v>29</v>
      </c>
      <c r="E5077" t="s">
        <v>204</v>
      </c>
      <c r="F5077" t="s">
        <v>102</v>
      </c>
      <c r="G5077" t="s">
        <v>22</v>
      </c>
      <c r="H5077" t="s">
        <v>23</v>
      </c>
      <c r="I5077" t="s">
        <v>24</v>
      </c>
      <c r="J5077" t="s">
        <v>108</v>
      </c>
      <c r="K5077" t="s">
        <v>118</v>
      </c>
      <c r="L5077" t="s">
        <v>4217</v>
      </c>
      <c r="M5077">
        <v>4</v>
      </c>
      <c r="N5077">
        <v>2594</v>
      </c>
      <c r="O5077">
        <v>0.05</v>
      </c>
      <c r="P5077">
        <v>9857.2000000000007</v>
      </c>
      <c r="Q5077">
        <v>2299.5700000000002</v>
      </c>
      <c r="R5077">
        <v>23.33</v>
      </c>
    </row>
    <row r="5078" spans="1:18" x14ac:dyDescent="0.3">
      <c r="A5078" t="s">
        <v>10989</v>
      </c>
      <c r="B5078" s="1">
        <v>45334</v>
      </c>
      <c r="C5078" s="1">
        <v>45340</v>
      </c>
      <c r="D5078" t="s">
        <v>19</v>
      </c>
      <c r="E5078" t="s">
        <v>3222</v>
      </c>
      <c r="F5078" t="s">
        <v>185</v>
      </c>
      <c r="G5078" t="s">
        <v>22</v>
      </c>
      <c r="H5078" t="s">
        <v>62</v>
      </c>
      <c r="I5078" t="s">
        <v>70</v>
      </c>
      <c r="J5078" t="s">
        <v>49</v>
      </c>
      <c r="K5078" t="s">
        <v>152</v>
      </c>
      <c r="L5078" t="s">
        <v>10990</v>
      </c>
      <c r="M5078">
        <v>1</v>
      </c>
      <c r="N5078">
        <v>963</v>
      </c>
      <c r="O5078">
        <v>0.2</v>
      </c>
      <c r="P5078">
        <v>770.4</v>
      </c>
      <c r="Q5078">
        <v>201.42</v>
      </c>
      <c r="R5078">
        <v>26.15</v>
      </c>
    </row>
    <row r="5079" spans="1:18" x14ac:dyDescent="0.3">
      <c r="A5079" t="s">
        <v>10991</v>
      </c>
      <c r="B5079" s="1">
        <v>45413</v>
      </c>
      <c r="C5079" s="1">
        <v>45413</v>
      </c>
      <c r="D5079" t="s">
        <v>38</v>
      </c>
      <c r="E5079" t="s">
        <v>1943</v>
      </c>
      <c r="F5079" t="s">
        <v>74</v>
      </c>
      <c r="G5079" t="s">
        <v>61</v>
      </c>
      <c r="H5079" t="s">
        <v>62</v>
      </c>
      <c r="I5079" t="s">
        <v>70</v>
      </c>
      <c r="J5079" t="s">
        <v>97</v>
      </c>
      <c r="K5079" t="s">
        <v>157</v>
      </c>
      <c r="L5079" t="s">
        <v>5665</v>
      </c>
      <c r="M5079">
        <v>2</v>
      </c>
      <c r="N5079">
        <v>1737</v>
      </c>
      <c r="O5079">
        <v>0.15</v>
      </c>
      <c r="P5079">
        <v>2952.9</v>
      </c>
      <c r="Q5079">
        <v>615.14</v>
      </c>
      <c r="R5079">
        <v>20.83</v>
      </c>
    </row>
    <row r="5080" spans="1:18" x14ac:dyDescent="0.3">
      <c r="A5080" t="s">
        <v>10992</v>
      </c>
      <c r="B5080" s="1">
        <v>45306</v>
      </c>
      <c r="C5080" s="1">
        <v>45307</v>
      </c>
      <c r="D5080" t="s">
        <v>29</v>
      </c>
      <c r="E5080" t="s">
        <v>1173</v>
      </c>
      <c r="F5080" t="s">
        <v>976</v>
      </c>
      <c r="G5080" t="s">
        <v>22</v>
      </c>
      <c r="H5080" t="s">
        <v>81</v>
      </c>
      <c r="I5080" t="s">
        <v>63</v>
      </c>
      <c r="J5080" t="s">
        <v>25</v>
      </c>
      <c r="K5080" t="s">
        <v>26</v>
      </c>
      <c r="L5080" t="s">
        <v>10993</v>
      </c>
      <c r="M5080">
        <v>3</v>
      </c>
      <c r="N5080">
        <v>1859</v>
      </c>
      <c r="O5080">
        <v>0.15</v>
      </c>
      <c r="P5080">
        <v>4740.45</v>
      </c>
      <c r="Q5080">
        <v>1306.6600000000001</v>
      </c>
      <c r="R5080">
        <v>27.56</v>
      </c>
    </row>
    <row r="5081" spans="1:18" x14ac:dyDescent="0.3">
      <c r="A5081" t="s">
        <v>10994</v>
      </c>
      <c r="B5081" s="1">
        <v>45425</v>
      </c>
      <c r="C5081" s="1">
        <v>45431</v>
      </c>
      <c r="D5081" t="s">
        <v>38</v>
      </c>
      <c r="E5081" t="s">
        <v>2815</v>
      </c>
      <c r="F5081" t="s">
        <v>48</v>
      </c>
      <c r="G5081" t="s">
        <v>22</v>
      </c>
      <c r="H5081" t="s">
        <v>23</v>
      </c>
      <c r="I5081" t="s">
        <v>33</v>
      </c>
      <c r="J5081" t="s">
        <v>108</v>
      </c>
      <c r="K5081" t="s">
        <v>109</v>
      </c>
      <c r="L5081" t="s">
        <v>10995</v>
      </c>
      <c r="M5081">
        <v>2</v>
      </c>
      <c r="N5081">
        <v>1821</v>
      </c>
      <c r="O5081">
        <v>0.05</v>
      </c>
      <c r="P5081">
        <v>3459.9</v>
      </c>
      <c r="Q5081">
        <v>1229.76</v>
      </c>
      <c r="R5081">
        <v>35.54</v>
      </c>
    </row>
    <row r="5082" spans="1:18" x14ac:dyDescent="0.3">
      <c r="A5082" t="s">
        <v>10996</v>
      </c>
      <c r="B5082" s="1">
        <v>45215</v>
      </c>
      <c r="C5082" s="1">
        <v>45220</v>
      </c>
      <c r="D5082" t="s">
        <v>38</v>
      </c>
      <c r="E5082" t="s">
        <v>10997</v>
      </c>
      <c r="F5082" t="s">
        <v>484</v>
      </c>
      <c r="G5082" t="s">
        <v>22</v>
      </c>
      <c r="H5082" t="s">
        <v>42</v>
      </c>
      <c r="I5082" t="s">
        <v>70</v>
      </c>
      <c r="J5082" t="s">
        <v>137</v>
      </c>
      <c r="K5082" t="s">
        <v>232</v>
      </c>
      <c r="L5082" t="s">
        <v>10998</v>
      </c>
      <c r="M5082">
        <v>5</v>
      </c>
      <c r="N5082">
        <v>5068</v>
      </c>
      <c r="O5082">
        <v>0.15</v>
      </c>
      <c r="P5082">
        <v>21539</v>
      </c>
      <c r="Q5082">
        <v>6030.76</v>
      </c>
      <c r="R5082">
        <v>28</v>
      </c>
    </row>
    <row r="5083" spans="1:18" x14ac:dyDescent="0.3">
      <c r="A5083" t="s">
        <v>10999</v>
      </c>
      <c r="B5083" s="1">
        <v>45256</v>
      </c>
      <c r="C5083" s="1">
        <v>45257</v>
      </c>
      <c r="D5083" t="s">
        <v>38</v>
      </c>
      <c r="E5083" t="s">
        <v>1889</v>
      </c>
      <c r="F5083" t="s">
        <v>409</v>
      </c>
      <c r="G5083" t="s">
        <v>41</v>
      </c>
      <c r="H5083" t="s">
        <v>23</v>
      </c>
      <c r="I5083" t="s">
        <v>33</v>
      </c>
      <c r="J5083" t="s">
        <v>25</v>
      </c>
      <c r="K5083" t="s">
        <v>332</v>
      </c>
      <c r="L5083" t="s">
        <v>11000</v>
      </c>
      <c r="M5083">
        <v>8</v>
      </c>
      <c r="N5083">
        <v>862</v>
      </c>
      <c r="O5083">
        <v>0</v>
      </c>
      <c r="P5083">
        <v>6896</v>
      </c>
      <c r="Q5083">
        <v>2293.83</v>
      </c>
      <c r="R5083">
        <v>33.26</v>
      </c>
    </row>
    <row r="5084" spans="1:18" x14ac:dyDescent="0.3">
      <c r="A5084" t="s">
        <v>11001</v>
      </c>
      <c r="B5084" s="1">
        <v>45001</v>
      </c>
      <c r="C5084" s="1">
        <v>45002</v>
      </c>
      <c r="D5084" t="s">
        <v>38</v>
      </c>
      <c r="E5084" t="s">
        <v>2749</v>
      </c>
      <c r="F5084" t="s">
        <v>488</v>
      </c>
      <c r="G5084" t="s">
        <v>61</v>
      </c>
      <c r="H5084" t="s">
        <v>62</v>
      </c>
      <c r="I5084" t="s">
        <v>33</v>
      </c>
      <c r="J5084" t="s">
        <v>108</v>
      </c>
      <c r="K5084" t="s">
        <v>128</v>
      </c>
      <c r="L5084" t="s">
        <v>10795</v>
      </c>
      <c r="M5084">
        <v>9</v>
      </c>
      <c r="N5084">
        <v>2181</v>
      </c>
      <c r="O5084">
        <v>0</v>
      </c>
      <c r="P5084">
        <v>19629</v>
      </c>
      <c r="Q5084">
        <v>4087.8</v>
      </c>
      <c r="R5084">
        <v>20.83</v>
      </c>
    </row>
    <row r="5085" spans="1:18" x14ac:dyDescent="0.3">
      <c r="A5085" t="s">
        <v>11002</v>
      </c>
      <c r="B5085" s="1">
        <v>45138</v>
      </c>
      <c r="C5085" s="1">
        <v>45138</v>
      </c>
      <c r="D5085" t="s">
        <v>19</v>
      </c>
      <c r="E5085" t="s">
        <v>1737</v>
      </c>
      <c r="F5085" t="s">
        <v>480</v>
      </c>
      <c r="G5085" t="s">
        <v>22</v>
      </c>
      <c r="H5085" t="s">
        <v>62</v>
      </c>
      <c r="I5085" t="s">
        <v>70</v>
      </c>
      <c r="J5085" t="s">
        <v>34</v>
      </c>
      <c r="K5085" t="s">
        <v>152</v>
      </c>
      <c r="L5085" t="s">
        <v>11003</v>
      </c>
      <c r="M5085">
        <v>2</v>
      </c>
      <c r="N5085">
        <v>3725</v>
      </c>
      <c r="O5085">
        <v>0.05</v>
      </c>
      <c r="P5085">
        <v>7077.5</v>
      </c>
      <c r="Q5085">
        <v>2629.11</v>
      </c>
      <c r="R5085">
        <v>37.15</v>
      </c>
    </row>
    <row r="5086" spans="1:18" x14ac:dyDescent="0.3">
      <c r="A5086" t="s">
        <v>11004</v>
      </c>
      <c r="B5086" s="1">
        <v>45233</v>
      </c>
      <c r="C5086" s="1">
        <v>45239</v>
      </c>
      <c r="D5086" t="s">
        <v>19</v>
      </c>
      <c r="E5086" t="s">
        <v>2070</v>
      </c>
      <c r="F5086" t="s">
        <v>272</v>
      </c>
      <c r="G5086" t="s">
        <v>41</v>
      </c>
      <c r="H5086" t="s">
        <v>96</v>
      </c>
      <c r="I5086" t="s">
        <v>63</v>
      </c>
      <c r="J5086" t="s">
        <v>49</v>
      </c>
      <c r="K5086" t="s">
        <v>500</v>
      </c>
      <c r="L5086" t="s">
        <v>10311</v>
      </c>
      <c r="M5086">
        <v>3</v>
      </c>
      <c r="N5086">
        <v>3104</v>
      </c>
      <c r="O5086">
        <v>0</v>
      </c>
      <c r="P5086">
        <v>9312</v>
      </c>
      <c r="Q5086">
        <v>2477.5300000000002</v>
      </c>
      <c r="R5086">
        <v>26.61</v>
      </c>
    </row>
    <row r="5087" spans="1:18" x14ac:dyDescent="0.3">
      <c r="A5087" t="s">
        <v>11005</v>
      </c>
      <c r="B5087" s="1">
        <v>45386</v>
      </c>
      <c r="C5087" s="1">
        <v>45391</v>
      </c>
      <c r="D5087" t="s">
        <v>89</v>
      </c>
      <c r="E5087" t="s">
        <v>982</v>
      </c>
      <c r="F5087" t="s">
        <v>147</v>
      </c>
      <c r="G5087" t="s">
        <v>61</v>
      </c>
      <c r="H5087" t="s">
        <v>62</v>
      </c>
      <c r="I5087" t="s">
        <v>24</v>
      </c>
      <c r="J5087" t="s">
        <v>49</v>
      </c>
      <c r="K5087" t="s">
        <v>311</v>
      </c>
      <c r="L5087" t="s">
        <v>11006</v>
      </c>
      <c r="M5087">
        <v>5</v>
      </c>
      <c r="N5087">
        <v>1277</v>
      </c>
      <c r="O5087">
        <v>0.2</v>
      </c>
      <c r="P5087">
        <v>5108</v>
      </c>
      <c r="Q5087">
        <v>1862.37</v>
      </c>
      <c r="R5087">
        <v>36.46</v>
      </c>
    </row>
    <row r="5088" spans="1:18" x14ac:dyDescent="0.3">
      <c r="A5088" t="s">
        <v>11007</v>
      </c>
      <c r="B5088" s="1">
        <v>44944</v>
      </c>
      <c r="C5088" s="1">
        <v>44945</v>
      </c>
      <c r="D5088" t="s">
        <v>29</v>
      </c>
      <c r="E5088" t="s">
        <v>2575</v>
      </c>
      <c r="F5088" t="s">
        <v>48</v>
      </c>
      <c r="G5088" t="s">
        <v>61</v>
      </c>
      <c r="H5088" t="s">
        <v>42</v>
      </c>
      <c r="I5088" t="s">
        <v>43</v>
      </c>
      <c r="J5088" t="s">
        <v>49</v>
      </c>
      <c r="K5088" t="s">
        <v>152</v>
      </c>
      <c r="L5088" t="s">
        <v>11008</v>
      </c>
      <c r="M5088">
        <v>10</v>
      </c>
      <c r="N5088">
        <v>4622</v>
      </c>
      <c r="O5088">
        <v>0.2</v>
      </c>
      <c r="P5088">
        <v>36976</v>
      </c>
      <c r="Q5088">
        <v>10973.11</v>
      </c>
      <c r="R5088">
        <v>29.68</v>
      </c>
    </row>
    <row r="5089" spans="1:18" x14ac:dyDescent="0.3">
      <c r="A5089" t="s">
        <v>11009</v>
      </c>
      <c r="B5089" s="1">
        <v>45391</v>
      </c>
      <c r="C5089" s="1">
        <v>45393</v>
      </c>
      <c r="D5089" t="s">
        <v>19</v>
      </c>
      <c r="E5089" t="s">
        <v>819</v>
      </c>
      <c r="F5089" t="s">
        <v>336</v>
      </c>
      <c r="G5089" t="s">
        <v>22</v>
      </c>
      <c r="H5089" t="s">
        <v>62</v>
      </c>
      <c r="I5089" t="s">
        <v>24</v>
      </c>
      <c r="J5089" t="s">
        <v>137</v>
      </c>
      <c r="K5089" t="s">
        <v>410</v>
      </c>
      <c r="L5089" t="s">
        <v>11010</v>
      </c>
      <c r="M5089">
        <v>8</v>
      </c>
      <c r="N5089">
        <v>2187</v>
      </c>
      <c r="O5089">
        <v>0.05</v>
      </c>
      <c r="P5089">
        <v>16621.2</v>
      </c>
      <c r="Q5089">
        <v>4355.5200000000004</v>
      </c>
      <c r="R5089">
        <v>26.2</v>
      </c>
    </row>
    <row r="5090" spans="1:18" x14ac:dyDescent="0.3">
      <c r="A5090" t="s">
        <v>11011</v>
      </c>
      <c r="B5090" s="1">
        <v>45539</v>
      </c>
      <c r="C5090" s="1">
        <v>45540</v>
      </c>
      <c r="D5090" t="s">
        <v>38</v>
      </c>
      <c r="E5090" t="s">
        <v>9705</v>
      </c>
      <c r="F5090" t="s">
        <v>1370</v>
      </c>
      <c r="G5090" t="s">
        <v>41</v>
      </c>
      <c r="H5090" t="s">
        <v>62</v>
      </c>
      <c r="I5090" t="s">
        <v>63</v>
      </c>
      <c r="J5090" t="s">
        <v>97</v>
      </c>
      <c r="K5090" t="s">
        <v>157</v>
      </c>
      <c r="L5090" t="s">
        <v>11012</v>
      </c>
      <c r="M5090">
        <v>10</v>
      </c>
      <c r="N5090">
        <v>3607</v>
      </c>
      <c r="O5090">
        <v>0</v>
      </c>
      <c r="P5090">
        <v>36070</v>
      </c>
      <c r="Q5090">
        <v>7231.92</v>
      </c>
      <c r="R5090">
        <v>20.05</v>
      </c>
    </row>
    <row r="5091" spans="1:18" x14ac:dyDescent="0.3">
      <c r="A5091" t="s">
        <v>11013</v>
      </c>
      <c r="B5091" s="1">
        <v>45089</v>
      </c>
      <c r="C5091" s="1">
        <v>45093</v>
      </c>
      <c r="D5091" t="s">
        <v>19</v>
      </c>
      <c r="E5091" t="s">
        <v>2163</v>
      </c>
      <c r="F5091" t="s">
        <v>420</v>
      </c>
      <c r="G5091" t="s">
        <v>61</v>
      </c>
      <c r="H5091" t="s">
        <v>62</v>
      </c>
      <c r="I5091" t="s">
        <v>24</v>
      </c>
      <c r="J5091" t="s">
        <v>108</v>
      </c>
      <c r="K5091" t="s">
        <v>109</v>
      </c>
      <c r="L5091" t="s">
        <v>11014</v>
      </c>
      <c r="M5091">
        <v>1</v>
      </c>
      <c r="N5091">
        <v>4907</v>
      </c>
      <c r="O5091">
        <v>0.15</v>
      </c>
      <c r="P5091">
        <v>4170.95</v>
      </c>
      <c r="Q5091">
        <v>877.76</v>
      </c>
      <c r="R5091">
        <v>21.04</v>
      </c>
    </row>
    <row r="5092" spans="1:18" x14ac:dyDescent="0.3">
      <c r="A5092" t="s">
        <v>11015</v>
      </c>
      <c r="B5092" s="1">
        <v>44946</v>
      </c>
      <c r="C5092" s="1">
        <v>44949</v>
      </c>
      <c r="D5092" t="s">
        <v>29</v>
      </c>
      <c r="E5092" t="s">
        <v>4208</v>
      </c>
      <c r="F5092" t="s">
        <v>1042</v>
      </c>
      <c r="G5092" t="s">
        <v>22</v>
      </c>
      <c r="H5092" t="s">
        <v>69</v>
      </c>
      <c r="I5092" t="s">
        <v>63</v>
      </c>
      <c r="J5092" t="s">
        <v>49</v>
      </c>
      <c r="K5092" t="s">
        <v>64</v>
      </c>
      <c r="L5092" t="s">
        <v>11016</v>
      </c>
      <c r="M5092">
        <v>7</v>
      </c>
      <c r="N5092">
        <v>4218</v>
      </c>
      <c r="O5092">
        <v>0.2</v>
      </c>
      <c r="P5092">
        <v>23620.799999999999</v>
      </c>
      <c r="Q5092">
        <v>5424.2</v>
      </c>
      <c r="R5092">
        <v>22.96</v>
      </c>
    </row>
    <row r="5093" spans="1:18" x14ac:dyDescent="0.3">
      <c r="A5093" t="s">
        <v>11017</v>
      </c>
      <c r="B5093" s="1">
        <v>45314</v>
      </c>
      <c r="C5093" s="1">
        <v>45317</v>
      </c>
      <c r="D5093" t="s">
        <v>38</v>
      </c>
      <c r="E5093" t="s">
        <v>604</v>
      </c>
      <c r="F5093" t="s">
        <v>259</v>
      </c>
      <c r="G5093" t="s">
        <v>61</v>
      </c>
      <c r="H5093" t="s">
        <v>96</v>
      </c>
      <c r="I5093" t="s">
        <v>63</v>
      </c>
      <c r="J5093" t="s">
        <v>49</v>
      </c>
      <c r="K5093" t="s">
        <v>152</v>
      </c>
      <c r="L5093" t="s">
        <v>11018</v>
      </c>
      <c r="M5093">
        <v>2</v>
      </c>
      <c r="N5093">
        <v>5048</v>
      </c>
      <c r="O5093">
        <v>0.2</v>
      </c>
      <c r="P5093">
        <v>8076.8</v>
      </c>
      <c r="Q5093">
        <v>2585.85</v>
      </c>
      <c r="R5093">
        <v>32.020000000000003</v>
      </c>
    </row>
    <row r="5094" spans="1:18" x14ac:dyDescent="0.3">
      <c r="A5094" t="s">
        <v>11019</v>
      </c>
      <c r="B5094" s="1">
        <v>45467</v>
      </c>
      <c r="C5094" s="1">
        <v>45468</v>
      </c>
      <c r="D5094" t="s">
        <v>89</v>
      </c>
      <c r="E5094" t="s">
        <v>5243</v>
      </c>
      <c r="F5094" t="s">
        <v>272</v>
      </c>
      <c r="G5094" t="s">
        <v>22</v>
      </c>
      <c r="H5094" t="s">
        <v>75</v>
      </c>
      <c r="I5094" t="s">
        <v>43</v>
      </c>
      <c r="J5094" t="s">
        <v>49</v>
      </c>
      <c r="K5094" t="s">
        <v>152</v>
      </c>
      <c r="L5094" t="s">
        <v>11020</v>
      </c>
      <c r="M5094">
        <v>3</v>
      </c>
      <c r="N5094">
        <v>4870</v>
      </c>
      <c r="O5094">
        <v>0.2</v>
      </c>
      <c r="P5094">
        <v>11688</v>
      </c>
      <c r="Q5094">
        <v>4495.59</v>
      </c>
      <c r="R5094">
        <v>38.46</v>
      </c>
    </row>
    <row r="5095" spans="1:18" x14ac:dyDescent="0.3">
      <c r="A5095" t="s">
        <v>11021</v>
      </c>
      <c r="B5095" s="1">
        <v>45518</v>
      </c>
      <c r="C5095" s="1">
        <v>45520</v>
      </c>
      <c r="D5095" t="s">
        <v>89</v>
      </c>
      <c r="E5095" t="s">
        <v>1701</v>
      </c>
      <c r="F5095" t="s">
        <v>294</v>
      </c>
      <c r="G5095" t="s">
        <v>22</v>
      </c>
      <c r="H5095" t="s">
        <v>81</v>
      </c>
      <c r="I5095" t="s">
        <v>43</v>
      </c>
      <c r="J5095" t="s">
        <v>55</v>
      </c>
      <c r="K5095" t="s">
        <v>123</v>
      </c>
      <c r="L5095" t="s">
        <v>8342</v>
      </c>
      <c r="M5095">
        <v>5</v>
      </c>
      <c r="N5095">
        <v>2888</v>
      </c>
      <c r="O5095">
        <v>0.2</v>
      </c>
      <c r="P5095">
        <v>11552</v>
      </c>
      <c r="Q5095">
        <v>2422.92</v>
      </c>
      <c r="R5095">
        <v>20.97</v>
      </c>
    </row>
    <row r="5096" spans="1:18" x14ac:dyDescent="0.3">
      <c r="A5096" t="s">
        <v>11022</v>
      </c>
      <c r="B5096" s="1">
        <v>45034</v>
      </c>
      <c r="C5096" s="1">
        <v>45038</v>
      </c>
      <c r="D5096" t="s">
        <v>29</v>
      </c>
      <c r="E5096" t="s">
        <v>1987</v>
      </c>
      <c r="F5096" t="s">
        <v>709</v>
      </c>
      <c r="G5096" t="s">
        <v>41</v>
      </c>
      <c r="H5096" t="s">
        <v>96</v>
      </c>
      <c r="I5096" t="s">
        <v>33</v>
      </c>
      <c r="J5096" t="s">
        <v>25</v>
      </c>
      <c r="K5096" t="s">
        <v>332</v>
      </c>
      <c r="L5096" t="s">
        <v>8848</v>
      </c>
      <c r="M5096">
        <v>8</v>
      </c>
      <c r="N5096">
        <v>104</v>
      </c>
      <c r="O5096">
        <v>0.15</v>
      </c>
      <c r="P5096">
        <v>707.2</v>
      </c>
      <c r="Q5096">
        <v>152.41</v>
      </c>
      <c r="R5096">
        <v>21.55</v>
      </c>
    </row>
    <row r="5097" spans="1:18" x14ac:dyDescent="0.3">
      <c r="A5097" t="s">
        <v>11023</v>
      </c>
      <c r="B5097" s="1">
        <v>45188</v>
      </c>
      <c r="C5097" s="1">
        <v>45190</v>
      </c>
      <c r="D5097" t="s">
        <v>19</v>
      </c>
      <c r="E5097" t="s">
        <v>4598</v>
      </c>
      <c r="F5097" t="s">
        <v>54</v>
      </c>
      <c r="G5097" t="s">
        <v>22</v>
      </c>
      <c r="H5097" t="s">
        <v>42</v>
      </c>
      <c r="I5097" t="s">
        <v>43</v>
      </c>
      <c r="J5097" t="s">
        <v>137</v>
      </c>
      <c r="K5097" t="s">
        <v>232</v>
      </c>
      <c r="L5097" t="s">
        <v>11024</v>
      </c>
      <c r="M5097">
        <v>10</v>
      </c>
      <c r="N5097">
        <v>3905</v>
      </c>
      <c r="O5097">
        <v>0.2</v>
      </c>
      <c r="P5097">
        <v>31240</v>
      </c>
      <c r="Q5097">
        <v>7421.8</v>
      </c>
      <c r="R5097">
        <v>23.76</v>
      </c>
    </row>
    <row r="5098" spans="1:18" x14ac:dyDescent="0.3">
      <c r="A5098" t="s">
        <v>11025</v>
      </c>
      <c r="B5098" s="1">
        <v>45208</v>
      </c>
      <c r="C5098" s="1">
        <v>45211</v>
      </c>
      <c r="D5098" t="s">
        <v>19</v>
      </c>
      <c r="E5098" t="s">
        <v>3145</v>
      </c>
      <c r="F5098" t="s">
        <v>151</v>
      </c>
      <c r="G5098" t="s">
        <v>41</v>
      </c>
      <c r="H5098" t="s">
        <v>81</v>
      </c>
      <c r="I5098" t="s">
        <v>33</v>
      </c>
      <c r="J5098" t="s">
        <v>108</v>
      </c>
      <c r="K5098" t="s">
        <v>109</v>
      </c>
      <c r="L5098" t="s">
        <v>11026</v>
      </c>
      <c r="M5098">
        <v>4</v>
      </c>
      <c r="N5098">
        <v>3708</v>
      </c>
      <c r="O5098">
        <v>0</v>
      </c>
      <c r="P5098">
        <v>14832</v>
      </c>
      <c r="Q5098">
        <v>5679.71</v>
      </c>
      <c r="R5098">
        <v>38.29</v>
      </c>
    </row>
    <row r="5099" spans="1:18" x14ac:dyDescent="0.3">
      <c r="A5099" t="s">
        <v>11027</v>
      </c>
      <c r="B5099" s="1">
        <v>44987</v>
      </c>
      <c r="C5099" s="1">
        <v>44990</v>
      </c>
      <c r="D5099" t="s">
        <v>38</v>
      </c>
      <c r="E5099" t="s">
        <v>392</v>
      </c>
      <c r="F5099" t="s">
        <v>294</v>
      </c>
      <c r="G5099" t="s">
        <v>61</v>
      </c>
      <c r="H5099" t="s">
        <v>32</v>
      </c>
      <c r="I5099" t="s">
        <v>70</v>
      </c>
      <c r="J5099" t="s">
        <v>97</v>
      </c>
      <c r="K5099" t="s">
        <v>103</v>
      </c>
      <c r="L5099" t="s">
        <v>11028</v>
      </c>
      <c r="M5099">
        <v>7</v>
      </c>
      <c r="N5099">
        <v>2640</v>
      </c>
      <c r="O5099">
        <v>0.2</v>
      </c>
      <c r="P5099">
        <v>14784</v>
      </c>
      <c r="Q5099">
        <v>5252.06</v>
      </c>
      <c r="R5099">
        <v>35.53</v>
      </c>
    </row>
    <row r="5100" spans="1:18" x14ac:dyDescent="0.3">
      <c r="A5100" t="s">
        <v>11029</v>
      </c>
      <c r="B5100" s="1">
        <v>45125</v>
      </c>
      <c r="C5100" s="1">
        <v>45130</v>
      </c>
      <c r="D5100" t="s">
        <v>89</v>
      </c>
      <c r="E5100" t="s">
        <v>6177</v>
      </c>
      <c r="F5100" t="s">
        <v>176</v>
      </c>
      <c r="G5100" t="s">
        <v>22</v>
      </c>
      <c r="H5100" t="s">
        <v>96</v>
      </c>
      <c r="I5100" t="s">
        <v>63</v>
      </c>
      <c r="J5100" t="s">
        <v>34</v>
      </c>
      <c r="K5100" t="s">
        <v>152</v>
      </c>
      <c r="L5100" t="s">
        <v>11030</v>
      </c>
      <c r="M5100">
        <v>2</v>
      </c>
      <c r="N5100">
        <v>4349</v>
      </c>
      <c r="O5100">
        <v>0.1</v>
      </c>
      <c r="P5100">
        <v>7828.2</v>
      </c>
      <c r="Q5100">
        <v>2325.2600000000002</v>
      </c>
      <c r="R5100">
        <v>29.7</v>
      </c>
    </row>
    <row r="5101" spans="1:18" x14ac:dyDescent="0.3">
      <c r="A5101" t="s">
        <v>11031</v>
      </c>
      <c r="B5101" s="1">
        <v>45181</v>
      </c>
      <c r="C5101" s="1">
        <v>45184</v>
      </c>
      <c r="D5101" t="s">
        <v>89</v>
      </c>
      <c r="E5101" t="s">
        <v>534</v>
      </c>
      <c r="F5101" t="s">
        <v>247</v>
      </c>
      <c r="G5101" t="s">
        <v>22</v>
      </c>
      <c r="H5101" t="s">
        <v>75</v>
      </c>
      <c r="I5101" t="s">
        <v>63</v>
      </c>
      <c r="J5101" t="s">
        <v>137</v>
      </c>
      <c r="K5101" t="s">
        <v>232</v>
      </c>
      <c r="L5101" t="s">
        <v>11032</v>
      </c>
      <c r="M5101">
        <v>4</v>
      </c>
      <c r="N5101">
        <v>2036</v>
      </c>
      <c r="O5101">
        <v>0</v>
      </c>
      <c r="P5101">
        <v>8144</v>
      </c>
      <c r="Q5101">
        <v>1682.32</v>
      </c>
      <c r="R5101">
        <v>20.66</v>
      </c>
    </row>
    <row r="5102" spans="1:18" x14ac:dyDescent="0.3">
      <c r="A5102" t="s">
        <v>11033</v>
      </c>
      <c r="B5102" s="1">
        <v>45565</v>
      </c>
      <c r="C5102" s="1">
        <v>45570</v>
      </c>
      <c r="D5102" t="s">
        <v>19</v>
      </c>
      <c r="E5102" t="s">
        <v>11034</v>
      </c>
      <c r="F5102" t="s">
        <v>350</v>
      </c>
      <c r="G5102" t="s">
        <v>61</v>
      </c>
      <c r="H5102" t="s">
        <v>32</v>
      </c>
      <c r="I5102" t="s">
        <v>63</v>
      </c>
      <c r="J5102" t="s">
        <v>137</v>
      </c>
      <c r="K5102" t="s">
        <v>138</v>
      </c>
      <c r="L5102" t="s">
        <v>11035</v>
      </c>
      <c r="M5102">
        <v>7</v>
      </c>
      <c r="N5102">
        <v>4946</v>
      </c>
      <c r="O5102">
        <v>0</v>
      </c>
      <c r="P5102">
        <v>34622</v>
      </c>
      <c r="Q5102">
        <v>13243.55</v>
      </c>
      <c r="R5102">
        <v>38.25</v>
      </c>
    </row>
    <row r="5103" spans="1:18" x14ac:dyDescent="0.3">
      <c r="A5103" t="s">
        <v>11036</v>
      </c>
      <c r="B5103" s="1">
        <v>44944</v>
      </c>
      <c r="C5103" s="1">
        <v>44948</v>
      </c>
      <c r="D5103" t="s">
        <v>38</v>
      </c>
      <c r="E5103" t="s">
        <v>3950</v>
      </c>
      <c r="F5103" t="s">
        <v>185</v>
      </c>
      <c r="G5103" t="s">
        <v>61</v>
      </c>
      <c r="H5103" t="s">
        <v>75</v>
      </c>
      <c r="I5103" t="s">
        <v>24</v>
      </c>
      <c r="J5103" t="s">
        <v>25</v>
      </c>
      <c r="K5103" t="s">
        <v>290</v>
      </c>
      <c r="L5103" t="s">
        <v>11037</v>
      </c>
      <c r="M5103">
        <v>6</v>
      </c>
      <c r="N5103">
        <v>933</v>
      </c>
      <c r="O5103">
        <v>0</v>
      </c>
      <c r="P5103">
        <v>5598</v>
      </c>
      <c r="Q5103">
        <v>2183.7399999999998</v>
      </c>
      <c r="R5103">
        <v>39.01</v>
      </c>
    </row>
    <row r="5104" spans="1:18" x14ac:dyDescent="0.3">
      <c r="A5104" t="s">
        <v>11038</v>
      </c>
      <c r="B5104" s="1">
        <v>45573</v>
      </c>
      <c r="C5104" s="1">
        <v>45578</v>
      </c>
      <c r="D5104" t="s">
        <v>89</v>
      </c>
      <c r="E5104" t="s">
        <v>2073</v>
      </c>
      <c r="F5104" t="s">
        <v>213</v>
      </c>
      <c r="G5104" t="s">
        <v>41</v>
      </c>
      <c r="H5104" t="s">
        <v>23</v>
      </c>
      <c r="I5104" t="s">
        <v>43</v>
      </c>
      <c r="J5104" t="s">
        <v>34</v>
      </c>
      <c r="K5104" t="s">
        <v>76</v>
      </c>
      <c r="L5104" t="s">
        <v>10565</v>
      </c>
      <c r="M5104">
        <v>10</v>
      </c>
      <c r="N5104">
        <v>118</v>
      </c>
      <c r="O5104">
        <v>0.15</v>
      </c>
      <c r="P5104">
        <v>1003</v>
      </c>
      <c r="Q5104">
        <v>294.26</v>
      </c>
      <c r="R5104">
        <v>29.34</v>
      </c>
    </row>
    <row r="5105" spans="1:18" x14ac:dyDescent="0.3">
      <c r="A5105" t="s">
        <v>11039</v>
      </c>
      <c r="B5105" s="1">
        <v>44929</v>
      </c>
      <c r="C5105" s="1">
        <v>44929</v>
      </c>
      <c r="D5105" t="s">
        <v>38</v>
      </c>
      <c r="E5105" t="s">
        <v>254</v>
      </c>
      <c r="F5105" t="s">
        <v>495</v>
      </c>
      <c r="G5105" t="s">
        <v>41</v>
      </c>
      <c r="H5105" t="s">
        <v>81</v>
      </c>
      <c r="I5105" t="s">
        <v>33</v>
      </c>
      <c r="J5105" t="s">
        <v>49</v>
      </c>
      <c r="K5105" t="s">
        <v>64</v>
      </c>
      <c r="L5105" t="s">
        <v>11040</v>
      </c>
      <c r="M5105">
        <v>5</v>
      </c>
      <c r="N5105">
        <v>2389</v>
      </c>
      <c r="O5105">
        <v>0</v>
      </c>
      <c r="P5105">
        <v>11945</v>
      </c>
      <c r="Q5105">
        <v>4388.82</v>
      </c>
      <c r="R5105">
        <v>36.74</v>
      </c>
    </row>
    <row r="5106" spans="1:18" x14ac:dyDescent="0.3">
      <c r="A5106" t="s">
        <v>11041</v>
      </c>
      <c r="B5106" s="1">
        <v>45102</v>
      </c>
      <c r="C5106" s="1">
        <v>45108</v>
      </c>
      <c r="D5106" t="s">
        <v>89</v>
      </c>
      <c r="E5106" t="s">
        <v>1247</v>
      </c>
      <c r="F5106" t="s">
        <v>770</v>
      </c>
      <c r="G5106" t="s">
        <v>22</v>
      </c>
      <c r="H5106" t="s">
        <v>96</v>
      </c>
      <c r="I5106" t="s">
        <v>33</v>
      </c>
      <c r="J5106" t="s">
        <v>97</v>
      </c>
      <c r="K5106" t="s">
        <v>157</v>
      </c>
      <c r="L5106" t="s">
        <v>11042</v>
      </c>
      <c r="M5106">
        <v>5</v>
      </c>
      <c r="N5106">
        <v>4552</v>
      </c>
      <c r="O5106">
        <v>0</v>
      </c>
      <c r="P5106">
        <v>22760</v>
      </c>
      <c r="Q5106">
        <v>6557.96</v>
      </c>
      <c r="R5106">
        <v>28.81</v>
      </c>
    </row>
    <row r="5107" spans="1:18" x14ac:dyDescent="0.3">
      <c r="A5107" t="s">
        <v>11043</v>
      </c>
      <c r="B5107" s="1">
        <v>45395</v>
      </c>
      <c r="C5107" s="1">
        <v>45395</v>
      </c>
      <c r="D5107" t="s">
        <v>29</v>
      </c>
      <c r="E5107" t="s">
        <v>3664</v>
      </c>
      <c r="F5107" t="s">
        <v>468</v>
      </c>
      <c r="G5107" t="s">
        <v>41</v>
      </c>
      <c r="H5107" t="s">
        <v>69</v>
      </c>
      <c r="I5107" t="s">
        <v>70</v>
      </c>
      <c r="J5107" t="s">
        <v>108</v>
      </c>
      <c r="K5107" t="s">
        <v>128</v>
      </c>
      <c r="L5107" t="s">
        <v>11044</v>
      </c>
      <c r="M5107">
        <v>1</v>
      </c>
      <c r="N5107">
        <v>4005</v>
      </c>
      <c r="O5107">
        <v>0.1</v>
      </c>
      <c r="P5107">
        <v>3604.5</v>
      </c>
      <c r="Q5107">
        <v>1233.83</v>
      </c>
      <c r="R5107">
        <v>34.229999999999997</v>
      </c>
    </row>
    <row r="5108" spans="1:18" x14ac:dyDescent="0.3">
      <c r="A5108" t="s">
        <v>11045</v>
      </c>
      <c r="B5108" s="1">
        <v>45603</v>
      </c>
      <c r="C5108" s="1">
        <v>45604</v>
      </c>
      <c r="D5108" t="s">
        <v>38</v>
      </c>
      <c r="E5108" t="s">
        <v>5381</v>
      </c>
      <c r="F5108" t="s">
        <v>468</v>
      </c>
      <c r="G5108" t="s">
        <v>22</v>
      </c>
      <c r="H5108" t="s">
        <v>23</v>
      </c>
      <c r="I5108" t="s">
        <v>24</v>
      </c>
      <c r="J5108" t="s">
        <v>34</v>
      </c>
      <c r="K5108" t="s">
        <v>76</v>
      </c>
      <c r="L5108" t="s">
        <v>11046</v>
      </c>
      <c r="M5108">
        <v>6</v>
      </c>
      <c r="N5108">
        <v>1251</v>
      </c>
      <c r="O5108">
        <v>0.2</v>
      </c>
      <c r="P5108">
        <v>6004.8</v>
      </c>
      <c r="Q5108">
        <v>2055.52</v>
      </c>
      <c r="R5108">
        <v>34.229999999999997</v>
      </c>
    </row>
    <row r="5109" spans="1:18" x14ac:dyDescent="0.3">
      <c r="A5109" t="s">
        <v>11047</v>
      </c>
      <c r="B5109" s="1">
        <v>45277</v>
      </c>
      <c r="C5109" s="1">
        <v>45282</v>
      </c>
      <c r="D5109" t="s">
        <v>89</v>
      </c>
      <c r="E5109" t="s">
        <v>2592</v>
      </c>
      <c r="F5109" t="s">
        <v>315</v>
      </c>
      <c r="G5109" t="s">
        <v>41</v>
      </c>
      <c r="H5109" t="s">
        <v>42</v>
      </c>
      <c r="I5109" t="s">
        <v>24</v>
      </c>
      <c r="J5109" t="s">
        <v>108</v>
      </c>
      <c r="K5109" t="s">
        <v>268</v>
      </c>
      <c r="L5109" t="s">
        <v>11048</v>
      </c>
      <c r="M5109">
        <v>8</v>
      </c>
      <c r="N5109">
        <v>3955</v>
      </c>
      <c r="O5109">
        <v>0</v>
      </c>
      <c r="P5109">
        <v>31640</v>
      </c>
      <c r="Q5109">
        <v>6804.33</v>
      </c>
      <c r="R5109">
        <v>21.51</v>
      </c>
    </row>
    <row r="5110" spans="1:18" x14ac:dyDescent="0.3">
      <c r="A5110" t="s">
        <v>11049</v>
      </c>
      <c r="B5110" s="1">
        <v>45523</v>
      </c>
      <c r="C5110" s="1">
        <v>45530</v>
      </c>
      <c r="D5110" t="s">
        <v>38</v>
      </c>
      <c r="E5110" t="s">
        <v>6082</v>
      </c>
      <c r="F5110" t="s">
        <v>870</v>
      </c>
      <c r="G5110" t="s">
        <v>22</v>
      </c>
      <c r="H5110" t="s">
        <v>96</v>
      </c>
      <c r="I5110" t="s">
        <v>63</v>
      </c>
      <c r="J5110" t="s">
        <v>137</v>
      </c>
      <c r="K5110" t="s">
        <v>410</v>
      </c>
      <c r="L5110" t="s">
        <v>11050</v>
      </c>
      <c r="M5110">
        <v>5</v>
      </c>
      <c r="N5110">
        <v>1266</v>
      </c>
      <c r="O5110">
        <v>0.05</v>
      </c>
      <c r="P5110">
        <v>6013.5</v>
      </c>
      <c r="Q5110">
        <v>2118.14</v>
      </c>
      <c r="R5110">
        <v>35.22</v>
      </c>
    </row>
    <row r="5111" spans="1:18" x14ac:dyDescent="0.3">
      <c r="A5111" t="s">
        <v>11051</v>
      </c>
      <c r="B5111" s="1">
        <v>45511</v>
      </c>
      <c r="C5111" s="1">
        <v>45515</v>
      </c>
      <c r="D5111" t="s">
        <v>89</v>
      </c>
      <c r="E5111" t="s">
        <v>2852</v>
      </c>
      <c r="F5111" t="s">
        <v>409</v>
      </c>
      <c r="G5111" t="s">
        <v>41</v>
      </c>
      <c r="H5111" t="s">
        <v>42</v>
      </c>
      <c r="I5111" t="s">
        <v>43</v>
      </c>
      <c r="J5111" t="s">
        <v>137</v>
      </c>
      <c r="K5111" t="s">
        <v>201</v>
      </c>
      <c r="L5111" t="s">
        <v>7855</v>
      </c>
      <c r="M5111">
        <v>2</v>
      </c>
      <c r="N5111">
        <v>4397</v>
      </c>
      <c r="O5111">
        <v>0.2</v>
      </c>
      <c r="P5111">
        <v>7035.2</v>
      </c>
      <c r="Q5111">
        <v>2031.75</v>
      </c>
      <c r="R5111">
        <v>28.88</v>
      </c>
    </row>
    <row r="5112" spans="1:18" x14ac:dyDescent="0.3">
      <c r="A5112" t="s">
        <v>11052</v>
      </c>
      <c r="B5112" s="1">
        <v>45169</v>
      </c>
      <c r="C5112" s="1">
        <v>45170</v>
      </c>
      <c r="D5112" t="s">
        <v>38</v>
      </c>
      <c r="E5112" t="s">
        <v>3569</v>
      </c>
      <c r="F5112" t="s">
        <v>310</v>
      </c>
      <c r="G5112" t="s">
        <v>41</v>
      </c>
      <c r="H5112" t="s">
        <v>81</v>
      </c>
      <c r="I5112" t="s">
        <v>63</v>
      </c>
      <c r="J5112" t="s">
        <v>55</v>
      </c>
      <c r="K5112" t="s">
        <v>364</v>
      </c>
      <c r="L5112" t="s">
        <v>11053</v>
      </c>
      <c r="M5112">
        <v>9</v>
      </c>
      <c r="N5112">
        <v>3845</v>
      </c>
      <c r="O5112">
        <v>0.15</v>
      </c>
      <c r="P5112">
        <v>29414.25</v>
      </c>
      <c r="Q5112">
        <v>11581.37</v>
      </c>
      <c r="R5112">
        <v>39.369999999999997</v>
      </c>
    </row>
    <row r="5113" spans="1:18" x14ac:dyDescent="0.3">
      <c r="A5113" t="s">
        <v>11054</v>
      </c>
      <c r="B5113" s="1">
        <v>45416</v>
      </c>
      <c r="C5113" s="1">
        <v>45416</v>
      </c>
      <c r="D5113" t="s">
        <v>89</v>
      </c>
      <c r="E5113" t="s">
        <v>4336</v>
      </c>
      <c r="F5113" t="s">
        <v>102</v>
      </c>
      <c r="G5113" t="s">
        <v>61</v>
      </c>
      <c r="H5113" t="s">
        <v>42</v>
      </c>
      <c r="I5113" t="s">
        <v>63</v>
      </c>
      <c r="J5113" t="s">
        <v>97</v>
      </c>
      <c r="K5113" t="s">
        <v>181</v>
      </c>
      <c r="L5113" t="s">
        <v>2303</v>
      </c>
      <c r="M5113">
        <v>7</v>
      </c>
      <c r="N5113">
        <v>3520</v>
      </c>
      <c r="O5113">
        <v>0.2</v>
      </c>
      <c r="P5113">
        <v>19712</v>
      </c>
      <c r="Q5113">
        <v>6162.34</v>
      </c>
      <c r="R5113">
        <v>31.26</v>
      </c>
    </row>
    <row r="5114" spans="1:18" x14ac:dyDescent="0.3">
      <c r="A5114" t="s">
        <v>11055</v>
      </c>
      <c r="B5114" s="1">
        <v>45191</v>
      </c>
      <c r="C5114" s="1">
        <v>45194</v>
      </c>
      <c r="D5114" t="s">
        <v>38</v>
      </c>
      <c r="E5114" t="s">
        <v>8186</v>
      </c>
      <c r="F5114" t="s">
        <v>142</v>
      </c>
      <c r="G5114" t="s">
        <v>41</v>
      </c>
      <c r="H5114" t="s">
        <v>42</v>
      </c>
      <c r="I5114" t="s">
        <v>70</v>
      </c>
      <c r="J5114" t="s">
        <v>97</v>
      </c>
      <c r="K5114" t="s">
        <v>98</v>
      </c>
      <c r="L5114" t="s">
        <v>11056</v>
      </c>
      <c r="M5114">
        <v>2</v>
      </c>
      <c r="N5114">
        <v>4455</v>
      </c>
      <c r="O5114">
        <v>0.2</v>
      </c>
      <c r="P5114">
        <v>7128</v>
      </c>
      <c r="Q5114">
        <v>1725.1</v>
      </c>
      <c r="R5114">
        <v>24.2</v>
      </c>
    </row>
    <row r="5115" spans="1:18" x14ac:dyDescent="0.3">
      <c r="A5115" t="s">
        <v>11057</v>
      </c>
      <c r="B5115" s="1">
        <v>45548</v>
      </c>
      <c r="C5115" s="1">
        <v>45549</v>
      </c>
      <c r="D5115" t="s">
        <v>89</v>
      </c>
      <c r="E5115" t="s">
        <v>1127</v>
      </c>
      <c r="F5115" t="s">
        <v>363</v>
      </c>
      <c r="G5115" t="s">
        <v>61</v>
      </c>
      <c r="H5115" t="s">
        <v>32</v>
      </c>
      <c r="I5115" t="s">
        <v>33</v>
      </c>
      <c r="J5115" t="s">
        <v>108</v>
      </c>
      <c r="K5115" t="s">
        <v>118</v>
      </c>
      <c r="L5115" t="s">
        <v>11058</v>
      </c>
      <c r="M5115">
        <v>4</v>
      </c>
      <c r="N5115">
        <v>4798</v>
      </c>
      <c r="O5115">
        <v>0.05</v>
      </c>
      <c r="P5115">
        <v>18232.400000000001</v>
      </c>
      <c r="Q5115">
        <v>5092.45</v>
      </c>
      <c r="R5115">
        <v>27.93</v>
      </c>
    </row>
    <row r="5116" spans="1:18" x14ac:dyDescent="0.3">
      <c r="A5116" t="s">
        <v>11059</v>
      </c>
      <c r="B5116" s="1">
        <v>45522</v>
      </c>
      <c r="C5116" s="1">
        <v>45524</v>
      </c>
      <c r="D5116" t="s">
        <v>89</v>
      </c>
      <c r="E5116" t="s">
        <v>2791</v>
      </c>
      <c r="F5116" t="s">
        <v>546</v>
      </c>
      <c r="G5116" t="s">
        <v>61</v>
      </c>
      <c r="H5116" t="s">
        <v>42</v>
      </c>
      <c r="I5116" t="s">
        <v>33</v>
      </c>
      <c r="J5116" t="s">
        <v>49</v>
      </c>
      <c r="K5116" t="s">
        <v>500</v>
      </c>
      <c r="L5116" t="s">
        <v>11060</v>
      </c>
      <c r="M5116">
        <v>10</v>
      </c>
      <c r="N5116">
        <v>1496</v>
      </c>
      <c r="O5116">
        <v>0.15</v>
      </c>
      <c r="P5116">
        <v>12716</v>
      </c>
      <c r="Q5116">
        <v>4042.98</v>
      </c>
      <c r="R5116">
        <v>31.79</v>
      </c>
    </row>
    <row r="5117" spans="1:18" x14ac:dyDescent="0.3">
      <c r="A5117" t="s">
        <v>11061</v>
      </c>
      <c r="B5117" s="1">
        <v>45380</v>
      </c>
      <c r="C5117" s="1">
        <v>45383</v>
      </c>
      <c r="D5117" t="s">
        <v>38</v>
      </c>
      <c r="E5117" t="s">
        <v>2983</v>
      </c>
      <c r="F5117" t="s">
        <v>488</v>
      </c>
      <c r="G5117" t="s">
        <v>61</v>
      </c>
      <c r="H5117" t="s">
        <v>96</v>
      </c>
      <c r="I5117" t="s">
        <v>33</v>
      </c>
      <c r="J5117" t="s">
        <v>108</v>
      </c>
      <c r="K5117" t="s">
        <v>128</v>
      </c>
      <c r="L5117" t="s">
        <v>1231</v>
      </c>
      <c r="M5117">
        <v>8</v>
      </c>
      <c r="N5117">
        <v>850</v>
      </c>
      <c r="O5117">
        <v>0.15</v>
      </c>
      <c r="P5117">
        <v>5780</v>
      </c>
      <c r="Q5117">
        <v>2028.49</v>
      </c>
      <c r="R5117">
        <v>35.1</v>
      </c>
    </row>
    <row r="5118" spans="1:18" x14ac:dyDescent="0.3">
      <c r="A5118" t="s">
        <v>11062</v>
      </c>
      <c r="B5118" s="1">
        <v>45303</v>
      </c>
      <c r="C5118" s="1">
        <v>45305</v>
      </c>
      <c r="D5118" t="s">
        <v>38</v>
      </c>
      <c r="E5118" t="s">
        <v>1616</v>
      </c>
      <c r="F5118" t="s">
        <v>91</v>
      </c>
      <c r="G5118" t="s">
        <v>41</v>
      </c>
      <c r="H5118" t="s">
        <v>42</v>
      </c>
      <c r="I5118" t="s">
        <v>63</v>
      </c>
      <c r="J5118" t="s">
        <v>49</v>
      </c>
      <c r="K5118" t="s">
        <v>50</v>
      </c>
      <c r="L5118" t="s">
        <v>11063</v>
      </c>
      <c r="M5118">
        <v>7</v>
      </c>
      <c r="N5118">
        <v>4565</v>
      </c>
      <c r="O5118">
        <v>0.05</v>
      </c>
      <c r="P5118">
        <v>30357.25</v>
      </c>
      <c r="Q5118">
        <v>6562.67</v>
      </c>
      <c r="R5118">
        <v>21.62</v>
      </c>
    </row>
    <row r="5119" spans="1:18" x14ac:dyDescent="0.3">
      <c r="A5119" t="s">
        <v>11064</v>
      </c>
      <c r="B5119" s="1">
        <v>45446</v>
      </c>
      <c r="C5119" s="1">
        <v>45448</v>
      </c>
      <c r="D5119" t="s">
        <v>38</v>
      </c>
      <c r="E5119" t="s">
        <v>3823</v>
      </c>
      <c r="F5119" t="s">
        <v>383</v>
      </c>
      <c r="G5119" t="s">
        <v>22</v>
      </c>
      <c r="H5119" t="s">
        <v>42</v>
      </c>
      <c r="I5119" t="s">
        <v>70</v>
      </c>
      <c r="J5119" t="s">
        <v>108</v>
      </c>
      <c r="K5119" t="s">
        <v>143</v>
      </c>
      <c r="L5119" t="s">
        <v>11065</v>
      </c>
      <c r="M5119">
        <v>9</v>
      </c>
      <c r="N5119">
        <v>4259</v>
      </c>
      <c r="O5119">
        <v>0.1</v>
      </c>
      <c r="P5119">
        <v>34497.9</v>
      </c>
      <c r="Q5119">
        <v>12813.25</v>
      </c>
      <c r="R5119">
        <v>37.14</v>
      </c>
    </row>
    <row r="5120" spans="1:18" x14ac:dyDescent="0.3">
      <c r="A5120" t="s">
        <v>11066</v>
      </c>
      <c r="B5120" s="1">
        <v>45494</v>
      </c>
      <c r="C5120" s="1">
        <v>45497</v>
      </c>
      <c r="D5120" t="s">
        <v>19</v>
      </c>
      <c r="E5120" t="s">
        <v>1659</v>
      </c>
      <c r="F5120" t="s">
        <v>243</v>
      </c>
      <c r="G5120" t="s">
        <v>22</v>
      </c>
      <c r="H5120" t="s">
        <v>81</v>
      </c>
      <c r="I5120" t="s">
        <v>70</v>
      </c>
      <c r="J5120" t="s">
        <v>137</v>
      </c>
      <c r="K5120" t="s">
        <v>410</v>
      </c>
      <c r="L5120" t="s">
        <v>11067</v>
      </c>
      <c r="M5120">
        <v>10</v>
      </c>
      <c r="N5120">
        <v>2171</v>
      </c>
      <c r="O5120">
        <v>0.15</v>
      </c>
      <c r="P5120">
        <v>18453.5</v>
      </c>
      <c r="Q5120">
        <v>5973.65</v>
      </c>
      <c r="R5120">
        <v>32.369999999999997</v>
      </c>
    </row>
    <row r="5121" spans="1:18" x14ac:dyDescent="0.3">
      <c r="A5121" t="s">
        <v>11068</v>
      </c>
      <c r="B5121" s="1">
        <v>45631</v>
      </c>
      <c r="C5121" s="1">
        <v>45638</v>
      </c>
      <c r="D5121" t="s">
        <v>89</v>
      </c>
      <c r="E5121" t="s">
        <v>2001</v>
      </c>
      <c r="F5121" t="s">
        <v>48</v>
      </c>
      <c r="G5121" t="s">
        <v>41</v>
      </c>
      <c r="H5121" t="s">
        <v>32</v>
      </c>
      <c r="I5121" t="s">
        <v>70</v>
      </c>
      <c r="J5121" t="s">
        <v>55</v>
      </c>
      <c r="K5121" t="s">
        <v>86</v>
      </c>
      <c r="L5121" t="s">
        <v>11069</v>
      </c>
      <c r="M5121">
        <v>4</v>
      </c>
      <c r="N5121">
        <v>2773</v>
      </c>
      <c r="O5121">
        <v>0.2</v>
      </c>
      <c r="P5121">
        <v>8873.6</v>
      </c>
      <c r="Q5121">
        <v>3298.75</v>
      </c>
      <c r="R5121">
        <v>37.17</v>
      </c>
    </row>
    <row r="5122" spans="1:18" x14ac:dyDescent="0.3">
      <c r="A5122" t="s">
        <v>11070</v>
      </c>
      <c r="B5122" s="1">
        <v>45041</v>
      </c>
      <c r="C5122" s="1">
        <v>45044</v>
      </c>
      <c r="D5122" t="s">
        <v>89</v>
      </c>
      <c r="E5122" t="s">
        <v>6385</v>
      </c>
      <c r="F5122" t="s">
        <v>194</v>
      </c>
      <c r="G5122" t="s">
        <v>41</v>
      </c>
      <c r="H5122" t="s">
        <v>81</v>
      </c>
      <c r="I5122" t="s">
        <v>33</v>
      </c>
      <c r="J5122" t="s">
        <v>97</v>
      </c>
      <c r="K5122" t="s">
        <v>103</v>
      </c>
      <c r="L5122" t="s">
        <v>11071</v>
      </c>
      <c r="M5122">
        <v>9</v>
      </c>
      <c r="N5122">
        <v>2744</v>
      </c>
      <c r="O5122">
        <v>0</v>
      </c>
      <c r="P5122">
        <v>24696</v>
      </c>
      <c r="Q5122">
        <v>7304.87</v>
      </c>
      <c r="R5122">
        <v>29.58</v>
      </c>
    </row>
    <row r="5123" spans="1:18" x14ac:dyDescent="0.3">
      <c r="A5123" t="s">
        <v>11072</v>
      </c>
      <c r="B5123" s="1">
        <v>45408</v>
      </c>
      <c r="C5123" s="1">
        <v>45410</v>
      </c>
      <c r="D5123" t="s">
        <v>89</v>
      </c>
      <c r="E5123" t="s">
        <v>467</v>
      </c>
      <c r="F5123" t="s">
        <v>85</v>
      </c>
      <c r="G5123" t="s">
        <v>22</v>
      </c>
      <c r="H5123" t="s">
        <v>23</v>
      </c>
      <c r="I5123" t="s">
        <v>33</v>
      </c>
      <c r="J5123" t="s">
        <v>34</v>
      </c>
      <c r="K5123" t="s">
        <v>152</v>
      </c>
      <c r="L5123" t="s">
        <v>11073</v>
      </c>
      <c r="M5123">
        <v>7</v>
      </c>
      <c r="N5123">
        <v>2692</v>
      </c>
      <c r="O5123">
        <v>0.1</v>
      </c>
      <c r="P5123">
        <v>16959.599999999999</v>
      </c>
      <c r="Q5123">
        <v>4319.03</v>
      </c>
      <c r="R5123">
        <v>25.47</v>
      </c>
    </row>
    <row r="5124" spans="1:18" x14ac:dyDescent="0.3">
      <c r="A5124" t="s">
        <v>11074</v>
      </c>
      <c r="B5124" s="1">
        <v>45283</v>
      </c>
      <c r="C5124" s="1">
        <v>45288</v>
      </c>
      <c r="D5124" t="s">
        <v>89</v>
      </c>
      <c r="E5124" t="s">
        <v>4329</v>
      </c>
      <c r="F5124" t="s">
        <v>209</v>
      </c>
      <c r="G5124" t="s">
        <v>22</v>
      </c>
      <c r="H5124" t="s">
        <v>62</v>
      </c>
      <c r="I5124" t="s">
        <v>24</v>
      </c>
      <c r="J5124" t="s">
        <v>97</v>
      </c>
      <c r="K5124" t="s">
        <v>157</v>
      </c>
      <c r="L5124" t="s">
        <v>11075</v>
      </c>
      <c r="M5124">
        <v>7</v>
      </c>
      <c r="N5124">
        <v>2949</v>
      </c>
      <c r="O5124">
        <v>0.2</v>
      </c>
      <c r="P5124">
        <v>16514.400000000001</v>
      </c>
      <c r="Q5124">
        <v>3514.62</v>
      </c>
      <c r="R5124">
        <v>21.28</v>
      </c>
    </row>
    <row r="5125" spans="1:18" x14ac:dyDescent="0.3">
      <c r="A5125" t="s">
        <v>11076</v>
      </c>
      <c r="B5125" s="1">
        <v>44985</v>
      </c>
      <c r="C5125" s="1">
        <v>44988</v>
      </c>
      <c r="D5125" t="s">
        <v>38</v>
      </c>
      <c r="E5125" t="s">
        <v>2134</v>
      </c>
      <c r="F5125" t="s">
        <v>531</v>
      </c>
      <c r="G5125" t="s">
        <v>61</v>
      </c>
      <c r="H5125" t="s">
        <v>75</v>
      </c>
      <c r="I5125" t="s">
        <v>33</v>
      </c>
      <c r="J5125" t="s">
        <v>34</v>
      </c>
      <c r="K5125" t="s">
        <v>35</v>
      </c>
      <c r="L5125" t="s">
        <v>11077</v>
      </c>
      <c r="M5125">
        <v>5</v>
      </c>
      <c r="N5125">
        <v>3946</v>
      </c>
      <c r="O5125">
        <v>0</v>
      </c>
      <c r="P5125">
        <v>19730</v>
      </c>
      <c r="Q5125">
        <v>4819.2700000000004</v>
      </c>
      <c r="R5125">
        <v>24.43</v>
      </c>
    </row>
    <row r="5126" spans="1:18" x14ac:dyDescent="0.3">
      <c r="A5126" t="s">
        <v>11078</v>
      </c>
      <c r="B5126" s="1">
        <v>45095</v>
      </c>
      <c r="C5126" s="1">
        <v>45096</v>
      </c>
      <c r="D5126" t="s">
        <v>29</v>
      </c>
      <c r="E5126" t="s">
        <v>2001</v>
      </c>
      <c r="F5126" t="s">
        <v>694</v>
      </c>
      <c r="G5126" t="s">
        <v>41</v>
      </c>
      <c r="H5126" t="s">
        <v>81</v>
      </c>
      <c r="I5126" t="s">
        <v>33</v>
      </c>
      <c r="J5126" t="s">
        <v>97</v>
      </c>
      <c r="K5126" t="s">
        <v>98</v>
      </c>
      <c r="L5126" t="s">
        <v>11079</v>
      </c>
      <c r="M5126">
        <v>5</v>
      </c>
      <c r="N5126">
        <v>4316</v>
      </c>
      <c r="O5126">
        <v>0.2</v>
      </c>
      <c r="P5126">
        <v>17264</v>
      </c>
      <c r="Q5126">
        <v>4611.4799999999996</v>
      </c>
      <c r="R5126">
        <v>26.71</v>
      </c>
    </row>
    <row r="5127" spans="1:18" x14ac:dyDescent="0.3">
      <c r="A5127" t="s">
        <v>11080</v>
      </c>
      <c r="B5127" s="1">
        <v>45642</v>
      </c>
      <c r="C5127" s="1">
        <v>45642</v>
      </c>
      <c r="D5127" t="s">
        <v>19</v>
      </c>
      <c r="E5127" t="s">
        <v>510</v>
      </c>
      <c r="F5127" t="s">
        <v>488</v>
      </c>
      <c r="G5127" t="s">
        <v>22</v>
      </c>
      <c r="H5127" t="s">
        <v>62</v>
      </c>
      <c r="I5127" t="s">
        <v>24</v>
      </c>
      <c r="J5127" t="s">
        <v>55</v>
      </c>
      <c r="K5127" t="s">
        <v>655</v>
      </c>
      <c r="L5127" t="s">
        <v>11081</v>
      </c>
      <c r="M5127">
        <v>6</v>
      </c>
      <c r="N5127">
        <v>2040</v>
      </c>
      <c r="O5127">
        <v>0.2</v>
      </c>
      <c r="P5127">
        <v>9792</v>
      </c>
      <c r="Q5127">
        <v>2203.21</v>
      </c>
      <c r="R5127">
        <v>22.5</v>
      </c>
    </row>
    <row r="5128" spans="1:18" x14ac:dyDescent="0.3">
      <c r="A5128" t="s">
        <v>11082</v>
      </c>
      <c r="B5128" s="1">
        <v>45504</v>
      </c>
      <c r="C5128" s="1">
        <v>45508</v>
      </c>
      <c r="D5128" t="s">
        <v>19</v>
      </c>
      <c r="E5128" t="s">
        <v>4961</v>
      </c>
      <c r="F5128" t="s">
        <v>1370</v>
      </c>
      <c r="G5128" t="s">
        <v>41</v>
      </c>
      <c r="H5128" t="s">
        <v>23</v>
      </c>
      <c r="I5128" t="s">
        <v>24</v>
      </c>
      <c r="J5128" t="s">
        <v>55</v>
      </c>
      <c r="K5128" t="s">
        <v>56</v>
      </c>
      <c r="L5128" t="s">
        <v>11083</v>
      </c>
      <c r="M5128">
        <v>4</v>
      </c>
      <c r="N5128">
        <v>1810</v>
      </c>
      <c r="O5128">
        <v>0.2</v>
      </c>
      <c r="P5128">
        <v>5792</v>
      </c>
      <c r="Q5128">
        <v>1425.45</v>
      </c>
      <c r="R5128">
        <v>24.61</v>
      </c>
    </row>
    <row r="5129" spans="1:18" x14ac:dyDescent="0.3">
      <c r="A5129" t="s">
        <v>11084</v>
      </c>
      <c r="B5129" s="1">
        <v>45126</v>
      </c>
      <c r="C5129" s="1">
        <v>45129</v>
      </c>
      <c r="D5129" t="s">
        <v>29</v>
      </c>
      <c r="E5129" t="s">
        <v>1545</v>
      </c>
      <c r="F5129" t="s">
        <v>95</v>
      </c>
      <c r="G5129" t="s">
        <v>61</v>
      </c>
      <c r="H5129" t="s">
        <v>81</v>
      </c>
      <c r="I5129" t="s">
        <v>63</v>
      </c>
      <c r="J5129" t="s">
        <v>49</v>
      </c>
      <c r="K5129" t="s">
        <v>64</v>
      </c>
      <c r="L5129" t="s">
        <v>11085</v>
      </c>
      <c r="M5129">
        <v>1</v>
      </c>
      <c r="N5129">
        <v>3055</v>
      </c>
      <c r="O5129">
        <v>0.2</v>
      </c>
      <c r="P5129">
        <v>2444</v>
      </c>
      <c r="Q5129">
        <v>632.26</v>
      </c>
      <c r="R5129">
        <v>25.87</v>
      </c>
    </row>
    <row r="5130" spans="1:18" x14ac:dyDescent="0.3">
      <c r="A5130" t="s">
        <v>11086</v>
      </c>
      <c r="B5130" s="1">
        <v>45093</v>
      </c>
      <c r="C5130" s="1">
        <v>45097</v>
      </c>
      <c r="D5130" t="s">
        <v>38</v>
      </c>
      <c r="E5130" t="s">
        <v>1191</v>
      </c>
      <c r="F5130" t="s">
        <v>619</v>
      </c>
      <c r="G5130" t="s">
        <v>41</v>
      </c>
      <c r="H5130" t="s">
        <v>96</v>
      </c>
      <c r="I5130" t="s">
        <v>70</v>
      </c>
      <c r="J5130" t="s">
        <v>25</v>
      </c>
      <c r="K5130" t="s">
        <v>290</v>
      </c>
      <c r="L5130" t="s">
        <v>492</v>
      </c>
      <c r="M5130">
        <v>7</v>
      </c>
      <c r="N5130">
        <v>2171</v>
      </c>
      <c r="O5130">
        <v>0.2</v>
      </c>
      <c r="P5130">
        <v>12157.6</v>
      </c>
      <c r="Q5130">
        <v>2487.6999999999998</v>
      </c>
      <c r="R5130">
        <v>20.46</v>
      </c>
    </row>
    <row r="5131" spans="1:18" x14ac:dyDescent="0.3">
      <c r="A5131" t="s">
        <v>11087</v>
      </c>
      <c r="B5131" s="1">
        <v>45166</v>
      </c>
      <c r="C5131" s="1">
        <v>45173</v>
      </c>
      <c r="D5131" t="s">
        <v>19</v>
      </c>
      <c r="E5131" t="s">
        <v>790</v>
      </c>
      <c r="F5131" t="s">
        <v>605</v>
      </c>
      <c r="G5131" t="s">
        <v>61</v>
      </c>
      <c r="H5131" t="s">
        <v>42</v>
      </c>
      <c r="I5131" t="s">
        <v>33</v>
      </c>
      <c r="J5131" t="s">
        <v>49</v>
      </c>
      <c r="K5131" t="s">
        <v>152</v>
      </c>
      <c r="L5131" t="s">
        <v>11088</v>
      </c>
      <c r="M5131">
        <v>2</v>
      </c>
      <c r="N5131">
        <v>3697</v>
      </c>
      <c r="O5131">
        <v>0.05</v>
      </c>
      <c r="P5131">
        <v>7024.3</v>
      </c>
      <c r="Q5131">
        <v>2086.6799999999998</v>
      </c>
      <c r="R5131">
        <v>29.71</v>
      </c>
    </row>
    <row r="5132" spans="1:18" x14ac:dyDescent="0.3">
      <c r="A5132" t="s">
        <v>11089</v>
      </c>
      <c r="B5132" s="1">
        <v>45646</v>
      </c>
      <c r="C5132" s="1">
        <v>45652</v>
      </c>
      <c r="D5132" t="s">
        <v>89</v>
      </c>
      <c r="E5132" t="s">
        <v>6628</v>
      </c>
      <c r="F5132" t="s">
        <v>383</v>
      </c>
      <c r="G5132" t="s">
        <v>22</v>
      </c>
      <c r="H5132" t="s">
        <v>75</v>
      </c>
      <c r="I5132" t="s">
        <v>33</v>
      </c>
      <c r="J5132" t="s">
        <v>55</v>
      </c>
      <c r="K5132" t="s">
        <v>655</v>
      </c>
      <c r="L5132" t="s">
        <v>11090</v>
      </c>
      <c r="M5132">
        <v>5</v>
      </c>
      <c r="N5132">
        <v>1085</v>
      </c>
      <c r="O5132">
        <v>0.2</v>
      </c>
      <c r="P5132">
        <v>4340</v>
      </c>
      <c r="Q5132">
        <v>972.43</v>
      </c>
      <c r="R5132">
        <v>22.41</v>
      </c>
    </row>
    <row r="5133" spans="1:18" x14ac:dyDescent="0.3">
      <c r="A5133" t="s">
        <v>11091</v>
      </c>
      <c r="B5133" s="1">
        <v>45620</v>
      </c>
      <c r="C5133" s="1">
        <v>45625</v>
      </c>
      <c r="D5133" t="s">
        <v>29</v>
      </c>
      <c r="E5133" t="s">
        <v>3823</v>
      </c>
      <c r="F5133" t="s">
        <v>315</v>
      </c>
      <c r="G5133" t="s">
        <v>61</v>
      </c>
      <c r="H5133" t="s">
        <v>62</v>
      </c>
      <c r="I5133" t="s">
        <v>24</v>
      </c>
      <c r="J5133" t="s">
        <v>34</v>
      </c>
      <c r="K5133" t="s">
        <v>35</v>
      </c>
      <c r="L5133" t="s">
        <v>11092</v>
      </c>
      <c r="M5133">
        <v>7</v>
      </c>
      <c r="N5133">
        <v>823</v>
      </c>
      <c r="O5133">
        <v>0.05</v>
      </c>
      <c r="P5133">
        <v>5472.95</v>
      </c>
      <c r="Q5133">
        <v>1367.92</v>
      </c>
      <c r="R5133">
        <v>24.99</v>
      </c>
    </row>
    <row r="5134" spans="1:18" x14ac:dyDescent="0.3">
      <c r="A5134" t="s">
        <v>11093</v>
      </c>
      <c r="B5134" s="1">
        <v>45152</v>
      </c>
      <c r="C5134" s="1">
        <v>45159</v>
      </c>
      <c r="D5134" t="s">
        <v>19</v>
      </c>
      <c r="E5134" t="s">
        <v>793</v>
      </c>
      <c r="F5134" t="s">
        <v>147</v>
      </c>
      <c r="G5134" t="s">
        <v>22</v>
      </c>
      <c r="H5134" t="s">
        <v>62</v>
      </c>
      <c r="I5134" t="s">
        <v>24</v>
      </c>
      <c r="J5134" t="s">
        <v>25</v>
      </c>
      <c r="K5134" t="s">
        <v>332</v>
      </c>
      <c r="L5134" t="s">
        <v>11094</v>
      </c>
      <c r="M5134">
        <v>6</v>
      </c>
      <c r="N5134">
        <v>4303</v>
      </c>
      <c r="O5134">
        <v>0.1</v>
      </c>
      <c r="P5134">
        <v>23236.2</v>
      </c>
      <c r="Q5134">
        <v>7624.05</v>
      </c>
      <c r="R5134">
        <v>32.81</v>
      </c>
    </row>
    <row r="5135" spans="1:18" x14ac:dyDescent="0.3">
      <c r="A5135" t="s">
        <v>11095</v>
      </c>
      <c r="B5135" s="1">
        <v>44983</v>
      </c>
      <c r="C5135" s="1">
        <v>44989</v>
      </c>
      <c r="D5135" t="s">
        <v>29</v>
      </c>
      <c r="E5135" t="s">
        <v>1500</v>
      </c>
      <c r="F5135" t="s">
        <v>217</v>
      </c>
      <c r="G5135" t="s">
        <v>22</v>
      </c>
      <c r="H5135" t="s">
        <v>42</v>
      </c>
      <c r="I5135" t="s">
        <v>24</v>
      </c>
      <c r="J5135" t="s">
        <v>55</v>
      </c>
      <c r="K5135" t="s">
        <v>56</v>
      </c>
      <c r="L5135" t="s">
        <v>7859</v>
      </c>
      <c r="M5135">
        <v>1</v>
      </c>
      <c r="N5135">
        <v>4915</v>
      </c>
      <c r="O5135">
        <v>0.15</v>
      </c>
      <c r="P5135">
        <v>4177.75</v>
      </c>
      <c r="Q5135">
        <v>1214.83</v>
      </c>
      <c r="R5135">
        <v>29.08</v>
      </c>
    </row>
    <row r="5136" spans="1:18" x14ac:dyDescent="0.3">
      <c r="A5136" t="s">
        <v>11096</v>
      </c>
      <c r="B5136" s="1">
        <v>45650</v>
      </c>
      <c r="C5136" s="1">
        <v>45656</v>
      </c>
      <c r="D5136" t="s">
        <v>38</v>
      </c>
      <c r="E5136" t="s">
        <v>4287</v>
      </c>
      <c r="F5136" t="s">
        <v>209</v>
      </c>
      <c r="G5136" t="s">
        <v>41</v>
      </c>
      <c r="H5136" t="s">
        <v>81</v>
      </c>
      <c r="I5136" t="s">
        <v>33</v>
      </c>
      <c r="J5136" t="s">
        <v>97</v>
      </c>
      <c r="K5136" t="s">
        <v>103</v>
      </c>
      <c r="L5136" t="s">
        <v>11097</v>
      </c>
      <c r="M5136">
        <v>9</v>
      </c>
      <c r="N5136">
        <v>4409</v>
      </c>
      <c r="O5136">
        <v>0.05</v>
      </c>
      <c r="P5136">
        <v>37696.949999999997</v>
      </c>
      <c r="Q5136">
        <v>12522.94</v>
      </c>
      <c r="R5136">
        <v>33.22</v>
      </c>
    </row>
    <row r="5137" spans="1:18" x14ac:dyDescent="0.3">
      <c r="A5137" t="s">
        <v>11098</v>
      </c>
      <c r="B5137" s="1">
        <v>45094</v>
      </c>
      <c r="C5137" s="1">
        <v>45101</v>
      </c>
      <c r="D5137" t="s">
        <v>19</v>
      </c>
      <c r="E5137" t="s">
        <v>2779</v>
      </c>
      <c r="F5137" t="s">
        <v>259</v>
      </c>
      <c r="G5137" t="s">
        <v>41</v>
      </c>
      <c r="H5137" t="s">
        <v>62</v>
      </c>
      <c r="I5137" t="s">
        <v>70</v>
      </c>
      <c r="J5137" t="s">
        <v>108</v>
      </c>
      <c r="K5137" t="s">
        <v>268</v>
      </c>
      <c r="L5137" t="s">
        <v>11099</v>
      </c>
      <c r="M5137">
        <v>3</v>
      </c>
      <c r="N5137">
        <v>3084</v>
      </c>
      <c r="O5137">
        <v>0.2</v>
      </c>
      <c r="P5137">
        <v>7401.6</v>
      </c>
      <c r="Q5137">
        <v>1805.51</v>
      </c>
      <c r="R5137">
        <v>24.39</v>
      </c>
    </row>
    <row r="5138" spans="1:18" x14ac:dyDescent="0.3">
      <c r="A5138" t="s">
        <v>11100</v>
      </c>
      <c r="B5138" s="1">
        <v>45440</v>
      </c>
      <c r="C5138" s="1">
        <v>45441</v>
      </c>
      <c r="D5138" t="s">
        <v>29</v>
      </c>
      <c r="E5138" t="s">
        <v>1280</v>
      </c>
      <c r="F5138" t="s">
        <v>1042</v>
      </c>
      <c r="G5138" t="s">
        <v>61</v>
      </c>
      <c r="H5138" t="s">
        <v>23</v>
      </c>
      <c r="I5138" t="s">
        <v>43</v>
      </c>
      <c r="J5138" t="s">
        <v>25</v>
      </c>
      <c r="K5138" t="s">
        <v>240</v>
      </c>
      <c r="L5138" t="s">
        <v>11101</v>
      </c>
      <c r="M5138">
        <v>7</v>
      </c>
      <c r="N5138">
        <v>549</v>
      </c>
      <c r="O5138">
        <v>0.05</v>
      </c>
      <c r="P5138">
        <v>3650.85</v>
      </c>
      <c r="Q5138">
        <v>953.91</v>
      </c>
      <c r="R5138">
        <v>26.13</v>
      </c>
    </row>
    <row r="5139" spans="1:18" x14ac:dyDescent="0.3">
      <c r="A5139" t="s">
        <v>11102</v>
      </c>
      <c r="B5139" s="1">
        <v>45140</v>
      </c>
      <c r="C5139" s="1">
        <v>45142</v>
      </c>
      <c r="D5139" t="s">
        <v>38</v>
      </c>
      <c r="E5139" t="s">
        <v>3545</v>
      </c>
      <c r="F5139" t="s">
        <v>180</v>
      </c>
      <c r="G5139" t="s">
        <v>61</v>
      </c>
      <c r="H5139" t="s">
        <v>96</v>
      </c>
      <c r="I5139" t="s">
        <v>33</v>
      </c>
      <c r="J5139" t="s">
        <v>34</v>
      </c>
      <c r="K5139" t="s">
        <v>113</v>
      </c>
      <c r="L5139" t="s">
        <v>11103</v>
      </c>
      <c r="M5139">
        <v>8</v>
      </c>
      <c r="N5139">
        <v>3372</v>
      </c>
      <c r="O5139">
        <v>0.2</v>
      </c>
      <c r="P5139">
        <v>21580.799999999999</v>
      </c>
      <c r="Q5139">
        <v>4735.6099999999997</v>
      </c>
      <c r="R5139">
        <v>21.94</v>
      </c>
    </row>
    <row r="5140" spans="1:18" x14ac:dyDescent="0.3">
      <c r="A5140" t="s">
        <v>11104</v>
      </c>
      <c r="B5140" s="1">
        <v>45006</v>
      </c>
      <c r="C5140" s="1">
        <v>45010</v>
      </c>
      <c r="D5140" t="s">
        <v>19</v>
      </c>
      <c r="E5140" t="s">
        <v>622</v>
      </c>
      <c r="F5140" t="s">
        <v>251</v>
      </c>
      <c r="G5140" t="s">
        <v>61</v>
      </c>
      <c r="H5140" t="s">
        <v>23</v>
      </c>
      <c r="I5140" t="s">
        <v>43</v>
      </c>
      <c r="J5140" t="s">
        <v>137</v>
      </c>
      <c r="K5140" t="s">
        <v>138</v>
      </c>
      <c r="L5140" t="s">
        <v>11105</v>
      </c>
      <c r="M5140">
        <v>6</v>
      </c>
      <c r="N5140">
        <v>3616</v>
      </c>
      <c r="O5140">
        <v>0.1</v>
      </c>
      <c r="P5140">
        <v>19526.400000000001</v>
      </c>
      <c r="Q5140">
        <v>4719.72</v>
      </c>
      <c r="R5140">
        <v>24.17</v>
      </c>
    </row>
    <row r="5141" spans="1:18" x14ac:dyDescent="0.3">
      <c r="A5141" t="s">
        <v>11106</v>
      </c>
      <c r="B5141" s="1">
        <v>45588</v>
      </c>
      <c r="C5141" s="1">
        <v>45591</v>
      </c>
      <c r="D5141" t="s">
        <v>38</v>
      </c>
      <c r="E5141" t="s">
        <v>7845</v>
      </c>
      <c r="F5141" t="s">
        <v>1370</v>
      </c>
      <c r="G5141" t="s">
        <v>61</v>
      </c>
      <c r="H5141" t="s">
        <v>81</v>
      </c>
      <c r="I5141" t="s">
        <v>43</v>
      </c>
      <c r="J5141" t="s">
        <v>108</v>
      </c>
      <c r="K5141" t="s">
        <v>109</v>
      </c>
      <c r="L5141" t="s">
        <v>11107</v>
      </c>
      <c r="M5141">
        <v>8</v>
      </c>
      <c r="N5141">
        <v>2085</v>
      </c>
      <c r="O5141">
        <v>0.15</v>
      </c>
      <c r="P5141">
        <v>14178</v>
      </c>
      <c r="Q5141">
        <v>3108.81</v>
      </c>
      <c r="R5141">
        <v>21.93</v>
      </c>
    </row>
    <row r="5142" spans="1:18" x14ac:dyDescent="0.3">
      <c r="A5142" t="s">
        <v>11108</v>
      </c>
      <c r="B5142" s="1">
        <v>45296</v>
      </c>
      <c r="C5142" s="1">
        <v>45298</v>
      </c>
      <c r="D5142" t="s">
        <v>89</v>
      </c>
      <c r="E5142" t="s">
        <v>1406</v>
      </c>
      <c r="F5142" t="s">
        <v>243</v>
      </c>
      <c r="G5142" t="s">
        <v>61</v>
      </c>
      <c r="H5142" t="s">
        <v>81</v>
      </c>
      <c r="I5142" t="s">
        <v>24</v>
      </c>
      <c r="J5142" t="s">
        <v>97</v>
      </c>
      <c r="K5142" t="s">
        <v>157</v>
      </c>
      <c r="L5142" t="s">
        <v>11109</v>
      </c>
      <c r="M5142">
        <v>5</v>
      </c>
      <c r="N5142">
        <v>2845</v>
      </c>
      <c r="O5142">
        <v>0.15</v>
      </c>
      <c r="P5142">
        <v>12091.25</v>
      </c>
      <c r="Q5142">
        <v>4200.6000000000004</v>
      </c>
      <c r="R5142">
        <v>34.74</v>
      </c>
    </row>
    <row r="5143" spans="1:18" x14ac:dyDescent="0.3">
      <c r="A5143" t="s">
        <v>11110</v>
      </c>
      <c r="B5143" s="1">
        <v>45264</v>
      </c>
      <c r="C5143" s="1">
        <v>45270</v>
      </c>
      <c r="D5143" t="s">
        <v>89</v>
      </c>
      <c r="E5143" t="s">
        <v>5766</v>
      </c>
      <c r="F5143" t="s">
        <v>619</v>
      </c>
      <c r="G5143" t="s">
        <v>61</v>
      </c>
      <c r="H5143" t="s">
        <v>75</v>
      </c>
      <c r="I5143" t="s">
        <v>33</v>
      </c>
      <c r="J5143" t="s">
        <v>108</v>
      </c>
      <c r="K5143" t="s">
        <v>118</v>
      </c>
      <c r="L5143" t="s">
        <v>11111</v>
      </c>
      <c r="M5143">
        <v>7</v>
      </c>
      <c r="N5143">
        <v>3574</v>
      </c>
      <c r="O5143">
        <v>0</v>
      </c>
      <c r="P5143">
        <v>25018</v>
      </c>
      <c r="Q5143">
        <v>8293.84</v>
      </c>
      <c r="R5143">
        <v>33.15</v>
      </c>
    </row>
    <row r="5144" spans="1:18" x14ac:dyDescent="0.3">
      <c r="A5144" t="s">
        <v>11112</v>
      </c>
      <c r="B5144" s="1">
        <v>45100</v>
      </c>
      <c r="C5144" s="1">
        <v>45102</v>
      </c>
      <c r="D5144" t="s">
        <v>89</v>
      </c>
      <c r="E5144" t="s">
        <v>1305</v>
      </c>
      <c r="F5144" t="s">
        <v>156</v>
      </c>
      <c r="G5144" t="s">
        <v>22</v>
      </c>
      <c r="H5144" t="s">
        <v>62</v>
      </c>
      <c r="I5144" t="s">
        <v>43</v>
      </c>
      <c r="J5144" t="s">
        <v>49</v>
      </c>
      <c r="K5144" t="s">
        <v>311</v>
      </c>
      <c r="L5144" t="s">
        <v>11113</v>
      </c>
      <c r="M5144">
        <v>10</v>
      </c>
      <c r="N5144">
        <v>3445</v>
      </c>
      <c r="O5144">
        <v>0.1</v>
      </c>
      <c r="P5144">
        <v>31005</v>
      </c>
      <c r="Q5144">
        <v>8167.33</v>
      </c>
      <c r="R5144">
        <v>26.34</v>
      </c>
    </row>
    <row r="5145" spans="1:18" x14ac:dyDescent="0.3">
      <c r="A5145" t="s">
        <v>11114</v>
      </c>
      <c r="B5145" s="1">
        <v>45245</v>
      </c>
      <c r="C5145" s="1">
        <v>45247</v>
      </c>
      <c r="D5145" t="s">
        <v>89</v>
      </c>
      <c r="E5145" t="s">
        <v>3040</v>
      </c>
      <c r="F5145" t="s">
        <v>449</v>
      </c>
      <c r="G5145" t="s">
        <v>41</v>
      </c>
      <c r="H5145" t="s">
        <v>42</v>
      </c>
      <c r="I5145" t="s">
        <v>63</v>
      </c>
      <c r="J5145" t="s">
        <v>25</v>
      </c>
      <c r="K5145" t="s">
        <v>240</v>
      </c>
      <c r="L5145" t="s">
        <v>11115</v>
      </c>
      <c r="M5145">
        <v>4</v>
      </c>
      <c r="N5145">
        <v>1803</v>
      </c>
      <c r="O5145">
        <v>0.2</v>
      </c>
      <c r="P5145">
        <v>5769.6</v>
      </c>
      <c r="Q5145">
        <v>1630.82</v>
      </c>
      <c r="R5145">
        <v>28.27</v>
      </c>
    </row>
    <row r="5146" spans="1:18" x14ac:dyDescent="0.3">
      <c r="A5146" t="s">
        <v>11116</v>
      </c>
      <c r="B5146" s="1">
        <v>45374</v>
      </c>
      <c r="C5146" s="1">
        <v>45377</v>
      </c>
      <c r="D5146" t="s">
        <v>29</v>
      </c>
      <c r="E5146" t="s">
        <v>4329</v>
      </c>
      <c r="F5146" t="s">
        <v>142</v>
      </c>
      <c r="G5146" t="s">
        <v>41</v>
      </c>
      <c r="H5146" t="s">
        <v>96</v>
      </c>
      <c r="I5146" t="s">
        <v>33</v>
      </c>
      <c r="J5146" t="s">
        <v>49</v>
      </c>
      <c r="K5146" t="s">
        <v>500</v>
      </c>
      <c r="L5146" t="s">
        <v>11117</v>
      </c>
      <c r="M5146">
        <v>1</v>
      </c>
      <c r="N5146">
        <v>2629</v>
      </c>
      <c r="O5146">
        <v>0</v>
      </c>
      <c r="P5146">
        <v>2629</v>
      </c>
      <c r="Q5146">
        <v>686.66</v>
      </c>
      <c r="R5146">
        <v>26.12</v>
      </c>
    </row>
    <row r="5147" spans="1:18" x14ac:dyDescent="0.3">
      <c r="A5147" t="s">
        <v>11118</v>
      </c>
      <c r="B5147" s="1">
        <v>45318</v>
      </c>
      <c r="C5147" s="1">
        <v>45322</v>
      </c>
      <c r="D5147" t="s">
        <v>38</v>
      </c>
      <c r="E5147" t="s">
        <v>4324</v>
      </c>
      <c r="F5147" t="s">
        <v>205</v>
      </c>
      <c r="G5147" t="s">
        <v>41</v>
      </c>
      <c r="H5147" t="s">
        <v>81</v>
      </c>
      <c r="I5147" t="s">
        <v>63</v>
      </c>
      <c r="J5147" t="s">
        <v>55</v>
      </c>
      <c r="K5147" t="s">
        <v>123</v>
      </c>
      <c r="L5147" t="s">
        <v>11119</v>
      </c>
      <c r="M5147">
        <v>6</v>
      </c>
      <c r="N5147">
        <v>1690</v>
      </c>
      <c r="O5147">
        <v>0.05</v>
      </c>
      <c r="P5147">
        <v>9633</v>
      </c>
      <c r="Q5147">
        <v>2390.71</v>
      </c>
      <c r="R5147">
        <v>24.82</v>
      </c>
    </row>
    <row r="5148" spans="1:18" x14ac:dyDescent="0.3">
      <c r="A5148" t="s">
        <v>11120</v>
      </c>
      <c r="B5148" s="1">
        <v>45486</v>
      </c>
      <c r="C5148" s="1">
        <v>45493</v>
      </c>
      <c r="D5148" t="s">
        <v>19</v>
      </c>
      <c r="E5148" t="s">
        <v>3631</v>
      </c>
      <c r="F5148" t="s">
        <v>209</v>
      </c>
      <c r="G5148" t="s">
        <v>61</v>
      </c>
      <c r="H5148" t="s">
        <v>23</v>
      </c>
      <c r="I5148" t="s">
        <v>70</v>
      </c>
      <c r="J5148" t="s">
        <v>25</v>
      </c>
      <c r="K5148" t="s">
        <v>443</v>
      </c>
      <c r="L5148" t="s">
        <v>6794</v>
      </c>
      <c r="M5148">
        <v>1</v>
      </c>
      <c r="N5148">
        <v>4050</v>
      </c>
      <c r="O5148">
        <v>0.05</v>
      </c>
      <c r="P5148">
        <v>3847.5</v>
      </c>
      <c r="Q5148">
        <v>1074.74</v>
      </c>
      <c r="R5148">
        <v>27.93</v>
      </c>
    </row>
    <row r="5149" spans="1:18" x14ac:dyDescent="0.3">
      <c r="A5149" t="s">
        <v>11121</v>
      </c>
      <c r="B5149" s="1">
        <v>45465</v>
      </c>
      <c r="C5149" s="1">
        <v>45466</v>
      </c>
      <c r="D5149" t="s">
        <v>89</v>
      </c>
      <c r="E5149" t="s">
        <v>9585</v>
      </c>
      <c r="F5149" t="s">
        <v>180</v>
      </c>
      <c r="G5149" t="s">
        <v>41</v>
      </c>
      <c r="H5149" t="s">
        <v>32</v>
      </c>
      <c r="I5149" t="s">
        <v>70</v>
      </c>
      <c r="J5149" t="s">
        <v>25</v>
      </c>
      <c r="K5149" t="s">
        <v>240</v>
      </c>
      <c r="L5149" t="s">
        <v>11122</v>
      </c>
      <c r="M5149">
        <v>8</v>
      </c>
      <c r="N5149">
        <v>1769</v>
      </c>
      <c r="O5149">
        <v>0.15</v>
      </c>
      <c r="P5149">
        <v>12029.2</v>
      </c>
      <c r="Q5149">
        <v>2849.31</v>
      </c>
      <c r="R5149">
        <v>23.69</v>
      </c>
    </row>
    <row r="5150" spans="1:18" x14ac:dyDescent="0.3">
      <c r="A5150" t="s">
        <v>11123</v>
      </c>
      <c r="B5150" s="1">
        <v>45313</v>
      </c>
      <c r="C5150" s="1">
        <v>45319</v>
      </c>
      <c r="D5150" t="s">
        <v>89</v>
      </c>
      <c r="E5150" t="s">
        <v>2432</v>
      </c>
      <c r="F5150" t="s">
        <v>156</v>
      </c>
      <c r="G5150" t="s">
        <v>22</v>
      </c>
      <c r="H5150" t="s">
        <v>62</v>
      </c>
      <c r="I5150" t="s">
        <v>70</v>
      </c>
      <c r="J5150" t="s">
        <v>49</v>
      </c>
      <c r="K5150" t="s">
        <v>64</v>
      </c>
      <c r="L5150" t="s">
        <v>11124</v>
      </c>
      <c r="M5150">
        <v>6</v>
      </c>
      <c r="N5150">
        <v>3145</v>
      </c>
      <c r="O5150">
        <v>0.1</v>
      </c>
      <c r="P5150">
        <v>16983</v>
      </c>
      <c r="Q5150">
        <v>4748.0600000000004</v>
      </c>
      <c r="R5150">
        <v>27.96</v>
      </c>
    </row>
    <row r="5151" spans="1:18" x14ac:dyDescent="0.3">
      <c r="A5151" t="s">
        <v>11125</v>
      </c>
      <c r="B5151" s="1">
        <v>45395</v>
      </c>
      <c r="C5151" s="1">
        <v>45402</v>
      </c>
      <c r="D5151" t="s">
        <v>19</v>
      </c>
      <c r="E5151" t="s">
        <v>3631</v>
      </c>
      <c r="F5151" t="s">
        <v>286</v>
      </c>
      <c r="G5151" t="s">
        <v>61</v>
      </c>
      <c r="H5151" t="s">
        <v>23</v>
      </c>
      <c r="I5151" t="s">
        <v>24</v>
      </c>
      <c r="J5151" t="s">
        <v>34</v>
      </c>
      <c r="K5151" t="s">
        <v>152</v>
      </c>
      <c r="L5151" t="s">
        <v>11126</v>
      </c>
      <c r="M5151">
        <v>8</v>
      </c>
      <c r="N5151">
        <v>1342</v>
      </c>
      <c r="O5151">
        <v>0.05</v>
      </c>
      <c r="P5151">
        <v>10199.200000000001</v>
      </c>
      <c r="Q5151">
        <v>2547.4899999999998</v>
      </c>
      <c r="R5151">
        <v>24.98</v>
      </c>
    </row>
    <row r="5152" spans="1:18" x14ac:dyDescent="0.3">
      <c r="A5152" t="s">
        <v>11127</v>
      </c>
      <c r="B5152" s="1">
        <v>45304</v>
      </c>
      <c r="C5152" s="1">
        <v>45311</v>
      </c>
      <c r="D5152" t="s">
        <v>29</v>
      </c>
      <c r="E5152" t="s">
        <v>527</v>
      </c>
      <c r="F5152" t="s">
        <v>471</v>
      </c>
      <c r="G5152" t="s">
        <v>61</v>
      </c>
      <c r="H5152" t="s">
        <v>96</v>
      </c>
      <c r="I5152" t="s">
        <v>70</v>
      </c>
      <c r="J5152" t="s">
        <v>97</v>
      </c>
      <c r="K5152" t="s">
        <v>98</v>
      </c>
      <c r="L5152" t="s">
        <v>9914</v>
      </c>
      <c r="M5152">
        <v>2</v>
      </c>
      <c r="N5152">
        <v>4621</v>
      </c>
      <c r="O5152">
        <v>0.15</v>
      </c>
      <c r="P5152">
        <v>7855.7</v>
      </c>
      <c r="Q5152">
        <v>2382.67</v>
      </c>
      <c r="R5152">
        <v>30.33</v>
      </c>
    </row>
    <row r="5153" spans="1:18" x14ac:dyDescent="0.3">
      <c r="A5153" t="s">
        <v>11128</v>
      </c>
      <c r="B5153" s="1">
        <v>45042</v>
      </c>
      <c r="C5153" s="1">
        <v>45044</v>
      </c>
      <c r="D5153" t="s">
        <v>19</v>
      </c>
      <c r="E5153" t="s">
        <v>1267</v>
      </c>
      <c r="F5153" t="s">
        <v>546</v>
      </c>
      <c r="G5153" t="s">
        <v>22</v>
      </c>
      <c r="H5153" t="s">
        <v>23</v>
      </c>
      <c r="I5153" t="s">
        <v>70</v>
      </c>
      <c r="J5153" t="s">
        <v>25</v>
      </c>
      <c r="K5153" t="s">
        <v>290</v>
      </c>
      <c r="L5153" t="s">
        <v>11129</v>
      </c>
      <c r="M5153">
        <v>10</v>
      </c>
      <c r="N5153">
        <v>4827</v>
      </c>
      <c r="O5153">
        <v>0.2</v>
      </c>
      <c r="P5153">
        <v>38616</v>
      </c>
      <c r="Q5153">
        <v>13714.32</v>
      </c>
      <c r="R5153">
        <v>35.51</v>
      </c>
    </row>
    <row r="5154" spans="1:18" x14ac:dyDescent="0.3">
      <c r="A5154" t="s">
        <v>11130</v>
      </c>
      <c r="B5154" s="1">
        <v>45270</v>
      </c>
      <c r="C5154" s="1">
        <v>45273</v>
      </c>
      <c r="D5154" t="s">
        <v>89</v>
      </c>
      <c r="E5154" t="s">
        <v>4329</v>
      </c>
      <c r="F5154" t="s">
        <v>565</v>
      </c>
      <c r="G5154" t="s">
        <v>61</v>
      </c>
      <c r="H5154" t="s">
        <v>69</v>
      </c>
      <c r="I5154" t="s">
        <v>43</v>
      </c>
      <c r="J5154" t="s">
        <v>25</v>
      </c>
      <c r="K5154" t="s">
        <v>26</v>
      </c>
      <c r="L5154" t="s">
        <v>11131</v>
      </c>
      <c r="M5154">
        <v>9</v>
      </c>
      <c r="N5154">
        <v>4883</v>
      </c>
      <c r="O5154">
        <v>0.2</v>
      </c>
      <c r="P5154">
        <v>35157.599999999999</v>
      </c>
      <c r="Q5154">
        <v>10164.959999999999</v>
      </c>
      <c r="R5154">
        <v>28.91</v>
      </c>
    </row>
    <row r="5155" spans="1:18" x14ac:dyDescent="0.3">
      <c r="A5155" t="s">
        <v>11132</v>
      </c>
      <c r="B5155" s="1">
        <v>45416</v>
      </c>
      <c r="C5155" s="1">
        <v>45419</v>
      </c>
      <c r="D5155" t="s">
        <v>29</v>
      </c>
      <c r="E5155" t="s">
        <v>2296</v>
      </c>
      <c r="F5155" t="s">
        <v>976</v>
      </c>
      <c r="G5155" t="s">
        <v>41</v>
      </c>
      <c r="H5155" t="s">
        <v>96</v>
      </c>
      <c r="I5155" t="s">
        <v>70</v>
      </c>
      <c r="J5155" t="s">
        <v>97</v>
      </c>
      <c r="K5155" t="s">
        <v>379</v>
      </c>
      <c r="L5155" t="s">
        <v>11133</v>
      </c>
      <c r="M5155">
        <v>2</v>
      </c>
      <c r="N5155">
        <v>1041</v>
      </c>
      <c r="O5155">
        <v>0</v>
      </c>
      <c r="P5155">
        <v>2082</v>
      </c>
      <c r="Q5155">
        <v>827.21</v>
      </c>
      <c r="R5155">
        <v>39.729999999999997</v>
      </c>
    </row>
    <row r="5156" spans="1:18" x14ac:dyDescent="0.3">
      <c r="A5156" t="s">
        <v>11134</v>
      </c>
      <c r="B5156" s="1">
        <v>45175</v>
      </c>
      <c r="C5156" s="1">
        <v>45182</v>
      </c>
      <c r="D5156" t="s">
        <v>89</v>
      </c>
      <c r="E5156" t="s">
        <v>951</v>
      </c>
      <c r="F5156" t="s">
        <v>272</v>
      </c>
      <c r="G5156" t="s">
        <v>41</v>
      </c>
      <c r="H5156" t="s">
        <v>81</v>
      </c>
      <c r="I5156" t="s">
        <v>33</v>
      </c>
      <c r="J5156" t="s">
        <v>55</v>
      </c>
      <c r="K5156" t="s">
        <v>56</v>
      </c>
      <c r="L5156" t="s">
        <v>11135</v>
      </c>
      <c r="M5156">
        <v>1</v>
      </c>
      <c r="N5156">
        <v>1906</v>
      </c>
      <c r="O5156">
        <v>0.2</v>
      </c>
      <c r="P5156">
        <v>1524.8</v>
      </c>
      <c r="Q5156">
        <v>369.37</v>
      </c>
      <c r="R5156">
        <v>24.22</v>
      </c>
    </row>
    <row r="5157" spans="1:18" x14ac:dyDescent="0.3">
      <c r="A5157" t="s">
        <v>11136</v>
      </c>
      <c r="B5157" s="1">
        <v>45461</v>
      </c>
      <c r="C5157" s="1">
        <v>45462</v>
      </c>
      <c r="D5157" t="s">
        <v>29</v>
      </c>
      <c r="E5157" t="s">
        <v>2346</v>
      </c>
      <c r="F5157" t="s">
        <v>21</v>
      </c>
      <c r="G5157" t="s">
        <v>61</v>
      </c>
      <c r="H5157" t="s">
        <v>62</v>
      </c>
      <c r="I5157" t="s">
        <v>33</v>
      </c>
      <c r="J5157" t="s">
        <v>55</v>
      </c>
      <c r="K5157" t="s">
        <v>86</v>
      </c>
      <c r="L5157" t="s">
        <v>11137</v>
      </c>
      <c r="M5157">
        <v>1</v>
      </c>
      <c r="N5157">
        <v>1239</v>
      </c>
      <c r="O5157">
        <v>0.2</v>
      </c>
      <c r="P5157">
        <v>991.2</v>
      </c>
      <c r="Q5157">
        <v>269.81</v>
      </c>
      <c r="R5157">
        <v>27.22</v>
      </c>
    </row>
    <row r="5158" spans="1:18" x14ac:dyDescent="0.3">
      <c r="A5158" t="s">
        <v>11138</v>
      </c>
      <c r="B5158" s="1">
        <v>45215</v>
      </c>
      <c r="C5158" s="1">
        <v>45221</v>
      </c>
      <c r="D5158" t="s">
        <v>38</v>
      </c>
      <c r="E5158" t="s">
        <v>2217</v>
      </c>
      <c r="F5158" t="s">
        <v>499</v>
      </c>
      <c r="G5158" t="s">
        <v>22</v>
      </c>
      <c r="H5158" t="s">
        <v>62</v>
      </c>
      <c r="I5158" t="s">
        <v>70</v>
      </c>
      <c r="J5158" t="s">
        <v>97</v>
      </c>
      <c r="K5158" t="s">
        <v>379</v>
      </c>
      <c r="L5158" t="s">
        <v>11139</v>
      </c>
      <c r="M5158">
        <v>5</v>
      </c>
      <c r="N5158">
        <v>3743</v>
      </c>
      <c r="O5158">
        <v>0.05</v>
      </c>
      <c r="P5158">
        <v>17779.25</v>
      </c>
      <c r="Q5158">
        <v>4630.58</v>
      </c>
      <c r="R5158">
        <v>26.04</v>
      </c>
    </row>
    <row r="5159" spans="1:18" x14ac:dyDescent="0.3">
      <c r="A5159" t="s">
        <v>11140</v>
      </c>
      <c r="B5159" s="1">
        <v>45507</v>
      </c>
      <c r="C5159" s="1">
        <v>45512</v>
      </c>
      <c r="D5159" t="s">
        <v>19</v>
      </c>
      <c r="E5159" t="s">
        <v>1659</v>
      </c>
      <c r="F5159" t="s">
        <v>236</v>
      </c>
      <c r="G5159" t="s">
        <v>61</v>
      </c>
      <c r="H5159" t="s">
        <v>69</v>
      </c>
      <c r="I5159" t="s">
        <v>70</v>
      </c>
      <c r="J5159" t="s">
        <v>34</v>
      </c>
      <c r="K5159" t="s">
        <v>152</v>
      </c>
      <c r="L5159" t="s">
        <v>11141</v>
      </c>
      <c r="M5159">
        <v>10</v>
      </c>
      <c r="N5159">
        <v>1222</v>
      </c>
      <c r="O5159">
        <v>0</v>
      </c>
      <c r="P5159">
        <v>12220</v>
      </c>
      <c r="Q5159">
        <v>4796.75</v>
      </c>
      <c r="R5159">
        <v>39.25</v>
      </c>
    </row>
    <row r="5160" spans="1:18" x14ac:dyDescent="0.3">
      <c r="A5160" t="s">
        <v>11142</v>
      </c>
      <c r="B5160" s="1">
        <v>45417</v>
      </c>
      <c r="C5160" s="1">
        <v>45417</v>
      </c>
      <c r="D5160" t="s">
        <v>38</v>
      </c>
      <c r="E5160" t="s">
        <v>5401</v>
      </c>
      <c r="F5160" t="s">
        <v>719</v>
      </c>
      <c r="G5160" t="s">
        <v>61</v>
      </c>
      <c r="H5160" t="s">
        <v>96</v>
      </c>
      <c r="I5160" t="s">
        <v>63</v>
      </c>
      <c r="J5160" t="s">
        <v>25</v>
      </c>
      <c r="K5160" t="s">
        <v>443</v>
      </c>
      <c r="L5160" t="s">
        <v>11143</v>
      </c>
      <c r="M5160">
        <v>5</v>
      </c>
      <c r="N5160">
        <v>3310</v>
      </c>
      <c r="O5160">
        <v>0.2</v>
      </c>
      <c r="P5160">
        <v>13240</v>
      </c>
      <c r="Q5160">
        <v>4136.6499999999996</v>
      </c>
      <c r="R5160">
        <v>31.24</v>
      </c>
    </row>
    <row r="5161" spans="1:18" x14ac:dyDescent="0.3">
      <c r="A5161" t="s">
        <v>11144</v>
      </c>
      <c r="B5161" s="1">
        <v>45217</v>
      </c>
      <c r="C5161" s="1">
        <v>45219</v>
      </c>
      <c r="D5161" t="s">
        <v>19</v>
      </c>
      <c r="E5161" t="s">
        <v>1949</v>
      </c>
      <c r="F5161" t="s">
        <v>156</v>
      </c>
      <c r="G5161" t="s">
        <v>41</v>
      </c>
      <c r="H5161" t="s">
        <v>62</v>
      </c>
      <c r="I5161" t="s">
        <v>24</v>
      </c>
      <c r="J5161" t="s">
        <v>55</v>
      </c>
      <c r="K5161" t="s">
        <v>655</v>
      </c>
      <c r="L5161" t="s">
        <v>11145</v>
      </c>
      <c r="M5161">
        <v>3</v>
      </c>
      <c r="N5161">
        <v>1742</v>
      </c>
      <c r="O5161">
        <v>0.2</v>
      </c>
      <c r="P5161">
        <v>4180.8</v>
      </c>
      <c r="Q5161">
        <v>938.62</v>
      </c>
      <c r="R5161">
        <v>22.45</v>
      </c>
    </row>
    <row r="5162" spans="1:18" x14ac:dyDescent="0.3">
      <c r="A5162" t="s">
        <v>11146</v>
      </c>
      <c r="B5162" s="1">
        <v>45334</v>
      </c>
      <c r="C5162" s="1">
        <v>45340</v>
      </c>
      <c r="D5162" t="s">
        <v>38</v>
      </c>
      <c r="E5162" t="s">
        <v>611</v>
      </c>
      <c r="F5162" t="s">
        <v>54</v>
      </c>
      <c r="G5162" t="s">
        <v>22</v>
      </c>
      <c r="H5162" t="s">
        <v>69</v>
      </c>
      <c r="I5162" t="s">
        <v>43</v>
      </c>
      <c r="J5162" t="s">
        <v>97</v>
      </c>
      <c r="K5162" t="s">
        <v>98</v>
      </c>
      <c r="L5162" t="s">
        <v>3439</v>
      </c>
      <c r="M5162">
        <v>10</v>
      </c>
      <c r="N5162">
        <v>1294</v>
      </c>
      <c r="O5162">
        <v>0.1</v>
      </c>
      <c r="P5162">
        <v>11646</v>
      </c>
      <c r="Q5162">
        <v>4585.8</v>
      </c>
      <c r="R5162">
        <v>39.380000000000003</v>
      </c>
    </row>
    <row r="5163" spans="1:18" x14ac:dyDescent="0.3">
      <c r="A5163" t="s">
        <v>11147</v>
      </c>
      <c r="B5163" s="1">
        <v>45297</v>
      </c>
      <c r="C5163" s="1">
        <v>45300</v>
      </c>
      <c r="D5163" t="s">
        <v>89</v>
      </c>
      <c r="E5163" t="s">
        <v>1267</v>
      </c>
      <c r="F5163" t="s">
        <v>102</v>
      </c>
      <c r="G5163" t="s">
        <v>22</v>
      </c>
      <c r="H5163" t="s">
        <v>69</v>
      </c>
      <c r="I5163" t="s">
        <v>24</v>
      </c>
      <c r="J5163" t="s">
        <v>137</v>
      </c>
      <c r="K5163" t="s">
        <v>138</v>
      </c>
      <c r="L5163" t="s">
        <v>11148</v>
      </c>
      <c r="M5163">
        <v>9</v>
      </c>
      <c r="N5163">
        <v>1150</v>
      </c>
      <c r="O5163">
        <v>0.1</v>
      </c>
      <c r="P5163">
        <v>9315</v>
      </c>
      <c r="Q5163">
        <v>2226.5</v>
      </c>
      <c r="R5163">
        <v>23.9</v>
      </c>
    </row>
    <row r="5164" spans="1:18" x14ac:dyDescent="0.3">
      <c r="A5164" t="s">
        <v>11149</v>
      </c>
      <c r="B5164" s="1">
        <v>45552</v>
      </c>
      <c r="C5164" s="1">
        <v>45559</v>
      </c>
      <c r="D5164" t="s">
        <v>19</v>
      </c>
      <c r="E5164" t="s">
        <v>2120</v>
      </c>
      <c r="F5164" t="s">
        <v>569</v>
      </c>
      <c r="G5164" t="s">
        <v>22</v>
      </c>
      <c r="H5164" t="s">
        <v>42</v>
      </c>
      <c r="I5164" t="s">
        <v>24</v>
      </c>
      <c r="J5164" t="s">
        <v>55</v>
      </c>
      <c r="K5164" t="s">
        <v>655</v>
      </c>
      <c r="L5164" t="s">
        <v>5916</v>
      </c>
      <c r="M5164">
        <v>4</v>
      </c>
      <c r="N5164">
        <v>933</v>
      </c>
      <c r="O5164">
        <v>0.1</v>
      </c>
      <c r="P5164">
        <v>3358.8</v>
      </c>
      <c r="Q5164">
        <v>1003.04</v>
      </c>
      <c r="R5164">
        <v>29.86</v>
      </c>
    </row>
    <row r="5165" spans="1:18" x14ac:dyDescent="0.3">
      <c r="A5165" t="s">
        <v>11150</v>
      </c>
      <c r="B5165" s="1">
        <v>45611</v>
      </c>
      <c r="C5165" s="1">
        <v>45612</v>
      </c>
      <c r="D5165" t="s">
        <v>29</v>
      </c>
      <c r="E5165" t="s">
        <v>3836</v>
      </c>
      <c r="F5165" t="s">
        <v>136</v>
      </c>
      <c r="G5165" t="s">
        <v>61</v>
      </c>
      <c r="H5165" t="s">
        <v>32</v>
      </c>
      <c r="I5165" t="s">
        <v>63</v>
      </c>
      <c r="J5165" t="s">
        <v>25</v>
      </c>
      <c r="K5165" t="s">
        <v>332</v>
      </c>
      <c r="L5165" t="s">
        <v>11151</v>
      </c>
      <c r="M5165">
        <v>2</v>
      </c>
      <c r="N5165">
        <v>1993</v>
      </c>
      <c r="O5165">
        <v>0.05</v>
      </c>
      <c r="P5165">
        <v>3786.7</v>
      </c>
      <c r="Q5165">
        <v>1466.04</v>
      </c>
      <c r="R5165">
        <v>38.72</v>
      </c>
    </row>
    <row r="5166" spans="1:18" x14ac:dyDescent="0.3">
      <c r="A5166" t="s">
        <v>11152</v>
      </c>
      <c r="B5166" s="1">
        <v>45220</v>
      </c>
      <c r="C5166" s="1">
        <v>45222</v>
      </c>
      <c r="D5166" t="s">
        <v>89</v>
      </c>
      <c r="E5166" t="s">
        <v>1780</v>
      </c>
      <c r="F5166" t="s">
        <v>251</v>
      </c>
      <c r="G5166" t="s">
        <v>61</v>
      </c>
      <c r="H5166" t="s">
        <v>96</v>
      </c>
      <c r="I5166" t="s">
        <v>63</v>
      </c>
      <c r="J5166" t="s">
        <v>34</v>
      </c>
      <c r="K5166" t="s">
        <v>35</v>
      </c>
      <c r="L5166" t="s">
        <v>4179</v>
      </c>
      <c r="M5166">
        <v>1</v>
      </c>
      <c r="N5166">
        <v>2859</v>
      </c>
      <c r="O5166">
        <v>0.2</v>
      </c>
      <c r="P5166">
        <v>2287.1999999999998</v>
      </c>
      <c r="Q5166">
        <v>764.86</v>
      </c>
      <c r="R5166">
        <v>33.44</v>
      </c>
    </row>
    <row r="5167" spans="1:18" x14ac:dyDescent="0.3">
      <c r="A5167" t="s">
        <v>11153</v>
      </c>
      <c r="B5167" s="1">
        <v>45369</v>
      </c>
      <c r="C5167" s="1">
        <v>45371</v>
      </c>
      <c r="D5167" t="s">
        <v>29</v>
      </c>
      <c r="E5167" t="s">
        <v>2299</v>
      </c>
      <c r="F5167" t="s">
        <v>484</v>
      </c>
      <c r="G5167" t="s">
        <v>61</v>
      </c>
      <c r="H5167" t="s">
        <v>81</v>
      </c>
      <c r="I5167" t="s">
        <v>70</v>
      </c>
      <c r="J5167" t="s">
        <v>137</v>
      </c>
      <c r="K5167" t="s">
        <v>201</v>
      </c>
      <c r="L5167" t="s">
        <v>11154</v>
      </c>
      <c r="M5167">
        <v>6</v>
      </c>
      <c r="N5167">
        <v>3211</v>
      </c>
      <c r="O5167">
        <v>0.15</v>
      </c>
      <c r="P5167">
        <v>16376.1</v>
      </c>
      <c r="Q5167">
        <v>3776.99</v>
      </c>
      <c r="R5167">
        <v>23.06</v>
      </c>
    </row>
    <row r="5168" spans="1:18" x14ac:dyDescent="0.3">
      <c r="A5168" t="s">
        <v>11155</v>
      </c>
      <c r="B5168" s="1">
        <v>45467</v>
      </c>
      <c r="C5168" s="1">
        <v>45470</v>
      </c>
      <c r="D5168" t="s">
        <v>38</v>
      </c>
      <c r="E5168" t="s">
        <v>2196</v>
      </c>
      <c r="F5168" t="s">
        <v>531</v>
      </c>
      <c r="G5168" t="s">
        <v>22</v>
      </c>
      <c r="H5168" t="s">
        <v>75</v>
      </c>
      <c r="I5168" t="s">
        <v>63</v>
      </c>
      <c r="J5168" t="s">
        <v>25</v>
      </c>
      <c r="K5168" t="s">
        <v>290</v>
      </c>
      <c r="L5168" t="s">
        <v>11156</v>
      </c>
      <c r="M5168">
        <v>3</v>
      </c>
      <c r="N5168">
        <v>3907</v>
      </c>
      <c r="O5168">
        <v>0.05</v>
      </c>
      <c r="P5168">
        <v>11134.95</v>
      </c>
      <c r="Q5168">
        <v>2446.02</v>
      </c>
      <c r="R5168">
        <v>21.97</v>
      </c>
    </row>
    <row r="5169" spans="1:18" x14ac:dyDescent="0.3">
      <c r="A5169" t="s">
        <v>11157</v>
      </c>
      <c r="B5169" s="1">
        <v>45364</v>
      </c>
      <c r="C5169" s="1">
        <v>45365</v>
      </c>
      <c r="D5169" t="s">
        <v>19</v>
      </c>
      <c r="E5169" t="s">
        <v>434</v>
      </c>
      <c r="F5169" t="s">
        <v>495</v>
      </c>
      <c r="G5169" t="s">
        <v>61</v>
      </c>
      <c r="H5169" t="s">
        <v>69</v>
      </c>
      <c r="I5169" t="s">
        <v>70</v>
      </c>
      <c r="J5169" t="s">
        <v>25</v>
      </c>
      <c r="K5169" t="s">
        <v>26</v>
      </c>
      <c r="L5169" t="s">
        <v>11158</v>
      </c>
      <c r="M5169">
        <v>9</v>
      </c>
      <c r="N5169">
        <v>485</v>
      </c>
      <c r="O5169">
        <v>0.05</v>
      </c>
      <c r="P5169">
        <v>4146.75</v>
      </c>
      <c r="Q5169">
        <v>1089.94</v>
      </c>
      <c r="R5169">
        <v>26.28</v>
      </c>
    </row>
    <row r="5170" spans="1:18" x14ac:dyDescent="0.3">
      <c r="A5170" t="s">
        <v>11159</v>
      </c>
      <c r="B5170" s="1">
        <v>44990</v>
      </c>
      <c r="C5170" s="1">
        <v>44991</v>
      </c>
      <c r="D5170" t="s">
        <v>19</v>
      </c>
      <c r="E5170" t="s">
        <v>1798</v>
      </c>
      <c r="F5170" t="s">
        <v>176</v>
      </c>
      <c r="G5170" t="s">
        <v>22</v>
      </c>
      <c r="H5170" t="s">
        <v>23</v>
      </c>
      <c r="I5170" t="s">
        <v>70</v>
      </c>
      <c r="J5170" t="s">
        <v>55</v>
      </c>
      <c r="K5170" t="s">
        <v>123</v>
      </c>
      <c r="L5170" t="s">
        <v>11160</v>
      </c>
      <c r="M5170">
        <v>4</v>
      </c>
      <c r="N5170">
        <v>2673</v>
      </c>
      <c r="O5170">
        <v>0.05</v>
      </c>
      <c r="P5170">
        <v>10157.4</v>
      </c>
      <c r="Q5170">
        <v>2204.02</v>
      </c>
      <c r="R5170">
        <v>21.7</v>
      </c>
    </row>
    <row r="5171" spans="1:18" x14ac:dyDescent="0.3">
      <c r="A5171" t="s">
        <v>11161</v>
      </c>
      <c r="B5171" s="1">
        <v>45151</v>
      </c>
      <c r="C5171" s="1">
        <v>45154</v>
      </c>
      <c r="D5171" t="s">
        <v>38</v>
      </c>
      <c r="E5171" t="s">
        <v>1337</v>
      </c>
      <c r="F5171" t="s">
        <v>217</v>
      </c>
      <c r="G5171" t="s">
        <v>61</v>
      </c>
      <c r="H5171" t="s">
        <v>62</v>
      </c>
      <c r="I5171" t="s">
        <v>70</v>
      </c>
      <c r="J5171" t="s">
        <v>108</v>
      </c>
      <c r="K5171" t="s">
        <v>109</v>
      </c>
      <c r="L5171" t="s">
        <v>11162</v>
      </c>
      <c r="M5171">
        <v>2</v>
      </c>
      <c r="N5171">
        <v>3691</v>
      </c>
      <c r="O5171">
        <v>0.2</v>
      </c>
      <c r="P5171">
        <v>5905.6</v>
      </c>
      <c r="Q5171">
        <v>1364.26</v>
      </c>
      <c r="R5171">
        <v>23.1</v>
      </c>
    </row>
    <row r="5172" spans="1:18" x14ac:dyDescent="0.3">
      <c r="A5172" t="s">
        <v>11163</v>
      </c>
      <c r="B5172" s="1">
        <v>45078</v>
      </c>
      <c r="C5172" s="1">
        <v>45083</v>
      </c>
      <c r="D5172" t="s">
        <v>29</v>
      </c>
      <c r="E5172" t="s">
        <v>5436</v>
      </c>
      <c r="F5172" t="s">
        <v>757</v>
      </c>
      <c r="G5172" t="s">
        <v>41</v>
      </c>
      <c r="H5172" t="s">
        <v>23</v>
      </c>
      <c r="I5172" t="s">
        <v>63</v>
      </c>
      <c r="J5172" t="s">
        <v>108</v>
      </c>
      <c r="K5172" t="s">
        <v>143</v>
      </c>
      <c r="L5172" t="s">
        <v>11164</v>
      </c>
      <c r="M5172">
        <v>1</v>
      </c>
      <c r="N5172">
        <v>3805</v>
      </c>
      <c r="O5172">
        <v>0.1</v>
      </c>
      <c r="P5172">
        <v>3424.5</v>
      </c>
      <c r="Q5172">
        <v>1052.6300000000001</v>
      </c>
      <c r="R5172">
        <v>30.74</v>
      </c>
    </row>
    <row r="5173" spans="1:18" x14ac:dyDescent="0.3">
      <c r="A5173" t="s">
        <v>11165</v>
      </c>
      <c r="B5173" s="1">
        <v>45566</v>
      </c>
      <c r="C5173" s="1">
        <v>45571</v>
      </c>
      <c r="D5173" t="s">
        <v>89</v>
      </c>
      <c r="E5173" t="s">
        <v>6385</v>
      </c>
      <c r="F5173" t="s">
        <v>952</v>
      </c>
      <c r="G5173" t="s">
        <v>22</v>
      </c>
      <c r="H5173" t="s">
        <v>23</v>
      </c>
      <c r="I5173" t="s">
        <v>33</v>
      </c>
      <c r="J5173" t="s">
        <v>137</v>
      </c>
      <c r="K5173" t="s">
        <v>138</v>
      </c>
      <c r="L5173" t="s">
        <v>11166</v>
      </c>
      <c r="M5173">
        <v>1</v>
      </c>
      <c r="N5173">
        <v>618</v>
      </c>
      <c r="O5173">
        <v>0</v>
      </c>
      <c r="P5173">
        <v>618</v>
      </c>
      <c r="Q5173">
        <v>146.08000000000001</v>
      </c>
      <c r="R5173">
        <v>23.64</v>
      </c>
    </row>
    <row r="5174" spans="1:18" x14ac:dyDescent="0.3">
      <c r="A5174" t="s">
        <v>11167</v>
      </c>
      <c r="B5174" s="1">
        <v>44927</v>
      </c>
      <c r="C5174" s="1">
        <v>44928</v>
      </c>
      <c r="D5174" t="s">
        <v>19</v>
      </c>
      <c r="E5174" t="s">
        <v>1435</v>
      </c>
      <c r="F5174" t="s">
        <v>514</v>
      </c>
      <c r="G5174" t="s">
        <v>41</v>
      </c>
      <c r="H5174" t="s">
        <v>42</v>
      </c>
      <c r="I5174" t="s">
        <v>24</v>
      </c>
      <c r="J5174" t="s">
        <v>25</v>
      </c>
      <c r="K5174" t="s">
        <v>240</v>
      </c>
      <c r="L5174" t="s">
        <v>11168</v>
      </c>
      <c r="M5174">
        <v>5</v>
      </c>
      <c r="N5174">
        <v>4022</v>
      </c>
      <c r="O5174">
        <v>0.1</v>
      </c>
      <c r="P5174">
        <v>18099</v>
      </c>
      <c r="Q5174">
        <v>4249.8</v>
      </c>
      <c r="R5174">
        <v>23.48</v>
      </c>
    </row>
    <row r="5175" spans="1:18" x14ac:dyDescent="0.3">
      <c r="A5175" t="s">
        <v>11169</v>
      </c>
      <c r="B5175" s="1">
        <v>44986</v>
      </c>
      <c r="C5175" s="1">
        <v>44990</v>
      </c>
      <c r="D5175" t="s">
        <v>38</v>
      </c>
      <c r="E5175" t="s">
        <v>4701</v>
      </c>
      <c r="F5175" t="s">
        <v>304</v>
      </c>
      <c r="G5175" t="s">
        <v>61</v>
      </c>
      <c r="H5175" t="s">
        <v>23</v>
      </c>
      <c r="I5175" t="s">
        <v>24</v>
      </c>
      <c r="J5175" t="s">
        <v>49</v>
      </c>
      <c r="K5175" t="s">
        <v>152</v>
      </c>
      <c r="L5175" t="s">
        <v>11170</v>
      </c>
      <c r="M5175">
        <v>7</v>
      </c>
      <c r="N5175">
        <v>173</v>
      </c>
      <c r="O5175">
        <v>0.1</v>
      </c>
      <c r="P5175">
        <v>1089.9000000000001</v>
      </c>
      <c r="Q5175">
        <v>364.99</v>
      </c>
      <c r="R5175">
        <v>33.49</v>
      </c>
    </row>
    <row r="5176" spans="1:18" x14ac:dyDescent="0.3">
      <c r="A5176" t="s">
        <v>11171</v>
      </c>
      <c r="B5176" s="1">
        <v>45326</v>
      </c>
      <c r="C5176" s="1">
        <v>45332</v>
      </c>
      <c r="D5176" t="s">
        <v>89</v>
      </c>
      <c r="E5176" t="s">
        <v>112</v>
      </c>
      <c r="F5176" t="s">
        <v>605</v>
      </c>
      <c r="G5176" t="s">
        <v>41</v>
      </c>
      <c r="H5176" t="s">
        <v>75</v>
      </c>
      <c r="I5176" t="s">
        <v>33</v>
      </c>
      <c r="J5176" t="s">
        <v>137</v>
      </c>
      <c r="K5176" t="s">
        <v>138</v>
      </c>
      <c r="L5176" t="s">
        <v>11172</v>
      </c>
      <c r="M5176">
        <v>3</v>
      </c>
      <c r="N5176">
        <v>2097</v>
      </c>
      <c r="O5176">
        <v>0.15</v>
      </c>
      <c r="P5176">
        <v>5347.35</v>
      </c>
      <c r="Q5176">
        <v>1591.08</v>
      </c>
      <c r="R5176">
        <v>29.75</v>
      </c>
    </row>
    <row r="5177" spans="1:18" x14ac:dyDescent="0.3">
      <c r="A5177" t="s">
        <v>11173</v>
      </c>
      <c r="B5177" s="1">
        <v>45622</v>
      </c>
      <c r="C5177" s="1">
        <v>45628</v>
      </c>
      <c r="D5177" t="s">
        <v>89</v>
      </c>
      <c r="E5177" t="s">
        <v>4019</v>
      </c>
      <c r="F5177" t="s">
        <v>770</v>
      </c>
      <c r="G5177" t="s">
        <v>61</v>
      </c>
      <c r="H5177" t="s">
        <v>75</v>
      </c>
      <c r="I5177" t="s">
        <v>70</v>
      </c>
      <c r="J5177" t="s">
        <v>108</v>
      </c>
      <c r="K5177" t="s">
        <v>109</v>
      </c>
      <c r="L5177" t="s">
        <v>11174</v>
      </c>
      <c r="M5177">
        <v>4</v>
      </c>
      <c r="N5177">
        <v>1151</v>
      </c>
      <c r="O5177">
        <v>0.1</v>
      </c>
      <c r="P5177">
        <v>4143.6000000000004</v>
      </c>
      <c r="Q5177">
        <v>1310.6199999999999</v>
      </c>
      <c r="R5177">
        <v>31.63</v>
      </c>
    </row>
    <row r="5178" spans="1:18" x14ac:dyDescent="0.3">
      <c r="A5178" t="s">
        <v>11175</v>
      </c>
      <c r="B5178" s="1">
        <v>44990</v>
      </c>
      <c r="C5178" s="1">
        <v>44994</v>
      </c>
      <c r="D5178" t="s">
        <v>19</v>
      </c>
      <c r="E5178" t="s">
        <v>654</v>
      </c>
      <c r="F5178" t="s">
        <v>495</v>
      </c>
      <c r="G5178" t="s">
        <v>22</v>
      </c>
      <c r="H5178" t="s">
        <v>23</v>
      </c>
      <c r="I5178" t="s">
        <v>70</v>
      </c>
      <c r="J5178" t="s">
        <v>108</v>
      </c>
      <c r="K5178" t="s">
        <v>109</v>
      </c>
      <c r="L5178" t="s">
        <v>11176</v>
      </c>
      <c r="M5178">
        <v>2</v>
      </c>
      <c r="N5178">
        <v>2979</v>
      </c>
      <c r="O5178">
        <v>0.05</v>
      </c>
      <c r="P5178">
        <v>5660.1</v>
      </c>
      <c r="Q5178">
        <v>1932.56</v>
      </c>
      <c r="R5178">
        <v>34.14</v>
      </c>
    </row>
    <row r="5179" spans="1:18" x14ac:dyDescent="0.3">
      <c r="A5179" t="s">
        <v>11177</v>
      </c>
      <c r="B5179" s="1">
        <v>45531</v>
      </c>
      <c r="C5179" s="1">
        <v>45538</v>
      </c>
      <c r="D5179" t="s">
        <v>29</v>
      </c>
      <c r="E5179" t="s">
        <v>1816</v>
      </c>
      <c r="F5179" t="s">
        <v>507</v>
      </c>
      <c r="G5179" t="s">
        <v>22</v>
      </c>
      <c r="H5179" t="s">
        <v>42</v>
      </c>
      <c r="I5179" t="s">
        <v>24</v>
      </c>
      <c r="J5179" t="s">
        <v>49</v>
      </c>
      <c r="K5179" t="s">
        <v>50</v>
      </c>
      <c r="L5179" t="s">
        <v>11178</v>
      </c>
      <c r="M5179">
        <v>4</v>
      </c>
      <c r="N5179">
        <v>3946</v>
      </c>
      <c r="O5179">
        <v>0.2</v>
      </c>
      <c r="P5179">
        <v>12627.2</v>
      </c>
      <c r="Q5179">
        <v>3692.03</v>
      </c>
      <c r="R5179">
        <v>29.24</v>
      </c>
    </row>
    <row r="5180" spans="1:18" x14ac:dyDescent="0.3">
      <c r="A5180" t="s">
        <v>11179</v>
      </c>
      <c r="B5180" s="1">
        <v>45591</v>
      </c>
      <c r="C5180" s="1">
        <v>45597</v>
      </c>
      <c r="D5180" t="s">
        <v>19</v>
      </c>
      <c r="E5180" t="s">
        <v>3521</v>
      </c>
      <c r="F5180" t="s">
        <v>228</v>
      </c>
      <c r="G5180" t="s">
        <v>41</v>
      </c>
      <c r="H5180" t="s">
        <v>42</v>
      </c>
      <c r="I5180" t="s">
        <v>63</v>
      </c>
      <c r="J5180" t="s">
        <v>97</v>
      </c>
      <c r="K5180" t="s">
        <v>98</v>
      </c>
      <c r="L5180" t="s">
        <v>11180</v>
      </c>
      <c r="M5180">
        <v>9</v>
      </c>
      <c r="N5180">
        <v>3194</v>
      </c>
      <c r="O5180">
        <v>0.05</v>
      </c>
      <c r="P5180">
        <v>27308.7</v>
      </c>
      <c r="Q5180">
        <v>6255.01</v>
      </c>
      <c r="R5180">
        <v>22.9</v>
      </c>
    </row>
    <row r="5181" spans="1:18" x14ac:dyDescent="0.3">
      <c r="A5181" t="s">
        <v>11181</v>
      </c>
      <c r="B5181" s="1">
        <v>45413</v>
      </c>
      <c r="C5181" s="1">
        <v>45420</v>
      </c>
      <c r="D5181" t="s">
        <v>89</v>
      </c>
      <c r="E5181" t="s">
        <v>1337</v>
      </c>
      <c r="F5181" t="s">
        <v>263</v>
      </c>
      <c r="G5181" t="s">
        <v>41</v>
      </c>
      <c r="H5181" t="s">
        <v>32</v>
      </c>
      <c r="I5181" t="s">
        <v>43</v>
      </c>
      <c r="J5181" t="s">
        <v>34</v>
      </c>
      <c r="K5181" t="s">
        <v>76</v>
      </c>
      <c r="L5181" t="s">
        <v>11182</v>
      </c>
      <c r="M5181">
        <v>5</v>
      </c>
      <c r="N5181">
        <v>4620</v>
      </c>
      <c r="O5181">
        <v>0.1</v>
      </c>
      <c r="P5181">
        <v>20790</v>
      </c>
      <c r="Q5181">
        <v>6978.73</v>
      </c>
      <c r="R5181">
        <v>33.57</v>
      </c>
    </row>
    <row r="5182" spans="1:18" x14ac:dyDescent="0.3">
      <c r="A5182" t="s">
        <v>11183</v>
      </c>
      <c r="B5182" s="1">
        <v>45581</v>
      </c>
      <c r="C5182" s="1">
        <v>45583</v>
      </c>
      <c r="D5182" t="s">
        <v>29</v>
      </c>
      <c r="E5182" t="s">
        <v>5279</v>
      </c>
      <c r="F5182" t="s">
        <v>449</v>
      </c>
      <c r="G5182" t="s">
        <v>61</v>
      </c>
      <c r="H5182" t="s">
        <v>96</v>
      </c>
      <c r="I5182" t="s">
        <v>43</v>
      </c>
      <c r="J5182" t="s">
        <v>25</v>
      </c>
      <c r="K5182" t="s">
        <v>290</v>
      </c>
      <c r="L5182" t="s">
        <v>11184</v>
      </c>
      <c r="M5182">
        <v>10</v>
      </c>
      <c r="N5182">
        <v>3505</v>
      </c>
      <c r="O5182">
        <v>0.1</v>
      </c>
      <c r="P5182">
        <v>31545</v>
      </c>
      <c r="Q5182">
        <v>8917.52</v>
      </c>
      <c r="R5182">
        <v>28.27</v>
      </c>
    </row>
    <row r="5183" spans="1:18" x14ac:dyDescent="0.3">
      <c r="A5183" t="s">
        <v>11185</v>
      </c>
      <c r="B5183" s="1">
        <v>44958</v>
      </c>
      <c r="C5183" s="1">
        <v>44965</v>
      </c>
      <c r="D5183" t="s">
        <v>29</v>
      </c>
      <c r="E5183" t="s">
        <v>419</v>
      </c>
      <c r="F5183" t="s">
        <v>102</v>
      </c>
      <c r="G5183" t="s">
        <v>61</v>
      </c>
      <c r="H5183" t="s">
        <v>42</v>
      </c>
      <c r="I5183" t="s">
        <v>70</v>
      </c>
      <c r="J5183" t="s">
        <v>108</v>
      </c>
      <c r="K5183" t="s">
        <v>268</v>
      </c>
      <c r="L5183" t="s">
        <v>11186</v>
      </c>
      <c r="M5183">
        <v>7</v>
      </c>
      <c r="N5183">
        <v>2689</v>
      </c>
      <c r="O5183">
        <v>0.15</v>
      </c>
      <c r="P5183">
        <v>15999.55</v>
      </c>
      <c r="Q5183">
        <v>4318.95</v>
      </c>
      <c r="R5183">
        <v>26.99</v>
      </c>
    </row>
    <row r="5184" spans="1:18" x14ac:dyDescent="0.3">
      <c r="A5184" t="s">
        <v>11187</v>
      </c>
      <c r="B5184" s="1">
        <v>45112</v>
      </c>
      <c r="C5184" s="1">
        <v>45115</v>
      </c>
      <c r="D5184" t="s">
        <v>38</v>
      </c>
      <c r="E5184" t="s">
        <v>5766</v>
      </c>
      <c r="F5184" t="s">
        <v>531</v>
      </c>
      <c r="G5184" t="s">
        <v>22</v>
      </c>
      <c r="H5184" t="s">
        <v>96</v>
      </c>
      <c r="I5184" t="s">
        <v>63</v>
      </c>
      <c r="J5184" t="s">
        <v>137</v>
      </c>
      <c r="K5184" t="s">
        <v>201</v>
      </c>
      <c r="L5184" t="s">
        <v>11188</v>
      </c>
      <c r="M5184">
        <v>10</v>
      </c>
      <c r="N5184">
        <v>839</v>
      </c>
      <c r="O5184">
        <v>0.05</v>
      </c>
      <c r="P5184">
        <v>7970.5</v>
      </c>
      <c r="Q5184">
        <v>2559.75</v>
      </c>
      <c r="R5184">
        <v>32.119999999999997</v>
      </c>
    </row>
    <row r="5185" spans="1:18" x14ac:dyDescent="0.3">
      <c r="A5185" t="s">
        <v>11189</v>
      </c>
      <c r="B5185" s="1">
        <v>44975</v>
      </c>
      <c r="C5185" s="1">
        <v>44976</v>
      </c>
      <c r="D5185" t="s">
        <v>38</v>
      </c>
      <c r="E5185" t="s">
        <v>1021</v>
      </c>
      <c r="F5185" t="s">
        <v>619</v>
      </c>
      <c r="G5185" t="s">
        <v>22</v>
      </c>
      <c r="H5185" t="s">
        <v>75</v>
      </c>
      <c r="I5185" t="s">
        <v>70</v>
      </c>
      <c r="J5185" t="s">
        <v>25</v>
      </c>
      <c r="K5185" t="s">
        <v>240</v>
      </c>
      <c r="L5185" t="s">
        <v>11190</v>
      </c>
      <c r="M5185">
        <v>8</v>
      </c>
      <c r="N5185">
        <v>3637</v>
      </c>
      <c r="O5185">
        <v>0.05</v>
      </c>
      <c r="P5185">
        <v>27641.200000000001</v>
      </c>
      <c r="Q5185">
        <v>6119.22</v>
      </c>
      <c r="R5185">
        <v>22.14</v>
      </c>
    </row>
    <row r="5186" spans="1:18" x14ac:dyDescent="0.3">
      <c r="A5186" t="s">
        <v>11191</v>
      </c>
      <c r="B5186" s="1">
        <v>45563</v>
      </c>
      <c r="C5186" s="1">
        <v>45563</v>
      </c>
      <c r="D5186" t="s">
        <v>29</v>
      </c>
      <c r="E5186" t="s">
        <v>3886</v>
      </c>
      <c r="F5186" t="s">
        <v>371</v>
      </c>
      <c r="G5186" t="s">
        <v>61</v>
      </c>
      <c r="H5186" t="s">
        <v>23</v>
      </c>
      <c r="I5186" t="s">
        <v>63</v>
      </c>
      <c r="J5186" t="s">
        <v>49</v>
      </c>
      <c r="K5186" t="s">
        <v>152</v>
      </c>
      <c r="L5186" t="s">
        <v>11192</v>
      </c>
      <c r="M5186">
        <v>3</v>
      </c>
      <c r="N5186">
        <v>874</v>
      </c>
      <c r="O5186">
        <v>0.2</v>
      </c>
      <c r="P5186">
        <v>2097.6</v>
      </c>
      <c r="Q5186">
        <v>622.1</v>
      </c>
      <c r="R5186">
        <v>29.66</v>
      </c>
    </row>
    <row r="5187" spans="1:18" x14ac:dyDescent="0.3">
      <c r="A5187" t="s">
        <v>11193</v>
      </c>
      <c r="B5187" s="1">
        <v>45559</v>
      </c>
      <c r="C5187" s="1">
        <v>45562</v>
      </c>
      <c r="D5187" t="s">
        <v>89</v>
      </c>
      <c r="E5187" t="s">
        <v>2426</v>
      </c>
      <c r="F5187" t="s">
        <v>48</v>
      </c>
      <c r="G5187" t="s">
        <v>61</v>
      </c>
      <c r="H5187" t="s">
        <v>69</v>
      </c>
      <c r="I5187" t="s">
        <v>43</v>
      </c>
      <c r="J5187" t="s">
        <v>55</v>
      </c>
      <c r="K5187" t="s">
        <v>86</v>
      </c>
      <c r="L5187" t="s">
        <v>11194</v>
      </c>
      <c r="M5187">
        <v>4</v>
      </c>
      <c r="N5187">
        <v>4423</v>
      </c>
      <c r="O5187">
        <v>0.2</v>
      </c>
      <c r="P5187">
        <v>14153.6</v>
      </c>
      <c r="Q5187">
        <v>4984.1899999999996</v>
      </c>
      <c r="R5187">
        <v>35.21</v>
      </c>
    </row>
    <row r="5188" spans="1:18" x14ac:dyDescent="0.3">
      <c r="A5188" t="s">
        <v>11195</v>
      </c>
      <c r="B5188" s="1">
        <v>45019</v>
      </c>
      <c r="C5188" s="1">
        <v>45020</v>
      </c>
      <c r="D5188" t="s">
        <v>89</v>
      </c>
      <c r="E5188" t="s">
        <v>452</v>
      </c>
      <c r="F5188" t="s">
        <v>209</v>
      </c>
      <c r="G5188" t="s">
        <v>61</v>
      </c>
      <c r="H5188" t="s">
        <v>81</v>
      </c>
      <c r="I5188" t="s">
        <v>63</v>
      </c>
      <c r="J5188" t="s">
        <v>55</v>
      </c>
      <c r="K5188" t="s">
        <v>56</v>
      </c>
      <c r="L5188" t="s">
        <v>11196</v>
      </c>
      <c r="M5188">
        <v>1</v>
      </c>
      <c r="N5188">
        <v>1658</v>
      </c>
      <c r="O5188">
        <v>0.15</v>
      </c>
      <c r="P5188">
        <v>1409.3</v>
      </c>
      <c r="Q5188">
        <v>342.88</v>
      </c>
      <c r="R5188">
        <v>24.33</v>
      </c>
    </row>
    <row r="5189" spans="1:18" x14ac:dyDescent="0.3">
      <c r="A5189" t="s">
        <v>11197</v>
      </c>
      <c r="B5189" s="1">
        <v>45220</v>
      </c>
      <c r="C5189" s="1">
        <v>45223</v>
      </c>
      <c r="D5189" t="s">
        <v>89</v>
      </c>
      <c r="E5189" t="s">
        <v>530</v>
      </c>
      <c r="F5189" t="s">
        <v>31</v>
      </c>
      <c r="G5189" t="s">
        <v>61</v>
      </c>
      <c r="H5189" t="s">
        <v>32</v>
      </c>
      <c r="I5189" t="s">
        <v>63</v>
      </c>
      <c r="J5189" t="s">
        <v>25</v>
      </c>
      <c r="K5189" t="s">
        <v>443</v>
      </c>
      <c r="L5189" t="s">
        <v>6152</v>
      </c>
      <c r="M5189">
        <v>10</v>
      </c>
      <c r="N5189">
        <v>4023</v>
      </c>
      <c r="O5189">
        <v>0.2</v>
      </c>
      <c r="P5189">
        <v>32184</v>
      </c>
      <c r="Q5189">
        <v>7350.4</v>
      </c>
      <c r="R5189">
        <v>22.84</v>
      </c>
    </row>
    <row r="5190" spans="1:18" x14ac:dyDescent="0.3">
      <c r="A5190" t="s">
        <v>11198</v>
      </c>
      <c r="B5190" s="1">
        <v>45011</v>
      </c>
      <c r="C5190" s="1">
        <v>45011</v>
      </c>
      <c r="D5190" t="s">
        <v>19</v>
      </c>
      <c r="E5190" t="s">
        <v>2117</v>
      </c>
      <c r="F5190" t="s">
        <v>122</v>
      </c>
      <c r="G5190" t="s">
        <v>41</v>
      </c>
      <c r="H5190" t="s">
        <v>42</v>
      </c>
      <c r="I5190" t="s">
        <v>24</v>
      </c>
      <c r="J5190" t="s">
        <v>34</v>
      </c>
      <c r="K5190" t="s">
        <v>35</v>
      </c>
      <c r="L5190" t="s">
        <v>11199</v>
      </c>
      <c r="M5190">
        <v>8</v>
      </c>
      <c r="N5190">
        <v>3097</v>
      </c>
      <c r="O5190">
        <v>0.15</v>
      </c>
      <c r="P5190">
        <v>21059.599999999999</v>
      </c>
      <c r="Q5190">
        <v>8264.86</v>
      </c>
      <c r="R5190">
        <v>39.25</v>
      </c>
    </row>
    <row r="5191" spans="1:18" x14ac:dyDescent="0.3">
      <c r="A5191" t="s">
        <v>11200</v>
      </c>
      <c r="B5191" s="1">
        <v>45008</v>
      </c>
      <c r="C5191" s="1">
        <v>45011</v>
      </c>
      <c r="D5191" t="s">
        <v>29</v>
      </c>
      <c r="E5191" t="s">
        <v>179</v>
      </c>
      <c r="F5191" t="s">
        <v>54</v>
      </c>
      <c r="G5191" t="s">
        <v>22</v>
      </c>
      <c r="H5191" t="s">
        <v>69</v>
      </c>
      <c r="I5191" t="s">
        <v>70</v>
      </c>
      <c r="J5191" t="s">
        <v>25</v>
      </c>
      <c r="K5191" t="s">
        <v>240</v>
      </c>
      <c r="L5191" t="s">
        <v>11201</v>
      </c>
      <c r="M5191">
        <v>4</v>
      </c>
      <c r="N5191">
        <v>1783</v>
      </c>
      <c r="O5191">
        <v>0.05</v>
      </c>
      <c r="P5191">
        <v>6775.4</v>
      </c>
      <c r="Q5191">
        <v>2292.13</v>
      </c>
      <c r="R5191">
        <v>33.83</v>
      </c>
    </row>
    <row r="5192" spans="1:18" x14ac:dyDescent="0.3">
      <c r="A5192" t="s">
        <v>11202</v>
      </c>
      <c r="B5192" s="1">
        <v>45580</v>
      </c>
      <c r="C5192" s="1">
        <v>45581</v>
      </c>
      <c r="D5192" t="s">
        <v>89</v>
      </c>
      <c r="E5192" t="s">
        <v>1816</v>
      </c>
      <c r="F5192" t="s">
        <v>1180</v>
      </c>
      <c r="G5192" t="s">
        <v>41</v>
      </c>
      <c r="H5192" t="s">
        <v>62</v>
      </c>
      <c r="I5192" t="s">
        <v>43</v>
      </c>
      <c r="J5192" t="s">
        <v>49</v>
      </c>
      <c r="K5192" t="s">
        <v>152</v>
      </c>
      <c r="L5192" t="s">
        <v>11203</v>
      </c>
      <c r="M5192">
        <v>1</v>
      </c>
      <c r="N5192">
        <v>4534</v>
      </c>
      <c r="O5192">
        <v>0.1</v>
      </c>
      <c r="P5192">
        <v>4080.6</v>
      </c>
      <c r="Q5192">
        <v>1137.18</v>
      </c>
      <c r="R5192">
        <v>27.87</v>
      </c>
    </row>
    <row r="5193" spans="1:18" x14ac:dyDescent="0.3">
      <c r="A5193" t="s">
        <v>11204</v>
      </c>
      <c r="B5193" s="1">
        <v>45588</v>
      </c>
      <c r="C5193" s="1">
        <v>45589</v>
      </c>
      <c r="D5193" t="s">
        <v>29</v>
      </c>
      <c r="E5193" t="s">
        <v>1334</v>
      </c>
      <c r="F5193" t="s">
        <v>185</v>
      </c>
      <c r="G5193" t="s">
        <v>41</v>
      </c>
      <c r="H5193" t="s">
        <v>81</v>
      </c>
      <c r="I5193" t="s">
        <v>43</v>
      </c>
      <c r="J5193" t="s">
        <v>25</v>
      </c>
      <c r="K5193" t="s">
        <v>240</v>
      </c>
      <c r="L5193" t="s">
        <v>2755</v>
      </c>
      <c r="M5193">
        <v>8</v>
      </c>
      <c r="N5193">
        <v>4972</v>
      </c>
      <c r="O5193">
        <v>0.05</v>
      </c>
      <c r="P5193">
        <v>37787.199999999997</v>
      </c>
      <c r="Q5193">
        <v>12003.38</v>
      </c>
      <c r="R5193">
        <v>31.77</v>
      </c>
    </row>
    <row r="5194" spans="1:18" x14ac:dyDescent="0.3">
      <c r="A5194" t="s">
        <v>11205</v>
      </c>
      <c r="B5194" s="1">
        <v>45023</v>
      </c>
      <c r="C5194" s="1">
        <v>45026</v>
      </c>
      <c r="D5194" t="s">
        <v>38</v>
      </c>
      <c r="E5194" t="s">
        <v>1943</v>
      </c>
      <c r="F5194" t="s">
        <v>336</v>
      </c>
      <c r="G5194" t="s">
        <v>22</v>
      </c>
      <c r="H5194" t="s">
        <v>62</v>
      </c>
      <c r="I5194" t="s">
        <v>24</v>
      </c>
      <c r="J5194" t="s">
        <v>137</v>
      </c>
      <c r="K5194" t="s">
        <v>201</v>
      </c>
      <c r="L5194" t="s">
        <v>11206</v>
      </c>
      <c r="M5194">
        <v>7</v>
      </c>
      <c r="N5194">
        <v>3530</v>
      </c>
      <c r="O5194">
        <v>0.05</v>
      </c>
      <c r="P5194">
        <v>23474.5</v>
      </c>
      <c r="Q5194">
        <v>7979.44</v>
      </c>
      <c r="R5194">
        <v>33.99</v>
      </c>
    </row>
    <row r="5195" spans="1:18" x14ac:dyDescent="0.3">
      <c r="A5195" t="s">
        <v>11207</v>
      </c>
      <c r="B5195" s="1">
        <v>45498</v>
      </c>
      <c r="C5195" s="1">
        <v>45504</v>
      </c>
      <c r="D5195" t="s">
        <v>29</v>
      </c>
      <c r="E5195" t="s">
        <v>520</v>
      </c>
      <c r="F5195" t="s">
        <v>870</v>
      </c>
      <c r="G5195" t="s">
        <v>41</v>
      </c>
      <c r="H5195" t="s">
        <v>75</v>
      </c>
      <c r="I5195" t="s">
        <v>70</v>
      </c>
      <c r="J5195" t="s">
        <v>49</v>
      </c>
      <c r="K5195" t="s">
        <v>50</v>
      </c>
      <c r="L5195" t="s">
        <v>4955</v>
      </c>
      <c r="M5195">
        <v>5</v>
      </c>
      <c r="N5195">
        <v>4687</v>
      </c>
      <c r="O5195">
        <v>0.15</v>
      </c>
      <c r="P5195">
        <v>19919.75</v>
      </c>
      <c r="Q5195">
        <v>4918.84</v>
      </c>
      <c r="R5195">
        <v>24.69</v>
      </c>
    </row>
    <row r="5196" spans="1:18" x14ac:dyDescent="0.3">
      <c r="A5196" t="s">
        <v>11208</v>
      </c>
      <c r="B5196" s="1">
        <v>45629</v>
      </c>
      <c r="C5196" s="1">
        <v>45636</v>
      </c>
      <c r="D5196" t="s">
        <v>29</v>
      </c>
      <c r="E5196" t="s">
        <v>1662</v>
      </c>
      <c r="F5196" t="s">
        <v>40</v>
      </c>
      <c r="G5196" t="s">
        <v>41</v>
      </c>
      <c r="H5196" t="s">
        <v>32</v>
      </c>
      <c r="I5196" t="s">
        <v>43</v>
      </c>
      <c r="J5196" t="s">
        <v>137</v>
      </c>
      <c r="K5196" t="s">
        <v>201</v>
      </c>
      <c r="L5196" t="s">
        <v>11209</v>
      </c>
      <c r="M5196">
        <v>9</v>
      </c>
      <c r="N5196">
        <v>3148</v>
      </c>
      <c r="O5196">
        <v>0</v>
      </c>
      <c r="P5196">
        <v>28332</v>
      </c>
      <c r="Q5196">
        <v>9967.7999999999993</v>
      </c>
      <c r="R5196">
        <v>35.18</v>
      </c>
    </row>
    <row r="5197" spans="1:18" x14ac:dyDescent="0.3">
      <c r="A5197" t="s">
        <v>11210</v>
      </c>
      <c r="B5197" s="1">
        <v>44968</v>
      </c>
      <c r="C5197" s="1">
        <v>44971</v>
      </c>
      <c r="D5197" t="s">
        <v>19</v>
      </c>
      <c r="E5197" t="s">
        <v>5203</v>
      </c>
      <c r="F5197" t="s">
        <v>151</v>
      </c>
      <c r="G5197" t="s">
        <v>22</v>
      </c>
      <c r="H5197" t="s">
        <v>81</v>
      </c>
      <c r="I5197" t="s">
        <v>70</v>
      </c>
      <c r="J5197" t="s">
        <v>55</v>
      </c>
      <c r="K5197" t="s">
        <v>123</v>
      </c>
      <c r="L5197" t="s">
        <v>11211</v>
      </c>
      <c r="M5197">
        <v>3</v>
      </c>
      <c r="N5197">
        <v>3248</v>
      </c>
      <c r="O5197">
        <v>0</v>
      </c>
      <c r="P5197">
        <v>9744</v>
      </c>
      <c r="Q5197">
        <v>3692.83</v>
      </c>
      <c r="R5197">
        <v>37.9</v>
      </c>
    </row>
    <row r="5198" spans="1:18" x14ac:dyDescent="0.3">
      <c r="A5198" t="s">
        <v>11212</v>
      </c>
      <c r="B5198" s="1">
        <v>45219</v>
      </c>
      <c r="C5198" s="1">
        <v>45223</v>
      </c>
      <c r="D5198" t="s">
        <v>29</v>
      </c>
      <c r="E5198" t="s">
        <v>67</v>
      </c>
      <c r="F5198" t="s">
        <v>870</v>
      </c>
      <c r="G5198" t="s">
        <v>22</v>
      </c>
      <c r="H5198" t="s">
        <v>69</v>
      </c>
      <c r="I5198" t="s">
        <v>70</v>
      </c>
      <c r="J5198" t="s">
        <v>55</v>
      </c>
      <c r="K5198" t="s">
        <v>655</v>
      </c>
      <c r="L5198" t="s">
        <v>11213</v>
      </c>
      <c r="M5198">
        <v>5</v>
      </c>
      <c r="N5198">
        <v>582</v>
      </c>
      <c r="O5198">
        <v>0</v>
      </c>
      <c r="P5198">
        <v>2910</v>
      </c>
      <c r="Q5198">
        <v>1156.25</v>
      </c>
      <c r="R5198">
        <v>39.729999999999997</v>
      </c>
    </row>
    <row r="5199" spans="1:18" x14ac:dyDescent="0.3">
      <c r="A5199" t="s">
        <v>11214</v>
      </c>
      <c r="B5199" s="1">
        <v>45278</v>
      </c>
      <c r="C5199" s="1">
        <v>45281</v>
      </c>
      <c r="D5199" t="s">
        <v>29</v>
      </c>
      <c r="E5199" t="s">
        <v>941</v>
      </c>
      <c r="F5199" t="s">
        <v>176</v>
      </c>
      <c r="G5199" t="s">
        <v>61</v>
      </c>
      <c r="H5199" t="s">
        <v>62</v>
      </c>
      <c r="I5199" t="s">
        <v>70</v>
      </c>
      <c r="J5199" t="s">
        <v>108</v>
      </c>
      <c r="K5199" t="s">
        <v>128</v>
      </c>
      <c r="L5199" t="s">
        <v>11215</v>
      </c>
      <c r="M5199">
        <v>10</v>
      </c>
      <c r="N5199">
        <v>3340</v>
      </c>
      <c r="O5199">
        <v>0.05</v>
      </c>
      <c r="P5199">
        <v>31730</v>
      </c>
      <c r="Q5199">
        <v>8037.06</v>
      </c>
      <c r="R5199">
        <v>25.33</v>
      </c>
    </row>
    <row r="5200" spans="1:18" x14ac:dyDescent="0.3">
      <c r="A5200" t="s">
        <v>11216</v>
      </c>
      <c r="B5200" s="1">
        <v>45264</v>
      </c>
      <c r="C5200" s="1">
        <v>45265</v>
      </c>
      <c r="D5200" t="s">
        <v>38</v>
      </c>
      <c r="E5200" t="s">
        <v>1104</v>
      </c>
      <c r="F5200" t="s">
        <v>48</v>
      </c>
      <c r="G5200" t="s">
        <v>22</v>
      </c>
      <c r="H5200" t="s">
        <v>62</v>
      </c>
      <c r="I5200" t="s">
        <v>63</v>
      </c>
      <c r="J5200" t="s">
        <v>25</v>
      </c>
      <c r="K5200" t="s">
        <v>332</v>
      </c>
      <c r="L5200" t="s">
        <v>11217</v>
      </c>
      <c r="M5200">
        <v>2</v>
      </c>
      <c r="N5200">
        <v>1902</v>
      </c>
      <c r="O5200">
        <v>0.1</v>
      </c>
      <c r="P5200">
        <v>3423.6</v>
      </c>
      <c r="Q5200">
        <v>1260.26</v>
      </c>
      <c r="R5200">
        <v>36.81</v>
      </c>
    </row>
    <row r="5201" spans="1:18" x14ac:dyDescent="0.3">
      <c r="A5201" t="s">
        <v>11218</v>
      </c>
      <c r="B5201" s="1">
        <v>45577</v>
      </c>
      <c r="C5201" s="1">
        <v>45583</v>
      </c>
      <c r="D5201" t="s">
        <v>29</v>
      </c>
      <c r="E5201" t="s">
        <v>335</v>
      </c>
      <c r="F5201" t="s">
        <v>363</v>
      </c>
      <c r="G5201" t="s">
        <v>61</v>
      </c>
      <c r="H5201" t="s">
        <v>62</v>
      </c>
      <c r="I5201" t="s">
        <v>43</v>
      </c>
      <c r="J5201" t="s">
        <v>137</v>
      </c>
      <c r="K5201" t="s">
        <v>138</v>
      </c>
      <c r="L5201" t="s">
        <v>11219</v>
      </c>
      <c r="M5201">
        <v>4</v>
      </c>
      <c r="N5201">
        <v>2233</v>
      </c>
      <c r="O5201">
        <v>0.2</v>
      </c>
      <c r="P5201">
        <v>7145.6</v>
      </c>
      <c r="Q5201">
        <v>2425.63</v>
      </c>
      <c r="R5201">
        <v>33.950000000000003</v>
      </c>
    </row>
    <row r="5202" spans="1:18" x14ac:dyDescent="0.3">
      <c r="A5202" t="s">
        <v>11220</v>
      </c>
      <c r="B5202" s="1">
        <v>45380</v>
      </c>
      <c r="C5202" s="1">
        <v>45385</v>
      </c>
      <c r="D5202" t="s">
        <v>19</v>
      </c>
      <c r="E5202" t="s">
        <v>1846</v>
      </c>
      <c r="F5202" t="s">
        <v>427</v>
      </c>
      <c r="G5202" t="s">
        <v>41</v>
      </c>
      <c r="H5202" t="s">
        <v>81</v>
      </c>
      <c r="I5202" t="s">
        <v>70</v>
      </c>
      <c r="J5202" t="s">
        <v>55</v>
      </c>
      <c r="K5202" t="s">
        <v>123</v>
      </c>
      <c r="L5202" t="s">
        <v>6714</v>
      </c>
      <c r="M5202">
        <v>4</v>
      </c>
      <c r="N5202">
        <v>3384</v>
      </c>
      <c r="O5202">
        <v>0.1</v>
      </c>
      <c r="P5202">
        <v>12182.4</v>
      </c>
      <c r="Q5202">
        <v>3184.27</v>
      </c>
      <c r="R5202">
        <v>26.14</v>
      </c>
    </row>
    <row r="5203" spans="1:18" x14ac:dyDescent="0.3">
      <c r="A5203" t="s">
        <v>11221</v>
      </c>
      <c r="B5203" s="1">
        <v>45067</v>
      </c>
      <c r="C5203" s="1">
        <v>45071</v>
      </c>
      <c r="D5203" t="s">
        <v>38</v>
      </c>
      <c r="E5203" t="s">
        <v>5417</v>
      </c>
      <c r="F5203" t="s">
        <v>251</v>
      </c>
      <c r="G5203" t="s">
        <v>61</v>
      </c>
      <c r="H5203" t="s">
        <v>75</v>
      </c>
      <c r="I5203" t="s">
        <v>33</v>
      </c>
      <c r="J5203" t="s">
        <v>137</v>
      </c>
      <c r="K5203" t="s">
        <v>138</v>
      </c>
      <c r="L5203" t="s">
        <v>11222</v>
      </c>
      <c r="M5203">
        <v>9</v>
      </c>
      <c r="N5203">
        <v>3221</v>
      </c>
      <c r="O5203">
        <v>0.05</v>
      </c>
      <c r="P5203">
        <v>27539.55</v>
      </c>
      <c r="Q5203">
        <v>10885.8</v>
      </c>
      <c r="R5203">
        <v>39.53</v>
      </c>
    </row>
    <row r="5204" spans="1:18" x14ac:dyDescent="0.3">
      <c r="A5204" t="s">
        <v>11223</v>
      </c>
      <c r="B5204" s="1">
        <v>45424</v>
      </c>
      <c r="C5204" s="1">
        <v>45430</v>
      </c>
      <c r="D5204" t="s">
        <v>89</v>
      </c>
      <c r="E5204" t="s">
        <v>576</v>
      </c>
      <c r="F5204" t="s">
        <v>54</v>
      </c>
      <c r="G5204" t="s">
        <v>22</v>
      </c>
      <c r="H5204" t="s">
        <v>81</v>
      </c>
      <c r="I5204" t="s">
        <v>43</v>
      </c>
      <c r="J5204" t="s">
        <v>49</v>
      </c>
      <c r="K5204" t="s">
        <v>50</v>
      </c>
      <c r="L5204" t="s">
        <v>11224</v>
      </c>
      <c r="M5204">
        <v>2</v>
      </c>
      <c r="N5204">
        <v>3009</v>
      </c>
      <c r="O5204">
        <v>0.15</v>
      </c>
      <c r="P5204">
        <v>5115.3</v>
      </c>
      <c r="Q5204">
        <v>1030.0899999999999</v>
      </c>
      <c r="R5204">
        <v>20.14</v>
      </c>
    </row>
    <row r="5205" spans="1:18" x14ac:dyDescent="0.3">
      <c r="A5205" t="s">
        <v>11225</v>
      </c>
      <c r="B5205" s="1">
        <v>45117</v>
      </c>
      <c r="C5205" s="1">
        <v>45121</v>
      </c>
      <c r="D5205" t="s">
        <v>19</v>
      </c>
      <c r="E5205" t="s">
        <v>879</v>
      </c>
      <c r="F5205" t="s">
        <v>952</v>
      </c>
      <c r="G5205" t="s">
        <v>41</v>
      </c>
      <c r="H5205" t="s">
        <v>23</v>
      </c>
      <c r="I5205" t="s">
        <v>24</v>
      </c>
      <c r="J5205" t="s">
        <v>34</v>
      </c>
      <c r="K5205" t="s">
        <v>76</v>
      </c>
      <c r="L5205" t="s">
        <v>11226</v>
      </c>
      <c r="M5205">
        <v>8</v>
      </c>
      <c r="N5205">
        <v>3486</v>
      </c>
      <c r="O5205">
        <v>0.15</v>
      </c>
      <c r="P5205">
        <v>23704.799999999999</v>
      </c>
      <c r="Q5205">
        <v>7345.87</v>
      </c>
      <c r="R5205">
        <v>30.99</v>
      </c>
    </row>
    <row r="5206" spans="1:18" x14ac:dyDescent="0.3">
      <c r="A5206" t="s">
        <v>11227</v>
      </c>
      <c r="B5206" s="1">
        <v>44958</v>
      </c>
      <c r="C5206" s="1">
        <v>44964</v>
      </c>
      <c r="D5206" t="s">
        <v>29</v>
      </c>
      <c r="E5206" t="s">
        <v>1247</v>
      </c>
      <c r="F5206" t="s">
        <v>420</v>
      </c>
      <c r="G5206" t="s">
        <v>61</v>
      </c>
      <c r="H5206" t="s">
        <v>23</v>
      </c>
      <c r="I5206" t="s">
        <v>63</v>
      </c>
      <c r="J5206" t="s">
        <v>108</v>
      </c>
      <c r="K5206" t="s">
        <v>268</v>
      </c>
      <c r="L5206" t="s">
        <v>11228</v>
      </c>
      <c r="M5206">
        <v>2</v>
      </c>
      <c r="N5206">
        <v>596</v>
      </c>
      <c r="O5206">
        <v>0.15</v>
      </c>
      <c r="P5206">
        <v>1013.2</v>
      </c>
      <c r="Q5206">
        <v>236.93</v>
      </c>
      <c r="R5206">
        <v>23.38</v>
      </c>
    </row>
    <row r="5207" spans="1:18" x14ac:dyDescent="0.3">
      <c r="A5207" t="s">
        <v>11229</v>
      </c>
      <c r="B5207" s="1">
        <v>45440</v>
      </c>
      <c r="C5207" s="1">
        <v>45442</v>
      </c>
      <c r="D5207" t="s">
        <v>89</v>
      </c>
      <c r="E5207" t="s">
        <v>2112</v>
      </c>
      <c r="F5207" t="s">
        <v>243</v>
      </c>
      <c r="G5207" t="s">
        <v>61</v>
      </c>
      <c r="H5207" t="s">
        <v>75</v>
      </c>
      <c r="I5207" t="s">
        <v>70</v>
      </c>
      <c r="J5207" t="s">
        <v>137</v>
      </c>
      <c r="K5207" t="s">
        <v>168</v>
      </c>
      <c r="L5207" t="s">
        <v>11230</v>
      </c>
      <c r="M5207">
        <v>2</v>
      </c>
      <c r="N5207">
        <v>1846</v>
      </c>
      <c r="O5207">
        <v>0.15</v>
      </c>
      <c r="P5207">
        <v>3138.2</v>
      </c>
      <c r="Q5207">
        <v>982.73</v>
      </c>
      <c r="R5207">
        <v>31.32</v>
      </c>
    </row>
    <row r="5208" spans="1:18" x14ac:dyDescent="0.3">
      <c r="A5208" t="s">
        <v>11231</v>
      </c>
      <c r="B5208" s="1">
        <v>45281</v>
      </c>
      <c r="C5208" s="1">
        <v>45288</v>
      </c>
      <c r="D5208" t="s">
        <v>38</v>
      </c>
      <c r="E5208" t="s">
        <v>5898</v>
      </c>
      <c r="F5208" t="s">
        <v>68</v>
      </c>
      <c r="G5208" t="s">
        <v>61</v>
      </c>
      <c r="H5208" t="s">
        <v>23</v>
      </c>
      <c r="I5208" t="s">
        <v>70</v>
      </c>
      <c r="J5208" t="s">
        <v>25</v>
      </c>
      <c r="K5208" t="s">
        <v>443</v>
      </c>
      <c r="L5208" t="s">
        <v>11232</v>
      </c>
      <c r="M5208">
        <v>6</v>
      </c>
      <c r="N5208">
        <v>4181</v>
      </c>
      <c r="O5208">
        <v>0.15</v>
      </c>
      <c r="P5208">
        <v>21323.1</v>
      </c>
      <c r="Q5208">
        <v>6568.96</v>
      </c>
      <c r="R5208">
        <v>30.81</v>
      </c>
    </row>
    <row r="5209" spans="1:18" x14ac:dyDescent="0.3">
      <c r="A5209" t="s">
        <v>11233</v>
      </c>
      <c r="B5209" s="1">
        <v>45640</v>
      </c>
      <c r="C5209" s="1">
        <v>45644</v>
      </c>
      <c r="D5209" t="s">
        <v>19</v>
      </c>
      <c r="E5209" t="s">
        <v>430</v>
      </c>
      <c r="F5209" t="s">
        <v>891</v>
      </c>
      <c r="G5209" t="s">
        <v>41</v>
      </c>
      <c r="H5209" t="s">
        <v>32</v>
      </c>
      <c r="I5209" t="s">
        <v>63</v>
      </c>
      <c r="J5209" t="s">
        <v>34</v>
      </c>
      <c r="K5209" t="s">
        <v>152</v>
      </c>
      <c r="L5209" t="s">
        <v>11234</v>
      </c>
      <c r="M5209">
        <v>10</v>
      </c>
      <c r="N5209">
        <v>4568</v>
      </c>
      <c r="O5209">
        <v>0.15</v>
      </c>
      <c r="P5209">
        <v>38828</v>
      </c>
      <c r="Q5209">
        <v>9155.7800000000007</v>
      </c>
      <c r="R5209">
        <v>23.58</v>
      </c>
    </row>
    <row r="5210" spans="1:18" x14ac:dyDescent="0.3">
      <c r="A5210" t="s">
        <v>11235</v>
      </c>
      <c r="B5210" s="1">
        <v>45233</v>
      </c>
      <c r="C5210" s="1">
        <v>45237</v>
      </c>
      <c r="D5210" t="s">
        <v>38</v>
      </c>
      <c r="E5210" t="s">
        <v>2038</v>
      </c>
      <c r="F5210" t="s">
        <v>770</v>
      </c>
      <c r="G5210" t="s">
        <v>61</v>
      </c>
      <c r="H5210" t="s">
        <v>23</v>
      </c>
      <c r="I5210" t="s">
        <v>24</v>
      </c>
      <c r="J5210" t="s">
        <v>25</v>
      </c>
      <c r="K5210" t="s">
        <v>332</v>
      </c>
      <c r="L5210" t="s">
        <v>11236</v>
      </c>
      <c r="M5210">
        <v>4</v>
      </c>
      <c r="N5210">
        <v>683</v>
      </c>
      <c r="O5210">
        <v>0.2</v>
      </c>
      <c r="P5210">
        <v>2185.6</v>
      </c>
      <c r="Q5210">
        <v>763.14</v>
      </c>
      <c r="R5210">
        <v>34.92</v>
      </c>
    </row>
    <row r="5211" spans="1:18" x14ac:dyDescent="0.3">
      <c r="A5211" t="s">
        <v>11237</v>
      </c>
      <c r="B5211" s="1">
        <v>45415</v>
      </c>
      <c r="C5211" s="1">
        <v>45419</v>
      </c>
      <c r="D5211" t="s">
        <v>29</v>
      </c>
      <c r="E5211" t="s">
        <v>5698</v>
      </c>
      <c r="F5211" t="s">
        <v>694</v>
      </c>
      <c r="G5211" t="s">
        <v>61</v>
      </c>
      <c r="H5211" t="s">
        <v>69</v>
      </c>
      <c r="I5211" t="s">
        <v>33</v>
      </c>
      <c r="J5211" t="s">
        <v>108</v>
      </c>
      <c r="K5211" t="s">
        <v>268</v>
      </c>
      <c r="L5211" t="s">
        <v>11238</v>
      </c>
      <c r="M5211">
        <v>5</v>
      </c>
      <c r="N5211">
        <v>3678</v>
      </c>
      <c r="O5211">
        <v>0.2</v>
      </c>
      <c r="P5211">
        <v>14712</v>
      </c>
      <c r="Q5211">
        <v>4400.51</v>
      </c>
      <c r="R5211">
        <v>29.91</v>
      </c>
    </row>
    <row r="5212" spans="1:18" x14ac:dyDescent="0.3">
      <c r="A5212" t="s">
        <v>11239</v>
      </c>
      <c r="B5212" s="1">
        <v>45508</v>
      </c>
      <c r="C5212" s="1">
        <v>45512</v>
      </c>
      <c r="D5212" t="s">
        <v>89</v>
      </c>
      <c r="E5212" t="s">
        <v>4846</v>
      </c>
      <c r="F5212" t="s">
        <v>54</v>
      </c>
      <c r="G5212" t="s">
        <v>22</v>
      </c>
      <c r="H5212" t="s">
        <v>32</v>
      </c>
      <c r="I5212" t="s">
        <v>70</v>
      </c>
      <c r="J5212" t="s">
        <v>108</v>
      </c>
      <c r="K5212" t="s">
        <v>268</v>
      </c>
      <c r="L5212" t="s">
        <v>11240</v>
      </c>
      <c r="M5212">
        <v>6</v>
      </c>
      <c r="N5212">
        <v>4669</v>
      </c>
      <c r="O5212">
        <v>0</v>
      </c>
      <c r="P5212">
        <v>28014</v>
      </c>
      <c r="Q5212">
        <v>9089.86</v>
      </c>
      <c r="R5212">
        <v>32.450000000000003</v>
      </c>
    </row>
    <row r="5213" spans="1:18" x14ac:dyDescent="0.3">
      <c r="A5213" t="s">
        <v>11241</v>
      </c>
      <c r="B5213" s="1">
        <v>45606</v>
      </c>
      <c r="C5213" s="1">
        <v>45609</v>
      </c>
      <c r="D5213" t="s">
        <v>29</v>
      </c>
      <c r="E5213" t="s">
        <v>973</v>
      </c>
      <c r="F5213" t="s">
        <v>474</v>
      </c>
      <c r="G5213" t="s">
        <v>22</v>
      </c>
      <c r="H5213" t="s">
        <v>42</v>
      </c>
      <c r="I5213" t="s">
        <v>70</v>
      </c>
      <c r="J5213" t="s">
        <v>25</v>
      </c>
      <c r="K5213" t="s">
        <v>443</v>
      </c>
      <c r="L5213" t="s">
        <v>11242</v>
      </c>
      <c r="M5213">
        <v>7</v>
      </c>
      <c r="N5213">
        <v>4782</v>
      </c>
      <c r="O5213">
        <v>0</v>
      </c>
      <c r="P5213">
        <v>33474</v>
      </c>
      <c r="Q5213">
        <v>11962.89</v>
      </c>
      <c r="R5213">
        <v>35.74</v>
      </c>
    </row>
    <row r="5214" spans="1:18" x14ac:dyDescent="0.3">
      <c r="A5214" t="s">
        <v>11243</v>
      </c>
      <c r="B5214" s="1">
        <v>45083</v>
      </c>
      <c r="C5214" s="1">
        <v>45083</v>
      </c>
      <c r="D5214" t="s">
        <v>89</v>
      </c>
      <c r="E5214" t="s">
        <v>2901</v>
      </c>
      <c r="F5214" t="s">
        <v>156</v>
      </c>
      <c r="G5214" t="s">
        <v>41</v>
      </c>
      <c r="H5214" t="s">
        <v>96</v>
      </c>
      <c r="I5214" t="s">
        <v>70</v>
      </c>
      <c r="J5214" t="s">
        <v>137</v>
      </c>
      <c r="K5214" t="s">
        <v>410</v>
      </c>
      <c r="L5214" t="s">
        <v>11244</v>
      </c>
      <c r="M5214">
        <v>3</v>
      </c>
      <c r="N5214">
        <v>2975</v>
      </c>
      <c r="O5214">
        <v>0</v>
      </c>
      <c r="P5214">
        <v>8925</v>
      </c>
      <c r="Q5214">
        <v>1828</v>
      </c>
      <c r="R5214">
        <v>20.48</v>
      </c>
    </row>
    <row r="5215" spans="1:18" x14ac:dyDescent="0.3">
      <c r="A5215" t="s">
        <v>11245</v>
      </c>
      <c r="B5215" s="1">
        <v>44985</v>
      </c>
      <c r="C5215" s="1">
        <v>44989</v>
      </c>
      <c r="D5215" t="s">
        <v>89</v>
      </c>
      <c r="E5215" t="s">
        <v>1743</v>
      </c>
      <c r="F5215" t="s">
        <v>236</v>
      </c>
      <c r="G5215" t="s">
        <v>61</v>
      </c>
      <c r="H5215" t="s">
        <v>42</v>
      </c>
      <c r="I5215" t="s">
        <v>24</v>
      </c>
      <c r="J5215" t="s">
        <v>137</v>
      </c>
      <c r="K5215" t="s">
        <v>232</v>
      </c>
      <c r="L5215" t="s">
        <v>11246</v>
      </c>
      <c r="M5215">
        <v>1</v>
      </c>
      <c r="N5215">
        <v>143</v>
      </c>
      <c r="O5215">
        <v>0.2</v>
      </c>
      <c r="P5215">
        <v>114.4</v>
      </c>
      <c r="Q5215">
        <v>37.82</v>
      </c>
      <c r="R5215">
        <v>33.06</v>
      </c>
    </row>
    <row r="5216" spans="1:18" x14ac:dyDescent="0.3">
      <c r="A5216" t="s">
        <v>11247</v>
      </c>
      <c r="B5216" s="1">
        <v>45188</v>
      </c>
      <c r="C5216" s="1">
        <v>45192</v>
      </c>
      <c r="D5216" t="s">
        <v>29</v>
      </c>
      <c r="E5216" t="s">
        <v>2280</v>
      </c>
      <c r="F5216" t="s">
        <v>48</v>
      </c>
      <c r="G5216" t="s">
        <v>22</v>
      </c>
      <c r="H5216" t="s">
        <v>75</v>
      </c>
      <c r="I5216" t="s">
        <v>24</v>
      </c>
      <c r="J5216" t="s">
        <v>55</v>
      </c>
      <c r="K5216" t="s">
        <v>56</v>
      </c>
      <c r="L5216" t="s">
        <v>8674</v>
      </c>
      <c r="M5216">
        <v>2</v>
      </c>
      <c r="N5216">
        <v>2981</v>
      </c>
      <c r="O5216">
        <v>0</v>
      </c>
      <c r="P5216">
        <v>5962</v>
      </c>
      <c r="Q5216">
        <v>1592.28</v>
      </c>
      <c r="R5216">
        <v>26.71</v>
      </c>
    </row>
    <row r="5217" spans="1:18" x14ac:dyDescent="0.3">
      <c r="A5217" t="s">
        <v>11248</v>
      </c>
      <c r="B5217" s="1">
        <v>45378</v>
      </c>
      <c r="C5217" s="1">
        <v>45381</v>
      </c>
      <c r="D5217" t="s">
        <v>38</v>
      </c>
      <c r="E5217" t="s">
        <v>1683</v>
      </c>
      <c r="F5217" t="s">
        <v>336</v>
      </c>
      <c r="G5217" t="s">
        <v>22</v>
      </c>
      <c r="H5217" t="s">
        <v>42</v>
      </c>
      <c r="I5217" t="s">
        <v>24</v>
      </c>
      <c r="J5217" t="s">
        <v>137</v>
      </c>
      <c r="K5217" t="s">
        <v>201</v>
      </c>
      <c r="L5217" t="s">
        <v>11249</v>
      </c>
      <c r="M5217">
        <v>4</v>
      </c>
      <c r="N5217">
        <v>252</v>
      </c>
      <c r="O5217">
        <v>0.05</v>
      </c>
      <c r="P5217">
        <v>957.6</v>
      </c>
      <c r="Q5217">
        <v>287.02</v>
      </c>
      <c r="R5217">
        <v>29.97</v>
      </c>
    </row>
    <row r="5218" spans="1:18" x14ac:dyDescent="0.3">
      <c r="A5218" t="s">
        <v>11250</v>
      </c>
      <c r="B5218" s="1">
        <v>44961</v>
      </c>
      <c r="C5218" s="1">
        <v>44968</v>
      </c>
      <c r="D5218" t="s">
        <v>89</v>
      </c>
      <c r="E5218" t="s">
        <v>395</v>
      </c>
      <c r="F5218" t="s">
        <v>359</v>
      </c>
      <c r="G5218" t="s">
        <v>41</v>
      </c>
      <c r="H5218" t="s">
        <v>81</v>
      </c>
      <c r="I5218" t="s">
        <v>63</v>
      </c>
      <c r="J5218" t="s">
        <v>137</v>
      </c>
      <c r="K5218" t="s">
        <v>232</v>
      </c>
      <c r="L5218" t="s">
        <v>11251</v>
      </c>
      <c r="M5218">
        <v>2</v>
      </c>
      <c r="N5218">
        <v>357</v>
      </c>
      <c r="O5218">
        <v>0</v>
      </c>
      <c r="P5218">
        <v>714</v>
      </c>
      <c r="Q5218">
        <v>171.8</v>
      </c>
      <c r="R5218">
        <v>24.06</v>
      </c>
    </row>
    <row r="5219" spans="1:18" x14ac:dyDescent="0.3">
      <c r="A5219" t="s">
        <v>11252</v>
      </c>
      <c r="B5219" s="1">
        <v>44932</v>
      </c>
      <c r="C5219" s="1">
        <v>44933</v>
      </c>
      <c r="D5219" t="s">
        <v>29</v>
      </c>
      <c r="E5219" t="s">
        <v>2439</v>
      </c>
      <c r="F5219" t="s">
        <v>176</v>
      </c>
      <c r="G5219" t="s">
        <v>61</v>
      </c>
      <c r="H5219" t="s">
        <v>42</v>
      </c>
      <c r="I5219" t="s">
        <v>63</v>
      </c>
      <c r="J5219" t="s">
        <v>97</v>
      </c>
      <c r="K5219" t="s">
        <v>181</v>
      </c>
      <c r="L5219" t="s">
        <v>11253</v>
      </c>
      <c r="M5219">
        <v>9</v>
      </c>
      <c r="N5219">
        <v>353</v>
      </c>
      <c r="O5219">
        <v>0</v>
      </c>
      <c r="P5219">
        <v>3177</v>
      </c>
      <c r="Q5219">
        <v>849.92</v>
      </c>
      <c r="R5219">
        <v>26.75</v>
      </c>
    </row>
    <row r="5220" spans="1:18" x14ac:dyDescent="0.3">
      <c r="A5220" t="s">
        <v>11254</v>
      </c>
      <c r="B5220" s="1">
        <v>45439</v>
      </c>
      <c r="C5220" s="1">
        <v>45444</v>
      </c>
      <c r="D5220" t="s">
        <v>19</v>
      </c>
      <c r="E5220" t="s">
        <v>335</v>
      </c>
      <c r="F5220" t="s">
        <v>236</v>
      </c>
      <c r="G5220" t="s">
        <v>41</v>
      </c>
      <c r="H5220" t="s">
        <v>62</v>
      </c>
      <c r="I5220" t="s">
        <v>33</v>
      </c>
      <c r="J5220" t="s">
        <v>25</v>
      </c>
      <c r="K5220" t="s">
        <v>443</v>
      </c>
      <c r="L5220" t="s">
        <v>11255</v>
      </c>
      <c r="M5220">
        <v>1</v>
      </c>
      <c r="N5220">
        <v>3293</v>
      </c>
      <c r="O5220">
        <v>0.15</v>
      </c>
      <c r="P5220">
        <v>2799.05</v>
      </c>
      <c r="Q5220">
        <v>604.07000000000005</v>
      </c>
      <c r="R5220">
        <v>21.58</v>
      </c>
    </row>
    <row r="5221" spans="1:18" x14ac:dyDescent="0.3">
      <c r="A5221" t="s">
        <v>11256</v>
      </c>
      <c r="B5221" s="1">
        <v>45544</v>
      </c>
      <c r="C5221" s="1">
        <v>45548</v>
      </c>
      <c r="D5221" t="s">
        <v>89</v>
      </c>
      <c r="E5221" t="s">
        <v>1910</v>
      </c>
      <c r="F5221" t="s">
        <v>107</v>
      </c>
      <c r="G5221" t="s">
        <v>22</v>
      </c>
      <c r="H5221" t="s">
        <v>69</v>
      </c>
      <c r="I5221" t="s">
        <v>24</v>
      </c>
      <c r="J5221" t="s">
        <v>34</v>
      </c>
      <c r="K5221" t="s">
        <v>152</v>
      </c>
      <c r="L5221" t="s">
        <v>7277</v>
      </c>
      <c r="M5221">
        <v>1</v>
      </c>
      <c r="N5221">
        <v>1912</v>
      </c>
      <c r="O5221">
        <v>0.05</v>
      </c>
      <c r="P5221">
        <v>1816.4</v>
      </c>
      <c r="Q5221">
        <v>574.51</v>
      </c>
      <c r="R5221">
        <v>31.63</v>
      </c>
    </row>
    <row r="5222" spans="1:18" x14ac:dyDescent="0.3">
      <c r="A5222" t="s">
        <v>11257</v>
      </c>
      <c r="B5222" s="1">
        <v>44930</v>
      </c>
      <c r="C5222" s="1">
        <v>44932</v>
      </c>
      <c r="D5222" t="s">
        <v>19</v>
      </c>
      <c r="E5222" t="s">
        <v>1605</v>
      </c>
      <c r="F5222" t="s">
        <v>565</v>
      </c>
      <c r="G5222" t="s">
        <v>61</v>
      </c>
      <c r="H5222" t="s">
        <v>81</v>
      </c>
      <c r="I5222" t="s">
        <v>43</v>
      </c>
      <c r="J5222" t="s">
        <v>55</v>
      </c>
      <c r="K5222" t="s">
        <v>123</v>
      </c>
      <c r="L5222" t="s">
        <v>11258</v>
      </c>
      <c r="M5222">
        <v>3</v>
      </c>
      <c r="N5222">
        <v>4627</v>
      </c>
      <c r="O5222">
        <v>0.2</v>
      </c>
      <c r="P5222">
        <v>11104.8</v>
      </c>
      <c r="Q5222">
        <v>3290.76</v>
      </c>
      <c r="R5222">
        <v>29.63</v>
      </c>
    </row>
    <row r="5223" spans="1:18" x14ac:dyDescent="0.3">
      <c r="A5223" t="s">
        <v>11259</v>
      </c>
      <c r="B5223" s="1">
        <v>45231</v>
      </c>
      <c r="C5223" s="1">
        <v>45235</v>
      </c>
      <c r="D5223" t="s">
        <v>19</v>
      </c>
      <c r="E5223" t="s">
        <v>715</v>
      </c>
      <c r="F5223" t="s">
        <v>156</v>
      </c>
      <c r="G5223" t="s">
        <v>41</v>
      </c>
      <c r="H5223" t="s">
        <v>23</v>
      </c>
      <c r="I5223" t="s">
        <v>70</v>
      </c>
      <c r="J5223" t="s">
        <v>108</v>
      </c>
      <c r="K5223" t="s">
        <v>128</v>
      </c>
      <c r="L5223" t="s">
        <v>8355</v>
      </c>
      <c r="M5223">
        <v>10</v>
      </c>
      <c r="N5223">
        <v>2924</v>
      </c>
      <c r="O5223">
        <v>0.05</v>
      </c>
      <c r="P5223">
        <v>27778</v>
      </c>
      <c r="Q5223">
        <v>8171.02</v>
      </c>
      <c r="R5223">
        <v>29.42</v>
      </c>
    </row>
    <row r="5224" spans="1:18" x14ac:dyDescent="0.3">
      <c r="A5224" t="s">
        <v>11260</v>
      </c>
      <c r="B5224" s="1">
        <v>45166</v>
      </c>
      <c r="C5224" s="1">
        <v>45167</v>
      </c>
      <c r="D5224" t="s">
        <v>38</v>
      </c>
      <c r="E5224" t="s">
        <v>866</v>
      </c>
      <c r="F5224" t="s">
        <v>132</v>
      </c>
      <c r="G5224" t="s">
        <v>61</v>
      </c>
      <c r="H5224" t="s">
        <v>32</v>
      </c>
      <c r="I5224" t="s">
        <v>33</v>
      </c>
      <c r="J5224" t="s">
        <v>137</v>
      </c>
      <c r="K5224" t="s">
        <v>201</v>
      </c>
      <c r="L5224" t="s">
        <v>11261</v>
      </c>
      <c r="M5224">
        <v>6</v>
      </c>
      <c r="N5224">
        <v>4463</v>
      </c>
      <c r="O5224">
        <v>0.1</v>
      </c>
      <c r="P5224">
        <v>24100.2</v>
      </c>
      <c r="Q5224">
        <v>7145.81</v>
      </c>
      <c r="R5224">
        <v>29.65</v>
      </c>
    </row>
    <row r="5225" spans="1:18" x14ac:dyDescent="0.3">
      <c r="A5225" t="s">
        <v>11262</v>
      </c>
      <c r="B5225" s="1">
        <v>45241</v>
      </c>
      <c r="C5225" s="1">
        <v>45242</v>
      </c>
      <c r="D5225" t="s">
        <v>38</v>
      </c>
      <c r="E5225" t="s">
        <v>958</v>
      </c>
      <c r="F5225" t="s">
        <v>161</v>
      </c>
      <c r="G5225" t="s">
        <v>61</v>
      </c>
      <c r="H5225" t="s">
        <v>62</v>
      </c>
      <c r="I5225" t="s">
        <v>24</v>
      </c>
      <c r="J5225" t="s">
        <v>108</v>
      </c>
      <c r="K5225" t="s">
        <v>128</v>
      </c>
      <c r="L5225" t="s">
        <v>11263</v>
      </c>
      <c r="M5225">
        <v>4</v>
      </c>
      <c r="N5225">
        <v>3006</v>
      </c>
      <c r="O5225">
        <v>0.05</v>
      </c>
      <c r="P5225">
        <v>11422.8</v>
      </c>
      <c r="Q5225">
        <v>2680.82</v>
      </c>
      <c r="R5225">
        <v>23.47</v>
      </c>
    </row>
    <row r="5226" spans="1:18" x14ac:dyDescent="0.3">
      <c r="A5226" t="s">
        <v>11264</v>
      </c>
      <c r="B5226" s="1">
        <v>45630</v>
      </c>
      <c r="C5226" s="1">
        <v>45634</v>
      </c>
      <c r="D5226" t="s">
        <v>38</v>
      </c>
      <c r="E5226" t="s">
        <v>7747</v>
      </c>
      <c r="F5226" t="s">
        <v>409</v>
      </c>
      <c r="G5226" t="s">
        <v>41</v>
      </c>
      <c r="H5226" t="s">
        <v>32</v>
      </c>
      <c r="I5226" t="s">
        <v>70</v>
      </c>
      <c r="J5226" t="s">
        <v>34</v>
      </c>
      <c r="K5226" t="s">
        <v>152</v>
      </c>
      <c r="L5226" t="s">
        <v>11265</v>
      </c>
      <c r="M5226">
        <v>1</v>
      </c>
      <c r="N5226">
        <v>932</v>
      </c>
      <c r="O5226">
        <v>0.2</v>
      </c>
      <c r="P5226">
        <v>745.6</v>
      </c>
      <c r="Q5226">
        <v>163.16999999999999</v>
      </c>
      <c r="R5226">
        <v>21.88</v>
      </c>
    </row>
    <row r="5227" spans="1:18" x14ac:dyDescent="0.3">
      <c r="A5227" t="s">
        <v>11266</v>
      </c>
      <c r="B5227" s="1">
        <v>45373</v>
      </c>
      <c r="C5227" s="1">
        <v>45375</v>
      </c>
      <c r="D5227" t="s">
        <v>89</v>
      </c>
      <c r="E5227" t="s">
        <v>3091</v>
      </c>
      <c r="F5227" t="s">
        <v>420</v>
      </c>
      <c r="G5227" t="s">
        <v>41</v>
      </c>
      <c r="H5227" t="s">
        <v>23</v>
      </c>
      <c r="I5227" t="s">
        <v>63</v>
      </c>
      <c r="J5227" t="s">
        <v>49</v>
      </c>
      <c r="K5227" t="s">
        <v>64</v>
      </c>
      <c r="L5227" t="s">
        <v>11267</v>
      </c>
      <c r="M5227">
        <v>9</v>
      </c>
      <c r="N5227">
        <v>4445</v>
      </c>
      <c r="O5227">
        <v>0.1</v>
      </c>
      <c r="P5227">
        <v>36004.5</v>
      </c>
      <c r="Q5227">
        <v>11818.45</v>
      </c>
      <c r="R5227">
        <v>32.82</v>
      </c>
    </row>
    <row r="5228" spans="1:18" x14ac:dyDescent="0.3">
      <c r="A5228" t="s">
        <v>11268</v>
      </c>
      <c r="B5228" s="1">
        <v>45195</v>
      </c>
      <c r="C5228" s="1">
        <v>45200</v>
      </c>
      <c r="D5228" t="s">
        <v>38</v>
      </c>
      <c r="E5228" t="s">
        <v>3268</v>
      </c>
      <c r="F5228" t="s">
        <v>122</v>
      </c>
      <c r="G5228" t="s">
        <v>41</v>
      </c>
      <c r="H5228" t="s">
        <v>75</v>
      </c>
      <c r="I5228" t="s">
        <v>70</v>
      </c>
      <c r="J5228" t="s">
        <v>55</v>
      </c>
      <c r="K5228" t="s">
        <v>655</v>
      </c>
      <c r="L5228" t="s">
        <v>11269</v>
      </c>
      <c r="M5228">
        <v>8</v>
      </c>
      <c r="N5228">
        <v>4679</v>
      </c>
      <c r="O5228">
        <v>0.2</v>
      </c>
      <c r="P5228">
        <v>29945.599999999999</v>
      </c>
      <c r="Q5228">
        <v>7835.56</v>
      </c>
      <c r="R5228">
        <v>26.17</v>
      </c>
    </row>
    <row r="5229" spans="1:18" x14ac:dyDescent="0.3">
      <c r="A5229" t="s">
        <v>11270</v>
      </c>
      <c r="B5229" s="1">
        <v>45635</v>
      </c>
      <c r="C5229" s="1">
        <v>45640</v>
      </c>
      <c r="D5229" t="s">
        <v>89</v>
      </c>
      <c r="E5229" t="s">
        <v>4578</v>
      </c>
      <c r="F5229" t="s">
        <v>439</v>
      </c>
      <c r="G5229" t="s">
        <v>22</v>
      </c>
      <c r="H5229" t="s">
        <v>32</v>
      </c>
      <c r="I5229" t="s">
        <v>63</v>
      </c>
      <c r="J5229" t="s">
        <v>108</v>
      </c>
      <c r="K5229" t="s">
        <v>109</v>
      </c>
      <c r="L5229" t="s">
        <v>11271</v>
      </c>
      <c r="M5229">
        <v>1</v>
      </c>
      <c r="N5229">
        <v>262</v>
      </c>
      <c r="O5229">
        <v>0</v>
      </c>
      <c r="P5229">
        <v>262</v>
      </c>
      <c r="Q5229">
        <v>89.09</v>
      </c>
      <c r="R5229">
        <v>34.01</v>
      </c>
    </row>
    <row r="5230" spans="1:18" x14ac:dyDescent="0.3">
      <c r="A5230" t="s">
        <v>11272</v>
      </c>
      <c r="B5230" s="1">
        <v>45521</v>
      </c>
      <c r="C5230" s="1">
        <v>45522</v>
      </c>
      <c r="D5230" t="s">
        <v>89</v>
      </c>
      <c r="E5230" t="s">
        <v>1852</v>
      </c>
      <c r="F5230" t="s">
        <v>488</v>
      </c>
      <c r="G5230" t="s">
        <v>41</v>
      </c>
      <c r="H5230" t="s">
        <v>42</v>
      </c>
      <c r="I5230" t="s">
        <v>43</v>
      </c>
      <c r="J5230" t="s">
        <v>34</v>
      </c>
      <c r="K5230" t="s">
        <v>76</v>
      </c>
      <c r="L5230" t="s">
        <v>11273</v>
      </c>
      <c r="M5230">
        <v>9</v>
      </c>
      <c r="N5230">
        <v>2356</v>
      </c>
      <c r="O5230">
        <v>0</v>
      </c>
      <c r="P5230">
        <v>21204</v>
      </c>
      <c r="Q5230">
        <v>5811.83</v>
      </c>
      <c r="R5230">
        <v>27.41</v>
      </c>
    </row>
    <row r="5231" spans="1:18" x14ac:dyDescent="0.3">
      <c r="A5231" t="s">
        <v>11274</v>
      </c>
      <c r="B5231" s="1">
        <v>45195</v>
      </c>
      <c r="C5231" s="1">
        <v>45198</v>
      </c>
      <c r="D5231" t="s">
        <v>38</v>
      </c>
      <c r="E5231" t="s">
        <v>2893</v>
      </c>
      <c r="F5231" t="s">
        <v>371</v>
      </c>
      <c r="G5231" t="s">
        <v>41</v>
      </c>
      <c r="H5231" t="s">
        <v>81</v>
      </c>
      <c r="I5231" t="s">
        <v>24</v>
      </c>
      <c r="J5231" t="s">
        <v>55</v>
      </c>
      <c r="K5231" t="s">
        <v>56</v>
      </c>
      <c r="L5231" t="s">
        <v>11275</v>
      </c>
      <c r="M5231">
        <v>8</v>
      </c>
      <c r="N5231">
        <v>2538</v>
      </c>
      <c r="O5231">
        <v>0</v>
      </c>
      <c r="P5231">
        <v>20304</v>
      </c>
      <c r="Q5231">
        <v>5056.34</v>
      </c>
      <c r="R5231">
        <v>24.9</v>
      </c>
    </row>
    <row r="5232" spans="1:18" x14ac:dyDescent="0.3">
      <c r="A5232" t="s">
        <v>11276</v>
      </c>
      <c r="B5232" s="1">
        <v>45050</v>
      </c>
      <c r="C5232" s="1">
        <v>45055</v>
      </c>
      <c r="D5232" t="s">
        <v>38</v>
      </c>
      <c r="E5232" t="s">
        <v>527</v>
      </c>
      <c r="F5232" t="s">
        <v>276</v>
      </c>
      <c r="G5232" t="s">
        <v>61</v>
      </c>
      <c r="H5232" t="s">
        <v>42</v>
      </c>
      <c r="I5232" t="s">
        <v>43</v>
      </c>
      <c r="J5232" t="s">
        <v>97</v>
      </c>
      <c r="K5232" t="s">
        <v>103</v>
      </c>
      <c r="L5232" t="s">
        <v>11277</v>
      </c>
      <c r="M5232">
        <v>7</v>
      </c>
      <c r="N5232">
        <v>3043</v>
      </c>
      <c r="O5232">
        <v>0.1</v>
      </c>
      <c r="P5232">
        <v>19170.900000000001</v>
      </c>
      <c r="Q5232">
        <v>7510.71</v>
      </c>
      <c r="R5232">
        <v>39.18</v>
      </c>
    </row>
    <row r="5233" spans="1:18" x14ac:dyDescent="0.3">
      <c r="A5233" t="s">
        <v>11278</v>
      </c>
      <c r="B5233" s="1">
        <v>45490</v>
      </c>
      <c r="C5233" s="1">
        <v>45490</v>
      </c>
      <c r="D5233" t="s">
        <v>38</v>
      </c>
      <c r="E5233" t="s">
        <v>1550</v>
      </c>
      <c r="F5233" t="s">
        <v>546</v>
      </c>
      <c r="G5233" t="s">
        <v>22</v>
      </c>
      <c r="H5233" t="s">
        <v>23</v>
      </c>
      <c r="I5233" t="s">
        <v>63</v>
      </c>
      <c r="J5233" t="s">
        <v>49</v>
      </c>
      <c r="K5233" t="s">
        <v>311</v>
      </c>
      <c r="L5233" t="s">
        <v>11279</v>
      </c>
      <c r="M5233">
        <v>2</v>
      </c>
      <c r="N5233">
        <v>2963</v>
      </c>
      <c r="O5233">
        <v>0.2</v>
      </c>
      <c r="P5233">
        <v>4740.8</v>
      </c>
      <c r="Q5233">
        <v>1412.78</v>
      </c>
      <c r="R5233">
        <v>29.8</v>
      </c>
    </row>
    <row r="5234" spans="1:18" x14ac:dyDescent="0.3">
      <c r="A5234" t="s">
        <v>11280</v>
      </c>
      <c r="B5234" s="1">
        <v>45390</v>
      </c>
      <c r="C5234" s="1">
        <v>45391</v>
      </c>
      <c r="D5234" t="s">
        <v>19</v>
      </c>
      <c r="E5234" t="s">
        <v>2240</v>
      </c>
      <c r="F5234" t="s">
        <v>185</v>
      </c>
      <c r="G5234" t="s">
        <v>22</v>
      </c>
      <c r="H5234" t="s">
        <v>75</v>
      </c>
      <c r="I5234" t="s">
        <v>33</v>
      </c>
      <c r="J5234" t="s">
        <v>25</v>
      </c>
      <c r="K5234" t="s">
        <v>332</v>
      </c>
      <c r="L5234" t="s">
        <v>11281</v>
      </c>
      <c r="M5234">
        <v>6</v>
      </c>
      <c r="N5234">
        <v>997</v>
      </c>
      <c r="O5234">
        <v>0.1</v>
      </c>
      <c r="P5234">
        <v>5383.8</v>
      </c>
      <c r="Q5234">
        <v>1580.6</v>
      </c>
      <c r="R5234">
        <v>29.36</v>
      </c>
    </row>
    <row r="5235" spans="1:18" x14ac:dyDescent="0.3">
      <c r="A5235" t="s">
        <v>11282</v>
      </c>
      <c r="B5235" s="1">
        <v>45517</v>
      </c>
      <c r="C5235" s="1">
        <v>45518</v>
      </c>
      <c r="D5235" t="s">
        <v>19</v>
      </c>
      <c r="E5235" t="s">
        <v>141</v>
      </c>
      <c r="F5235" t="s">
        <v>952</v>
      </c>
      <c r="G5235" t="s">
        <v>41</v>
      </c>
      <c r="H5235" t="s">
        <v>75</v>
      </c>
      <c r="I5235" t="s">
        <v>24</v>
      </c>
      <c r="J5235" t="s">
        <v>49</v>
      </c>
      <c r="K5235" t="s">
        <v>50</v>
      </c>
      <c r="L5235" t="s">
        <v>11283</v>
      </c>
      <c r="M5235">
        <v>1</v>
      </c>
      <c r="N5235">
        <v>1667</v>
      </c>
      <c r="O5235">
        <v>0.05</v>
      </c>
      <c r="P5235">
        <v>1583.65</v>
      </c>
      <c r="Q5235">
        <v>485.18</v>
      </c>
      <c r="R5235">
        <v>30.64</v>
      </c>
    </row>
    <row r="5236" spans="1:18" x14ac:dyDescent="0.3">
      <c r="A5236" t="s">
        <v>11284</v>
      </c>
      <c r="B5236" s="1">
        <v>45614</v>
      </c>
      <c r="C5236" s="1">
        <v>45621</v>
      </c>
      <c r="D5236" t="s">
        <v>29</v>
      </c>
      <c r="E5236" t="s">
        <v>1320</v>
      </c>
      <c r="F5236" t="s">
        <v>31</v>
      </c>
      <c r="G5236" t="s">
        <v>41</v>
      </c>
      <c r="H5236" t="s">
        <v>96</v>
      </c>
      <c r="I5236" t="s">
        <v>43</v>
      </c>
      <c r="J5236" t="s">
        <v>108</v>
      </c>
      <c r="K5236" t="s">
        <v>109</v>
      </c>
      <c r="L5236" t="s">
        <v>11285</v>
      </c>
      <c r="M5236">
        <v>9</v>
      </c>
      <c r="N5236">
        <v>954</v>
      </c>
      <c r="O5236">
        <v>0.15</v>
      </c>
      <c r="P5236">
        <v>7298.1</v>
      </c>
      <c r="Q5236">
        <v>1604.78</v>
      </c>
      <c r="R5236">
        <v>21.99</v>
      </c>
    </row>
    <row r="5237" spans="1:18" x14ac:dyDescent="0.3">
      <c r="A5237" t="s">
        <v>11286</v>
      </c>
      <c r="B5237" s="1">
        <v>45614</v>
      </c>
      <c r="C5237" s="1">
        <v>45616</v>
      </c>
      <c r="D5237" t="s">
        <v>89</v>
      </c>
      <c r="E5237" t="s">
        <v>2007</v>
      </c>
      <c r="F5237" t="s">
        <v>272</v>
      </c>
      <c r="G5237" t="s">
        <v>22</v>
      </c>
      <c r="H5237" t="s">
        <v>23</v>
      </c>
      <c r="I5237" t="s">
        <v>70</v>
      </c>
      <c r="J5237" t="s">
        <v>25</v>
      </c>
      <c r="K5237" t="s">
        <v>443</v>
      </c>
      <c r="L5237" t="s">
        <v>566</v>
      </c>
      <c r="M5237">
        <v>9</v>
      </c>
      <c r="N5237">
        <v>1922</v>
      </c>
      <c r="O5237">
        <v>0.1</v>
      </c>
      <c r="P5237">
        <v>15568.2</v>
      </c>
      <c r="Q5237">
        <v>4870.9799999999996</v>
      </c>
      <c r="R5237">
        <v>31.29</v>
      </c>
    </row>
    <row r="5238" spans="1:18" x14ac:dyDescent="0.3">
      <c r="A5238" t="s">
        <v>11287</v>
      </c>
      <c r="B5238" s="1">
        <v>45450</v>
      </c>
      <c r="C5238" s="1">
        <v>45454</v>
      </c>
      <c r="D5238" t="s">
        <v>38</v>
      </c>
      <c r="E5238" t="s">
        <v>1387</v>
      </c>
      <c r="F5238" t="s">
        <v>176</v>
      </c>
      <c r="G5238" t="s">
        <v>22</v>
      </c>
      <c r="H5238" t="s">
        <v>75</v>
      </c>
      <c r="I5238" t="s">
        <v>33</v>
      </c>
      <c r="J5238" t="s">
        <v>97</v>
      </c>
      <c r="K5238" t="s">
        <v>379</v>
      </c>
      <c r="L5238" t="s">
        <v>11288</v>
      </c>
      <c r="M5238">
        <v>6</v>
      </c>
      <c r="N5238">
        <v>1926</v>
      </c>
      <c r="O5238">
        <v>0.2</v>
      </c>
      <c r="P5238">
        <v>9244.7999999999993</v>
      </c>
      <c r="Q5238">
        <v>3138.21</v>
      </c>
      <c r="R5238">
        <v>33.950000000000003</v>
      </c>
    </row>
    <row r="5239" spans="1:18" x14ac:dyDescent="0.3">
      <c r="A5239" t="s">
        <v>11289</v>
      </c>
      <c r="B5239" s="1">
        <v>45401</v>
      </c>
      <c r="C5239" s="1">
        <v>45407</v>
      </c>
      <c r="D5239" t="s">
        <v>19</v>
      </c>
      <c r="E5239" t="s">
        <v>1203</v>
      </c>
      <c r="F5239" t="s">
        <v>514</v>
      </c>
      <c r="G5239" t="s">
        <v>61</v>
      </c>
      <c r="H5239" t="s">
        <v>42</v>
      </c>
      <c r="I5239" t="s">
        <v>63</v>
      </c>
      <c r="J5239" t="s">
        <v>34</v>
      </c>
      <c r="K5239" t="s">
        <v>152</v>
      </c>
      <c r="L5239" t="s">
        <v>11290</v>
      </c>
      <c r="M5239">
        <v>10</v>
      </c>
      <c r="N5239">
        <v>2457</v>
      </c>
      <c r="O5239">
        <v>0</v>
      </c>
      <c r="P5239">
        <v>24570</v>
      </c>
      <c r="Q5239">
        <v>9580.3799999999992</v>
      </c>
      <c r="R5239">
        <v>38.99</v>
      </c>
    </row>
    <row r="5240" spans="1:18" x14ac:dyDescent="0.3">
      <c r="A5240" t="s">
        <v>11291</v>
      </c>
      <c r="B5240" s="1">
        <v>45123</v>
      </c>
      <c r="C5240" s="1">
        <v>45124</v>
      </c>
      <c r="D5240" t="s">
        <v>19</v>
      </c>
      <c r="E5240" t="s">
        <v>611</v>
      </c>
      <c r="F5240" t="s">
        <v>294</v>
      </c>
      <c r="G5240" t="s">
        <v>22</v>
      </c>
      <c r="H5240" t="s">
        <v>62</v>
      </c>
      <c r="I5240" t="s">
        <v>24</v>
      </c>
      <c r="J5240" t="s">
        <v>137</v>
      </c>
      <c r="K5240" t="s">
        <v>138</v>
      </c>
      <c r="L5240" t="s">
        <v>2179</v>
      </c>
      <c r="M5240">
        <v>3</v>
      </c>
      <c r="N5240">
        <v>3170</v>
      </c>
      <c r="O5240">
        <v>0.2</v>
      </c>
      <c r="P5240">
        <v>7608</v>
      </c>
      <c r="Q5240">
        <v>2010.95</v>
      </c>
      <c r="R5240">
        <v>26.43</v>
      </c>
    </row>
    <row r="5241" spans="1:18" x14ac:dyDescent="0.3">
      <c r="A5241" t="s">
        <v>11292</v>
      </c>
      <c r="B5241" s="1">
        <v>45145</v>
      </c>
      <c r="C5241" s="1">
        <v>45148</v>
      </c>
      <c r="D5241" t="s">
        <v>38</v>
      </c>
      <c r="E5241" t="s">
        <v>2375</v>
      </c>
      <c r="F5241" t="s">
        <v>480</v>
      </c>
      <c r="G5241" t="s">
        <v>41</v>
      </c>
      <c r="H5241" t="s">
        <v>81</v>
      </c>
      <c r="I5241" t="s">
        <v>70</v>
      </c>
      <c r="J5241" t="s">
        <v>34</v>
      </c>
      <c r="K5241" t="s">
        <v>152</v>
      </c>
      <c r="L5241" t="s">
        <v>11293</v>
      </c>
      <c r="M5241">
        <v>4</v>
      </c>
      <c r="N5241">
        <v>2464</v>
      </c>
      <c r="O5241">
        <v>0.2</v>
      </c>
      <c r="P5241">
        <v>7884.8</v>
      </c>
      <c r="Q5241">
        <v>2204.19</v>
      </c>
      <c r="R5241">
        <v>27.95</v>
      </c>
    </row>
    <row r="5242" spans="1:18" x14ac:dyDescent="0.3">
      <c r="A5242" t="s">
        <v>11294</v>
      </c>
      <c r="B5242" s="1">
        <v>44991</v>
      </c>
      <c r="C5242" s="1">
        <v>44995</v>
      </c>
      <c r="D5242" t="s">
        <v>19</v>
      </c>
      <c r="E5242" t="s">
        <v>843</v>
      </c>
      <c r="F5242" t="s">
        <v>286</v>
      </c>
      <c r="G5242" t="s">
        <v>61</v>
      </c>
      <c r="H5242" t="s">
        <v>42</v>
      </c>
      <c r="I5242" t="s">
        <v>24</v>
      </c>
      <c r="J5242" t="s">
        <v>25</v>
      </c>
      <c r="K5242" t="s">
        <v>290</v>
      </c>
      <c r="L5242" t="s">
        <v>4638</v>
      </c>
      <c r="M5242">
        <v>10</v>
      </c>
      <c r="N5242">
        <v>1411</v>
      </c>
      <c r="O5242">
        <v>0.2</v>
      </c>
      <c r="P5242">
        <v>11288</v>
      </c>
      <c r="Q5242">
        <v>3826.89</v>
      </c>
      <c r="R5242">
        <v>33.9</v>
      </c>
    </row>
    <row r="5243" spans="1:18" x14ac:dyDescent="0.3">
      <c r="A5243" t="s">
        <v>11295</v>
      </c>
      <c r="B5243" s="1">
        <v>45624</v>
      </c>
      <c r="C5243" s="1">
        <v>45630</v>
      </c>
      <c r="D5243" t="s">
        <v>38</v>
      </c>
      <c r="E5243" t="s">
        <v>1801</v>
      </c>
      <c r="F5243" t="s">
        <v>251</v>
      </c>
      <c r="G5243" t="s">
        <v>61</v>
      </c>
      <c r="H5243" t="s">
        <v>32</v>
      </c>
      <c r="I5243" t="s">
        <v>33</v>
      </c>
      <c r="J5243" t="s">
        <v>25</v>
      </c>
      <c r="K5243" t="s">
        <v>26</v>
      </c>
      <c r="L5243" t="s">
        <v>11296</v>
      </c>
      <c r="M5243">
        <v>7</v>
      </c>
      <c r="N5243">
        <v>5008</v>
      </c>
      <c r="O5243">
        <v>0</v>
      </c>
      <c r="P5243">
        <v>35056</v>
      </c>
      <c r="Q5243">
        <v>10392.36</v>
      </c>
      <c r="R5243">
        <v>29.65</v>
      </c>
    </row>
    <row r="5244" spans="1:18" x14ac:dyDescent="0.3">
      <c r="A5244" t="s">
        <v>11297</v>
      </c>
      <c r="B5244" s="1">
        <v>45297</v>
      </c>
      <c r="C5244" s="1">
        <v>45301</v>
      </c>
      <c r="D5244" t="s">
        <v>19</v>
      </c>
      <c r="E5244" t="s">
        <v>10997</v>
      </c>
      <c r="F5244" t="s">
        <v>209</v>
      </c>
      <c r="G5244" t="s">
        <v>61</v>
      </c>
      <c r="H5244" t="s">
        <v>81</v>
      </c>
      <c r="I5244" t="s">
        <v>33</v>
      </c>
      <c r="J5244" t="s">
        <v>97</v>
      </c>
      <c r="K5244" t="s">
        <v>181</v>
      </c>
      <c r="L5244" t="s">
        <v>11298</v>
      </c>
      <c r="M5244">
        <v>8</v>
      </c>
      <c r="N5244">
        <v>3661</v>
      </c>
      <c r="O5244">
        <v>0.2</v>
      </c>
      <c r="P5244">
        <v>23430.400000000001</v>
      </c>
      <c r="Q5244">
        <v>5999.1</v>
      </c>
      <c r="R5244">
        <v>25.6</v>
      </c>
    </row>
    <row r="5245" spans="1:18" x14ac:dyDescent="0.3">
      <c r="A5245" t="s">
        <v>11299</v>
      </c>
      <c r="B5245" s="1">
        <v>45084</v>
      </c>
      <c r="C5245" s="1">
        <v>45087</v>
      </c>
      <c r="D5245" t="s">
        <v>19</v>
      </c>
      <c r="E5245" t="s">
        <v>498</v>
      </c>
      <c r="F5245" t="s">
        <v>546</v>
      </c>
      <c r="G5245" t="s">
        <v>41</v>
      </c>
      <c r="H5245" t="s">
        <v>62</v>
      </c>
      <c r="I5245" t="s">
        <v>24</v>
      </c>
      <c r="J5245" t="s">
        <v>137</v>
      </c>
      <c r="K5245" t="s">
        <v>168</v>
      </c>
      <c r="L5245" t="s">
        <v>11300</v>
      </c>
      <c r="M5245">
        <v>2</v>
      </c>
      <c r="N5245">
        <v>880</v>
      </c>
      <c r="O5245">
        <v>0.05</v>
      </c>
      <c r="P5245">
        <v>1672</v>
      </c>
      <c r="Q5245">
        <v>390.54</v>
      </c>
      <c r="R5245">
        <v>23.36</v>
      </c>
    </row>
    <row r="5246" spans="1:18" x14ac:dyDescent="0.3">
      <c r="A5246" t="s">
        <v>11301</v>
      </c>
      <c r="B5246" s="1">
        <v>45328</v>
      </c>
      <c r="C5246" s="1">
        <v>45332</v>
      </c>
      <c r="D5246" t="s">
        <v>38</v>
      </c>
      <c r="E5246" t="s">
        <v>4413</v>
      </c>
      <c r="F5246" t="s">
        <v>409</v>
      </c>
      <c r="G5246" t="s">
        <v>41</v>
      </c>
      <c r="H5246" t="s">
        <v>32</v>
      </c>
      <c r="I5246" t="s">
        <v>24</v>
      </c>
      <c r="J5246" t="s">
        <v>34</v>
      </c>
      <c r="K5246" t="s">
        <v>35</v>
      </c>
      <c r="L5246" t="s">
        <v>11302</v>
      </c>
      <c r="M5246">
        <v>6</v>
      </c>
      <c r="N5246">
        <v>2524</v>
      </c>
      <c r="O5246">
        <v>0</v>
      </c>
      <c r="P5246">
        <v>15144</v>
      </c>
      <c r="Q5246">
        <v>4422.5200000000004</v>
      </c>
      <c r="R5246">
        <v>29.2</v>
      </c>
    </row>
    <row r="5247" spans="1:18" x14ac:dyDescent="0.3">
      <c r="A5247" t="s">
        <v>11303</v>
      </c>
      <c r="B5247" s="1">
        <v>44951</v>
      </c>
      <c r="C5247" s="1">
        <v>44957</v>
      </c>
      <c r="D5247" t="s">
        <v>38</v>
      </c>
      <c r="E5247" t="s">
        <v>370</v>
      </c>
      <c r="F5247" t="s">
        <v>420</v>
      </c>
      <c r="G5247" t="s">
        <v>41</v>
      </c>
      <c r="H5247" t="s">
        <v>23</v>
      </c>
      <c r="I5247" t="s">
        <v>33</v>
      </c>
      <c r="J5247" t="s">
        <v>55</v>
      </c>
      <c r="K5247" t="s">
        <v>655</v>
      </c>
      <c r="L5247" t="s">
        <v>11304</v>
      </c>
      <c r="M5247">
        <v>9</v>
      </c>
      <c r="N5247">
        <v>3920</v>
      </c>
      <c r="O5247">
        <v>0.15</v>
      </c>
      <c r="P5247">
        <v>29988</v>
      </c>
      <c r="Q5247">
        <v>6614.8</v>
      </c>
      <c r="R5247">
        <v>22.06</v>
      </c>
    </row>
    <row r="5248" spans="1:18" x14ac:dyDescent="0.3">
      <c r="A5248" t="s">
        <v>11305</v>
      </c>
      <c r="B5248" s="1">
        <v>44963</v>
      </c>
      <c r="C5248" s="1">
        <v>44966</v>
      </c>
      <c r="D5248" t="s">
        <v>38</v>
      </c>
      <c r="E5248" t="s">
        <v>258</v>
      </c>
      <c r="F5248" t="s">
        <v>1042</v>
      </c>
      <c r="G5248" t="s">
        <v>22</v>
      </c>
      <c r="H5248" t="s">
        <v>23</v>
      </c>
      <c r="I5248" t="s">
        <v>33</v>
      </c>
      <c r="J5248" t="s">
        <v>49</v>
      </c>
      <c r="K5248" t="s">
        <v>311</v>
      </c>
      <c r="L5248" t="s">
        <v>11306</v>
      </c>
      <c r="M5248">
        <v>3</v>
      </c>
      <c r="N5248">
        <v>3553</v>
      </c>
      <c r="O5248">
        <v>0.1</v>
      </c>
      <c r="P5248">
        <v>9593.1</v>
      </c>
      <c r="Q5248">
        <v>3833.35</v>
      </c>
      <c r="R5248">
        <v>39.96</v>
      </c>
    </row>
    <row r="5249" spans="1:18" x14ac:dyDescent="0.3">
      <c r="A5249" t="s">
        <v>11307</v>
      </c>
      <c r="B5249" s="1">
        <v>45358</v>
      </c>
      <c r="C5249" s="1">
        <v>45359</v>
      </c>
      <c r="D5249" t="s">
        <v>38</v>
      </c>
      <c r="E5249" t="s">
        <v>2575</v>
      </c>
      <c r="F5249" t="s">
        <v>1042</v>
      </c>
      <c r="G5249" t="s">
        <v>61</v>
      </c>
      <c r="H5249" t="s">
        <v>62</v>
      </c>
      <c r="I5249" t="s">
        <v>43</v>
      </c>
      <c r="J5249" t="s">
        <v>55</v>
      </c>
      <c r="K5249" t="s">
        <v>56</v>
      </c>
      <c r="L5249" t="s">
        <v>11308</v>
      </c>
      <c r="M5249">
        <v>10</v>
      </c>
      <c r="N5249">
        <v>1443</v>
      </c>
      <c r="O5249">
        <v>0.2</v>
      </c>
      <c r="P5249">
        <v>11544</v>
      </c>
      <c r="Q5249">
        <v>2405.89</v>
      </c>
      <c r="R5249">
        <v>20.84</v>
      </c>
    </row>
    <row r="5250" spans="1:18" x14ac:dyDescent="0.3">
      <c r="A5250" t="s">
        <v>11309</v>
      </c>
      <c r="B5250" s="1">
        <v>45444</v>
      </c>
      <c r="C5250" s="1">
        <v>45450</v>
      </c>
      <c r="D5250" t="s">
        <v>29</v>
      </c>
      <c r="E5250" t="s">
        <v>2283</v>
      </c>
      <c r="F5250" t="s">
        <v>514</v>
      </c>
      <c r="G5250" t="s">
        <v>22</v>
      </c>
      <c r="H5250" t="s">
        <v>23</v>
      </c>
      <c r="I5250" t="s">
        <v>43</v>
      </c>
      <c r="J5250" t="s">
        <v>108</v>
      </c>
      <c r="K5250" t="s">
        <v>128</v>
      </c>
      <c r="L5250" t="s">
        <v>11310</v>
      </c>
      <c r="M5250">
        <v>3</v>
      </c>
      <c r="N5250">
        <v>3270</v>
      </c>
      <c r="O5250">
        <v>0.15</v>
      </c>
      <c r="P5250">
        <v>8338.5</v>
      </c>
      <c r="Q5250">
        <v>2580.08</v>
      </c>
      <c r="R5250">
        <v>30.94</v>
      </c>
    </row>
    <row r="5251" spans="1:18" x14ac:dyDescent="0.3">
      <c r="A5251" t="s">
        <v>11311</v>
      </c>
      <c r="B5251" s="1">
        <v>45148</v>
      </c>
      <c r="C5251" s="1">
        <v>45153</v>
      </c>
      <c r="D5251" t="s">
        <v>19</v>
      </c>
      <c r="E5251" t="s">
        <v>11312</v>
      </c>
      <c r="F5251" t="s">
        <v>68</v>
      </c>
      <c r="G5251" t="s">
        <v>41</v>
      </c>
      <c r="H5251" t="s">
        <v>32</v>
      </c>
      <c r="I5251" t="s">
        <v>70</v>
      </c>
      <c r="J5251" t="s">
        <v>97</v>
      </c>
      <c r="K5251" t="s">
        <v>181</v>
      </c>
      <c r="L5251" t="s">
        <v>11313</v>
      </c>
      <c r="M5251">
        <v>2</v>
      </c>
      <c r="N5251">
        <v>804</v>
      </c>
      <c r="O5251">
        <v>0.05</v>
      </c>
      <c r="P5251">
        <v>1527.6</v>
      </c>
      <c r="Q5251">
        <v>526.20000000000005</v>
      </c>
      <c r="R5251">
        <v>34.450000000000003</v>
      </c>
    </row>
    <row r="5252" spans="1:18" x14ac:dyDescent="0.3">
      <c r="A5252" t="s">
        <v>11314</v>
      </c>
      <c r="B5252" s="1">
        <v>45451</v>
      </c>
      <c r="C5252" s="1">
        <v>45451</v>
      </c>
      <c r="D5252" t="s">
        <v>19</v>
      </c>
      <c r="E5252" t="s">
        <v>1090</v>
      </c>
      <c r="F5252" t="s">
        <v>409</v>
      </c>
      <c r="G5252" t="s">
        <v>61</v>
      </c>
      <c r="H5252" t="s">
        <v>69</v>
      </c>
      <c r="I5252" t="s">
        <v>33</v>
      </c>
      <c r="J5252" t="s">
        <v>25</v>
      </c>
      <c r="K5252" t="s">
        <v>240</v>
      </c>
      <c r="L5252" t="s">
        <v>9409</v>
      </c>
      <c r="M5252">
        <v>3</v>
      </c>
      <c r="N5252">
        <v>901</v>
      </c>
      <c r="O5252">
        <v>0.2</v>
      </c>
      <c r="P5252">
        <v>2162.4</v>
      </c>
      <c r="Q5252">
        <v>559.6</v>
      </c>
      <c r="R5252">
        <v>25.88</v>
      </c>
    </row>
    <row r="5253" spans="1:18" x14ac:dyDescent="0.3">
      <c r="A5253" t="s">
        <v>11315</v>
      </c>
      <c r="B5253" s="1">
        <v>45375</v>
      </c>
      <c r="C5253" s="1">
        <v>45377</v>
      </c>
      <c r="D5253" t="s">
        <v>29</v>
      </c>
      <c r="E5253" t="s">
        <v>5234</v>
      </c>
      <c r="F5253" t="s">
        <v>286</v>
      </c>
      <c r="G5253" t="s">
        <v>41</v>
      </c>
      <c r="H5253" t="s">
        <v>75</v>
      </c>
      <c r="I5253" t="s">
        <v>33</v>
      </c>
      <c r="J5253" t="s">
        <v>34</v>
      </c>
      <c r="K5253" t="s">
        <v>152</v>
      </c>
      <c r="L5253" t="s">
        <v>11316</v>
      </c>
      <c r="M5253">
        <v>1</v>
      </c>
      <c r="N5253">
        <v>1772</v>
      </c>
      <c r="O5253">
        <v>0.15</v>
      </c>
      <c r="P5253">
        <v>1506.2</v>
      </c>
      <c r="Q5253">
        <v>450.36</v>
      </c>
      <c r="R5253">
        <v>29.9</v>
      </c>
    </row>
    <row r="5254" spans="1:18" x14ac:dyDescent="0.3">
      <c r="A5254" t="s">
        <v>11317</v>
      </c>
      <c r="B5254" s="1">
        <v>45306</v>
      </c>
      <c r="C5254" s="1">
        <v>45311</v>
      </c>
      <c r="D5254" t="s">
        <v>89</v>
      </c>
      <c r="E5254" t="s">
        <v>1465</v>
      </c>
      <c r="F5254" t="s">
        <v>147</v>
      </c>
      <c r="G5254" t="s">
        <v>41</v>
      </c>
      <c r="H5254" t="s">
        <v>75</v>
      </c>
      <c r="I5254" t="s">
        <v>24</v>
      </c>
      <c r="J5254" t="s">
        <v>25</v>
      </c>
      <c r="K5254" t="s">
        <v>443</v>
      </c>
      <c r="L5254" t="s">
        <v>11318</v>
      </c>
      <c r="M5254">
        <v>4</v>
      </c>
      <c r="N5254">
        <v>2999</v>
      </c>
      <c r="O5254">
        <v>0.2</v>
      </c>
      <c r="P5254">
        <v>9596.7999999999993</v>
      </c>
      <c r="Q5254">
        <v>2999.3</v>
      </c>
      <c r="R5254">
        <v>31.25</v>
      </c>
    </row>
    <row r="5255" spans="1:18" x14ac:dyDescent="0.3">
      <c r="A5255" t="s">
        <v>11319</v>
      </c>
      <c r="B5255" s="1">
        <v>45338</v>
      </c>
      <c r="C5255" s="1">
        <v>45338</v>
      </c>
      <c r="D5255" t="s">
        <v>19</v>
      </c>
      <c r="E5255" t="s">
        <v>2439</v>
      </c>
      <c r="F5255" t="s">
        <v>546</v>
      </c>
      <c r="G5255" t="s">
        <v>41</v>
      </c>
      <c r="H5255" t="s">
        <v>96</v>
      </c>
      <c r="I5255" t="s">
        <v>70</v>
      </c>
      <c r="J5255" t="s">
        <v>34</v>
      </c>
      <c r="K5255" t="s">
        <v>35</v>
      </c>
      <c r="L5255" t="s">
        <v>5454</v>
      </c>
      <c r="M5255">
        <v>3</v>
      </c>
      <c r="N5255">
        <v>3351</v>
      </c>
      <c r="O5255">
        <v>0.2</v>
      </c>
      <c r="P5255">
        <v>8042.4</v>
      </c>
      <c r="Q5255">
        <v>1788.04</v>
      </c>
      <c r="R5255">
        <v>22.23</v>
      </c>
    </row>
    <row r="5256" spans="1:18" x14ac:dyDescent="0.3">
      <c r="A5256" t="s">
        <v>11320</v>
      </c>
      <c r="B5256" s="1">
        <v>45337</v>
      </c>
      <c r="C5256" s="1">
        <v>45343</v>
      </c>
      <c r="D5256" t="s">
        <v>89</v>
      </c>
      <c r="E5256" t="s">
        <v>3918</v>
      </c>
      <c r="F5256" t="s">
        <v>60</v>
      </c>
      <c r="G5256" t="s">
        <v>41</v>
      </c>
      <c r="H5256" t="s">
        <v>96</v>
      </c>
      <c r="I5256" t="s">
        <v>24</v>
      </c>
      <c r="J5256" t="s">
        <v>55</v>
      </c>
      <c r="K5256" t="s">
        <v>655</v>
      </c>
      <c r="L5256" t="s">
        <v>3264</v>
      </c>
      <c r="M5256">
        <v>9</v>
      </c>
      <c r="N5256">
        <v>849</v>
      </c>
      <c r="O5256">
        <v>0.15</v>
      </c>
      <c r="P5256">
        <v>6494.85</v>
      </c>
      <c r="Q5256">
        <v>1725.11</v>
      </c>
      <c r="R5256">
        <v>26.56</v>
      </c>
    </row>
    <row r="5257" spans="1:18" x14ac:dyDescent="0.3">
      <c r="A5257" t="s">
        <v>11321</v>
      </c>
      <c r="B5257" s="1">
        <v>45078</v>
      </c>
      <c r="C5257" s="1">
        <v>45082</v>
      </c>
      <c r="D5257" t="s">
        <v>38</v>
      </c>
      <c r="E5257" t="s">
        <v>1286</v>
      </c>
      <c r="F5257" t="s">
        <v>80</v>
      </c>
      <c r="G5257" t="s">
        <v>61</v>
      </c>
      <c r="H5257" t="s">
        <v>81</v>
      </c>
      <c r="I5257" t="s">
        <v>43</v>
      </c>
      <c r="J5257" t="s">
        <v>137</v>
      </c>
      <c r="K5257" t="s">
        <v>232</v>
      </c>
      <c r="L5257" t="s">
        <v>11322</v>
      </c>
      <c r="M5257">
        <v>3</v>
      </c>
      <c r="N5257">
        <v>2562</v>
      </c>
      <c r="O5257">
        <v>0.1</v>
      </c>
      <c r="P5257">
        <v>6917.4</v>
      </c>
      <c r="Q5257">
        <v>1904.92</v>
      </c>
      <c r="R5257">
        <v>27.54</v>
      </c>
    </row>
    <row r="5258" spans="1:18" x14ac:dyDescent="0.3">
      <c r="A5258" t="s">
        <v>11323</v>
      </c>
      <c r="B5258" s="1">
        <v>45152</v>
      </c>
      <c r="C5258" s="1">
        <v>45157</v>
      </c>
      <c r="D5258" t="s">
        <v>29</v>
      </c>
      <c r="E5258" t="s">
        <v>2437</v>
      </c>
      <c r="F5258" t="s">
        <v>891</v>
      </c>
      <c r="G5258" t="s">
        <v>22</v>
      </c>
      <c r="H5258" t="s">
        <v>75</v>
      </c>
      <c r="I5258" t="s">
        <v>33</v>
      </c>
      <c r="J5258" t="s">
        <v>97</v>
      </c>
      <c r="K5258" t="s">
        <v>103</v>
      </c>
      <c r="L5258" t="s">
        <v>11324</v>
      </c>
      <c r="M5258">
        <v>2</v>
      </c>
      <c r="N5258">
        <v>1506</v>
      </c>
      <c r="O5258">
        <v>0.15</v>
      </c>
      <c r="P5258">
        <v>2560.1999999999998</v>
      </c>
      <c r="Q5258">
        <v>885.67</v>
      </c>
      <c r="R5258">
        <v>34.590000000000003</v>
      </c>
    </row>
    <row r="5259" spans="1:18" x14ac:dyDescent="0.3">
      <c r="A5259" t="s">
        <v>11325</v>
      </c>
      <c r="B5259" s="1">
        <v>45594</v>
      </c>
      <c r="C5259" s="1">
        <v>45598</v>
      </c>
      <c r="D5259" t="s">
        <v>89</v>
      </c>
      <c r="E5259" t="s">
        <v>2893</v>
      </c>
      <c r="F5259" t="s">
        <v>976</v>
      </c>
      <c r="G5259" t="s">
        <v>22</v>
      </c>
      <c r="H5259" t="s">
        <v>42</v>
      </c>
      <c r="I5259" t="s">
        <v>24</v>
      </c>
      <c r="J5259" t="s">
        <v>49</v>
      </c>
      <c r="K5259" t="s">
        <v>50</v>
      </c>
      <c r="L5259" t="s">
        <v>11326</v>
      </c>
      <c r="M5259">
        <v>8</v>
      </c>
      <c r="N5259">
        <v>4996</v>
      </c>
      <c r="O5259">
        <v>0.15</v>
      </c>
      <c r="P5259">
        <v>33972.800000000003</v>
      </c>
      <c r="Q5259">
        <v>9021.0400000000009</v>
      </c>
      <c r="R5259">
        <v>26.55</v>
      </c>
    </row>
    <row r="5260" spans="1:18" x14ac:dyDescent="0.3">
      <c r="A5260" t="s">
        <v>11327</v>
      </c>
      <c r="B5260" s="1">
        <v>45146</v>
      </c>
      <c r="C5260" s="1">
        <v>45151</v>
      </c>
      <c r="D5260" t="s">
        <v>19</v>
      </c>
      <c r="E5260" t="s">
        <v>2470</v>
      </c>
      <c r="F5260" t="s">
        <v>209</v>
      </c>
      <c r="G5260" t="s">
        <v>22</v>
      </c>
      <c r="H5260" t="s">
        <v>81</v>
      </c>
      <c r="I5260" t="s">
        <v>24</v>
      </c>
      <c r="J5260" t="s">
        <v>97</v>
      </c>
      <c r="K5260" t="s">
        <v>157</v>
      </c>
      <c r="L5260" t="s">
        <v>11328</v>
      </c>
      <c r="M5260">
        <v>4</v>
      </c>
      <c r="N5260">
        <v>4634</v>
      </c>
      <c r="O5260">
        <v>0.05</v>
      </c>
      <c r="P5260">
        <v>17609.2</v>
      </c>
      <c r="Q5260">
        <v>6480.82</v>
      </c>
      <c r="R5260">
        <v>36.799999999999997</v>
      </c>
    </row>
    <row r="5261" spans="1:18" x14ac:dyDescent="0.3">
      <c r="A5261" t="s">
        <v>11329</v>
      </c>
      <c r="B5261" s="1">
        <v>45322</v>
      </c>
      <c r="C5261" s="1">
        <v>45329</v>
      </c>
      <c r="D5261" t="s">
        <v>19</v>
      </c>
      <c r="E5261" t="s">
        <v>325</v>
      </c>
      <c r="F5261" t="s">
        <v>359</v>
      </c>
      <c r="G5261" t="s">
        <v>41</v>
      </c>
      <c r="H5261" t="s">
        <v>81</v>
      </c>
      <c r="I5261" t="s">
        <v>33</v>
      </c>
      <c r="J5261" t="s">
        <v>97</v>
      </c>
      <c r="K5261" t="s">
        <v>157</v>
      </c>
      <c r="L5261" t="s">
        <v>11330</v>
      </c>
      <c r="M5261">
        <v>1</v>
      </c>
      <c r="N5261">
        <v>652</v>
      </c>
      <c r="O5261">
        <v>0.2</v>
      </c>
      <c r="P5261">
        <v>521.6</v>
      </c>
      <c r="Q5261">
        <v>190.35</v>
      </c>
      <c r="R5261">
        <v>36.49</v>
      </c>
    </row>
    <row r="5262" spans="1:18" x14ac:dyDescent="0.3">
      <c r="A5262" t="s">
        <v>11331</v>
      </c>
      <c r="B5262" s="1">
        <v>45522</v>
      </c>
      <c r="C5262" s="1">
        <v>45524</v>
      </c>
      <c r="D5262" t="s">
        <v>29</v>
      </c>
      <c r="E5262" t="s">
        <v>7477</v>
      </c>
      <c r="F5262" t="s">
        <v>247</v>
      </c>
      <c r="G5262" t="s">
        <v>41</v>
      </c>
      <c r="H5262" t="s">
        <v>32</v>
      </c>
      <c r="I5262" t="s">
        <v>43</v>
      </c>
      <c r="J5262" t="s">
        <v>108</v>
      </c>
      <c r="K5262" t="s">
        <v>118</v>
      </c>
      <c r="L5262" t="s">
        <v>11332</v>
      </c>
      <c r="M5262">
        <v>9</v>
      </c>
      <c r="N5262">
        <v>3148</v>
      </c>
      <c r="O5262">
        <v>0.1</v>
      </c>
      <c r="P5262">
        <v>25498.799999999999</v>
      </c>
      <c r="Q5262">
        <v>9559.09</v>
      </c>
      <c r="R5262">
        <v>37.49</v>
      </c>
    </row>
    <row r="5263" spans="1:18" x14ac:dyDescent="0.3">
      <c r="A5263" t="s">
        <v>11333</v>
      </c>
      <c r="B5263" s="1">
        <v>45201</v>
      </c>
      <c r="C5263" s="1">
        <v>45204</v>
      </c>
      <c r="D5263" t="s">
        <v>38</v>
      </c>
      <c r="E5263" t="s">
        <v>938</v>
      </c>
      <c r="F5263" t="s">
        <v>952</v>
      </c>
      <c r="G5263" t="s">
        <v>41</v>
      </c>
      <c r="H5263" t="s">
        <v>32</v>
      </c>
      <c r="I5263" t="s">
        <v>70</v>
      </c>
      <c r="J5263" t="s">
        <v>49</v>
      </c>
      <c r="K5263" t="s">
        <v>64</v>
      </c>
      <c r="L5263" t="s">
        <v>11334</v>
      </c>
      <c r="M5263">
        <v>8</v>
      </c>
      <c r="N5263">
        <v>4714</v>
      </c>
      <c r="O5263">
        <v>0.1</v>
      </c>
      <c r="P5263">
        <v>33940.800000000003</v>
      </c>
      <c r="Q5263">
        <v>9087.7000000000007</v>
      </c>
      <c r="R5263">
        <v>26.78</v>
      </c>
    </row>
    <row r="5264" spans="1:18" x14ac:dyDescent="0.3">
      <c r="A5264" t="s">
        <v>11335</v>
      </c>
      <c r="B5264" s="1">
        <v>44930</v>
      </c>
      <c r="C5264" s="1">
        <v>44930</v>
      </c>
      <c r="D5264" t="s">
        <v>19</v>
      </c>
      <c r="E5264" t="s">
        <v>434</v>
      </c>
      <c r="F5264" t="s">
        <v>435</v>
      </c>
      <c r="G5264" t="s">
        <v>41</v>
      </c>
      <c r="H5264" t="s">
        <v>75</v>
      </c>
      <c r="I5264" t="s">
        <v>63</v>
      </c>
      <c r="J5264" t="s">
        <v>108</v>
      </c>
      <c r="K5264" t="s">
        <v>143</v>
      </c>
      <c r="L5264" t="s">
        <v>11336</v>
      </c>
      <c r="M5264">
        <v>7</v>
      </c>
      <c r="N5264">
        <v>2347</v>
      </c>
      <c r="O5264">
        <v>0</v>
      </c>
      <c r="P5264">
        <v>16429</v>
      </c>
      <c r="Q5264">
        <v>5550.5</v>
      </c>
      <c r="R5264">
        <v>33.78</v>
      </c>
    </row>
    <row r="5265" spans="1:18" x14ac:dyDescent="0.3">
      <c r="A5265" t="s">
        <v>11337</v>
      </c>
      <c r="B5265" s="1">
        <v>45383</v>
      </c>
      <c r="C5265" s="1">
        <v>45390</v>
      </c>
      <c r="D5265" t="s">
        <v>89</v>
      </c>
      <c r="E5265" t="s">
        <v>568</v>
      </c>
      <c r="F5265" t="s">
        <v>488</v>
      </c>
      <c r="G5265" t="s">
        <v>22</v>
      </c>
      <c r="H5265" t="s">
        <v>23</v>
      </c>
      <c r="I5265" t="s">
        <v>70</v>
      </c>
      <c r="J5265" t="s">
        <v>97</v>
      </c>
      <c r="K5265" t="s">
        <v>103</v>
      </c>
      <c r="L5265" t="s">
        <v>11338</v>
      </c>
      <c r="M5265">
        <v>8</v>
      </c>
      <c r="N5265">
        <v>1555</v>
      </c>
      <c r="O5265">
        <v>0.15</v>
      </c>
      <c r="P5265">
        <v>10574</v>
      </c>
      <c r="Q5265">
        <v>4070.18</v>
      </c>
      <c r="R5265">
        <v>38.49</v>
      </c>
    </row>
    <row r="5266" spans="1:18" x14ac:dyDescent="0.3">
      <c r="A5266" t="s">
        <v>11339</v>
      </c>
      <c r="B5266" s="1">
        <v>45255</v>
      </c>
      <c r="C5266" s="1">
        <v>45259</v>
      </c>
      <c r="D5266" t="s">
        <v>89</v>
      </c>
      <c r="E5266" t="s">
        <v>5056</v>
      </c>
      <c r="F5266" t="s">
        <v>122</v>
      </c>
      <c r="G5266" t="s">
        <v>41</v>
      </c>
      <c r="H5266" t="s">
        <v>96</v>
      </c>
      <c r="I5266" t="s">
        <v>43</v>
      </c>
      <c r="J5266" t="s">
        <v>34</v>
      </c>
      <c r="K5266" t="s">
        <v>113</v>
      </c>
      <c r="L5266" t="s">
        <v>11340</v>
      </c>
      <c r="M5266">
        <v>4</v>
      </c>
      <c r="N5266">
        <v>1023</v>
      </c>
      <c r="O5266">
        <v>0.2</v>
      </c>
      <c r="P5266">
        <v>3273.6</v>
      </c>
      <c r="Q5266">
        <v>1167.47</v>
      </c>
      <c r="R5266">
        <v>35.659999999999997</v>
      </c>
    </row>
    <row r="5267" spans="1:18" x14ac:dyDescent="0.3">
      <c r="A5267" t="s">
        <v>11341</v>
      </c>
      <c r="B5267" s="1">
        <v>45345</v>
      </c>
      <c r="C5267" s="1">
        <v>45346</v>
      </c>
      <c r="D5267" t="s">
        <v>29</v>
      </c>
      <c r="E5267" t="s">
        <v>1987</v>
      </c>
      <c r="F5267" t="s">
        <v>40</v>
      </c>
      <c r="G5267" t="s">
        <v>61</v>
      </c>
      <c r="H5267" t="s">
        <v>96</v>
      </c>
      <c r="I5267" t="s">
        <v>33</v>
      </c>
      <c r="J5267" t="s">
        <v>137</v>
      </c>
      <c r="K5267" t="s">
        <v>168</v>
      </c>
      <c r="L5267" t="s">
        <v>11342</v>
      </c>
      <c r="M5267">
        <v>10</v>
      </c>
      <c r="N5267">
        <v>1142</v>
      </c>
      <c r="O5267">
        <v>0</v>
      </c>
      <c r="P5267">
        <v>11420</v>
      </c>
      <c r="Q5267">
        <v>3189.34</v>
      </c>
      <c r="R5267">
        <v>27.93</v>
      </c>
    </row>
    <row r="5268" spans="1:18" x14ac:dyDescent="0.3">
      <c r="A5268" t="s">
        <v>11343</v>
      </c>
      <c r="B5268" s="1">
        <v>45243</v>
      </c>
      <c r="C5268" s="1">
        <v>45243</v>
      </c>
      <c r="D5268" t="s">
        <v>19</v>
      </c>
      <c r="E5268" t="s">
        <v>6356</v>
      </c>
      <c r="F5268" t="s">
        <v>499</v>
      </c>
      <c r="G5268" t="s">
        <v>61</v>
      </c>
      <c r="H5268" t="s">
        <v>96</v>
      </c>
      <c r="I5268" t="s">
        <v>43</v>
      </c>
      <c r="J5268" t="s">
        <v>49</v>
      </c>
      <c r="K5268" t="s">
        <v>152</v>
      </c>
      <c r="L5268" t="s">
        <v>11344</v>
      </c>
      <c r="M5268">
        <v>2</v>
      </c>
      <c r="N5268">
        <v>1367</v>
      </c>
      <c r="O5268">
        <v>0</v>
      </c>
      <c r="P5268">
        <v>2734</v>
      </c>
      <c r="Q5268">
        <v>797.28</v>
      </c>
      <c r="R5268">
        <v>29.16</v>
      </c>
    </row>
    <row r="5269" spans="1:18" x14ac:dyDescent="0.3">
      <c r="A5269" t="s">
        <v>11345</v>
      </c>
      <c r="B5269" s="1">
        <v>45270</v>
      </c>
      <c r="C5269" s="1">
        <v>45275</v>
      </c>
      <c r="D5269" t="s">
        <v>89</v>
      </c>
      <c r="E5269" t="s">
        <v>6348</v>
      </c>
      <c r="F5269" t="s">
        <v>565</v>
      </c>
      <c r="G5269" t="s">
        <v>41</v>
      </c>
      <c r="H5269" t="s">
        <v>42</v>
      </c>
      <c r="I5269" t="s">
        <v>63</v>
      </c>
      <c r="J5269" t="s">
        <v>137</v>
      </c>
      <c r="K5269" t="s">
        <v>138</v>
      </c>
      <c r="L5269" t="s">
        <v>11346</v>
      </c>
      <c r="M5269">
        <v>1</v>
      </c>
      <c r="N5269">
        <v>2629</v>
      </c>
      <c r="O5269">
        <v>0.05</v>
      </c>
      <c r="P5269">
        <v>2497.5500000000002</v>
      </c>
      <c r="Q5269">
        <v>908.96</v>
      </c>
      <c r="R5269">
        <v>36.39</v>
      </c>
    </row>
    <row r="5270" spans="1:18" x14ac:dyDescent="0.3">
      <c r="A5270" t="s">
        <v>11347</v>
      </c>
      <c r="B5270" s="1">
        <v>45574</v>
      </c>
      <c r="C5270" s="1">
        <v>45578</v>
      </c>
      <c r="D5270" t="s">
        <v>29</v>
      </c>
      <c r="E5270" t="s">
        <v>534</v>
      </c>
      <c r="F5270" t="s">
        <v>217</v>
      </c>
      <c r="G5270" t="s">
        <v>41</v>
      </c>
      <c r="H5270" t="s">
        <v>23</v>
      </c>
      <c r="I5270" t="s">
        <v>43</v>
      </c>
      <c r="J5270" t="s">
        <v>34</v>
      </c>
      <c r="K5270" t="s">
        <v>76</v>
      </c>
      <c r="L5270" t="s">
        <v>11348</v>
      </c>
      <c r="M5270">
        <v>10</v>
      </c>
      <c r="N5270">
        <v>4989</v>
      </c>
      <c r="O5270">
        <v>0</v>
      </c>
      <c r="P5270">
        <v>49890</v>
      </c>
      <c r="Q5270">
        <v>10620.53</v>
      </c>
      <c r="R5270">
        <v>21.29</v>
      </c>
    </row>
    <row r="5271" spans="1:18" x14ac:dyDescent="0.3">
      <c r="A5271" t="s">
        <v>11349</v>
      </c>
      <c r="B5271" s="1">
        <v>45490</v>
      </c>
      <c r="C5271" s="1">
        <v>45492</v>
      </c>
      <c r="D5271" t="s">
        <v>89</v>
      </c>
      <c r="E5271" t="s">
        <v>625</v>
      </c>
      <c r="F5271" t="s">
        <v>286</v>
      </c>
      <c r="G5271" t="s">
        <v>22</v>
      </c>
      <c r="H5271" t="s">
        <v>81</v>
      </c>
      <c r="I5271" t="s">
        <v>43</v>
      </c>
      <c r="J5271" t="s">
        <v>25</v>
      </c>
      <c r="K5271" t="s">
        <v>26</v>
      </c>
      <c r="L5271" t="s">
        <v>11350</v>
      </c>
      <c r="M5271">
        <v>10</v>
      </c>
      <c r="N5271">
        <v>702</v>
      </c>
      <c r="O5271">
        <v>0.15</v>
      </c>
      <c r="P5271">
        <v>5967</v>
      </c>
      <c r="Q5271">
        <v>2237.4499999999998</v>
      </c>
      <c r="R5271">
        <v>37.5</v>
      </c>
    </row>
    <row r="5272" spans="1:18" x14ac:dyDescent="0.3">
      <c r="A5272" t="s">
        <v>11351</v>
      </c>
      <c r="B5272" s="1">
        <v>45215</v>
      </c>
      <c r="C5272" s="1">
        <v>45222</v>
      </c>
      <c r="D5272" t="s">
        <v>29</v>
      </c>
      <c r="E5272" t="s">
        <v>1000</v>
      </c>
      <c r="F5272" t="s">
        <v>336</v>
      </c>
      <c r="G5272" t="s">
        <v>22</v>
      </c>
      <c r="H5272" t="s">
        <v>42</v>
      </c>
      <c r="I5272" t="s">
        <v>63</v>
      </c>
      <c r="J5272" t="s">
        <v>25</v>
      </c>
      <c r="K5272" t="s">
        <v>332</v>
      </c>
      <c r="L5272" t="s">
        <v>11352</v>
      </c>
      <c r="M5272">
        <v>7</v>
      </c>
      <c r="N5272">
        <v>4598</v>
      </c>
      <c r="O5272">
        <v>0.15</v>
      </c>
      <c r="P5272">
        <v>27358.1</v>
      </c>
      <c r="Q5272">
        <v>9381.7000000000007</v>
      </c>
      <c r="R5272">
        <v>34.29</v>
      </c>
    </row>
    <row r="5273" spans="1:18" x14ac:dyDescent="0.3">
      <c r="A5273" t="s">
        <v>11353</v>
      </c>
      <c r="B5273" s="1">
        <v>45613</v>
      </c>
      <c r="C5273" s="1">
        <v>45615</v>
      </c>
      <c r="D5273" t="s">
        <v>89</v>
      </c>
      <c r="E5273" t="s">
        <v>2689</v>
      </c>
      <c r="F5273" t="s">
        <v>870</v>
      </c>
      <c r="G5273" t="s">
        <v>22</v>
      </c>
      <c r="H5273" t="s">
        <v>69</v>
      </c>
      <c r="I5273" t="s">
        <v>43</v>
      </c>
      <c r="J5273" t="s">
        <v>108</v>
      </c>
      <c r="K5273" t="s">
        <v>268</v>
      </c>
      <c r="L5273" t="s">
        <v>11354</v>
      </c>
      <c r="M5273">
        <v>1</v>
      </c>
      <c r="N5273">
        <v>2791</v>
      </c>
      <c r="O5273">
        <v>0.1</v>
      </c>
      <c r="P5273">
        <v>2511.9</v>
      </c>
      <c r="Q5273">
        <v>535.46</v>
      </c>
      <c r="R5273">
        <v>21.32</v>
      </c>
    </row>
    <row r="5274" spans="1:18" x14ac:dyDescent="0.3">
      <c r="A5274" t="s">
        <v>11355</v>
      </c>
      <c r="B5274" s="1">
        <v>45422</v>
      </c>
      <c r="C5274" s="1">
        <v>45422</v>
      </c>
      <c r="D5274" t="s">
        <v>38</v>
      </c>
      <c r="E5274" t="s">
        <v>1222</v>
      </c>
      <c r="F5274" t="s">
        <v>127</v>
      </c>
      <c r="G5274" t="s">
        <v>22</v>
      </c>
      <c r="H5274" t="s">
        <v>32</v>
      </c>
      <c r="I5274" t="s">
        <v>43</v>
      </c>
      <c r="J5274" t="s">
        <v>97</v>
      </c>
      <c r="K5274" t="s">
        <v>103</v>
      </c>
      <c r="L5274" t="s">
        <v>11356</v>
      </c>
      <c r="M5274">
        <v>5</v>
      </c>
      <c r="N5274">
        <v>489</v>
      </c>
      <c r="O5274">
        <v>0.2</v>
      </c>
      <c r="P5274">
        <v>1956</v>
      </c>
      <c r="Q5274">
        <v>759.87</v>
      </c>
      <c r="R5274">
        <v>38.85</v>
      </c>
    </row>
    <row r="5275" spans="1:18" x14ac:dyDescent="0.3">
      <c r="A5275" t="s">
        <v>11357</v>
      </c>
      <c r="B5275" s="1">
        <v>44970</v>
      </c>
      <c r="C5275" s="1">
        <v>44973</v>
      </c>
      <c r="D5275" t="s">
        <v>38</v>
      </c>
      <c r="E5275" t="s">
        <v>5459</v>
      </c>
      <c r="F5275" t="s">
        <v>107</v>
      </c>
      <c r="G5275" t="s">
        <v>61</v>
      </c>
      <c r="H5275" t="s">
        <v>69</v>
      </c>
      <c r="I5275" t="s">
        <v>24</v>
      </c>
      <c r="J5275" t="s">
        <v>137</v>
      </c>
      <c r="K5275" t="s">
        <v>201</v>
      </c>
      <c r="L5275" t="s">
        <v>4346</v>
      </c>
      <c r="M5275">
        <v>10</v>
      </c>
      <c r="N5275">
        <v>754</v>
      </c>
      <c r="O5275">
        <v>0.05</v>
      </c>
      <c r="P5275">
        <v>7163</v>
      </c>
      <c r="Q5275">
        <v>2725.61</v>
      </c>
      <c r="R5275">
        <v>38.049999999999997</v>
      </c>
    </row>
    <row r="5276" spans="1:18" x14ac:dyDescent="0.3">
      <c r="A5276" t="s">
        <v>11358</v>
      </c>
      <c r="B5276" s="1">
        <v>45600</v>
      </c>
      <c r="C5276" s="1">
        <v>45604</v>
      </c>
      <c r="D5276" t="s">
        <v>29</v>
      </c>
      <c r="E5276" t="s">
        <v>2861</v>
      </c>
      <c r="F5276" t="s">
        <v>1042</v>
      </c>
      <c r="G5276" t="s">
        <v>22</v>
      </c>
      <c r="H5276" t="s">
        <v>96</v>
      </c>
      <c r="I5276" t="s">
        <v>33</v>
      </c>
      <c r="J5276" t="s">
        <v>49</v>
      </c>
      <c r="K5276" t="s">
        <v>500</v>
      </c>
      <c r="L5276" t="s">
        <v>11359</v>
      </c>
      <c r="M5276">
        <v>2</v>
      </c>
      <c r="N5276">
        <v>1059</v>
      </c>
      <c r="O5276">
        <v>0.1</v>
      </c>
      <c r="P5276">
        <v>1906.2</v>
      </c>
      <c r="Q5276">
        <v>627.25</v>
      </c>
      <c r="R5276">
        <v>32.909999999999997</v>
      </c>
    </row>
    <row r="5277" spans="1:18" x14ac:dyDescent="0.3">
      <c r="A5277" t="s">
        <v>11360</v>
      </c>
      <c r="B5277" s="1">
        <v>45476</v>
      </c>
      <c r="C5277" s="1">
        <v>45481</v>
      </c>
      <c r="D5277" t="s">
        <v>38</v>
      </c>
      <c r="E5277" t="s">
        <v>3183</v>
      </c>
      <c r="F5277" t="s">
        <v>147</v>
      </c>
      <c r="G5277" t="s">
        <v>22</v>
      </c>
      <c r="H5277" t="s">
        <v>75</v>
      </c>
      <c r="I5277" t="s">
        <v>70</v>
      </c>
      <c r="J5277" t="s">
        <v>108</v>
      </c>
      <c r="K5277" t="s">
        <v>109</v>
      </c>
      <c r="L5277" t="s">
        <v>11361</v>
      </c>
      <c r="M5277">
        <v>3</v>
      </c>
      <c r="N5277">
        <v>1831</v>
      </c>
      <c r="O5277">
        <v>0.1</v>
      </c>
      <c r="P5277">
        <v>4943.7</v>
      </c>
      <c r="Q5277">
        <v>1348.62</v>
      </c>
      <c r="R5277">
        <v>27.28</v>
      </c>
    </row>
    <row r="5278" spans="1:18" x14ac:dyDescent="0.3">
      <c r="A5278" t="s">
        <v>11362</v>
      </c>
      <c r="B5278" s="1">
        <v>44987</v>
      </c>
      <c r="C5278" s="1">
        <v>44994</v>
      </c>
      <c r="D5278" t="s">
        <v>38</v>
      </c>
      <c r="E5278" t="s">
        <v>2140</v>
      </c>
      <c r="F5278" t="s">
        <v>304</v>
      </c>
      <c r="G5278" t="s">
        <v>22</v>
      </c>
      <c r="H5278" t="s">
        <v>75</v>
      </c>
      <c r="I5278" t="s">
        <v>43</v>
      </c>
      <c r="J5278" t="s">
        <v>55</v>
      </c>
      <c r="K5278" t="s">
        <v>86</v>
      </c>
      <c r="L5278" t="s">
        <v>11363</v>
      </c>
      <c r="M5278">
        <v>3</v>
      </c>
      <c r="N5278">
        <v>2469</v>
      </c>
      <c r="O5278">
        <v>0.05</v>
      </c>
      <c r="P5278">
        <v>7036.65</v>
      </c>
      <c r="Q5278">
        <v>2761.02</v>
      </c>
      <c r="R5278">
        <v>39.24</v>
      </c>
    </row>
    <row r="5279" spans="1:18" x14ac:dyDescent="0.3">
      <c r="A5279" t="s">
        <v>11364</v>
      </c>
      <c r="B5279" s="1">
        <v>45115</v>
      </c>
      <c r="C5279" s="1">
        <v>45117</v>
      </c>
      <c r="D5279" t="s">
        <v>38</v>
      </c>
      <c r="E5279" t="s">
        <v>1311</v>
      </c>
      <c r="F5279" t="s">
        <v>74</v>
      </c>
      <c r="G5279" t="s">
        <v>41</v>
      </c>
      <c r="H5279" t="s">
        <v>69</v>
      </c>
      <c r="I5279" t="s">
        <v>63</v>
      </c>
      <c r="J5279" t="s">
        <v>55</v>
      </c>
      <c r="K5279" t="s">
        <v>56</v>
      </c>
      <c r="L5279" t="s">
        <v>11365</v>
      </c>
      <c r="M5279">
        <v>6</v>
      </c>
      <c r="N5279">
        <v>3707</v>
      </c>
      <c r="O5279">
        <v>0.15</v>
      </c>
      <c r="P5279">
        <v>18905.7</v>
      </c>
      <c r="Q5279">
        <v>4069.09</v>
      </c>
      <c r="R5279">
        <v>21.52</v>
      </c>
    </row>
    <row r="5280" spans="1:18" x14ac:dyDescent="0.3">
      <c r="A5280" t="s">
        <v>11366</v>
      </c>
      <c r="B5280" s="1">
        <v>45312</v>
      </c>
      <c r="C5280" s="1">
        <v>45316</v>
      </c>
      <c r="D5280" t="s">
        <v>29</v>
      </c>
      <c r="E5280" t="s">
        <v>1737</v>
      </c>
      <c r="F5280" t="s">
        <v>546</v>
      </c>
      <c r="G5280" t="s">
        <v>41</v>
      </c>
      <c r="H5280" t="s">
        <v>62</v>
      </c>
      <c r="I5280" t="s">
        <v>33</v>
      </c>
      <c r="J5280" t="s">
        <v>97</v>
      </c>
      <c r="K5280" t="s">
        <v>181</v>
      </c>
      <c r="L5280" t="s">
        <v>11367</v>
      </c>
      <c r="M5280">
        <v>1</v>
      </c>
      <c r="N5280">
        <v>167</v>
      </c>
      <c r="O5280">
        <v>0.1</v>
      </c>
      <c r="P5280">
        <v>150.30000000000001</v>
      </c>
      <c r="Q5280">
        <v>48.62</v>
      </c>
      <c r="R5280">
        <v>32.35</v>
      </c>
    </row>
    <row r="5281" spans="1:18" x14ac:dyDescent="0.3">
      <c r="A5281" t="s">
        <v>11368</v>
      </c>
      <c r="B5281" s="1">
        <v>45233</v>
      </c>
      <c r="C5281" s="1">
        <v>45235</v>
      </c>
      <c r="D5281" t="s">
        <v>19</v>
      </c>
      <c r="E5281" t="s">
        <v>3271</v>
      </c>
      <c r="F5281" t="s">
        <v>480</v>
      </c>
      <c r="G5281" t="s">
        <v>41</v>
      </c>
      <c r="H5281" t="s">
        <v>75</v>
      </c>
      <c r="I5281" t="s">
        <v>43</v>
      </c>
      <c r="J5281" t="s">
        <v>34</v>
      </c>
      <c r="K5281" t="s">
        <v>44</v>
      </c>
      <c r="L5281" t="s">
        <v>11369</v>
      </c>
      <c r="M5281">
        <v>10</v>
      </c>
      <c r="N5281">
        <v>3433</v>
      </c>
      <c r="O5281">
        <v>0.1</v>
      </c>
      <c r="P5281">
        <v>30897</v>
      </c>
      <c r="Q5281">
        <v>12172.22</v>
      </c>
      <c r="R5281">
        <v>39.4</v>
      </c>
    </row>
    <row r="5282" spans="1:18" x14ac:dyDescent="0.3">
      <c r="A5282" t="s">
        <v>11370</v>
      </c>
      <c r="B5282" s="1">
        <v>45299</v>
      </c>
      <c r="C5282" s="1">
        <v>45299</v>
      </c>
      <c r="D5282" t="s">
        <v>89</v>
      </c>
      <c r="E5282" t="s">
        <v>1280</v>
      </c>
      <c r="F5282" t="s">
        <v>255</v>
      </c>
      <c r="G5282" t="s">
        <v>41</v>
      </c>
      <c r="H5282" t="s">
        <v>32</v>
      </c>
      <c r="I5282" t="s">
        <v>70</v>
      </c>
      <c r="J5282" t="s">
        <v>97</v>
      </c>
      <c r="K5282" t="s">
        <v>103</v>
      </c>
      <c r="L5282" t="s">
        <v>11371</v>
      </c>
      <c r="M5282">
        <v>5</v>
      </c>
      <c r="N5282">
        <v>4703</v>
      </c>
      <c r="O5282">
        <v>0.1</v>
      </c>
      <c r="P5282">
        <v>21163.5</v>
      </c>
      <c r="Q5282">
        <v>7605.28</v>
      </c>
      <c r="R5282">
        <v>35.94</v>
      </c>
    </row>
    <row r="5283" spans="1:18" x14ac:dyDescent="0.3">
      <c r="A5283" t="s">
        <v>11372</v>
      </c>
      <c r="B5283" s="1">
        <v>45117</v>
      </c>
      <c r="C5283" s="1">
        <v>45118</v>
      </c>
      <c r="D5283" t="s">
        <v>29</v>
      </c>
      <c r="E5283" t="s">
        <v>2575</v>
      </c>
      <c r="F5283" t="s">
        <v>952</v>
      </c>
      <c r="G5283" t="s">
        <v>41</v>
      </c>
      <c r="H5283" t="s">
        <v>81</v>
      </c>
      <c r="I5283" t="s">
        <v>43</v>
      </c>
      <c r="J5283" t="s">
        <v>25</v>
      </c>
      <c r="K5283" t="s">
        <v>332</v>
      </c>
      <c r="L5283" t="s">
        <v>11373</v>
      </c>
      <c r="M5283">
        <v>2</v>
      </c>
      <c r="N5283">
        <v>4666</v>
      </c>
      <c r="O5283">
        <v>0</v>
      </c>
      <c r="P5283">
        <v>9332</v>
      </c>
      <c r="Q5283">
        <v>3340.3</v>
      </c>
      <c r="R5283">
        <v>35.79</v>
      </c>
    </row>
    <row r="5284" spans="1:18" x14ac:dyDescent="0.3">
      <c r="A5284" t="s">
        <v>11374</v>
      </c>
      <c r="B5284" s="1">
        <v>45303</v>
      </c>
      <c r="C5284" s="1">
        <v>45306</v>
      </c>
      <c r="D5284" t="s">
        <v>29</v>
      </c>
      <c r="E5284" t="s">
        <v>3684</v>
      </c>
      <c r="F5284" t="s">
        <v>359</v>
      </c>
      <c r="G5284" t="s">
        <v>41</v>
      </c>
      <c r="H5284" t="s">
        <v>69</v>
      </c>
      <c r="I5284" t="s">
        <v>43</v>
      </c>
      <c r="J5284" t="s">
        <v>34</v>
      </c>
      <c r="K5284" t="s">
        <v>152</v>
      </c>
      <c r="L5284" t="s">
        <v>11375</v>
      </c>
      <c r="M5284">
        <v>8</v>
      </c>
      <c r="N5284">
        <v>546</v>
      </c>
      <c r="O5284">
        <v>0.1</v>
      </c>
      <c r="P5284">
        <v>3931.2</v>
      </c>
      <c r="Q5284">
        <v>1569.44</v>
      </c>
      <c r="R5284">
        <v>39.92</v>
      </c>
    </row>
    <row r="5285" spans="1:18" x14ac:dyDescent="0.3">
      <c r="A5285" t="s">
        <v>11376</v>
      </c>
      <c r="B5285" s="1">
        <v>45291</v>
      </c>
      <c r="C5285" s="1">
        <v>45297</v>
      </c>
      <c r="D5285" t="s">
        <v>89</v>
      </c>
      <c r="E5285" t="s">
        <v>1057</v>
      </c>
      <c r="F5285" t="s">
        <v>569</v>
      </c>
      <c r="G5285" t="s">
        <v>41</v>
      </c>
      <c r="H5285" t="s">
        <v>81</v>
      </c>
      <c r="I5285" t="s">
        <v>33</v>
      </c>
      <c r="J5285" t="s">
        <v>97</v>
      </c>
      <c r="K5285" t="s">
        <v>98</v>
      </c>
      <c r="L5285" t="s">
        <v>11377</v>
      </c>
      <c r="M5285">
        <v>8</v>
      </c>
      <c r="N5285">
        <v>2497</v>
      </c>
      <c r="O5285">
        <v>0.15</v>
      </c>
      <c r="P5285">
        <v>16979.599999999999</v>
      </c>
      <c r="Q5285">
        <v>4158.59</v>
      </c>
      <c r="R5285">
        <v>24.49</v>
      </c>
    </row>
    <row r="5286" spans="1:18" x14ac:dyDescent="0.3">
      <c r="A5286" t="s">
        <v>11378</v>
      </c>
      <c r="B5286" s="1">
        <v>45101</v>
      </c>
      <c r="C5286" s="1">
        <v>45102</v>
      </c>
      <c r="D5286" t="s">
        <v>19</v>
      </c>
      <c r="E5286" t="s">
        <v>808</v>
      </c>
      <c r="F5286" t="s">
        <v>409</v>
      </c>
      <c r="G5286" t="s">
        <v>61</v>
      </c>
      <c r="H5286" t="s">
        <v>62</v>
      </c>
      <c r="I5286" t="s">
        <v>24</v>
      </c>
      <c r="J5286" t="s">
        <v>25</v>
      </c>
      <c r="K5286" t="s">
        <v>240</v>
      </c>
      <c r="L5286" t="s">
        <v>11379</v>
      </c>
      <c r="M5286">
        <v>5</v>
      </c>
      <c r="N5286">
        <v>4954</v>
      </c>
      <c r="O5286">
        <v>0</v>
      </c>
      <c r="P5286">
        <v>24770</v>
      </c>
      <c r="Q5286">
        <v>7080.7</v>
      </c>
      <c r="R5286">
        <v>28.59</v>
      </c>
    </row>
    <row r="5287" spans="1:18" x14ac:dyDescent="0.3">
      <c r="A5287" t="s">
        <v>11380</v>
      </c>
      <c r="B5287" s="1">
        <v>45364</v>
      </c>
      <c r="C5287" s="1">
        <v>45367</v>
      </c>
      <c r="D5287" t="s">
        <v>89</v>
      </c>
      <c r="E5287" t="s">
        <v>2193</v>
      </c>
      <c r="F5287" t="s">
        <v>709</v>
      </c>
      <c r="G5287" t="s">
        <v>22</v>
      </c>
      <c r="H5287" t="s">
        <v>23</v>
      </c>
      <c r="I5287" t="s">
        <v>33</v>
      </c>
      <c r="J5287" t="s">
        <v>49</v>
      </c>
      <c r="K5287" t="s">
        <v>64</v>
      </c>
      <c r="L5287" t="s">
        <v>9296</v>
      </c>
      <c r="M5287">
        <v>7</v>
      </c>
      <c r="N5287">
        <v>3314</v>
      </c>
      <c r="O5287">
        <v>0.1</v>
      </c>
      <c r="P5287">
        <v>20878.2</v>
      </c>
      <c r="Q5287">
        <v>7365.69</v>
      </c>
      <c r="R5287">
        <v>35.28</v>
      </c>
    </row>
    <row r="5288" spans="1:18" x14ac:dyDescent="0.3">
      <c r="A5288" t="s">
        <v>11381</v>
      </c>
      <c r="B5288" s="1">
        <v>44972</v>
      </c>
      <c r="C5288" s="1">
        <v>44975</v>
      </c>
      <c r="D5288" t="s">
        <v>29</v>
      </c>
      <c r="E5288" t="s">
        <v>2483</v>
      </c>
      <c r="F5288" t="s">
        <v>276</v>
      </c>
      <c r="G5288" t="s">
        <v>22</v>
      </c>
      <c r="H5288" t="s">
        <v>96</v>
      </c>
      <c r="I5288" t="s">
        <v>24</v>
      </c>
      <c r="J5288" t="s">
        <v>137</v>
      </c>
      <c r="K5288" t="s">
        <v>201</v>
      </c>
      <c r="L5288" t="s">
        <v>11382</v>
      </c>
      <c r="M5288">
        <v>3</v>
      </c>
      <c r="N5288">
        <v>3706</v>
      </c>
      <c r="O5288">
        <v>0.05</v>
      </c>
      <c r="P5288">
        <v>10562.1</v>
      </c>
      <c r="Q5288">
        <v>3499.26</v>
      </c>
      <c r="R5288">
        <v>33.130000000000003</v>
      </c>
    </row>
    <row r="5289" spans="1:18" x14ac:dyDescent="0.3">
      <c r="A5289" t="s">
        <v>11383</v>
      </c>
      <c r="B5289" s="1">
        <v>45293</v>
      </c>
      <c r="C5289" s="1">
        <v>45299</v>
      </c>
      <c r="D5289" t="s">
        <v>38</v>
      </c>
      <c r="E5289" t="s">
        <v>4287</v>
      </c>
      <c r="F5289" t="s">
        <v>694</v>
      </c>
      <c r="G5289" t="s">
        <v>22</v>
      </c>
      <c r="H5289" t="s">
        <v>32</v>
      </c>
      <c r="I5289" t="s">
        <v>33</v>
      </c>
      <c r="J5289" t="s">
        <v>49</v>
      </c>
      <c r="K5289" t="s">
        <v>311</v>
      </c>
      <c r="L5289" t="s">
        <v>11384</v>
      </c>
      <c r="M5289">
        <v>4</v>
      </c>
      <c r="N5289">
        <v>3681</v>
      </c>
      <c r="O5289">
        <v>0.05</v>
      </c>
      <c r="P5289">
        <v>13987.8</v>
      </c>
      <c r="Q5289">
        <v>3444.05</v>
      </c>
      <c r="R5289">
        <v>24.62</v>
      </c>
    </row>
    <row r="5290" spans="1:18" x14ac:dyDescent="0.3">
      <c r="A5290" t="s">
        <v>11385</v>
      </c>
      <c r="B5290" s="1">
        <v>45190</v>
      </c>
      <c r="C5290" s="1">
        <v>45196</v>
      </c>
      <c r="D5290" t="s">
        <v>38</v>
      </c>
      <c r="E5290" t="s">
        <v>899</v>
      </c>
      <c r="F5290" t="s">
        <v>719</v>
      </c>
      <c r="G5290" t="s">
        <v>41</v>
      </c>
      <c r="H5290" t="s">
        <v>42</v>
      </c>
      <c r="I5290" t="s">
        <v>33</v>
      </c>
      <c r="J5290" t="s">
        <v>25</v>
      </c>
      <c r="K5290" t="s">
        <v>332</v>
      </c>
      <c r="L5290" t="s">
        <v>11386</v>
      </c>
      <c r="M5290">
        <v>3</v>
      </c>
      <c r="N5290">
        <v>3845</v>
      </c>
      <c r="O5290">
        <v>0.1</v>
      </c>
      <c r="P5290">
        <v>10381.5</v>
      </c>
      <c r="Q5290">
        <v>3438.05</v>
      </c>
      <c r="R5290">
        <v>33.119999999999997</v>
      </c>
    </row>
    <row r="5291" spans="1:18" x14ac:dyDescent="0.3">
      <c r="A5291" t="s">
        <v>11387</v>
      </c>
      <c r="B5291" s="1">
        <v>45251</v>
      </c>
      <c r="C5291" s="1">
        <v>45252</v>
      </c>
      <c r="D5291" t="s">
        <v>29</v>
      </c>
      <c r="E5291" t="s">
        <v>3564</v>
      </c>
      <c r="F5291" t="s">
        <v>176</v>
      </c>
      <c r="G5291" t="s">
        <v>22</v>
      </c>
      <c r="H5291" t="s">
        <v>75</v>
      </c>
      <c r="I5291" t="s">
        <v>24</v>
      </c>
      <c r="J5291" t="s">
        <v>34</v>
      </c>
      <c r="K5291" t="s">
        <v>152</v>
      </c>
      <c r="L5291" t="s">
        <v>11388</v>
      </c>
      <c r="M5291">
        <v>3</v>
      </c>
      <c r="N5291">
        <v>2910</v>
      </c>
      <c r="O5291">
        <v>0</v>
      </c>
      <c r="P5291">
        <v>8730</v>
      </c>
      <c r="Q5291">
        <v>2905.14</v>
      </c>
      <c r="R5291">
        <v>33.28</v>
      </c>
    </row>
    <row r="5292" spans="1:18" x14ac:dyDescent="0.3">
      <c r="A5292" t="s">
        <v>11389</v>
      </c>
      <c r="B5292" s="1">
        <v>45354</v>
      </c>
      <c r="C5292" s="1">
        <v>45360</v>
      </c>
      <c r="D5292" t="s">
        <v>89</v>
      </c>
      <c r="E5292" t="s">
        <v>208</v>
      </c>
      <c r="F5292" t="s">
        <v>340</v>
      </c>
      <c r="G5292" t="s">
        <v>22</v>
      </c>
      <c r="H5292" t="s">
        <v>23</v>
      </c>
      <c r="I5292" t="s">
        <v>63</v>
      </c>
      <c r="J5292" t="s">
        <v>108</v>
      </c>
      <c r="K5292" t="s">
        <v>143</v>
      </c>
      <c r="L5292" t="s">
        <v>11390</v>
      </c>
      <c r="M5292">
        <v>5</v>
      </c>
      <c r="N5292">
        <v>3421</v>
      </c>
      <c r="O5292">
        <v>0</v>
      </c>
      <c r="P5292">
        <v>17105</v>
      </c>
      <c r="Q5292">
        <v>5990.69</v>
      </c>
      <c r="R5292">
        <v>35.020000000000003</v>
      </c>
    </row>
    <row r="5293" spans="1:18" x14ac:dyDescent="0.3">
      <c r="A5293" t="s">
        <v>11391</v>
      </c>
      <c r="B5293" s="1">
        <v>45376</v>
      </c>
      <c r="C5293" s="1">
        <v>45383</v>
      </c>
      <c r="D5293" t="s">
        <v>19</v>
      </c>
      <c r="E5293" t="s">
        <v>782</v>
      </c>
      <c r="F5293" t="s">
        <v>263</v>
      </c>
      <c r="G5293" t="s">
        <v>41</v>
      </c>
      <c r="H5293" t="s">
        <v>96</v>
      </c>
      <c r="I5293" t="s">
        <v>24</v>
      </c>
      <c r="J5293" t="s">
        <v>97</v>
      </c>
      <c r="K5293" t="s">
        <v>157</v>
      </c>
      <c r="L5293" t="s">
        <v>11392</v>
      </c>
      <c r="M5293">
        <v>7</v>
      </c>
      <c r="N5293">
        <v>4918</v>
      </c>
      <c r="O5293">
        <v>0.1</v>
      </c>
      <c r="P5293">
        <v>30983.4</v>
      </c>
      <c r="Q5293">
        <v>12225.02</v>
      </c>
      <c r="R5293">
        <v>39.46</v>
      </c>
    </row>
    <row r="5294" spans="1:18" x14ac:dyDescent="0.3">
      <c r="A5294" t="s">
        <v>11393</v>
      </c>
      <c r="B5294" s="1">
        <v>45089</v>
      </c>
      <c r="C5294" s="1">
        <v>45092</v>
      </c>
      <c r="D5294" t="s">
        <v>29</v>
      </c>
      <c r="E5294" t="s">
        <v>1534</v>
      </c>
      <c r="F5294" t="s">
        <v>420</v>
      </c>
      <c r="G5294" t="s">
        <v>41</v>
      </c>
      <c r="H5294" t="s">
        <v>32</v>
      </c>
      <c r="I5294" t="s">
        <v>24</v>
      </c>
      <c r="J5294" t="s">
        <v>25</v>
      </c>
      <c r="K5294" t="s">
        <v>240</v>
      </c>
      <c r="L5294" t="s">
        <v>11394</v>
      </c>
      <c r="M5294">
        <v>9</v>
      </c>
      <c r="N5294">
        <v>2412</v>
      </c>
      <c r="O5294">
        <v>0</v>
      </c>
      <c r="P5294">
        <v>21708</v>
      </c>
      <c r="Q5294">
        <v>7832.87</v>
      </c>
      <c r="R5294">
        <v>36.08</v>
      </c>
    </row>
    <row r="5295" spans="1:18" x14ac:dyDescent="0.3">
      <c r="A5295" t="s">
        <v>11395</v>
      </c>
      <c r="B5295" s="1">
        <v>45593</v>
      </c>
      <c r="C5295" s="1">
        <v>45595</v>
      </c>
      <c r="D5295" t="s">
        <v>38</v>
      </c>
      <c r="E5295" t="s">
        <v>1783</v>
      </c>
      <c r="F5295" t="s">
        <v>122</v>
      </c>
      <c r="G5295" t="s">
        <v>41</v>
      </c>
      <c r="H5295" t="s">
        <v>69</v>
      </c>
      <c r="I5295" t="s">
        <v>70</v>
      </c>
      <c r="J5295" t="s">
        <v>137</v>
      </c>
      <c r="K5295" t="s">
        <v>232</v>
      </c>
      <c r="L5295" t="s">
        <v>11396</v>
      </c>
      <c r="M5295">
        <v>6</v>
      </c>
      <c r="N5295">
        <v>1459</v>
      </c>
      <c r="O5295">
        <v>0.05</v>
      </c>
      <c r="P5295">
        <v>8316.2999999999993</v>
      </c>
      <c r="Q5295">
        <v>1934.2</v>
      </c>
      <c r="R5295">
        <v>23.26</v>
      </c>
    </row>
    <row r="5296" spans="1:18" x14ac:dyDescent="0.3">
      <c r="A5296" t="s">
        <v>11397</v>
      </c>
      <c r="B5296" s="1">
        <v>45312</v>
      </c>
      <c r="C5296" s="1">
        <v>45319</v>
      </c>
      <c r="D5296" t="s">
        <v>19</v>
      </c>
      <c r="E5296" t="s">
        <v>7403</v>
      </c>
      <c r="F5296" t="s">
        <v>259</v>
      </c>
      <c r="G5296" t="s">
        <v>61</v>
      </c>
      <c r="H5296" t="s">
        <v>42</v>
      </c>
      <c r="I5296" t="s">
        <v>24</v>
      </c>
      <c r="J5296" t="s">
        <v>49</v>
      </c>
      <c r="K5296" t="s">
        <v>64</v>
      </c>
      <c r="L5296" t="s">
        <v>11398</v>
      </c>
      <c r="M5296">
        <v>9</v>
      </c>
      <c r="N5296">
        <v>3661</v>
      </c>
      <c r="O5296">
        <v>0.05</v>
      </c>
      <c r="P5296">
        <v>31301.55</v>
      </c>
      <c r="Q5296">
        <v>11354.27</v>
      </c>
      <c r="R5296">
        <v>36.270000000000003</v>
      </c>
    </row>
    <row r="5297" spans="1:18" x14ac:dyDescent="0.3">
      <c r="A5297" t="s">
        <v>11399</v>
      </c>
      <c r="B5297" s="1">
        <v>45410</v>
      </c>
      <c r="C5297" s="1">
        <v>45414</v>
      </c>
      <c r="D5297" t="s">
        <v>29</v>
      </c>
      <c r="E5297" t="s">
        <v>382</v>
      </c>
      <c r="F5297" t="s">
        <v>276</v>
      </c>
      <c r="G5297" t="s">
        <v>61</v>
      </c>
      <c r="H5297" t="s">
        <v>96</v>
      </c>
      <c r="I5297" t="s">
        <v>43</v>
      </c>
      <c r="J5297" t="s">
        <v>108</v>
      </c>
      <c r="K5297" t="s">
        <v>118</v>
      </c>
      <c r="L5297" t="s">
        <v>11400</v>
      </c>
      <c r="M5297">
        <v>3</v>
      </c>
      <c r="N5297">
        <v>3798</v>
      </c>
      <c r="O5297">
        <v>0</v>
      </c>
      <c r="P5297">
        <v>11394</v>
      </c>
      <c r="Q5297">
        <v>3252.57</v>
      </c>
      <c r="R5297">
        <v>28.55</v>
      </c>
    </row>
    <row r="5298" spans="1:18" x14ac:dyDescent="0.3">
      <c r="A5298" t="s">
        <v>11401</v>
      </c>
      <c r="B5298" s="1">
        <v>45437</v>
      </c>
      <c r="C5298" s="1">
        <v>45438</v>
      </c>
      <c r="D5298" t="s">
        <v>38</v>
      </c>
      <c r="E5298" t="s">
        <v>2782</v>
      </c>
      <c r="F5298" t="s">
        <v>488</v>
      </c>
      <c r="G5298" t="s">
        <v>61</v>
      </c>
      <c r="H5298" t="s">
        <v>62</v>
      </c>
      <c r="I5298" t="s">
        <v>24</v>
      </c>
      <c r="J5298" t="s">
        <v>34</v>
      </c>
      <c r="K5298" t="s">
        <v>35</v>
      </c>
      <c r="L5298" t="s">
        <v>11402</v>
      </c>
      <c r="M5298">
        <v>8</v>
      </c>
      <c r="N5298">
        <v>1642</v>
      </c>
      <c r="O5298">
        <v>0.2</v>
      </c>
      <c r="P5298">
        <v>10508.8</v>
      </c>
      <c r="Q5298">
        <v>3215.2</v>
      </c>
      <c r="R5298">
        <v>30.6</v>
      </c>
    </row>
    <row r="5299" spans="1:18" x14ac:dyDescent="0.3">
      <c r="A5299" t="s">
        <v>11403</v>
      </c>
      <c r="B5299" s="1">
        <v>45454</v>
      </c>
      <c r="C5299" s="1">
        <v>45456</v>
      </c>
      <c r="D5299" t="s">
        <v>19</v>
      </c>
      <c r="E5299" t="s">
        <v>3162</v>
      </c>
      <c r="F5299" t="s">
        <v>336</v>
      </c>
      <c r="G5299" t="s">
        <v>41</v>
      </c>
      <c r="H5299" t="s">
        <v>23</v>
      </c>
      <c r="I5299" t="s">
        <v>70</v>
      </c>
      <c r="J5299" t="s">
        <v>55</v>
      </c>
      <c r="K5299" t="s">
        <v>123</v>
      </c>
      <c r="L5299" t="s">
        <v>11404</v>
      </c>
      <c r="M5299">
        <v>10</v>
      </c>
      <c r="N5299">
        <v>1445</v>
      </c>
      <c r="O5299">
        <v>0</v>
      </c>
      <c r="P5299">
        <v>14450</v>
      </c>
      <c r="Q5299">
        <v>4113.53</v>
      </c>
      <c r="R5299">
        <v>28.47</v>
      </c>
    </row>
    <row r="5300" spans="1:18" x14ac:dyDescent="0.3">
      <c r="A5300" t="s">
        <v>11405</v>
      </c>
      <c r="B5300" s="1">
        <v>45559</v>
      </c>
      <c r="C5300" s="1">
        <v>45561</v>
      </c>
      <c r="D5300" t="s">
        <v>19</v>
      </c>
      <c r="E5300" t="s">
        <v>2791</v>
      </c>
      <c r="F5300" t="s">
        <v>521</v>
      </c>
      <c r="G5300" t="s">
        <v>61</v>
      </c>
      <c r="H5300" t="s">
        <v>75</v>
      </c>
      <c r="I5300" t="s">
        <v>43</v>
      </c>
      <c r="J5300" t="s">
        <v>137</v>
      </c>
      <c r="K5300" t="s">
        <v>138</v>
      </c>
      <c r="L5300" t="s">
        <v>11406</v>
      </c>
      <c r="M5300">
        <v>1</v>
      </c>
      <c r="N5300">
        <v>1867</v>
      </c>
      <c r="O5300">
        <v>0.15</v>
      </c>
      <c r="P5300">
        <v>1586.95</v>
      </c>
      <c r="Q5300">
        <v>377.91</v>
      </c>
      <c r="R5300">
        <v>23.81</v>
      </c>
    </row>
    <row r="5301" spans="1:18" x14ac:dyDescent="0.3">
      <c r="A5301" t="s">
        <v>11407</v>
      </c>
      <c r="B5301" s="1">
        <v>45465</v>
      </c>
      <c r="C5301" s="1">
        <v>45470</v>
      </c>
      <c r="D5301" t="s">
        <v>38</v>
      </c>
      <c r="E5301" t="s">
        <v>3391</v>
      </c>
      <c r="F5301" t="s">
        <v>107</v>
      </c>
      <c r="G5301" t="s">
        <v>61</v>
      </c>
      <c r="H5301" t="s">
        <v>69</v>
      </c>
      <c r="I5301" t="s">
        <v>70</v>
      </c>
      <c r="J5301" t="s">
        <v>49</v>
      </c>
      <c r="K5301" t="s">
        <v>152</v>
      </c>
      <c r="L5301" t="s">
        <v>11408</v>
      </c>
      <c r="M5301">
        <v>10</v>
      </c>
      <c r="N5301">
        <v>320</v>
      </c>
      <c r="O5301">
        <v>0</v>
      </c>
      <c r="P5301">
        <v>3200</v>
      </c>
      <c r="Q5301">
        <v>1245.3399999999999</v>
      </c>
      <c r="R5301">
        <v>38.92</v>
      </c>
    </row>
    <row r="5302" spans="1:18" x14ac:dyDescent="0.3">
      <c r="A5302" t="s">
        <v>11409</v>
      </c>
      <c r="B5302" s="1">
        <v>45201</v>
      </c>
      <c r="C5302" s="1">
        <v>45207</v>
      </c>
      <c r="D5302" t="s">
        <v>29</v>
      </c>
      <c r="E5302" t="s">
        <v>1423</v>
      </c>
      <c r="F5302" t="s">
        <v>91</v>
      </c>
      <c r="G5302" t="s">
        <v>22</v>
      </c>
      <c r="H5302" t="s">
        <v>32</v>
      </c>
      <c r="I5302" t="s">
        <v>33</v>
      </c>
      <c r="J5302" t="s">
        <v>108</v>
      </c>
      <c r="K5302" t="s">
        <v>118</v>
      </c>
      <c r="L5302" t="s">
        <v>11410</v>
      </c>
      <c r="M5302">
        <v>7</v>
      </c>
      <c r="N5302">
        <v>1267</v>
      </c>
      <c r="O5302">
        <v>0.05</v>
      </c>
      <c r="P5302">
        <v>8425.5499999999993</v>
      </c>
      <c r="Q5302">
        <v>1806.45</v>
      </c>
      <c r="R5302">
        <v>21.44</v>
      </c>
    </row>
    <row r="5303" spans="1:18" x14ac:dyDescent="0.3">
      <c r="A5303" t="s">
        <v>11411</v>
      </c>
      <c r="B5303" s="1">
        <v>45087</v>
      </c>
      <c r="C5303" s="1">
        <v>45090</v>
      </c>
      <c r="D5303" t="s">
        <v>19</v>
      </c>
      <c r="E5303" t="s">
        <v>3631</v>
      </c>
      <c r="F5303" t="s">
        <v>224</v>
      </c>
      <c r="G5303" t="s">
        <v>61</v>
      </c>
      <c r="H5303" t="s">
        <v>69</v>
      </c>
      <c r="I5303" t="s">
        <v>43</v>
      </c>
      <c r="J5303" t="s">
        <v>34</v>
      </c>
      <c r="K5303" t="s">
        <v>113</v>
      </c>
      <c r="L5303" t="s">
        <v>11412</v>
      </c>
      <c r="M5303">
        <v>10</v>
      </c>
      <c r="N5303">
        <v>2150</v>
      </c>
      <c r="O5303">
        <v>0.2</v>
      </c>
      <c r="P5303">
        <v>17200</v>
      </c>
      <c r="Q5303">
        <v>5613.71</v>
      </c>
      <c r="R5303">
        <v>32.64</v>
      </c>
    </row>
    <row r="5304" spans="1:18" x14ac:dyDescent="0.3">
      <c r="A5304" t="s">
        <v>11413</v>
      </c>
      <c r="B5304" s="1">
        <v>45303</v>
      </c>
      <c r="C5304" s="1">
        <v>45309</v>
      </c>
      <c r="D5304" t="s">
        <v>29</v>
      </c>
      <c r="E5304" t="s">
        <v>5146</v>
      </c>
      <c r="F5304" t="s">
        <v>449</v>
      </c>
      <c r="G5304" t="s">
        <v>22</v>
      </c>
      <c r="H5304" t="s">
        <v>96</v>
      </c>
      <c r="I5304" t="s">
        <v>70</v>
      </c>
      <c r="J5304" t="s">
        <v>25</v>
      </c>
      <c r="K5304" t="s">
        <v>26</v>
      </c>
      <c r="L5304" t="s">
        <v>11414</v>
      </c>
      <c r="M5304">
        <v>10</v>
      </c>
      <c r="N5304">
        <v>3991</v>
      </c>
      <c r="O5304">
        <v>0</v>
      </c>
      <c r="P5304">
        <v>39910</v>
      </c>
      <c r="Q5304">
        <v>15500.91</v>
      </c>
      <c r="R5304">
        <v>38.840000000000003</v>
      </c>
    </row>
    <row r="5305" spans="1:18" x14ac:dyDescent="0.3">
      <c r="A5305" t="s">
        <v>11415</v>
      </c>
      <c r="B5305" s="1">
        <v>45440</v>
      </c>
      <c r="C5305" s="1">
        <v>45441</v>
      </c>
      <c r="D5305" t="s">
        <v>29</v>
      </c>
      <c r="E5305" t="s">
        <v>6784</v>
      </c>
      <c r="F5305" t="s">
        <v>136</v>
      </c>
      <c r="G5305" t="s">
        <v>41</v>
      </c>
      <c r="H5305" t="s">
        <v>42</v>
      </c>
      <c r="I5305" t="s">
        <v>24</v>
      </c>
      <c r="J5305" t="s">
        <v>25</v>
      </c>
      <c r="K5305" t="s">
        <v>443</v>
      </c>
      <c r="L5305" t="s">
        <v>11416</v>
      </c>
      <c r="M5305">
        <v>3</v>
      </c>
      <c r="N5305">
        <v>2075</v>
      </c>
      <c r="O5305">
        <v>0.15</v>
      </c>
      <c r="P5305">
        <v>5291.25</v>
      </c>
      <c r="Q5305">
        <v>2007.07</v>
      </c>
      <c r="R5305">
        <v>37.93</v>
      </c>
    </row>
    <row r="5306" spans="1:18" x14ac:dyDescent="0.3">
      <c r="A5306" t="s">
        <v>11417</v>
      </c>
      <c r="B5306" s="1">
        <v>45550</v>
      </c>
      <c r="C5306" s="1">
        <v>45553</v>
      </c>
      <c r="D5306" t="s">
        <v>19</v>
      </c>
      <c r="E5306" t="s">
        <v>3698</v>
      </c>
      <c r="F5306" t="s">
        <v>514</v>
      </c>
      <c r="G5306" t="s">
        <v>61</v>
      </c>
      <c r="H5306" t="s">
        <v>81</v>
      </c>
      <c r="I5306" t="s">
        <v>63</v>
      </c>
      <c r="J5306" t="s">
        <v>25</v>
      </c>
      <c r="K5306" t="s">
        <v>26</v>
      </c>
      <c r="L5306" t="s">
        <v>11418</v>
      </c>
      <c r="M5306">
        <v>7</v>
      </c>
      <c r="N5306">
        <v>3259</v>
      </c>
      <c r="O5306">
        <v>0.05</v>
      </c>
      <c r="P5306">
        <v>21672.35</v>
      </c>
      <c r="Q5306">
        <v>7473.6</v>
      </c>
      <c r="R5306">
        <v>34.479999999999997</v>
      </c>
    </row>
    <row r="5307" spans="1:18" x14ac:dyDescent="0.3">
      <c r="A5307" t="s">
        <v>11419</v>
      </c>
      <c r="B5307" s="1">
        <v>45301</v>
      </c>
      <c r="C5307" s="1">
        <v>45305</v>
      </c>
      <c r="D5307" t="s">
        <v>29</v>
      </c>
      <c r="E5307" t="s">
        <v>513</v>
      </c>
      <c r="F5307" t="s">
        <v>350</v>
      </c>
      <c r="G5307" t="s">
        <v>61</v>
      </c>
      <c r="H5307" t="s">
        <v>81</v>
      </c>
      <c r="I5307" t="s">
        <v>43</v>
      </c>
      <c r="J5307" t="s">
        <v>25</v>
      </c>
      <c r="K5307" t="s">
        <v>26</v>
      </c>
      <c r="L5307" t="s">
        <v>4258</v>
      </c>
      <c r="M5307">
        <v>7</v>
      </c>
      <c r="N5307">
        <v>3084</v>
      </c>
      <c r="O5307">
        <v>0.2</v>
      </c>
      <c r="P5307">
        <v>17270.400000000001</v>
      </c>
      <c r="Q5307">
        <v>6121.44</v>
      </c>
      <c r="R5307">
        <v>35.44</v>
      </c>
    </row>
    <row r="5308" spans="1:18" x14ac:dyDescent="0.3">
      <c r="A5308" t="s">
        <v>11420</v>
      </c>
      <c r="B5308" s="1">
        <v>45071</v>
      </c>
      <c r="C5308" s="1">
        <v>45077</v>
      </c>
      <c r="D5308" t="s">
        <v>29</v>
      </c>
      <c r="E5308" t="s">
        <v>2080</v>
      </c>
      <c r="F5308" t="s">
        <v>383</v>
      </c>
      <c r="G5308" t="s">
        <v>61</v>
      </c>
      <c r="H5308" t="s">
        <v>23</v>
      </c>
      <c r="I5308" t="s">
        <v>24</v>
      </c>
      <c r="J5308" t="s">
        <v>34</v>
      </c>
      <c r="K5308" t="s">
        <v>152</v>
      </c>
      <c r="L5308" t="s">
        <v>11421</v>
      </c>
      <c r="M5308">
        <v>9</v>
      </c>
      <c r="N5308">
        <v>996</v>
      </c>
      <c r="O5308">
        <v>0.15</v>
      </c>
      <c r="P5308">
        <v>7619.4</v>
      </c>
      <c r="Q5308">
        <v>2297.09</v>
      </c>
      <c r="R5308">
        <v>30.15</v>
      </c>
    </row>
    <row r="5309" spans="1:18" x14ac:dyDescent="0.3">
      <c r="A5309" t="s">
        <v>11422</v>
      </c>
      <c r="B5309" s="1">
        <v>45396</v>
      </c>
      <c r="C5309" s="1">
        <v>45402</v>
      </c>
      <c r="D5309" t="s">
        <v>29</v>
      </c>
      <c r="E5309" t="s">
        <v>1119</v>
      </c>
      <c r="F5309" t="s">
        <v>569</v>
      </c>
      <c r="G5309" t="s">
        <v>61</v>
      </c>
      <c r="H5309" t="s">
        <v>96</v>
      </c>
      <c r="I5309" t="s">
        <v>33</v>
      </c>
      <c r="J5309" t="s">
        <v>34</v>
      </c>
      <c r="K5309" t="s">
        <v>152</v>
      </c>
      <c r="L5309" t="s">
        <v>11423</v>
      </c>
      <c r="M5309">
        <v>9</v>
      </c>
      <c r="N5309">
        <v>152</v>
      </c>
      <c r="O5309">
        <v>0.15</v>
      </c>
      <c r="P5309">
        <v>1162.8</v>
      </c>
      <c r="Q5309">
        <v>347.55</v>
      </c>
      <c r="R5309">
        <v>29.89</v>
      </c>
    </row>
    <row r="5310" spans="1:18" x14ac:dyDescent="0.3">
      <c r="A5310" t="s">
        <v>11424</v>
      </c>
      <c r="B5310" s="1">
        <v>45555</v>
      </c>
      <c r="C5310" s="1">
        <v>45555</v>
      </c>
      <c r="D5310" t="s">
        <v>29</v>
      </c>
      <c r="E5310" t="s">
        <v>866</v>
      </c>
      <c r="F5310" t="s">
        <v>259</v>
      </c>
      <c r="G5310" t="s">
        <v>22</v>
      </c>
      <c r="H5310" t="s">
        <v>62</v>
      </c>
      <c r="I5310" t="s">
        <v>70</v>
      </c>
      <c r="J5310" t="s">
        <v>25</v>
      </c>
      <c r="K5310" t="s">
        <v>26</v>
      </c>
      <c r="L5310" t="s">
        <v>8363</v>
      </c>
      <c r="M5310">
        <v>6</v>
      </c>
      <c r="N5310">
        <v>3500</v>
      </c>
      <c r="O5310">
        <v>0.2</v>
      </c>
      <c r="P5310">
        <v>16800</v>
      </c>
      <c r="Q5310">
        <v>6209.96</v>
      </c>
      <c r="R5310">
        <v>36.96</v>
      </c>
    </row>
    <row r="5311" spans="1:18" x14ac:dyDescent="0.3">
      <c r="A5311" t="s">
        <v>11425</v>
      </c>
      <c r="B5311" s="1">
        <v>45413</v>
      </c>
      <c r="C5311" s="1">
        <v>45418</v>
      </c>
      <c r="D5311" t="s">
        <v>29</v>
      </c>
      <c r="E5311" t="s">
        <v>545</v>
      </c>
      <c r="F5311" t="s">
        <v>449</v>
      </c>
      <c r="G5311" t="s">
        <v>61</v>
      </c>
      <c r="H5311" t="s">
        <v>32</v>
      </c>
      <c r="I5311" t="s">
        <v>63</v>
      </c>
      <c r="J5311" t="s">
        <v>49</v>
      </c>
      <c r="K5311" t="s">
        <v>152</v>
      </c>
      <c r="L5311" t="s">
        <v>11426</v>
      </c>
      <c r="M5311">
        <v>7</v>
      </c>
      <c r="N5311">
        <v>3294</v>
      </c>
      <c r="O5311">
        <v>0.15</v>
      </c>
      <c r="P5311">
        <v>19599.3</v>
      </c>
      <c r="Q5311">
        <v>4294.42</v>
      </c>
      <c r="R5311">
        <v>21.91</v>
      </c>
    </row>
    <row r="5312" spans="1:18" x14ac:dyDescent="0.3">
      <c r="A5312" t="s">
        <v>11427</v>
      </c>
      <c r="B5312" s="1">
        <v>45087</v>
      </c>
      <c r="C5312" s="1">
        <v>45090</v>
      </c>
      <c r="D5312" t="s">
        <v>38</v>
      </c>
      <c r="E5312" t="s">
        <v>2744</v>
      </c>
      <c r="F5312" t="s">
        <v>156</v>
      </c>
      <c r="G5312" t="s">
        <v>61</v>
      </c>
      <c r="H5312" t="s">
        <v>62</v>
      </c>
      <c r="I5312" t="s">
        <v>70</v>
      </c>
      <c r="J5312" t="s">
        <v>97</v>
      </c>
      <c r="K5312" t="s">
        <v>379</v>
      </c>
      <c r="L5312" t="s">
        <v>11428</v>
      </c>
      <c r="M5312">
        <v>2</v>
      </c>
      <c r="N5312">
        <v>4220</v>
      </c>
      <c r="O5312">
        <v>0.1</v>
      </c>
      <c r="P5312">
        <v>7596</v>
      </c>
      <c r="Q5312">
        <v>2289.6</v>
      </c>
      <c r="R5312">
        <v>30.14</v>
      </c>
    </row>
    <row r="5313" spans="1:18" x14ac:dyDescent="0.3">
      <c r="A5313" t="s">
        <v>11429</v>
      </c>
      <c r="B5313" s="1">
        <v>44949</v>
      </c>
      <c r="C5313" s="1">
        <v>44954</v>
      </c>
      <c r="D5313" t="s">
        <v>29</v>
      </c>
      <c r="E5313" t="s">
        <v>3145</v>
      </c>
      <c r="F5313" t="s">
        <v>359</v>
      </c>
      <c r="G5313" t="s">
        <v>22</v>
      </c>
      <c r="H5313" t="s">
        <v>69</v>
      </c>
      <c r="I5313" t="s">
        <v>24</v>
      </c>
      <c r="J5313" t="s">
        <v>97</v>
      </c>
      <c r="K5313" t="s">
        <v>103</v>
      </c>
      <c r="L5313" t="s">
        <v>11430</v>
      </c>
      <c r="M5313">
        <v>9</v>
      </c>
      <c r="N5313">
        <v>3083</v>
      </c>
      <c r="O5313">
        <v>0.1</v>
      </c>
      <c r="P5313">
        <v>24972.3</v>
      </c>
      <c r="Q5313">
        <v>8950.9699999999993</v>
      </c>
      <c r="R5313">
        <v>35.840000000000003</v>
      </c>
    </row>
    <row r="5314" spans="1:18" x14ac:dyDescent="0.3">
      <c r="A5314" t="s">
        <v>11431</v>
      </c>
      <c r="B5314" s="1">
        <v>45305</v>
      </c>
      <c r="C5314" s="1">
        <v>45308</v>
      </c>
      <c r="D5314" t="s">
        <v>38</v>
      </c>
      <c r="E5314" t="s">
        <v>262</v>
      </c>
      <c r="F5314" t="s">
        <v>499</v>
      </c>
      <c r="G5314" t="s">
        <v>41</v>
      </c>
      <c r="H5314" t="s">
        <v>42</v>
      </c>
      <c r="I5314" t="s">
        <v>63</v>
      </c>
      <c r="J5314" t="s">
        <v>55</v>
      </c>
      <c r="K5314" t="s">
        <v>56</v>
      </c>
      <c r="L5314" t="s">
        <v>11432</v>
      </c>
      <c r="M5314">
        <v>9</v>
      </c>
      <c r="N5314">
        <v>3800</v>
      </c>
      <c r="O5314">
        <v>0</v>
      </c>
      <c r="P5314">
        <v>34200</v>
      </c>
      <c r="Q5314">
        <v>12783.03</v>
      </c>
      <c r="R5314">
        <v>37.380000000000003</v>
      </c>
    </row>
    <row r="5315" spans="1:18" x14ac:dyDescent="0.3">
      <c r="A5315" t="s">
        <v>11433</v>
      </c>
      <c r="B5315" s="1">
        <v>45080</v>
      </c>
      <c r="C5315" s="1">
        <v>45084</v>
      </c>
      <c r="D5315" t="s">
        <v>29</v>
      </c>
      <c r="E5315" t="s">
        <v>2054</v>
      </c>
      <c r="F5315" t="s">
        <v>468</v>
      </c>
      <c r="G5315" t="s">
        <v>22</v>
      </c>
      <c r="H5315" t="s">
        <v>62</v>
      </c>
      <c r="I5315" t="s">
        <v>33</v>
      </c>
      <c r="J5315" t="s">
        <v>49</v>
      </c>
      <c r="K5315" t="s">
        <v>64</v>
      </c>
      <c r="L5315" t="s">
        <v>11434</v>
      </c>
      <c r="M5315">
        <v>6</v>
      </c>
      <c r="N5315">
        <v>1535</v>
      </c>
      <c r="O5315">
        <v>0.05</v>
      </c>
      <c r="P5315">
        <v>8749.5</v>
      </c>
      <c r="Q5315">
        <v>3154.28</v>
      </c>
      <c r="R5315">
        <v>36.049999999999997</v>
      </c>
    </row>
    <row r="5316" spans="1:18" x14ac:dyDescent="0.3">
      <c r="A5316" t="s">
        <v>11435</v>
      </c>
      <c r="B5316" s="1">
        <v>45174</v>
      </c>
      <c r="C5316" s="1">
        <v>45176</v>
      </c>
      <c r="D5316" t="s">
        <v>29</v>
      </c>
      <c r="E5316" t="s">
        <v>604</v>
      </c>
      <c r="F5316" t="s">
        <v>322</v>
      </c>
      <c r="G5316" t="s">
        <v>41</v>
      </c>
      <c r="H5316" t="s">
        <v>62</v>
      </c>
      <c r="I5316" t="s">
        <v>24</v>
      </c>
      <c r="J5316" t="s">
        <v>97</v>
      </c>
      <c r="K5316" t="s">
        <v>157</v>
      </c>
      <c r="L5316" t="s">
        <v>11436</v>
      </c>
      <c r="M5316">
        <v>6</v>
      </c>
      <c r="N5316">
        <v>3283</v>
      </c>
      <c r="O5316">
        <v>0.15</v>
      </c>
      <c r="P5316">
        <v>16743.3</v>
      </c>
      <c r="Q5316">
        <v>6637.76</v>
      </c>
      <c r="R5316">
        <v>39.64</v>
      </c>
    </row>
    <row r="5317" spans="1:18" x14ac:dyDescent="0.3">
      <c r="A5317" t="s">
        <v>11437</v>
      </c>
      <c r="B5317" s="1">
        <v>44936</v>
      </c>
      <c r="C5317" s="1">
        <v>44941</v>
      </c>
      <c r="D5317" t="s">
        <v>89</v>
      </c>
      <c r="E5317" t="s">
        <v>510</v>
      </c>
      <c r="F5317" t="s">
        <v>488</v>
      </c>
      <c r="G5317" t="s">
        <v>41</v>
      </c>
      <c r="H5317" t="s">
        <v>69</v>
      </c>
      <c r="I5317" t="s">
        <v>63</v>
      </c>
      <c r="J5317" t="s">
        <v>97</v>
      </c>
      <c r="K5317" t="s">
        <v>181</v>
      </c>
      <c r="L5317" t="s">
        <v>11438</v>
      </c>
      <c r="M5317">
        <v>5</v>
      </c>
      <c r="N5317">
        <v>1025</v>
      </c>
      <c r="O5317">
        <v>0.15</v>
      </c>
      <c r="P5317">
        <v>4356.25</v>
      </c>
      <c r="Q5317">
        <v>911.94</v>
      </c>
      <c r="R5317">
        <v>20.93</v>
      </c>
    </row>
    <row r="5318" spans="1:18" x14ac:dyDescent="0.3">
      <c r="A5318" t="s">
        <v>11439</v>
      </c>
      <c r="B5318" s="1">
        <v>44936</v>
      </c>
      <c r="C5318" s="1">
        <v>44942</v>
      </c>
      <c r="D5318" t="s">
        <v>89</v>
      </c>
      <c r="E5318" t="s">
        <v>3035</v>
      </c>
      <c r="F5318" t="s">
        <v>1370</v>
      </c>
      <c r="G5318" t="s">
        <v>41</v>
      </c>
      <c r="H5318" t="s">
        <v>32</v>
      </c>
      <c r="I5318" t="s">
        <v>43</v>
      </c>
      <c r="J5318" t="s">
        <v>55</v>
      </c>
      <c r="K5318" t="s">
        <v>86</v>
      </c>
      <c r="L5318" t="s">
        <v>11440</v>
      </c>
      <c r="M5318">
        <v>5</v>
      </c>
      <c r="N5318">
        <v>3311</v>
      </c>
      <c r="O5318">
        <v>0.15</v>
      </c>
      <c r="P5318">
        <v>14071.75</v>
      </c>
      <c r="Q5318">
        <v>4328.46</v>
      </c>
      <c r="R5318">
        <v>30.76</v>
      </c>
    </row>
    <row r="5319" spans="1:18" x14ac:dyDescent="0.3">
      <c r="A5319" t="s">
        <v>11441</v>
      </c>
      <c r="B5319" s="1">
        <v>45272</v>
      </c>
      <c r="C5319" s="1">
        <v>45277</v>
      </c>
      <c r="D5319" t="s">
        <v>38</v>
      </c>
      <c r="E5319" t="s">
        <v>4877</v>
      </c>
      <c r="F5319" t="s">
        <v>243</v>
      </c>
      <c r="G5319" t="s">
        <v>41</v>
      </c>
      <c r="H5319" t="s">
        <v>42</v>
      </c>
      <c r="I5319" t="s">
        <v>33</v>
      </c>
      <c r="J5319" t="s">
        <v>55</v>
      </c>
      <c r="K5319" t="s">
        <v>123</v>
      </c>
      <c r="L5319" t="s">
        <v>11442</v>
      </c>
      <c r="M5319">
        <v>5</v>
      </c>
      <c r="N5319">
        <v>330</v>
      </c>
      <c r="O5319">
        <v>0.2</v>
      </c>
      <c r="P5319">
        <v>1320</v>
      </c>
      <c r="Q5319">
        <v>507.13</v>
      </c>
      <c r="R5319">
        <v>38.42</v>
      </c>
    </row>
    <row r="5320" spans="1:18" x14ac:dyDescent="0.3">
      <c r="A5320" t="s">
        <v>11443</v>
      </c>
      <c r="B5320" s="1">
        <v>44949</v>
      </c>
      <c r="C5320" s="1">
        <v>44954</v>
      </c>
      <c r="D5320" t="s">
        <v>89</v>
      </c>
      <c r="E5320" t="s">
        <v>2490</v>
      </c>
      <c r="F5320" t="s">
        <v>435</v>
      </c>
      <c r="G5320" t="s">
        <v>61</v>
      </c>
      <c r="H5320" t="s">
        <v>96</v>
      </c>
      <c r="I5320" t="s">
        <v>70</v>
      </c>
      <c r="J5320" t="s">
        <v>55</v>
      </c>
      <c r="K5320" t="s">
        <v>123</v>
      </c>
      <c r="L5320" t="s">
        <v>11444</v>
      </c>
      <c r="M5320">
        <v>1</v>
      </c>
      <c r="N5320">
        <v>3711</v>
      </c>
      <c r="O5320">
        <v>0</v>
      </c>
      <c r="P5320">
        <v>3711</v>
      </c>
      <c r="Q5320">
        <v>1481.72</v>
      </c>
      <c r="R5320">
        <v>39.93</v>
      </c>
    </row>
    <row r="5321" spans="1:18" x14ac:dyDescent="0.3">
      <c r="A5321" t="s">
        <v>11445</v>
      </c>
      <c r="B5321" s="1">
        <v>45043</v>
      </c>
      <c r="C5321" s="1">
        <v>45046</v>
      </c>
      <c r="D5321" t="s">
        <v>89</v>
      </c>
      <c r="E5321" t="s">
        <v>408</v>
      </c>
      <c r="F5321" t="s">
        <v>156</v>
      </c>
      <c r="G5321" t="s">
        <v>41</v>
      </c>
      <c r="H5321" t="s">
        <v>75</v>
      </c>
      <c r="I5321" t="s">
        <v>70</v>
      </c>
      <c r="J5321" t="s">
        <v>25</v>
      </c>
      <c r="K5321" t="s">
        <v>26</v>
      </c>
      <c r="L5321" t="s">
        <v>11446</v>
      </c>
      <c r="M5321">
        <v>8</v>
      </c>
      <c r="N5321">
        <v>3934</v>
      </c>
      <c r="O5321">
        <v>0.15</v>
      </c>
      <c r="P5321">
        <v>26751.200000000001</v>
      </c>
      <c r="Q5321">
        <v>6485.33</v>
      </c>
      <c r="R5321">
        <v>24.24</v>
      </c>
    </row>
    <row r="5322" spans="1:18" x14ac:dyDescent="0.3">
      <c r="A5322" t="s">
        <v>11447</v>
      </c>
      <c r="B5322" s="1">
        <v>44933</v>
      </c>
      <c r="C5322" s="1">
        <v>44934</v>
      </c>
      <c r="D5322" t="s">
        <v>89</v>
      </c>
      <c r="E5322" t="s">
        <v>1270</v>
      </c>
      <c r="F5322" t="s">
        <v>531</v>
      </c>
      <c r="G5322" t="s">
        <v>41</v>
      </c>
      <c r="H5322" t="s">
        <v>62</v>
      </c>
      <c r="I5322" t="s">
        <v>70</v>
      </c>
      <c r="J5322" t="s">
        <v>34</v>
      </c>
      <c r="K5322" t="s">
        <v>152</v>
      </c>
      <c r="L5322" t="s">
        <v>11448</v>
      </c>
      <c r="M5322">
        <v>2</v>
      </c>
      <c r="N5322">
        <v>1860</v>
      </c>
      <c r="O5322">
        <v>0.2</v>
      </c>
      <c r="P5322">
        <v>2976</v>
      </c>
      <c r="Q5322">
        <v>997.65</v>
      </c>
      <c r="R5322">
        <v>33.520000000000003</v>
      </c>
    </row>
    <row r="5323" spans="1:18" x14ac:dyDescent="0.3">
      <c r="A5323" t="s">
        <v>11449</v>
      </c>
      <c r="B5323" s="1">
        <v>45578</v>
      </c>
      <c r="C5323" s="1">
        <v>45582</v>
      </c>
      <c r="D5323" t="s">
        <v>38</v>
      </c>
      <c r="E5323" t="s">
        <v>964</v>
      </c>
      <c r="F5323" t="s">
        <v>363</v>
      </c>
      <c r="G5323" t="s">
        <v>41</v>
      </c>
      <c r="H5323" t="s">
        <v>96</v>
      </c>
      <c r="I5323" t="s">
        <v>63</v>
      </c>
      <c r="J5323" t="s">
        <v>55</v>
      </c>
      <c r="K5323" t="s">
        <v>56</v>
      </c>
      <c r="L5323" t="s">
        <v>8063</v>
      </c>
      <c r="M5323">
        <v>3</v>
      </c>
      <c r="N5323">
        <v>3382</v>
      </c>
      <c r="O5323">
        <v>0</v>
      </c>
      <c r="P5323">
        <v>10146</v>
      </c>
      <c r="Q5323">
        <v>2717.57</v>
      </c>
      <c r="R5323">
        <v>26.78</v>
      </c>
    </row>
    <row r="5324" spans="1:18" x14ac:dyDescent="0.3">
      <c r="A5324" t="s">
        <v>11450</v>
      </c>
      <c r="B5324" s="1">
        <v>45325</v>
      </c>
      <c r="C5324" s="1">
        <v>45329</v>
      </c>
      <c r="D5324" t="s">
        <v>89</v>
      </c>
      <c r="E5324" t="s">
        <v>4857</v>
      </c>
      <c r="F5324" t="s">
        <v>546</v>
      </c>
      <c r="G5324" t="s">
        <v>22</v>
      </c>
      <c r="H5324" t="s">
        <v>42</v>
      </c>
      <c r="I5324" t="s">
        <v>63</v>
      </c>
      <c r="J5324" t="s">
        <v>49</v>
      </c>
      <c r="K5324" t="s">
        <v>152</v>
      </c>
      <c r="L5324" t="s">
        <v>11451</v>
      </c>
      <c r="M5324">
        <v>9</v>
      </c>
      <c r="N5324">
        <v>2945</v>
      </c>
      <c r="O5324">
        <v>0.1</v>
      </c>
      <c r="P5324">
        <v>23854.5</v>
      </c>
      <c r="Q5324">
        <v>5480.92</v>
      </c>
      <c r="R5324">
        <v>22.98</v>
      </c>
    </row>
    <row r="5325" spans="1:18" x14ac:dyDescent="0.3">
      <c r="A5325" t="s">
        <v>11452</v>
      </c>
      <c r="B5325" s="1">
        <v>45637</v>
      </c>
      <c r="C5325" s="1">
        <v>45640</v>
      </c>
      <c r="D5325" t="s">
        <v>38</v>
      </c>
      <c r="E5325" t="s">
        <v>7249</v>
      </c>
      <c r="F5325" t="s">
        <v>870</v>
      </c>
      <c r="G5325" t="s">
        <v>22</v>
      </c>
      <c r="H5325" t="s">
        <v>42</v>
      </c>
      <c r="I5325" t="s">
        <v>63</v>
      </c>
      <c r="J5325" t="s">
        <v>25</v>
      </c>
      <c r="K5325" t="s">
        <v>290</v>
      </c>
      <c r="L5325" t="s">
        <v>11453</v>
      </c>
      <c r="M5325">
        <v>6</v>
      </c>
      <c r="N5325">
        <v>485</v>
      </c>
      <c r="O5325">
        <v>0</v>
      </c>
      <c r="P5325">
        <v>2910</v>
      </c>
      <c r="Q5325">
        <v>710.43</v>
      </c>
      <c r="R5325">
        <v>24.41</v>
      </c>
    </row>
    <row r="5326" spans="1:18" x14ac:dyDescent="0.3">
      <c r="A5326" t="s">
        <v>11454</v>
      </c>
      <c r="B5326" s="1">
        <v>45238</v>
      </c>
      <c r="C5326" s="1">
        <v>45240</v>
      </c>
      <c r="D5326" t="s">
        <v>38</v>
      </c>
      <c r="E5326" t="s">
        <v>1690</v>
      </c>
      <c r="F5326" t="s">
        <v>304</v>
      </c>
      <c r="G5326" t="s">
        <v>61</v>
      </c>
      <c r="H5326" t="s">
        <v>96</v>
      </c>
      <c r="I5326" t="s">
        <v>70</v>
      </c>
      <c r="J5326" t="s">
        <v>25</v>
      </c>
      <c r="K5326" t="s">
        <v>332</v>
      </c>
      <c r="L5326" t="s">
        <v>11455</v>
      </c>
      <c r="M5326">
        <v>4</v>
      </c>
      <c r="N5326">
        <v>5059</v>
      </c>
      <c r="O5326">
        <v>0.15</v>
      </c>
      <c r="P5326">
        <v>17200.599999999999</v>
      </c>
      <c r="Q5326">
        <v>6539.23</v>
      </c>
      <c r="R5326">
        <v>38.020000000000003</v>
      </c>
    </row>
    <row r="5327" spans="1:18" x14ac:dyDescent="0.3">
      <c r="A5327" t="s">
        <v>11456</v>
      </c>
      <c r="B5327" s="1">
        <v>45205</v>
      </c>
      <c r="C5327" s="1">
        <v>45208</v>
      </c>
      <c r="D5327" t="s">
        <v>19</v>
      </c>
      <c r="E5327" t="s">
        <v>1838</v>
      </c>
      <c r="F5327" t="s">
        <v>371</v>
      </c>
      <c r="G5327" t="s">
        <v>61</v>
      </c>
      <c r="H5327" t="s">
        <v>96</v>
      </c>
      <c r="I5327" t="s">
        <v>70</v>
      </c>
      <c r="J5327" t="s">
        <v>49</v>
      </c>
      <c r="K5327" t="s">
        <v>311</v>
      </c>
      <c r="L5327" t="s">
        <v>11457</v>
      </c>
      <c r="M5327">
        <v>3</v>
      </c>
      <c r="N5327">
        <v>1438</v>
      </c>
      <c r="O5327">
        <v>0.1</v>
      </c>
      <c r="P5327">
        <v>3882.6</v>
      </c>
      <c r="Q5327">
        <v>1263.1500000000001</v>
      </c>
      <c r="R5327">
        <v>32.53</v>
      </c>
    </row>
    <row r="5328" spans="1:18" x14ac:dyDescent="0.3">
      <c r="A5328" t="s">
        <v>11458</v>
      </c>
      <c r="B5328" s="1">
        <v>45092</v>
      </c>
      <c r="C5328" s="1">
        <v>45092</v>
      </c>
      <c r="D5328" t="s">
        <v>19</v>
      </c>
      <c r="E5328" t="s">
        <v>4882</v>
      </c>
      <c r="F5328" t="s">
        <v>102</v>
      </c>
      <c r="G5328" t="s">
        <v>22</v>
      </c>
      <c r="H5328" t="s">
        <v>23</v>
      </c>
      <c r="I5328" t="s">
        <v>43</v>
      </c>
      <c r="J5328" t="s">
        <v>49</v>
      </c>
      <c r="K5328" t="s">
        <v>311</v>
      </c>
      <c r="L5328" t="s">
        <v>9657</v>
      </c>
      <c r="M5328">
        <v>4</v>
      </c>
      <c r="N5328">
        <v>4941</v>
      </c>
      <c r="O5328">
        <v>0.1</v>
      </c>
      <c r="P5328">
        <v>17787.599999999999</v>
      </c>
      <c r="Q5328">
        <v>6285.01</v>
      </c>
      <c r="R5328">
        <v>35.33</v>
      </c>
    </row>
    <row r="5329" spans="1:18" x14ac:dyDescent="0.3">
      <c r="A5329" t="s">
        <v>11459</v>
      </c>
      <c r="B5329" s="1">
        <v>45242</v>
      </c>
      <c r="C5329" s="1">
        <v>45245</v>
      </c>
      <c r="D5329" t="s">
        <v>89</v>
      </c>
      <c r="E5329" t="s">
        <v>1041</v>
      </c>
      <c r="F5329" t="s">
        <v>488</v>
      </c>
      <c r="G5329" t="s">
        <v>41</v>
      </c>
      <c r="H5329" t="s">
        <v>62</v>
      </c>
      <c r="I5329" t="s">
        <v>70</v>
      </c>
      <c r="J5329" t="s">
        <v>34</v>
      </c>
      <c r="K5329" t="s">
        <v>152</v>
      </c>
      <c r="L5329" t="s">
        <v>11460</v>
      </c>
      <c r="M5329">
        <v>8</v>
      </c>
      <c r="N5329">
        <v>4702</v>
      </c>
      <c r="O5329">
        <v>0.05</v>
      </c>
      <c r="P5329">
        <v>35735.199999999997</v>
      </c>
      <c r="Q5329">
        <v>13620.05</v>
      </c>
      <c r="R5329">
        <v>38.11</v>
      </c>
    </row>
    <row r="5330" spans="1:18" x14ac:dyDescent="0.3">
      <c r="A5330" t="s">
        <v>11461</v>
      </c>
      <c r="B5330" s="1">
        <v>45228</v>
      </c>
      <c r="C5330" s="1">
        <v>45233</v>
      </c>
      <c r="D5330" t="s">
        <v>19</v>
      </c>
      <c r="E5330" t="s">
        <v>1230</v>
      </c>
      <c r="F5330" t="s">
        <v>474</v>
      </c>
      <c r="G5330" t="s">
        <v>61</v>
      </c>
      <c r="H5330" t="s">
        <v>62</v>
      </c>
      <c r="I5330" t="s">
        <v>43</v>
      </c>
      <c r="J5330" t="s">
        <v>49</v>
      </c>
      <c r="K5330" t="s">
        <v>64</v>
      </c>
      <c r="L5330" t="s">
        <v>11462</v>
      </c>
      <c r="M5330">
        <v>8</v>
      </c>
      <c r="N5330">
        <v>4263</v>
      </c>
      <c r="O5330">
        <v>0</v>
      </c>
      <c r="P5330">
        <v>34104</v>
      </c>
      <c r="Q5330">
        <v>8731.7000000000007</v>
      </c>
      <c r="R5330">
        <v>25.6</v>
      </c>
    </row>
    <row r="5331" spans="1:18" x14ac:dyDescent="0.3">
      <c r="A5331" t="s">
        <v>11463</v>
      </c>
      <c r="B5331" s="1">
        <v>45468</v>
      </c>
      <c r="C5331" s="1">
        <v>45470</v>
      </c>
      <c r="D5331" t="s">
        <v>38</v>
      </c>
      <c r="E5331" t="s">
        <v>5175</v>
      </c>
      <c r="F5331" t="s">
        <v>213</v>
      </c>
      <c r="G5331" t="s">
        <v>22</v>
      </c>
      <c r="H5331" t="s">
        <v>75</v>
      </c>
      <c r="I5331" t="s">
        <v>43</v>
      </c>
      <c r="J5331" t="s">
        <v>25</v>
      </c>
      <c r="K5331" t="s">
        <v>443</v>
      </c>
      <c r="L5331" t="s">
        <v>11464</v>
      </c>
      <c r="M5331">
        <v>1</v>
      </c>
      <c r="N5331">
        <v>508</v>
      </c>
      <c r="O5331">
        <v>0.2</v>
      </c>
      <c r="P5331">
        <v>406.4</v>
      </c>
      <c r="Q5331">
        <v>120.02</v>
      </c>
      <c r="R5331">
        <v>29.53</v>
      </c>
    </row>
    <row r="5332" spans="1:18" x14ac:dyDescent="0.3">
      <c r="A5332" t="s">
        <v>11465</v>
      </c>
      <c r="B5332" s="1">
        <v>45394</v>
      </c>
      <c r="C5332" s="1">
        <v>45400</v>
      </c>
      <c r="D5332" t="s">
        <v>38</v>
      </c>
      <c r="E5332" t="s">
        <v>11466</v>
      </c>
      <c r="F5332" t="s">
        <v>399</v>
      </c>
      <c r="G5332" t="s">
        <v>61</v>
      </c>
      <c r="H5332" t="s">
        <v>32</v>
      </c>
      <c r="I5332" t="s">
        <v>70</v>
      </c>
      <c r="J5332" t="s">
        <v>97</v>
      </c>
      <c r="K5332" t="s">
        <v>98</v>
      </c>
      <c r="L5332" t="s">
        <v>11467</v>
      </c>
      <c r="M5332">
        <v>1</v>
      </c>
      <c r="N5332">
        <v>986</v>
      </c>
      <c r="O5332">
        <v>0.15</v>
      </c>
      <c r="P5332">
        <v>838.1</v>
      </c>
      <c r="Q5332">
        <v>239.72</v>
      </c>
      <c r="R5332">
        <v>28.6</v>
      </c>
    </row>
    <row r="5333" spans="1:18" x14ac:dyDescent="0.3">
      <c r="A5333" t="s">
        <v>11468</v>
      </c>
      <c r="B5333" s="1">
        <v>45260</v>
      </c>
      <c r="C5333" s="1">
        <v>45265</v>
      </c>
      <c r="D5333" t="s">
        <v>89</v>
      </c>
      <c r="E5333" t="s">
        <v>1665</v>
      </c>
      <c r="F5333" t="s">
        <v>236</v>
      </c>
      <c r="G5333" t="s">
        <v>41</v>
      </c>
      <c r="H5333" t="s">
        <v>69</v>
      </c>
      <c r="I5333" t="s">
        <v>70</v>
      </c>
      <c r="J5333" t="s">
        <v>55</v>
      </c>
      <c r="K5333" t="s">
        <v>655</v>
      </c>
      <c r="L5333" t="s">
        <v>5916</v>
      </c>
      <c r="M5333">
        <v>8</v>
      </c>
      <c r="N5333">
        <v>3328</v>
      </c>
      <c r="O5333">
        <v>0.15</v>
      </c>
      <c r="P5333">
        <v>22630.400000000001</v>
      </c>
      <c r="Q5333">
        <v>7658.92</v>
      </c>
      <c r="R5333">
        <v>33.840000000000003</v>
      </c>
    </row>
    <row r="5334" spans="1:18" x14ac:dyDescent="0.3">
      <c r="A5334" t="s">
        <v>11469</v>
      </c>
      <c r="B5334" s="1">
        <v>45465</v>
      </c>
      <c r="C5334" s="1">
        <v>45465</v>
      </c>
      <c r="D5334" t="s">
        <v>19</v>
      </c>
      <c r="E5334" t="s">
        <v>1560</v>
      </c>
      <c r="F5334" t="s">
        <v>952</v>
      </c>
      <c r="G5334" t="s">
        <v>61</v>
      </c>
      <c r="H5334" t="s">
        <v>81</v>
      </c>
      <c r="I5334" t="s">
        <v>43</v>
      </c>
      <c r="J5334" t="s">
        <v>25</v>
      </c>
      <c r="K5334" t="s">
        <v>443</v>
      </c>
      <c r="L5334" t="s">
        <v>11470</v>
      </c>
      <c r="M5334">
        <v>7</v>
      </c>
      <c r="N5334">
        <v>886</v>
      </c>
      <c r="O5334">
        <v>0.05</v>
      </c>
      <c r="P5334">
        <v>5891.9</v>
      </c>
      <c r="Q5334">
        <v>1476.97</v>
      </c>
      <c r="R5334">
        <v>25.07</v>
      </c>
    </row>
    <row r="5335" spans="1:18" x14ac:dyDescent="0.3">
      <c r="A5335" t="s">
        <v>11471</v>
      </c>
      <c r="B5335" s="1">
        <v>45531</v>
      </c>
      <c r="C5335" s="1">
        <v>45535</v>
      </c>
      <c r="D5335" t="s">
        <v>29</v>
      </c>
      <c r="E5335" t="s">
        <v>204</v>
      </c>
      <c r="F5335" t="s">
        <v>514</v>
      </c>
      <c r="G5335" t="s">
        <v>61</v>
      </c>
      <c r="H5335" t="s">
        <v>69</v>
      </c>
      <c r="I5335" t="s">
        <v>33</v>
      </c>
      <c r="J5335" t="s">
        <v>49</v>
      </c>
      <c r="K5335" t="s">
        <v>64</v>
      </c>
      <c r="L5335" t="s">
        <v>11472</v>
      </c>
      <c r="M5335">
        <v>3</v>
      </c>
      <c r="N5335">
        <v>4602</v>
      </c>
      <c r="O5335">
        <v>0</v>
      </c>
      <c r="P5335">
        <v>13806</v>
      </c>
      <c r="Q5335">
        <v>4556.58</v>
      </c>
      <c r="R5335">
        <v>33</v>
      </c>
    </row>
    <row r="5336" spans="1:18" x14ac:dyDescent="0.3">
      <c r="A5336" t="s">
        <v>11473</v>
      </c>
      <c r="B5336" s="1">
        <v>45511</v>
      </c>
      <c r="C5336" s="1">
        <v>45517</v>
      </c>
      <c r="D5336" t="s">
        <v>38</v>
      </c>
      <c r="E5336" t="s">
        <v>2211</v>
      </c>
      <c r="F5336" t="s">
        <v>420</v>
      </c>
      <c r="G5336" t="s">
        <v>41</v>
      </c>
      <c r="H5336" t="s">
        <v>32</v>
      </c>
      <c r="I5336" t="s">
        <v>70</v>
      </c>
      <c r="J5336" t="s">
        <v>108</v>
      </c>
      <c r="K5336" t="s">
        <v>128</v>
      </c>
      <c r="L5336" t="s">
        <v>11474</v>
      </c>
      <c r="M5336">
        <v>1</v>
      </c>
      <c r="N5336">
        <v>3589</v>
      </c>
      <c r="O5336">
        <v>0</v>
      </c>
      <c r="P5336">
        <v>3589</v>
      </c>
      <c r="Q5336">
        <v>1021.71</v>
      </c>
      <c r="R5336">
        <v>28.47</v>
      </c>
    </row>
    <row r="5337" spans="1:18" x14ac:dyDescent="0.3">
      <c r="A5337" t="s">
        <v>11475</v>
      </c>
      <c r="B5337" s="1">
        <v>44940</v>
      </c>
      <c r="C5337" s="1">
        <v>44946</v>
      </c>
      <c r="D5337" t="s">
        <v>38</v>
      </c>
      <c r="E5337" t="s">
        <v>67</v>
      </c>
      <c r="F5337" t="s">
        <v>619</v>
      </c>
      <c r="G5337" t="s">
        <v>61</v>
      </c>
      <c r="H5337" t="s">
        <v>62</v>
      </c>
      <c r="I5337" t="s">
        <v>33</v>
      </c>
      <c r="J5337" t="s">
        <v>34</v>
      </c>
      <c r="K5337" t="s">
        <v>44</v>
      </c>
      <c r="L5337" t="s">
        <v>11476</v>
      </c>
      <c r="M5337">
        <v>8</v>
      </c>
      <c r="N5337">
        <v>114</v>
      </c>
      <c r="O5337">
        <v>0.1</v>
      </c>
      <c r="P5337">
        <v>820.8</v>
      </c>
      <c r="Q5337">
        <v>315.08</v>
      </c>
      <c r="R5337">
        <v>38.39</v>
      </c>
    </row>
    <row r="5338" spans="1:18" x14ac:dyDescent="0.3">
      <c r="A5338" t="s">
        <v>11477</v>
      </c>
      <c r="B5338" s="1">
        <v>45335</v>
      </c>
      <c r="C5338" s="1">
        <v>45341</v>
      </c>
      <c r="D5338" t="s">
        <v>89</v>
      </c>
      <c r="E5338" t="s">
        <v>4260</v>
      </c>
      <c r="F5338" t="s">
        <v>286</v>
      </c>
      <c r="G5338" t="s">
        <v>22</v>
      </c>
      <c r="H5338" t="s">
        <v>23</v>
      </c>
      <c r="I5338" t="s">
        <v>63</v>
      </c>
      <c r="J5338" t="s">
        <v>108</v>
      </c>
      <c r="K5338" t="s">
        <v>109</v>
      </c>
      <c r="L5338" t="s">
        <v>11478</v>
      </c>
      <c r="M5338">
        <v>9</v>
      </c>
      <c r="N5338">
        <v>789</v>
      </c>
      <c r="O5338">
        <v>0.05</v>
      </c>
      <c r="P5338">
        <v>6745.95</v>
      </c>
      <c r="Q5338">
        <v>2478.84</v>
      </c>
      <c r="R5338">
        <v>36.75</v>
      </c>
    </row>
    <row r="5339" spans="1:18" x14ac:dyDescent="0.3">
      <c r="A5339" t="s">
        <v>11479</v>
      </c>
      <c r="B5339" s="1">
        <v>45086</v>
      </c>
      <c r="C5339" s="1">
        <v>45091</v>
      </c>
      <c r="D5339" t="s">
        <v>89</v>
      </c>
      <c r="E5339" t="s">
        <v>262</v>
      </c>
      <c r="F5339" t="s">
        <v>156</v>
      </c>
      <c r="G5339" t="s">
        <v>22</v>
      </c>
      <c r="H5339" t="s">
        <v>23</v>
      </c>
      <c r="I5339" t="s">
        <v>24</v>
      </c>
      <c r="J5339" t="s">
        <v>97</v>
      </c>
      <c r="K5339" t="s">
        <v>157</v>
      </c>
      <c r="L5339" t="s">
        <v>11480</v>
      </c>
      <c r="M5339">
        <v>8</v>
      </c>
      <c r="N5339">
        <v>1544</v>
      </c>
      <c r="O5339">
        <v>0.05</v>
      </c>
      <c r="P5339">
        <v>11734.4</v>
      </c>
      <c r="Q5339">
        <v>3944.42</v>
      </c>
      <c r="R5339">
        <v>33.61</v>
      </c>
    </row>
    <row r="5340" spans="1:18" x14ac:dyDescent="0.3">
      <c r="A5340" t="s">
        <v>11481</v>
      </c>
      <c r="B5340" s="1">
        <v>45427</v>
      </c>
      <c r="C5340" s="1">
        <v>45429</v>
      </c>
      <c r="D5340" t="s">
        <v>89</v>
      </c>
      <c r="E5340" t="s">
        <v>905</v>
      </c>
      <c r="F5340" t="s">
        <v>243</v>
      </c>
      <c r="G5340" t="s">
        <v>41</v>
      </c>
      <c r="H5340" t="s">
        <v>62</v>
      </c>
      <c r="I5340" t="s">
        <v>43</v>
      </c>
      <c r="J5340" t="s">
        <v>34</v>
      </c>
      <c r="K5340" t="s">
        <v>44</v>
      </c>
      <c r="L5340" t="s">
        <v>11482</v>
      </c>
      <c r="M5340">
        <v>7</v>
      </c>
      <c r="N5340">
        <v>904</v>
      </c>
      <c r="O5340">
        <v>0.2</v>
      </c>
      <c r="P5340">
        <v>5062.3999999999996</v>
      </c>
      <c r="Q5340">
        <v>1858.57</v>
      </c>
      <c r="R5340">
        <v>36.71</v>
      </c>
    </row>
    <row r="5341" spans="1:18" x14ac:dyDescent="0.3">
      <c r="A5341" t="s">
        <v>11483</v>
      </c>
      <c r="B5341" s="1">
        <v>45230</v>
      </c>
      <c r="C5341" s="1">
        <v>45234</v>
      </c>
      <c r="D5341" t="s">
        <v>29</v>
      </c>
      <c r="E5341" t="s">
        <v>5296</v>
      </c>
      <c r="F5341" t="s">
        <v>409</v>
      </c>
      <c r="G5341" t="s">
        <v>61</v>
      </c>
      <c r="H5341" t="s">
        <v>62</v>
      </c>
      <c r="I5341" t="s">
        <v>70</v>
      </c>
      <c r="J5341" t="s">
        <v>49</v>
      </c>
      <c r="K5341" t="s">
        <v>50</v>
      </c>
      <c r="L5341" t="s">
        <v>11484</v>
      </c>
      <c r="M5341">
        <v>8</v>
      </c>
      <c r="N5341">
        <v>777</v>
      </c>
      <c r="O5341">
        <v>0.2</v>
      </c>
      <c r="P5341">
        <v>4972.8</v>
      </c>
      <c r="Q5341">
        <v>1346.65</v>
      </c>
      <c r="R5341">
        <v>27.08</v>
      </c>
    </row>
    <row r="5342" spans="1:18" x14ac:dyDescent="0.3">
      <c r="A5342" t="s">
        <v>11485</v>
      </c>
      <c r="B5342" s="1">
        <v>45502</v>
      </c>
      <c r="C5342" s="1">
        <v>45505</v>
      </c>
      <c r="D5342" t="s">
        <v>19</v>
      </c>
      <c r="E5342" t="s">
        <v>208</v>
      </c>
      <c r="F5342" t="s">
        <v>371</v>
      </c>
      <c r="G5342" t="s">
        <v>22</v>
      </c>
      <c r="H5342" t="s">
        <v>42</v>
      </c>
      <c r="I5342" t="s">
        <v>63</v>
      </c>
      <c r="J5342" t="s">
        <v>55</v>
      </c>
      <c r="K5342" t="s">
        <v>56</v>
      </c>
      <c r="L5342" t="s">
        <v>11486</v>
      </c>
      <c r="M5342">
        <v>9</v>
      </c>
      <c r="N5342">
        <v>1688</v>
      </c>
      <c r="O5342">
        <v>0.05</v>
      </c>
      <c r="P5342">
        <v>14432.4</v>
      </c>
      <c r="Q5342">
        <v>4616.66</v>
      </c>
      <c r="R5342">
        <v>31.99</v>
      </c>
    </row>
    <row r="5343" spans="1:18" x14ac:dyDescent="0.3">
      <c r="A5343" t="s">
        <v>11487</v>
      </c>
      <c r="B5343" s="1">
        <v>45301</v>
      </c>
      <c r="C5343" s="1">
        <v>45307</v>
      </c>
      <c r="D5343" t="s">
        <v>29</v>
      </c>
      <c r="E5343" t="s">
        <v>94</v>
      </c>
      <c r="F5343" t="s">
        <v>294</v>
      </c>
      <c r="G5343" t="s">
        <v>61</v>
      </c>
      <c r="H5343" t="s">
        <v>69</v>
      </c>
      <c r="I5343" t="s">
        <v>33</v>
      </c>
      <c r="J5343" t="s">
        <v>108</v>
      </c>
      <c r="K5343" t="s">
        <v>109</v>
      </c>
      <c r="L5343" t="s">
        <v>11488</v>
      </c>
      <c r="M5343">
        <v>8</v>
      </c>
      <c r="N5343">
        <v>4167</v>
      </c>
      <c r="O5343">
        <v>0.15</v>
      </c>
      <c r="P5343">
        <v>28335.599999999999</v>
      </c>
      <c r="Q5343">
        <v>6871.64</v>
      </c>
      <c r="R5343">
        <v>24.25</v>
      </c>
    </row>
    <row r="5344" spans="1:18" x14ac:dyDescent="0.3">
      <c r="A5344" t="s">
        <v>11489</v>
      </c>
      <c r="B5344" s="1">
        <v>45346</v>
      </c>
      <c r="C5344" s="1">
        <v>45349</v>
      </c>
      <c r="D5344" t="s">
        <v>38</v>
      </c>
      <c r="E5344" t="s">
        <v>1078</v>
      </c>
      <c r="F5344" t="s">
        <v>263</v>
      </c>
      <c r="G5344" t="s">
        <v>61</v>
      </c>
      <c r="H5344" t="s">
        <v>69</v>
      </c>
      <c r="I5344" t="s">
        <v>43</v>
      </c>
      <c r="J5344" t="s">
        <v>34</v>
      </c>
      <c r="K5344" t="s">
        <v>152</v>
      </c>
      <c r="L5344" t="s">
        <v>11490</v>
      </c>
      <c r="M5344">
        <v>6</v>
      </c>
      <c r="N5344">
        <v>1577</v>
      </c>
      <c r="O5344">
        <v>0.2</v>
      </c>
      <c r="P5344">
        <v>7569.6</v>
      </c>
      <c r="Q5344">
        <v>2568.46</v>
      </c>
      <c r="R5344">
        <v>33.93</v>
      </c>
    </row>
    <row r="5345" spans="1:18" x14ac:dyDescent="0.3">
      <c r="A5345" t="s">
        <v>11491</v>
      </c>
      <c r="B5345" s="1">
        <v>45283</v>
      </c>
      <c r="C5345" s="1">
        <v>45288</v>
      </c>
      <c r="D5345" t="s">
        <v>29</v>
      </c>
      <c r="E5345" t="s">
        <v>2181</v>
      </c>
      <c r="F5345" t="s">
        <v>753</v>
      </c>
      <c r="G5345" t="s">
        <v>22</v>
      </c>
      <c r="H5345" t="s">
        <v>96</v>
      </c>
      <c r="I5345" t="s">
        <v>63</v>
      </c>
      <c r="J5345" t="s">
        <v>49</v>
      </c>
      <c r="K5345" t="s">
        <v>152</v>
      </c>
      <c r="L5345" t="s">
        <v>11492</v>
      </c>
      <c r="M5345">
        <v>7</v>
      </c>
      <c r="N5345">
        <v>4975</v>
      </c>
      <c r="O5345">
        <v>0.15</v>
      </c>
      <c r="P5345">
        <v>29601.25</v>
      </c>
      <c r="Q5345">
        <v>7864.07</v>
      </c>
      <c r="R5345">
        <v>26.57</v>
      </c>
    </row>
    <row r="5346" spans="1:18" x14ac:dyDescent="0.3">
      <c r="A5346" t="s">
        <v>11493</v>
      </c>
      <c r="B5346" s="1">
        <v>45075</v>
      </c>
      <c r="C5346" s="1">
        <v>45079</v>
      </c>
      <c r="D5346" t="s">
        <v>29</v>
      </c>
      <c r="E5346" t="s">
        <v>3017</v>
      </c>
      <c r="F5346" t="s">
        <v>350</v>
      </c>
      <c r="G5346" t="s">
        <v>41</v>
      </c>
      <c r="H5346" t="s">
        <v>69</v>
      </c>
      <c r="I5346" t="s">
        <v>43</v>
      </c>
      <c r="J5346" t="s">
        <v>97</v>
      </c>
      <c r="K5346" t="s">
        <v>103</v>
      </c>
      <c r="L5346" t="s">
        <v>11494</v>
      </c>
      <c r="M5346">
        <v>4</v>
      </c>
      <c r="N5346">
        <v>2144</v>
      </c>
      <c r="O5346">
        <v>0.2</v>
      </c>
      <c r="P5346">
        <v>6860.8</v>
      </c>
      <c r="Q5346">
        <v>1921.53</v>
      </c>
      <c r="R5346">
        <v>28.01</v>
      </c>
    </row>
    <row r="5347" spans="1:18" x14ac:dyDescent="0.3">
      <c r="A5347" t="s">
        <v>11495</v>
      </c>
      <c r="B5347" s="1">
        <v>45241</v>
      </c>
      <c r="C5347" s="1">
        <v>45244</v>
      </c>
      <c r="D5347" t="s">
        <v>38</v>
      </c>
      <c r="E5347" t="s">
        <v>2384</v>
      </c>
      <c r="F5347" t="s">
        <v>945</v>
      </c>
      <c r="G5347" t="s">
        <v>61</v>
      </c>
      <c r="H5347" t="s">
        <v>75</v>
      </c>
      <c r="I5347" t="s">
        <v>70</v>
      </c>
      <c r="J5347" t="s">
        <v>34</v>
      </c>
      <c r="K5347" t="s">
        <v>152</v>
      </c>
      <c r="L5347" t="s">
        <v>11496</v>
      </c>
      <c r="M5347">
        <v>2</v>
      </c>
      <c r="N5347">
        <v>511</v>
      </c>
      <c r="O5347">
        <v>0.15</v>
      </c>
      <c r="P5347">
        <v>868.7</v>
      </c>
      <c r="Q5347">
        <v>240.87</v>
      </c>
      <c r="R5347">
        <v>27.73</v>
      </c>
    </row>
    <row r="5348" spans="1:18" x14ac:dyDescent="0.3">
      <c r="A5348" t="s">
        <v>11497</v>
      </c>
      <c r="B5348" s="1">
        <v>45296</v>
      </c>
      <c r="C5348" s="1">
        <v>45299</v>
      </c>
      <c r="D5348" t="s">
        <v>19</v>
      </c>
      <c r="E5348" t="s">
        <v>6777</v>
      </c>
      <c r="F5348" t="s">
        <v>21</v>
      </c>
      <c r="G5348" t="s">
        <v>41</v>
      </c>
      <c r="H5348" t="s">
        <v>23</v>
      </c>
      <c r="I5348" t="s">
        <v>70</v>
      </c>
      <c r="J5348" t="s">
        <v>55</v>
      </c>
      <c r="K5348" t="s">
        <v>86</v>
      </c>
      <c r="L5348" t="s">
        <v>10831</v>
      </c>
      <c r="M5348">
        <v>9</v>
      </c>
      <c r="N5348">
        <v>4912</v>
      </c>
      <c r="O5348">
        <v>0.2</v>
      </c>
      <c r="P5348">
        <v>35366.400000000001</v>
      </c>
      <c r="Q5348">
        <v>8961.15</v>
      </c>
      <c r="R5348">
        <v>25.34</v>
      </c>
    </row>
    <row r="5349" spans="1:18" x14ac:dyDescent="0.3">
      <c r="A5349" t="s">
        <v>11498</v>
      </c>
      <c r="B5349" s="1">
        <v>45132</v>
      </c>
      <c r="C5349" s="1">
        <v>45135</v>
      </c>
      <c r="D5349" t="s">
        <v>19</v>
      </c>
      <c r="E5349" t="s">
        <v>3109</v>
      </c>
      <c r="F5349" t="s">
        <v>371</v>
      </c>
      <c r="G5349" t="s">
        <v>22</v>
      </c>
      <c r="H5349" t="s">
        <v>42</v>
      </c>
      <c r="I5349" t="s">
        <v>43</v>
      </c>
      <c r="J5349" t="s">
        <v>34</v>
      </c>
      <c r="K5349" t="s">
        <v>152</v>
      </c>
      <c r="L5349" t="s">
        <v>11499</v>
      </c>
      <c r="M5349">
        <v>4</v>
      </c>
      <c r="N5349">
        <v>3914</v>
      </c>
      <c r="O5349">
        <v>0.1</v>
      </c>
      <c r="P5349">
        <v>14090.4</v>
      </c>
      <c r="Q5349">
        <v>4380.74</v>
      </c>
      <c r="R5349">
        <v>31.09</v>
      </c>
    </row>
    <row r="5350" spans="1:18" x14ac:dyDescent="0.3">
      <c r="A5350" t="s">
        <v>11500</v>
      </c>
      <c r="B5350" s="1">
        <v>45233</v>
      </c>
      <c r="C5350" s="1">
        <v>45239</v>
      </c>
      <c r="D5350" t="s">
        <v>89</v>
      </c>
      <c r="E5350" t="s">
        <v>2357</v>
      </c>
      <c r="F5350" t="s">
        <v>988</v>
      </c>
      <c r="G5350" t="s">
        <v>61</v>
      </c>
      <c r="H5350" t="s">
        <v>32</v>
      </c>
      <c r="I5350" t="s">
        <v>33</v>
      </c>
      <c r="J5350" t="s">
        <v>55</v>
      </c>
      <c r="K5350" t="s">
        <v>655</v>
      </c>
      <c r="L5350" t="s">
        <v>11501</v>
      </c>
      <c r="M5350">
        <v>9</v>
      </c>
      <c r="N5350">
        <v>3026</v>
      </c>
      <c r="O5350">
        <v>0.2</v>
      </c>
      <c r="P5350">
        <v>21787.200000000001</v>
      </c>
      <c r="Q5350">
        <v>8194.27</v>
      </c>
      <c r="R5350">
        <v>37.61</v>
      </c>
    </row>
    <row r="5351" spans="1:18" x14ac:dyDescent="0.3">
      <c r="A5351" t="s">
        <v>11502</v>
      </c>
      <c r="B5351" s="1">
        <v>45100</v>
      </c>
      <c r="C5351" s="1">
        <v>45106</v>
      </c>
      <c r="D5351" t="s">
        <v>19</v>
      </c>
      <c r="E5351" t="s">
        <v>851</v>
      </c>
      <c r="F5351" t="s">
        <v>194</v>
      </c>
      <c r="G5351" t="s">
        <v>22</v>
      </c>
      <c r="H5351" t="s">
        <v>62</v>
      </c>
      <c r="I5351" t="s">
        <v>24</v>
      </c>
      <c r="J5351" t="s">
        <v>108</v>
      </c>
      <c r="K5351" t="s">
        <v>128</v>
      </c>
      <c r="L5351" t="s">
        <v>11503</v>
      </c>
      <c r="M5351">
        <v>3</v>
      </c>
      <c r="N5351">
        <v>4253</v>
      </c>
      <c r="O5351">
        <v>0.2</v>
      </c>
      <c r="P5351">
        <v>10207.200000000001</v>
      </c>
      <c r="Q5351">
        <v>3006.3</v>
      </c>
      <c r="R5351">
        <v>29.45</v>
      </c>
    </row>
    <row r="5352" spans="1:18" x14ac:dyDescent="0.3">
      <c r="A5352" t="s">
        <v>11504</v>
      </c>
      <c r="B5352" s="1">
        <v>45304</v>
      </c>
      <c r="C5352" s="1">
        <v>45306</v>
      </c>
      <c r="D5352" t="s">
        <v>19</v>
      </c>
      <c r="E5352" t="s">
        <v>700</v>
      </c>
      <c r="F5352" t="s">
        <v>74</v>
      </c>
      <c r="G5352" t="s">
        <v>41</v>
      </c>
      <c r="H5352" t="s">
        <v>23</v>
      </c>
      <c r="I5352" t="s">
        <v>24</v>
      </c>
      <c r="J5352" t="s">
        <v>97</v>
      </c>
      <c r="K5352" t="s">
        <v>103</v>
      </c>
      <c r="L5352" t="s">
        <v>11505</v>
      </c>
      <c r="M5352">
        <v>7</v>
      </c>
      <c r="N5352">
        <v>2077</v>
      </c>
      <c r="O5352">
        <v>0.15</v>
      </c>
      <c r="P5352">
        <v>12358.15</v>
      </c>
      <c r="Q5352">
        <v>3111.84</v>
      </c>
      <c r="R5352">
        <v>25.18</v>
      </c>
    </row>
    <row r="5353" spans="1:18" x14ac:dyDescent="0.3">
      <c r="A5353" t="s">
        <v>11506</v>
      </c>
      <c r="B5353" s="1">
        <v>45428</v>
      </c>
      <c r="C5353" s="1">
        <v>45430</v>
      </c>
      <c r="D5353" t="s">
        <v>19</v>
      </c>
      <c r="E5353" t="s">
        <v>4035</v>
      </c>
      <c r="F5353" t="s">
        <v>891</v>
      </c>
      <c r="G5353" t="s">
        <v>61</v>
      </c>
      <c r="H5353" t="s">
        <v>32</v>
      </c>
      <c r="I5353" t="s">
        <v>63</v>
      </c>
      <c r="J5353" t="s">
        <v>25</v>
      </c>
      <c r="K5353" t="s">
        <v>443</v>
      </c>
      <c r="L5353" t="s">
        <v>7652</v>
      </c>
      <c r="M5353">
        <v>3</v>
      </c>
      <c r="N5353">
        <v>1546</v>
      </c>
      <c r="O5353">
        <v>0.1</v>
      </c>
      <c r="P5353">
        <v>4174.2</v>
      </c>
      <c r="Q5353">
        <v>1223.2</v>
      </c>
      <c r="R5353">
        <v>29.3</v>
      </c>
    </row>
    <row r="5354" spans="1:18" x14ac:dyDescent="0.3">
      <c r="A5354" t="s">
        <v>11507</v>
      </c>
      <c r="B5354" s="1">
        <v>45267</v>
      </c>
      <c r="C5354" s="1">
        <v>45268</v>
      </c>
      <c r="D5354" t="s">
        <v>89</v>
      </c>
      <c r="E5354" t="s">
        <v>3624</v>
      </c>
      <c r="F5354" t="s">
        <v>569</v>
      </c>
      <c r="G5354" t="s">
        <v>61</v>
      </c>
      <c r="H5354" t="s">
        <v>23</v>
      </c>
      <c r="I5354" t="s">
        <v>24</v>
      </c>
      <c r="J5354" t="s">
        <v>55</v>
      </c>
      <c r="K5354" t="s">
        <v>86</v>
      </c>
      <c r="L5354" t="s">
        <v>11508</v>
      </c>
      <c r="M5354">
        <v>10</v>
      </c>
      <c r="N5354">
        <v>3381</v>
      </c>
      <c r="O5354">
        <v>0.05</v>
      </c>
      <c r="P5354">
        <v>32119.5</v>
      </c>
      <c r="Q5354">
        <v>12437.71</v>
      </c>
      <c r="R5354">
        <v>38.72</v>
      </c>
    </row>
    <row r="5355" spans="1:18" x14ac:dyDescent="0.3">
      <c r="A5355" t="s">
        <v>11509</v>
      </c>
      <c r="B5355" s="1">
        <v>45573</v>
      </c>
      <c r="C5355" s="1">
        <v>45577</v>
      </c>
      <c r="D5355" t="s">
        <v>38</v>
      </c>
      <c r="E5355" t="s">
        <v>2502</v>
      </c>
      <c r="F5355" t="s">
        <v>142</v>
      </c>
      <c r="G5355" t="s">
        <v>41</v>
      </c>
      <c r="H5355" t="s">
        <v>23</v>
      </c>
      <c r="I5355" t="s">
        <v>63</v>
      </c>
      <c r="J5355" t="s">
        <v>137</v>
      </c>
      <c r="K5355" t="s">
        <v>168</v>
      </c>
      <c r="L5355" t="s">
        <v>5809</v>
      </c>
      <c r="M5355">
        <v>7</v>
      </c>
      <c r="N5355">
        <v>3684</v>
      </c>
      <c r="O5355">
        <v>0</v>
      </c>
      <c r="P5355">
        <v>25788</v>
      </c>
      <c r="Q5355">
        <v>5246.97</v>
      </c>
      <c r="R5355">
        <v>20.350000000000001</v>
      </c>
    </row>
    <row r="5356" spans="1:18" x14ac:dyDescent="0.3">
      <c r="A5356" t="s">
        <v>11510</v>
      </c>
      <c r="B5356" s="1">
        <v>44944</v>
      </c>
      <c r="C5356" s="1">
        <v>44947</v>
      </c>
      <c r="D5356" t="s">
        <v>38</v>
      </c>
      <c r="E5356" t="s">
        <v>2931</v>
      </c>
      <c r="F5356" t="s">
        <v>870</v>
      </c>
      <c r="G5356" t="s">
        <v>41</v>
      </c>
      <c r="H5356" t="s">
        <v>75</v>
      </c>
      <c r="I5356" t="s">
        <v>63</v>
      </c>
      <c r="J5356" t="s">
        <v>97</v>
      </c>
      <c r="K5356" t="s">
        <v>157</v>
      </c>
      <c r="L5356" t="s">
        <v>11511</v>
      </c>
      <c r="M5356">
        <v>1</v>
      </c>
      <c r="N5356">
        <v>1241</v>
      </c>
      <c r="O5356">
        <v>0.1</v>
      </c>
      <c r="P5356">
        <v>1116.9000000000001</v>
      </c>
      <c r="Q5356">
        <v>261.02999999999997</v>
      </c>
      <c r="R5356">
        <v>23.37</v>
      </c>
    </row>
    <row r="5357" spans="1:18" x14ac:dyDescent="0.3">
      <c r="A5357" t="s">
        <v>11512</v>
      </c>
      <c r="B5357" s="1">
        <v>45569</v>
      </c>
      <c r="C5357" s="1">
        <v>45572</v>
      </c>
      <c r="D5357" t="s">
        <v>38</v>
      </c>
      <c r="E5357" t="s">
        <v>8054</v>
      </c>
      <c r="F5357" t="s">
        <v>91</v>
      </c>
      <c r="G5357" t="s">
        <v>22</v>
      </c>
      <c r="H5357" t="s">
        <v>23</v>
      </c>
      <c r="I5357" t="s">
        <v>43</v>
      </c>
      <c r="J5357" t="s">
        <v>49</v>
      </c>
      <c r="K5357" t="s">
        <v>500</v>
      </c>
      <c r="L5357" t="s">
        <v>11513</v>
      </c>
      <c r="M5357">
        <v>9</v>
      </c>
      <c r="N5357">
        <v>1090</v>
      </c>
      <c r="O5357">
        <v>0.2</v>
      </c>
      <c r="P5357">
        <v>7848</v>
      </c>
      <c r="Q5357">
        <v>3072.44</v>
      </c>
      <c r="R5357">
        <v>39.15</v>
      </c>
    </row>
    <row r="5358" spans="1:18" x14ac:dyDescent="0.3">
      <c r="A5358" t="s">
        <v>11514</v>
      </c>
      <c r="B5358" s="1">
        <v>45119</v>
      </c>
      <c r="C5358" s="1">
        <v>45119</v>
      </c>
      <c r="D5358" t="s">
        <v>38</v>
      </c>
      <c r="E5358" t="s">
        <v>4257</v>
      </c>
      <c r="F5358" t="s">
        <v>976</v>
      </c>
      <c r="G5358" t="s">
        <v>61</v>
      </c>
      <c r="H5358" t="s">
        <v>32</v>
      </c>
      <c r="I5358" t="s">
        <v>70</v>
      </c>
      <c r="J5358" t="s">
        <v>55</v>
      </c>
      <c r="K5358" t="s">
        <v>86</v>
      </c>
      <c r="L5358" t="s">
        <v>11515</v>
      </c>
      <c r="M5358">
        <v>3</v>
      </c>
      <c r="N5358">
        <v>4735</v>
      </c>
      <c r="O5358">
        <v>0.2</v>
      </c>
      <c r="P5358">
        <v>11364</v>
      </c>
      <c r="Q5358">
        <v>3369.56</v>
      </c>
      <c r="R5358">
        <v>29.65</v>
      </c>
    </row>
    <row r="5359" spans="1:18" x14ac:dyDescent="0.3">
      <c r="A5359" t="s">
        <v>11516</v>
      </c>
      <c r="B5359" s="1">
        <v>45608</v>
      </c>
      <c r="C5359" s="1">
        <v>45611</v>
      </c>
      <c r="D5359" t="s">
        <v>89</v>
      </c>
      <c r="E5359" t="s">
        <v>2429</v>
      </c>
      <c r="F5359" t="s">
        <v>988</v>
      </c>
      <c r="G5359" t="s">
        <v>22</v>
      </c>
      <c r="H5359" t="s">
        <v>96</v>
      </c>
      <c r="I5359" t="s">
        <v>63</v>
      </c>
      <c r="J5359" t="s">
        <v>34</v>
      </c>
      <c r="K5359" t="s">
        <v>113</v>
      </c>
      <c r="L5359" t="s">
        <v>11517</v>
      </c>
      <c r="M5359">
        <v>5</v>
      </c>
      <c r="N5359">
        <v>440</v>
      </c>
      <c r="O5359">
        <v>0.2</v>
      </c>
      <c r="P5359">
        <v>1760</v>
      </c>
      <c r="Q5359">
        <v>661.95</v>
      </c>
      <c r="R5359">
        <v>37.61</v>
      </c>
    </row>
    <row r="5360" spans="1:18" x14ac:dyDescent="0.3">
      <c r="A5360" t="s">
        <v>11518</v>
      </c>
      <c r="B5360" s="1">
        <v>45633</v>
      </c>
      <c r="C5360" s="1">
        <v>45635</v>
      </c>
      <c r="D5360" t="s">
        <v>19</v>
      </c>
      <c r="E5360" t="s">
        <v>1545</v>
      </c>
      <c r="F5360" t="s">
        <v>95</v>
      </c>
      <c r="G5360" t="s">
        <v>22</v>
      </c>
      <c r="H5360" t="s">
        <v>96</v>
      </c>
      <c r="I5360" t="s">
        <v>70</v>
      </c>
      <c r="J5360" t="s">
        <v>25</v>
      </c>
      <c r="K5360" t="s">
        <v>443</v>
      </c>
      <c r="L5360" t="s">
        <v>11519</v>
      </c>
      <c r="M5360">
        <v>3</v>
      </c>
      <c r="N5360">
        <v>3694</v>
      </c>
      <c r="O5360">
        <v>0.05</v>
      </c>
      <c r="P5360">
        <v>10527.9</v>
      </c>
      <c r="Q5360">
        <v>3569.39</v>
      </c>
      <c r="R5360">
        <v>33.9</v>
      </c>
    </row>
    <row r="5361" spans="1:18" x14ac:dyDescent="0.3">
      <c r="A5361" t="s">
        <v>11520</v>
      </c>
      <c r="B5361" s="1">
        <v>45621</v>
      </c>
      <c r="C5361" s="1">
        <v>45626</v>
      </c>
      <c r="D5361" t="s">
        <v>29</v>
      </c>
      <c r="E5361" t="s">
        <v>524</v>
      </c>
      <c r="F5361" t="s">
        <v>224</v>
      </c>
      <c r="G5361" t="s">
        <v>61</v>
      </c>
      <c r="H5361" t="s">
        <v>75</v>
      </c>
      <c r="I5361" t="s">
        <v>24</v>
      </c>
      <c r="J5361" t="s">
        <v>97</v>
      </c>
      <c r="K5361" t="s">
        <v>379</v>
      </c>
      <c r="L5361" t="s">
        <v>11521</v>
      </c>
      <c r="M5361">
        <v>3</v>
      </c>
      <c r="N5361">
        <v>2148</v>
      </c>
      <c r="O5361">
        <v>0</v>
      </c>
      <c r="P5361">
        <v>6444</v>
      </c>
      <c r="Q5361">
        <v>1629.37</v>
      </c>
      <c r="R5361">
        <v>25.29</v>
      </c>
    </row>
    <row r="5362" spans="1:18" x14ac:dyDescent="0.3">
      <c r="A5362" t="s">
        <v>11522</v>
      </c>
      <c r="B5362" s="1">
        <v>45156</v>
      </c>
      <c r="C5362" s="1">
        <v>45161</v>
      </c>
      <c r="D5362" t="s">
        <v>89</v>
      </c>
      <c r="E5362" t="s">
        <v>1186</v>
      </c>
      <c r="F5362" t="s">
        <v>315</v>
      </c>
      <c r="G5362" t="s">
        <v>61</v>
      </c>
      <c r="H5362" t="s">
        <v>23</v>
      </c>
      <c r="I5362" t="s">
        <v>33</v>
      </c>
      <c r="J5362" t="s">
        <v>49</v>
      </c>
      <c r="K5362" t="s">
        <v>500</v>
      </c>
      <c r="L5362" t="s">
        <v>11523</v>
      </c>
      <c r="M5362">
        <v>2</v>
      </c>
      <c r="N5362">
        <v>1924</v>
      </c>
      <c r="O5362">
        <v>0</v>
      </c>
      <c r="P5362">
        <v>3848</v>
      </c>
      <c r="Q5362">
        <v>1528.72</v>
      </c>
      <c r="R5362">
        <v>39.729999999999997</v>
      </c>
    </row>
    <row r="5363" spans="1:18" x14ac:dyDescent="0.3">
      <c r="A5363" t="s">
        <v>11524</v>
      </c>
      <c r="B5363" s="1">
        <v>45492</v>
      </c>
      <c r="C5363" s="1">
        <v>45498</v>
      </c>
      <c r="D5363" t="s">
        <v>38</v>
      </c>
      <c r="E5363" t="s">
        <v>6356</v>
      </c>
      <c r="F5363" t="s">
        <v>439</v>
      </c>
      <c r="G5363" t="s">
        <v>61</v>
      </c>
      <c r="H5363" t="s">
        <v>32</v>
      </c>
      <c r="I5363" t="s">
        <v>70</v>
      </c>
      <c r="J5363" t="s">
        <v>34</v>
      </c>
      <c r="K5363" t="s">
        <v>152</v>
      </c>
      <c r="L5363" t="s">
        <v>11525</v>
      </c>
      <c r="M5363">
        <v>10</v>
      </c>
      <c r="N5363">
        <v>2862</v>
      </c>
      <c r="O5363">
        <v>0.2</v>
      </c>
      <c r="P5363">
        <v>22896</v>
      </c>
      <c r="Q5363">
        <v>6480.05</v>
      </c>
      <c r="R5363">
        <v>28.3</v>
      </c>
    </row>
    <row r="5364" spans="1:18" x14ac:dyDescent="0.3">
      <c r="A5364" t="s">
        <v>11526</v>
      </c>
      <c r="B5364" s="1">
        <v>45563</v>
      </c>
      <c r="C5364" s="1">
        <v>45569</v>
      </c>
      <c r="D5364" t="s">
        <v>29</v>
      </c>
      <c r="E5364" t="s">
        <v>3624</v>
      </c>
      <c r="F5364" t="s">
        <v>709</v>
      </c>
      <c r="G5364" t="s">
        <v>22</v>
      </c>
      <c r="H5364" t="s">
        <v>69</v>
      </c>
      <c r="I5364" t="s">
        <v>24</v>
      </c>
      <c r="J5364" t="s">
        <v>34</v>
      </c>
      <c r="K5364" t="s">
        <v>113</v>
      </c>
      <c r="L5364" t="s">
        <v>11527</v>
      </c>
      <c r="M5364">
        <v>4</v>
      </c>
      <c r="N5364">
        <v>1398</v>
      </c>
      <c r="O5364">
        <v>0.2</v>
      </c>
      <c r="P5364">
        <v>4473.6000000000004</v>
      </c>
      <c r="Q5364">
        <v>1507.92</v>
      </c>
      <c r="R5364">
        <v>33.71</v>
      </c>
    </row>
    <row r="5365" spans="1:18" x14ac:dyDescent="0.3">
      <c r="A5365" t="s">
        <v>11528</v>
      </c>
      <c r="B5365" s="1">
        <v>45100</v>
      </c>
      <c r="C5365" s="1">
        <v>45102</v>
      </c>
      <c r="D5365" t="s">
        <v>29</v>
      </c>
      <c r="E5365" t="s">
        <v>752</v>
      </c>
      <c r="F5365" t="s">
        <v>31</v>
      </c>
      <c r="G5365" t="s">
        <v>22</v>
      </c>
      <c r="H5365" t="s">
        <v>23</v>
      </c>
      <c r="I5365" t="s">
        <v>43</v>
      </c>
      <c r="J5365" t="s">
        <v>97</v>
      </c>
      <c r="K5365" t="s">
        <v>157</v>
      </c>
      <c r="L5365" t="s">
        <v>11529</v>
      </c>
      <c r="M5365">
        <v>1</v>
      </c>
      <c r="N5365">
        <v>891</v>
      </c>
      <c r="O5365">
        <v>0</v>
      </c>
      <c r="P5365">
        <v>891</v>
      </c>
      <c r="Q5365">
        <v>285.44</v>
      </c>
      <c r="R5365">
        <v>32.04</v>
      </c>
    </row>
    <row r="5366" spans="1:18" x14ac:dyDescent="0.3">
      <c r="A5366" t="s">
        <v>11530</v>
      </c>
      <c r="B5366" s="1">
        <v>45276</v>
      </c>
      <c r="C5366" s="1">
        <v>45278</v>
      </c>
      <c r="D5366" t="s">
        <v>19</v>
      </c>
      <c r="E5366" t="s">
        <v>4324</v>
      </c>
      <c r="F5366" t="s">
        <v>340</v>
      </c>
      <c r="G5366" t="s">
        <v>61</v>
      </c>
      <c r="H5366" t="s">
        <v>23</v>
      </c>
      <c r="I5366" t="s">
        <v>70</v>
      </c>
      <c r="J5366" t="s">
        <v>108</v>
      </c>
      <c r="K5366" t="s">
        <v>118</v>
      </c>
      <c r="L5366" t="s">
        <v>11531</v>
      </c>
      <c r="M5366">
        <v>1</v>
      </c>
      <c r="N5366">
        <v>908</v>
      </c>
      <c r="O5366">
        <v>0.15</v>
      </c>
      <c r="P5366">
        <v>771.8</v>
      </c>
      <c r="Q5366">
        <v>218.45</v>
      </c>
      <c r="R5366">
        <v>28.3</v>
      </c>
    </row>
    <row r="5367" spans="1:18" x14ac:dyDescent="0.3">
      <c r="A5367" t="s">
        <v>11532</v>
      </c>
      <c r="B5367" s="1">
        <v>45178</v>
      </c>
      <c r="C5367" s="1">
        <v>45181</v>
      </c>
      <c r="D5367" t="s">
        <v>38</v>
      </c>
      <c r="E5367" t="s">
        <v>838</v>
      </c>
      <c r="F5367" t="s">
        <v>1180</v>
      </c>
      <c r="G5367" t="s">
        <v>61</v>
      </c>
      <c r="H5367" t="s">
        <v>62</v>
      </c>
      <c r="I5367" t="s">
        <v>33</v>
      </c>
      <c r="J5367" t="s">
        <v>25</v>
      </c>
      <c r="K5367" t="s">
        <v>240</v>
      </c>
      <c r="L5367" t="s">
        <v>11533</v>
      </c>
      <c r="M5367">
        <v>9</v>
      </c>
      <c r="N5367">
        <v>3312</v>
      </c>
      <c r="O5367">
        <v>0.1</v>
      </c>
      <c r="P5367">
        <v>26827.200000000001</v>
      </c>
      <c r="Q5367">
        <v>8857.4500000000007</v>
      </c>
      <c r="R5367">
        <v>33.020000000000003</v>
      </c>
    </row>
    <row r="5368" spans="1:18" x14ac:dyDescent="0.3">
      <c r="A5368" t="s">
        <v>11534</v>
      </c>
      <c r="B5368" s="1">
        <v>45538</v>
      </c>
      <c r="C5368" s="1">
        <v>45544</v>
      </c>
      <c r="D5368" t="s">
        <v>19</v>
      </c>
      <c r="E5368" t="s">
        <v>4257</v>
      </c>
      <c r="F5368" t="s">
        <v>340</v>
      </c>
      <c r="G5368" t="s">
        <v>22</v>
      </c>
      <c r="H5368" t="s">
        <v>42</v>
      </c>
      <c r="I5368" t="s">
        <v>33</v>
      </c>
      <c r="J5368" t="s">
        <v>137</v>
      </c>
      <c r="K5368" t="s">
        <v>232</v>
      </c>
      <c r="L5368" t="s">
        <v>11535</v>
      </c>
      <c r="M5368">
        <v>5</v>
      </c>
      <c r="N5368">
        <v>4573</v>
      </c>
      <c r="O5368">
        <v>0.15</v>
      </c>
      <c r="P5368">
        <v>19435.25</v>
      </c>
      <c r="Q5368">
        <v>6219.95</v>
      </c>
      <c r="R5368">
        <v>32</v>
      </c>
    </row>
    <row r="5369" spans="1:18" x14ac:dyDescent="0.3">
      <c r="A5369" t="s">
        <v>11536</v>
      </c>
      <c r="B5369" s="1">
        <v>45489</v>
      </c>
      <c r="C5369" s="1">
        <v>45493</v>
      </c>
      <c r="D5369" t="s">
        <v>29</v>
      </c>
      <c r="E5369" t="s">
        <v>258</v>
      </c>
      <c r="F5369" t="s">
        <v>31</v>
      </c>
      <c r="G5369" t="s">
        <v>61</v>
      </c>
      <c r="H5369" t="s">
        <v>96</v>
      </c>
      <c r="I5369" t="s">
        <v>33</v>
      </c>
      <c r="J5369" t="s">
        <v>137</v>
      </c>
      <c r="K5369" t="s">
        <v>168</v>
      </c>
      <c r="L5369" t="s">
        <v>11537</v>
      </c>
      <c r="M5369">
        <v>2</v>
      </c>
      <c r="N5369">
        <v>3183</v>
      </c>
      <c r="O5369">
        <v>0</v>
      </c>
      <c r="P5369">
        <v>6366</v>
      </c>
      <c r="Q5369">
        <v>2138.2399999999998</v>
      </c>
      <c r="R5369">
        <v>33.590000000000003</v>
      </c>
    </row>
    <row r="5370" spans="1:18" x14ac:dyDescent="0.3">
      <c r="A5370" t="s">
        <v>11538</v>
      </c>
      <c r="B5370" s="1">
        <v>45340</v>
      </c>
      <c r="C5370" s="1">
        <v>45342</v>
      </c>
      <c r="D5370" t="s">
        <v>89</v>
      </c>
      <c r="E5370" t="s">
        <v>3249</v>
      </c>
      <c r="F5370" t="s">
        <v>495</v>
      </c>
      <c r="G5370" t="s">
        <v>61</v>
      </c>
      <c r="H5370" t="s">
        <v>32</v>
      </c>
      <c r="I5370" t="s">
        <v>24</v>
      </c>
      <c r="J5370" t="s">
        <v>97</v>
      </c>
      <c r="K5370" t="s">
        <v>157</v>
      </c>
      <c r="L5370" t="s">
        <v>11539</v>
      </c>
      <c r="M5370">
        <v>1</v>
      </c>
      <c r="N5370">
        <v>3648</v>
      </c>
      <c r="O5370">
        <v>0.1</v>
      </c>
      <c r="P5370">
        <v>3283.2</v>
      </c>
      <c r="Q5370">
        <v>1102.79</v>
      </c>
      <c r="R5370">
        <v>33.590000000000003</v>
      </c>
    </row>
    <row r="5371" spans="1:18" x14ac:dyDescent="0.3">
      <c r="A5371" t="s">
        <v>11540</v>
      </c>
      <c r="B5371" s="1">
        <v>45258</v>
      </c>
      <c r="C5371" s="1">
        <v>45261</v>
      </c>
      <c r="D5371" t="s">
        <v>29</v>
      </c>
      <c r="E5371" t="s">
        <v>5301</v>
      </c>
      <c r="F5371" t="s">
        <v>272</v>
      </c>
      <c r="G5371" t="s">
        <v>41</v>
      </c>
      <c r="H5371" t="s">
        <v>75</v>
      </c>
      <c r="I5371" t="s">
        <v>33</v>
      </c>
      <c r="J5371" t="s">
        <v>137</v>
      </c>
      <c r="K5371" t="s">
        <v>410</v>
      </c>
      <c r="L5371" t="s">
        <v>2908</v>
      </c>
      <c r="M5371">
        <v>4</v>
      </c>
      <c r="N5371">
        <v>113</v>
      </c>
      <c r="O5371">
        <v>0.1</v>
      </c>
      <c r="P5371">
        <v>406.8</v>
      </c>
      <c r="Q5371">
        <v>142.26</v>
      </c>
      <c r="R5371">
        <v>34.97</v>
      </c>
    </row>
    <row r="5372" spans="1:18" x14ac:dyDescent="0.3">
      <c r="A5372" t="s">
        <v>11541</v>
      </c>
      <c r="B5372" s="1">
        <v>45125</v>
      </c>
      <c r="C5372" s="1">
        <v>45130</v>
      </c>
      <c r="D5372" t="s">
        <v>89</v>
      </c>
      <c r="E5372" t="s">
        <v>851</v>
      </c>
      <c r="F5372" t="s">
        <v>371</v>
      </c>
      <c r="G5372" t="s">
        <v>41</v>
      </c>
      <c r="H5372" t="s">
        <v>81</v>
      </c>
      <c r="I5372" t="s">
        <v>43</v>
      </c>
      <c r="J5372" t="s">
        <v>97</v>
      </c>
      <c r="K5372" t="s">
        <v>379</v>
      </c>
      <c r="L5372" t="s">
        <v>11542</v>
      </c>
      <c r="M5372">
        <v>4</v>
      </c>
      <c r="N5372">
        <v>2040</v>
      </c>
      <c r="O5372">
        <v>0</v>
      </c>
      <c r="P5372">
        <v>8160</v>
      </c>
      <c r="Q5372">
        <v>2377.84</v>
      </c>
      <c r="R5372">
        <v>29.14</v>
      </c>
    </row>
    <row r="5373" spans="1:18" x14ac:dyDescent="0.3">
      <c r="A5373" t="s">
        <v>11543</v>
      </c>
      <c r="B5373" s="1">
        <v>44952</v>
      </c>
      <c r="C5373" s="1">
        <v>44953</v>
      </c>
      <c r="D5373" t="s">
        <v>89</v>
      </c>
      <c r="E5373" t="s">
        <v>2604</v>
      </c>
      <c r="F5373" t="s">
        <v>499</v>
      </c>
      <c r="G5373" t="s">
        <v>41</v>
      </c>
      <c r="H5373" t="s">
        <v>23</v>
      </c>
      <c r="I5373" t="s">
        <v>43</v>
      </c>
      <c r="J5373" t="s">
        <v>137</v>
      </c>
      <c r="K5373" t="s">
        <v>410</v>
      </c>
      <c r="L5373" t="s">
        <v>9996</v>
      </c>
      <c r="M5373">
        <v>8</v>
      </c>
      <c r="N5373">
        <v>158</v>
      </c>
      <c r="O5373">
        <v>0.1</v>
      </c>
      <c r="P5373">
        <v>1137.5999999999999</v>
      </c>
      <c r="Q5373">
        <v>446.61</v>
      </c>
      <c r="R5373">
        <v>39.26</v>
      </c>
    </row>
    <row r="5374" spans="1:18" x14ac:dyDescent="0.3">
      <c r="A5374" t="s">
        <v>11544</v>
      </c>
      <c r="B5374" s="1">
        <v>45287</v>
      </c>
      <c r="C5374" s="1">
        <v>45287</v>
      </c>
      <c r="D5374" t="s">
        <v>19</v>
      </c>
      <c r="E5374" t="s">
        <v>3671</v>
      </c>
      <c r="F5374" t="s">
        <v>247</v>
      </c>
      <c r="G5374" t="s">
        <v>22</v>
      </c>
      <c r="H5374" t="s">
        <v>69</v>
      </c>
      <c r="I5374" t="s">
        <v>24</v>
      </c>
      <c r="J5374" t="s">
        <v>97</v>
      </c>
      <c r="K5374" t="s">
        <v>181</v>
      </c>
      <c r="L5374" t="s">
        <v>11545</v>
      </c>
      <c r="M5374">
        <v>9</v>
      </c>
      <c r="N5374">
        <v>4040</v>
      </c>
      <c r="O5374">
        <v>0.2</v>
      </c>
      <c r="P5374">
        <v>29088</v>
      </c>
      <c r="Q5374">
        <v>9406.3799999999992</v>
      </c>
      <c r="R5374">
        <v>32.340000000000003</v>
      </c>
    </row>
    <row r="5375" spans="1:18" x14ac:dyDescent="0.3">
      <c r="A5375" t="s">
        <v>11546</v>
      </c>
      <c r="B5375" s="1">
        <v>45309</v>
      </c>
      <c r="C5375" s="1">
        <v>45311</v>
      </c>
      <c r="D5375" t="s">
        <v>29</v>
      </c>
      <c r="E5375" t="s">
        <v>3355</v>
      </c>
      <c r="F5375" t="s">
        <v>310</v>
      </c>
      <c r="G5375" t="s">
        <v>41</v>
      </c>
      <c r="H5375" t="s">
        <v>81</v>
      </c>
      <c r="I5375" t="s">
        <v>63</v>
      </c>
      <c r="J5375" t="s">
        <v>55</v>
      </c>
      <c r="K5375" t="s">
        <v>86</v>
      </c>
      <c r="L5375" t="s">
        <v>11547</v>
      </c>
      <c r="M5375">
        <v>7</v>
      </c>
      <c r="N5375">
        <v>1156</v>
      </c>
      <c r="O5375">
        <v>0.05</v>
      </c>
      <c r="P5375">
        <v>7687.4</v>
      </c>
      <c r="Q5375">
        <v>2422.5300000000002</v>
      </c>
      <c r="R5375">
        <v>31.51</v>
      </c>
    </row>
    <row r="5376" spans="1:18" x14ac:dyDescent="0.3">
      <c r="A5376" t="s">
        <v>11548</v>
      </c>
      <c r="B5376" s="1">
        <v>45249</v>
      </c>
      <c r="C5376" s="1">
        <v>45252</v>
      </c>
      <c r="D5376" t="s">
        <v>38</v>
      </c>
      <c r="E5376" t="s">
        <v>734</v>
      </c>
      <c r="F5376" t="s">
        <v>255</v>
      </c>
      <c r="G5376" t="s">
        <v>22</v>
      </c>
      <c r="H5376" t="s">
        <v>69</v>
      </c>
      <c r="I5376" t="s">
        <v>33</v>
      </c>
      <c r="J5376" t="s">
        <v>137</v>
      </c>
      <c r="K5376" t="s">
        <v>168</v>
      </c>
      <c r="L5376" t="s">
        <v>10568</v>
      </c>
      <c r="M5376">
        <v>7</v>
      </c>
      <c r="N5376">
        <v>2237</v>
      </c>
      <c r="O5376">
        <v>0.05</v>
      </c>
      <c r="P5376">
        <v>14876.05</v>
      </c>
      <c r="Q5376">
        <v>5320.02</v>
      </c>
      <c r="R5376">
        <v>35.76</v>
      </c>
    </row>
    <row r="5377" spans="1:18" x14ac:dyDescent="0.3">
      <c r="A5377" t="s">
        <v>11549</v>
      </c>
      <c r="B5377" s="1">
        <v>45001</v>
      </c>
      <c r="C5377" s="1">
        <v>45004</v>
      </c>
      <c r="D5377" t="s">
        <v>89</v>
      </c>
      <c r="E5377" t="s">
        <v>6113</v>
      </c>
      <c r="F5377" t="s">
        <v>259</v>
      </c>
      <c r="G5377" t="s">
        <v>41</v>
      </c>
      <c r="H5377" t="s">
        <v>62</v>
      </c>
      <c r="I5377" t="s">
        <v>33</v>
      </c>
      <c r="J5377" t="s">
        <v>25</v>
      </c>
      <c r="K5377" t="s">
        <v>26</v>
      </c>
      <c r="L5377" t="s">
        <v>2132</v>
      </c>
      <c r="M5377">
        <v>4</v>
      </c>
      <c r="N5377">
        <v>3494</v>
      </c>
      <c r="O5377">
        <v>0</v>
      </c>
      <c r="P5377">
        <v>13976</v>
      </c>
      <c r="Q5377">
        <v>4168.76</v>
      </c>
      <c r="R5377">
        <v>29.83</v>
      </c>
    </row>
    <row r="5378" spans="1:18" x14ac:dyDescent="0.3">
      <c r="A5378" t="s">
        <v>11550</v>
      </c>
      <c r="B5378" s="1">
        <v>44947</v>
      </c>
      <c r="C5378" s="1">
        <v>44952</v>
      </c>
      <c r="D5378" t="s">
        <v>19</v>
      </c>
      <c r="E5378" t="s">
        <v>3436</v>
      </c>
      <c r="F5378" t="s">
        <v>286</v>
      </c>
      <c r="G5378" t="s">
        <v>22</v>
      </c>
      <c r="H5378" t="s">
        <v>32</v>
      </c>
      <c r="I5378" t="s">
        <v>70</v>
      </c>
      <c r="J5378" t="s">
        <v>108</v>
      </c>
      <c r="K5378" t="s">
        <v>143</v>
      </c>
      <c r="L5378" t="s">
        <v>11551</v>
      </c>
      <c r="M5378">
        <v>3</v>
      </c>
      <c r="N5378">
        <v>542</v>
      </c>
      <c r="O5378">
        <v>0.1</v>
      </c>
      <c r="P5378">
        <v>1463.4</v>
      </c>
      <c r="Q5378">
        <v>429.89</v>
      </c>
      <c r="R5378">
        <v>29.38</v>
      </c>
    </row>
    <row r="5379" spans="1:18" x14ac:dyDescent="0.3">
      <c r="A5379" t="s">
        <v>11552</v>
      </c>
      <c r="B5379" s="1">
        <v>45232</v>
      </c>
      <c r="C5379" s="1">
        <v>45238</v>
      </c>
      <c r="D5379" t="s">
        <v>89</v>
      </c>
      <c r="E5379" t="s">
        <v>1871</v>
      </c>
      <c r="F5379" t="s">
        <v>359</v>
      </c>
      <c r="G5379" t="s">
        <v>22</v>
      </c>
      <c r="H5379" t="s">
        <v>23</v>
      </c>
      <c r="I5379" t="s">
        <v>43</v>
      </c>
      <c r="J5379" t="s">
        <v>49</v>
      </c>
      <c r="K5379" t="s">
        <v>500</v>
      </c>
      <c r="L5379" t="s">
        <v>11553</v>
      </c>
      <c r="M5379">
        <v>1</v>
      </c>
      <c r="N5379">
        <v>4343</v>
      </c>
      <c r="O5379">
        <v>0.1</v>
      </c>
      <c r="P5379">
        <v>3908.7</v>
      </c>
      <c r="Q5379">
        <v>809.7</v>
      </c>
      <c r="R5379">
        <v>20.72</v>
      </c>
    </row>
    <row r="5380" spans="1:18" x14ac:dyDescent="0.3">
      <c r="A5380" t="s">
        <v>11554</v>
      </c>
      <c r="B5380" s="1">
        <v>45466</v>
      </c>
      <c r="C5380" s="1">
        <v>45467</v>
      </c>
      <c r="D5380" t="s">
        <v>29</v>
      </c>
      <c r="E5380" t="s">
        <v>1737</v>
      </c>
      <c r="F5380" t="s">
        <v>371</v>
      </c>
      <c r="G5380" t="s">
        <v>61</v>
      </c>
      <c r="H5380" t="s">
        <v>23</v>
      </c>
      <c r="I5380" t="s">
        <v>33</v>
      </c>
      <c r="J5380" t="s">
        <v>108</v>
      </c>
      <c r="K5380" t="s">
        <v>128</v>
      </c>
      <c r="L5380" t="s">
        <v>11555</v>
      </c>
      <c r="M5380">
        <v>9</v>
      </c>
      <c r="N5380">
        <v>4758</v>
      </c>
      <c r="O5380">
        <v>0.15</v>
      </c>
      <c r="P5380">
        <v>36398.699999999997</v>
      </c>
      <c r="Q5380">
        <v>8920.69</v>
      </c>
      <c r="R5380">
        <v>24.51</v>
      </c>
    </row>
    <row r="5381" spans="1:18" x14ac:dyDescent="0.3">
      <c r="A5381" t="s">
        <v>11556</v>
      </c>
      <c r="B5381" s="1">
        <v>45450</v>
      </c>
      <c r="C5381" s="1">
        <v>45451</v>
      </c>
      <c r="D5381" t="s">
        <v>19</v>
      </c>
      <c r="E5381" t="s">
        <v>6196</v>
      </c>
      <c r="F5381" t="s">
        <v>531</v>
      </c>
      <c r="G5381" t="s">
        <v>61</v>
      </c>
      <c r="H5381" t="s">
        <v>96</v>
      </c>
      <c r="I5381" t="s">
        <v>24</v>
      </c>
      <c r="J5381" t="s">
        <v>25</v>
      </c>
      <c r="K5381" t="s">
        <v>443</v>
      </c>
      <c r="L5381" t="s">
        <v>11557</v>
      </c>
      <c r="M5381">
        <v>8</v>
      </c>
      <c r="N5381">
        <v>236</v>
      </c>
      <c r="O5381">
        <v>0.15</v>
      </c>
      <c r="P5381">
        <v>1604.8</v>
      </c>
      <c r="Q5381">
        <v>330.66</v>
      </c>
      <c r="R5381">
        <v>20.6</v>
      </c>
    </row>
    <row r="5382" spans="1:18" x14ac:dyDescent="0.3">
      <c r="A5382" t="s">
        <v>11558</v>
      </c>
      <c r="B5382" s="1">
        <v>44990</v>
      </c>
      <c r="C5382" s="1">
        <v>44994</v>
      </c>
      <c r="D5382" t="s">
        <v>38</v>
      </c>
      <c r="E5382" t="s">
        <v>3449</v>
      </c>
      <c r="F5382" t="s">
        <v>531</v>
      </c>
      <c r="G5382" t="s">
        <v>61</v>
      </c>
      <c r="H5382" t="s">
        <v>75</v>
      </c>
      <c r="I5382" t="s">
        <v>33</v>
      </c>
      <c r="J5382" t="s">
        <v>34</v>
      </c>
      <c r="K5382" t="s">
        <v>35</v>
      </c>
      <c r="L5382" t="s">
        <v>5813</v>
      </c>
      <c r="M5382">
        <v>4</v>
      </c>
      <c r="N5382">
        <v>1362</v>
      </c>
      <c r="O5382">
        <v>0.1</v>
      </c>
      <c r="P5382">
        <v>4903.2</v>
      </c>
      <c r="Q5382">
        <v>1922.35</v>
      </c>
      <c r="R5382">
        <v>39.21</v>
      </c>
    </row>
    <row r="5383" spans="1:18" x14ac:dyDescent="0.3">
      <c r="A5383" t="s">
        <v>11559</v>
      </c>
      <c r="B5383" s="1">
        <v>45156</v>
      </c>
      <c r="C5383" s="1">
        <v>45160</v>
      </c>
      <c r="D5383" t="s">
        <v>89</v>
      </c>
      <c r="E5383" t="s">
        <v>1517</v>
      </c>
      <c r="F5383" t="s">
        <v>194</v>
      </c>
      <c r="G5383" t="s">
        <v>22</v>
      </c>
      <c r="H5383" t="s">
        <v>96</v>
      </c>
      <c r="I5383" t="s">
        <v>63</v>
      </c>
      <c r="J5383" t="s">
        <v>55</v>
      </c>
      <c r="K5383" t="s">
        <v>123</v>
      </c>
      <c r="L5383" t="s">
        <v>11560</v>
      </c>
      <c r="M5383">
        <v>4</v>
      </c>
      <c r="N5383">
        <v>3692</v>
      </c>
      <c r="O5383">
        <v>0.1</v>
      </c>
      <c r="P5383">
        <v>13291.2</v>
      </c>
      <c r="Q5383">
        <v>4386.3500000000004</v>
      </c>
      <c r="R5383">
        <v>33</v>
      </c>
    </row>
    <row r="5384" spans="1:18" x14ac:dyDescent="0.3">
      <c r="A5384" t="s">
        <v>11561</v>
      </c>
      <c r="B5384" s="1">
        <v>45357</v>
      </c>
      <c r="C5384" s="1">
        <v>45357</v>
      </c>
      <c r="D5384" t="s">
        <v>38</v>
      </c>
      <c r="E5384" t="s">
        <v>2288</v>
      </c>
      <c r="F5384" t="s">
        <v>399</v>
      </c>
      <c r="G5384" t="s">
        <v>41</v>
      </c>
      <c r="H5384" t="s">
        <v>23</v>
      </c>
      <c r="I5384" t="s">
        <v>24</v>
      </c>
      <c r="J5384" t="s">
        <v>55</v>
      </c>
      <c r="K5384" t="s">
        <v>655</v>
      </c>
      <c r="L5384" t="s">
        <v>1245</v>
      </c>
      <c r="M5384">
        <v>2</v>
      </c>
      <c r="N5384">
        <v>2277</v>
      </c>
      <c r="O5384">
        <v>0.05</v>
      </c>
      <c r="P5384">
        <v>4326.3</v>
      </c>
      <c r="Q5384">
        <v>1209.44</v>
      </c>
      <c r="R5384">
        <v>27.96</v>
      </c>
    </row>
    <row r="5385" spans="1:18" x14ac:dyDescent="0.3">
      <c r="A5385" t="s">
        <v>11562</v>
      </c>
      <c r="B5385" s="1">
        <v>45270</v>
      </c>
      <c r="C5385" s="1">
        <v>45272</v>
      </c>
      <c r="D5385" t="s">
        <v>38</v>
      </c>
      <c r="E5385" t="s">
        <v>4329</v>
      </c>
      <c r="F5385" t="s">
        <v>514</v>
      </c>
      <c r="G5385" t="s">
        <v>61</v>
      </c>
      <c r="H5385" t="s">
        <v>32</v>
      </c>
      <c r="I5385" t="s">
        <v>63</v>
      </c>
      <c r="J5385" t="s">
        <v>55</v>
      </c>
      <c r="K5385" t="s">
        <v>123</v>
      </c>
      <c r="L5385" t="s">
        <v>11563</v>
      </c>
      <c r="M5385">
        <v>1</v>
      </c>
      <c r="N5385">
        <v>4757</v>
      </c>
      <c r="O5385">
        <v>0.1</v>
      </c>
      <c r="P5385">
        <v>4281.3</v>
      </c>
      <c r="Q5385">
        <v>1156.1500000000001</v>
      </c>
      <c r="R5385">
        <v>27</v>
      </c>
    </row>
    <row r="5386" spans="1:18" x14ac:dyDescent="0.3">
      <c r="A5386" t="s">
        <v>11564</v>
      </c>
      <c r="B5386" s="1">
        <v>45209</v>
      </c>
      <c r="C5386" s="1">
        <v>45214</v>
      </c>
      <c r="D5386" t="s">
        <v>29</v>
      </c>
      <c r="E5386" t="s">
        <v>587</v>
      </c>
      <c r="F5386" t="s">
        <v>546</v>
      </c>
      <c r="G5386" t="s">
        <v>22</v>
      </c>
      <c r="H5386" t="s">
        <v>62</v>
      </c>
      <c r="I5386" t="s">
        <v>33</v>
      </c>
      <c r="J5386" t="s">
        <v>25</v>
      </c>
      <c r="K5386" t="s">
        <v>26</v>
      </c>
      <c r="L5386" t="s">
        <v>11565</v>
      </c>
      <c r="M5386">
        <v>10</v>
      </c>
      <c r="N5386">
        <v>2272</v>
      </c>
      <c r="O5386">
        <v>0.05</v>
      </c>
      <c r="P5386">
        <v>21584</v>
      </c>
      <c r="Q5386">
        <v>7889.62</v>
      </c>
      <c r="R5386">
        <v>36.549999999999997</v>
      </c>
    </row>
    <row r="5387" spans="1:18" x14ac:dyDescent="0.3">
      <c r="A5387" t="s">
        <v>11566</v>
      </c>
      <c r="B5387" s="1">
        <v>44971</v>
      </c>
      <c r="C5387" s="1">
        <v>44978</v>
      </c>
      <c r="D5387" t="s">
        <v>29</v>
      </c>
      <c r="E5387" t="s">
        <v>4931</v>
      </c>
      <c r="F5387" t="s">
        <v>185</v>
      </c>
      <c r="G5387" t="s">
        <v>41</v>
      </c>
      <c r="H5387" t="s">
        <v>96</v>
      </c>
      <c r="I5387" t="s">
        <v>70</v>
      </c>
      <c r="J5387" t="s">
        <v>137</v>
      </c>
      <c r="K5387" t="s">
        <v>168</v>
      </c>
      <c r="L5387" t="s">
        <v>11567</v>
      </c>
      <c r="M5387">
        <v>5</v>
      </c>
      <c r="N5387">
        <v>1699</v>
      </c>
      <c r="O5387">
        <v>0</v>
      </c>
      <c r="P5387">
        <v>8495</v>
      </c>
      <c r="Q5387">
        <v>1770.43</v>
      </c>
      <c r="R5387">
        <v>20.84</v>
      </c>
    </row>
    <row r="5388" spans="1:18" x14ac:dyDescent="0.3">
      <c r="A5388" t="s">
        <v>11568</v>
      </c>
      <c r="B5388" s="1">
        <v>45246</v>
      </c>
      <c r="C5388" s="1">
        <v>45251</v>
      </c>
      <c r="D5388" t="s">
        <v>29</v>
      </c>
      <c r="E5388" t="s">
        <v>2432</v>
      </c>
      <c r="F5388" t="s">
        <v>546</v>
      </c>
      <c r="G5388" t="s">
        <v>41</v>
      </c>
      <c r="H5388" t="s">
        <v>23</v>
      </c>
      <c r="I5388" t="s">
        <v>24</v>
      </c>
      <c r="J5388" t="s">
        <v>55</v>
      </c>
      <c r="K5388" t="s">
        <v>123</v>
      </c>
      <c r="L5388" t="s">
        <v>11569</v>
      </c>
      <c r="M5388">
        <v>3</v>
      </c>
      <c r="N5388">
        <v>1934</v>
      </c>
      <c r="O5388">
        <v>0</v>
      </c>
      <c r="P5388">
        <v>5802</v>
      </c>
      <c r="Q5388">
        <v>2157.6799999999998</v>
      </c>
      <c r="R5388">
        <v>37.19</v>
      </c>
    </row>
    <row r="5389" spans="1:18" x14ac:dyDescent="0.3">
      <c r="A5389" t="s">
        <v>11570</v>
      </c>
      <c r="B5389" s="1">
        <v>45055</v>
      </c>
      <c r="C5389" s="1">
        <v>45057</v>
      </c>
      <c r="D5389" t="s">
        <v>89</v>
      </c>
      <c r="E5389" t="s">
        <v>1012</v>
      </c>
      <c r="F5389" t="s">
        <v>247</v>
      </c>
      <c r="G5389" t="s">
        <v>61</v>
      </c>
      <c r="H5389" t="s">
        <v>81</v>
      </c>
      <c r="I5389" t="s">
        <v>24</v>
      </c>
      <c r="J5389" t="s">
        <v>25</v>
      </c>
      <c r="K5389" t="s">
        <v>290</v>
      </c>
      <c r="L5389" t="s">
        <v>11571</v>
      </c>
      <c r="M5389">
        <v>3</v>
      </c>
      <c r="N5389">
        <v>1132</v>
      </c>
      <c r="O5389">
        <v>0.1</v>
      </c>
      <c r="P5389">
        <v>3056.4</v>
      </c>
      <c r="Q5389">
        <v>1197.18</v>
      </c>
      <c r="R5389">
        <v>39.17</v>
      </c>
    </row>
    <row r="5390" spans="1:18" x14ac:dyDescent="0.3">
      <c r="A5390" t="s">
        <v>11572</v>
      </c>
      <c r="B5390" s="1">
        <v>45308</v>
      </c>
      <c r="C5390" s="1">
        <v>45310</v>
      </c>
      <c r="D5390" t="s">
        <v>89</v>
      </c>
      <c r="E5390" t="s">
        <v>746</v>
      </c>
      <c r="F5390" t="s">
        <v>435</v>
      </c>
      <c r="G5390" t="s">
        <v>61</v>
      </c>
      <c r="H5390" t="s">
        <v>75</v>
      </c>
      <c r="I5390" t="s">
        <v>24</v>
      </c>
      <c r="J5390" t="s">
        <v>55</v>
      </c>
      <c r="K5390" t="s">
        <v>86</v>
      </c>
      <c r="L5390" t="s">
        <v>11573</v>
      </c>
      <c r="M5390">
        <v>10</v>
      </c>
      <c r="N5390">
        <v>1014</v>
      </c>
      <c r="O5390">
        <v>0.2</v>
      </c>
      <c r="P5390">
        <v>8112</v>
      </c>
      <c r="Q5390">
        <v>3210.82</v>
      </c>
      <c r="R5390">
        <v>39.58</v>
      </c>
    </row>
    <row r="5391" spans="1:18" x14ac:dyDescent="0.3">
      <c r="A5391" t="s">
        <v>11574</v>
      </c>
      <c r="B5391" s="1">
        <v>45324</v>
      </c>
      <c r="C5391" s="1">
        <v>45329</v>
      </c>
      <c r="D5391" t="s">
        <v>89</v>
      </c>
      <c r="E5391" t="s">
        <v>5766</v>
      </c>
      <c r="F5391" t="s">
        <v>336</v>
      </c>
      <c r="G5391" t="s">
        <v>22</v>
      </c>
      <c r="H5391" t="s">
        <v>69</v>
      </c>
      <c r="I5391" t="s">
        <v>70</v>
      </c>
      <c r="J5391" t="s">
        <v>55</v>
      </c>
      <c r="K5391" t="s">
        <v>364</v>
      </c>
      <c r="L5391" t="s">
        <v>11575</v>
      </c>
      <c r="M5391">
        <v>3</v>
      </c>
      <c r="N5391">
        <v>3801</v>
      </c>
      <c r="O5391">
        <v>0.05</v>
      </c>
      <c r="P5391">
        <v>10832.85</v>
      </c>
      <c r="Q5391">
        <v>4318.57</v>
      </c>
      <c r="R5391">
        <v>39.869999999999997</v>
      </c>
    </row>
    <row r="5392" spans="1:18" x14ac:dyDescent="0.3">
      <c r="A5392" t="s">
        <v>11576</v>
      </c>
      <c r="B5392" s="1">
        <v>45604</v>
      </c>
      <c r="C5392" s="1">
        <v>45606</v>
      </c>
      <c r="D5392" t="s">
        <v>19</v>
      </c>
      <c r="E5392" t="s">
        <v>1160</v>
      </c>
      <c r="F5392" t="s">
        <v>427</v>
      </c>
      <c r="G5392" t="s">
        <v>22</v>
      </c>
      <c r="H5392" t="s">
        <v>32</v>
      </c>
      <c r="I5392" t="s">
        <v>43</v>
      </c>
      <c r="J5392" t="s">
        <v>97</v>
      </c>
      <c r="K5392" t="s">
        <v>181</v>
      </c>
      <c r="L5392" t="s">
        <v>11577</v>
      </c>
      <c r="M5392">
        <v>5</v>
      </c>
      <c r="N5392">
        <v>4629</v>
      </c>
      <c r="O5392">
        <v>0.05</v>
      </c>
      <c r="P5392">
        <v>21987.75</v>
      </c>
      <c r="Q5392">
        <v>5665.17</v>
      </c>
      <c r="R5392">
        <v>25.77</v>
      </c>
    </row>
    <row r="5393" spans="1:18" x14ac:dyDescent="0.3">
      <c r="A5393" t="s">
        <v>11578</v>
      </c>
      <c r="B5393" s="1">
        <v>45303</v>
      </c>
      <c r="C5393" s="1">
        <v>45306</v>
      </c>
      <c r="D5393" t="s">
        <v>89</v>
      </c>
      <c r="E5393" t="s">
        <v>4341</v>
      </c>
      <c r="F5393" t="s">
        <v>322</v>
      </c>
      <c r="G5393" t="s">
        <v>61</v>
      </c>
      <c r="H5393" t="s">
        <v>69</v>
      </c>
      <c r="I5393" t="s">
        <v>24</v>
      </c>
      <c r="J5393" t="s">
        <v>137</v>
      </c>
      <c r="K5393" t="s">
        <v>138</v>
      </c>
      <c r="L5393" t="s">
        <v>11579</v>
      </c>
      <c r="M5393">
        <v>10</v>
      </c>
      <c r="N5393">
        <v>991</v>
      </c>
      <c r="O5393">
        <v>0</v>
      </c>
      <c r="P5393">
        <v>9910</v>
      </c>
      <c r="Q5393">
        <v>2962.36</v>
      </c>
      <c r="R5393">
        <v>29.89</v>
      </c>
    </row>
    <row r="5394" spans="1:18" x14ac:dyDescent="0.3">
      <c r="A5394" t="s">
        <v>11580</v>
      </c>
      <c r="B5394" s="1">
        <v>45246</v>
      </c>
      <c r="C5394" s="1">
        <v>45249</v>
      </c>
      <c r="D5394" t="s">
        <v>89</v>
      </c>
      <c r="E5394" t="s">
        <v>8790</v>
      </c>
      <c r="F5394" t="s">
        <v>132</v>
      </c>
      <c r="G5394" t="s">
        <v>22</v>
      </c>
      <c r="H5394" t="s">
        <v>96</v>
      </c>
      <c r="I5394" t="s">
        <v>43</v>
      </c>
      <c r="J5394" t="s">
        <v>108</v>
      </c>
      <c r="K5394" t="s">
        <v>143</v>
      </c>
      <c r="L5394" t="s">
        <v>4242</v>
      </c>
      <c r="M5394">
        <v>4</v>
      </c>
      <c r="N5394">
        <v>2583</v>
      </c>
      <c r="O5394">
        <v>0.05</v>
      </c>
      <c r="P5394">
        <v>9815.4</v>
      </c>
      <c r="Q5394">
        <v>3112.67</v>
      </c>
      <c r="R5394">
        <v>31.71</v>
      </c>
    </row>
    <row r="5395" spans="1:18" x14ac:dyDescent="0.3">
      <c r="A5395" t="s">
        <v>11581</v>
      </c>
      <c r="B5395" s="1">
        <v>45036</v>
      </c>
      <c r="C5395" s="1">
        <v>45040</v>
      </c>
      <c r="D5395" t="s">
        <v>19</v>
      </c>
      <c r="E5395" t="s">
        <v>2980</v>
      </c>
      <c r="F5395" t="s">
        <v>480</v>
      </c>
      <c r="G5395" t="s">
        <v>61</v>
      </c>
      <c r="H5395" t="s">
        <v>42</v>
      </c>
      <c r="I5395" t="s">
        <v>63</v>
      </c>
      <c r="J5395" t="s">
        <v>108</v>
      </c>
      <c r="K5395" t="s">
        <v>109</v>
      </c>
      <c r="L5395" t="s">
        <v>11582</v>
      </c>
      <c r="M5395">
        <v>3</v>
      </c>
      <c r="N5395">
        <v>3240</v>
      </c>
      <c r="O5395">
        <v>0.2</v>
      </c>
      <c r="P5395">
        <v>7776</v>
      </c>
      <c r="Q5395">
        <v>2621.12</v>
      </c>
      <c r="R5395">
        <v>33.71</v>
      </c>
    </row>
    <row r="5396" spans="1:18" x14ac:dyDescent="0.3">
      <c r="A5396" t="s">
        <v>11583</v>
      </c>
      <c r="B5396" s="1">
        <v>45593</v>
      </c>
      <c r="C5396" s="1">
        <v>45597</v>
      </c>
      <c r="D5396" t="s">
        <v>89</v>
      </c>
      <c r="E5396" t="s">
        <v>389</v>
      </c>
      <c r="F5396" t="s">
        <v>431</v>
      </c>
      <c r="G5396" t="s">
        <v>22</v>
      </c>
      <c r="H5396" t="s">
        <v>96</v>
      </c>
      <c r="I5396" t="s">
        <v>63</v>
      </c>
      <c r="J5396" t="s">
        <v>55</v>
      </c>
      <c r="K5396" t="s">
        <v>56</v>
      </c>
      <c r="L5396" t="s">
        <v>11584</v>
      </c>
      <c r="M5396">
        <v>1</v>
      </c>
      <c r="N5396">
        <v>1470</v>
      </c>
      <c r="O5396">
        <v>0.05</v>
      </c>
      <c r="P5396">
        <v>1396.5</v>
      </c>
      <c r="Q5396">
        <v>396.11</v>
      </c>
      <c r="R5396">
        <v>28.36</v>
      </c>
    </row>
    <row r="5397" spans="1:18" x14ac:dyDescent="0.3">
      <c r="A5397" t="s">
        <v>11585</v>
      </c>
      <c r="B5397" s="1">
        <v>45086</v>
      </c>
      <c r="C5397" s="1">
        <v>45088</v>
      </c>
      <c r="D5397" t="s">
        <v>89</v>
      </c>
      <c r="E5397" t="s">
        <v>4470</v>
      </c>
      <c r="F5397" t="s">
        <v>495</v>
      </c>
      <c r="G5397" t="s">
        <v>41</v>
      </c>
      <c r="H5397" t="s">
        <v>96</v>
      </c>
      <c r="I5397" t="s">
        <v>24</v>
      </c>
      <c r="J5397" t="s">
        <v>25</v>
      </c>
      <c r="K5397" t="s">
        <v>443</v>
      </c>
      <c r="L5397" t="s">
        <v>11586</v>
      </c>
      <c r="M5397">
        <v>7</v>
      </c>
      <c r="N5397">
        <v>109</v>
      </c>
      <c r="O5397">
        <v>0</v>
      </c>
      <c r="P5397">
        <v>763</v>
      </c>
      <c r="Q5397">
        <v>181.36</v>
      </c>
      <c r="R5397">
        <v>23.77</v>
      </c>
    </row>
    <row r="5398" spans="1:18" x14ac:dyDescent="0.3">
      <c r="A5398" t="s">
        <v>11587</v>
      </c>
      <c r="B5398" s="1">
        <v>45566</v>
      </c>
      <c r="C5398" s="1">
        <v>45570</v>
      </c>
      <c r="D5398" t="s">
        <v>29</v>
      </c>
      <c r="E5398" t="s">
        <v>2556</v>
      </c>
      <c r="F5398" t="s">
        <v>205</v>
      </c>
      <c r="G5398" t="s">
        <v>41</v>
      </c>
      <c r="H5398" t="s">
        <v>81</v>
      </c>
      <c r="I5398" t="s">
        <v>63</v>
      </c>
      <c r="J5398" t="s">
        <v>25</v>
      </c>
      <c r="K5398" t="s">
        <v>26</v>
      </c>
      <c r="L5398" t="s">
        <v>11588</v>
      </c>
      <c r="M5398">
        <v>10</v>
      </c>
      <c r="N5398">
        <v>4225</v>
      </c>
      <c r="O5398">
        <v>0.15</v>
      </c>
      <c r="P5398">
        <v>35912.5</v>
      </c>
      <c r="Q5398">
        <v>10086.94</v>
      </c>
      <c r="R5398">
        <v>28.09</v>
      </c>
    </row>
    <row r="5399" spans="1:18" x14ac:dyDescent="0.3">
      <c r="A5399" t="s">
        <v>11589</v>
      </c>
      <c r="B5399" s="1">
        <v>45573</v>
      </c>
      <c r="C5399" s="1">
        <v>45577</v>
      </c>
      <c r="D5399" t="s">
        <v>19</v>
      </c>
      <c r="E5399" t="s">
        <v>4735</v>
      </c>
      <c r="F5399" t="s">
        <v>399</v>
      </c>
      <c r="G5399" t="s">
        <v>61</v>
      </c>
      <c r="H5399" t="s">
        <v>62</v>
      </c>
      <c r="I5399" t="s">
        <v>43</v>
      </c>
      <c r="J5399" t="s">
        <v>25</v>
      </c>
      <c r="K5399" t="s">
        <v>332</v>
      </c>
      <c r="L5399" t="s">
        <v>11590</v>
      </c>
      <c r="M5399">
        <v>5</v>
      </c>
      <c r="N5399">
        <v>3521</v>
      </c>
      <c r="O5399">
        <v>0.1</v>
      </c>
      <c r="P5399">
        <v>15844.5</v>
      </c>
      <c r="Q5399">
        <v>5724.62</v>
      </c>
      <c r="R5399">
        <v>36.130000000000003</v>
      </c>
    </row>
    <row r="5400" spans="1:18" x14ac:dyDescent="0.3">
      <c r="A5400" t="s">
        <v>11591</v>
      </c>
      <c r="B5400" s="1">
        <v>45629</v>
      </c>
      <c r="C5400" s="1">
        <v>45633</v>
      </c>
      <c r="D5400" t="s">
        <v>29</v>
      </c>
      <c r="E5400" t="s">
        <v>1871</v>
      </c>
      <c r="F5400" t="s">
        <v>172</v>
      </c>
      <c r="G5400" t="s">
        <v>41</v>
      </c>
      <c r="H5400" t="s">
        <v>96</v>
      </c>
      <c r="I5400" t="s">
        <v>43</v>
      </c>
      <c r="J5400" t="s">
        <v>34</v>
      </c>
      <c r="K5400" t="s">
        <v>113</v>
      </c>
      <c r="L5400" t="s">
        <v>11592</v>
      </c>
      <c r="M5400">
        <v>10</v>
      </c>
      <c r="N5400">
        <v>1362</v>
      </c>
      <c r="O5400">
        <v>0.15</v>
      </c>
      <c r="P5400">
        <v>11577</v>
      </c>
      <c r="Q5400">
        <v>2574.5</v>
      </c>
      <c r="R5400">
        <v>22.24</v>
      </c>
    </row>
    <row r="5401" spans="1:18" x14ac:dyDescent="0.3">
      <c r="A5401" t="s">
        <v>11593</v>
      </c>
      <c r="B5401" s="1">
        <v>45161</v>
      </c>
      <c r="C5401" s="1">
        <v>45161</v>
      </c>
      <c r="D5401" t="s">
        <v>29</v>
      </c>
      <c r="E5401" t="s">
        <v>3436</v>
      </c>
      <c r="F5401" t="s">
        <v>185</v>
      </c>
      <c r="G5401" t="s">
        <v>61</v>
      </c>
      <c r="H5401" t="s">
        <v>62</v>
      </c>
      <c r="I5401" t="s">
        <v>24</v>
      </c>
      <c r="J5401" t="s">
        <v>34</v>
      </c>
      <c r="K5401" t="s">
        <v>152</v>
      </c>
      <c r="L5401" t="s">
        <v>11594</v>
      </c>
      <c r="M5401">
        <v>8</v>
      </c>
      <c r="N5401">
        <v>639</v>
      </c>
      <c r="O5401">
        <v>0.2</v>
      </c>
      <c r="P5401">
        <v>4089.6</v>
      </c>
      <c r="Q5401">
        <v>1131.96</v>
      </c>
      <c r="R5401">
        <v>27.68</v>
      </c>
    </row>
    <row r="5402" spans="1:18" x14ac:dyDescent="0.3">
      <c r="A5402" t="s">
        <v>11595</v>
      </c>
      <c r="B5402" s="1">
        <v>45550</v>
      </c>
      <c r="C5402" s="1">
        <v>45550</v>
      </c>
      <c r="D5402" t="s">
        <v>29</v>
      </c>
      <c r="E5402" t="s">
        <v>4603</v>
      </c>
      <c r="F5402" t="s">
        <v>213</v>
      </c>
      <c r="G5402" t="s">
        <v>61</v>
      </c>
      <c r="H5402" t="s">
        <v>42</v>
      </c>
      <c r="I5402" t="s">
        <v>24</v>
      </c>
      <c r="J5402" t="s">
        <v>108</v>
      </c>
      <c r="K5402" t="s">
        <v>268</v>
      </c>
      <c r="L5402" t="s">
        <v>11596</v>
      </c>
      <c r="M5402">
        <v>1</v>
      </c>
      <c r="N5402">
        <v>2464</v>
      </c>
      <c r="O5402">
        <v>0</v>
      </c>
      <c r="P5402">
        <v>2464</v>
      </c>
      <c r="Q5402">
        <v>604.45000000000005</v>
      </c>
      <c r="R5402">
        <v>24.53</v>
      </c>
    </row>
    <row r="5403" spans="1:18" x14ac:dyDescent="0.3">
      <c r="A5403" t="s">
        <v>11597</v>
      </c>
      <c r="B5403" s="1">
        <v>45092</v>
      </c>
      <c r="C5403" s="1">
        <v>45096</v>
      </c>
      <c r="D5403" t="s">
        <v>29</v>
      </c>
      <c r="E5403" t="s">
        <v>1648</v>
      </c>
      <c r="F5403" t="s">
        <v>127</v>
      </c>
      <c r="G5403" t="s">
        <v>41</v>
      </c>
      <c r="H5403" t="s">
        <v>42</v>
      </c>
      <c r="I5403" t="s">
        <v>33</v>
      </c>
      <c r="J5403" t="s">
        <v>34</v>
      </c>
      <c r="K5403" t="s">
        <v>35</v>
      </c>
      <c r="L5403" t="s">
        <v>11598</v>
      </c>
      <c r="M5403">
        <v>3</v>
      </c>
      <c r="N5403">
        <v>4704</v>
      </c>
      <c r="O5403">
        <v>0.1</v>
      </c>
      <c r="P5403">
        <v>12700.8</v>
      </c>
      <c r="Q5403">
        <v>4142</v>
      </c>
      <c r="R5403">
        <v>32.61</v>
      </c>
    </row>
    <row r="5404" spans="1:18" x14ac:dyDescent="0.3">
      <c r="A5404" t="s">
        <v>11599</v>
      </c>
      <c r="B5404" s="1">
        <v>45480</v>
      </c>
      <c r="C5404" s="1">
        <v>45486</v>
      </c>
      <c r="D5404" t="s">
        <v>38</v>
      </c>
      <c r="E5404" t="s">
        <v>208</v>
      </c>
      <c r="F5404" t="s">
        <v>263</v>
      </c>
      <c r="G5404" t="s">
        <v>41</v>
      </c>
      <c r="H5404" t="s">
        <v>69</v>
      </c>
      <c r="I5404" t="s">
        <v>70</v>
      </c>
      <c r="J5404" t="s">
        <v>49</v>
      </c>
      <c r="K5404" t="s">
        <v>50</v>
      </c>
      <c r="L5404" t="s">
        <v>11600</v>
      </c>
      <c r="M5404">
        <v>4</v>
      </c>
      <c r="N5404">
        <v>3549</v>
      </c>
      <c r="O5404">
        <v>0.2</v>
      </c>
      <c r="P5404">
        <v>11356.8</v>
      </c>
      <c r="Q5404">
        <v>3356.6</v>
      </c>
      <c r="R5404">
        <v>29.56</v>
      </c>
    </row>
    <row r="5405" spans="1:18" x14ac:dyDescent="0.3">
      <c r="A5405" t="s">
        <v>11601</v>
      </c>
      <c r="B5405" s="1">
        <v>45144</v>
      </c>
      <c r="C5405" s="1">
        <v>45147</v>
      </c>
      <c r="D5405" t="s">
        <v>29</v>
      </c>
      <c r="E5405" t="s">
        <v>2670</v>
      </c>
      <c r="F5405" t="s">
        <v>480</v>
      </c>
      <c r="G5405" t="s">
        <v>41</v>
      </c>
      <c r="H5405" t="s">
        <v>42</v>
      </c>
      <c r="I5405" t="s">
        <v>63</v>
      </c>
      <c r="J5405" t="s">
        <v>34</v>
      </c>
      <c r="K5405" t="s">
        <v>76</v>
      </c>
      <c r="L5405" t="s">
        <v>11602</v>
      </c>
      <c r="M5405">
        <v>3</v>
      </c>
      <c r="N5405">
        <v>4434</v>
      </c>
      <c r="O5405">
        <v>0.1</v>
      </c>
      <c r="P5405">
        <v>11971.8</v>
      </c>
      <c r="Q5405">
        <v>4357.12</v>
      </c>
      <c r="R5405">
        <v>36.39</v>
      </c>
    </row>
    <row r="5406" spans="1:18" x14ac:dyDescent="0.3">
      <c r="A5406" t="s">
        <v>11603</v>
      </c>
      <c r="B5406" s="1">
        <v>45219</v>
      </c>
      <c r="C5406" s="1">
        <v>45222</v>
      </c>
      <c r="D5406" t="s">
        <v>29</v>
      </c>
      <c r="E5406" t="s">
        <v>7477</v>
      </c>
      <c r="F5406" t="s">
        <v>200</v>
      </c>
      <c r="G5406" t="s">
        <v>22</v>
      </c>
      <c r="H5406" t="s">
        <v>23</v>
      </c>
      <c r="I5406" t="s">
        <v>33</v>
      </c>
      <c r="J5406" t="s">
        <v>97</v>
      </c>
      <c r="K5406" t="s">
        <v>181</v>
      </c>
      <c r="L5406" t="s">
        <v>11604</v>
      </c>
      <c r="M5406">
        <v>9</v>
      </c>
      <c r="N5406">
        <v>2127</v>
      </c>
      <c r="O5406">
        <v>0.1</v>
      </c>
      <c r="P5406">
        <v>17228.7</v>
      </c>
      <c r="Q5406">
        <v>6785.68</v>
      </c>
      <c r="R5406">
        <v>39.39</v>
      </c>
    </row>
    <row r="5407" spans="1:18" x14ac:dyDescent="0.3">
      <c r="A5407" t="s">
        <v>11605</v>
      </c>
      <c r="B5407" s="1">
        <v>44981</v>
      </c>
      <c r="C5407" s="1">
        <v>44988</v>
      </c>
      <c r="D5407" t="s">
        <v>19</v>
      </c>
      <c r="E5407" t="s">
        <v>955</v>
      </c>
      <c r="F5407" t="s">
        <v>176</v>
      </c>
      <c r="G5407" t="s">
        <v>22</v>
      </c>
      <c r="H5407" t="s">
        <v>96</v>
      </c>
      <c r="I5407" t="s">
        <v>70</v>
      </c>
      <c r="J5407" t="s">
        <v>137</v>
      </c>
      <c r="K5407" t="s">
        <v>138</v>
      </c>
      <c r="L5407" t="s">
        <v>11606</v>
      </c>
      <c r="M5407">
        <v>6</v>
      </c>
      <c r="N5407">
        <v>3650</v>
      </c>
      <c r="O5407">
        <v>0.05</v>
      </c>
      <c r="P5407">
        <v>20805</v>
      </c>
      <c r="Q5407">
        <v>8185.67</v>
      </c>
      <c r="R5407">
        <v>39.340000000000003</v>
      </c>
    </row>
    <row r="5408" spans="1:18" x14ac:dyDescent="0.3">
      <c r="A5408" t="s">
        <v>11607</v>
      </c>
      <c r="B5408" s="1">
        <v>44979</v>
      </c>
      <c r="C5408" s="1">
        <v>44984</v>
      </c>
      <c r="D5408" t="s">
        <v>19</v>
      </c>
      <c r="E5408" t="s">
        <v>4603</v>
      </c>
      <c r="F5408" t="s">
        <v>310</v>
      </c>
      <c r="G5408" t="s">
        <v>22</v>
      </c>
      <c r="H5408" t="s">
        <v>96</v>
      </c>
      <c r="I5408" t="s">
        <v>24</v>
      </c>
      <c r="J5408" t="s">
        <v>34</v>
      </c>
      <c r="K5408" t="s">
        <v>44</v>
      </c>
      <c r="L5408" t="s">
        <v>11608</v>
      </c>
      <c r="M5408">
        <v>7</v>
      </c>
      <c r="N5408">
        <v>978</v>
      </c>
      <c r="O5408">
        <v>0.15</v>
      </c>
      <c r="P5408">
        <v>5819.1</v>
      </c>
      <c r="Q5408">
        <v>2154.4899999999998</v>
      </c>
      <c r="R5408">
        <v>37.020000000000003</v>
      </c>
    </row>
    <row r="5409" spans="1:18" x14ac:dyDescent="0.3">
      <c r="A5409" t="s">
        <v>11609</v>
      </c>
      <c r="B5409" s="1">
        <v>45335</v>
      </c>
      <c r="C5409" s="1">
        <v>45341</v>
      </c>
      <c r="D5409" t="s">
        <v>29</v>
      </c>
      <c r="E5409" t="s">
        <v>405</v>
      </c>
      <c r="F5409" t="s">
        <v>495</v>
      </c>
      <c r="G5409" t="s">
        <v>61</v>
      </c>
      <c r="H5409" t="s">
        <v>81</v>
      </c>
      <c r="I5409" t="s">
        <v>70</v>
      </c>
      <c r="J5409" t="s">
        <v>25</v>
      </c>
      <c r="K5409" t="s">
        <v>240</v>
      </c>
      <c r="L5409" t="s">
        <v>11610</v>
      </c>
      <c r="M5409">
        <v>7</v>
      </c>
      <c r="N5409">
        <v>3271</v>
      </c>
      <c r="O5409">
        <v>0.1</v>
      </c>
      <c r="P5409">
        <v>20607.3</v>
      </c>
      <c r="Q5409">
        <v>4737.97</v>
      </c>
      <c r="R5409">
        <v>22.99</v>
      </c>
    </row>
    <row r="5410" spans="1:18" x14ac:dyDescent="0.3">
      <c r="A5410" t="s">
        <v>11611</v>
      </c>
      <c r="B5410" s="1">
        <v>45290</v>
      </c>
      <c r="C5410" s="1">
        <v>45291</v>
      </c>
      <c r="D5410" t="s">
        <v>29</v>
      </c>
      <c r="E5410" t="s">
        <v>2986</v>
      </c>
      <c r="F5410" t="s">
        <v>294</v>
      </c>
      <c r="G5410" t="s">
        <v>61</v>
      </c>
      <c r="H5410" t="s">
        <v>75</v>
      </c>
      <c r="I5410" t="s">
        <v>33</v>
      </c>
      <c r="J5410" t="s">
        <v>55</v>
      </c>
      <c r="K5410" t="s">
        <v>123</v>
      </c>
      <c r="L5410" t="s">
        <v>11612</v>
      </c>
      <c r="M5410">
        <v>5</v>
      </c>
      <c r="N5410">
        <v>3516</v>
      </c>
      <c r="O5410">
        <v>0.15</v>
      </c>
      <c r="P5410">
        <v>14943</v>
      </c>
      <c r="Q5410">
        <v>5532.01</v>
      </c>
      <c r="R5410">
        <v>37.020000000000003</v>
      </c>
    </row>
    <row r="5411" spans="1:18" x14ac:dyDescent="0.3">
      <c r="A5411" t="s">
        <v>11613</v>
      </c>
      <c r="B5411" s="1">
        <v>45048</v>
      </c>
      <c r="C5411" s="1">
        <v>45048</v>
      </c>
      <c r="D5411" t="s">
        <v>38</v>
      </c>
      <c r="E5411" t="s">
        <v>1052</v>
      </c>
      <c r="F5411" t="s">
        <v>988</v>
      </c>
      <c r="G5411" t="s">
        <v>61</v>
      </c>
      <c r="H5411" t="s">
        <v>23</v>
      </c>
      <c r="I5411" t="s">
        <v>24</v>
      </c>
      <c r="J5411" t="s">
        <v>34</v>
      </c>
      <c r="K5411" t="s">
        <v>76</v>
      </c>
      <c r="L5411" t="s">
        <v>11614</v>
      </c>
      <c r="M5411">
        <v>2</v>
      </c>
      <c r="N5411">
        <v>4686</v>
      </c>
      <c r="O5411">
        <v>0</v>
      </c>
      <c r="P5411">
        <v>9372</v>
      </c>
      <c r="Q5411">
        <v>1973.29</v>
      </c>
      <c r="R5411">
        <v>21.06</v>
      </c>
    </row>
    <row r="5412" spans="1:18" x14ac:dyDescent="0.3">
      <c r="A5412" t="s">
        <v>11615</v>
      </c>
      <c r="B5412" s="1">
        <v>45357</v>
      </c>
      <c r="C5412" s="1">
        <v>45360</v>
      </c>
      <c r="D5412" t="s">
        <v>89</v>
      </c>
      <c r="E5412" t="s">
        <v>2199</v>
      </c>
      <c r="F5412" t="s">
        <v>21</v>
      </c>
      <c r="G5412" t="s">
        <v>61</v>
      </c>
      <c r="H5412" t="s">
        <v>75</v>
      </c>
      <c r="I5412" t="s">
        <v>63</v>
      </c>
      <c r="J5412" t="s">
        <v>97</v>
      </c>
      <c r="K5412" t="s">
        <v>103</v>
      </c>
      <c r="L5412" t="s">
        <v>11616</v>
      </c>
      <c r="M5412">
        <v>1</v>
      </c>
      <c r="N5412">
        <v>1805</v>
      </c>
      <c r="O5412">
        <v>0.15</v>
      </c>
      <c r="P5412">
        <v>1534.25</v>
      </c>
      <c r="Q5412">
        <v>475.99</v>
      </c>
      <c r="R5412">
        <v>31.02</v>
      </c>
    </row>
    <row r="5413" spans="1:18" x14ac:dyDescent="0.3">
      <c r="A5413" t="s">
        <v>11617</v>
      </c>
      <c r="B5413" s="1">
        <v>45484</v>
      </c>
      <c r="C5413" s="1">
        <v>45487</v>
      </c>
      <c r="D5413" t="s">
        <v>19</v>
      </c>
      <c r="E5413" t="s">
        <v>769</v>
      </c>
      <c r="F5413" t="s">
        <v>546</v>
      </c>
      <c r="G5413" t="s">
        <v>41</v>
      </c>
      <c r="H5413" t="s">
        <v>96</v>
      </c>
      <c r="I5413" t="s">
        <v>70</v>
      </c>
      <c r="J5413" t="s">
        <v>55</v>
      </c>
      <c r="K5413" t="s">
        <v>86</v>
      </c>
      <c r="L5413" t="s">
        <v>11618</v>
      </c>
      <c r="M5413">
        <v>2</v>
      </c>
      <c r="N5413">
        <v>4354</v>
      </c>
      <c r="O5413">
        <v>0.1</v>
      </c>
      <c r="P5413">
        <v>7837.2</v>
      </c>
      <c r="Q5413">
        <v>2147.75</v>
      </c>
      <c r="R5413">
        <v>27.4</v>
      </c>
    </row>
    <row r="5414" spans="1:18" x14ac:dyDescent="0.3">
      <c r="A5414" t="s">
        <v>11619</v>
      </c>
      <c r="B5414" s="1">
        <v>45594</v>
      </c>
      <c r="C5414" s="1">
        <v>45600</v>
      </c>
      <c r="D5414" t="s">
        <v>19</v>
      </c>
      <c r="E5414" t="s">
        <v>1444</v>
      </c>
      <c r="F5414" t="s">
        <v>474</v>
      </c>
      <c r="G5414" t="s">
        <v>61</v>
      </c>
      <c r="H5414" t="s">
        <v>96</v>
      </c>
      <c r="I5414" t="s">
        <v>24</v>
      </c>
      <c r="J5414" t="s">
        <v>108</v>
      </c>
      <c r="K5414" t="s">
        <v>128</v>
      </c>
      <c r="L5414" t="s">
        <v>11620</v>
      </c>
      <c r="M5414">
        <v>9</v>
      </c>
      <c r="N5414">
        <v>2329</v>
      </c>
      <c r="O5414">
        <v>0</v>
      </c>
      <c r="P5414">
        <v>20961</v>
      </c>
      <c r="Q5414">
        <v>5440.21</v>
      </c>
      <c r="R5414">
        <v>25.95</v>
      </c>
    </row>
    <row r="5415" spans="1:18" x14ac:dyDescent="0.3">
      <c r="A5415" t="s">
        <v>11621</v>
      </c>
      <c r="B5415" s="1">
        <v>45238</v>
      </c>
      <c r="C5415" s="1">
        <v>45244</v>
      </c>
      <c r="D5415" t="s">
        <v>19</v>
      </c>
      <c r="E5415" t="s">
        <v>802</v>
      </c>
      <c r="F5415" t="s">
        <v>1042</v>
      </c>
      <c r="G5415" t="s">
        <v>41</v>
      </c>
      <c r="H5415" t="s">
        <v>69</v>
      </c>
      <c r="I5415" t="s">
        <v>43</v>
      </c>
      <c r="J5415" t="s">
        <v>137</v>
      </c>
      <c r="K5415" t="s">
        <v>168</v>
      </c>
      <c r="L5415" t="s">
        <v>11622</v>
      </c>
      <c r="M5415">
        <v>4</v>
      </c>
      <c r="N5415">
        <v>808</v>
      </c>
      <c r="O5415">
        <v>0.05</v>
      </c>
      <c r="P5415">
        <v>3070.4</v>
      </c>
      <c r="Q5415">
        <v>691.08</v>
      </c>
      <c r="R5415">
        <v>22.51</v>
      </c>
    </row>
    <row r="5416" spans="1:18" x14ac:dyDescent="0.3">
      <c r="A5416" t="s">
        <v>11623</v>
      </c>
      <c r="B5416" s="1">
        <v>45097</v>
      </c>
      <c r="C5416" s="1">
        <v>45104</v>
      </c>
      <c r="D5416" t="s">
        <v>38</v>
      </c>
      <c r="E5416" t="s">
        <v>2686</v>
      </c>
      <c r="F5416" t="s">
        <v>719</v>
      </c>
      <c r="G5416" t="s">
        <v>61</v>
      </c>
      <c r="H5416" t="s">
        <v>62</v>
      </c>
      <c r="I5416" t="s">
        <v>33</v>
      </c>
      <c r="J5416" t="s">
        <v>55</v>
      </c>
      <c r="K5416" t="s">
        <v>655</v>
      </c>
      <c r="L5416" t="s">
        <v>11624</v>
      </c>
      <c r="M5416">
        <v>4</v>
      </c>
      <c r="N5416">
        <v>2316</v>
      </c>
      <c r="O5416">
        <v>0.1</v>
      </c>
      <c r="P5416">
        <v>8337.6</v>
      </c>
      <c r="Q5416">
        <v>1789.95</v>
      </c>
      <c r="R5416">
        <v>21.47</v>
      </c>
    </row>
    <row r="5417" spans="1:18" x14ac:dyDescent="0.3">
      <c r="A5417" t="s">
        <v>11625</v>
      </c>
      <c r="B5417" s="1">
        <v>45433</v>
      </c>
      <c r="C5417" s="1">
        <v>45434</v>
      </c>
      <c r="D5417" t="s">
        <v>19</v>
      </c>
      <c r="E5417" t="s">
        <v>1369</v>
      </c>
      <c r="F5417" t="s">
        <v>399</v>
      </c>
      <c r="G5417" t="s">
        <v>22</v>
      </c>
      <c r="H5417" t="s">
        <v>69</v>
      </c>
      <c r="I5417" t="s">
        <v>70</v>
      </c>
      <c r="J5417" t="s">
        <v>137</v>
      </c>
      <c r="K5417" t="s">
        <v>201</v>
      </c>
      <c r="L5417" t="s">
        <v>11626</v>
      </c>
      <c r="M5417">
        <v>1</v>
      </c>
      <c r="N5417">
        <v>1847</v>
      </c>
      <c r="O5417">
        <v>0.15</v>
      </c>
      <c r="P5417">
        <v>1569.95</v>
      </c>
      <c r="Q5417">
        <v>557.92999999999995</v>
      </c>
      <c r="R5417">
        <v>35.54</v>
      </c>
    </row>
    <row r="5418" spans="1:18" x14ac:dyDescent="0.3">
      <c r="A5418" t="s">
        <v>11627</v>
      </c>
      <c r="B5418" s="1">
        <v>45377</v>
      </c>
      <c r="C5418" s="1">
        <v>45378</v>
      </c>
      <c r="D5418" t="s">
        <v>19</v>
      </c>
      <c r="E5418" t="s">
        <v>464</v>
      </c>
      <c r="F5418" t="s">
        <v>753</v>
      </c>
      <c r="G5418" t="s">
        <v>41</v>
      </c>
      <c r="H5418" t="s">
        <v>32</v>
      </c>
      <c r="I5418" t="s">
        <v>33</v>
      </c>
      <c r="J5418" t="s">
        <v>137</v>
      </c>
      <c r="K5418" t="s">
        <v>201</v>
      </c>
      <c r="L5418" t="s">
        <v>11628</v>
      </c>
      <c r="M5418">
        <v>7</v>
      </c>
      <c r="N5418">
        <v>1690</v>
      </c>
      <c r="O5418">
        <v>0.1</v>
      </c>
      <c r="P5418">
        <v>10647</v>
      </c>
      <c r="Q5418">
        <v>2375.16</v>
      </c>
      <c r="R5418">
        <v>22.31</v>
      </c>
    </row>
    <row r="5419" spans="1:18" x14ac:dyDescent="0.3">
      <c r="A5419" t="s">
        <v>11629</v>
      </c>
      <c r="B5419" s="1">
        <v>45085</v>
      </c>
      <c r="C5419" s="1">
        <v>45091</v>
      </c>
      <c r="D5419" t="s">
        <v>29</v>
      </c>
      <c r="E5419" t="s">
        <v>464</v>
      </c>
      <c r="F5419" t="s">
        <v>304</v>
      </c>
      <c r="G5419" t="s">
        <v>61</v>
      </c>
      <c r="H5419" t="s">
        <v>42</v>
      </c>
      <c r="I5419" t="s">
        <v>24</v>
      </c>
      <c r="J5419" t="s">
        <v>97</v>
      </c>
      <c r="K5419" t="s">
        <v>157</v>
      </c>
      <c r="L5419" t="s">
        <v>11630</v>
      </c>
      <c r="M5419">
        <v>6</v>
      </c>
      <c r="N5419">
        <v>3179</v>
      </c>
      <c r="O5419">
        <v>0.2</v>
      </c>
      <c r="P5419">
        <v>15259.2</v>
      </c>
      <c r="Q5419">
        <v>4877.21</v>
      </c>
      <c r="R5419">
        <v>31.96</v>
      </c>
    </row>
    <row r="5420" spans="1:18" x14ac:dyDescent="0.3">
      <c r="A5420" t="s">
        <v>11631</v>
      </c>
      <c r="B5420" s="1">
        <v>45198</v>
      </c>
      <c r="C5420" s="1">
        <v>45200</v>
      </c>
      <c r="D5420" t="s">
        <v>29</v>
      </c>
      <c r="E5420" t="s">
        <v>2931</v>
      </c>
      <c r="F5420" t="s">
        <v>122</v>
      </c>
      <c r="G5420" t="s">
        <v>41</v>
      </c>
      <c r="H5420" t="s">
        <v>62</v>
      </c>
      <c r="I5420" t="s">
        <v>33</v>
      </c>
      <c r="J5420" t="s">
        <v>25</v>
      </c>
      <c r="K5420" t="s">
        <v>26</v>
      </c>
      <c r="L5420" t="s">
        <v>11632</v>
      </c>
      <c r="M5420">
        <v>7</v>
      </c>
      <c r="N5420">
        <v>533</v>
      </c>
      <c r="O5420">
        <v>0.2</v>
      </c>
      <c r="P5420">
        <v>2984.8</v>
      </c>
      <c r="Q5420">
        <v>694.68</v>
      </c>
      <c r="R5420">
        <v>23.27</v>
      </c>
    </row>
    <row r="5421" spans="1:18" x14ac:dyDescent="0.3">
      <c r="A5421" t="s">
        <v>11633</v>
      </c>
      <c r="B5421" s="1">
        <v>45437</v>
      </c>
      <c r="C5421" s="1">
        <v>45442</v>
      </c>
      <c r="D5421" t="s">
        <v>89</v>
      </c>
      <c r="E5421" t="s">
        <v>5698</v>
      </c>
      <c r="F5421" t="s">
        <v>180</v>
      </c>
      <c r="G5421" t="s">
        <v>41</v>
      </c>
      <c r="H5421" t="s">
        <v>32</v>
      </c>
      <c r="I5421" t="s">
        <v>24</v>
      </c>
      <c r="J5421" t="s">
        <v>25</v>
      </c>
      <c r="K5421" t="s">
        <v>26</v>
      </c>
      <c r="L5421" t="s">
        <v>2960</v>
      </c>
      <c r="M5421">
        <v>1</v>
      </c>
      <c r="N5421">
        <v>3517</v>
      </c>
      <c r="O5421">
        <v>0.15</v>
      </c>
      <c r="P5421">
        <v>2989.45</v>
      </c>
      <c r="Q5421">
        <v>898.9</v>
      </c>
      <c r="R5421">
        <v>30.07</v>
      </c>
    </row>
    <row r="5422" spans="1:18" x14ac:dyDescent="0.3">
      <c r="A5422" t="s">
        <v>11634</v>
      </c>
      <c r="B5422" s="1">
        <v>45378</v>
      </c>
      <c r="C5422" s="1">
        <v>45380</v>
      </c>
      <c r="D5422" t="s">
        <v>89</v>
      </c>
      <c r="E5422" t="s">
        <v>918</v>
      </c>
      <c r="F5422" t="s">
        <v>383</v>
      </c>
      <c r="G5422" t="s">
        <v>41</v>
      </c>
      <c r="H5422" t="s">
        <v>75</v>
      </c>
      <c r="I5422" t="s">
        <v>33</v>
      </c>
      <c r="J5422" t="s">
        <v>55</v>
      </c>
      <c r="K5422" t="s">
        <v>86</v>
      </c>
      <c r="L5422" t="s">
        <v>11635</v>
      </c>
      <c r="M5422">
        <v>7</v>
      </c>
      <c r="N5422">
        <v>3869</v>
      </c>
      <c r="O5422">
        <v>0</v>
      </c>
      <c r="P5422">
        <v>27083</v>
      </c>
      <c r="Q5422">
        <v>10579.9</v>
      </c>
      <c r="R5422">
        <v>39.06</v>
      </c>
    </row>
    <row r="5423" spans="1:18" x14ac:dyDescent="0.3">
      <c r="A5423" t="s">
        <v>11636</v>
      </c>
      <c r="B5423" s="1">
        <v>44940</v>
      </c>
      <c r="C5423" s="1">
        <v>44943</v>
      </c>
      <c r="D5423" t="s">
        <v>29</v>
      </c>
      <c r="E5423" t="s">
        <v>558</v>
      </c>
      <c r="F5423" t="s">
        <v>247</v>
      </c>
      <c r="G5423" t="s">
        <v>61</v>
      </c>
      <c r="H5423" t="s">
        <v>42</v>
      </c>
      <c r="I5423" t="s">
        <v>24</v>
      </c>
      <c r="J5423" t="s">
        <v>25</v>
      </c>
      <c r="K5423" t="s">
        <v>332</v>
      </c>
      <c r="L5423" t="s">
        <v>11637</v>
      </c>
      <c r="M5423">
        <v>8</v>
      </c>
      <c r="N5423">
        <v>481</v>
      </c>
      <c r="O5423">
        <v>0.15</v>
      </c>
      <c r="P5423">
        <v>3270.8</v>
      </c>
      <c r="Q5423">
        <v>1197.3699999999999</v>
      </c>
      <c r="R5423">
        <v>36.61</v>
      </c>
    </row>
    <row r="5424" spans="1:18" x14ac:dyDescent="0.3">
      <c r="A5424" t="s">
        <v>11638</v>
      </c>
      <c r="B5424" s="1">
        <v>45033</v>
      </c>
      <c r="C5424" s="1">
        <v>45039</v>
      </c>
      <c r="D5424" t="s">
        <v>29</v>
      </c>
      <c r="E5424" t="s">
        <v>1096</v>
      </c>
      <c r="F5424" t="s">
        <v>74</v>
      </c>
      <c r="G5424" t="s">
        <v>22</v>
      </c>
      <c r="H5424" t="s">
        <v>62</v>
      </c>
      <c r="I5424" t="s">
        <v>33</v>
      </c>
      <c r="J5424" t="s">
        <v>34</v>
      </c>
      <c r="K5424" t="s">
        <v>76</v>
      </c>
      <c r="L5424" t="s">
        <v>11639</v>
      </c>
      <c r="M5424">
        <v>2</v>
      </c>
      <c r="N5424">
        <v>2637</v>
      </c>
      <c r="O5424">
        <v>0.1</v>
      </c>
      <c r="P5424">
        <v>4746.6000000000004</v>
      </c>
      <c r="Q5424">
        <v>1687.8</v>
      </c>
      <c r="R5424">
        <v>35.56</v>
      </c>
    </row>
    <row r="5425" spans="1:18" x14ac:dyDescent="0.3">
      <c r="A5425" t="s">
        <v>11640</v>
      </c>
      <c r="B5425" s="1">
        <v>45613</v>
      </c>
      <c r="C5425" s="1">
        <v>45614</v>
      </c>
      <c r="D5425" t="s">
        <v>19</v>
      </c>
      <c r="E5425" t="s">
        <v>216</v>
      </c>
      <c r="F5425" t="s">
        <v>117</v>
      </c>
      <c r="G5425" t="s">
        <v>61</v>
      </c>
      <c r="H5425" t="s">
        <v>32</v>
      </c>
      <c r="I5425" t="s">
        <v>33</v>
      </c>
      <c r="J5425" t="s">
        <v>108</v>
      </c>
      <c r="K5425" t="s">
        <v>268</v>
      </c>
      <c r="L5425" t="s">
        <v>4760</v>
      </c>
      <c r="M5425">
        <v>2</v>
      </c>
      <c r="N5425">
        <v>2996</v>
      </c>
      <c r="O5425">
        <v>0.1</v>
      </c>
      <c r="P5425">
        <v>5392.8</v>
      </c>
      <c r="Q5425">
        <v>1794.74</v>
      </c>
      <c r="R5425">
        <v>33.28</v>
      </c>
    </row>
    <row r="5426" spans="1:18" x14ac:dyDescent="0.3">
      <c r="A5426" t="s">
        <v>11641</v>
      </c>
      <c r="B5426" s="1">
        <v>45041</v>
      </c>
      <c r="C5426" s="1">
        <v>45046</v>
      </c>
      <c r="D5426" t="s">
        <v>89</v>
      </c>
      <c r="E5426" t="s">
        <v>2730</v>
      </c>
      <c r="F5426" t="s">
        <v>870</v>
      </c>
      <c r="G5426" t="s">
        <v>22</v>
      </c>
      <c r="H5426" t="s">
        <v>62</v>
      </c>
      <c r="I5426" t="s">
        <v>43</v>
      </c>
      <c r="J5426" t="s">
        <v>34</v>
      </c>
      <c r="K5426" t="s">
        <v>76</v>
      </c>
      <c r="L5426" t="s">
        <v>11642</v>
      </c>
      <c r="M5426">
        <v>10</v>
      </c>
      <c r="N5426">
        <v>4065</v>
      </c>
      <c r="O5426">
        <v>0.1</v>
      </c>
      <c r="P5426">
        <v>36585</v>
      </c>
      <c r="Q5426">
        <v>9373.94</v>
      </c>
      <c r="R5426">
        <v>25.62</v>
      </c>
    </row>
    <row r="5427" spans="1:18" x14ac:dyDescent="0.3">
      <c r="A5427" t="s">
        <v>11643</v>
      </c>
      <c r="B5427" s="1">
        <v>45267</v>
      </c>
      <c r="C5427" s="1">
        <v>45272</v>
      </c>
      <c r="D5427" t="s">
        <v>38</v>
      </c>
      <c r="E5427" t="s">
        <v>746</v>
      </c>
      <c r="F5427" t="s">
        <v>180</v>
      </c>
      <c r="G5427" t="s">
        <v>61</v>
      </c>
      <c r="H5427" t="s">
        <v>32</v>
      </c>
      <c r="I5427" t="s">
        <v>33</v>
      </c>
      <c r="J5427" t="s">
        <v>34</v>
      </c>
      <c r="K5427" t="s">
        <v>35</v>
      </c>
      <c r="L5427" t="s">
        <v>9575</v>
      </c>
      <c r="M5427">
        <v>6</v>
      </c>
      <c r="N5427">
        <v>3756</v>
      </c>
      <c r="O5427">
        <v>0</v>
      </c>
      <c r="P5427">
        <v>22536</v>
      </c>
      <c r="Q5427">
        <v>8276.94</v>
      </c>
      <c r="R5427">
        <v>36.729999999999997</v>
      </c>
    </row>
    <row r="5428" spans="1:18" x14ac:dyDescent="0.3">
      <c r="A5428" t="s">
        <v>11644</v>
      </c>
      <c r="B5428" s="1">
        <v>45222</v>
      </c>
      <c r="C5428" s="1">
        <v>45224</v>
      </c>
      <c r="D5428" t="s">
        <v>19</v>
      </c>
      <c r="E5428" t="s">
        <v>487</v>
      </c>
      <c r="F5428" t="s">
        <v>427</v>
      </c>
      <c r="G5428" t="s">
        <v>41</v>
      </c>
      <c r="H5428" t="s">
        <v>96</v>
      </c>
      <c r="I5428" t="s">
        <v>24</v>
      </c>
      <c r="J5428" t="s">
        <v>34</v>
      </c>
      <c r="K5428" t="s">
        <v>44</v>
      </c>
      <c r="L5428" t="s">
        <v>11645</v>
      </c>
      <c r="M5428">
        <v>9</v>
      </c>
      <c r="N5428">
        <v>2007</v>
      </c>
      <c r="O5428">
        <v>0</v>
      </c>
      <c r="P5428">
        <v>18063</v>
      </c>
      <c r="Q5428">
        <v>5261.47</v>
      </c>
      <c r="R5428">
        <v>29.13</v>
      </c>
    </row>
    <row r="5429" spans="1:18" x14ac:dyDescent="0.3">
      <c r="A5429" t="s">
        <v>11646</v>
      </c>
      <c r="B5429" s="1">
        <v>45563</v>
      </c>
      <c r="C5429" s="1">
        <v>45567</v>
      </c>
      <c r="D5429" t="s">
        <v>29</v>
      </c>
      <c r="E5429" t="s">
        <v>2686</v>
      </c>
      <c r="F5429" t="s">
        <v>259</v>
      </c>
      <c r="G5429" t="s">
        <v>61</v>
      </c>
      <c r="H5429" t="s">
        <v>96</v>
      </c>
      <c r="I5429" t="s">
        <v>33</v>
      </c>
      <c r="J5429" t="s">
        <v>55</v>
      </c>
      <c r="K5429" t="s">
        <v>364</v>
      </c>
      <c r="L5429" t="s">
        <v>11647</v>
      </c>
      <c r="M5429">
        <v>3</v>
      </c>
      <c r="N5429">
        <v>4764</v>
      </c>
      <c r="O5429">
        <v>0.15</v>
      </c>
      <c r="P5429">
        <v>12148.2</v>
      </c>
      <c r="Q5429">
        <v>3765.37</v>
      </c>
      <c r="R5429">
        <v>31</v>
      </c>
    </row>
    <row r="5430" spans="1:18" x14ac:dyDescent="0.3">
      <c r="A5430" t="s">
        <v>11648</v>
      </c>
      <c r="B5430" s="1">
        <v>45168</v>
      </c>
      <c r="C5430" s="1">
        <v>45172</v>
      </c>
      <c r="D5430" t="s">
        <v>38</v>
      </c>
      <c r="E5430" t="s">
        <v>1166</v>
      </c>
      <c r="F5430" t="s">
        <v>31</v>
      </c>
      <c r="G5430" t="s">
        <v>61</v>
      </c>
      <c r="H5430" t="s">
        <v>75</v>
      </c>
      <c r="I5430" t="s">
        <v>43</v>
      </c>
      <c r="J5430" t="s">
        <v>137</v>
      </c>
      <c r="K5430" t="s">
        <v>410</v>
      </c>
      <c r="L5430" t="s">
        <v>11649</v>
      </c>
      <c r="M5430">
        <v>6</v>
      </c>
      <c r="N5430">
        <v>2494</v>
      </c>
      <c r="O5430">
        <v>0.2</v>
      </c>
      <c r="P5430">
        <v>11971.2</v>
      </c>
      <c r="Q5430">
        <v>3339.84</v>
      </c>
      <c r="R5430">
        <v>27.9</v>
      </c>
    </row>
    <row r="5431" spans="1:18" x14ac:dyDescent="0.3">
      <c r="A5431" t="s">
        <v>11650</v>
      </c>
      <c r="B5431" s="1">
        <v>45240</v>
      </c>
      <c r="C5431" s="1">
        <v>45242</v>
      </c>
      <c r="D5431" t="s">
        <v>29</v>
      </c>
      <c r="E5431" t="s">
        <v>2849</v>
      </c>
      <c r="F5431" t="s">
        <v>420</v>
      </c>
      <c r="G5431" t="s">
        <v>41</v>
      </c>
      <c r="H5431" t="s">
        <v>62</v>
      </c>
      <c r="I5431" t="s">
        <v>33</v>
      </c>
      <c r="J5431" t="s">
        <v>34</v>
      </c>
      <c r="K5431" t="s">
        <v>44</v>
      </c>
      <c r="L5431" t="s">
        <v>11651</v>
      </c>
      <c r="M5431">
        <v>9</v>
      </c>
      <c r="N5431">
        <v>762</v>
      </c>
      <c r="O5431">
        <v>0.1</v>
      </c>
      <c r="P5431">
        <v>6172.2</v>
      </c>
      <c r="Q5431">
        <v>1273.74</v>
      </c>
      <c r="R5431">
        <v>20.64</v>
      </c>
    </row>
    <row r="5432" spans="1:18" x14ac:dyDescent="0.3">
      <c r="A5432" t="s">
        <v>11652</v>
      </c>
      <c r="B5432" s="1">
        <v>44978</v>
      </c>
      <c r="C5432" s="1">
        <v>44981</v>
      </c>
      <c r="D5432" t="s">
        <v>29</v>
      </c>
      <c r="E5432" t="s">
        <v>1345</v>
      </c>
      <c r="F5432" t="s">
        <v>770</v>
      </c>
      <c r="G5432" t="s">
        <v>22</v>
      </c>
      <c r="H5432" t="s">
        <v>62</v>
      </c>
      <c r="I5432" t="s">
        <v>33</v>
      </c>
      <c r="J5432" t="s">
        <v>137</v>
      </c>
      <c r="K5432" t="s">
        <v>168</v>
      </c>
      <c r="L5432" t="s">
        <v>11653</v>
      </c>
      <c r="M5432">
        <v>10</v>
      </c>
      <c r="N5432">
        <v>702</v>
      </c>
      <c r="O5432">
        <v>0.15</v>
      </c>
      <c r="P5432">
        <v>5967</v>
      </c>
      <c r="Q5432">
        <v>1526.69</v>
      </c>
      <c r="R5432">
        <v>25.59</v>
      </c>
    </row>
    <row r="5433" spans="1:18" x14ac:dyDescent="0.3">
      <c r="A5433" t="s">
        <v>11654</v>
      </c>
      <c r="B5433" s="1">
        <v>45488</v>
      </c>
      <c r="C5433" s="1">
        <v>45493</v>
      </c>
      <c r="D5433" t="s">
        <v>19</v>
      </c>
      <c r="E5433" t="s">
        <v>5766</v>
      </c>
      <c r="F5433" t="s">
        <v>172</v>
      </c>
      <c r="G5433" t="s">
        <v>22</v>
      </c>
      <c r="H5433" t="s">
        <v>42</v>
      </c>
      <c r="I5433" t="s">
        <v>24</v>
      </c>
      <c r="J5433" t="s">
        <v>25</v>
      </c>
      <c r="K5433" t="s">
        <v>240</v>
      </c>
      <c r="L5433" t="s">
        <v>11655</v>
      </c>
      <c r="M5433">
        <v>6</v>
      </c>
      <c r="N5433">
        <v>3430</v>
      </c>
      <c r="O5433">
        <v>0</v>
      </c>
      <c r="P5433">
        <v>20580</v>
      </c>
      <c r="Q5433">
        <v>4453.78</v>
      </c>
      <c r="R5433">
        <v>21.64</v>
      </c>
    </row>
    <row r="5434" spans="1:18" x14ac:dyDescent="0.3">
      <c r="A5434" t="s">
        <v>11656</v>
      </c>
      <c r="B5434" s="1">
        <v>44951</v>
      </c>
      <c r="C5434" s="1">
        <v>44954</v>
      </c>
      <c r="D5434" t="s">
        <v>19</v>
      </c>
      <c r="E5434" t="s">
        <v>6940</v>
      </c>
      <c r="F5434" t="s">
        <v>480</v>
      </c>
      <c r="G5434" t="s">
        <v>61</v>
      </c>
      <c r="H5434" t="s">
        <v>32</v>
      </c>
      <c r="I5434" t="s">
        <v>24</v>
      </c>
      <c r="J5434" t="s">
        <v>25</v>
      </c>
      <c r="K5434" t="s">
        <v>290</v>
      </c>
      <c r="L5434" t="s">
        <v>11657</v>
      </c>
      <c r="M5434">
        <v>10</v>
      </c>
      <c r="N5434">
        <v>4982</v>
      </c>
      <c r="O5434">
        <v>0.05</v>
      </c>
      <c r="P5434">
        <v>47329</v>
      </c>
      <c r="Q5434">
        <v>12487.4</v>
      </c>
      <c r="R5434">
        <v>26.38</v>
      </c>
    </row>
    <row r="5435" spans="1:18" x14ac:dyDescent="0.3">
      <c r="A5435" t="s">
        <v>11658</v>
      </c>
      <c r="B5435" s="1">
        <v>45398</v>
      </c>
      <c r="C5435" s="1">
        <v>45398</v>
      </c>
      <c r="D5435" t="s">
        <v>19</v>
      </c>
      <c r="E5435" t="s">
        <v>2717</v>
      </c>
      <c r="F5435" t="s">
        <v>770</v>
      </c>
      <c r="G5435" t="s">
        <v>61</v>
      </c>
      <c r="H5435" t="s">
        <v>81</v>
      </c>
      <c r="I5435" t="s">
        <v>33</v>
      </c>
      <c r="J5435" t="s">
        <v>137</v>
      </c>
      <c r="K5435" t="s">
        <v>168</v>
      </c>
      <c r="L5435" t="s">
        <v>11659</v>
      </c>
      <c r="M5435">
        <v>6</v>
      </c>
      <c r="N5435">
        <v>3279</v>
      </c>
      <c r="O5435">
        <v>0.15</v>
      </c>
      <c r="P5435">
        <v>16722.900000000001</v>
      </c>
      <c r="Q5435">
        <v>5259.53</v>
      </c>
      <c r="R5435">
        <v>31.45</v>
      </c>
    </row>
    <row r="5436" spans="1:18" x14ac:dyDescent="0.3">
      <c r="A5436" t="s">
        <v>11660</v>
      </c>
      <c r="B5436" s="1">
        <v>44964</v>
      </c>
      <c r="C5436" s="1">
        <v>44966</v>
      </c>
      <c r="D5436" t="s">
        <v>29</v>
      </c>
      <c r="E5436" t="s">
        <v>5436</v>
      </c>
      <c r="F5436" t="s">
        <v>757</v>
      </c>
      <c r="G5436" t="s">
        <v>41</v>
      </c>
      <c r="H5436" t="s">
        <v>23</v>
      </c>
      <c r="I5436" t="s">
        <v>33</v>
      </c>
      <c r="J5436" t="s">
        <v>34</v>
      </c>
      <c r="K5436" t="s">
        <v>113</v>
      </c>
      <c r="L5436" t="s">
        <v>7137</v>
      </c>
      <c r="M5436">
        <v>3</v>
      </c>
      <c r="N5436">
        <v>737</v>
      </c>
      <c r="O5436">
        <v>0.15</v>
      </c>
      <c r="P5436">
        <v>1879.35</v>
      </c>
      <c r="Q5436">
        <v>472.64</v>
      </c>
      <c r="R5436">
        <v>25.15</v>
      </c>
    </row>
    <row r="5437" spans="1:18" x14ac:dyDescent="0.3">
      <c r="A5437" t="s">
        <v>11661</v>
      </c>
      <c r="B5437" s="1">
        <v>44976</v>
      </c>
      <c r="C5437" s="1">
        <v>44983</v>
      </c>
      <c r="D5437" t="s">
        <v>29</v>
      </c>
      <c r="E5437" t="s">
        <v>1392</v>
      </c>
      <c r="F5437" t="s">
        <v>80</v>
      </c>
      <c r="G5437" t="s">
        <v>22</v>
      </c>
      <c r="H5437" t="s">
        <v>62</v>
      </c>
      <c r="I5437" t="s">
        <v>43</v>
      </c>
      <c r="J5437" t="s">
        <v>97</v>
      </c>
      <c r="K5437" t="s">
        <v>181</v>
      </c>
      <c r="L5437" t="s">
        <v>11662</v>
      </c>
      <c r="M5437">
        <v>7</v>
      </c>
      <c r="N5437">
        <v>3284</v>
      </c>
      <c r="O5437">
        <v>0.2</v>
      </c>
      <c r="P5437">
        <v>18390.400000000001</v>
      </c>
      <c r="Q5437">
        <v>5115.09</v>
      </c>
      <c r="R5437">
        <v>27.81</v>
      </c>
    </row>
    <row r="5438" spans="1:18" x14ac:dyDescent="0.3">
      <c r="A5438" t="s">
        <v>11663</v>
      </c>
      <c r="B5438" s="1">
        <v>45632</v>
      </c>
      <c r="C5438" s="1">
        <v>45636</v>
      </c>
      <c r="D5438" t="s">
        <v>38</v>
      </c>
      <c r="E5438" t="s">
        <v>2769</v>
      </c>
      <c r="F5438" t="s">
        <v>74</v>
      </c>
      <c r="G5438" t="s">
        <v>22</v>
      </c>
      <c r="H5438" t="s">
        <v>23</v>
      </c>
      <c r="I5438" t="s">
        <v>43</v>
      </c>
      <c r="J5438" t="s">
        <v>34</v>
      </c>
      <c r="K5438" t="s">
        <v>35</v>
      </c>
      <c r="L5438" t="s">
        <v>11664</v>
      </c>
      <c r="M5438">
        <v>9</v>
      </c>
      <c r="N5438">
        <v>4199</v>
      </c>
      <c r="O5438">
        <v>0</v>
      </c>
      <c r="P5438">
        <v>37791</v>
      </c>
      <c r="Q5438">
        <v>10779.34</v>
      </c>
      <c r="R5438">
        <v>28.52</v>
      </c>
    </row>
    <row r="5439" spans="1:18" x14ac:dyDescent="0.3">
      <c r="A5439" t="s">
        <v>11665</v>
      </c>
      <c r="B5439" s="1">
        <v>45194</v>
      </c>
      <c r="C5439" s="1">
        <v>45197</v>
      </c>
      <c r="D5439" t="s">
        <v>19</v>
      </c>
      <c r="E5439" t="s">
        <v>4595</v>
      </c>
      <c r="F5439" t="s">
        <v>228</v>
      </c>
      <c r="G5439" t="s">
        <v>61</v>
      </c>
      <c r="H5439" t="s">
        <v>42</v>
      </c>
      <c r="I5439" t="s">
        <v>24</v>
      </c>
      <c r="J5439" t="s">
        <v>137</v>
      </c>
      <c r="K5439" t="s">
        <v>201</v>
      </c>
      <c r="L5439" t="s">
        <v>11666</v>
      </c>
      <c r="M5439">
        <v>9</v>
      </c>
      <c r="N5439">
        <v>3764</v>
      </c>
      <c r="O5439">
        <v>0.1</v>
      </c>
      <c r="P5439">
        <v>30488.400000000001</v>
      </c>
      <c r="Q5439">
        <v>6327.04</v>
      </c>
      <c r="R5439">
        <v>20.75</v>
      </c>
    </row>
    <row r="5440" spans="1:18" x14ac:dyDescent="0.3">
      <c r="A5440" t="s">
        <v>11667</v>
      </c>
      <c r="B5440" s="1">
        <v>45605</v>
      </c>
      <c r="C5440" s="1">
        <v>45606</v>
      </c>
      <c r="D5440" t="s">
        <v>19</v>
      </c>
      <c r="E5440" t="s">
        <v>1743</v>
      </c>
      <c r="F5440" t="s">
        <v>399</v>
      </c>
      <c r="G5440" t="s">
        <v>22</v>
      </c>
      <c r="H5440" t="s">
        <v>75</v>
      </c>
      <c r="I5440" t="s">
        <v>33</v>
      </c>
      <c r="J5440" t="s">
        <v>137</v>
      </c>
      <c r="K5440" t="s">
        <v>410</v>
      </c>
      <c r="L5440" t="s">
        <v>11668</v>
      </c>
      <c r="M5440">
        <v>3</v>
      </c>
      <c r="N5440">
        <v>4924</v>
      </c>
      <c r="O5440">
        <v>0.15</v>
      </c>
      <c r="P5440">
        <v>12556.2</v>
      </c>
      <c r="Q5440">
        <v>2958.56</v>
      </c>
      <c r="R5440">
        <v>23.56</v>
      </c>
    </row>
    <row r="5441" spans="1:18" x14ac:dyDescent="0.3">
      <c r="A5441" t="s">
        <v>11669</v>
      </c>
      <c r="B5441" s="1">
        <v>45454</v>
      </c>
      <c r="C5441" s="1">
        <v>45456</v>
      </c>
      <c r="D5441" t="s">
        <v>38</v>
      </c>
      <c r="E5441" t="s">
        <v>2437</v>
      </c>
      <c r="F5441" t="s">
        <v>371</v>
      </c>
      <c r="G5441" t="s">
        <v>61</v>
      </c>
      <c r="H5441" t="s">
        <v>96</v>
      </c>
      <c r="I5441" t="s">
        <v>63</v>
      </c>
      <c r="J5441" t="s">
        <v>34</v>
      </c>
      <c r="K5441" t="s">
        <v>113</v>
      </c>
      <c r="L5441" t="s">
        <v>3756</v>
      </c>
      <c r="M5441">
        <v>3</v>
      </c>
      <c r="N5441">
        <v>3639</v>
      </c>
      <c r="O5441">
        <v>0.2</v>
      </c>
      <c r="P5441">
        <v>8733.6</v>
      </c>
      <c r="Q5441">
        <v>1795.41</v>
      </c>
      <c r="R5441">
        <v>20.56</v>
      </c>
    </row>
    <row r="5442" spans="1:18" x14ac:dyDescent="0.3">
      <c r="A5442" t="s">
        <v>11670</v>
      </c>
      <c r="B5442" s="1">
        <v>45494</v>
      </c>
      <c r="C5442" s="1">
        <v>45494</v>
      </c>
      <c r="D5442" t="s">
        <v>89</v>
      </c>
      <c r="E5442" t="s">
        <v>863</v>
      </c>
      <c r="F5442" t="s">
        <v>117</v>
      </c>
      <c r="G5442" t="s">
        <v>22</v>
      </c>
      <c r="H5442" t="s">
        <v>62</v>
      </c>
      <c r="I5442" t="s">
        <v>63</v>
      </c>
      <c r="J5442" t="s">
        <v>97</v>
      </c>
      <c r="K5442" t="s">
        <v>181</v>
      </c>
      <c r="L5442" t="s">
        <v>11671</v>
      </c>
      <c r="M5442">
        <v>7</v>
      </c>
      <c r="N5442">
        <v>3564</v>
      </c>
      <c r="O5442">
        <v>0.15</v>
      </c>
      <c r="P5442">
        <v>21205.8</v>
      </c>
      <c r="Q5442">
        <v>7945.32</v>
      </c>
      <c r="R5442">
        <v>37.47</v>
      </c>
    </row>
    <row r="5443" spans="1:18" x14ac:dyDescent="0.3">
      <c r="A5443" t="s">
        <v>11672</v>
      </c>
      <c r="B5443" s="1">
        <v>45071</v>
      </c>
      <c r="C5443" s="1">
        <v>45076</v>
      </c>
      <c r="D5443" t="s">
        <v>19</v>
      </c>
      <c r="E5443" t="s">
        <v>1110</v>
      </c>
      <c r="F5443" t="s">
        <v>48</v>
      </c>
      <c r="G5443" t="s">
        <v>22</v>
      </c>
      <c r="H5443" t="s">
        <v>75</v>
      </c>
      <c r="I5443" t="s">
        <v>70</v>
      </c>
      <c r="J5443" t="s">
        <v>34</v>
      </c>
      <c r="K5443" t="s">
        <v>35</v>
      </c>
      <c r="L5443" t="s">
        <v>11673</v>
      </c>
      <c r="M5443">
        <v>1</v>
      </c>
      <c r="N5443">
        <v>3198</v>
      </c>
      <c r="O5443">
        <v>0.15</v>
      </c>
      <c r="P5443">
        <v>2718.3</v>
      </c>
      <c r="Q5443">
        <v>714.28</v>
      </c>
      <c r="R5443">
        <v>26.28</v>
      </c>
    </row>
    <row r="5444" spans="1:18" x14ac:dyDescent="0.3">
      <c r="A5444" t="s">
        <v>11674</v>
      </c>
      <c r="B5444" s="1">
        <v>45435</v>
      </c>
      <c r="C5444" s="1">
        <v>45439</v>
      </c>
      <c r="D5444" t="s">
        <v>89</v>
      </c>
      <c r="E5444" t="s">
        <v>520</v>
      </c>
      <c r="F5444" t="s">
        <v>117</v>
      </c>
      <c r="G5444" t="s">
        <v>41</v>
      </c>
      <c r="H5444" t="s">
        <v>96</v>
      </c>
      <c r="I5444" t="s">
        <v>33</v>
      </c>
      <c r="J5444" t="s">
        <v>25</v>
      </c>
      <c r="K5444" t="s">
        <v>443</v>
      </c>
      <c r="L5444" t="s">
        <v>11675</v>
      </c>
      <c r="M5444">
        <v>8</v>
      </c>
      <c r="N5444">
        <v>437</v>
      </c>
      <c r="O5444">
        <v>0.15</v>
      </c>
      <c r="P5444">
        <v>2971.6</v>
      </c>
      <c r="Q5444">
        <v>1044.1400000000001</v>
      </c>
      <c r="R5444">
        <v>35.14</v>
      </c>
    </row>
    <row r="5445" spans="1:18" x14ac:dyDescent="0.3">
      <c r="A5445" t="s">
        <v>11676</v>
      </c>
      <c r="B5445" s="1">
        <v>45038</v>
      </c>
      <c r="C5445" s="1">
        <v>45045</v>
      </c>
      <c r="D5445" t="s">
        <v>38</v>
      </c>
      <c r="E5445" t="s">
        <v>1292</v>
      </c>
      <c r="F5445" t="s">
        <v>60</v>
      </c>
      <c r="G5445" t="s">
        <v>22</v>
      </c>
      <c r="H5445" t="s">
        <v>32</v>
      </c>
      <c r="I5445" t="s">
        <v>43</v>
      </c>
      <c r="J5445" t="s">
        <v>49</v>
      </c>
      <c r="K5445" t="s">
        <v>152</v>
      </c>
      <c r="L5445" t="s">
        <v>11677</v>
      </c>
      <c r="M5445">
        <v>7</v>
      </c>
      <c r="N5445">
        <v>4844</v>
      </c>
      <c r="O5445">
        <v>0.05</v>
      </c>
      <c r="P5445">
        <v>32212.6</v>
      </c>
      <c r="Q5445">
        <v>8067.83</v>
      </c>
      <c r="R5445">
        <v>25.05</v>
      </c>
    </row>
    <row r="5446" spans="1:18" x14ac:dyDescent="0.3">
      <c r="A5446" t="s">
        <v>11678</v>
      </c>
      <c r="B5446" s="1">
        <v>45331</v>
      </c>
      <c r="C5446" s="1">
        <v>45333</v>
      </c>
      <c r="D5446" t="s">
        <v>29</v>
      </c>
      <c r="E5446" t="s">
        <v>408</v>
      </c>
      <c r="F5446" t="s">
        <v>359</v>
      </c>
      <c r="G5446" t="s">
        <v>41</v>
      </c>
      <c r="H5446" t="s">
        <v>23</v>
      </c>
      <c r="I5446" t="s">
        <v>43</v>
      </c>
      <c r="J5446" t="s">
        <v>49</v>
      </c>
      <c r="K5446" t="s">
        <v>152</v>
      </c>
      <c r="L5446" t="s">
        <v>11679</v>
      </c>
      <c r="M5446">
        <v>1</v>
      </c>
      <c r="N5446">
        <v>1609</v>
      </c>
      <c r="O5446">
        <v>0.05</v>
      </c>
      <c r="P5446">
        <v>1528.55</v>
      </c>
      <c r="Q5446">
        <v>560.39</v>
      </c>
      <c r="R5446">
        <v>36.659999999999997</v>
      </c>
    </row>
    <row r="5447" spans="1:18" x14ac:dyDescent="0.3">
      <c r="A5447" t="s">
        <v>11680</v>
      </c>
      <c r="B5447" s="1">
        <v>44963</v>
      </c>
      <c r="C5447" s="1">
        <v>44967</v>
      </c>
      <c r="D5447" t="s">
        <v>89</v>
      </c>
      <c r="E5447" t="s">
        <v>2012</v>
      </c>
      <c r="F5447" t="s">
        <v>612</v>
      </c>
      <c r="G5447" t="s">
        <v>22</v>
      </c>
      <c r="H5447" t="s">
        <v>75</v>
      </c>
      <c r="I5447" t="s">
        <v>24</v>
      </c>
      <c r="J5447" t="s">
        <v>55</v>
      </c>
      <c r="K5447" t="s">
        <v>86</v>
      </c>
      <c r="L5447" t="s">
        <v>11681</v>
      </c>
      <c r="M5447">
        <v>4</v>
      </c>
      <c r="N5447">
        <v>2460</v>
      </c>
      <c r="O5447">
        <v>0.05</v>
      </c>
      <c r="P5447">
        <v>9348</v>
      </c>
      <c r="Q5447">
        <v>2841.29</v>
      </c>
      <c r="R5447">
        <v>30.39</v>
      </c>
    </row>
    <row r="5448" spans="1:18" x14ac:dyDescent="0.3">
      <c r="A5448" t="s">
        <v>11682</v>
      </c>
      <c r="B5448" s="1">
        <v>45637</v>
      </c>
      <c r="C5448" s="1">
        <v>45642</v>
      </c>
      <c r="D5448" t="s">
        <v>89</v>
      </c>
      <c r="E5448" t="s">
        <v>2061</v>
      </c>
      <c r="F5448" t="s">
        <v>488</v>
      </c>
      <c r="G5448" t="s">
        <v>41</v>
      </c>
      <c r="H5448" t="s">
        <v>62</v>
      </c>
      <c r="I5448" t="s">
        <v>63</v>
      </c>
      <c r="J5448" t="s">
        <v>55</v>
      </c>
      <c r="K5448" t="s">
        <v>123</v>
      </c>
      <c r="L5448" t="s">
        <v>11683</v>
      </c>
      <c r="M5448">
        <v>1</v>
      </c>
      <c r="N5448">
        <v>614</v>
      </c>
      <c r="O5448">
        <v>0.1</v>
      </c>
      <c r="P5448">
        <v>552.6</v>
      </c>
      <c r="Q5448">
        <v>125.73</v>
      </c>
      <c r="R5448">
        <v>22.75</v>
      </c>
    </row>
    <row r="5449" spans="1:18" x14ac:dyDescent="0.3">
      <c r="A5449" t="s">
        <v>11684</v>
      </c>
      <c r="B5449" s="1">
        <v>45356</v>
      </c>
      <c r="C5449" s="1">
        <v>45360</v>
      </c>
      <c r="D5449" t="s">
        <v>19</v>
      </c>
      <c r="E5449" t="s">
        <v>1130</v>
      </c>
      <c r="F5449" t="s">
        <v>236</v>
      </c>
      <c r="G5449" t="s">
        <v>41</v>
      </c>
      <c r="H5449" t="s">
        <v>23</v>
      </c>
      <c r="I5449" t="s">
        <v>33</v>
      </c>
      <c r="J5449" t="s">
        <v>49</v>
      </c>
      <c r="K5449" t="s">
        <v>311</v>
      </c>
      <c r="L5449" t="s">
        <v>11685</v>
      </c>
      <c r="M5449">
        <v>9</v>
      </c>
      <c r="N5449">
        <v>2728</v>
      </c>
      <c r="O5449">
        <v>0.15</v>
      </c>
      <c r="P5449">
        <v>20869.2</v>
      </c>
      <c r="Q5449">
        <v>4662.54</v>
      </c>
      <c r="R5449">
        <v>22.34</v>
      </c>
    </row>
    <row r="5450" spans="1:18" x14ac:dyDescent="0.3">
      <c r="A5450" t="s">
        <v>11686</v>
      </c>
      <c r="B5450" s="1">
        <v>45172</v>
      </c>
      <c r="C5450" s="1">
        <v>45174</v>
      </c>
      <c r="D5450" t="s">
        <v>89</v>
      </c>
      <c r="E5450" t="s">
        <v>2235</v>
      </c>
      <c r="F5450" t="s">
        <v>719</v>
      </c>
      <c r="G5450" t="s">
        <v>22</v>
      </c>
      <c r="H5450" t="s">
        <v>69</v>
      </c>
      <c r="I5450" t="s">
        <v>24</v>
      </c>
      <c r="J5450" t="s">
        <v>25</v>
      </c>
      <c r="K5450" t="s">
        <v>332</v>
      </c>
      <c r="L5450" t="s">
        <v>11687</v>
      </c>
      <c r="M5450">
        <v>10</v>
      </c>
      <c r="N5450">
        <v>4462</v>
      </c>
      <c r="O5450">
        <v>0.1</v>
      </c>
      <c r="P5450">
        <v>40158</v>
      </c>
      <c r="Q5450">
        <v>12007.41</v>
      </c>
      <c r="R5450">
        <v>29.9</v>
      </c>
    </row>
    <row r="5451" spans="1:18" x14ac:dyDescent="0.3">
      <c r="A5451" t="s">
        <v>11688</v>
      </c>
      <c r="B5451" s="1">
        <v>45179</v>
      </c>
      <c r="C5451" s="1">
        <v>45182</v>
      </c>
      <c r="D5451" t="s">
        <v>38</v>
      </c>
      <c r="E5451" t="s">
        <v>3024</v>
      </c>
      <c r="F5451" t="s">
        <v>209</v>
      </c>
      <c r="G5451" t="s">
        <v>41</v>
      </c>
      <c r="H5451" t="s">
        <v>75</v>
      </c>
      <c r="I5451" t="s">
        <v>43</v>
      </c>
      <c r="J5451" t="s">
        <v>108</v>
      </c>
      <c r="K5451" t="s">
        <v>109</v>
      </c>
      <c r="L5451" t="s">
        <v>11689</v>
      </c>
      <c r="M5451">
        <v>2</v>
      </c>
      <c r="N5451">
        <v>4296</v>
      </c>
      <c r="O5451">
        <v>0.1</v>
      </c>
      <c r="P5451">
        <v>7732.8</v>
      </c>
      <c r="Q5451">
        <v>1872.76</v>
      </c>
      <c r="R5451">
        <v>24.22</v>
      </c>
    </row>
    <row r="5452" spans="1:18" x14ac:dyDescent="0.3">
      <c r="A5452" t="s">
        <v>11690</v>
      </c>
      <c r="B5452" s="1">
        <v>45205</v>
      </c>
      <c r="C5452" s="1">
        <v>45208</v>
      </c>
      <c r="D5452" t="s">
        <v>19</v>
      </c>
      <c r="E5452" t="s">
        <v>3010</v>
      </c>
      <c r="F5452" t="s">
        <v>753</v>
      </c>
      <c r="G5452" t="s">
        <v>61</v>
      </c>
      <c r="H5452" t="s">
        <v>62</v>
      </c>
      <c r="I5452" t="s">
        <v>43</v>
      </c>
      <c r="J5452" t="s">
        <v>55</v>
      </c>
      <c r="K5452" t="s">
        <v>86</v>
      </c>
      <c r="L5452" t="s">
        <v>11691</v>
      </c>
      <c r="M5452">
        <v>5</v>
      </c>
      <c r="N5452">
        <v>2568</v>
      </c>
      <c r="O5452">
        <v>0.2</v>
      </c>
      <c r="P5452">
        <v>10272</v>
      </c>
      <c r="Q5452">
        <v>2381.41</v>
      </c>
      <c r="R5452">
        <v>23.18</v>
      </c>
    </row>
    <row r="5453" spans="1:18" x14ac:dyDescent="0.3">
      <c r="A5453" t="s">
        <v>11692</v>
      </c>
      <c r="B5453" s="1">
        <v>45268</v>
      </c>
      <c r="C5453" s="1">
        <v>45270</v>
      </c>
      <c r="D5453" t="s">
        <v>38</v>
      </c>
      <c r="E5453" t="s">
        <v>2496</v>
      </c>
      <c r="F5453" t="s">
        <v>251</v>
      </c>
      <c r="G5453" t="s">
        <v>41</v>
      </c>
      <c r="H5453" t="s">
        <v>32</v>
      </c>
      <c r="I5453" t="s">
        <v>43</v>
      </c>
      <c r="J5453" t="s">
        <v>137</v>
      </c>
      <c r="K5453" t="s">
        <v>168</v>
      </c>
      <c r="L5453" t="s">
        <v>11693</v>
      </c>
      <c r="M5453">
        <v>6</v>
      </c>
      <c r="N5453">
        <v>4560</v>
      </c>
      <c r="O5453">
        <v>0.15</v>
      </c>
      <c r="P5453">
        <v>23256</v>
      </c>
      <c r="Q5453">
        <v>5978.03</v>
      </c>
      <c r="R5453">
        <v>25.71</v>
      </c>
    </row>
    <row r="5454" spans="1:18" x14ac:dyDescent="0.3">
      <c r="A5454" t="s">
        <v>11694</v>
      </c>
      <c r="B5454" s="1">
        <v>44962</v>
      </c>
      <c r="C5454" s="1">
        <v>44968</v>
      </c>
      <c r="D5454" t="s">
        <v>89</v>
      </c>
      <c r="E5454" t="s">
        <v>539</v>
      </c>
      <c r="F5454" t="s">
        <v>151</v>
      </c>
      <c r="G5454" t="s">
        <v>22</v>
      </c>
      <c r="H5454" t="s">
        <v>23</v>
      </c>
      <c r="I5454" t="s">
        <v>33</v>
      </c>
      <c r="J5454" t="s">
        <v>137</v>
      </c>
      <c r="K5454" t="s">
        <v>410</v>
      </c>
      <c r="L5454" t="s">
        <v>11695</v>
      </c>
      <c r="M5454">
        <v>3</v>
      </c>
      <c r="N5454">
        <v>326</v>
      </c>
      <c r="O5454">
        <v>0.05</v>
      </c>
      <c r="P5454">
        <v>929.1</v>
      </c>
      <c r="Q5454">
        <v>367.27</v>
      </c>
      <c r="R5454">
        <v>39.53</v>
      </c>
    </row>
    <row r="5455" spans="1:18" x14ac:dyDescent="0.3">
      <c r="A5455" t="s">
        <v>11696</v>
      </c>
      <c r="B5455" s="1">
        <v>45114</v>
      </c>
      <c r="C5455" s="1">
        <v>45115</v>
      </c>
      <c r="D5455" t="s">
        <v>38</v>
      </c>
      <c r="E5455" t="s">
        <v>520</v>
      </c>
      <c r="F5455" t="s">
        <v>117</v>
      </c>
      <c r="G5455" t="s">
        <v>61</v>
      </c>
      <c r="H5455" t="s">
        <v>62</v>
      </c>
      <c r="I5455" t="s">
        <v>70</v>
      </c>
      <c r="J5455" t="s">
        <v>34</v>
      </c>
      <c r="K5455" t="s">
        <v>76</v>
      </c>
      <c r="L5455" t="s">
        <v>4240</v>
      </c>
      <c r="M5455">
        <v>4</v>
      </c>
      <c r="N5455">
        <v>4834</v>
      </c>
      <c r="O5455">
        <v>0.2</v>
      </c>
      <c r="P5455">
        <v>15468.8</v>
      </c>
      <c r="Q5455">
        <v>5094.51</v>
      </c>
      <c r="R5455">
        <v>32.93</v>
      </c>
    </row>
    <row r="5456" spans="1:18" x14ac:dyDescent="0.3">
      <c r="A5456" t="s">
        <v>11697</v>
      </c>
      <c r="B5456" s="1">
        <v>45273</v>
      </c>
      <c r="C5456" s="1">
        <v>45278</v>
      </c>
      <c r="D5456" t="s">
        <v>19</v>
      </c>
      <c r="E5456" t="s">
        <v>2251</v>
      </c>
      <c r="F5456" t="s">
        <v>891</v>
      </c>
      <c r="G5456" t="s">
        <v>22</v>
      </c>
      <c r="H5456" t="s">
        <v>81</v>
      </c>
      <c r="I5456" t="s">
        <v>43</v>
      </c>
      <c r="J5456" t="s">
        <v>97</v>
      </c>
      <c r="K5456" t="s">
        <v>181</v>
      </c>
      <c r="L5456" t="s">
        <v>11698</v>
      </c>
      <c r="M5456">
        <v>6</v>
      </c>
      <c r="N5456">
        <v>3166</v>
      </c>
      <c r="O5456">
        <v>0.05</v>
      </c>
      <c r="P5456">
        <v>18046.2</v>
      </c>
      <c r="Q5456">
        <v>4370.88</v>
      </c>
      <c r="R5456">
        <v>24.22</v>
      </c>
    </row>
    <row r="5457" spans="1:18" x14ac:dyDescent="0.3">
      <c r="A5457" t="s">
        <v>11699</v>
      </c>
      <c r="B5457" s="1">
        <v>44946</v>
      </c>
      <c r="C5457" s="1">
        <v>44949</v>
      </c>
      <c r="D5457" t="s">
        <v>89</v>
      </c>
      <c r="E5457" t="s">
        <v>4735</v>
      </c>
      <c r="F5457" t="s">
        <v>85</v>
      </c>
      <c r="G5457" t="s">
        <v>22</v>
      </c>
      <c r="H5457" t="s">
        <v>32</v>
      </c>
      <c r="I5457" t="s">
        <v>33</v>
      </c>
      <c r="J5457" t="s">
        <v>55</v>
      </c>
      <c r="K5457" t="s">
        <v>655</v>
      </c>
      <c r="L5457" t="s">
        <v>9248</v>
      </c>
      <c r="M5457">
        <v>5</v>
      </c>
      <c r="N5457">
        <v>2812</v>
      </c>
      <c r="O5457">
        <v>0.1</v>
      </c>
      <c r="P5457">
        <v>12654</v>
      </c>
      <c r="Q5457">
        <v>3498.19</v>
      </c>
      <c r="R5457">
        <v>27.64</v>
      </c>
    </row>
    <row r="5458" spans="1:18" x14ac:dyDescent="0.3">
      <c r="A5458" t="s">
        <v>11700</v>
      </c>
      <c r="B5458" s="1">
        <v>45019</v>
      </c>
      <c r="C5458" s="1">
        <v>45020</v>
      </c>
      <c r="D5458" t="s">
        <v>38</v>
      </c>
      <c r="E5458" t="s">
        <v>530</v>
      </c>
      <c r="F5458" t="s">
        <v>474</v>
      </c>
      <c r="G5458" t="s">
        <v>41</v>
      </c>
      <c r="H5458" t="s">
        <v>62</v>
      </c>
      <c r="I5458" t="s">
        <v>33</v>
      </c>
      <c r="J5458" t="s">
        <v>137</v>
      </c>
      <c r="K5458" t="s">
        <v>168</v>
      </c>
      <c r="L5458" t="s">
        <v>11701</v>
      </c>
      <c r="M5458">
        <v>1</v>
      </c>
      <c r="N5458">
        <v>3208</v>
      </c>
      <c r="O5458">
        <v>0</v>
      </c>
      <c r="P5458">
        <v>3208</v>
      </c>
      <c r="Q5458">
        <v>925.68</v>
      </c>
      <c r="R5458">
        <v>28.86</v>
      </c>
    </row>
    <row r="5459" spans="1:18" x14ac:dyDescent="0.3">
      <c r="A5459" t="s">
        <v>11702</v>
      </c>
      <c r="B5459" s="1">
        <v>45003</v>
      </c>
      <c r="C5459" s="1">
        <v>45004</v>
      </c>
      <c r="D5459" t="s">
        <v>89</v>
      </c>
      <c r="E5459" t="s">
        <v>712</v>
      </c>
      <c r="F5459" t="s">
        <v>1180</v>
      </c>
      <c r="G5459" t="s">
        <v>41</v>
      </c>
      <c r="H5459" t="s">
        <v>69</v>
      </c>
      <c r="I5459" t="s">
        <v>63</v>
      </c>
      <c r="J5459" t="s">
        <v>49</v>
      </c>
      <c r="K5459" t="s">
        <v>64</v>
      </c>
      <c r="L5459" t="s">
        <v>11703</v>
      </c>
      <c r="M5459">
        <v>2</v>
      </c>
      <c r="N5459">
        <v>1068</v>
      </c>
      <c r="O5459">
        <v>0.2</v>
      </c>
      <c r="P5459">
        <v>1708.8</v>
      </c>
      <c r="Q5459">
        <v>466.39</v>
      </c>
      <c r="R5459">
        <v>27.29</v>
      </c>
    </row>
    <row r="5460" spans="1:18" x14ac:dyDescent="0.3">
      <c r="A5460" t="s">
        <v>11704</v>
      </c>
      <c r="B5460" s="1">
        <v>45081</v>
      </c>
      <c r="C5460" s="1">
        <v>45084</v>
      </c>
      <c r="D5460" t="s">
        <v>89</v>
      </c>
      <c r="E5460" t="s">
        <v>4260</v>
      </c>
      <c r="F5460" t="s">
        <v>719</v>
      </c>
      <c r="G5460" t="s">
        <v>61</v>
      </c>
      <c r="H5460" t="s">
        <v>62</v>
      </c>
      <c r="I5460" t="s">
        <v>70</v>
      </c>
      <c r="J5460" t="s">
        <v>49</v>
      </c>
      <c r="K5460" t="s">
        <v>50</v>
      </c>
      <c r="L5460" t="s">
        <v>11705</v>
      </c>
      <c r="M5460">
        <v>2</v>
      </c>
      <c r="N5460">
        <v>1047</v>
      </c>
      <c r="O5460">
        <v>0.15</v>
      </c>
      <c r="P5460">
        <v>1779.9</v>
      </c>
      <c r="Q5460">
        <v>672.78</v>
      </c>
      <c r="R5460">
        <v>37.799999999999997</v>
      </c>
    </row>
    <row r="5461" spans="1:18" x14ac:dyDescent="0.3">
      <c r="A5461" t="s">
        <v>11706</v>
      </c>
      <c r="B5461" s="1">
        <v>44962</v>
      </c>
      <c r="C5461" s="1">
        <v>44965</v>
      </c>
      <c r="D5461" t="s">
        <v>38</v>
      </c>
      <c r="E5461" t="s">
        <v>2080</v>
      </c>
      <c r="F5461" t="s">
        <v>142</v>
      </c>
      <c r="G5461" t="s">
        <v>22</v>
      </c>
      <c r="H5461" t="s">
        <v>62</v>
      </c>
      <c r="I5461" t="s">
        <v>63</v>
      </c>
      <c r="J5461" t="s">
        <v>25</v>
      </c>
      <c r="K5461" t="s">
        <v>26</v>
      </c>
      <c r="L5461" t="s">
        <v>11707</v>
      </c>
      <c r="M5461">
        <v>5</v>
      </c>
      <c r="N5461">
        <v>3445</v>
      </c>
      <c r="O5461">
        <v>0</v>
      </c>
      <c r="P5461">
        <v>17225</v>
      </c>
      <c r="Q5461">
        <v>3735.5</v>
      </c>
      <c r="R5461">
        <v>21.69</v>
      </c>
    </row>
    <row r="5462" spans="1:18" x14ac:dyDescent="0.3">
      <c r="A5462" t="s">
        <v>11708</v>
      </c>
      <c r="B5462" s="1">
        <v>45201</v>
      </c>
      <c r="C5462" s="1">
        <v>45202</v>
      </c>
      <c r="D5462" t="s">
        <v>29</v>
      </c>
      <c r="E5462" t="s">
        <v>4333</v>
      </c>
      <c r="F5462" t="s">
        <v>945</v>
      </c>
      <c r="G5462" t="s">
        <v>22</v>
      </c>
      <c r="H5462" t="s">
        <v>81</v>
      </c>
      <c r="I5462" t="s">
        <v>70</v>
      </c>
      <c r="J5462" t="s">
        <v>97</v>
      </c>
      <c r="K5462" t="s">
        <v>103</v>
      </c>
      <c r="L5462" t="s">
        <v>11709</v>
      </c>
      <c r="M5462">
        <v>7</v>
      </c>
      <c r="N5462">
        <v>499</v>
      </c>
      <c r="O5462">
        <v>0.2</v>
      </c>
      <c r="P5462">
        <v>2794.4</v>
      </c>
      <c r="Q5462">
        <v>913.33</v>
      </c>
      <c r="R5462">
        <v>32.68</v>
      </c>
    </row>
    <row r="5463" spans="1:18" x14ac:dyDescent="0.3">
      <c r="A5463" t="s">
        <v>11710</v>
      </c>
      <c r="B5463" s="1">
        <v>45456</v>
      </c>
      <c r="C5463" s="1">
        <v>45457</v>
      </c>
      <c r="D5463" t="s">
        <v>89</v>
      </c>
      <c r="E5463" t="s">
        <v>2648</v>
      </c>
      <c r="F5463" t="s">
        <v>753</v>
      </c>
      <c r="G5463" t="s">
        <v>22</v>
      </c>
      <c r="H5463" t="s">
        <v>32</v>
      </c>
      <c r="I5463" t="s">
        <v>33</v>
      </c>
      <c r="J5463" t="s">
        <v>34</v>
      </c>
      <c r="K5463" t="s">
        <v>113</v>
      </c>
      <c r="L5463" t="s">
        <v>11711</v>
      </c>
      <c r="M5463">
        <v>5</v>
      </c>
      <c r="N5463">
        <v>2617</v>
      </c>
      <c r="O5463">
        <v>0.15</v>
      </c>
      <c r="P5463">
        <v>11122.25</v>
      </c>
      <c r="Q5463">
        <v>2610.65</v>
      </c>
      <c r="R5463">
        <v>23.47</v>
      </c>
    </row>
    <row r="5464" spans="1:18" x14ac:dyDescent="0.3">
      <c r="A5464" t="s">
        <v>11712</v>
      </c>
      <c r="B5464" s="1">
        <v>45143</v>
      </c>
      <c r="C5464" s="1">
        <v>45149</v>
      </c>
      <c r="D5464" t="s">
        <v>19</v>
      </c>
      <c r="E5464" t="s">
        <v>1021</v>
      </c>
      <c r="F5464" t="s">
        <v>770</v>
      </c>
      <c r="G5464" t="s">
        <v>41</v>
      </c>
      <c r="H5464" t="s">
        <v>32</v>
      </c>
      <c r="I5464" t="s">
        <v>24</v>
      </c>
      <c r="J5464" t="s">
        <v>34</v>
      </c>
      <c r="K5464" t="s">
        <v>152</v>
      </c>
      <c r="L5464" t="s">
        <v>11713</v>
      </c>
      <c r="M5464">
        <v>2</v>
      </c>
      <c r="N5464">
        <v>4919</v>
      </c>
      <c r="O5464">
        <v>0.05</v>
      </c>
      <c r="P5464">
        <v>9346.1</v>
      </c>
      <c r="Q5464">
        <v>2220.96</v>
      </c>
      <c r="R5464">
        <v>23.76</v>
      </c>
    </row>
    <row r="5465" spans="1:18" x14ac:dyDescent="0.3">
      <c r="A5465" t="s">
        <v>11714</v>
      </c>
      <c r="B5465" s="1">
        <v>44948</v>
      </c>
      <c r="C5465" s="1">
        <v>44953</v>
      </c>
      <c r="D5465" t="s">
        <v>38</v>
      </c>
      <c r="E5465" t="s">
        <v>3053</v>
      </c>
      <c r="F5465" t="s">
        <v>172</v>
      </c>
      <c r="G5465" t="s">
        <v>61</v>
      </c>
      <c r="H5465" t="s">
        <v>23</v>
      </c>
      <c r="I5465" t="s">
        <v>70</v>
      </c>
      <c r="J5465" t="s">
        <v>55</v>
      </c>
      <c r="K5465" t="s">
        <v>56</v>
      </c>
      <c r="L5465" t="s">
        <v>11715</v>
      </c>
      <c r="M5465">
        <v>10</v>
      </c>
      <c r="N5465">
        <v>2406</v>
      </c>
      <c r="O5465">
        <v>0.1</v>
      </c>
      <c r="P5465">
        <v>21654</v>
      </c>
      <c r="Q5465">
        <v>4514.38</v>
      </c>
      <c r="R5465">
        <v>20.85</v>
      </c>
    </row>
    <row r="5466" spans="1:18" x14ac:dyDescent="0.3">
      <c r="A5466" t="s">
        <v>11716</v>
      </c>
      <c r="B5466" s="1">
        <v>45561</v>
      </c>
      <c r="C5466" s="1">
        <v>45565</v>
      </c>
      <c r="D5466" t="s">
        <v>19</v>
      </c>
      <c r="E5466" t="s">
        <v>1714</v>
      </c>
      <c r="F5466" t="s">
        <v>267</v>
      </c>
      <c r="G5466" t="s">
        <v>22</v>
      </c>
      <c r="H5466" t="s">
        <v>75</v>
      </c>
      <c r="I5466" t="s">
        <v>70</v>
      </c>
      <c r="J5466" t="s">
        <v>97</v>
      </c>
      <c r="K5466" t="s">
        <v>157</v>
      </c>
      <c r="L5466" t="s">
        <v>11717</v>
      </c>
      <c r="M5466">
        <v>9</v>
      </c>
      <c r="N5466">
        <v>1942</v>
      </c>
      <c r="O5466">
        <v>0</v>
      </c>
      <c r="P5466">
        <v>17478</v>
      </c>
      <c r="Q5466">
        <v>5274.92</v>
      </c>
      <c r="R5466">
        <v>30.18</v>
      </c>
    </row>
    <row r="5467" spans="1:18" x14ac:dyDescent="0.3">
      <c r="A5467" t="s">
        <v>11718</v>
      </c>
      <c r="B5467" s="1">
        <v>45097</v>
      </c>
      <c r="C5467" s="1">
        <v>45099</v>
      </c>
      <c r="D5467" t="s">
        <v>38</v>
      </c>
      <c r="E5467" t="s">
        <v>4646</v>
      </c>
      <c r="F5467" t="s">
        <v>180</v>
      </c>
      <c r="G5467" t="s">
        <v>61</v>
      </c>
      <c r="H5467" t="s">
        <v>32</v>
      </c>
      <c r="I5467" t="s">
        <v>24</v>
      </c>
      <c r="J5467" t="s">
        <v>49</v>
      </c>
      <c r="K5467" t="s">
        <v>50</v>
      </c>
      <c r="L5467" t="s">
        <v>11719</v>
      </c>
      <c r="M5467">
        <v>5</v>
      </c>
      <c r="N5467">
        <v>3350</v>
      </c>
      <c r="O5467">
        <v>0.1</v>
      </c>
      <c r="P5467">
        <v>15075</v>
      </c>
      <c r="Q5467">
        <v>4471.8500000000004</v>
      </c>
      <c r="R5467">
        <v>29.66</v>
      </c>
    </row>
    <row r="5468" spans="1:18" x14ac:dyDescent="0.3">
      <c r="A5468" t="s">
        <v>11720</v>
      </c>
      <c r="B5468" s="1">
        <v>45495</v>
      </c>
      <c r="C5468" s="1">
        <v>45498</v>
      </c>
      <c r="D5468" t="s">
        <v>89</v>
      </c>
      <c r="E5468" t="s">
        <v>4109</v>
      </c>
      <c r="F5468" t="s">
        <v>91</v>
      </c>
      <c r="G5468" t="s">
        <v>41</v>
      </c>
      <c r="H5468" t="s">
        <v>42</v>
      </c>
      <c r="I5468" t="s">
        <v>24</v>
      </c>
      <c r="J5468" t="s">
        <v>34</v>
      </c>
      <c r="K5468" t="s">
        <v>76</v>
      </c>
      <c r="L5468" t="s">
        <v>11721</v>
      </c>
      <c r="M5468">
        <v>2</v>
      </c>
      <c r="N5468">
        <v>238</v>
      </c>
      <c r="O5468">
        <v>0.2</v>
      </c>
      <c r="P5468">
        <v>380.8</v>
      </c>
      <c r="Q5468">
        <v>142.43</v>
      </c>
      <c r="R5468">
        <v>37.4</v>
      </c>
    </row>
    <row r="5469" spans="1:18" x14ac:dyDescent="0.3">
      <c r="A5469" t="s">
        <v>11722</v>
      </c>
      <c r="B5469" s="1">
        <v>45646</v>
      </c>
      <c r="C5469" s="1">
        <v>45650</v>
      </c>
      <c r="D5469" t="s">
        <v>38</v>
      </c>
      <c r="E5469" t="s">
        <v>1765</v>
      </c>
      <c r="F5469" t="s">
        <v>310</v>
      </c>
      <c r="G5469" t="s">
        <v>22</v>
      </c>
      <c r="H5469" t="s">
        <v>75</v>
      </c>
      <c r="I5469" t="s">
        <v>33</v>
      </c>
      <c r="J5469" t="s">
        <v>49</v>
      </c>
      <c r="K5469" t="s">
        <v>152</v>
      </c>
      <c r="L5469" t="s">
        <v>11723</v>
      </c>
      <c r="M5469">
        <v>7</v>
      </c>
      <c r="N5469">
        <v>1405</v>
      </c>
      <c r="O5469">
        <v>0.15</v>
      </c>
      <c r="P5469">
        <v>8359.75</v>
      </c>
      <c r="Q5469">
        <v>2535.87</v>
      </c>
      <c r="R5469">
        <v>30.33</v>
      </c>
    </row>
    <row r="5470" spans="1:18" x14ac:dyDescent="0.3">
      <c r="A5470" t="s">
        <v>11724</v>
      </c>
      <c r="B5470" s="1">
        <v>45464</v>
      </c>
      <c r="C5470" s="1">
        <v>45470</v>
      </c>
      <c r="D5470" t="s">
        <v>38</v>
      </c>
      <c r="E5470" t="s">
        <v>3540</v>
      </c>
      <c r="F5470" t="s">
        <v>217</v>
      </c>
      <c r="G5470" t="s">
        <v>22</v>
      </c>
      <c r="H5470" t="s">
        <v>32</v>
      </c>
      <c r="I5470" t="s">
        <v>24</v>
      </c>
      <c r="J5470" t="s">
        <v>137</v>
      </c>
      <c r="K5470" t="s">
        <v>232</v>
      </c>
      <c r="L5470" t="s">
        <v>11725</v>
      </c>
      <c r="M5470">
        <v>2</v>
      </c>
      <c r="N5470">
        <v>282</v>
      </c>
      <c r="O5470">
        <v>0.15</v>
      </c>
      <c r="P5470">
        <v>479.4</v>
      </c>
      <c r="Q5470">
        <v>180.79</v>
      </c>
      <c r="R5470">
        <v>37.71</v>
      </c>
    </row>
    <row r="5471" spans="1:18" x14ac:dyDescent="0.3">
      <c r="A5471" t="s">
        <v>11726</v>
      </c>
      <c r="B5471" s="1">
        <v>45042</v>
      </c>
      <c r="C5471" s="1">
        <v>45043</v>
      </c>
      <c r="D5471" t="s">
        <v>38</v>
      </c>
      <c r="E5471" t="s">
        <v>3964</v>
      </c>
      <c r="F5471" t="s">
        <v>315</v>
      </c>
      <c r="G5471" t="s">
        <v>22</v>
      </c>
      <c r="H5471" t="s">
        <v>23</v>
      </c>
      <c r="I5471" t="s">
        <v>33</v>
      </c>
      <c r="J5471" t="s">
        <v>49</v>
      </c>
      <c r="K5471" t="s">
        <v>152</v>
      </c>
      <c r="L5471" t="s">
        <v>2245</v>
      </c>
      <c r="M5471">
        <v>5</v>
      </c>
      <c r="N5471">
        <v>1885</v>
      </c>
      <c r="O5471">
        <v>0.15</v>
      </c>
      <c r="P5471">
        <v>8011.25</v>
      </c>
      <c r="Q5471">
        <v>2975.46</v>
      </c>
      <c r="R5471">
        <v>37.14</v>
      </c>
    </row>
    <row r="5472" spans="1:18" x14ac:dyDescent="0.3">
      <c r="A5472" t="s">
        <v>11727</v>
      </c>
      <c r="B5472" s="1">
        <v>45232</v>
      </c>
      <c r="C5472" s="1">
        <v>45233</v>
      </c>
      <c r="D5472" t="s">
        <v>38</v>
      </c>
      <c r="E5472" t="s">
        <v>1233</v>
      </c>
      <c r="F5472" t="s">
        <v>439</v>
      </c>
      <c r="G5472" t="s">
        <v>22</v>
      </c>
      <c r="H5472" t="s">
        <v>81</v>
      </c>
      <c r="I5472" t="s">
        <v>24</v>
      </c>
      <c r="J5472" t="s">
        <v>97</v>
      </c>
      <c r="K5472" t="s">
        <v>157</v>
      </c>
      <c r="L5472" t="s">
        <v>11728</v>
      </c>
      <c r="M5472">
        <v>1</v>
      </c>
      <c r="N5472">
        <v>4733</v>
      </c>
      <c r="O5472">
        <v>0.1</v>
      </c>
      <c r="P5472">
        <v>4259.7</v>
      </c>
      <c r="Q5472">
        <v>1156.83</v>
      </c>
      <c r="R5472">
        <v>27.16</v>
      </c>
    </row>
    <row r="5473" spans="1:18" x14ac:dyDescent="0.3">
      <c r="A5473" t="s">
        <v>11729</v>
      </c>
      <c r="B5473" s="1">
        <v>45633</v>
      </c>
      <c r="C5473" s="1">
        <v>45634</v>
      </c>
      <c r="D5473" t="s">
        <v>38</v>
      </c>
      <c r="E5473" t="s">
        <v>4655</v>
      </c>
      <c r="F5473" t="s">
        <v>68</v>
      </c>
      <c r="G5473" t="s">
        <v>22</v>
      </c>
      <c r="H5473" t="s">
        <v>42</v>
      </c>
      <c r="I5473" t="s">
        <v>33</v>
      </c>
      <c r="J5473" t="s">
        <v>137</v>
      </c>
      <c r="K5473" t="s">
        <v>168</v>
      </c>
      <c r="L5473" t="s">
        <v>11730</v>
      </c>
      <c r="M5473">
        <v>7</v>
      </c>
      <c r="N5473">
        <v>2713</v>
      </c>
      <c r="O5473">
        <v>0.05</v>
      </c>
      <c r="P5473">
        <v>18041.45</v>
      </c>
      <c r="Q5473">
        <v>5483.62</v>
      </c>
      <c r="R5473">
        <v>30.39</v>
      </c>
    </row>
    <row r="5474" spans="1:18" x14ac:dyDescent="0.3">
      <c r="A5474" t="s">
        <v>11731</v>
      </c>
      <c r="B5474" s="1">
        <v>45648</v>
      </c>
      <c r="C5474" s="1">
        <v>45650</v>
      </c>
      <c r="D5474" t="s">
        <v>38</v>
      </c>
      <c r="E5474" t="s">
        <v>3433</v>
      </c>
      <c r="F5474" t="s">
        <v>85</v>
      </c>
      <c r="G5474" t="s">
        <v>41</v>
      </c>
      <c r="H5474" t="s">
        <v>81</v>
      </c>
      <c r="I5474" t="s">
        <v>43</v>
      </c>
      <c r="J5474" t="s">
        <v>55</v>
      </c>
      <c r="K5474" t="s">
        <v>86</v>
      </c>
      <c r="L5474" t="s">
        <v>11732</v>
      </c>
      <c r="M5474">
        <v>8</v>
      </c>
      <c r="N5474">
        <v>4744</v>
      </c>
      <c r="O5474">
        <v>0.1</v>
      </c>
      <c r="P5474">
        <v>34156.800000000003</v>
      </c>
      <c r="Q5474">
        <v>13016.21</v>
      </c>
      <c r="R5474">
        <v>38.11</v>
      </c>
    </row>
    <row r="5475" spans="1:18" x14ac:dyDescent="0.3">
      <c r="A5475" t="s">
        <v>11733</v>
      </c>
      <c r="B5475" s="1">
        <v>45191</v>
      </c>
      <c r="C5475" s="1">
        <v>45197</v>
      </c>
      <c r="D5475" t="s">
        <v>19</v>
      </c>
      <c r="E5475" t="s">
        <v>3823</v>
      </c>
      <c r="F5475" t="s">
        <v>85</v>
      </c>
      <c r="G5475" t="s">
        <v>61</v>
      </c>
      <c r="H5475" t="s">
        <v>42</v>
      </c>
      <c r="I5475" t="s">
        <v>70</v>
      </c>
      <c r="J5475" t="s">
        <v>55</v>
      </c>
      <c r="K5475" t="s">
        <v>364</v>
      </c>
      <c r="L5475" t="s">
        <v>11734</v>
      </c>
      <c r="M5475">
        <v>5</v>
      </c>
      <c r="N5475">
        <v>1273</v>
      </c>
      <c r="O5475">
        <v>0.15</v>
      </c>
      <c r="P5475">
        <v>5410.25</v>
      </c>
      <c r="Q5475">
        <v>1551.15</v>
      </c>
      <c r="R5475">
        <v>28.67</v>
      </c>
    </row>
    <row r="5476" spans="1:18" x14ac:dyDescent="0.3">
      <c r="A5476" t="s">
        <v>11735</v>
      </c>
      <c r="B5476" s="1">
        <v>45574</v>
      </c>
      <c r="C5476" s="1">
        <v>45581</v>
      </c>
      <c r="D5476" t="s">
        <v>89</v>
      </c>
      <c r="E5476" t="s">
        <v>933</v>
      </c>
      <c r="F5476" t="s">
        <v>60</v>
      </c>
      <c r="G5476" t="s">
        <v>61</v>
      </c>
      <c r="H5476" t="s">
        <v>81</v>
      </c>
      <c r="I5476" t="s">
        <v>70</v>
      </c>
      <c r="J5476" t="s">
        <v>108</v>
      </c>
      <c r="K5476" t="s">
        <v>268</v>
      </c>
      <c r="L5476" t="s">
        <v>2033</v>
      </c>
      <c r="M5476">
        <v>3</v>
      </c>
      <c r="N5476">
        <v>3742</v>
      </c>
      <c r="O5476">
        <v>0.05</v>
      </c>
      <c r="P5476">
        <v>10664.7</v>
      </c>
      <c r="Q5476">
        <v>2896.72</v>
      </c>
      <c r="R5476">
        <v>27.16</v>
      </c>
    </row>
    <row r="5477" spans="1:18" x14ac:dyDescent="0.3">
      <c r="A5477" t="s">
        <v>11736</v>
      </c>
      <c r="B5477" s="1">
        <v>45184</v>
      </c>
      <c r="C5477" s="1">
        <v>45188</v>
      </c>
      <c r="D5477" t="s">
        <v>29</v>
      </c>
      <c r="E5477" t="s">
        <v>568</v>
      </c>
      <c r="F5477" t="s">
        <v>161</v>
      </c>
      <c r="G5477" t="s">
        <v>22</v>
      </c>
      <c r="H5477" t="s">
        <v>81</v>
      </c>
      <c r="I5477" t="s">
        <v>24</v>
      </c>
      <c r="J5477" t="s">
        <v>108</v>
      </c>
      <c r="K5477" t="s">
        <v>128</v>
      </c>
      <c r="L5477" t="s">
        <v>11737</v>
      </c>
      <c r="M5477">
        <v>7</v>
      </c>
      <c r="N5477">
        <v>3416</v>
      </c>
      <c r="O5477">
        <v>0.05</v>
      </c>
      <c r="P5477">
        <v>22716.400000000001</v>
      </c>
      <c r="Q5477">
        <v>7249.45</v>
      </c>
      <c r="R5477">
        <v>31.91</v>
      </c>
    </row>
    <row r="5478" spans="1:18" x14ac:dyDescent="0.3">
      <c r="A5478" t="s">
        <v>11738</v>
      </c>
      <c r="B5478" s="1">
        <v>45301</v>
      </c>
      <c r="C5478" s="1">
        <v>45308</v>
      </c>
      <c r="D5478" t="s">
        <v>29</v>
      </c>
      <c r="E5478" t="s">
        <v>2199</v>
      </c>
      <c r="F5478" t="s">
        <v>363</v>
      </c>
      <c r="G5478" t="s">
        <v>22</v>
      </c>
      <c r="H5478" t="s">
        <v>81</v>
      </c>
      <c r="I5478" t="s">
        <v>70</v>
      </c>
      <c r="J5478" t="s">
        <v>34</v>
      </c>
      <c r="K5478" t="s">
        <v>44</v>
      </c>
      <c r="L5478" t="s">
        <v>11739</v>
      </c>
      <c r="M5478">
        <v>4</v>
      </c>
      <c r="N5478">
        <v>5061</v>
      </c>
      <c r="O5478">
        <v>0.15</v>
      </c>
      <c r="P5478">
        <v>17207.400000000001</v>
      </c>
      <c r="Q5478">
        <v>4282.46</v>
      </c>
      <c r="R5478">
        <v>24.89</v>
      </c>
    </row>
    <row r="5479" spans="1:18" x14ac:dyDescent="0.3">
      <c r="A5479" t="s">
        <v>11740</v>
      </c>
      <c r="B5479" s="1">
        <v>45343</v>
      </c>
      <c r="C5479" s="1">
        <v>45345</v>
      </c>
      <c r="D5479" t="s">
        <v>89</v>
      </c>
      <c r="E5479" t="s">
        <v>1737</v>
      </c>
      <c r="F5479" t="s">
        <v>286</v>
      </c>
      <c r="G5479" t="s">
        <v>41</v>
      </c>
      <c r="H5479" t="s">
        <v>75</v>
      </c>
      <c r="I5479" t="s">
        <v>43</v>
      </c>
      <c r="J5479" t="s">
        <v>97</v>
      </c>
      <c r="K5479" t="s">
        <v>379</v>
      </c>
      <c r="L5479" t="s">
        <v>11741</v>
      </c>
      <c r="M5479">
        <v>7</v>
      </c>
      <c r="N5479">
        <v>4860</v>
      </c>
      <c r="O5479">
        <v>0.2</v>
      </c>
      <c r="P5479">
        <v>27216</v>
      </c>
      <c r="Q5479">
        <v>7433.89</v>
      </c>
      <c r="R5479">
        <v>27.31</v>
      </c>
    </row>
    <row r="5480" spans="1:18" x14ac:dyDescent="0.3">
      <c r="A5480" t="s">
        <v>11742</v>
      </c>
      <c r="B5480" s="1">
        <v>45245</v>
      </c>
      <c r="C5480" s="1">
        <v>45251</v>
      </c>
      <c r="D5480" t="s">
        <v>19</v>
      </c>
      <c r="E5480" t="s">
        <v>2951</v>
      </c>
      <c r="F5480" t="s">
        <v>612</v>
      </c>
      <c r="G5480" t="s">
        <v>61</v>
      </c>
      <c r="H5480" t="s">
        <v>62</v>
      </c>
      <c r="I5480" t="s">
        <v>63</v>
      </c>
      <c r="J5480" t="s">
        <v>49</v>
      </c>
      <c r="K5480" t="s">
        <v>152</v>
      </c>
      <c r="L5480" t="s">
        <v>11743</v>
      </c>
      <c r="M5480">
        <v>1</v>
      </c>
      <c r="N5480">
        <v>2766</v>
      </c>
      <c r="O5480">
        <v>0.2</v>
      </c>
      <c r="P5480">
        <v>2212.8000000000002</v>
      </c>
      <c r="Q5480">
        <v>493.28</v>
      </c>
      <c r="R5480">
        <v>22.29</v>
      </c>
    </row>
    <row r="5481" spans="1:18" x14ac:dyDescent="0.3">
      <c r="A5481" t="s">
        <v>11744</v>
      </c>
      <c r="B5481" s="1">
        <v>45445</v>
      </c>
      <c r="C5481" s="1">
        <v>45451</v>
      </c>
      <c r="D5481" t="s">
        <v>29</v>
      </c>
      <c r="E5481" t="s">
        <v>2112</v>
      </c>
      <c r="F5481" t="s">
        <v>359</v>
      </c>
      <c r="G5481" t="s">
        <v>41</v>
      </c>
      <c r="H5481" t="s">
        <v>69</v>
      </c>
      <c r="I5481" t="s">
        <v>33</v>
      </c>
      <c r="J5481" t="s">
        <v>137</v>
      </c>
      <c r="K5481" t="s">
        <v>168</v>
      </c>
      <c r="L5481" t="s">
        <v>11745</v>
      </c>
      <c r="M5481">
        <v>2</v>
      </c>
      <c r="N5481">
        <v>4367</v>
      </c>
      <c r="O5481">
        <v>0.15</v>
      </c>
      <c r="P5481">
        <v>7423.9</v>
      </c>
      <c r="Q5481">
        <v>1511</v>
      </c>
      <c r="R5481">
        <v>20.350000000000001</v>
      </c>
    </row>
    <row r="5482" spans="1:18" x14ac:dyDescent="0.3">
      <c r="A5482" t="s">
        <v>11746</v>
      </c>
      <c r="B5482" s="1">
        <v>44988</v>
      </c>
      <c r="C5482" s="1">
        <v>44994</v>
      </c>
      <c r="D5482" t="s">
        <v>19</v>
      </c>
      <c r="E5482" t="s">
        <v>552</v>
      </c>
      <c r="F5482" t="s">
        <v>74</v>
      </c>
      <c r="G5482" t="s">
        <v>22</v>
      </c>
      <c r="H5482" t="s">
        <v>42</v>
      </c>
      <c r="I5482" t="s">
        <v>63</v>
      </c>
      <c r="J5482" t="s">
        <v>55</v>
      </c>
      <c r="K5482" t="s">
        <v>123</v>
      </c>
      <c r="L5482" t="s">
        <v>11747</v>
      </c>
      <c r="M5482">
        <v>3</v>
      </c>
      <c r="N5482">
        <v>3578</v>
      </c>
      <c r="O5482">
        <v>0.2</v>
      </c>
      <c r="P5482">
        <v>8587.2000000000007</v>
      </c>
      <c r="Q5482">
        <v>2537.34</v>
      </c>
      <c r="R5482">
        <v>29.55</v>
      </c>
    </row>
    <row r="5483" spans="1:18" x14ac:dyDescent="0.3">
      <c r="A5483" t="s">
        <v>11748</v>
      </c>
      <c r="B5483" s="1">
        <v>45535</v>
      </c>
      <c r="C5483" s="1">
        <v>45538</v>
      </c>
      <c r="D5483" t="s">
        <v>89</v>
      </c>
      <c r="E5483" t="s">
        <v>2724</v>
      </c>
      <c r="F5483" t="s">
        <v>213</v>
      </c>
      <c r="G5483" t="s">
        <v>41</v>
      </c>
      <c r="H5483" t="s">
        <v>32</v>
      </c>
      <c r="I5483" t="s">
        <v>43</v>
      </c>
      <c r="J5483" t="s">
        <v>137</v>
      </c>
      <c r="K5483" t="s">
        <v>410</v>
      </c>
      <c r="L5483" t="s">
        <v>11749</v>
      </c>
      <c r="M5483">
        <v>5</v>
      </c>
      <c r="N5483">
        <v>3938</v>
      </c>
      <c r="O5483">
        <v>0.05</v>
      </c>
      <c r="P5483">
        <v>18705.5</v>
      </c>
      <c r="Q5483">
        <v>4962.21</v>
      </c>
      <c r="R5483">
        <v>26.53</v>
      </c>
    </row>
    <row r="5484" spans="1:18" x14ac:dyDescent="0.3">
      <c r="A5484" t="s">
        <v>11750</v>
      </c>
      <c r="B5484" s="1">
        <v>45126</v>
      </c>
      <c r="C5484" s="1">
        <v>45127</v>
      </c>
      <c r="D5484" t="s">
        <v>19</v>
      </c>
      <c r="E5484" t="s">
        <v>6793</v>
      </c>
      <c r="F5484" t="s">
        <v>770</v>
      </c>
      <c r="G5484" t="s">
        <v>41</v>
      </c>
      <c r="H5484" t="s">
        <v>75</v>
      </c>
      <c r="I5484" t="s">
        <v>70</v>
      </c>
      <c r="J5484" t="s">
        <v>34</v>
      </c>
      <c r="K5484" t="s">
        <v>152</v>
      </c>
      <c r="L5484" t="s">
        <v>11751</v>
      </c>
      <c r="M5484">
        <v>7</v>
      </c>
      <c r="N5484">
        <v>923</v>
      </c>
      <c r="O5484">
        <v>0.2</v>
      </c>
      <c r="P5484">
        <v>5168.8</v>
      </c>
      <c r="Q5484">
        <v>1769.52</v>
      </c>
      <c r="R5484">
        <v>34.229999999999997</v>
      </c>
    </row>
    <row r="5485" spans="1:18" x14ac:dyDescent="0.3">
      <c r="A5485" t="s">
        <v>11752</v>
      </c>
      <c r="B5485" s="1">
        <v>45384</v>
      </c>
      <c r="C5485" s="1">
        <v>45387</v>
      </c>
      <c r="D5485" t="s">
        <v>89</v>
      </c>
      <c r="E5485" t="s">
        <v>188</v>
      </c>
      <c r="F5485" t="s">
        <v>31</v>
      </c>
      <c r="G5485" t="s">
        <v>41</v>
      </c>
      <c r="H5485" t="s">
        <v>75</v>
      </c>
      <c r="I5485" t="s">
        <v>33</v>
      </c>
      <c r="J5485" t="s">
        <v>49</v>
      </c>
      <c r="K5485" t="s">
        <v>50</v>
      </c>
      <c r="L5485" t="s">
        <v>11753</v>
      </c>
      <c r="M5485">
        <v>9</v>
      </c>
      <c r="N5485">
        <v>2889</v>
      </c>
      <c r="O5485">
        <v>0.1</v>
      </c>
      <c r="P5485">
        <v>23400.9</v>
      </c>
      <c r="Q5485">
        <v>7371.8</v>
      </c>
      <c r="R5485">
        <v>31.5</v>
      </c>
    </row>
    <row r="5486" spans="1:18" x14ac:dyDescent="0.3">
      <c r="A5486" t="s">
        <v>11754</v>
      </c>
      <c r="B5486" s="1">
        <v>45238</v>
      </c>
      <c r="C5486" s="1">
        <v>45241</v>
      </c>
      <c r="D5486" t="s">
        <v>19</v>
      </c>
      <c r="E5486" t="s">
        <v>2073</v>
      </c>
      <c r="F5486" t="s">
        <v>474</v>
      </c>
      <c r="G5486" t="s">
        <v>41</v>
      </c>
      <c r="H5486" t="s">
        <v>23</v>
      </c>
      <c r="I5486" t="s">
        <v>24</v>
      </c>
      <c r="J5486" t="s">
        <v>34</v>
      </c>
      <c r="K5486" t="s">
        <v>44</v>
      </c>
      <c r="L5486" t="s">
        <v>11755</v>
      </c>
      <c r="M5486">
        <v>4</v>
      </c>
      <c r="N5486">
        <v>3426</v>
      </c>
      <c r="O5486">
        <v>0.15</v>
      </c>
      <c r="P5486">
        <v>11648.4</v>
      </c>
      <c r="Q5486">
        <v>4406.78</v>
      </c>
      <c r="R5486">
        <v>37.83</v>
      </c>
    </row>
    <row r="5487" spans="1:18" x14ac:dyDescent="0.3">
      <c r="A5487" t="s">
        <v>11756</v>
      </c>
      <c r="B5487" s="1">
        <v>45230</v>
      </c>
      <c r="C5487" s="1">
        <v>45232</v>
      </c>
      <c r="D5487" t="s">
        <v>38</v>
      </c>
      <c r="E5487" t="s">
        <v>1613</v>
      </c>
      <c r="F5487" t="s">
        <v>315</v>
      </c>
      <c r="G5487" t="s">
        <v>22</v>
      </c>
      <c r="H5487" t="s">
        <v>81</v>
      </c>
      <c r="I5487" t="s">
        <v>70</v>
      </c>
      <c r="J5487" t="s">
        <v>34</v>
      </c>
      <c r="K5487" t="s">
        <v>44</v>
      </c>
      <c r="L5487" t="s">
        <v>11757</v>
      </c>
      <c r="M5487">
        <v>2</v>
      </c>
      <c r="N5487">
        <v>2118</v>
      </c>
      <c r="O5487">
        <v>0.1</v>
      </c>
      <c r="P5487">
        <v>3812.4</v>
      </c>
      <c r="Q5487">
        <v>1484.87</v>
      </c>
      <c r="R5487">
        <v>38.950000000000003</v>
      </c>
    </row>
    <row r="5488" spans="1:18" x14ac:dyDescent="0.3">
      <c r="A5488" t="s">
        <v>11758</v>
      </c>
      <c r="B5488" s="1">
        <v>45628</v>
      </c>
      <c r="C5488" s="1">
        <v>45631</v>
      </c>
      <c r="D5488" t="s">
        <v>29</v>
      </c>
      <c r="E5488" t="s">
        <v>921</v>
      </c>
      <c r="F5488" t="s">
        <v>427</v>
      </c>
      <c r="G5488" t="s">
        <v>61</v>
      </c>
      <c r="H5488" t="s">
        <v>23</v>
      </c>
      <c r="I5488" t="s">
        <v>70</v>
      </c>
      <c r="J5488" t="s">
        <v>25</v>
      </c>
      <c r="K5488" t="s">
        <v>240</v>
      </c>
      <c r="L5488" t="s">
        <v>664</v>
      </c>
      <c r="M5488">
        <v>5</v>
      </c>
      <c r="N5488">
        <v>2971</v>
      </c>
      <c r="O5488">
        <v>0.2</v>
      </c>
      <c r="P5488">
        <v>11884</v>
      </c>
      <c r="Q5488">
        <v>2459.2600000000002</v>
      </c>
      <c r="R5488">
        <v>20.69</v>
      </c>
    </row>
    <row r="5489" spans="1:18" x14ac:dyDescent="0.3">
      <c r="A5489" t="s">
        <v>11759</v>
      </c>
      <c r="B5489" s="1">
        <v>45168</v>
      </c>
      <c r="C5489" s="1">
        <v>45173</v>
      </c>
      <c r="D5489" t="s">
        <v>38</v>
      </c>
      <c r="E5489" t="s">
        <v>1724</v>
      </c>
      <c r="F5489" t="s">
        <v>336</v>
      </c>
      <c r="G5489" t="s">
        <v>22</v>
      </c>
      <c r="H5489" t="s">
        <v>96</v>
      </c>
      <c r="I5489" t="s">
        <v>63</v>
      </c>
      <c r="J5489" t="s">
        <v>108</v>
      </c>
      <c r="K5489" t="s">
        <v>268</v>
      </c>
      <c r="L5489" t="s">
        <v>11760</v>
      </c>
      <c r="M5489">
        <v>10</v>
      </c>
      <c r="N5489">
        <v>2505</v>
      </c>
      <c r="O5489">
        <v>0.2</v>
      </c>
      <c r="P5489">
        <v>20040</v>
      </c>
      <c r="Q5489">
        <v>6624.52</v>
      </c>
      <c r="R5489">
        <v>33.06</v>
      </c>
    </row>
    <row r="5490" spans="1:18" x14ac:dyDescent="0.3">
      <c r="A5490" t="s">
        <v>11761</v>
      </c>
      <c r="B5490" s="1">
        <v>45024</v>
      </c>
      <c r="C5490" s="1">
        <v>45027</v>
      </c>
      <c r="D5490" t="s">
        <v>38</v>
      </c>
      <c r="E5490" t="s">
        <v>59</v>
      </c>
      <c r="F5490" t="s">
        <v>531</v>
      </c>
      <c r="G5490" t="s">
        <v>61</v>
      </c>
      <c r="H5490" t="s">
        <v>42</v>
      </c>
      <c r="I5490" t="s">
        <v>24</v>
      </c>
      <c r="J5490" t="s">
        <v>97</v>
      </c>
      <c r="K5490" t="s">
        <v>157</v>
      </c>
      <c r="L5490" t="s">
        <v>11762</v>
      </c>
      <c r="M5490">
        <v>4</v>
      </c>
      <c r="N5490">
        <v>3801</v>
      </c>
      <c r="O5490">
        <v>0.15</v>
      </c>
      <c r="P5490">
        <v>12923.4</v>
      </c>
      <c r="Q5490">
        <v>4763.97</v>
      </c>
      <c r="R5490">
        <v>36.86</v>
      </c>
    </row>
    <row r="5491" spans="1:18" x14ac:dyDescent="0.3">
      <c r="A5491" t="s">
        <v>11763</v>
      </c>
      <c r="B5491" s="1">
        <v>45439</v>
      </c>
      <c r="C5491" s="1">
        <v>45442</v>
      </c>
      <c r="D5491" t="s">
        <v>89</v>
      </c>
      <c r="E5491" t="s">
        <v>1824</v>
      </c>
      <c r="F5491" t="s">
        <v>247</v>
      </c>
      <c r="G5491" t="s">
        <v>41</v>
      </c>
      <c r="H5491" t="s">
        <v>81</v>
      </c>
      <c r="I5491" t="s">
        <v>24</v>
      </c>
      <c r="J5491" t="s">
        <v>34</v>
      </c>
      <c r="K5491" t="s">
        <v>152</v>
      </c>
      <c r="L5491" t="s">
        <v>11764</v>
      </c>
      <c r="M5491">
        <v>7</v>
      </c>
      <c r="N5491">
        <v>2456</v>
      </c>
      <c r="O5491">
        <v>0.15</v>
      </c>
      <c r="P5491">
        <v>14613.2</v>
      </c>
      <c r="Q5491">
        <v>5676.31</v>
      </c>
      <c r="R5491">
        <v>38.840000000000003</v>
      </c>
    </row>
    <row r="5492" spans="1:18" x14ac:dyDescent="0.3">
      <c r="A5492" t="s">
        <v>11765</v>
      </c>
      <c r="B5492" s="1">
        <v>45163</v>
      </c>
      <c r="C5492" s="1">
        <v>45165</v>
      </c>
      <c r="D5492" t="s">
        <v>89</v>
      </c>
      <c r="E5492" t="s">
        <v>2343</v>
      </c>
      <c r="F5492" t="s">
        <v>80</v>
      </c>
      <c r="G5492" t="s">
        <v>61</v>
      </c>
      <c r="H5492" t="s">
        <v>81</v>
      </c>
      <c r="I5492" t="s">
        <v>33</v>
      </c>
      <c r="J5492" t="s">
        <v>49</v>
      </c>
      <c r="K5492" t="s">
        <v>311</v>
      </c>
      <c r="L5492" t="s">
        <v>11766</v>
      </c>
      <c r="M5492">
        <v>9</v>
      </c>
      <c r="N5492">
        <v>1606</v>
      </c>
      <c r="O5492">
        <v>0.15</v>
      </c>
      <c r="P5492">
        <v>12285.9</v>
      </c>
      <c r="Q5492">
        <v>3767.31</v>
      </c>
      <c r="R5492">
        <v>30.66</v>
      </c>
    </row>
    <row r="5493" spans="1:18" x14ac:dyDescent="0.3">
      <c r="A5493" t="s">
        <v>11767</v>
      </c>
      <c r="B5493" s="1">
        <v>45559</v>
      </c>
      <c r="C5493" s="1">
        <v>45563</v>
      </c>
      <c r="D5493" t="s">
        <v>89</v>
      </c>
      <c r="E5493" t="s">
        <v>608</v>
      </c>
      <c r="F5493" t="s">
        <v>495</v>
      </c>
      <c r="G5493" t="s">
        <v>22</v>
      </c>
      <c r="H5493" t="s">
        <v>32</v>
      </c>
      <c r="I5493" t="s">
        <v>24</v>
      </c>
      <c r="J5493" t="s">
        <v>49</v>
      </c>
      <c r="K5493" t="s">
        <v>64</v>
      </c>
      <c r="L5493" t="s">
        <v>11768</v>
      </c>
      <c r="M5493">
        <v>5</v>
      </c>
      <c r="N5493">
        <v>5091</v>
      </c>
      <c r="O5493">
        <v>0.1</v>
      </c>
      <c r="P5493">
        <v>22909.5</v>
      </c>
      <c r="Q5493">
        <v>5669.32</v>
      </c>
      <c r="R5493">
        <v>24.75</v>
      </c>
    </row>
    <row r="5494" spans="1:18" x14ac:dyDescent="0.3">
      <c r="A5494" t="s">
        <v>11769</v>
      </c>
      <c r="B5494" s="1">
        <v>45036</v>
      </c>
      <c r="C5494" s="1">
        <v>45039</v>
      </c>
      <c r="D5494" t="s">
        <v>89</v>
      </c>
      <c r="E5494" t="s">
        <v>715</v>
      </c>
      <c r="F5494" t="s">
        <v>619</v>
      </c>
      <c r="G5494" t="s">
        <v>41</v>
      </c>
      <c r="H5494" t="s">
        <v>81</v>
      </c>
      <c r="I5494" t="s">
        <v>70</v>
      </c>
      <c r="J5494" t="s">
        <v>25</v>
      </c>
      <c r="K5494" t="s">
        <v>332</v>
      </c>
      <c r="L5494" t="s">
        <v>11770</v>
      </c>
      <c r="M5494">
        <v>3</v>
      </c>
      <c r="N5494">
        <v>4605</v>
      </c>
      <c r="O5494">
        <v>0.05</v>
      </c>
      <c r="P5494">
        <v>13124.25</v>
      </c>
      <c r="Q5494">
        <v>4646.41</v>
      </c>
      <c r="R5494">
        <v>35.4</v>
      </c>
    </row>
    <row r="5495" spans="1:18" x14ac:dyDescent="0.3">
      <c r="A5495" t="s">
        <v>11771</v>
      </c>
      <c r="B5495" s="1">
        <v>45478</v>
      </c>
      <c r="C5495" s="1">
        <v>45485</v>
      </c>
      <c r="D5495" t="s">
        <v>19</v>
      </c>
      <c r="E5495" t="s">
        <v>126</v>
      </c>
      <c r="F5495" t="s">
        <v>870</v>
      </c>
      <c r="G5495" t="s">
        <v>61</v>
      </c>
      <c r="H5495" t="s">
        <v>81</v>
      </c>
      <c r="I5495" t="s">
        <v>24</v>
      </c>
      <c r="J5495" t="s">
        <v>34</v>
      </c>
      <c r="K5495" t="s">
        <v>76</v>
      </c>
      <c r="L5495" t="s">
        <v>11772</v>
      </c>
      <c r="M5495">
        <v>10</v>
      </c>
      <c r="N5495">
        <v>3928</v>
      </c>
      <c r="O5495">
        <v>0.05</v>
      </c>
      <c r="P5495">
        <v>37316</v>
      </c>
      <c r="Q5495">
        <v>8952.61</v>
      </c>
      <c r="R5495">
        <v>23.99</v>
      </c>
    </row>
    <row r="5496" spans="1:18" x14ac:dyDescent="0.3">
      <c r="A5496" t="s">
        <v>11773</v>
      </c>
      <c r="B5496" s="1">
        <v>45384</v>
      </c>
      <c r="C5496" s="1">
        <v>45389</v>
      </c>
      <c r="D5496" t="s">
        <v>19</v>
      </c>
      <c r="E5496" t="s">
        <v>658</v>
      </c>
      <c r="F5496" t="s">
        <v>194</v>
      </c>
      <c r="G5496" t="s">
        <v>61</v>
      </c>
      <c r="H5496" t="s">
        <v>75</v>
      </c>
      <c r="I5496" t="s">
        <v>24</v>
      </c>
      <c r="J5496" t="s">
        <v>34</v>
      </c>
      <c r="K5496" t="s">
        <v>44</v>
      </c>
      <c r="L5496" t="s">
        <v>11774</v>
      </c>
      <c r="M5496">
        <v>5</v>
      </c>
      <c r="N5496">
        <v>3680</v>
      </c>
      <c r="O5496">
        <v>0.1</v>
      </c>
      <c r="P5496">
        <v>16560</v>
      </c>
      <c r="Q5496">
        <v>4436.4399999999996</v>
      </c>
      <c r="R5496">
        <v>26.79</v>
      </c>
    </row>
    <row r="5497" spans="1:18" x14ac:dyDescent="0.3">
      <c r="A5497" t="s">
        <v>11775</v>
      </c>
      <c r="B5497" s="1">
        <v>45068</v>
      </c>
      <c r="C5497" s="1">
        <v>45069</v>
      </c>
      <c r="D5497" t="s">
        <v>38</v>
      </c>
      <c r="E5497" t="s">
        <v>2537</v>
      </c>
      <c r="F5497" t="s">
        <v>243</v>
      </c>
      <c r="G5497" t="s">
        <v>61</v>
      </c>
      <c r="H5497" t="s">
        <v>75</v>
      </c>
      <c r="I5497" t="s">
        <v>33</v>
      </c>
      <c r="J5497" t="s">
        <v>137</v>
      </c>
      <c r="K5497" t="s">
        <v>138</v>
      </c>
      <c r="L5497" t="s">
        <v>11776</v>
      </c>
      <c r="M5497">
        <v>5</v>
      </c>
      <c r="N5497">
        <v>3676</v>
      </c>
      <c r="O5497">
        <v>0</v>
      </c>
      <c r="P5497">
        <v>18380</v>
      </c>
      <c r="Q5497">
        <v>4735.76</v>
      </c>
      <c r="R5497">
        <v>25.77</v>
      </c>
    </row>
    <row r="5498" spans="1:18" x14ac:dyDescent="0.3">
      <c r="A5498" t="s">
        <v>11777</v>
      </c>
      <c r="B5498" s="1">
        <v>45430</v>
      </c>
      <c r="C5498" s="1">
        <v>45436</v>
      </c>
      <c r="D5498" t="s">
        <v>29</v>
      </c>
      <c r="E5498" t="s">
        <v>843</v>
      </c>
      <c r="F5498" t="s">
        <v>304</v>
      </c>
      <c r="G5498" t="s">
        <v>61</v>
      </c>
      <c r="H5498" t="s">
        <v>75</v>
      </c>
      <c r="I5498" t="s">
        <v>70</v>
      </c>
      <c r="J5498" t="s">
        <v>108</v>
      </c>
      <c r="K5498" t="s">
        <v>128</v>
      </c>
      <c r="L5498" t="s">
        <v>11778</v>
      </c>
      <c r="M5498">
        <v>1</v>
      </c>
      <c r="N5498">
        <v>791</v>
      </c>
      <c r="O5498">
        <v>0.1</v>
      </c>
      <c r="P5498">
        <v>711.9</v>
      </c>
      <c r="Q5498">
        <v>180.68</v>
      </c>
      <c r="R5498">
        <v>25.38</v>
      </c>
    </row>
    <row r="5499" spans="1:18" x14ac:dyDescent="0.3">
      <c r="A5499" t="s">
        <v>11779</v>
      </c>
      <c r="B5499" s="1">
        <v>45629</v>
      </c>
      <c r="C5499" s="1">
        <v>45635</v>
      </c>
      <c r="D5499" t="s">
        <v>89</v>
      </c>
      <c r="E5499" t="s">
        <v>1534</v>
      </c>
      <c r="F5499" t="s">
        <v>132</v>
      </c>
      <c r="G5499" t="s">
        <v>61</v>
      </c>
      <c r="H5499" t="s">
        <v>62</v>
      </c>
      <c r="I5499" t="s">
        <v>24</v>
      </c>
      <c r="J5499" t="s">
        <v>97</v>
      </c>
      <c r="K5499" t="s">
        <v>181</v>
      </c>
      <c r="L5499" t="s">
        <v>11780</v>
      </c>
      <c r="M5499">
        <v>1</v>
      </c>
      <c r="N5499">
        <v>2922</v>
      </c>
      <c r="O5499">
        <v>0.15</v>
      </c>
      <c r="P5499">
        <v>2483.6999999999998</v>
      </c>
      <c r="Q5499">
        <v>533.16</v>
      </c>
      <c r="R5499">
        <v>21.47</v>
      </c>
    </row>
    <row r="5500" spans="1:18" x14ac:dyDescent="0.3">
      <c r="A5500" t="s">
        <v>11781</v>
      </c>
      <c r="B5500" s="1">
        <v>45503</v>
      </c>
      <c r="C5500" s="1">
        <v>45508</v>
      </c>
      <c r="D5500" t="s">
        <v>38</v>
      </c>
      <c r="E5500" t="s">
        <v>835</v>
      </c>
      <c r="F5500" t="s">
        <v>151</v>
      </c>
      <c r="G5500" t="s">
        <v>41</v>
      </c>
      <c r="H5500" t="s">
        <v>62</v>
      </c>
      <c r="I5500" t="s">
        <v>33</v>
      </c>
      <c r="J5500" t="s">
        <v>137</v>
      </c>
      <c r="K5500" t="s">
        <v>232</v>
      </c>
      <c r="L5500" t="s">
        <v>11782</v>
      </c>
      <c r="M5500">
        <v>8</v>
      </c>
      <c r="N5500">
        <v>3475</v>
      </c>
      <c r="O5500">
        <v>0.05</v>
      </c>
      <c r="P5500">
        <v>26410</v>
      </c>
      <c r="Q5500">
        <v>6975.39</v>
      </c>
      <c r="R5500">
        <v>26.41</v>
      </c>
    </row>
    <row r="5501" spans="1:18" x14ac:dyDescent="0.3">
      <c r="A5501" t="s">
        <v>11783</v>
      </c>
      <c r="B5501" s="1">
        <v>45104</v>
      </c>
      <c r="C5501" s="1">
        <v>45106</v>
      </c>
      <c r="D5501" t="s">
        <v>38</v>
      </c>
      <c r="E5501" t="s">
        <v>2157</v>
      </c>
      <c r="F5501" t="s">
        <v>484</v>
      </c>
      <c r="G5501" t="s">
        <v>41</v>
      </c>
      <c r="H5501" t="s">
        <v>42</v>
      </c>
      <c r="I5501" t="s">
        <v>43</v>
      </c>
      <c r="J5501" t="s">
        <v>97</v>
      </c>
      <c r="K5501" t="s">
        <v>98</v>
      </c>
      <c r="L5501" t="s">
        <v>7306</v>
      </c>
      <c r="M5501">
        <v>5</v>
      </c>
      <c r="N5501">
        <v>4623</v>
      </c>
      <c r="O5501">
        <v>0.1</v>
      </c>
      <c r="P5501">
        <v>20803.5</v>
      </c>
      <c r="Q5501">
        <v>6276.93</v>
      </c>
      <c r="R5501">
        <v>30.17</v>
      </c>
    </row>
    <row r="5502" spans="1:18" x14ac:dyDescent="0.3">
      <c r="A5502" t="s">
        <v>11784</v>
      </c>
      <c r="B5502" s="1">
        <v>45540</v>
      </c>
      <c r="C5502" s="1">
        <v>45546</v>
      </c>
      <c r="D5502" t="s">
        <v>38</v>
      </c>
      <c r="E5502" t="s">
        <v>2023</v>
      </c>
      <c r="F5502" t="s">
        <v>259</v>
      </c>
      <c r="G5502" t="s">
        <v>41</v>
      </c>
      <c r="H5502" t="s">
        <v>69</v>
      </c>
      <c r="I5502" t="s">
        <v>24</v>
      </c>
      <c r="J5502" t="s">
        <v>55</v>
      </c>
      <c r="K5502" t="s">
        <v>56</v>
      </c>
      <c r="L5502" t="s">
        <v>11785</v>
      </c>
      <c r="M5502">
        <v>5</v>
      </c>
      <c r="N5502">
        <v>125</v>
      </c>
      <c r="O5502">
        <v>0.1</v>
      </c>
      <c r="P5502">
        <v>562.5</v>
      </c>
      <c r="Q5502">
        <v>195.97</v>
      </c>
      <c r="R5502">
        <v>34.840000000000003</v>
      </c>
    </row>
    <row r="5503" spans="1:18" x14ac:dyDescent="0.3">
      <c r="A5503" t="s">
        <v>11786</v>
      </c>
      <c r="B5503" s="1">
        <v>44992</v>
      </c>
      <c r="C5503" s="1">
        <v>44998</v>
      </c>
      <c r="D5503" t="s">
        <v>29</v>
      </c>
      <c r="E5503" t="s">
        <v>8124</v>
      </c>
      <c r="F5503" t="s">
        <v>185</v>
      </c>
      <c r="G5503" t="s">
        <v>41</v>
      </c>
      <c r="H5503" t="s">
        <v>23</v>
      </c>
      <c r="I5503" t="s">
        <v>24</v>
      </c>
      <c r="J5503" t="s">
        <v>49</v>
      </c>
      <c r="K5503" t="s">
        <v>64</v>
      </c>
      <c r="L5503" t="s">
        <v>11787</v>
      </c>
      <c r="M5503">
        <v>6</v>
      </c>
      <c r="N5503">
        <v>2393</v>
      </c>
      <c r="O5503">
        <v>0</v>
      </c>
      <c r="P5503">
        <v>14358</v>
      </c>
      <c r="Q5503">
        <v>3903.68</v>
      </c>
      <c r="R5503">
        <v>27.19</v>
      </c>
    </row>
    <row r="5504" spans="1:18" x14ac:dyDescent="0.3">
      <c r="A5504" t="s">
        <v>11788</v>
      </c>
      <c r="B5504" s="1">
        <v>45632</v>
      </c>
      <c r="C5504" s="1">
        <v>45633</v>
      </c>
      <c r="D5504" t="s">
        <v>38</v>
      </c>
      <c r="E5504" t="s">
        <v>1000</v>
      </c>
      <c r="F5504" t="s">
        <v>427</v>
      </c>
      <c r="G5504" t="s">
        <v>41</v>
      </c>
      <c r="H5504" t="s">
        <v>81</v>
      </c>
      <c r="I5504" t="s">
        <v>43</v>
      </c>
      <c r="J5504" t="s">
        <v>137</v>
      </c>
      <c r="K5504" t="s">
        <v>138</v>
      </c>
      <c r="L5504" t="s">
        <v>11789</v>
      </c>
      <c r="M5504">
        <v>5</v>
      </c>
      <c r="N5504">
        <v>1994</v>
      </c>
      <c r="O5504">
        <v>0.05</v>
      </c>
      <c r="P5504">
        <v>9471.5</v>
      </c>
      <c r="Q5504">
        <v>3655.39</v>
      </c>
      <c r="R5504">
        <v>38.590000000000003</v>
      </c>
    </row>
    <row r="5505" spans="1:18" x14ac:dyDescent="0.3">
      <c r="A5505" t="s">
        <v>11790</v>
      </c>
      <c r="B5505" s="1">
        <v>45052</v>
      </c>
      <c r="C5505" s="1">
        <v>45058</v>
      </c>
      <c r="D5505" t="s">
        <v>19</v>
      </c>
      <c r="E5505" t="s">
        <v>1283</v>
      </c>
      <c r="F5505" t="s">
        <v>435</v>
      </c>
      <c r="G5505" t="s">
        <v>41</v>
      </c>
      <c r="H5505" t="s">
        <v>69</v>
      </c>
      <c r="I5505" t="s">
        <v>70</v>
      </c>
      <c r="J5505" t="s">
        <v>137</v>
      </c>
      <c r="K5505" t="s">
        <v>201</v>
      </c>
      <c r="L5505" t="s">
        <v>11791</v>
      </c>
      <c r="M5505">
        <v>1</v>
      </c>
      <c r="N5505">
        <v>4850</v>
      </c>
      <c r="O5505">
        <v>0.2</v>
      </c>
      <c r="P5505">
        <v>3880</v>
      </c>
      <c r="Q5505">
        <v>1182.45</v>
      </c>
      <c r="R5505">
        <v>30.48</v>
      </c>
    </row>
    <row r="5506" spans="1:18" x14ac:dyDescent="0.3">
      <c r="A5506" t="s">
        <v>11792</v>
      </c>
      <c r="B5506" s="1">
        <v>45254</v>
      </c>
      <c r="C5506" s="1">
        <v>45261</v>
      </c>
      <c r="D5506" t="s">
        <v>38</v>
      </c>
      <c r="E5506" t="s">
        <v>734</v>
      </c>
      <c r="F5506" t="s">
        <v>420</v>
      </c>
      <c r="G5506" t="s">
        <v>41</v>
      </c>
      <c r="H5506" t="s">
        <v>75</v>
      </c>
      <c r="I5506" t="s">
        <v>63</v>
      </c>
      <c r="J5506" t="s">
        <v>97</v>
      </c>
      <c r="K5506" t="s">
        <v>157</v>
      </c>
      <c r="L5506" t="s">
        <v>11793</v>
      </c>
      <c r="M5506">
        <v>1</v>
      </c>
      <c r="N5506">
        <v>4986</v>
      </c>
      <c r="O5506">
        <v>0.05</v>
      </c>
      <c r="P5506">
        <v>4736.7</v>
      </c>
      <c r="Q5506">
        <v>1152.69</v>
      </c>
      <c r="R5506">
        <v>24.34</v>
      </c>
    </row>
    <row r="5507" spans="1:18" x14ac:dyDescent="0.3">
      <c r="A5507" t="s">
        <v>11794</v>
      </c>
      <c r="B5507" s="1">
        <v>45248</v>
      </c>
      <c r="C5507" s="1">
        <v>45253</v>
      </c>
      <c r="D5507" t="s">
        <v>19</v>
      </c>
      <c r="E5507" t="s">
        <v>955</v>
      </c>
      <c r="F5507" t="s">
        <v>1370</v>
      </c>
      <c r="G5507" t="s">
        <v>61</v>
      </c>
      <c r="H5507" t="s">
        <v>42</v>
      </c>
      <c r="I5507" t="s">
        <v>24</v>
      </c>
      <c r="J5507" t="s">
        <v>55</v>
      </c>
      <c r="K5507" t="s">
        <v>123</v>
      </c>
      <c r="L5507" t="s">
        <v>11795</v>
      </c>
      <c r="M5507">
        <v>1</v>
      </c>
      <c r="N5507">
        <v>3605</v>
      </c>
      <c r="O5507">
        <v>0.1</v>
      </c>
      <c r="P5507">
        <v>3244.5</v>
      </c>
      <c r="Q5507">
        <v>1149.47</v>
      </c>
      <c r="R5507">
        <v>35.43</v>
      </c>
    </row>
    <row r="5508" spans="1:18" x14ac:dyDescent="0.3">
      <c r="A5508" t="s">
        <v>11796</v>
      </c>
      <c r="B5508" s="1">
        <v>45091</v>
      </c>
      <c r="C5508" s="1">
        <v>45093</v>
      </c>
      <c r="D5508" t="s">
        <v>19</v>
      </c>
      <c r="E5508" t="s">
        <v>2769</v>
      </c>
      <c r="F5508" t="s">
        <v>612</v>
      </c>
      <c r="G5508" t="s">
        <v>61</v>
      </c>
      <c r="H5508" t="s">
        <v>75</v>
      </c>
      <c r="I5508" t="s">
        <v>63</v>
      </c>
      <c r="J5508" t="s">
        <v>34</v>
      </c>
      <c r="K5508" t="s">
        <v>35</v>
      </c>
      <c r="L5508" t="s">
        <v>11797</v>
      </c>
      <c r="M5508">
        <v>6</v>
      </c>
      <c r="N5508">
        <v>5073</v>
      </c>
      <c r="O5508">
        <v>0.15</v>
      </c>
      <c r="P5508">
        <v>25872.3</v>
      </c>
      <c r="Q5508">
        <v>7602.76</v>
      </c>
      <c r="R5508">
        <v>29.39</v>
      </c>
    </row>
    <row r="5509" spans="1:18" x14ac:dyDescent="0.3">
      <c r="A5509" t="s">
        <v>11798</v>
      </c>
      <c r="B5509" s="1">
        <v>45251</v>
      </c>
      <c r="C5509" s="1">
        <v>45253</v>
      </c>
      <c r="D5509" t="s">
        <v>89</v>
      </c>
      <c r="E5509" t="s">
        <v>438</v>
      </c>
      <c r="F5509" t="s">
        <v>107</v>
      </c>
      <c r="G5509" t="s">
        <v>61</v>
      </c>
      <c r="H5509" t="s">
        <v>23</v>
      </c>
      <c r="I5509" t="s">
        <v>33</v>
      </c>
      <c r="J5509" t="s">
        <v>25</v>
      </c>
      <c r="K5509" t="s">
        <v>332</v>
      </c>
      <c r="L5509" t="s">
        <v>11799</v>
      </c>
      <c r="M5509">
        <v>7</v>
      </c>
      <c r="N5509">
        <v>1803</v>
      </c>
      <c r="O5509">
        <v>0.05</v>
      </c>
      <c r="P5509">
        <v>11989.95</v>
      </c>
      <c r="Q5509">
        <v>4768.78</v>
      </c>
      <c r="R5509">
        <v>39.770000000000003</v>
      </c>
    </row>
    <row r="5510" spans="1:18" x14ac:dyDescent="0.3">
      <c r="A5510" t="s">
        <v>11800</v>
      </c>
      <c r="B5510" s="1">
        <v>45087</v>
      </c>
      <c r="C5510" s="1">
        <v>45093</v>
      </c>
      <c r="D5510" t="s">
        <v>38</v>
      </c>
      <c r="E5510" t="s">
        <v>622</v>
      </c>
      <c r="F5510" t="s">
        <v>194</v>
      </c>
      <c r="G5510" t="s">
        <v>61</v>
      </c>
      <c r="H5510" t="s">
        <v>69</v>
      </c>
      <c r="I5510" t="s">
        <v>24</v>
      </c>
      <c r="J5510" t="s">
        <v>108</v>
      </c>
      <c r="K5510" t="s">
        <v>143</v>
      </c>
      <c r="L5510" t="s">
        <v>11801</v>
      </c>
      <c r="M5510">
        <v>6</v>
      </c>
      <c r="N5510">
        <v>237</v>
      </c>
      <c r="O5510">
        <v>0</v>
      </c>
      <c r="P5510">
        <v>1422</v>
      </c>
      <c r="Q5510">
        <v>518.14</v>
      </c>
      <c r="R5510">
        <v>36.44</v>
      </c>
    </row>
    <row r="5511" spans="1:18" x14ac:dyDescent="0.3">
      <c r="A5511" t="s">
        <v>11802</v>
      </c>
      <c r="B5511" s="1">
        <v>45058</v>
      </c>
      <c r="C5511" s="1">
        <v>45060</v>
      </c>
      <c r="D5511" t="s">
        <v>19</v>
      </c>
      <c r="E5511" t="s">
        <v>5898</v>
      </c>
      <c r="F5511" t="s">
        <v>488</v>
      </c>
      <c r="G5511" t="s">
        <v>22</v>
      </c>
      <c r="H5511" t="s">
        <v>96</v>
      </c>
      <c r="I5511" t="s">
        <v>63</v>
      </c>
      <c r="J5511" t="s">
        <v>49</v>
      </c>
      <c r="K5511" t="s">
        <v>64</v>
      </c>
      <c r="L5511" t="s">
        <v>11803</v>
      </c>
      <c r="M5511">
        <v>4</v>
      </c>
      <c r="N5511">
        <v>190</v>
      </c>
      <c r="O5511">
        <v>0.2</v>
      </c>
      <c r="P5511">
        <v>608</v>
      </c>
      <c r="Q5511">
        <v>203.34</v>
      </c>
      <c r="R5511">
        <v>33.44</v>
      </c>
    </row>
    <row r="5512" spans="1:18" x14ac:dyDescent="0.3">
      <c r="A5512" t="s">
        <v>11804</v>
      </c>
      <c r="B5512" s="1">
        <v>45105</v>
      </c>
      <c r="C5512" s="1">
        <v>45112</v>
      </c>
      <c r="D5512" t="s">
        <v>19</v>
      </c>
      <c r="E5512" t="s">
        <v>633</v>
      </c>
      <c r="F5512" t="s">
        <v>132</v>
      </c>
      <c r="G5512" t="s">
        <v>61</v>
      </c>
      <c r="H5512" t="s">
        <v>75</v>
      </c>
      <c r="I5512" t="s">
        <v>63</v>
      </c>
      <c r="J5512" t="s">
        <v>25</v>
      </c>
      <c r="K5512" t="s">
        <v>240</v>
      </c>
      <c r="L5512" t="s">
        <v>9587</v>
      </c>
      <c r="M5512">
        <v>3</v>
      </c>
      <c r="N5512">
        <v>2088</v>
      </c>
      <c r="O5512">
        <v>0</v>
      </c>
      <c r="P5512">
        <v>6264</v>
      </c>
      <c r="Q5512">
        <v>1926.06</v>
      </c>
      <c r="R5512">
        <v>30.75</v>
      </c>
    </row>
    <row r="5513" spans="1:18" x14ac:dyDescent="0.3">
      <c r="A5513" t="s">
        <v>11805</v>
      </c>
      <c r="B5513" s="1">
        <v>45015</v>
      </c>
      <c r="C5513" s="1">
        <v>45019</v>
      </c>
      <c r="D5513" t="s">
        <v>38</v>
      </c>
      <c r="E5513" t="s">
        <v>254</v>
      </c>
      <c r="F5513" t="s">
        <v>484</v>
      </c>
      <c r="G5513" t="s">
        <v>61</v>
      </c>
      <c r="H5513" t="s">
        <v>62</v>
      </c>
      <c r="I5513" t="s">
        <v>70</v>
      </c>
      <c r="J5513" t="s">
        <v>108</v>
      </c>
      <c r="K5513" t="s">
        <v>118</v>
      </c>
      <c r="L5513" t="s">
        <v>11806</v>
      </c>
      <c r="M5513">
        <v>1</v>
      </c>
      <c r="N5513">
        <v>529</v>
      </c>
      <c r="O5513">
        <v>0.05</v>
      </c>
      <c r="P5513">
        <v>502.55</v>
      </c>
      <c r="Q5513">
        <v>130.97999999999999</v>
      </c>
      <c r="R5513">
        <v>26.06</v>
      </c>
    </row>
    <row r="5514" spans="1:18" x14ac:dyDescent="0.3">
      <c r="A5514" t="s">
        <v>11807</v>
      </c>
      <c r="B5514" s="1">
        <v>45092</v>
      </c>
      <c r="C5514" s="1">
        <v>45094</v>
      </c>
      <c r="D5514" t="s">
        <v>38</v>
      </c>
      <c r="E5514" t="s">
        <v>3521</v>
      </c>
      <c r="F5514" t="s">
        <v>147</v>
      </c>
      <c r="G5514" t="s">
        <v>41</v>
      </c>
      <c r="H5514" t="s">
        <v>96</v>
      </c>
      <c r="I5514" t="s">
        <v>24</v>
      </c>
      <c r="J5514" t="s">
        <v>97</v>
      </c>
      <c r="K5514" t="s">
        <v>181</v>
      </c>
      <c r="L5514" t="s">
        <v>11808</v>
      </c>
      <c r="M5514">
        <v>8</v>
      </c>
      <c r="N5514">
        <v>2736</v>
      </c>
      <c r="O5514">
        <v>0.05</v>
      </c>
      <c r="P5514">
        <v>20793.599999999999</v>
      </c>
      <c r="Q5514">
        <v>7639.32</v>
      </c>
      <c r="R5514">
        <v>36.74</v>
      </c>
    </row>
    <row r="5515" spans="1:18" x14ac:dyDescent="0.3">
      <c r="A5515" t="s">
        <v>11809</v>
      </c>
      <c r="B5515" s="1">
        <v>45468</v>
      </c>
      <c r="C5515" s="1">
        <v>45475</v>
      </c>
      <c r="D5515" t="s">
        <v>89</v>
      </c>
      <c r="E5515" t="s">
        <v>2852</v>
      </c>
      <c r="F5515" t="s">
        <v>976</v>
      </c>
      <c r="G5515" t="s">
        <v>22</v>
      </c>
      <c r="H5515" t="s">
        <v>69</v>
      </c>
      <c r="I5515" t="s">
        <v>63</v>
      </c>
      <c r="J5515" t="s">
        <v>25</v>
      </c>
      <c r="K5515" t="s">
        <v>240</v>
      </c>
      <c r="L5515" t="s">
        <v>11810</v>
      </c>
      <c r="M5515">
        <v>4</v>
      </c>
      <c r="N5515">
        <v>1088</v>
      </c>
      <c r="O5515">
        <v>0.1</v>
      </c>
      <c r="P5515">
        <v>3916.8</v>
      </c>
      <c r="Q5515">
        <v>838.59</v>
      </c>
      <c r="R5515">
        <v>21.41</v>
      </c>
    </row>
    <row r="5516" spans="1:18" x14ac:dyDescent="0.3">
      <c r="A5516" t="s">
        <v>11811</v>
      </c>
      <c r="B5516" s="1">
        <v>45024</v>
      </c>
      <c r="C5516" s="1">
        <v>45031</v>
      </c>
      <c r="D5516" t="s">
        <v>19</v>
      </c>
      <c r="E5516" t="s">
        <v>10522</v>
      </c>
      <c r="F5516" t="s">
        <v>521</v>
      </c>
      <c r="G5516" t="s">
        <v>61</v>
      </c>
      <c r="H5516" t="s">
        <v>42</v>
      </c>
      <c r="I5516" t="s">
        <v>33</v>
      </c>
      <c r="J5516" t="s">
        <v>137</v>
      </c>
      <c r="K5516" t="s">
        <v>201</v>
      </c>
      <c r="L5516" t="s">
        <v>11812</v>
      </c>
      <c r="M5516">
        <v>8</v>
      </c>
      <c r="N5516">
        <v>3545</v>
      </c>
      <c r="O5516">
        <v>0</v>
      </c>
      <c r="P5516">
        <v>28360</v>
      </c>
      <c r="Q5516">
        <v>5783.45</v>
      </c>
      <c r="R5516">
        <v>20.39</v>
      </c>
    </row>
    <row r="5517" spans="1:18" x14ac:dyDescent="0.3">
      <c r="A5517" t="s">
        <v>11813</v>
      </c>
      <c r="B5517" s="1">
        <v>45292</v>
      </c>
      <c r="C5517" s="1">
        <v>45294</v>
      </c>
      <c r="D5517" t="s">
        <v>19</v>
      </c>
      <c r="E5517" t="s">
        <v>3978</v>
      </c>
      <c r="F5517" t="s">
        <v>753</v>
      </c>
      <c r="G5517" t="s">
        <v>41</v>
      </c>
      <c r="H5517" t="s">
        <v>96</v>
      </c>
      <c r="I5517" t="s">
        <v>24</v>
      </c>
      <c r="J5517" t="s">
        <v>34</v>
      </c>
      <c r="K5517" t="s">
        <v>76</v>
      </c>
      <c r="L5517" t="s">
        <v>11814</v>
      </c>
      <c r="M5517">
        <v>10</v>
      </c>
      <c r="N5517">
        <v>3895</v>
      </c>
      <c r="O5517">
        <v>0.2</v>
      </c>
      <c r="P5517">
        <v>31160</v>
      </c>
      <c r="Q5517">
        <v>10745.7</v>
      </c>
      <c r="R5517">
        <v>34.49</v>
      </c>
    </row>
    <row r="5518" spans="1:18" x14ac:dyDescent="0.3">
      <c r="A5518" t="s">
        <v>11815</v>
      </c>
      <c r="B5518" s="1">
        <v>45085</v>
      </c>
      <c r="C5518" s="1">
        <v>45090</v>
      </c>
      <c r="D5518" t="s">
        <v>38</v>
      </c>
      <c r="E5518" t="s">
        <v>628</v>
      </c>
      <c r="F5518" t="s">
        <v>156</v>
      </c>
      <c r="G5518" t="s">
        <v>61</v>
      </c>
      <c r="H5518" t="s">
        <v>96</v>
      </c>
      <c r="I5518" t="s">
        <v>63</v>
      </c>
      <c r="J5518" t="s">
        <v>55</v>
      </c>
      <c r="K5518" t="s">
        <v>123</v>
      </c>
      <c r="L5518" t="s">
        <v>11816</v>
      </c>
      <c r="M5518">
        <v>1</v>
      </c>
      <c r="N5518">
        <v>2550</v>
      </c>
      <c r="O5518">
        <v>0.05</v>
      </c>
      <c r="P5518">
        <v>2422.5</v>
      </c>
      <c r="Q5518">
        <v>585.14</v>
      </c>
      <c r="R5518">
        <v>24.15</v>
      </c>
    </row>
    <row r="5519" spans="1:18" x14ac:dyDescent="0.3">
      <c r="A5519" t="s">
        <v>11817</v>
      </c>
      <c r="B5519" s="1">
        <v>45185</v>
      </c>
      <c r="C5519" s="1">
        <v>45189</v>
      </c>
      <c r="D5519" t="s">
        <v>38</v>
      </c>
      <c r="E5519" t="s">
        <v>2296</v>
      </c>
      <c r="F5519" t="s">
        <v>156</v>
      </c>
      <c r="G5519" t="s">
        <v>41</v>
      </c>
      <c r="H5519" t="s">
        <v>62</v>
      </c>
      <c r="I5519" t="s">
        <v>33</v>
      </c>
      <c r="J5519" t="s">
        <v>55</v>
      </c>
      <c r="K5519" t="s">
        <v>655</v>
      </c>
      <c r="L5519" t="s">
        <v>11818</v>
      </c>
      <c r="M5519">
        <v>9</v>
      </c>
      <c r="N5519">
        <v>2538</v>
      </c>
      <c r="O5519">
        <v>0.1</v>
      </c>
      <c r="P5519">
        <v>20557.8</v>
      </c>
      <c r="Q5519">
        <v>4418.42</v>
      </c>
      <c r="R5519">
        <v>21.49</v>
      </c>
    </row>
    <row r="5520" spans="1:18" x14ac:dyDescent="0.3">
      <c r="A5520" t="s">
        <v>11819</v>
      </c>
      <c r="B5520" s="1">
        <v>45316</v>
      </c>
      <c r="C5520" s="1">
        <v>45320</v>
      </c>
      <c r="D5520" t="s">
        <v>89</v>
      </c>
      <c r="E5520" t="s">
        <v>3592</v>
      </c>
      <c r="F5520" t="s">
        <v>54</v>
      </c>
      <c r="G5520" t="s">
        <v>61</v>
      </c>
      <c r="H5520" t="s">
        <v>81</v>
      </c>
      <c r="I5520" t="s">
        <v>24</v>
      </c>
      <c r="J5520" t="s">
        <v>97</v>
      </c>
      <c r="K5520" t="s">
        <v>98</v>
      </c>
      <c r="L5520" t="s">
        <v>11820</v>
      </c>
      <c r="M5520">
        <v>7</v>
      </c>
      <c r="N5520">
        <v>4657</v>
      </c>
      <c r="O5520">
        <v>0</v>
      </c>
      <c r="P5520">
        <v>32599</v>
      </c>
      <c r="Q5520">
        <v>10648.77</v>
      </c>
      <c r="R5520">
        <v>32.67</v>
      </c>
    </row>
    <row r="5521" spans="1:18" x14ac:dyDescent="0.3">
      <c r="A5521" t="s">
        <v>11821</v>
      </c>
      <c r="B5521" s="1">
        <v>44999</v>
      </c>
      <c r="C5521" s="1">
        <v>45001</v>
      </c>
      <c r="D5521" t="s">
        <v>29</v>
      </c>
      <c r="E5521" t="s">
        <v>1101</v>
      </c>
      <c r="F5521" t="s">
        <v>359</v>
      </c>
      <c r="G5521" t="s">
        <v>41</v>
      </c>
      <c r="H5521" t="s">
        <v>32</v>
      </c>
      <c r="I5521" t="s">
        <v>70</v>
      </c>
      <c r="J5521" t="s">
        <v>137</v>
      </c>
      <c r="K5521" t="s">
        <v>410</v>
      </c>
      <c r="L5521" t="s">
        <v>7300</v>
      </c>
      <c r="M5521">
        <v>4</v>
      </c>
      <c r="N5521">
        <v>2936</v>
      </c>
      <c r="O5521">
        <v>0.2</v>
      </c>
      <c r="P5521">
        <v>9395.2000000000007</v>
      </c>
      <c r="Q5521">
        <v>3624.58</v>
      </c>
      <c r="R5521">
        <v>38.58</v>
      </c>
    </row>
    <row r="5522" spans="1:18" x14ac:dyDescent="0.3">
      <c r="A5522" t="s">
        <v>11822</v>
      </c>
      <c r="B5522" s="1">
        <v>45536</v>
      </c>
      <c r="C5522" s="1">
        <v>45541</v>
      </c>
      <c r="D5522" t="s">
        <v>19</v>
      </c>
      <c r="E5522" t="s">
        <v>2067</v>
      </c>
      <c r="F5522" t="s">
        <v>315</v>
      </c>
      <c r="G5522" t="s">
        <v>61</v>
      </c>
      <c r="H5522" t="s">
        <v>75</v>
      </c>
      <c r="I5522" t="s">
        <v>63</v>
      </c>
      <c r="J5522" t="s">
        <v>137</v>
      </c>
      <c r="K5522" t="s">
        <v>232</v>
      </c>
      <c r="L5522" t="s">
        <v>11823</v>
      </c>
      <c r="M5522">
        <v>5</v>
      </c>
      <c r="N5522">
        <v>2334</v>
      </c>
      <c r="O5522">
        <v>0.2</v>
      </c>
      <c r="P5522">
        <v>9336</v>
      </c>
      <c r="Q5522">
        <v>2706.68</v>
      </c>
      <c r="R5522">
        <v>28.99</v>
      </c>
    </row>
    <row r="5523" spans="1:18" x14ac:dyDescent="0.3">
      <c r="A5523" t="s">
        <v>11824</v>
      </c>
      <c r="B5523" s="1">
        <v>45404</v>
      </c>
      <c r="C5523" s="1">
        <v>45411</v>
      </c>
      <c r="D5523" t="s">
        <v>38</v>
      </c>
      <c r="E5523" t="s">
        <v>678</v>
      </c>
      <c r="F5523" t="s">
        <v>449</v>
      </c>
      <c r="G5523" t="s">
        <v>22</v>
      </c>
      <c r="H5523" t="s">
        <v>32</v>
      </c>
      <c r="I5523" t="s">
        <v>63</v>
      </c>
      <c r="J5523" t="s">
        <v>25</v>
      </c>
      <c r="K5523" t="s">
        <v>443</v>
      </c>
      <c r="L5523" t="s">
        <v>11825</v>
      </c>
      <c r="M5523">
        <v>1</v>
      </c>
      <c r="N5523">
        <v>4746</v>
      </c>
      <c r="O5523">
        <v>0</v>
      </c>
      <c r="P5523">
        <v>4746</v>
      </c>
      <c r="Q5523">
        <v>1034.3800000000001</v>
      </c>
      <c r="R5523">
        <v>21.79</v>
      </c>
    </row>
    <row r="5524" spans="1:18" x14ac:dyDescent="0.3">
      <c r="A5524" t="s">
        <v>11826</v>
      </c>
      <c r="B5524" s="1">
        <v>45500</v>
      </c>
      <c r="C5524" s="1">
        <v>45504</v>
      </c>
      <c r="D5524" t="s">
        <v>89</v>
      </c>
      <c r="E5524" t="s">
        <v>1305</v>
      </c>
      <c r="F5524" t="s">
        <v>74</v>
      </c>
      <c r="G5524" t="s">
        <v>61</v>
      </c>
      <c r="H5524" t="s">
        <v>42</v>
      </c>
      <c r="I5524" t="s">
        <v>63</v>
      </c>
      <c r="J5524" t="s">
        <v>49</v>
      </c>
      <c r="K5524" t="s">
        <v>152</v>
      </c>
      <c r="L5524" t="s">
        <v>11827</v>
      </c>
      <c r="M5524">
        <v>10</v>
      </c>
      <c r="N5524">
        <v>1017</v>
      </c>
      <c r="O5524">
        <v>0</v>
      </c>
      <c r="P5524">
        <v>10170</v>
      </c>
      <c r="Q5524">
        <v>3876.07</v>
      </c>
      <c r="R5524">
        <v>38.11</v>
      </c>
    </row>
    <row r="5525" spans="1:18" x14ac:dyDescent="0.3">
      <c r="A5525" t="s">
        <v>11828</v>
      </c>
      <c r="B5525" s="1">
        <v>45360</v>
      </c>
      <c r="C5525" s="1">
        <v>45365</v>
      </c>
      <c r="D5525" t="s">
        <v>89</v>
      </c>
      <c r="E5525" t="s">
        <v>5939</v>
      </c>
      <c r="F5525" t="s">
        <v>363</v>
      </c>
      <c r="G5525" t="s">
        <v>22</v>
      </c>
      <c r="H5525" t="s">
        <v>62</v>
      </c>
      <c r="I5525" t="s">
        <v>63</v>
      </c>
      <c r="J5525" t="s">
        <v>108</v>
      </c>
      <c r="K5525" t="s">
        <v>128</v>
      </c>
      <c r="L5525" t="s">
        <v>11829</v>
      </c>
      <c r="M5525">
        <v>8</v>
      </c>
      <c r="N5525">
        <v>821</v>
      </c>
      <c r="O5525">
        <v>0.15</v>
      </c>
      <c r="P5525">
        <v>5582.8</v>
      </c>
      <c r="Q5525">
        <v>1376.55</v>
      </c>
      <c r="R5525">
        <v>24.66</v>
      </c>
    </row>
    <row r="5526" spans="1:18" x14ac:dyDescent="0.3">
      <c r="A5526" t="s">
        <v>11830</v>
      </c>
      <c r="B5526" s="1">
        <v>45119</v>
      </c>
      <c r="C5526" s="1">
        <v>45125</v>
      </c>
      <c r="D5526" t="s">
        <v>29</v>
      </c>
      <c r="E5526" t="s">
        <v>376</v>
      </c>
      <c r="F5526" t="s">
        <v>753</v>
      </c>
      <c r="G5526" t="s">
        <v>22</v>
      </c>
      <c r="H5526" t="s">
        <v>62</v>
      </c>
      <c r="I5526" t="s">
        <v>33</v>
      </c>
      <c r="J5526" t="s">
        <v>108</v>
      </c>
      <c r="K5526" t="s">
        <v>128</v>
      </c>
      <c r="L5526" t="s">
        <v>11831</v>
      </c>
      <c r="M5526">
        <v>7</v>
      </c>
      <c r="N5526">
        <v>4828</v>
      </c>
      <c r="O5526">
        <v>0.15</v>
      </c>
      <c r="P5526">
        <v>28726.6</v>
      </c>
      <c r="Q5526">
        <v>8491.67</v>
      </c>
      <c r="R5526">
        <v>29.56</v>
      </c>
    </row>
    <row r="5527" spans="1:18" x14ac:dyDescent="0.3">
      <c r="A5527" t="s">
        <v>11832</v>
      </c>
      <c r="B5527" s="1">
        <v>45134</v>
      </c>
      <c r="C5527" s="1">
        <v>45140</v>
      </c>
      <c r="D5527" t="s">
        <v>89</v>
      </c>
      <c r="E5527" t="s">
        <v>179</v>
      </c>
      <c r="F5527" t="s">
        <v>217</v>
      </c>
      <c r="G5527" t="s">
        <v>41</v>
      </c>
      <c r="H5527" t="s">
        <v>62</v>
      </c>
      <c r="I5527" t="s">
        <v>24</v>
      </c>
      <c r="J5527" t="s">
        <v>108</v>
      </c>
      <c r="K5527" t="s">
        <v>128</v>
      </c>
      <c r="L5527" t="s">
        <v>11833</v>
      </c>
      <c r="M5527">
        <v>2</v>
      </c>
      <c r="N5527">
        <v>2176</v>
      </c>
      <c r="O5527">
        <v>0.15</v>
      </c>
      <c r="P5527">
        <v>3699.2</v>
      </c>
      <c r="Q5527">
        <v>1072.78</v>
      </c>
      <c r="R5527">
        <v>29</v>
      </c>
    </row>
    <row r="5528" spans="1:18" x14ac:dyDescent="0.3">
      <c r="A5528" t="s">
        <v>11834</v>
      </c>
      <c r="B5528" s="1">
        <v>45451</v>
      </c>
      <c r="C5528" s="1">
        <v>45453</v>
      </c>
      <c r="D5528" t="s">
        <v>19</v>
      </c>
      <c r="E5528" t="s">
        <v>4710</v>
      </c>
      <c r="F5528" t="s">
        <v>217</v>
      </c>
      <c r="G5528" t="s">
        <v>61</v>
      </c>
      <c r="H5528" t="s">
        <v>75</v>
      </c>
      <c r="I5528" t="s">
        <v>43</v>
      </c>
      <c r="J5528" t="s">
        <v>108</v>
      </c>
      <c r="K5528" t="s">
        <v>109</v>
      </c>
      <c r="L5528" t="s">
        <v>10705</v>
      </c>
      <c r="M5528">
        <v>2</v>
      </c>
      <c r="N5528">
        <v>2606</v>
      </c>
      <c r="O5528">
        <v>0.05</v>
      </c>
      <c r="P5528">
        <v>4951.3999999999996</v>
      </c>
      <c r="Q5528">
        <v>1228.6099999999999</v>
      </c>
      <c r="R5528">
        <v>24.81</v>
      </c>
    </row>
    <row r="5529" spans="1:18" x14ac:dyDescent="0.3">
      <c r="A5529" t="s">
        <v>11835</v>
      </c>
      <c r="B5529" s="1">
        <v>45090</v>
      </c>
      <c r="C5529" s="1">
        <v>45090</v>
      </c>
      <c r="D5529" t="s">
        <v>29</v>
      </c>
      <c r="E5529" t="s">
        <v>622</v>
      </c>
      <c r="F5529" t="s">
        <v>304</v>
      </c>
      <c r="G5529" t="s">
        <v>22</v>
      </c>
      <c r="H5529" t="s">
        <v>42</v>
      </c>
      <c r="I5529" t="s">
        <v>70</v>
      </c>
      <c r="J5529" t="s">
        <v>108</v>
      </c>
      <c r="K5529" t="s">
        <v>128</v>
      </c>
      <c r="L5529" t="s">
        <v>11836</v>
      </c>
      <c r="M5529">
        <v>1</v>
      </c>
      <c r="N5529">
        <v>1846</v>
      </c>
      <c r="O5529">
        <v>0.05</v>
      </c>
      <c r="P5529">
        <v>1753.7</v>
      </c>
      <c r="Q5529">
        <v>508.24</v>
      </c>
      <c r="R5529">
        <v>28.98</v>
      </c>
    </row>
    <row r="5530" spans="1:18" x14ac:dyDescent="0.3">
      <c r="A5530" t="s">
        <v>11837</v>
      </c>
      <c r="B5530" s="1">
        <v>45403</v>
      </c>
      <c r="C5530" s="1">
        <v>45405</v>
      </c>
      <c r="D5530" t="s">
        <v>38</v>
      </c>
      <c r="E5530" t="s">
        <v>314</v>
      </c>
      <c r="F5530" t="s">
        <v>694</v>
      </c>
      <c r="G5530" t="s">
        <v>61</v>
      </c>
      <c r="H5530" t="s">
        <v>23</v>
      </c>
      <c r="I5530" t="s">
        <v>63</v>
      </c>
      <c r="J5530" t="s">
        <v>25</v>
      </c>
      <c r="K5530" t="s">
        <v>332</v>
      </c>
      <c r="L5530" t="s">
        <v>11838</v>
      </c>
      <c r="M5530">
        <v>1</v>
      </c>
      <c r="N5530">
        <v>229</v>
      </c>
      <c r="O5530">
        <v>0.1</v>
      </c>
      <c r="P5530">
        <v>206.1</v>
      </c>
      <c r="Q5530">
        <v>57.77</v>
      </c>
      <c r="R5530">
        <v>28.03</v>
      </c>
    </row>
    <row r="5531" spans="1:18" x14ac:dyDescent="0.3">
      <c r="A5531" t="s">
        <v>11839</v>
      </c>
      <c r="B5531" s="1">
        <v>45528</v>
      </c>
      <c r="C5531" s="1">
        <v>45529</v>
      </c>
      <c r="D5531" t="s">
        <v>19</v>
      </c>
      <c r="E5531" t="s">
        <v>681</v>
      </c>
      <c r="F5531" t="s">
        <v>294</v>
      </c>
      <c r="G5531" t="s">
        <v>61</v>
      </c>
      <c r="H5531" t="s">
        <v>75</v>
      </c>
      <c r="I5531" t="s">
        <v>33</v>
      </c>
      <c r="J5531" t="s">
        <v>25</v>
      </c>
      <c r="K5531" t="s">
        <v>26</v>
      </c>
      <c r="L5531" t="s">
        <v>11418</v>
      </c>
      <c r="M5531">
        <v>4</v>
      </c>
      <c r="N5531">
        <v>482</v>
      </c>
      <c r="O5531">
        <v>0</v>
      </c>
      <c r="P5531">
        <v>1928</v>
      </c>
      <c r="Q5531">
        <v>695.51</v>
      </c>
      <c r="R5531">
        <v>36.07</v>
      </c>
    </row>
    <row r="5532" spans="1:18" x14ac:dyDescent="0.3">
      <c r="A5532" t="s">
        <v>11840</v>
      </c>
      <c r="B5532" s="1">
        <v>45574</v>
      </c>
      <c r="C5532" s="1">
        <v>45578</v>
      </c>
      <c r="D5532" t="s">
        <v>38</v>
      </c>
      <c r="E5532" t="s">
        <v>1631</v>
      </c>
      <c r="F5532" t="s">
        <v>117</v>
      </c>
      <c r="G5532" t="s">
        <v>22</v>
      </c>
      <c r="H5532" t="s">
        <v>75</v>
      </c>
      <c r="I5532" t="s">
        <v>43</v>
      </c>
      <c r="J5532" t="s">
        <v>108</v>
      </c>
      <c r="K5532" t="s">
        <v>268</v>
      </c>
      <c r="L5532" t="s">
        <v>11841</v>
      </c>
      <c r="M5532">
        <v>8</v>
      </c>
      <c r="N5532">
        <v>4068</v>
      </c>
      <c r="O5532">
        <v>0.05</v>
      </c>
      <c r="P5532">
        <v>30916.799999999999</v>
      </c>
      <c r="Q5532">
        <v>12328.22</v>
      </c>
      <c r="R5532">
        <v>39.880000000000003</v>
      </c>
    </row>
    <row r="5533" spans="1:18" x14ac:dyDescent="0.3">
      <c r="A5533" t="s">
        <v>11842</v>
      </c>
      <c r="B5533" s="1">
        <v>45300</v>
      </c>
      <c r="C5533" s="1">
        <v>45303</v>
      </c>
      <c r="D5533" t="s">
        <v>38</v>
      </c>
      <c r="E5533" t="s">
        <v>7934</v>
      </c>
      <c r="F5533" t="s">
        <v>60</v>
      </c>
      <c r="G5533" t="s">
        <v>61</v>
      </c>
      <c r="H5533" t="s">
        <v>81</v>
      </c>
      <c r="I5533" t="s">
        <v>43</v>
      </c>
      <c r="J5533" t="s">
        <v>108</v>
      </c>
      <c r="K5533" t="s">
        <v>128</v>
      </c>
      <c r="L5533" t="s">
        <v>11843</v>
      </c>
      <c r="M5533">
        <v>4</v>
      </c>
      <c r="N5533">
        <v>5012</v>
      </c>
      <c r="O5533">
        <v>0.05</v>
      </c>
      <c r="P5533">
        <v>19045.599999999999</v>
      </c>
      <c r="Q5533">
        <v>6985.16</v>
      </c>
      <c r="R5533">
        <v>36.68</v>
      </c>
    </row>
    <row r="5534" spans="1:18" x14ac:dyDescent="0.3">
      <c r="A5534" t="s">
        <v>11844</v>
      </c>
      <c r="B5534" s="1">
        <v>45427</v>
      </c>
      <c r="C5534" s="1">
        <v>45430</v>
      </c>
      <c r="D5534" t="s">
        <v>38</v>
      </c>
      <c r="E5534" t="s">
        <v>796</v>
      </c>
      <c r="F5534" t="s">
        <v>161</v>
      </c>
      <c r="G5534" t="s">
        <v>61</v>
      </c>
      <c r="H5534" t="s">
        <v>32</v>
      </c>
      <c r="I5534" t="s">
        <v>63</v>
      </c>
      <c r="J5534" t="s">
        <v>137</v>
      </c>
      <c r="K5534" t="s">
        <v>232</v>
      </c>
      <c r="L5534" t="s">
        <v>11845</v>
      </c>
      <c r="M5534">
        <v>3</v>
      </c>
      <c r="N5534">
        <v>416</v>
      </c>
      <c r="O5534">
        <v>0</v>
      </c>
      <c r="P5534">
        <v>1248</v>
      </c>
      <c r="Q5534">
        <v>439.6</v>
      </c>
      <c r="R5534">
        <v>35.22</v>
      </c>
    </row>
    <row r="5535" spans="1:18" x14ac:dyDescent="0.3">
      <c r="A5535" t="s">
        <v>11846</v>
      </c>
      <c r="B5535" s="1">
        <v>45382</v>
      </c>
      <c r="C5535" s="1">
        <v>45383</v>
      </c>
      <c r="D5535" t="s">
        <v>89</v>
      </c>
      <c r="E5535" t="s">
        <v>4961</v>
      </c>
      <c r="F5535" t="s">
        <v>507</v>
      </c>
      <c r="G5535" t="s">
        <v>61</v>
      </c>
      <c r="H5535" t="s">
        <v>75</v>
      </c>
      <c r="I5535" t="s">
        <v>70</v>
      </c>
      <c r="J5535" t="s">
        <v>34</v>
      </c>
      <c r="K5535" t="s">
        <v>113</v>
      </c>
      <c r="L5535" t="s">
        <v>11847</v>
      </c>
      <c r="M5535">
        <v>9</v>
      </c>
      <c r="N5535">
        <v>3458</v>
      </c>
      <c r="O5535">
        <v>0.15</v>
      </c>
      <c r="P5535">
        <v>26453.7</v>
      </c>
      <c r="Q5535">
        <v>8717.41</v>
      </c>
      <c r="R5535">
        <v>32.950000000000003</v>
      </c>
    </row>
    <row r="5536" spans="1:18" x14ac:dyDescent="0.3">
      <c r="A5536" t="s">
        <v>11848</v>
      </c>
      <c r="B5536" s="1">
        <v>45023</v>
      </c>
      <c r="C5536" s="1">
        <v>45030</v>
      </c>
      <c r="D5536" t="s">
        <v>29</v>
      </c>
      <c r="E5536" t="s">
        <v>2769</v>
      </c>
      <c r="F5536" t="s">
        <v>484</v>
      </c>
      <c r="G5536" t="s">
        <v>22</v>
      </c>
      <c r="H5536" t="s">
        <v>96</v>
      </c>
      <c r="I5536" t="s">
        <v>24</v>
      </c>
      <c r="J5536" t="s">
        <v>25</v>
      </c>
      <c r="K5536" t="s">
        <v>290</v>
      </c>
      <c r="L5536" t="s">
        <v>11849</v>
      </c>
      <c r="M5536">
        <v>1</v>
      </c>
      <c r="N5536">
        <v>564</v>
      </c>
      <c r="O5536">
        <v>0.1</v>
      </c>
      <c r="P5536">
        <v>507.6</v>
      </c>
      <c r="Q5536">
        <v>179.35</v>
      </c>
      <c r="R5536">
        <v>35.33</v>
      </c>
    </row>
    <row r="5537" spans="1:18" x14ac:dyDescent="0.3">
      <c r="A5537" t="s">
        <v>11850</v>
      </c>
      <c r="B5537" s="1">
        <v>45263</v>
      </c>
      <c r="C5537" s="1">
        <v>45265</v>
      </c>
      <c r="D5537" t="s">
        <v>19</v>
      </c>
      <c r="E5537" t="s">
        <v>307</v>
      </c>
      <c r="F5537" t="s">
        <v>185</v>
      </c>
      <c r="G5537" t="s">
        <v>41</v>
      </c>
      <c r="H5537" t="s">
        <v>75</v>
      </c>
      <c r="I5537" t="s">
        <v>24</v>
      </c>
      <c r="J5537" t="s">
        <v>34</v>
      </c>
      <c r="K5537" t="s">
        <v>152</v>
      </c>
      <c r="L5537" t="s">
        <v>11851</v>
      </c>
      <c r="M5537">
        <v>8</v>
      </c>
      <c r="N5537">
        <v>281</v>
      </c>
      <c r="O5537">
        <v>0</v>
      </c>
      <c r="P5537">
        <v>2248</v>
      </c>
      <c r="Q5537">
        <v>875.89</v>
      </c>
      <c r="R5537">
        <v>38.96</v>
      </c>
    </row>
    <row r="5538" spans="1:18" x14ac:dyDescent="0.3">
      <c r="A5538" t="s">
        <v>11852</v>
      </c>
      <c r="B5538" s="1">
        <v>45566</v>
      </c>
      <c r="C5538" s="1">
        <v>45567</v>
      </c>
      <c r="D5538" t="s">
        <v>89</v>
      </c>
      <c r="E5538" t="s">
        <v>517</v>
      </c>
      <c r="F5538" t="s">
        <v>247</v>
      </c>
      <c r="G5538" t="s">
        <v>61</v>
      </c>
      <c r="H5538" t="s">
        <v>62</v>
      </c>
      <c r="I5538" t="s">
        <v>70</v>
      </c>
      <c r="J5538" t="s">
        <v>25</v>
      </c>
      <c r="K5538" t="s">
        <v>240</v>
      </c>
      <c r="L5538" t="s">
        <v>11853</v>
      </c>
      <c r="M5538">
        <v>7</v>
      </c>
      <c r="N5538">
        <v>4886</v>
      </c>
      <c r="O5538">
        <v>0.1</v>
      </c>
      <c r="P5538">
        <v>30781.8</v>
      </c>
      <c r="Q5538">
        <v>8533.52</v>
      </c>
      <c r="R5538">
        <v>27.72</v>
      </c>
    </row>
    <row r="5539" spans="1:18" x14ac:dyDescent="0.3">
      <c r="A5539" t="s">
        <v>11854</v>
      </c>
      <c r="B5539" s="1">
        <v>45353</v>
      </c>
      <c r="C5539" s="1">
        <v>45357</v>
      </c>
      <c r="D5539" t="s">
        <v>38</v>
      </c>
      <c r="E5539" t="s">
        <v>3135</v>
      </c>
      <c r="F5539" t="s">
        <v>1042</v>
      </c>
      <c r="G5539" t="s">
        <v>61</v>
      </c>
      <c r="H5539" t="s">
        <v>69</v>
      </c>
      <c r="I5539" t="s">
        <v>43</v>
      </c>
      <c r="J5539" t="s">
        <v>137</v>
      </c>
      <c r="K5539" t="s">
        <v>232</v>
      </c>
      <c r="L5539" t="s">
        <v>11855</v>
      </c>
      <c r="M5539">
        <v>2</v>
      </c>
      <c r="N5539">
        <v>4987</v>
      </c>
      <c r="O5539">
        <v>0.05</v>
      </c>
      <c r="P5539">
        <v>9475.2999999999993</v>
      </c>
      <c r="Q5539">
        <v>2142.23</v>
      </c>
      <c r="R5539">
        <v>22.61</v>
      </c>
    </row>
    <row r="5540" spans="1:18" x14ac:dyDescent="0.3">
      <c r="A5540" t="s">
        <v>11856</v>
      </c>
      <c r="B5540" s="1">
        <v>44957</v>
      </c>
      <c r="C5540" s="1">
        <v>44960</v>
      </c>
      <c r="D5540" t="s">
        <v>29</v>
      </c>
      <c r="E5540" t="s">
        <v>2556</v>
      </c>
      <c r="F5540" t="s">
        <v>870</v>
      </c>
      <c r="G5540" t="s">
        <v>22</v>
      </c>
      <c r="H5540" t="s">
        <v>75</v>
      </c>
      <c r="I5540" t="s">
        <v>33</v>
      </c>
      <c r="J5540" t="s">
        <v>55</v>
      </c>
      <c r="K5540" t="s">
        <v>364</v>
      </c>
      <c r="L5540" t="s">
        <v>11857</v>
      </c>
      <c r="M5540">
        <v>6</v>
      </c>
      <c r="N5540">
        <v>2468</v>
      </c>
      <c r="O5540">
        <v>0.15</v>
      </c>
      <c r="P5540">
        <v>12586.8</v>
      </c>
      <c r="Q5540">
        <v>2963.84</v>
      </c>
      <c r="R5540">
        <v>23.55</v>
      </c>
    </row>
    <row r="5541" spans="1:18" x14ac:dyDescent="0.3">
      <c r="A5541" t="s">
        <v>11858</v>
      </c>
      <c r="B5541" s="1">
        <v>45048</v>
      </c>
      <c r="C5541" s="1">
        <v>45054</v>
      </c>
      <c r="D5541" t="s">
        <v>19</v>
      </c>
      <c r="E5541" t="s">
        <v>7403</v>
      </c>
      <c r="F5541" t="s">
        <v>304</v>
      </c>
      <c r="G5541" t="s">
        <v>41</v>
      </c>
      <c r="H5541" t="s">
        <v>32</v>
      </c>
      <c r="I5541" t="s">
        <v>33</v>
      </c>
      <c r="J5541" t="s">
        <v>55</v>
      </c>
      <c r="K5541" t="s">
        <v>56</v>
      </c>
      <c r="L5541" t="s">
        <v>11859</v>
      </c>
      <c r="M5541">
        <v>3</v>
      </c>
      <c r="N5541">
        <v>3451</v>
      </c>
      <c r="O5541">
        <v>0.1</v>
      </c>
      <c r="P5541">
        <v>9317.7000000000007</v>
      </c>
      <c r="Q5541">
        <v>3187.47</v>
      </c>
      <c r="R5541">
        <v>34.21</v>
      </c>
    </row>
    <row r="5542" spans="1:18" x14ac:dyDescent="0.3">
      <c r="A5542" t="s">
        <v>11860</v>
      </c>
      <c r="B5542" s="1">
        <v>45636</v>
      </c>
      <c r="C5542" s="1">
        <v>45641</v>
      </c>
      <c r="D5542" t="s">
        <v>89</v>
      </c>
      <c r="E5542" t="s">
        <v>3535</v>
      </c>
      <c r="F5542" t="s">
        <v>870</v>
      </c>
      <c r="G5542" t="s">
        <v>22</v>
      </c>
      <c r="H5542" t="s">
        <v>81</v>
      </c>
      <c r="I5542" t="s">
        <v>63</v>
      </c>
      <c r="J5542" t="s">
        <v>49</v>
      </c>
      <c r="K5542" t="s">
        <v>64</v>
      </c>
      <c r="L5542" t="s">
        <v>11861</v>
      </c>
      <c r="M5542">
        <v>6</v>
      </c>
      <c r="N5542">
        <v>2132</v>
      </c>
      <c r="O5542">
        <v>0.05</v>
      </c>
      <c r="P5542">
        <v>12152.4</v>
      </c>
      <c r="Q5542">
        <v>3870.74</v>
      </c>
      <c r="R5542">
        <v>31.85</v>
      </c>
    </row>
    <row r="5543" spans="1:18" x14ac:dyDescent="0.3">
      <c r="A5543" t="s">
        <v>11862</v>
      </c>
      <c r="B5543" s="1">
        <v>45058</v>
      </c>
      <c r="C5543" s="1">
        <v>45065</v>
      </c>
      <c r="D5543" t="s">
        <v>89</v>
      </c>
      <c r="E5543" t="s">
        <v>6113</v>
      </c>
      <c r="F5543" t="s">
        <v>569</v>
      </c>
      <c r="G5543" t="s">
        <v>22</v>
      </c>
      <c r="H5543" t="s">
        <v>69</v>
      </c>
      <c r="I5543" t="s">
        <v>43</v>
      </c>
      <c r="J5543" t="s">
        <v>25</v>
      </c>
      <c r="K5543" t="s">
        <v>443</v>
      </c>
      <c r="L5543" t="s">
        <v>11863</v>
      </c>
      <c r="M5543">
        <v>6</v>
      </c>
      <c r="N5543">
        <v>2222</v>
      </c>
      <c r="O5543">
        <v>0.05</v>
      </c>
      <c r="P5543">
        <v>12665.4</v>
      </c>
      <c r="Q5543">
        <v>2924.34</v>
      </c>
      <c r="R5543">
        <v>23.09</v>
      </c>
    </row>
    <row r="5544" spans="1:18" x14ac:dyDescent="0.3">
      <c r="A5544" t="s">
        <v>11864</v>
      </c>
      <c r="B5544" s="1">
        <v>45412</v>
      </c>
      <c r="C5544" s="1">
        <v>45417</v>
      </c>
      <c r="D5544" t="s">
        <v>29</v>
      </c>
      <c r="E5544" t="s">
        <v>389</v>
      </c>
      <c r="F5544" t="s">
        <v>21</v>
      </c>
      <c r="G5544" t="s">
        <v>22</v>
      </c>
      <c r="H5544" t="s">
        <v>62</v>
      </c>
      <c r="I5544" t="s">
        <v>63</v>
      </c>
      <c r="J5544" t="s">
        <v>49</v>
      </c>
      <c r="K5544" t="s">
        <v>64</v>
      </c>
      <c r="L5544" t="s">
        <v>11865</v>
      </c>
      <c r="M5544">
        <v>7</v>
      </c>
      <c r="N5544">
        <v>1230</v>
      </c>
      <c r="O5544">
        <v>0</v>
      </c>
      <c r="P5544">
        <v>8610</v>
      </c>
      <c r="Q5544">
        <v>3412.66</v>
      </c>
      <c r="R5544">
        <v>39.64</v>
      </c>
    </row>
    <row r="5545" spans="1:18" x14ac:dyDescent="0.3">
      <c r="A5545" t="s">
        <v>11866</v>
      </c>
      <c r="B5545" s="1">
        <v>44932</v>
      </c>
      <c r="C5545" s="1">
        <v>44936</v>
      </c>
      <c r="D5545" t="s">
        <v>89</v>
      </c>
      <c r="E5545" t="s">
        <v>572</v>
      </c>
      <c r="F5545" t="s">
        <v>468</v>
      </c>
      <c r="G5545" t="s">
        <v>22</v>
      </c>
      <c r="H5545" t="s">
        <v>32</v>
      </c>
      <c r="I5545" t="s">
        <v>43</v>
      </c>
      <c r="J5545" t="s">
        <v>97</v>
      </c>
      <c r="K5545" t="s">
        <v>181</v>
      </c>
      <c r="L5545" t="s">
        <v>11867</v>
      </c>
      <c r="M5545">
        <v>4</v>
      </c>
      <c r="N5545">
        <v>4803</v>
      </c>
      <c r="O5545">
        <v>0.1</v>
      </c>
      <c r="P5545">
        <v>17290.8</v>
      </c>
      <c r="Q5545">
        <v>4811.84</v>
      </c>
      <c r="R5545">
        <v>27.83</v>
      </c>
    </row>
    <row r="5546" spans="1:18" x14ac:dyDescent="0.3">
      <c r="A5546" t="s">
        <v>11868</v>
      </c>
      <c r="B5546" s="1">
        <v>45656</v>
      </c>
      <c r="C5546" s="1">
        <v>45658</v>
      </c>
      <c r="D5546" t="s">
        <v>89</v>
      </c>
      <c r="E5546" t="s">
        <v>362</v>
      </c>
      <c r="F5546" t="s">
        <v>891</v>
      </c>
      <c r="G5546" t="s">
        <v>22</v>
      </c>
      <c r="H5546" t="s">
        <v>42</v>
      </c>
      <c r="I5546" t="s">
        <v>70</v>
      </c>
      <c r="J5546" t="s">
        <v>49</v>
      </c>
      <c r="K5546" t="s">
        <v>152</v>
      </c>
      <c r="L5546" t="s">
        <v>11869</v>
      </c>
      <c r="M5546">
        <v>10</v>
      </c>
      <c r="N5546">
        <v>2455</v>
      </c>
      <c r="O5546">
        <v>0.15</v>
      </c>
      <c r="P5546">
        <v>20867.5</v>
      </c>
      <c r="Q5546">
        <v>4962.97</v>
      </c>
      <c r="R5546">
        <v>23.78</v>
      </c>
    </row>
    <row r="5547" spans="1:18" x14ac:dyDescent="0.3">
      <c r="A5547" t="s">
        <v>11870</v>
      </c>
      <c r="B5547" s="1">
        <v>45042</v>
      </c>
      <c r="C5547" s="1">
        <v>45043</v>
      </c>
      <c r="D5547" t="s">
        <v>29</v>
      </c>
      <c r="E5547" t="s">
        <v>395</v>
      </c>
      <c r="F5547" t="s">
        <v>569</v>
      </c>
      <c r="G5547" t="s">
        <v>22</v>
      </c>
      <c r="H5547" t="s">
        <v>96</v>
      </c>
      <c r="I5547" t="s">
        <v>33</v>
      </c>
      <c r="J5547" t="s">
        <v>97</v>
      </c>
      <c r="K5547" t="s">
        <v>103</v>
      </c>
      <c r="L5547" t="s">
        <v>11871</v>
      </c>
      <c r="M5547">
        <v>10</v>
      </c>
      <c r="N5547">
        <v>4085</v>
      </c>
      <c r="O5547">
        <v>0</v>
      </c>
      <c r="P5547">
        <v>40850</v>
      </c>
      <c r="Q5547">
        <v>10103.67</v>
      </c>
      <c r="R5547">
        <v>24.73</v>
      </c>
    </row>
    <row r="5548" spans="1:18" x14ac:dyDescent="0.3">
      <c r="A5548" t="s">
        <v>11872</v>
      </c>
      <c r="B5548" s="1">
        <v>45411</v>
      </c>
      <c r="C5548" s="1">
        <v>45414</v>
      </c>
      <c r="D5548" t="s">
        <v>89</v>
      </c>
      <c r="E5548" t="s">
        <v>3753</v>
      </c>
      <c r="F5548" t="s">
        <v>180</v>
      </c>
      <c r="G5548" t="s">
        <v>41</v>
      </c>
      <c r="H5548" t="s">
        <v>81</v>
      </c>
      <c r="I5548" t="s">
        <v>70</v>
      </c>
      <c r="J5548" t="s">
        <v>137</v>
      </c>
      <c r="K5548" t="s">
        <v>410</v>
      </c>
      <c r="L5548" t="s">
        <v>11873</v>
      </c>
      <c r="M5548">
        <v>7</v>
      </c>
      <c r="N5548">
        <v>457</v>
      </c>
      <c r="O5548">
        <v>0.15</v>
      </c>
      <c r="P5548">
        <v>2719.15</v>
      </c>
      <c r="Q5548">
        <v>948.61</v>
      </c>
      <c r="R5548">
        <v>34.89</v>
      </c>
    </row>
    <row r="5549" spans="1:18" x14ac:dyDescent="0.3">
      <c r="A5549" t="s">
        <v>11874</v>
      </c>
      <c r="B5549" s="1">
        <v>45285</v>
      </c>
      <c r="C5549" s="1">
        <v>45288</v>
      </c>
      <c r="D5549" t="s">
        <v>19</v>
      </c>
      <c r="E5549" t="s">
        <v>2852</v>
      </c>
      <c r="F5549" t="s">
        <v>891</v>
      </c>
      <c r="G5549" t="s">
        <v>61</v>
      </c>
      <c r="H5549" t="s">
        <v>75</v>
      </c>
      <c r="I5549" t="s">
        <v>43</v>
      </c>
      <c r="J5549" t="s">
        <v>137</v>
      </c>
      <c r="K5549" t="s">
        <v>201</v>
      </c>
      <c r="L5549" t="s">
        <v>11875</v>
      </c>
      <c r="M5549">
        <v>6</v>
      </c>
      <c r="N5549">
        <v>3613</v>
      </c>
      <c r="O5549">
        <v>0.05</v>
      </c>
      <c r="P5549">
        <v>20594.099999999999</v>
      </c>
      <c r="Q5549">
        <v>5406.75</v>
      </c>
      <c r="R5549">
        <v>26.25</v>
      </c>
    </row>
    <row r="5550" spans="1:18" x14ac:dyDescent="0.3">
      <c r="A5550" t="s">
        <v>11876</v>
      </c>
      <c r="B5550" s="1">
        <v>45529</v>
      </c>
      <c r="C5550" s="1">
        <v>45529</v>
      </c>
      <c r="D5550" t="s">
        <v>19</v>
      </c>
      <c r="E5550" t="s">
        <v>2343</v>
      </c>
      <c r="F5550" t="s">
        <v>259</v>
      </c>
      <c r="G5550" t="s">
        <v>22</v>
      </c>
      <c r="H5550" t="s">
        <v>62</v>
      </c>
      <c r="I5550" t="s">
        <v>70</v>
      </c>
      <c r="J5550" t="s">
        <v>108</v>
      </c>
      <c r="K5550" t="s">
        <v>118</v>
      </c>
      <c r="L5550" t="s">
        <v>11877</v>
      </c>
      <c r="M5550">
        <v>9</v>
      </c>
      <c r="N5550">
        <v>1984</v>
      </c>
      <c r="O5550">
        <v>0.1</v>
      </c>
      <c r="P5550">
        <v>16070.4</v>
      </c>
      <c r="Q5550">
        <v>6307.96</v>
      </c>
      <c r="R5550">
        <v>39.25</v>
      </c>
    </row>
    <row r="5551" spans="1:18" x14ac:dyDescent="0.3">
      <c r="A5551" t="s">
        <v>11878</v>
      </c>
      <c r="B5551" s="1">
        <v>45522</v>
      </c>
      <c r="C5551" s="1">
        <v>45525</v>
      </c>
      <c r="D5551" t="s">
        <v>19</v>
      </c>
      <c r="E5551" t="s">
        <v>1143</v>
      </c>
      <c r="F5551" t="s">
        <v>259</v>
      </c>
      <c r="G5551" t="s">
        <v>41</v>
      </c>
      <c r="H5551" t="s">
        <v>81</v>
      </c>
      <c r="I5551" t="s">
        <v>43</v>
      </c>
      <c r="J5551" t="s">
        <v>55</v>
      </c>
      <c r="K5551" t="s">
        <v>86</v>
      </c>
      <c r="L5551" t="s">
        <v>11879</v>
      </c>
      <c r="M5551">
        <v>10</v>
      </c>
      <c r="N5551">
        <v>4311</v>
      </c>
      <c r="O5551">
        <v>0.05</v>
      </c>
      <c r="P5551">
        <v>40954.5</v>
      </c>
      <c r="Q5551">
        <v>8196.91</v>
      </c>
      <c r="R5551">
        <v>20.010000000000002</v>
      </c>
    </row>
    <row r="5552" spans="1:18" x14ac:dyDescent="0.3">
      <c r="A5552" t="s">
        <v>11880</v>
      </c>
      <c r="B5552" s="1">
        <v>45069</v>
      </c>
      <c r="C5552" s="1">
        <v>45074</v>
      </c>
      <c r="D5552" t="s">
        <v>29</v>
      </c>
      <c r="E5552" t="s">
        <v>1634</v>
      </c>
      <c r="F5552" t="s">
        <v>68</v>
      </c>
      <c r="G5552" t="s">
        <v>41</v>
      </c>
      <c r="H5552" t="s">
        <v>23</v>
      </c>
      <c r="I5552" t="s">
        <v>70</v>
      </c>
      <c r="J5552" t="s">
        <v>137</v>
      </c>
      <c r="K5552" t="s">
        <v>410</v>
      </c>
      <c r="L5552" t="s">
        <v>11881</v>
      </c>
      <c r="M5552">
        <v>3</v>
      </c>
      <c r="N5552">
        <v>4033</v>
      </c>
      <c r="O5552">
        <v>0.05</v>
      </c>
      <c r="P5552">
        <v>11494.05</v>
      </c>
      <c r="Q5552">
        <v>3438.46</v>
      </c>
      <c r="R5552">
        <v>29.92</v>
      </c>
    </row>
    <row r="5553" spans="1:18" x14ac:dyDescent="0.3">
      <c r="A5553" t="s">
        <v>11882</v>
      </c>
      <c r="B5553" s="1">
        <v>45520</v>
      </c>
      <c r="C5553" s="1">
        <v>45520</v>
      </c>
      <c r="D5553" t="s">
        <v>38</v>
      </c>
      <c r="E5553" t="s">
        <v>4701</v>
      </c>
      <c r="F5553" t="s">
        <v>612</v>
      </c>
      <c r="G5553" t="s">
        <v>41</v>
      </c>
      <c r="H5553" t="s">
        <v>42</v>
      </c>
      <c r="I5553" t="s">
        <v>24</v>
      </c>
      <c r="J5553" t="s">
        <v>55</v>
      </c>
      <c r="K5553" t="s">
        <v>123</v>
      </c>
      <c r="L5553" t="s">
        <v>11883</v>
      </c>
      <c r="M5553">
        <v>7</v>
      </c>
      <c r="N5553">
        <v>2093</v>
      </c>
      <c r="O5553">
        <v>0.05</v>
      </c>
      <c r="P5553">
        <v>13918.45</v>
      </c>
      <c r="Q5553">
        <v>4003.52</v>
      </c>
      <c r="R5553">
        <v>28.76</v>
      </c>
    </row>
    <row r="5554" spans="1:18" x14ac:dyDescent="0.3">
      <c r="A5554" t="s">
        <v>11884</v>
      </c>
      <c r="B5554" s="1">
        <v>45632</v>
      </c>
      <c r="C5554" s="1">
        <v>45639</v>
      </c>
      <c r="D5554" t="s">
        <v>29</v>
      </c>
      <c r="E5554" t="s">
        <v>11312</v>
      </c>
      <c r="F5554" t="s">
        <v>217</v>
      </c>
      <c r="G5554" t="s">
        <v>61</v>
      </c>
      <c r="H5554" t="s">
        <v>75</v>
      </c>
      <c r="I5554" t="s">
        <v>63</v>
      </c>
      <c r="J5554" t="s">
        <v>49</v>
      </c>
      <c r="K5554" t="s">
        <v>152</v>
      </c>
      <c r="L5554" t="s">
        <v>11885</v>
      </c>
      <c r="M5554">
        <v>2</v>
      </c>
      <c r="N5554">
        <v>2425</v>
      </c>
      <c r="O5554">
        <v>0</v>
      </c>
      <c r="P5554">
        <v>4850</v>
      </c>
      <c r="Q5554">
        <v>1217.17</v>
      </c>
      <c r="R5554">
        <v>25.1</v>
      </c>
    </row>
    <row r="5555" spans="1:18" x14ac:dyDescent="0.3">
      <c r="A5555" t="s">
        <v>11886</v>
      </c>
      <c r="B5555" s="1">
        <v>45326</v>
      </c>
      <c r="C5555" s="1">
        <v>45328</v>
      </c>
      <c r="D5555" t="s">
        <v>89</v>
      </c>
      <c r="E5555" t="s">
        <v>5926</v>
      </c>
      <c r="F5555" t="s">
        <v>399</v>
      </c>
      <c r="G5555" t="s">
        <v>22</v>
      </c>
      <c r="H5555" t="s">
        <v>69</v>
      </c>
      <c r="I5555" t="s">
        <v>63</v>
      </c>
      <c r="J5555" t="s">
        <v>34</v>
      </c>
      <c r="K5555" t="s">
        <v>44</v>
      </c>
      <c r="L5555" t="s">
        <v>11887</v>
      </c>
      <c r="M5555">
        <v>7</v>
      </c>
      <c r="N5555">
        <v>2613</v>
      </c>
      <c r="O5555">
        <v>0.05</v>
      </c>
      <c r="P5555">
        <v>17376.45</v>
      </c>
      <c r="Q5555">
        <v>4199.5600000000004</v>
      </c>
      <c r="R5555">
        <v>24.17</v>
      </c>
    </row>
    <row r="5556" spans="1:18" x14ac:dyDescent="0.3">
      <c r="A5556" t="s">
        <v>11888</v>
      </c>
      <c r="B5556" s="1">
        <v>45500</v>
      </c>
      <c r="C5556" s="1">
        <v>45504</v>
      </c>
      <c r="D5556" t="s">
        <v>19</v>
      </c>
      <c r="E5556" t="s">
        <v>1280</v>
      </c>
      <c r="F5556" t="s">
        <v>409</v>
      </c>
      <c r="G5556" t="s">
        <v>41</v>
      </c>
      <c r="H5556" t="s">
        <v>75</v>
      </c>
      <c r="I5556" t="s">
        <v>43</v>
      </c>
      <c r="J5556" t="s">
        <v>55</v>
      </c>
      <c r="K5556" t="s">
        <v>56</v>
      </c>
      <c r="L5556" t="s">
        <v>11889</v>
      </c>
      <c r="M5556">
        <v>5</v>
      </c>
      <c r="N5556">
        <v>5091</v>
      </c>
      <c r="O5556">
        <v>0.15</v>
      </c>
      <c r="P5556">
        <v>21636.75</v>
      </c>
      <c r="Q5556">
        <v>4706.5</v>
      </c>
      <c r="R5556">
        <v>21.75</v>
      </c>
    </row>
    <row r="5557" spans="1:18" x14ac:dyDescent="0.3">
      <c r="A5557" t="s">
        <v>11890</v>
      </c>
      <c r="B5557" s="1">
        <v>45418</v>
      </c>
      <c r="C5557" s="1">
        <v>45425</v>
      </c>
      <c r="D5557" t="s">
        <v>38</v>
      </c>
      <c r="E5557" t="s">
        <v>4333</v>
      </c>
      <c r="F5557" t="s">
        <v>147</v>
      </c>
      <c r="G5557" t="s">
        <v>41</v>
      </c>
      <c r="H5557" t="s">
        <v>96</v>
      </c>
      <c r="I5557" t="s">
        <v>63</v>
      </c>
      <c r="J5557" t="s">
        <v>97</v>
      </c>
      <c r="K5557" t="s">
        <v>181</v>
      </c>
      <c r="L5557" t="s">
        <v>11891</v>
      </c>
      <c r="M5557">
        <v>9</v>
      </c>
      <c r="N5557">
        <v>4189</v>
      </c>
      <c r="O5557">
        <v>0.2</v>
      </c>
      <c r="P5557">
        <v>30160.799999999999</v>
      </c>
      <c r="Q5557">
        <v>11570.41</v>
      </c>
      <c r="R5557">
        <v>38.36</v>
      </c>
    </row>
    <row r="5558" spans="1:18" x14ac:dyDescent="0.3">
      <c r="A5558" t="s">
        <v>11892</v>
      </c>
      <c r="B5558" s="1">
        <v>45624</v>
      </c>
      <c r="C5558" s="1">
        <v>45625</v>
      </c>
      <c r="D5558" t="s">
        <v>19</v>
      </c>
      <c r="E5558" t="s">
        <v>6356</v>
      </c>
      <c r="F5558" t="s">
        <v>565</v>
      </c>
      <c r="G5558" t="s">
        <v>41</v>
      </c>
      <c r="H5558" t="s">
        <v>75</v>
      </c>
      <c r="I5558" t="s">
        <v>63</v>
      </c>
      <c r="J5558" t="s">
        <v>49</v>
      </c>
      <c r="K5558" t="s">
        <v>500</v>
      </c>
      <c r="L5558" t="s">
        <v>11893</v>
      </c>
      <c r="M5558">
        <v>9</v>
      </c>
      <c r="N5558">
        <v>1737</v>
      </c>
      <c r="O5558">
        <v>0.05</v>
      </c>
      <c r="P5558">
        <v>14851.35</v>
      </c>
      <c r="Q5558">
        <v>3330.96</v>
      </c>
      <c r="R5558">
        <v>22.43</v>
      </c>
    </row>
    <row r="5559" spans="1:18" x14ac:dyDescent="0.3">
      <c r="A5559" t="s">
        <v>11894</v>
      </c>
      <c r="B5559" s="1">
        <v>45613</v>
      </c>
      <c r="C5559" s="1">
        <v>45617</v>
      </c>
      <c r="D5559" t="s">
        <v>38</v>
      </c>
      <c r="E5559" t="s">
        <v>706</v>
      </c>
      <c r="F5559" t="s">
        <v>263</v>
      </c>
      <c r="G5559" t="s">
        <v>41</v>
      </c>
      <c r="H5559" t="s">
        <v>81</v>
      </c>
      <c r="I5559" t="s">
        <v>33</v>
      </c>
      <c r="J5559" t="s">
        <v>137</v>
      </c>
      <c r="K5559" t="s">
        <v>410</v>
      </c>
      <c r="L5559" t="s">
        <v>11895</v>
      </c>
      <c r="M5559">
        <v>2</v>
      </c>
      <c r="N5559">
        <v>3335</v>
      </c>
      <c r="O5559">
        <v>0.1</v>
      </c>
      <c r="P5559">
        <v>6003</v>
      </c>
      <c r="Q5559">
        <v>1235.0999999999999</v>
      </c>
      <c r="R5559">
        <v>20.57</v>
      </c>
    </row>
    <row r="5560" spans="1:18" x14ac:dyDescent="0.3">
      <c r="A5560" t="s">
        <v>11896</v>
      </c>
      <c r="B5560" s="1">
        <v>45621</v>
      </c>
      <c r="C5560" s="1">
        <v>45625</v>
      </c>
      <c r="D5560" t="s">
        <v>29</v>
      </c>
      <c r="E5560" t="s">
        <v>2384</v>
      </c>
      <c r="F5560" t="s">
        <v>60</v>
      </c>
      <c r="G5560" t="s">
        <v>41</v>
      </c>
      <c r="H5560" t="s">
        <v>69</v>
      </c>
      <c r="I5560" t="s">
        <v>24</v>
      </c>
      <c r="J5560" t="s">
        <v>25</v>
      </c>
      <c r="K5560" t="s">
        <v>332</v>
      </c>
      <c r="L5560" t="s">
        <v>11897</v>
      </c>
      <c r="M5560">
        <v>1</v>
      </c>
      <c r="N5560">
        <v>4909</v>
      </c>
      <c r="O5560">
        <v>0.2</v>
      </c>
      <c r="P5560">
        <v>3927.2</v>
      </c>
      <c r="Q5560">
        <v>1479.31</v>
      </c>
      <c r="R5560">
        <v>37.67</v>
      </c>
    </row>
    <row r="5561" spans="1:18" x14ac:dyDescent="0.3">
      <c r="A5561" t="s">
        <v>11898</v>
      </c>
      <c r="B5561" s="1">
        <v>45589</v>
      </c>
      <c r="C5561" s="1">
        <v>45593</v>
      </c>
      <c r="D5561" t="s">
        <v>38</v>
      </c>
      <c r="E5561" t="s">
        <v>782</v>
      </c>
      <c r="F5561" t="s">
        <v>484</v>
      </c>
      <c r="G5561" t="s">
        <v>41</v>
      </c>
      <c r="H5561" t="s">
        <v>42</v>
      </c>
      <c r="I5561" t="s">
        <v>43</v>
      </c>
      <c r="J5561" t="s">
        <v>137</v>
      </c>
      <c r="K5561" t="s">
        <v>410</v>
      </c>
      <c r="L5561" t="s">
        <v>11899</v>
      </c>
      <c r="M5561">
        <v>3</v>
      </c>
      <c r="N5561">
        <v>3949</v>
      </c>
      <c r="O5561">
        <v>0.05</v>
      </c>
      <c r="P5561">
        <v>11254.65</v>
      </c>
      <c r="Q5561">
        <v>2852.69</v>
      </c>
      <c r="R5561">
        <v>25.35</v>
      </c>
    </row>
    <row r="5562" spans="1:18" x14ac:dyDescent="0.3">
      <c r="A5562" t="s">
        <v>11900</v>
      </c>
      <c r="B5562" s="1">
        <v>45133</v>
      </c>
      <c r="C5562" s="1">
        <v>45136</v>
      </c>
      <c r="D5562" t="s">
        <v>19</v>
      </c>
      <c r="E5562" t="s">
        <v>3671</v>
      </c>
      <c r="F5562" t="s">
        <v>255</v>
      </c>
      <c r="G5562" t="s">
        <v>41</v>
      </c>
      <c r="H5562" t="s">
        <v>96</v>
      </c>
      <c r="I5562" t="s">
        <v>70</v>
      </c>
      <c r="J5562" t="s">
        <v>55</v>
      </c>
      <c r="K5562" t="s">
        <v>56</v>
      </c>
      <c r="L5562" t="s">
        <v>11901</v>
      </c>
      <c r="M5562">
        <v>1</v>
      </c>
      <c r="N5562">
        <v>168</v>
      </c>
      <c r="O5562">
        <v>0</v>
      </c>
      <c r="P5562">
        <v>168</v>
      </c>
      <c r="Q5562">
        <v>39.42</v>
      </c>
      <c r="R5562">
        <v>23.46</v>
      </c>
    </row>
    <row r="5563" spans="1:18" x14ac:dyDescent="0.3">
      <c r="A5563" t="s">
        <v>11902</v>
      </c>
      <c r="B5563" s="1">
        <v>45112</v>
      </c>
      <c r="C5563" s="1">
        <v>45117</v>
      </c>
      <c r="D5563" t="s">
        <v>19</v>
      </c>
      <c r="E5563" t="s">
        <v>5188</v>
      </c>
      <c r="F5563" t="s">
        <v>435</v>
      </c>
      <c r="G5563" t="s">
        <v>61</v>
      </c>
      <c r="H5563" t="s">
        <v>62</v>
      </c>
      <c r="I5563" t="s">
        <v>24</v>
      </c>
      <c r="J5563" t="s">
        <v>137</v>
      </c>
      <c r="K5563" t="s">
        <v>232</v>
      </c>
      <c r="L5563" t="s">
        <v>11903</v>
      </c>
      <c r="M5563">
        <v>3</v>
      </c>
      <c r="N5563">
        <v>4802</v>
      </c>
      <c r="O5563">
        <v>0.15</v>
      </c>
      <c r="P5563">
        <v>12245.1</v>
      </c>
      <c r="Q5563">
        <v>3586.28</v>
      </c>
      <c r="R5563">
        <v>29.29</v>
      </c>
    </row>
    <row r="5564" spans="1:18" x14ac:dyDescent="0.3">
      <c r="A5564" t="s">
        <v>11904</v>
      </c>
      <c r="B5564" s="1">
        <v>45312</v>
      </c>
      <c r="C5564" s="1">
        <v>45315</v>
      </c>
      <c r="D5564" t="s">
        <v>89</v>
      </c>
      <c r="E5564" t="s">
        <v>4846</v>
      </c>
      <c r="F5564" t="s">
        <v>521</v>
      </c>
      <c r="G5564" t="s">
        <v>61</v>
      </c>
      <c r="H5564" t="s">
        <v>69</v>
      </c>
      <c r="I5564" t="s">
        <v>70</v>
      </c>
      <c r="J5564" t="s">
        <v>34</v>
      </c>
      <c r="K5564" t="s">
        <v>152</v>
      </c>
      <c r="L5564" t="s">
        <v>3044</v>
      </c>
      <c r="M5564">
        <v>7</v>
      </c>
      <c r="N5564">
        <v>3342</v>
      </c>
      <c r="O5564">
        <v>0.05</v>
      </c>
      <c r="P5564">
        <v>22224.3</v>
      </c>
      <c r="Q5564">
        <v>7700.94</v>
      </c>
      <c r="R5564">
        <v>34.65</v>
      </c>
    </row>
    <row r="5565" spans="1:18" x14ac:dyDescent="0.3">
      <c r="A5565" t="s">
        <v>11905</v>
      </c>
      <c r="B5565" s="1">
        <v>44972</v>
      </c>
      <c r="C5565" s="1">
        <v>44975</v>
      </c>
      <c r="D5565" t="s">
        <v>19</v>
      </c>
      <c r="E5565" t="s">
        <v>53</v>
      </c>
      <c r="F5565" t="s">
        <v>359</v>
      </c>
      <c r="G5565" t="s">
        <v>61</v>
      </c>
      <c r="H5565" t="s">
        <v>81</v>
      </c>
      <c r="I5565" t="s">
        <v>24</v>
      </c>
      <c r="J5565" t="s">
        <v>34</v>
      </c>
      <c r="K5565" t="s">
        <v>35</v>
      </c>
      <c r="L5565" t="s">
        <v>8701</v>
      </c>
      <c r="M5565">
        <v>2</v>
      </c>
      <c r="N5565">
        <v>1706</v>
      </c>
      <c r="O5565">
        <v>0.1</v>
      </c>
      <c r="P5565">
        <v>3070.8</v>
      </c>
      <c r="Q5565">
        <v>1137.7</v>
      </c>
      <c r="R5565">
        <v>37.049999999999997</v>
      </c>
    </row>
    <row r="5566" spans="1:18" x14ac:dyDescent="0.3">
      <c r="A5566" t="s">
        <v>11906</v>
      </c>
      <c r="B5566" s="1">
        <v>45080</v>
      </c>
      <c r="C5566" s="1">
        <v>45080</v>
      </c>
      <c r="D5566" t="s">
        <v>89</v>
      </c>
      <c r="E5566" t="s">
        <v>3179</v>
      </c>
      <c r="F5566" t="s">
        <v>468</v>
      </c>
      <c r="G5566" t="s">
        <v>41</v>
      </c>
      <c r="H5566" t="s">
        <v>23</v>
      </c>
      <c r="I5566" t="s">
        <v>63</v>
      </c>
      <c r="J5566" t="s">
        <v>55</v>
      </c>
      <c r="K5566" t="s">
        <v>56</v>
      </c>
      <c r="L5566" t="s">
        <v>11907</v>
      </c>
      <c r="M5566">
        <v>7</v>
      </c>
      <c r="N5566">
        <v>4007</v>
      </c>
      <c r="O5566">
        <v>0.2</v>
      </c>
      <c r="P5566">
        <v>22439.200000000001</v>
      </c>
      <c r="Q5566">
        <v>6310.87</v>
      </c>
      <c r="R5566">
        <v>28.12</v>
      </c>
    </row>
    <row r="5567" spans="1:18" x14ac:dyDescent="0.3">
      <c r="A5567" t="s">
        <v>11908</v>
      </c>
      <c r="B5567" s="1">
        <v>45291</v>
      </c>
      <c r="C5567" s="1">
        <v>45292</v>
      </c>
      <c r="D5567" t="s">
        <v>29</v>
      </c>
      <c r="E5567" t="s">
        <v>2064</v>
      </c>
      <c r="F5567" t="s">
        <v>172</v>
      </c>
      <c r="G5567" t="s">
        <v>41</v>
      </c>
      <c r="H5567" t="s">
        <v>42</v>
      </c>
      <c r="I5567" t="s">
        <v>70</v>
      </c>
      <c r="J5567" t="s">
        <v>137</v>
      </c>
      <c r="K5567" t="s">
        <v>168</v>
      </c>
      <c r="L5567" t="s">
        <v>11909</v>
      </c>
      <c r="M5567">
        <v>3</v>
      </c>
      <c r="N5567">
        <v>1279</v>
      </c>
      <c r="O5567">
        <v>0</v>
      </c>
      <c r="P5567">
        <v>3837</v>
      </c>
      <c r="Q5567">
        <v>1250.05</v>
      </c>
      <c r="R5567">
        <v>32.58</v>
      </c>
    </row>
    <row r="5568" spans="1:18" x14ac:dyDescent="0.3">
      <c r="A5568" t="s">
        <v>11910</v>
      </c>
      <c r="B5568" s="1">
        <v>45208</v>
      </c>
      <c r="C5568" s="1">
        <v>45211</v>
      </c>
      <c r="D5568" t="s">
        <v>89</v>
      </c>
      <c r="E5568" t="s">
        <v>1435</v>
      </c>
      <c r="F5568" t="s">
        <v>891</v>
      </c>
      <c r="G5568" t="s">
        <v>41</v>
      </c>
      <c r="H5568" t="s">
        <v>32</v>
      </c>
      <c r="I5568" t="s">
        <v>43</v>
      </c>
      <c r="J5568" t="s">
        <v>97</v>
      </c>
      <c r="K5568" t="s">
        <v>98</v>
      </c>
      <c r="L5568" t="s">
        <v>11911</v>
      </c>
      <c r="M5568">
        <v>6</v>
      </c>
      <c r="N5568">
        <v>3436</v>
      </c>
      <c r="O5568">
        <v>0.15</v>
      </c>
      <c r="P5568">
        <v>17523.599999999999</v>
      </c>
      <c r="Q5568">
        <v>6221.56</v>
      </c>
      <c r="R5568">
        <v>35.5</v>
      </c>
    </row>
    <row r="5569" spans="1:18" x14ac:dyDescent="0.3">
      <c r="A5569" t="s">
        <v>11912</v>
      </c>
      <c r="B5569" s="1">
        <v>45465</v>
      </c>
      <c r="C5569" s="1">
        <v>45465</v>
      </c>
      <c r="D5569" t="s">
        <v>19</v>
      </c>
      <c r="E5569" t="s">
        <v>564</v>
      </c>
      <c r="F5569" t="s">
        <v>427</v>
      </c>
      <c r="G5569" t="s">
        <v>41</v>
      </c>
      <c r="H5569" t="s">
        <v>81</v>
      </c>
      <c r="I5569" t="s">
        <v>63</v>
      </c>
      <c r="J5569" t="s">
        <v>34</v>
      </c>
      <c r="K5569" t="s">
        <v>76</v>
      </c>
      <c r="L5569" t="s">
        <v>11913</v>
      </c>
      <c r="M5569">
        <v>9</v>
      </c>
      <c r="N5569">
        <v>1485</v>
      </c>
      <c r="O5569">
        <v>0</v>
      </c>
      <c r="P5569">
        <v>13365</v>
      </c>
      <c r="Q5569">
        <v>4461.67</v>
      </c>
      <c r="R5569">
        <v>33.380000000000003</v>
      </c>
    </row>
    <row r="5570" spans="1:18" x14ac:dyDescent="0.3">
      <c r="A5570" t="s">
        <v>11914</v>
      </c>
      <c r="B5570" s="1">
        <v>45279</v>
      </c>
      <c r="C5570" s="1">
        <v>45285</v>
      </c>
      <c r="D5570" t="s">
        <v>29</v>
      </c>
      <c r="E5570" t="s">
        <v>3072</v>
      </c>
      <c r="F5570" t="s">
        <v>185</v>
      </c>
      <c r="G5570" t="s">
        <v>61</v>
      </c>
      <c r="H5570" t="s">
        <v>23</v>
      </c>
      <c r="I5570" t="s">
        <v>33</v>
      </c>
      <c r="J5570" t="s">
        <v>137</v>
      </c>
      <c r="K5570" t="s">
        <v>201</v>
      </c>
      <c r="L5570" t="s">
        <v>9944</v>
      </c>
      <c r="M5570">
        <v>5</v>
      </c>
      <c r="N5570">
        <v>5044</v>
      </c>
      <c r="O5570">
        <v>0.15</v>
      </c>
      <c r="P5570">
        <v>21437</v>
      </c>
      <c r="Q5570">
        <v>4668.0200000000004</v>
      </c>
      <c r="R5570">
        <v>21.78</v>
      </c>
    </row>
    <row r="5571" spans="1:18" x14ac:dyDescent="0.3">
      <c r="A5571" t="s">
        <v>11915</v>
      </c>
      <c r="B5571" s="1">
        <v>45069</v>
      </c>
      <c r="C5571" s="1">
        <v>45069</v>
      </c>
      <c r="D5571" t="s">
        <v>29</v>
      </c>
      <c r="E5571" t="s">
        <v>335</v>
      </c>
      <c r="F5571" t="s">
        <v>21</v>
      </c>
      <c r="G5571" t="s">
        <v>22</v>
      </c>
      <c r="H5571" t="s">
        <v>42</v>
      </c>
      <c r="I5571" t="s">
        <v>70</v>
      </c>
      <c r="J5571" t="s">
        <v>97</v>
      </c>
      <c r="K5571" t="s">
        <v>379</v>
      </c>
      <c r="L5571" t="s">
        <v>11916</v>
      </c>
      <c r="M5571">
        <v>7</v>
      </c>
      <c r="N5571">
        <v>3004</v>
      </c>
      <c r="O5571">
        <v>0.1</v>
      </c>
      <c r="P5571">
        <v>18925.2</v>
      </c>
      <c r="Q5571">
        <v>5494.37</v>
      </c>
      <c r="R5571">
        <v>29.03</v>
      </c>
    </row>
    <row r="5572" spans="1:18" x14ac:dyDescent="0.3">
      <c r="A5572" t="s">
        <v>11917</v>
      </c>
      <c r="B5572" s="1">
        <v>45317</v>
      </c>
      <c r="C5572" s="1">
        <v>45320</v>
      </c>
      <c r="D5572" t="s">
        <v>29</v>
      </c>
      <c r="E5572" t="s">
        <v>3457</v>
      </c>
      <c r="F5572" t="s">
        <v>495</v>
      </c>
      <c r="G5572" t="s">
        <v>41</v>
      </c>
      <c r="H5572" t="s">
        <v>69</v>
      </c>
      <c r="I5572" t="s">
        <v>24</v>
      </c>
      <c r="J5572" t="s">
        <v>108</v>
      </c>
      <c r="K5572" t="s">
        <v>109</v>
      </c>
      <c r="L5572" t="s">
        <v>11918</v>
      </c>
      <c r="M5572">
        <v>2</v>
      </c>
      <c r="N5572">
        <v>3046</v>
      </c>
      <c r="O5572">
        <v>0</v>
      </c>
      <c r="P5572">
        <v>6092</v>
      </c>
      <c r="Q5572">
        <v>1245.21</v>
      </c>
      <c r="R5572">
        <v>20.440000000000001</v>
      </c>
    </row>
    <row r="5573" spans="1:18" x14ac:dyDescent="0.3">
      <c r="A5573" t="s">
        <v>11919</v>
      </c>
      <c r="B5573" s="1">
        <v>45617</v>
      </c>
      <c r="C5573" s="1">
        <v>45624</v>
      </c>
      <c r="D5573" t="s">
        <v>38</v>
      </c>
      <c r="E5573" t="s">
        <v>3360</v>
      </c>
      <c r="F5573" t="s">
        <v>499</v>
      </c>
      <c r="G5573" t="s">
        <v>61</v>
      </c>
      <c r="H5573" t="s">
        <v>42</v>
      </c>
      <c r="I5573" t="s">
        <v>70</v>
      </c>
      <c r="J5573" t="s">
        <v>137</v>
      </c>
      <c r="K5573" t="s">
        <v>232</v>
      </c>
      <c r="L5573" t="s">
        <v>4361</v>
      </c>
      <c r="M5573">
        <v>8</v>
      </c>
      <c r="N5573">
        <v>877</v>
      </c>
      <c r="O5573">
        <v>0.2</v>
      </c>
      <c r="P5573">
        <v>5612.8</v>
      </c>
      <c r="Q5573">
        <v>1526.66</v>
      </c>
      <c r="R5573">
        <v>27.2</v>
      </c>
    </row>
    <row r="5574" spans="1:18" x14ac:dyDescent="0.3">
      <c r="A5574" t="s">
        <v>11920</v>
      </c>
      <c r="B5574" s="1">
        <v>45056</v>
      </c>
      <c r="C5574" s="1">
        <v>45057</v>
      </c>
      <c r="D5574" t="s">
        <v>19</v>
      </c>
      <c r="E5574" t="s">
        <v>773</v>
      </c>
      <c r="F5574" t="s">
        <v>399</v>
      </c>
      <c r="G5574" t="s">
        <v>41</v>
      </c>
      <c r="H5574" t="s">
        <v>96</v>
      </c>
      <c r="I5574" t="s">
        <v>24</v>
      </c>
      <c r="J5574" t="s">
        <v>137</v>
      </c>
      <c r="K5574" t="s">
        <v>168</v>
      </c>
      <c r="L5574" t="s">
        <v>11921</v>
      </c>
      <c r="M5574">
        <v>2</v>
      </c>
      <c r="N5574">
        <v>2142</v>
      </c>
      <c r="O5574">
        <v>0.2</v>
      </c>
      <c r="P5574">
        <v>3427.2</v>
      </c>
      <c r="Q5574">
        <v>696.51</v>
      </c>
      <c r="R5574">
        <v>20.32</v>
      </c>
    </row>
    <row r="5575" spans="1:18" x14ac:dyDescent="0.3">
      <c r="A5575" t="s">
        <v>11922</v>
      </c>
      <c r="B5575" s="1">
        <v>44927</v>
      </c>
      <c r="C5575" s="1">
        <v>44933</v>
      </c>
      <c r="D5575" t="s">
        <v>38</v>
      </c>
      <c r="E5575" t="s">
        <v>1596</v>
      </c>
      <c r="F5575" t="s">
        <v>68</v>
      </c>
      <c r="G5575" t="s">
        <v>61</v>
      </c>
      <c r="H5575" t="s">
        <v>42</v>
      </c>
      <c r="I5575" t="s">
        <v>70</v>
      </c>
      <c r="J5575" t="s">
        <v>108</v>
      </c>
      <c r="K5575" t="s">
        <v>268</v>
      </c>
      <c r="L5575" t="s">
        <v>11923</v>
      </c>
      <c r="M5575">
        <v>4</v>
      </c>
      <c r="N5575">
        <v>1462</v>
      </c>
      <c r="O5575">
        <v>0.2</v>
      </c>
      <c r="P5575">
        <v>4678.3999999999996</v>
      </c>
      <c r="Q5575">
        <v>1050.53</v>
      </c>
      <c r="R5575">
        <v>22.45</v>
      </c>
    </row>
    <row r="5576" spans="1:18" x14ac:dyDescent="0.3">
      <c r="A5576" t="s">
        <v>11924</v>
      </c>
      <c r="B5576" s="1">
        <v>45163</v>
      </c>
      <c r="C5576" s="1">
        <v>45167</v>
      </c>
      <c r="D5576" t="s">
        <v>29</v>
      </c>
      <c r="E5576" t="s">
        <v>2240</v>
      </c>
      <c r="F5576" t="s">
        <v>546</v>
      </c>
      <c r="G5576" t="s">
        <v>22</v>
      </c>
      <c r="H5576" t="s">
        <v>23</v>
      </c>
      <c r="I5576" t="s">
        <v>70</v>
      </c>
      <c r="J5576" t="s">
        <v>137</v>
      </c>
      <c r="K5576" t="s">
        <v>138</v>
      </c>
      <c r="L5576" t="s">
        <v>11035</v>
      </c>
      <c r="M5576">
        <v>7</v>
      </c>
      <c r="N5576">
        <v>2810</v>
      </c>
      <c r="O5576">
        <v>0.1</v>
      </c>
      <c r="P5576">
        <v>17703</v>
      </c>
      <c r="Q5576">
        <v>5006.55</v>
      </c>
      <c r="R5576">
        <v>28.28</v>
      </c>
    </row>
    <row r="5577" spans="1:18" x14ac:dyDescent="0.3">
      <c r="A5577" t="s">
        <v>11925</v>
      </c>
      <c r="B5577" s="1">
        <v>45334</v>
      </c>
      <c r="C5577" s="1">
        <v>45339</v>
      </c>
      <c r="D5577" t="s">
        <v>19</v>
      </c>
      <c r="E5577" t="s">
        <v>6009</v>
      </c>
      <c r="F5577" t="s">
        <v>136</v>
      </c>
      <c r="G5577" t="s">
        <v>61</v>
      </c>
      <c r="H5577" t="s">
        <v>23</v>
      </c>
      <c r="I5577" t="s">
        <v>43</v>
      </c>
      <c r="J5577" t="s">
        <v>25</v>
      </c>
      <c r="K5577" t="s">
        <v>26</v>
      </c>
      <c r="L5577" t="s">
        <v>3399</v>
      </c>
      <c r="M5577">
        <v>4</v>
      </c>
      <c r="N5577">
        <v>2367</v>
      </c>
      <c r="O5577">
        <v>0</v>
      </c>
      <c r="P5577">
        <v>9468</v>
      </c>
      <c r="Q5577">
        <v>3039.96</v>
      </c>
      <c r="R5577">
        <v>32.11</v>
      </c>
    </row>
    <row r="5578" spans="1:18" x14ac:dyDescent="0.3">
      <c r="A5578" t="s">
        <v>11926</v>
      </c>
      <c r="B5578" s="1">
        <v>44932</v>
      </c>
      <c r="C5578" s="1">
        <v>44933</v>
      </c>
      <c r="D5578" t="s">
        <v>29</v>
      </c>
      <c r="E5578" t="s">
        <v>2496</v>
      </c>
      <c r="F5578" t="s">
        <v>107</v>
      </c>
      <c r="G5578" t="s">
        <v>22</v>
      </c>
      <c r="H5578" t="s">
        <v>23</v>
      </c>
      <c r="I5578" t="s">
        <v>70</v>
      </c>
      <c r="J5578" t="s">
        <v>97</v>
      </c>
      <c r="K5578" t="s">
        <v>98</v>
      </c>
      <c r="L5578" t="s">
        <v>1751</v>
      </c>
      <c r="M5578">
        <v>5</v>
      </c>
      <c r="N5578">
        <v>4725</v>
      </c>
      <c r="O5578">
        <v>0</v>
      </c>
      <c r="P5578">
        <v>23625</v>
      </c>
      <c r="Q5578">
        <v>5513.85</v>
      </c>
      <c r="R5578">
        <v>23.34</v>
      </c>
    </row>
    <row r="5579" spans="1:18" x14ac:dyDescent="0.3">
      <c r="A5579" t="s">
        <v>11927</v>
      </c>
      <c r="B5579" s="1">
        <v>45508</v>
      </c>
      <c r="C5579" s="1">
        <v>45512</v>
      </c>
      <c r="D5579" t="s">
        <v>89</v>
      </c>
      <c r="E5579" t="s">
        <v>4655</v>
      </c>
      <c r="F5579" t="s">
        <v>976</v>
      </c>
      <c r="G5579" t="s">
        <v>41</v>
      </c>
      <c r="H5579" t="s">
        <v>42</v>
      </c>
      <c r="I5579" t="s">
        <v>63</v>
      </c>
      <c r="J5579" t="s">
        <v>34</v>
      </c>
      <c r="K5579" t="s">
        <v>113</v>
      </c>
      <c r="L5579" t="s">
        <v>11928</v>
      </c>
      <c r="M5579">
        <v>2</v>
      </c>
      <c r="N5579">
        <v>2611</v>
      </c>
      <c r="O5579">
        <v>0.1</v>
      </c>
      <c r="P5579">
        <v>4699.8</v>
      </c>
      <c r="Q5579">
        <v>1819.92</v>
      </c>
      <c r="R5579">
        <v>38.72</v>
      </c>
    </row>
    <row r="5580" spans="1:18" x14ac:dyDescent="0.3">
      <c r="A5580" t="s">
        <v>11929</v>
      </c>
      <c r="B5580" s="1">
        <v>45580</v>
      </c>
      <c r="C5580" s="1">
        <v>45583</v>
      </c>
      <c r="D5580" t="s">
        <v>19</v>
      </c>
      <c r="E5580" t="s">
        <v>1197</v>
      </c>
      <c r="F5580" t="s">
        <v>1042</v>
      </c>
      <c r="G5580" t="s">
        <v>22</v>
      </c>
      <c r="H5580" t="s">
        <v>62</v>
      </c>
      <c r="I5580" t="s">
        <v>33</v>
      </c>
      <c r="J5580" t="s">
        <v>34</v>
      </c>
      <c r="K5580" t="s">
        <v>35</v>
      </c>
      <c r="L5580" t="s">
        <v>11930</v>
      </c>
      <c r="M5580">
        <v>3</v>
      </c>
      <c r="N5580">
        <v>2528</v>
      </c>
      <c r="O5580">
        <v>0.1</v>
      </c>
      <c r="P5580">
        <v>6825.6</v>
      </c>
      <c r="Q5580">
        <v>2705.5</v>
      </c>
      <c r="R5580">
        <v>39.64</v>
      </c>
    </row>
    <row r="5581" spans="1:18" x14ac:dyDescent="0.3">
      <c r="A5581" t="s">
        <v>11931</v>
      </c>
      <c r="B5581" s="1">
        <v>45026</v>
      </c>
      <c r="C5581" s="1">
        <v>45030</v>
      </c>
      <c r="D5581" t="s">
        <v>19</v>
      </c>
      <c r="E5581" t="s">
        <v>6267</v>
      </c>
      <c r="F5581" t="s">
        <v>213</v>
      </c>
      <c r="G5581" t="s">
        <v>41</v>
      </c>
      <c r="H5581" t="s">
        <v>81</v>
      </c>
      <c r="I5581" t="s">
        <v>70</v>
      </c>
      <c r="J5581" t="s">
        <v>25</v>
      </c>
      <c r="K5581" t="s">
        <v>290</v>
      </c>
      <c r="L5581" t="s">
        <v>11932</v>
      </c>
      <c r="M5581">
        <v>10</v>
      </c>
      <c r="N5581">
        <v>2062</v>
      </c>
      <c r="O5581">
        <v>0.2</v>
      </c>
      <c r="P5581">
        <v>16496</v>
      </c>
      <c r="Q5581">
        <v>6214.57</v>
      </c>
      <c r="R5581">
        <v>37.67</v>
      </c>
    </row>
    <row r="5582" spans="1:18" x14ac:dyDescent="0.3">
      <c r="A5582" t="s">
        <v>11933</v>
      </c>
      <c r="B5582" s="1">
        <v>44934</v>
      </c>
      <c r="C5582" s="1">
        <v>44936</v>
      </c>
      <c r="D5582" t="s">
        <v>89</v>
      </c>
      <c r="E5582" t="s">
        <v>370</v>
      </c>
      <c r="F5582" t="s">
        <v>117</v>
      </c>
      <c r="G5582" t="s">
        <v>41</v>
      </c>
      <c r="H5582" t="s">
        <v>23</v>
      </c>
      <c r="I5582" t="s">
        <v>33</v>
      </c>
      <c r="J5582" t="s">
        <v>137</v>
      </c>
      <c r="K5582" t="s">
        <v>410</v>
      </c>
      <c r="L5582" t="s">
        <v>11934</v>
      </c>
      <c r="M5582">
        <v>3</v>
      </c>
      <c r="N5582">
        <v>1473</v>
      </c>
      <c r="O5582">
        <v>0.2</v>
      </c>
      <c r="P5582">
        <v>3535.2</v>
      </c>
      <c r="Q5582">
        <v>769.28</v>
      </c>
      <c r="R5582">
        <v>21.76</v>
      </c>
    </row>
    <row r="5583" spans="1:18" x14ac:dyDescent="0.3">
      <c r="A5583" t="s">
        <v>11935</v>
      </c>
      <c r="B5583" s="1">
        <v>45490</v>
      </c>
      <c r="C5583" s="1">
        <v>45496</v>
      </c>
      <c r="D5583" t="s">
        <v>19</v>
      </c>
      <c r="E5583" t="s">
        <v>663</v>
      </c>
      <c r="F5583" t="s">
        <v>976</v>
      </c>
      <c r="G5583" t="s">
        <v>61</v>
      </c>
      <c r="H5583" t="s">
        <v>62</v>
      </c>
      <c r="I5583" t="s">
        <v>24</v>
      </c>
      <c r="J5583" t="s">
        <v>97</v>
      </c>
      <c r="K5583" t="s">
        <v>379</v>
      </c>
      <c r="L5583" t="s">
        <v>11936</v>
      </c>
      <c r="M5583">
        <v>1</v>
      </c>
      <c r="N5583">
        <v>4187</v>
      </c>
      <c r="O5583">
        <v>0.05</v>
      </c>
      <c r="P5583">
        <v>3977.65</v>
      </c>
      <c r="Q5583">
        <v>815.69</v>
      </c>
      <c r="R5583">
        <v>20.51</v>
      </c>
    </row>
    <row r="5584" spans="1:18" x14ac:dyDescent="0.3">
      <c r="A5584" t="s">
        <v>11937</v>
      </c>
      <c r="B5584" s="1">
        <v>45241</v>
      </c>
      <c r="C5584" s="1">
        <v>45245</v>
      </c>
      <c r="D5584" t="s">
        <v>89</v>
      </c>
      <c r="E5584" t="s">
        <v>1280</v>
      </c>
      <c r="F5584" t="s">
        <v>263</v>
      </c>
      <c r="G5584" t="s">
        <v>22</v>
      </c>
      <c r="H5584" t="s">
        <v>81</v>
      </c>
      <c r="I5584" t="s">
        <v>24</v>
      </c>
      <c r="J5584" t="s">
        <v>49</v>
      </c>
      <c r="K5584" t="s">
        <v>311</v>
      </c>
      <c r="L5584" t="s">
        <v>11938</v>
      </c>
      <c r="M5584">
        <v>4</v>
      </c>
      <c r="N5584">
        <v>502</v>
      </c>
      <c r="O5584">
        <v>0.15</v>
      </c>
      <c r="P5584">
        <v>1706.8</v>
      </c>
      <c r="Q5584">
        <v>544.69000000000005</v>
      </c>
      <c r="R5584">
        <v>31.91</v>
      </c>
    </row>
    <row r="5585" spans="1:18" x14ac:dyDescent="0.3">
      <c r="A5585" t="s">
        <v>11939</v>
      </c>
      <c r="B5585" s="1">
        <v>45641</v>
      </c>
      <c r="C5585" s="1">
        <v>45645</v>
      </c>
      <c r="D5585" t="s">
        <v>19</v>
      </c>
      <c r="E5585" t="s">
        <v>2460</v>
      </c>
      <c r="F5585" t="s">
        <v>31</v>
      </c>
      <c r="G5585" t="s">
        <v>41</v>
      </c>
      <c r="H5585" t="s">
        <v>42</v>
      </c>
      <c r="I5585" t="s">
        <v>43</v>
      </c>
      <c r="J5585" t="s">
        <v>108</v>
      </c>
      <c r="K5585" t="s">
        <v>268</v>
      </c>
      <c r="L5585" t="s">
        <v>11940</v>
      </c>
      <c r="M5585">
        <v>7</v>
      </c>
      <c r="N5585">
        <v>3157</v>
      </c>
      <c r="O5585">
        <v>0</v>
      </c>
      <c r="P5585">
        <v>22099</v>
      </c>
      <c r="Q5585">
        <v>6030.58</v>
      </c>
      <c r="R5585">
        <v>27.29</v>
      </c>
    </row>
    <row r="5586" spans="1:18" x14ac:dyDescent="0.3">
      <c r="A5586" t="s">
        <v>11941</v>
      </c>
      <c r="B5586" s="1">
        <v>45202</v>
      </c>
      <c r="C5586" s="1">
        <v>45208</v>
      </c>
      <c r="D5586" t="s">
        <v>19</v>
      </c>
      <c r="E5586" t="s">
        <v>539</v>
      </c>
      <c r="F5586" t="s">
        <v>531</v>
      </c>
      <c r="G5586" t="s">
        <v>41</v>
      </c>
      <c r="H5586" t="s">
        <v>62</v>
      </c>
      <c r="I5586" t="s">
        <v>43</v>
      </c>
      <c r="J5586" t="s">
        <v>34</v>
      </c>
      <c r="K5586" t="s">
        <v>35</v>
      </c>
      <c r="L5586" t="s">
        <v>11942</v>
      </c>
      <c r="M5586">
        <v>3</v>
      </c>
      <c r="N5586">
        <v>4031</v>
      </c>
      <c r="O5586">
        <v>0.15</v>
      </c>
      <c r="P5586">
        <v>10279.049999999999</v>
      </c>
      <c r="Q5586">
        <v>2447.33</v>
      </c>
      <c r="R5586">
        <v>23.81</v>
      </c>
    </row>
    <row r="5587" spans="1:18" x14ac:dyDescent="0.3">
      <c r="A5587" t="s">
        <v>11943</v>
      </c>
      <c r="B5587" s="1">
        <v>45597</v>
      </c>
      <c r="C5587" s="1">
        <v>45599</v>
      </c>
      <c r="D5587" t="s">
        <v>89</v>
      </c>
      <c r="E5587" t="s">
        <v>2152</v>
      </c>
      <c r="F5587" t="s">
        <v>102</v>
      </c>
      <c r="G5587" t="s">
        <v>61</v>
      </c>
      <c r="H5587" t="s">
        <v>32</v>
      </c>
      <c r="I5587" t="s">
        <v>33</v>
      </c>
      <c r="J5587" t="s">
        <v>34</v>
      </c>
      <c r="K5587" t="s">
        <v>35</v>
      </c>
      <c r="L5587" t="s">
        <v>11944</v>
      </c>
      <c r="M5587">
        <v>1</v>
      </c>
      <c r="N5587">
        <v>4059</v>
      </c>
      <c r="O5587">
        <v>0.2</v>
      </c>
      <c r="P5587">
        <v>3247.2</v>
      </c>
      <c r="Q5587">
        <v>1125.8900000000001</v>
      </c>
      <c r="R5587">
        <v>34.67</v>
      </c>
    </row>
    <row r="5588" spans="1:18" x14ac:dyDescent="0.3">
      <c r="A5588" t="s">
        <v>11945</v>
      </c>
      <c r="B5588" s="1">
        <v>45543</v>
      </c>
      <c r="C5588" s="1">
        <v>45548</v>
      </c>
      <c r="D5588" t="s">
        <v>19</v>
      </c>
      <c r="E5588" t="s">
        <v>2283</v>
      </c>
      <c r="F5588" t="s">
        <v>156</v>
      </c>
      <c r="G5588" t="s">
        <v>61</v>
      </c>
      <c r="H5588" t="s">
        <v>42</v>
      </c>
      <c r="I5588" t="s">
        <v>70</v>
      </c>
      <c r="J5588" t="s">
        <v>137</v>
      </c>
      <c r="K5588" t="s">
        <v>168</v>
      </c>
      <c r="L5588" t="s">
        <v>11946</v>
      </c>
      <c r="M5588">
        <v>1</v>
      </c>
      <c r="N5588">
        <v>3174</v>
      </c>
      <c r="O5588">
        <v>0</v>
      </c>
      <c r="P5588">
        <v>3174</v>
      </c>
      <c r="Q5588">
        <v>738.09</v>
      </c>
      <c r="R5588">
        <v>23.25</v>
      </c>
    </row>
    <row r="5589" spans="1:18" x14ac:dyDescent="0.3">
      <c r="A5589" t="s">
        <v>11947</v>
      </c>
      <c r="B5589" s="1">
        <v>45190</v>
      </c>
      <c r="C5589" s="1">
        <v>45191</v>
      </c>
      <c r="D5589" t="s">
        <v>38</v>
      </c>
      <c r="E5589" t="s">
        <v>734</v>
      </c>
      <c r="F5589" t="s">
        <v>315</v>
      </c>
      <c r="G5589" t="s">
        <v>61</v>
      </c>
      <c r="H5589" t="s">
        <v>81</v>
      </c>
      <c r="I5589" t="s">
        <v>63</v>
      </c>
      <c r="J5589" t="s">
        <v>55</v>
      </c>
      <c r="K5589" t="s">
        <v>364</v>
      </c>
      <c r="L5589" t="s">
        <v>11948</v>
      </c>
      <c r="M5589">
        <v>4</v>
      </c>
      <c r="N5589">
        <v>1790</v>
      </c>
      <c r="O5589">
        <v>0.2</v>
      </c>
      <c r="P5589">
        <v>5728</v>
      </c>
      <c r="Q5589">
        <v>2088.5300000000002</v>
      </c>
      <c r="R5589">
        <v>36.46</v>
      </c>
    </row>
    <row r="5590" spans="1:18" x14ac:dyDescent="0.3">
      <c r="A5590" t="s">
        <v>11949</v>
      </c>
      <c r="B5590" s="1">
        <v>45311</v>
      </c>
      <c r="C5590" s="1">
        <v>45317</v>
      </c>
      <c r="D5590" t="s">
        <v>89</v>
      </c>
      <c r="E5590" t="s">
        <v>930</v>
      </c>
      <c r="F5590" t="s">
        <v>251</v>
      </c>
      <c r="G5590" t="s">
        <v>41</v>
      </c>
      <c r="H5590" t="s">
        <v>96</v>
      </c>
      <c r="I5590" t="s">
        <v>63</v>
      </c>
      <c r="J5590" t="s">
        <v>55</v>
      </c>
      <c r="K5590" t="s">
        <v>86</v>
      </c>
      <c r="L5590" t="s">
        <v>5346</v>
      </c>
      <c r="M5590">
        <v>10</v>
      </c>
      <c r="N5590">
        <v>320</v>
      </c>
      <c r="O5590">
        <v>0.05</v>
      </c>
      <c r="P5590">
        <v>3040</v>
      </c>
      <c r="Q5590">
        <v>944.77</v>
      </c>
      <c r="R5590">
        <v>31.08</v>
      </c>
    </row>
    <row r="5591" spans="1:18" x14ac:dyDescent="0.3">
      <c r="A5591" t="s">
        <v>11950</v>
      </c>
      <c r="B5591" s="1">
        <v>44975</v>
      </c>
      <c r="C5591" s="1">
        <v>44978</v>
      </c>
      <c r="D5591" t="s">
        <v>19</v>
      </c>
      <c r="E5591" t="s">
        <v>112</v>
      </c>
      <c r="F5591" t="s">
        <v>286</v>
      </c>
      <c r="G5591" t="s">
        <v>41</v>
      </c>
      <c r="H5591" t="s">
        <v>62</v>
      </c>
      <c r="I5591" t="s">
        <v>63</v>
      </c>
      <c r="J5591" t="s">
        <v>97</v>
      </c>
      <c r="K5591" t="s">
        <v>98</v>
      </c>
      <c r="L5591" t="s">
        <v>11951</v>
      </c>
      <c r="M5591">
        <v>3</v>
      </c>
      <c r="N5591">
        <v>423</v>
      </c>
      <c r="O5591">
        <v>0</v>
      </c>
      <c r="P5591">
        <v>1269</v>
      </c>
      <c r="Q5591">
        <v>468.1</v>
      </c>
      <c r="R5591">
        <v>36.89</v>
      </c>
    </row>
    <row r="5592" spans="1:18" x14ac:dyDescent="0.3">
      <c r="A5592" t="s">
        <v>11952</v>
      </c>
      <c r="B5592" s="1">
        <v>45339</v>
      </c>
      <c r="C5592" s="1">
        <v>45343</v>
      </c>
      <c r="D5592" t="s">
        <v>19</v>
      </c>
      <c r="E5592" t="s">
        <v>1593</v>
      </c>
      <c r="F5592" t="s">
        <v>420</v>
      </c>
      <c r="G5592" t="s">
        <v>41</v>
      </c>
      <c r="H5592" t="s">
        <v>96</v>
      </c>
      <c r="I5592" t="s">
        <v>33</v>
      </c>
      <c r="J5592" t="s">
        <v>55</v>
      </c>
      <c r="K5592" t="s">
        <v>364</v>
      </c>
      <c r="L5592" t="s">
        <v>11953</v>
      </c>
      <c r="M5592">
        <v>5</v>
      </c>
      <c r="N5592">
        <v>3632</v>
      </c>
      <c r="O5592">
        <v>0.2</v>
      </c>
      <c r="P5592">
        <v>14528</v>
      </c>
      <c r="Q5592">
        <v>4044.63</v>
      </c>
      <c r="R5592">
        <v>27.84</v>
      </c>
    </row>
    <row r="5593" spans="1:18" x14ac:dyDescent="0.3">
      <c r="A5593" t="s">
        <v>11954</v>
      </c>
      <c r="B5593" s="1">
        <v>45271</v>
      </c>
      <c r="C5593" s="1">
        <v>45277</v>
      </c>
      <c r="D5593" t="s">
        <v>19</v>
      </c>
      <c r="E5593" t="s">
        <v>346</v>
      </c>
      <c r="F5593" t="s">
        <v>531</v>
      </c>
      <c r="G5593" t="s">
        <v>22</v>
      </c>
      <c r="H5593" t="s">
        <v>75</v>
      </c>
      <c r="I5593" t="s">
        <v>63</v>
      </c>
      <c r="J5593" t="s">
        <v>137</v>
      </c>
      <c r="K5593" t="s">
        <v>168</v>
      </c>
      <c r="L5593" t="s">
        <v>11955</v>
      </c>
      <c r="M5593">
        <v>8</v>
      </c>
      <c r="N5593">
        <v>4984</v>
      </c>
      <c r="O5593">
        <v>0.15</v>
      </c>
      <c r="P5593">
        <v>33891.199999999997</v>
      </c>
      <c r="Q5593">
        <v>7433.63</v>
      </c>
      <c r="R5593">
        <v>21.93</v>
      </c>
    </row>
    <row r="5594" spans="1:18" x14ac:dyDescent="0.3">
      <c r="A5594" t="s">
        <v>11956</v>
      </c>
      <c r="B5594" s="1">
        <v>45413</v>
      </c>
      <c r="C5594" s="1">
        <v>45418</v>
      </c>
      <c r="D5594" t="s">
        <v>89</v>
      </c>
      <c r="E5594" t="s">
        <v>3145</v>
      </c>
      <c r="F5594" t="s">
        <v>363</v>
      </c>
      <c r="G5594" t="s">
        <v>41</v>
      </c>
      <c r="H5594" t="s">
        <v>23</v>
      </c>
      <c r="I5594" t="s">
        <v>33</v>
      </c>
      <c r="J5594" t="s">
        <v>49</v>
      </c>
      <c r="K5594" t="s">
        <v>311</v>
      </c>
      <c r="L5594" t="s">
        <v>11957</v>
      </c>
      <c r="M5594">
        <v>9</v>
      </c>
      <c r="N5594">
        <v>3318</v>
      </c>
      <c r="O5594">
        <v>0.05</v>
      </c>
      <c r="P5594">
        <v>28368.9</v>
      </c>
      <c r="Q5594">
        <v>6516.7</v>
      </c>
      <c r="R5594">
        <v>22.97</v>
      </c>
    </row>
    <row r="5595" spans="1:18" x14ac:dyDescent="0.3">
      <c r="A5595" t="s">
        <v>11958</v>
      </c>
      <c r="B5595" s="1">
        <v>45313</v>
      </c>
      <c r="C5595" s="1">
        <v>45314</v>
      </c>
      <c r="D5595" t="s">
        <v>19</v>
      </c>
      <c r="E5595" t="s">
        <v>11466</v>
      </c>
      <c r="F5595" t="s">
        <v>363</v>
      </c>
      <c r="G5595" t="s">
        <v>41</v>
      </c>
      <c r="H5595" t="s">
        <v>62</v>
      </c>
      <c r="I5595" t="s">
        <v>33</v>
      </c>
      <c r="J5595" t="s">
        <v>25</v>
      </c>
      <c r="K5595" t="s">
        <v>290</v>
      </c>
      <c r="L5595" t="s">
        <v>10943</v>
      </c>
      <c r="M5595">
        <v>6</v>
      </c>
      <c r="N5595">
        <v>4251</v>
      </c>
      <c r="O5595">
        <v>0</v>
      </c>
      <c r="P5595">
        <v>25506</v>
      </c>
      <c r="Q5595">
        <v>10027.4</v>
      </c>
      <c r="R5595">
        <v>39.31</v>
      </c>
    </row>
    <row r="5596" spans="1:18" x14ac:dyDescent="0.3">
      <c r="A5596" t="s">
        <v>11959</v>
      </c>
      <c r="B5596" s="1">
        <v>44958</v>
      </c>
      <c r="C5596" s="1">
        <v>44960</v>
      </c>
      <c r="D5596" t="s">
        <v>89</v>
      </c>
      <c r="E5596" t="s">
        <v>4375</v>
      </c>
      <c r="F5596" t="s">
        <v>435</v>
      </c>
      <c r="G5596" t="s">
        <v>61</v>
      </c>
      <c r="H5596" t="s">
        <v>69</v>
      </c>
      <c r="I5596" t="s">
        <v>63</v>
      </c>
      <c r="J5596" t="s">
        <v>108</v>
      </c>
      <c r="K5596" t="s">
        <v>118</v>
      </c>
      <c r="L5596" t="s">
        <v>11960</v>
      </c>
      <c r="M5596">
        <v>10</v>
      </c>
      <c r="N5596">
        <v>248</v>
      </c>
      <c r="O5596">
        <v>0.1</v>
      </c>
      <c r="P5596">
        <v>2232</v>
      </c>
      <c r="Q5596">
        <v>505.48</v>
      </c>
      <c r="R5596">
        <v>22.65</v>
      </c>
    </row>
    <row r="5597" spans="1:18" x14ac:dyDescent="0.3">
      <c r="A5597" t="s">
        <v>11961</v>
      </c>
      <c r="B5597" s="1">
        <v>45226</v>
      </c>
      <c r="C5597" s="1">
        <v>45229</v>
      </c>
      <c r="D5597" t="s">
        <v>38</v>
      </c>
      <c r="E5597" t="s">
        <v>6356</v>
      </c>
      <c r="F5597" t="s">
        <v>151</v>
      </c>
      <c r="G5597" t="s">
        <v>61</v>
      </c>
      <c r="H5597" t="s">
        <v>81</v>
      </c>
      <c r="I5597" t="s">
        <v>70</v>
      </c>
      <c r="J5597" t="s">
        <v>25</v>
      </c>
      <c r="K5597" t="s">
        <v>443</v>
      </c>
      <c r="L5597" t="s">
        <v>11962</v>
      </c>
      <c r="M5597">
        <v>10</v>
      </c>
      <c r="N5597">
        <v>1996</v>
      </c>
      <c r="O5597">
        <v>0</v>
      </c>
      <c r="P5597">
        <v>19960</v>
      </c>
      <c r="Q5597">
        <v>6516.79</v>
      </c>
      <c r="R5597">
        <v>32.65</v>
      </c>
    </row>
    <row r="5598" spans="1:18" x14ac:dyDescent="0.3">
      <c r="A5598" t="s">
        <v>11963</v>
      </c>
      <c r="B5598" s="1">
        <v>45266</v>
      </c>
      <c r="C5598" s="1">
        <v>45269</v>
      </c>
      <c r="D5598" t="s">
        <v>19</v>
      </c>
      <c r="E5598" t="s">
        <v>987</v>
      </c>
      <c r="F5598" t="s">
        <v>480</v>
      </c>
      <c r="G5598" t="s">
        <v>41</v>
      </c>
      <c r="H5598" t="s">
        <v>96</v>
      </c>
      <c r="I5598" t="s">
        <v>63</v>
      </c>
      <c r="J5598" t="s">
        <v>108</v>
      </c>
      <c r="K5598" t="s">
        <v>109</v>
      </c>
      <c r="L5598" t="s">
        <v>10250</v>
      </c>
      <c r="M5598">
        <v>4</v>
      </c>
      <c r="N5598">
        <v>4214</v>
      </c>
      <c r="O5598">
        <v>0.15</v>
      </c>
      <c r="P5598">
        <v>14327.6</v>
      </c>
      <c r="Q5598">
        <v>5083.3500000000004</v>
      </c>
      <c r="R5598">
        <v>35.479999999999997</v>
      </c>
    </row>
    <row r="5599" spans="1:18" x14ac:dyDescent="0.3">
      <c r="A5599" t="s">
        <v>11964</v>
      </c>
      <c r="B5599" s="1">
        <v>45243</v>
      </c>
      <c r="C5599" s="1">
        <v>45244</v>
      </c>
      <c r="D5599" t="s">
        <v>89</v>
      </c>
      <c r="E5599" t="s">
        <v>5504</v>
      </c>
      <c r="F5599" t="s">
        <v>546</v>
      </c>
      <c r="G5599" t="s">
        <v>41</v>
      </c>
      <c r="H5599" t="s">
        <v>96</v>
      </c>
      <c r="I5599" t="s">
        <v>33</v>
      </c>
      <c r="J5599" t="s">
        <v>49</v>
      </c>
      <c r="K5599" t="s">
        <v>50</v>
      </c>
      <c r="L5599" t="s">
        <v>11965</v>
      </c>
      <c r="M5599">
        <v>8</v>
      </c>
      <c r="N5599">
        <v>3955</v>
      </c>
      <c r="O5599">
        <v>0.05</v>
      </c>
      <c r="P5599">
        <v>30058</v>
      </c>
      <c r="Q5599">
        <v>8096.51</v>
      </c>
      <c r="R5599">
        <v>26.94</v>
      </c>
    </row>
    <row r="5600" spans="1:18" x14ac:dyDescent="0.3">
      <c r="A5600" t="s">
        <v>11966</v>
      </c>
      <c r="B5600" s="1">
        <v>45365</v>
      </c>
      <c r="C5600" s="1">
        <v>45372</v>
      </c>
      <c r="D5600" t="s">
        <v>38</v>
      </c>
      <c r="E5600" t="s">
        <v>3964</v>
      </c>
      <c r="F5600" t="s">
        <v>209</v>
      </c>
      <c r="G5600" t="s">
        <v>22</v>
      </c>
      <c r="H5600" t="s">
        <v>62</v>
      </c>
      <c r="I5600" t="s">
        <v>70</v>
      </c>
      <c r="J5600" t="s">
        <v>25</v>
      </c>
      <c r="K5600" t="s">
        <v>240</v>
      </c>
      <c r="L5600" t="s">
        <v>11967</v>
      </c>
      <c r="M5600">
        <v>6</v>
      </c>
      <c r="N5600">
        <v>4681</v>
      </c>
      <c r="O5600">
        <v>0</v>
      </c>
      <c r="P5600">
        <v>28086</v>
      </c>
      <c r="Q5600">
        <v>7878.27</v>
      </c>
      <c r="R5600">
        <v>28.05</v>
      </c>
    </row>
    <row r="5601" spans="1:18" x14ac:dyDescent="0.3">
      <c r="A5601" t="s">
        <v>11968</v>
      </c>
      <c r="B5601" s="1">
        <v>45647</v>
      </c>
      <c r="C5601" s="1">
        <v>45652</v>
      </c>
      <c r="D5601" t="s">
        <v>19</v>
      </c>
      <c r="E5601" t="s">
        <v>7458</v>
      </c>
      <c r="F5601" t="s">
        <v>363</v>
      </c>
      <c r="G5601" t="s">
        <v>41</v>
      </c>
      <c r="H5601" t="s">
        <v>62</v>
      </c>
      <c r="I5601" t="s">
        <v>43</v>
      </c>
      <c r="J5601" t="s">
        <v>108</v>
      </c>
      <c r="K5601" t="s">
        <v>118</v>
      </c>
      <c r="L5601" t="s">
        <v>11969</v>
      </c>
      <c r="M5601">
        <v>10</v>
      </c>
      <c r="N5601">
        <v>2159</v>
      </c>
      <c r="O5601">
        <v>0.1</v>
      </c>
      <c r="P5601">
        <v>19431</v>
      </c>
      <c r="Q5601">
        <v>3895.92</v>
      </c>
      <c r="R5601">
        <v>20.05</v>
      </c>
    </row>
    <row r="5602" spans="1:18" x14ac:dyDescent="0.3">
      <c r="A5602" t="s">
        <v>11970</v>
      </c>
      <c r="B5602" s="1">
        <v>45541</v>
      </c>
      <c r="C5602" s="1">
        <v>45546</v>
      </c>
      <c r="D5602" t="s">
        <v>19</v>
      </c>
      <c r="E5602" t="s">
        <v>3595</v>
      </c>
      <c r="F5602" t="s">
        <v>612</v>
      </c>
      <c r="G5602" t="s">
        <v>61</v>
      </c>
      <c r="H5602" t="s">
        <v>62</v>
      </c>
      <c r="I5602" t="s">
        <v>43</v>
      </c>
      <c r="J5602" t="s">
        <v>25</v>
      </c>
      <c r="K5602" t="s">
        <v>26</v>
      </c>
      <c r="L5602" t="s">
        <v>11971</v>
      </c>
      <c r="M5602">
        <v>3</v>
      </c>
      <c r="N5602">
        <v>990</v>
      </c>
      <c r="O5602">
        <v>0.2</v>
      </c>
      <c r="P5602">
        <v>2376</v>
      </c>
      <c r="Q5602">
        <v>850.89</v>
      </c>
      <c r="R5602">
        <v>35.81</v>
      </c>
    </row>
    <row r="5603" spans="1:18" x14ac:dyDescent="0.3">
      <c r="A5603" t="s">
        <v>11972</v>
      </c>
      <c r="B5603" s="1">
        <v>45483</v>
      </c>
      <c r="C5603" s="1">
        <v>45483</v>
      </c>
      <c r="D5603" t="s">
        <v>29</v>
      </c>
      <c r="E5603" t="s">
        <v>3001</v>
      </c>
      <c r="F5603" t="s">
        <v>151</v>
      </c>
      <c r="G5603" t="s">
        <v>61</v>
      </c>
      <c r="H5603" t="s">
        <v>32</v>
      </c>
      <c r="I5603" t="s">
        <v>70</v>
      </c>
      <c r="J5603" t="s">
        <v>25</v>
      </c>
      <c r="K5603" t="s">
        <v>26</v>
      </c>
      <c r="L5603" t="s">
        <v>11973</v>
      </c>
      <c r="M5603">
        <v>2</v>
      </c>
      <c r="N5603">
        <v>4659</v>
      </c>
      <c r="O5603">
        <v>0.05</v>
      </c>
      <c r="P5603">
        <v>8852.1</v>
      </c>
      <c r="Q5603">
        <v>2909.52</v>
      </c>
      <c r="R5603">
        <v>32.869999999999997</v>
      </c>
    </row>
    <row r="5604" spans="1:18" x14ac:dyDescent="0.3">
      <c r="A5604" t="s">
        <v>11974</v>
      </c>
      <c r="B5604" s="1">
        <v>45231</v>
      </c>
      <c r="C5604" s="1">
        <v>45232</v>
      </c>
      <c r="D5604" t="s">
        <v>19</v>
      </c>
      <c r="E5604" t="s">
        <v>1693</v>
      </c>
      <c r="F5604" t="s">
        <v>988</v>
      </c>
      <c r="G5604" t="s">
        <v>41</v>
      </c>
      <c r="H5604" t="s">
        <v>23</v>
      </c>
      <c r="I5604" t="s">
        <v>24</v>
      </c>
      <c r="J5604" t="s">
        <v>97</v>
      </c>
      <c r="K5604" t="s">
        <v>181</v>
      </c>
      <c r="L5604" t="s">
        <v>11975</v>
      </c>
      <c r="M5604">
        <v>1</v>
      </c>
      <c r="N5604">
        <v>5063</v>
      </c>
      <c r="O5604">
        <v>0.2</v>
      </c>
      <c r="P5604">
        <v>4050.4</v>
      </c>
      <c r="Q5604">
        <v>1560.95</v>
      </c>
      <c r="R5604">
        <v>38.54</v>
      </c>
    </row>
    <row r="5605" spans="1:18" x14ac:dyDescent="0.3">
      <c r="A5605" t="s">
        <v>11976</v>
      </c>
      <c r="B5605" s="1">
        <v>45428</v>
      </c>
      <c r="C5605" s="1">
        <v>45429</v>
      </c>
      <c r="D5605" t="s">
        <v>19</v>
      </c>
      <c r="E5605" t="s">
        <v>2038</v>
      </c>
      <c r="F5605" t="s">
        <v>272</v>
      </c>
      <c r="G5605" t="s">
        <v>61</v>
      </c>
      <c r="H5605" t="s">
        <v>32</v>
      </c>
      <c r="I5605" t="s">
        <v>63</v>
      </c>
      <c r="J5605" t="s">
        <v>97</v>
      </c>
      <c r="K5605" t="s">
        <v>157</v>
      </c>
      <c r="L5605" t="s">
        <v>7905</v>
      </c>
      <c r="M5605">
        <v>5</v>
      </c>
      <c r="N5605">
        <v>2088</v>
      </c>
      <c r="O5605">
        <v>0.05</v>
      </c>
      <c r="P5605">
        <v>9918</v>
      </c>
      <c r="Q5605">
        <v>2688.26</v>
      </c>
      <c r="R5605">
        <v>27.1</v>
      </c>
    </row>
    <row r="5606" spans="1:18" x14ac:dyDescent="0.3">
      <c r="A5606" t="s">
        <v>11977</v>
      </c>
      <c r="B5606" s="1">
        <v>45194</v>
      </c>
      <c r="C5606" s="1">
        <v>45200</v>
      </c>
      <c r="D5606" t="s">
        <v>89</v>
      </c>
      <c r="E5606" t="s">
        <v>3516</v>
      </c>
      <c r="F5606" t="s">
        <v>236</v>
      </c>
      <c r="G5606" t="s">
        <v>22</v>
      </c>
      <c r="H5606" t="s">
        <v>42</v>
      </c>
      <c r="I5606" t="s">
        <v>63</v>
      </c>
      <c r="J5606" t="s">
        <v>137</v>
      </c>
      <c r="K5606" t="s">
        <v>138</v>
      </c>
      <c r="L5606" t="s">
        <v>11978</v>
      </c>
      <c r="M5606">
        <v>5</v>
      </c>
      <c r="N5606">
        <v>709</v>
      </c>
      <c r="O5606">
        <v>0.1</v>
      </c>
      <c r="P5606">
        <v>3190.5</v>
      </c>
      <c r="Q5606">
        <v>911.07</v>
      </c>
      <c r="R5606">
        <v>28.56</v>
      </c>
    </row>
    <row r="5607" spans="1:18" x14ac:dyDescent="0.3">
      <c r="A5607" t="s">
        <v>11979</v>
      </c>
      <c r="B5607" s="1">
        <v>45282</v>
      </c>
      <c r="C5607" s="1">
        <v>45287</v>
      </c>
      <c r="D5607" t="s">
        <v>38</v>
      </c>
      <c r="E5607" t="s">
        <v>9899</v>
      </c>
      <c r="F5607" t="s">
        <v>161</v>
      </c>
      <c r="G5607" t="s">
        <v>61</v>
      </c>
      <c r="H5607" t="s">
        <v>23</v>
      </c>
      <c r="I5607" t="s">
        <v>70</v>
      </c>
      <c r="J5607" t="s">
        <v>108</v>
      </c>
      <c r="K5607" t="s">
        <v>268</v>
      </c>
      <c r="L5607" t="s">
        <v>11980</v>
      </c>
      <c r="M5607">
        <v>8</v>
      </c>
      <c r="N5607">
        <v>4241</v>
      </c>
      <c r="O5607">
        <v>0.05</v>
      </c>
      <c r="P5607">
        <v>32231.599999999999</v>
      </c>
      <c r="Q5607">
        <v>12789.1</v>
      </c>
      <c r="R5607">
        <v>39.68</v>
      </c>
    </row>
    <row r="5608" spans="1:18" x14ac:dyDescent="0.3">
      <c r="A5608" t="s">
        <v>11981</v>
      </c>
      <c r="B5608" s="1">
        <v>45154</v>
      </c>
      <c r="C5608" s="1">
        <v>45155</v>
      </c>
      <c r="D5608" t="s">
        <v>38</v>
      </c>
      <c r="E5608" t="s">
        <v>520</v>
      </c>
      <c r="F5608" t="s">
        <v>488</v>
      </c>
      <c r="G5608" t="s">
        <v>22</v>
      </c>
      <c r="H5608" t="s">
        <v>42</v>
      </c>
      <c r="I5608" t="s">
        <v>33</v>
      </c>
      <c r="J5608" t="s">
        <v>25</v>
      </c>
      <c r="K5608" t="s">
        <v>332</v>
      </c>
      <c r="L5608" t="s">
        <v>4752</v>
      </c>
      <c r="M5608">
        <v>9</v>
      </c>
      <c r="N5608">
        <v>988</v>
      </c>
      <c r="O5608">
        <v>0</v>
      </c>
      <c r="P5608">
        <v>8892</v>
      </c>
      <c r="Q5608">
        <v>2179.71</v>
      </c>
      <c r="R5608">
        <v>24.51</v>
      </c>
    </row>
    <row r="5609" spans="1:18" x14ac:dyDescent="0.3">
      <c r="A5609" t="s">
        <v>11982</v>
      </c>
      <c r="B5609" s="1">
        <v>45114</v>
      </c>
      <c r="C5609" s="1">
        <v>45120</v>
      </c>
      <c r="D5609" t="s">
        <v>89</v>
      </c>
      <c r="E5609" t="s">
        <v>1369</v>
      </c>
      <c r="F5609" t="s">
        <v>224</v>
      </c>
      <c r="G5609" t="s">
        <v>22</v>
      </c>
      <c r="H5609" t="s">
        <v>75</v>
      </c>
      <c r="I5609" t="s">
        <v>63</v>
      </c>
      <c r="J5609" t="s">
        <v>108</v>
      </c>
      <c r="K5609" t="s">
        <v>268</v>
      </c>
      <c r="L5609" t="s">
        <v>11983</v>
      </c>
      <c r="M5609">
        <v>9</v>
      </c>
      <c r="N5609">
        <v>4168</v>
      </c>
      <c r="O5609">
        <v>0.15</v>
      </c>
      <c r="P5609">
        <v>31885.200000000001</v>
      </c>
      <c r="Q5609">
        <v>10923.14</v>
      </c>
      <c r="R5609">
        <v>34.26</v>
      </c>
    </row>
    <row r="5610" spans="1:18" x14ac:dyDescent="0.3">
      <c r="A5610" t="s">
        <v>11984</v>
      </c>
      <c r="B5610" s="1">
        <v>45577</v>
      </c>
      <c r="C5610" s="1">
        <v>45579</v>
      </c>
      <c r="D5610" t="s">
        <v>89</v>
      </c>
      <c r="E5610" t="s">
        <v>2020</v>
      </c>
      <c r="F5610" t="s">
        <v>531</v>
      </c>
      <c r="G5610" t="s">
        <v>22</v>
      </c>
      <c r="H5610" t="s">
        <v>69</v>
      </c>
      <c r="I5610" t="s">
        <v>24</v>
      </c>
      <c r="J5610" t="s">
        <v>25</v>
      </c>
      <c r="K5610" t="s">
        <v>240</v>
      </c>
      <c r="L5610" t="s">
        <v>11985</v>
      </c>
      <c r="M5610">
        <v>8</v>
      </c>
      <c r="N5610">
        <v>3040</v>
      </c>
      <c r="O5610">
        <v>0.2</v>
      </c>
      <c r="P5610">
        <v>19456</v>
      </c>
      <c r="Q5610">
        <v>4875.41</v>
      </c>
      <c r="R5610">
        <v>25.06</v>
      </c>
    </row>
    <row r="5611" spans="1:18" x14ac:dyDescent="0.3">
      <c r="A5611" t="s">
        <v>11986</v>
      </c>
      <c r="B5611" s="1">
        <v>45406</v>
      </c>
      <c r="C5611" s="1">
        <v>45411</v>
      </c>
      <c r="D5611" t="s">
        <v>19</v>
      </c>
      <c r="E5611" t="s">
        <v>1943</v>
      </c>
      <c r="F5611" t="s">
        <v>304</v>
      </c>
      <c r="G5611" t="s">
        <v>41</v>
      </c>
      <c r="H5611" t="s">
        <v>32</v>
      </c>
      <c r="I5611" t="s">
        <v>33</v>
      </c>
      <c r="J5611" t="s">
        <v>55</v>
      </c>
      <c r="K5611" t="s">
        <v>56</v>
      </c>
      <c r="L5611" t="s">
        <v>11987</v>
      </c>
      <c r="M5611">
        <v>5</v>
      </c>
      <c r="N5611">
        <v>3264</v>
      </c>
      <c r="O5611">
        <v>0.1</v>
      </c>
      <c r="P5611">
        <v>14688</v>
      </c>
      <c r="Q5611">
        <v>4857.49</v>
      </c>
      <c r="R5611">
        <v>33.07</v>
      </c>
    </row>
    <row r="5612" spans="1:18" x14ac:dyDescent="0.3">
      <c r="A5612" t="s">
        <v>11988</v>
      </c>
      <c r="B5612" s="1">
        <v>45552</v>
      </c>
      <c r="C5612" s="1">
        <v>45558</v>
      </c>
      <c r="D5612" t="s">
        <v>29</v>
      </c>
      <c r="E5612" t="s">
        <v>2904</v>
      </c>
      <c r="F5612" t="s">
        <v>315</v>
      </c>
      <c r="G5612" t="s">
        <v>22</v>
      </c>
      <c r="H5612" t="s">
        <v>69</v>
      </c>
      <c r="I5612" t="s">
        <v>43</v>
      </c>
      <c r="J5612" t="s">
        <v>55</v>
      </c>
      <c r="K5612" t="s">
        <v>123</v>
      </c>
      <c r="L5612" t="s">
        <v>11989</v>
      </c>
      <c r="M5612">
        <v>1</v>
      </c>
      <c r="N5612">
        <v>4753</v>
      </c>
      <c r="O5612">
        <v>0.2</v>
      </c>
      <c r="P5612">
        <v>3802.4</v>
      </c>
      <c r="Q5612">
        <v>1145.99</v>
      </c>
      <c r="R5612">
        <v>30.14</v>
      </c>
    </row>
    <row r="5613" spans="1:18" x14ac:dyDescent="0.3">
      <c r="A5613" t="s">
        <v>11990</v>
      </c>
      <c r="B5613" s="1">
        <v>45588</v>
      </c>
      <c r="C5613" s="1">
        <v>45589</v>
      </c>
      <c r="D5613" t="s">
        <v>19</v>
      </c>
      <c r="E5613" t="s">
        <v>5227</v>
      </c>
      <c r="F5613" t="s">
        <v>151</v>
      </c>
      <c r="G5613" t="s">
        <v>61</v>
      </c>
      <c r="H5613" t="s">
        <v>62</v>
      </c>
      <c r="I5613" t="s">
        <v>24</v>
      </c>
      <c r="J5613" t="s">
        <v>34</v>
      </c>
      <c r="K5613" t="s">
        <v>152</v>
      </c>
      <c r="L5613" t="s">
        <v>11991</v>
      </c>
      <c r="M5613">
        <v>6</v>
      </c>
      <c r="N5613">
        <v>3546</v>
      </c>
      <c r="O5613">
        <v>0.05</v>
      </c>
      <c r="P5613">
        <v>20212.2</v>
      </c>
      <c r="Q5613">
        <v>4256.54</v>
      </c>
      <c r="R5613">
        <v>21.06</v>
      </c>
    </row>
    <row r="5614" spans="1:18" x14ac:dyDescent="0.3">
      <c r="A5614" t="s">
        <v>11992</v>
      </c>
      <c r="B5614" s="1">
        <v>45280</v>
      </c>
      <c r="C5614" s="1">
        <v>45284</v>
      </c>
      <c r="D5614" t="s">
        <v>89</v>
      </c>
      <c r="E5614" t="s">
        <v>8329</v>
      </c>
      <c r="F5614" t="s">
        <v>236</v>
      </c>
      <c r="G5614" t="s">
        <v>61</v>
      </c>
      <c r="H5614" t="s">
        <v>62</v>
      </c>
      <c r="I5614" t="s">
        <v>70</v>
      </c>
      <c r="J5614" t="s">
        <v>137</v>
      </c>
      <c r="K5614" t="s">
        <v>138</v>
      </c>
      <c r="L5614" t="s">
        <v>10302</v>
      </c>
      <c r="M5614">
        <v>8</v>
      </c>
      <c r="N5614">
        <v>1160</v>
      </c>
      <c r="O5614">
        <v>0.1</v>
      </c>
      <c r="P5614">
        <v>8352</v>
      </c>
      <c r="Q5614">
        <v>1746.5</v>
      </c>
      <c r="R5614">
        <v>20.91</v>
      </c>
    </row>
    <row r="5615" spans="1:18" x14ac:dyDescent="0.3">
      <c r="A5615" t="s">
        <v>11993</v>
      </c>
      <c r="B5615" s="1">
        <v>45424</v>
      </c>
      <c r="C5615" s="1">
        <v>45429</v>
      </c>
      <c r="D5615" t="s">
        <v>89</v>
      </c>
      <c r="E5615" t="s">
        <v>4004</v>
      </c>
      <c r="F5615" t="s">
        <v>531</v>
      </c>
      <c r="G5615" t="s">
        <v>61</v>
      </c>
      <c r="H5615" t="s">
        <v>75</v>
      </c>
      <c r="I5615" t="s">
        <v>43</v>
      </c>
      <c r="J5615" t="s">
        <v>49</v>
      </c>
      <c r="K5615" t="s">
        <v>311</v>
      </c>
      <c r="L5615" t="s">
        <v>10661</v>
      </c>
      <c r="M5615">
        <v>8</v>
      </c>
      <c r="N5615">
        <v>1560</v>
      </c>
      <c r="O5615">
        <v>0.15</v>
      </c>
      <c r="P5615">
        <v>10608</v>
      </c>
      <c r="Q5615">
        <v>3561.8</v>
      </c>
      <c r="R5615">
        <v>33.58</v>
      </c>
    </row>
    <row r="5616" spans="1:18" x14ac:dyDescent="0.3">
      <c r="A5616" t="s">
        <v>11994</v>
      </c>
      <c r="B5616" s="1">
        <v>45517</v>
      </c>
      <c r="C5616" s="1">
        <v>45518</v>
      </c>
      <c r="D5616" t="s">
        <v>38</v>
      </c>
      <c r="E5616" t="s">
        <v>561</v>
      </c>
      <c r="F5616" t="s">
        <v>757</v>
      </c>
      <c r="G5616" t="s">
        <v>22</v>
      </c>
      <c r="H5616" t="s">
        <v>32</v>
      </c>
      <c r="I5616" t="s">
        <v>63</v>
      </c>
      <c r="J5616" t="s">
        <v>97</v>
      </c>
      <c r="K5616" t="s">
        <v>181</v>
      </c>
      <c r="L5616" t="s">
        <v>11995</v>
      </c>
      <c r="M5616">
        <v>1</v>
      </c>
      <c r="N5616">
        <v>3163</v>
      </c>
      <c r="O5616">
        <v>0.2</v>
      </c>
      <c r="P5616">
        <v>2530.4</v>
      </c>
      <c r="Q5616">
        <v>741.83</v>
      </c>
      <c r="R5616">
        <v>29.32</v>
      </c>
    </row>
    <row r="5617" spans="1:18" x14ac:dyDescent="0.3">
      <c r="A5617" t="s">
        <v>11996</v>
      </c>
      <c r="B5617" s="1">
        <v>45149</v>
      </c>
      <c r="C5617" s="1">
        <v>45151</v>
      </c>
      <c r="D5617" t="s">
        <v>29</v>
      </c>
      <c r="E5617" t="s">
        <v>146</v>
      </c>
      <c r="F5617" t="s">
        <v>770</v>
      </c>
      <c r="G5617" t="s">
        <v>22</v>
      </c>
      <c r="H5617" t="s">
        <v>32</v>
      </c>
      <c r="I5617" t="s">
        <v>43</v>
      </c>
      <c r="J5617" t="s">
        <v>97</v>
      </c>
      <c r="K5617" t="s">
        <v>379</v>
      </c>
      <c r="L5617" t="s">
        <v>9454</v>
      </c>
      <c r="M5617">
        <v>2</v>
      </c>
      <c r="N5617">
        <v>3831</v>
      </c>
      <c r="O5617">
        <v>0</v>
      </c>
      <c r="P5617">
        <v>7662</v>
      </c>
      <c r="Q5617">
        <v>1844.15</v>
      </c>
      <c r="R5617">
        <v>24.07</v>
      </c>
    </row>
    <row r="5618" spans="1:18" x14ac:dyDescent="0.3">
      <c r="A5618" t="s">
        <v>11997</v>
      </c>
      <c r="B5618" s="1">
        <v>45357</v>
      </c>
      <c r="C5618" s="1">
        <v>45358</v>
      </c>
      <c r="D5618" t="s">
        <v>89</v>
      </c>
      <c r="E5618" t="s">
        <v>1631</v>
      </c>
      <c r="F5618" t="s">
        <v>185</v>
      </c>
      <c r="G5618" t="s">
        <v>41</v>
      </c>
      <c r="H5618" t="s">
        <v>32</v>
      </c>
      <c r="I5618" t="s">
        <v>33</v>
      </c>
      <c r="J5618" t="s">
        <v>25</v>
      </c>
      <c r="K5618" t="s">
        <v>240</v>
      </c>
      <c r="L5618" t="s">
        <v>11998</v>
      </c>
      <c r="M5618">
        <v>6</v>
      </c>
      <c r="N5618">
        <v>1869</v>
      </c>
      <c r="O5618">
        <v>0.1</v>
      </c>
      <c r="P5618">
        <v>10092.6</v>
      </c>
      <c r="Q5618">
        <v>3647.55</v>
      </c>
      <c r="R5618">
        <v>36.14</v>
      </c>
    </row>
    <row r="5619" spans="1:18" x14ac:dyDescent="0.3">
      <c r="A5619" t="s">
        <v>11999</v>
      </c>
      <c r="B5619" s="1">
        <v>45270</v>
      </c>
      <c r="C5619" s="1">
        <v>45270</v>
      </c>
      <c r="D5619" t="s">
        <v>38</v>
      </c>
      <c r="E5619" t="s">
        <v>873</v>
      </c>
      <c r="F5619" t="s">
        <v>952</v>
      </c>
      <c r="G5619" t="s">
        <v>41</v>
      </c>
      <c r="H5619" t="s">
        <v>32</v>
      </c>
      <c r="I5619" t="s">
        <v>63</v>
      </c>
      <c r="J5619" t="s">
        <v>55</v>
      </c>
      <c r="K5619" t="s">
        <v>56</v>
      </c>
      <c r="L5619" t="s">
        <v>12000</v>
      </c>
      <c r="M5619">
        <v>10</v>
      </c>
      <c r="N5619">
        <v>1916</v>
      </c>
      <c r="O5619">
        <v>0.15</v>
      </c>
      <c r="P5619">
        <v>16286</v>
      </c>
      <c r="Q5619">
        <v>3539.9</v>
      </c>
      <c r="R5619">
        <v>21.74</v>
      </c>
    </row>
    <row r="5620" spans="1:18" x14ac:dyDescent="0.3">
      <c r="A5620" t="s">
        <v>12001</v>
      </c>
      <c r="B5620" s="1">
        <v>44945</v>
      </c>
      <c r="C5620" s="1">
        <v>44947</v>
      </c>
      <c r="D5620" t="s">
        <v>29</v>
      </c>
      <c r="E5620" t="s">
        <v>5664</v>
      </c>
      <c r="F5620" t="s">
        <v>117</v>
      </c>
      <c r="G5620" t="s">
        <v>61</v>
      </c>
      <c r="H5620" t="s">
        <v>32</v>
      </c>
      <c r="I5620" t="s">
        <v>33</v>
      </c>
      <c r="J5620" t="s">
        <v>49</v>
      </c>
      <c r="K5620" t="s">
        <v>152</v>
      </c>
      <c r="L5620" t="s">
        <v>12002</v>
      </c>
      <c r="M5620">
        <v>10</v>
      </c>
      <c r="N5620">
        <v>2156</v>
      </c>
      <c r="O5620">
        <v>0.15</v>
      </c>
      <c r="P5620">
        <v>18326</v>
      </c>
      <c r="Q5620">
        <v>5146.71</v>
      </c>
      <c r="R5620">
        <v>28.08</v>
      </c>
    </row>
    <row r="5621" spans="1:18" x14ac:dyDescent="0.3">
      <c r="A5621" t="s">
        <v>12003</v>
      </c>
      <c r="B5621" s="1">
        <v>45544</v>
      </c>
      <c r="C5621" s="1">
        <v>45551</v>
      </c>
      <c r="D5621" t="s">
        <v>19</v>
      </c>
      <c r="E5621" t="s">
        <v>2326</v>
      </c>
      <c r="F5621" t="s">
        <v>21</v>
      </c>
      <c r="G5621" t="s">
        <v>61</v>
      </c>
      <c r="H5621" t="s">
        <v>23</v>
      </c>
      <c r="I5621" t="s">
        <v>70</v>
      </c>
      <c r="J5621" t="s">
        <v>137</v>
      </c>
      <c r="K5621" t="s">
        <v>410</v>
      </c>
      <c r="L5621" t="s">
        <v>12004</v>
      </c>
      <c r="M5621">
        <v>7</v>
      </c>
      <c r="N5621">
        <v>5072</v>
      </c>
      <c r="O5621">
        <v>0</v>
      </c>
      <c r="P5621">
        <v>35504</v>
      </c>
      <c r="Q5621">
        <v>10891.49</v>
      </c>
      <c r="R5621">
        <v>30.68</v>
      </c>
    </row>
    <row r="5622" spans="1:18" x14ac:dyDescent="0.3">
      <c r="A5622" t="s">
        <v>12005</v>
      </c>
      <c r="B5622" s="1">
        <v>45379</v>
      </c>
      <c r="C5622" s="1">
        <v>45380</v>
      </c>
      <c r="D5622" t="s">
        <v>29</v>
      </c>
      <c r="E5622" t="s">
        <v>2706</v>
      </c>
      <c r="F5622" t="s">
        <v>431</v>
      </c>
      <c r="G5622" t="s">
        <v>41</v>
      </c>
      <c r="H5622" t="s">
        <v>81</v>
      </c>
      <c r="I5622" t="s">
        <v>70</v>
      </c>
      <c r="J5622" t="s">
        <v>49</v>
      </c>
      <c r="K5622" t="s">
        <v>311</v>
      </c>
      <c r="L5622" t="s">
        <v>12006</v>
      </c>
      <c r="M5622">
        <v>4</v>
      </c>
      <c r="N5622">
        <v>1732</v>
      </c>
      <c r="O5622">
        <v>0.05</v>
      </c>
      <c r="P5622">
        <v>6581.6</v>
      </c>
      <c r="Q5622">
        <v>1941.51</v>
      </c>
      <c r="R5622">
        <v>29.5</v>
      </c>
    </row>
    <row r="5623" spans="1:18" x14ac:dyDescent="0.3">
      <c r="A5623" t="s">
        <v>12007</v>
      </c>
      <c r="B5623" s="1">
        <v>45389</v>
      </c>
      <c r="C5623" s="1">
        <v>45393</v>
      </c>
      <c r="D5623" t="s">
        <v>38</v>
      </c>
      <c r="E5623" t="s">
        <v>335</v>
      </c>
      <c r="F5623" t="s">
        <v>420</v>
      </c>
      <c r="G5623" t="s">
        <v>41</v>
      </c>
      <c r="H5623" t="s">
        <v>32</v>
      </c>
      <c r="I5623" t="s">
        <v>43</v>
      </c>
      <c r="J5623" t="s">
        <v>137</v>
      </c>
      <c r="K5623" t="s">
        <v>168</v>
      </c>
      <c r="L5623" t="s">
        <v>12008</v>
      </c>
      <c r="M5623">
        <v>7</v>
      </c>
      <c r="N5623">
        <v>3644</v>
      </c>
      <c r="O5623">
        <v>0.1</v>
      </c>
      <c r="P5623">
        <v>22957.200000000001</v>
      </c>
      <c r="Q5623">
        <v>6053.08</v>
      </c>
      <c r="R5623">
        <v>26.37</v>
      </c>
    </row>
    <row r="5624" spans="1:18" x14ac:dyDescent="0.3">
      <c r="A5624" t="s">
        <v>12009</v>
      </c>
      <c r="B5624" s="1">
        <v>45404</v>
      </c>
      <c r="C5624" s="1">
        <v>45406</v>
      </c>
      <c r="D5624" t="s">
        <v>38</v>
      </c>
      <c r="E5624" t="s">
        <v>4581</v>
      </c>
      <c r="F5624" t="s">
        <v>757</v>
      </c>
      <c r="G5624" t="s">
        <v>22</v>
      </c>
      <c r="H5624" t="s">
        <v>32</v>
      </c>
      <c r="I5624" t="s">
        <v>24</v>
      </c>
      <c r="J5624" t="s">
        <v>108</v>
      </c>
      <c r="K5624" t="s">
        <v>128</v>
      </c>
      <c r="L5624" t="s">
        <v>12010</v>
      </c>
      <c r="M5624">
        <v>7</v>
      </c>
      <c r="N5624">
        <v>3574</v>
      </c>
      <c r="O5624">
        <v>0.05</v>
      </c>
      <c r="P5624">
        <v>23767.1</v>
      </c>
      <c r="Q5624">
        <v>5097.88</v>
      </c>
      <c r="R5624">
        <v>21.45</v>
      </c>
    </row>
    <row r="5625" spans="1:18" x14ac:dyDescent="0.3">
      <c r="A5625" t="s">
        <v>12011</v>
      </c>
      <c r="B5625" s="1">
        <v>45168</v>
      </c>
      <c r="C5625" s="1">
        <v>45173</v>
      </c>
      <c r="D5625" t="s">
        <v>19</v>
      </c>
      <c r="E5625" t="s">
        <v>458</v>
      </c>
      <c r="F5625" t="s">
        <v>156</v>
      </c>
      <c r="G5625" t="s">
        <v>41</v>
      </c>
      <c r="H5625" t="s">
        <v>69</v>
      </c>
      <c r="I5625" t="s">
        <v>33</v>
      </c>
      <c r="J5625" t="s">
        <v>34</v>
      </c>
      <c r="K5625" t="s">
        <v>35</v>
      </c>
      <c r="L5625" t="s">
        <v>12012</v>
      </c>
      <c r="M5625">
        <v>9</v>
      </c>
      <c r="N5625">
        <v>611</v>
      </c>
      <c r="O5625">
        <v>0</v>
      </c>
      <c r="P5625">
        <v>5499</v>
      </c>
      <c r="Q5625">
        <v>1278.3800000000001</v>
      </c>
      <c r="R5625">
        <v>23.25</v>
      </c>
    </row>
    <row r="5626" spans="1:18" x14ac:dyDescent="0.3">
      <c r="A5626" t="s">
        <v>12013</v>
      </c>
      <c r="B5626" s="1">
        <v>45359</v>
      </c>
      <c r="C5626" s="1">
        <v>45364</v>
      </c>
      <c r="D5626" t="s">
        <v>89</v>
      </c>
      <c r="E5626" t="s">
        <v>1247</v>
      </c>
      <c r="F5626" t="s">
        <v>117</v>
      </c>
      <c r="G5626" t="s">
        <v>22</v>
      </c>
      <c r="H5626" t="s">
        <v>81</v>
      </c>
      <c r="I5626" t="s">
        <v>43</v>
      </c>
      <c r="J5626" t="s">
        <v>49</v>
      </c>
      <c r="K5626" t="s">
        <v>152</v>
      </c>
      <c r="L5626" t="s">
        <v>12014</v>
      </c>
      <c r="M5626">
        <v>4</v>
      </c>
      <c r="N5626">
        <v>1923</v>
      </c>
      <c r="O5626">
        <v>0.15</v>
      </c>
      <c r="P5626">
        <v>6538.2</v>
      </c>
      <c r="Q5626">
        <v>1664.99</v>
      </c>
      <c r="R5626">
        <v>25.47</v>
      </c>
    </row>
    <row r="5627" spans="1:18" x14ac:dyDescent="0.3">
      <c r="A5627" t="s">
        <v>12015</v>
      </c>
      <c r="B5627" s="1">
        <v>45604</v>
      </c>
      <c r="C5627" s="1">
        <v>45607</v>
      </c>
      <c r="D5627" t="s">
        <v>89</v>
      </c>
      <c r="E5627" t="s">
        <v>4655</v>
      </c>
      <c r="F5627" t="s">
        <v>383</v>
      </c>
      <c r="G5627" t="s">
        <v>22</v>
      </c>
      <c r="H5627" t="s">
        <v>62</v>
      </c>
      <c r="I5627" t="s">
        <v>24</v>
      </c>
      <c r="J5627" t="s">
        <v>25</v>
      </c>
      <c r="K5627" t="s">
        <v>26</v>
      </c>
      <c r="L5627" t="s">
        <v>12016</v>
      </c>
      <c r="M5627">
        <v>4</v>
      </c>
      <c r="N5627">
        <v>4999</v>
      </c>
      <c r="O5627">
        <v>0</v>
      </c>
      <c r="P5627">
        <v>19996</v>
      </c>
      <c r="Q5627">
        <v>4789.59</v>
      </c>
      <c r="R5627">
        <v>23.95</v>
      </c>
    </row>
    <row r="5628" spans="1:18" x14ac:dyDescent="0.3">
      <c r="A5628" t="s">
        <v>12017</v>
      </c>
      <c r="B5628" s="1">
        <v>45462</v>
      </c>
      <c r="C5628" s="1">
        <v>45467</v>
      </c>
      <c r="D5628" t="s">
        <v>38</v>
      </c>
      <c r="E5628" t="s">
        <v>3217</v>
      </c>
      <c r="F5628" t="s">
        <v>757</v>
      </c>
      <c r="G5628" t="s">
        <v>41</v>
      </c>
      <c r="H5628" t="s">
        <v>62</v>
      </c>
      <c r="I5628" t="s">
        <v>33</v>
      </c>
      <c r="J5628" t="s">
        <v>97</v>
      </c>
      <c r="K5628" t="s">
        <v>157</v>
      </c>
      <c r="L5628" t="s">
        <v>7588</v>
      </c>
      <c r="M5628">
        <v>3</v>
      </c>
      <c r="N5628">
        <v>4607</v>
      </c>
      <c r="O5628">
        <v>0.15</v>
      </c>
      <c r="P5628">
        <v>11747.85</v>
      </c>
      <c r="Q5628">
        <v>3700.14</v>
      </c>
      <c r="R5628">
        <v>31.5</v>
      </c>
    </row>
    <row r="5629" spans="1:18" x14ac:dyDescent="0.3">
      <c r="A5629" t="s">
        <v>12018</v>
      </c>
      <c r="B5629" s="1">
        <v>45559</v>
      </c>
      <c r="C5629" s="1">
        <v>45565</v>
      </c>
      <c r="D5629" t="s">
        <v>38</v>
      </c>
      <c r="E5629" t="s">
        <v>3048</v>
      </c>
      <c r="F5629" t="s">
        <v>48</v>
      </c>
      <c r="G5629" t="s">
        <v>41</v>
      </c>
      <c r="H5629" t="s">
        <v>32</v>
      </c>
      <c r="I5629" t="s">
        <v>43</v>
      </c>
      <c r="J5629" t="s">
        <v>97</v>
      </c>
      <c r="K5629" t="s">
        <v>98</v>
      </c>
      <c r="L5629" t="s">
        <v>12019</v>
      </c>
      <c r="M5629">
        <v>7</v>
      </c>
      <c r="N5629">
        <v>4871</v>
      </c>
      <c r="O5629">
        <v>0.2</v>
      </c>
      <c r="P5629">
        <v>27277.599999999999</v>
      </c>
      <c r="Q5629">
        <v>9320.6</v>
      </c>
      <c r="R5629">
        <v>34.17</v>
      </c>
    </row>
    <row r="5630" spans="1:18" x14ac:dyDescent="0.3">
      <c r="A5630" t="s">
        <v>12020</v>
      </c>
      <c r="B5630" s="1">
        <v>44971</v>
      </c>
      <c r="C5630" s="1">
        <v>44975</v>
      </c>
      <c r="D5630" t="s">
        <v>89</v>
      </c>
      <c r="E5630" t="s">
        <v>1523</v>
      </c>
      <c r="F5630" t="s">
        <v>217</v>
      </c>
      <c r="G5630" t="s">
        <v>41</v>
      </c>
      <c r="H5630" t="s">
        <v>23</v>
      </c>
      <c r="I5630" t="s">
        <v>33</v>
      </c>
      <c r="J5630" t="s">
        <v>55</v>
      </c>
      <c r="K5630" t="s">
        <v>56</v>
      </c>
      <c r="L5630" t="s">
        <v>12021</v>
      </c>
      <c r="M5630">
        <v>5</v>
      </c>
      <c r="N5630">
        <v>2189</v>
      </c>
      <c r="O5630">
        <v>0.1</v>
      </c>
      <c r="P5630">
        <v>9850.5</v>
      </c>
      <c r="Q5630">
        <v>2515.81</v>
      </c>
      <c r="R5630">
        <v>25.54</v>
      </c>
    </row>
    <row r="5631" spans="1:18" x14ac:dyDescent="0.3">
      <c r="A5631" t="s">
        <v>12022</v>
      </c>
      <c r="B5631" s="1">
        <v>45501</v>
      </c>
      <c r="C5631" s="1">
        <v>45504</v>
      </c>
      <c r="D5631" t="s">
        <v>89</v>
      </c>
      <c r="E5631" t="s">
        <v>2140</v>
      </c>
      <c r="F5631" t="s">
        <v>176</v>
      </c>
      <c r="G5631" t="s">
        <v>22</v>
      </c>
      <c r="H5631" t="s">
        <v>42</v>
      </c>
      <c r="I5631" t="s">
        <v>70</v>
      </c>
      <c r="J5631" t="s">
        <v>55</v>
      </c>
      <c r="K5631" t="s">
        <v>56</v>
      </c>
      <c r="L5631" t="s">
        <v>580</v>
      </c>
      <c r="M5631">
        <v>9</v>
      </c>
      <c r="N5631">
        <v>3569</v>
      </c>
      <c r="O5631">
        <v>0.1</v>
      </c>
      <c r="P5631">
        <v>28908.9</v>
      </c>
      <c r="Q5631">
        <v>9556.41</v>
      </c>
      <c r="R5631">
        <v>33.06</v>
      </c>
    </row>
    <row r="5632" spans="1:18" x14ac:dyDescent="0.3">
      <c r="A5632" t="s">
        <v>12023</v>
      </c>
      <c r="B5632" s="1">
        <v>45062</v>
      </c>
      <c r="C5632" s="1">
        <v>45068</v>
      </c>
      <c r="D5632" t="s">
        <v>89</v>
      </c>
      <c r="E5632" t="s">
        <v>1846</v>
      </c>
      <c r="F5632" t="s">
        <v>228</v>
      </c>
      <c r="G5632" t="s">
        <v>41</v>
      </c>
      <c r="H5632" t="s">
        <v>32</v>
      </c>
      <c r="I5632" t="s">
        <v>63</v>
      </c>
      <c r="J5632" t="s">
        <v>137</v>
      </c>
      <c r="K5632" t="s">
        <v>138</v>
      </c>
      <c r="L5632" t="s">
        <v>12024</v>
      </c>
      <c r="M5632">
        <v>10</v>
      </c>
      <c r="N5632">
        <v>968</v>
      </c>
      <c r="O5632">
        <v>0.1</v>
      </c>
      <c r="P5632">
        <v>8712</v>
      </c>
      <c r="Q5632">
        <v>3319.16</v>
      </c>
      <c r="R5632">
        <v>38.1</v>
      </c>
    </row>
    <row r="5633" spans="1:18" x14ac:dyDescent="0.3">
      <c r="A5633" t="s">
        <v>12025</v>
      </c>
      <c r="B5633" s="1">
        <v>45451</v>
      </c>
      <c r="C5633" s="1">
        <v>45453</v>
      </c>
      <c r="D5633" t="s">
        <v>29</v>
      </c>
      <c r="E5633" t="s">
        <v>2163</v>
      </c>
      <c r="F5633" t="s">
        <v>205</v>
      </c>
      <c r="G5633" t="s">
        <v>41</v>
      </c>
      <c r="H5633" t="s">
        <v>42</v>
      </c>
      <c r="I5633" t="s">
        <v>70</v>
      </c>
      <c r="J5633" t="s">
        <v>25</v>
      </c>
      <c r="K5633" t="s">
        <v>290</v>
      </c>
      <c r="L5633" t="s">
        <v>12026</v>
      </c>
      <c r="M5633">
        <v>4</v>
      </c>
      <c r="N5633">
        <v>549</v>
      </c>
      <c r="O5633">
        <v>0.05</v>
      </c>
      <c r="P5633">
        <v>2086.1999999999998</v>
      </c>
      <c r="Q5633">
        <v>759.6</v>
      </c>
      <c r="R5633">
        <v>36.409999999999997</v>
      </c>
    </row>
    <row r="5634" spans="1:18" x14ac:dyDescent="0.3">
      <c r="A5634" t="s">
        <v>12027</v>
      </c>
      <c r="B5634" s="1">
        <v>45362</v>
      </c>
      <c r="C5634" s="1">
        <v>45364</v>
      </c>
      <c r="D5634" t="s">
        <v>89</v>
      </c>
      <c r="E5634" t="s">
        <v>3179</v>
      </c>
      <c r="F5634" t="s">
        <v>694</v>
      </c>
      <c r="G5634" t="s">
        <v>41</v>
      </c>
      <c r="H5634" t="s">
        <v>81</v>
      </c>
      <c r="I5634" t="s">
        <v>70</v>
      </c>
      <c r="J5634" t="s">
        <v>55</v>
      </c>
      <c r="K5634" t="s">
        <v>364</v>
      </c>
      <c r="L5634" t="s">
        <v>12028</v>
      </c>
      <c r="M5634">
        <v>2</v>
      </c>
      <c r="N5634">
        <v>2653</v>
      </c>
      <c r="O5634">
        <v>0.2</v>
      </c>
      <c r="P5634">
        <v>4244.8</v>
      </c>
      <c r="Q5634">
        <v>942.65</v>
      </c>
      <c r="R5634">
        <v>22.21</v>
      </c>
    </row>
    <row r="5635" spans="1:18" x14ac:dyDescent="0.3">
      <c r="A5635" t="s">
        <v>12029</v>
      </c>
      <c r="B5635" s="1">
        <v>45180</v>
      </c>
      <c r="C5635" s="1">
        <v>45184</v>
      </c>
      <c r="D5635" t="s">
        <v>38</v>
      </c>
      <c r="E5635" t="s">
        <v>1596</v>
      </c>
      <c r="F5635" t="s">
        <v>495</v>
      </c>
      <c r="G5635" t="s">
        <v>61</v>
      </c>
      <c r="H5635" t="s">
        <v>23</v>
      </c>
      <c r="I5635" t="s">
        <v>70</v>
      </c>
      <c r="J5635" t="s">
        <v>34</v>
      </c>
      <c r="K5635" t="s">
        <v>44</v>
      </c>
      <c r="L5635" t="s">
        <v>12030</v>
      </c>
      <c r="M5635">
        <v>6</v>
      </c>
      <c r="N5635">
        <v>3702</v>
      </c>
      <c r="O5635">
        <v>0.05</v>
      </c>
      <c r="P5635">
        <v>21101.4</v>
      </c>
      <c r="Q5635">
        <v>5855.95</v>
      </c>
      <c r="R5635">
        <v>27.75</v>
      </c>
    </row>
    <row r="5636" spans="1:18" x14ac:dyDescent="0.3">
      <c r="A5636" t="s">
        <v>12031</v>
      </c>
      <c r="B5636" s="1">
        <v>45448</v>
      </c>
      <c r="C5636" s="1">
        <v>45451</v>
      </c>
      <c r="D5636" t="s">
        <v>89</v>
      </c>
      <c r="E5636" t="s">
        <v>67</v>
      </c>
      <c r="F5636" t="s">
        <v>267</v>
      </c>
      <c r="G5636" t="s">
        <v>61</v>
      </c>
      <c r="H5636" t="s">
        <v>96</v>
      </c>
      <c r="I5636" t="s">
        <v>43</v>
      </c>
      <c r="J5636" t="s">
        <v>108</v>
      </c>
      <c r="K5636" t="s">
        <v>109</v>
      </c>
      <c r="L5636" t="s">
        <v>110</v>
      </c>
      <c r="M5636">
        <v>4</v>
      </c>
      <c r="N5636">
        <v>3921</v>
      </c>
      <c r="O5636">
        <v>0.15</v>
      </c>
      <c r="P5636">
        <v>13331.4</v>
      </c>
      <c r="Q5636">
        <v>5072.6499999999996</v>
      </c>
      <c r="R5636">
        <v>38.049999999999997</v>
      </c>
    </row>
    <row r="5637" spans="1:18" x14ac:dyDescent="0.3">
      <c r="A5637" t="s">
        <v>12032</v>
      </c>
      <c r="B5637" s="1">
        <v>44984</v>
      </c>
      <c r="C5637" s="1">
        <v>44987</v>
      </c>
      <c r="D5637" t="s">
        <v>38</v>
      </c>
      <c r="E5637" t="s">
        <v>1012</v>
      </c>
      <c r="F5637" t="s">
        <v>605</v>
      </c>
      <c r="G5637" t="s">
        <v>61</v>
      </c>
      <c r="H5637" t="s">
        <v>81</v>
      </c>
      <c r="I5637" t="s">
        <v>70</v>
      </c>
      <c r="J5637" t="s">
        <v>25</v>
      </c>
      <c r="K5637" t="s">
        <v>240</v>
      </c>
      <c r="L5637" t="s">
        <v>7114</v>
      </c>
      <c r="M5637">
        <v>7</v>
      </c>
      <c r="N5637">
        <v>3435</v>
      </c>
      <c r="O5637">
        <v>0.05</v>
      </c>
      <c r="P5637">
        <v>22842.75</v>
      </c>
      <c r="Q5637">
        <v>7281.95</v>
      </c>
      <c r="R5637">
        <v>31.88</v>
      </c>
    </row>
    <row r="5638" spans="1:18" x14ac:dyDescent="0.3">
      <c r="A5638" t="s">
        <v>12033</v>
      </c>
      <c r="B5638" s="1">
        <v>45453</v>
      </c>
      <c r="C5638" s="1">
        <v>45460</v>
      </c>
      <c r="D5638" t="s">
        <v>19</v>
      </c>
      <c r="E5638" t="s">
        <v>4514</v>
      </c>
      <c r="F5638" t="s">
        <v>359</v>
      </c>
      <c r="G5638" t="s">
        <v>41</v>
      </c>
      <c r="H5638" t="s">
        <v>42</v>
      </c>
      <c r="I5638" t="s">
        <v>33</v>
      </c>
      <c r="J5638" t="s">
        <v>108</v>
      </c>
      <c r="K5638" t="s">
        <v>128</v>
      </c>
      <c r="L5638" t="s">
        <v>12034</v>
      </c>
      <c r="M5638">
        <v>10</v>
      </c>
      <c r="N5638">
        <v>1790</v>
      </c>
      <c r="O5638">
        <v>0.05</v>
      </c>
      <c r="P5638">
        <v>17005</v>
      </c>
      <c r="Q5638">
        <v>6017.19</v>
      </c>
      <c r="R5638">
        <v>35.380000000000003</v>
      </c>
    </row>
    <row r="5639" spans="1:18" x14ac:dyDescent="0.3">
      <c r="A5639" t="s">
        <v>12035</v>
      </c>
      <c r="B5639" s="1">
        <v>44956</v>
      </c>
      <c r="C5639" s="1">
        <v>44962</v>
      </c>
      <c r="D5639" t="s">
        <v>29</v>
      </c>
      <c r="E5639" t="s">
        <v>5679</v>
      </c>
      <c r="F5639" t="s">
        <v>228</v>
      </c>
      <c r="G5639" t="s">
        <v>22</v>
      </c>
      <c r="H5639" t="s">
        <v>62</v>
      </c>
      <c r="I5639" t="s">
        <v>33</v>
      </c>
      <c r="J5639" t="s">
        <v>55</v>
      </c>
      <c r="K5639" t="s">
        <v>86</v>
      </c>
      <c r="L5639" t="s">
        <v>12036</v>
      </c>
      <c r="M5639">
        <v>2</v>
      </c>
      <c r="N5639">
        <v>4393</v>
      </c>
      <c r="O5639">
        <v>0.1</v>
      </c>
      <c r="P5639">
        <v>7907.4</v>
      </c>
      <c r="Q5639">
        <v>2201.77</v>
      </c>
      <c r="R5639">
        <v>27.84</v>
      </c>
    </row>
    <row r="5640" spans="1:18" x14ac:dyDescent="0.3">
      <c r="A5640" t="s">
        <v>12037</v>
      </c>
      <c r="B5640" s="1">
        <v>45504</v>
      </c>
      <c r="C5640" s="1">
        <v>45504</v>
      </c>
      <c r="D5640" t="s">
        <v>19</v>
      </c>
      <c r="E5640" t="s">
        <v>879</v>
      </c>
      <c r="F5640" t="s">
        <v>228</v>
      </c>
      <c r="G5640" t="s">
        <v>41</v>
      </c>
      <c r="H5640" t="s">
        <v>96</v>
      </c>
      <c r="I5640" t="s">
        <v>24</v>
      </c>
      <c r="J5640" t="s">
        <v>49</v>
      </c>
      <c r="K5640" t="s">
        <v>64</v>
      </c>
      <c r="L5640" t="s">
        <v>12038</v>
      </c>
      <c r="M5640">
        <v>7</v>
      </c>
      <c r="N5640">
        <v>1799</v>
      </c>
      <c r="O5640">
        <v>0.15</v>
      </c>
      <c r="P5640">
        <v>10704.05</v>
      </c>
      <c r="Q5640">
        <v>3065.16</v>
      </c>
      <c r="R5640">
        <v>28.64</v>
      </c>
    </row>
    <row r="5641" spans="1:18" x14ac:dyDescent="0.3">
      <c r="A5641" t="s">
        <v>12039</v>
      </c>
      <c r="B5641" s="1">
        <v>45082</v>
      </c>
      <c r="C5641" s="1">
        <v>45084</v>
      </c>
      <c r="D5641" t="s">
        <v>38</v>
      </c>
      <c r="E5641" t="s">
        <v>2502</v>
      </c>
      <c r="F5641" t="s">
        <v>151</v>
      </c>
      <c r="G5641" t="s">
        <v>22</v>
      </c>
      <c r="H5641" t="s">
        <v>32</v>
      </c>
      <c r="I5641" t="s">
        <v>63</v>
      </c>
      <c r="J5641" t="s">
        <v>137</v>
      </c>
      <c r="K5641" t="s">
        <v>410</v>
      </c>
      <c r="L5641" t="s">
        <v>12040</v>
      </c>
      <c r="M5641">
        <v>3</v>
      </c>
      <c r="N5641">
        <v>714</v>
      </c>
      <c r="O5641">
        <v>0.05</v>
      </c>
      <c r="P5641">
        <v>2034.9</v>
      </c>
      <c r="Q5641">
        <v>449.05</v>
      </c>
      <c r="R5641">
        <v>22.07</v>
      </c>
    </row>
    <row r="5642" spans="1:18" x14ac:dyDescent="0.3">
      <c r="A5642" t="s">
        <v>12041</v>
      </c>
      <c r="B5642" s="1">
        <v>44943</v>
      </c>
      <c r="C5642" s="1">
        <v>44944</v>
      </c>
      <c r="D5642" t="s">
        <v>19</v>
      </c>
      <c r="E5642" t="s">
        <v>2127</v>
      </c>
      <c r="F5642" t="s">
        <v>304</v>
      </c>
      <c r="G5642" t="s">
        <v>61</v>
      </c>
      <c r="H5642" t="s">
        <v>42</v>
      </c>
      <c r="I5642" t="s">
        <v>63</v>
      </c>
      <c r="J5642" t="s">
        <v>97</v>
      </c>
      <c r="K5642" t="s">
        <v>379</v>
      </c>
      <c r="L5642" t="s">
        <v>12042</v>
      </c>
      <c r="M5642">
        <v>9</v>
      </c>
      <c r="N5642">
        <v>3973</v>
      </c>
      <c r="O5642">
        <v>0.1</v>
      </c>
      <c r="P5642">
        <v>32181.3</v>
      </c>
      <c r="Q5642">
        <v>7747.16</v>
      </c>
      <c r="R5642">
        <v>24.07</v>
      </c>
    </row>
    <row r="5643" spans="1:18" x14ac:dyDescent="0.3">
      <c r="A5643" t="s">
        <v>12043</v>
      </c>
      <c r="B5643" s="1">
        <v>45337</v>
      </c>
      <c r="C5643" s="1">
        <v>45339</v>
      </c>
      <c r="D5643" t="s">
        <v>29</v>
      </c>
      <c r="E5643" t="s">
        <v>7403</v>
      </c>
      <c r="F5643" t="s">
        <v>132</v>
      </c>
      <c r="G5643" t="s">
        <v>41</v>
      </c>
      <c r="H5643" t="s">
        <v>81</v>
      </c>
      <c r="I5643" t="s">
        <v>33</v>
      </c>
      <c r="J5643" t="s">
        <v>97</v>
      </c>
      <c r="K5643" t="s">
        <v>157</v>
      </c>
      <c r="L5643" t="s">
        <v>12044</v>
      </c>
      <c r="M5643">
        <v>4</v>
      </c>
      <c r="N5643">
        <v>1837</v>
      </c>
      <c r="O5643">
        <v>0</v>
      </c>
      <c r="P5643">
        <v>7348</v>
      </c>
      <c r="Q5643">
        <v>2848.83</v>
      </c>
      <c r="R5643">
        <v>38.770000000000003</v>
      </c>
    </row>
    <row r="5644" spans="1:18" x14ac:dyDescent="0.3">
      <c r="A5644" t="s">
        <v>12045</v>
      </c>
      <c r="B5644" s="1">
        <v>45114</v>
      </c>
      <c r="C5644" s="1">
        <v>45115</v>
      </c>
      <c r="D5644" t="s">
        <v>38</v>
      </c>
      <c r="E5644" t="s">
        <v>1450</v>
      </c>
      <c r="F5644" t="s">
        <v>161</v>
      </c>
      <c r="G5644" t="s">
        <v>61</v>
      </c>
      <c r="H5644" t="s">
        <v>69</v>
      </c>
      <c r="I5644" t="s">
        <v>63</v>
      </c>
      <c r="J5644" t="s">
        <v>97</v>
      </c>
      <c r="K5644" t="s">
        <v>181</v>
      </c>
      <c r="L5644" t="s">
        <v>12046</v>
      </c>
      <c r="M5644">
        <v>6</v>
      </c>
      <c r="N5644">
        <v>2458</v>
      </c>
      <c r="O5644">
        <v>0.1</v>
      </c>
      <c r="P5644">
        <v>13273.2</v>
      </c>
      <c r="Q5644">
        <v>3940.22</v>
      </c>
      <c r="R5644">
        <v>29.69</v>
      </c>
    </row>
    <row r="5645" spans="1:18" x14ac:dyDescent="0.3">
      <c r="A5645" t="s">
        <v>12047</v>
      </c>
      <c r="B5645" s="1">
        <v>45219</v>
      </c>
      <c r="C5645" s="1">
        <v>45223</v>
      </c>
      <c r="D5645" t="s">
        <v>89</v>
      </c>
      <c r="E5645" t="s">
        <v>1183</v>
      </c>
      <c r="F5645" t="s">
        <v>495</v>
      </c>
      <c r="G5645" t="s">
        <v>41</v>
      </c>
      <c r="H5645" t="s">
        <v>23</v>
      </c>
      <c r="I5645" t="s">
        <v>70</v>
      </c>
      <c r="J5645" t="s">
        <v>34</v>
      </c>
      <c r="K5645" t="s">
        <v>113</v>
      </c>
      <c r="L5645" t="s">
        <v>2835</v>
      </c>
      <c r="M5645">
        <v>9</v>
      </c>
      <c r="N5645">
        <v>4773</v>
      </c>
      <c r="O5645">
        <v>0</v>
      </c>
      <c r="P5645">
        <v>42957</v>
      </c>
      <c r="Q5645">
        <v>9024.09</v>
      </c>
      <c r="R5645">
        <v>21.01</v>
      </c>
    </row>
    <row r="5646" spans="1:18" x14ac:dyDescent="0.3">
      <c r="A5646" t="s">
        <v>12048</v>
      </c>
      <c r="B5646" s="1">
        <v>45090</v>
      </c>
      <c r="C5646" s="1">
        <v>45093</v>
      </c>
      <c r="D5646" t="s">
        <v>19</v>
      </c>
      <c r="E5646" t="s">
        <v>776</v>
      </c>
      <c r="F5646" t="s">
        <v>21</v>
      </c>
      <c r="G5646" t="s">
        <v>61</v>
      </c>
      <c r="H5646" t="s">
        <v>23</v>
      </c>
      <c r="I5646" t="s">
        <v>63</v>
      </c>
      <c r="J5646" t="s">
        <v>25</v>
      </c>
      <c r="K5646" t="s">
        <v>443</v>
      </c>
      <c r="L5646" t="s">
        <v>12049</v>
      </c>
      <c r="M5646">
        <v>9</v>
      </c>
      <c r="N5646">
        <v>4403</v>
      </c>
      <c r="O5646">
        <v>0.15</v>
      </c>
      <c r="P5646">
        <v>33682.949999999997</v>
      </c>
      <c r="Q5646">
        <v>7301.8</v>
      </c>
      <c r="R5646">
        <v>21.68</v>
      </c>
    </row>
    <row r="5647" spans="1:18" x14ac:dyDescent="0.3">
      <c r="A5647" t="s">
        <v>12050</v>
      </c>
      <c r="B5647" s="1">
        <v>44930</v>
      </c>
      <c r="C5647" s="1">
        <v>44932</v>
      </c>
      <c r="D5647" t="s">
        <v>29</v>
      </c>
      <c r="E5647" t="s">
        <v>1732</v>
      </c>
      <c r="F5647" t="s">
        <v>176</v>
      </c>
      <c r="G5647" t="s">
        <v>22</v>
      </c>
      <c r="H5647" t="s">
        <v>23</v>
      </c>
      <c r="I5647" t="s">
        <v>43</v>
      </c>
      <c r="J5647" t="s">
        <v>25</v>
      </c>
      <c r="K5647" t="s">
        <v>443</v>
      </c>
      <c r="L5647" t="s">
        <v>12051</v>
      </c>
      <c r="M5647">
        <v>8</v>
      </c>
      <c r="N5647">
        <v>4692</v>
      </c>
      <c r="O5647">
        <v>0.1</v>
      </c>
      <c r="P5647">
        <v>33782.400000000001</v>
      </c>
      <c r="Q5647">
        <v>10038</v>
      </c>
      <c r="R5647">
        <v>29.71</v>
      </c>
    </row>
    <row r="5648" spans="1:18" x14ac:dyDescent="0.3">
      <c r="A5648" t="s">
        <v>12052</v>
      </c>
      <c r="B5648" s="1">
        <v>45450</v>
      </c>
      <c r="C5648" s="1">
        <v>45454</v>
      </c>
      <c r="D5648" t="s">
        <v>19</v>
      </c>
      <c r="E5648" t="s">
        <v>1984</v>
      </c>
      <c r="F5648" t="s">
        <v>371</v>
      </c>
      <c r="G5648" t="s">
        <v>61</v>
      </c>
      <c r="H5648" t="s">
        <v>69</v>
      </c>
      <c r="I5648" t="s">
        <v>33</v>
      </c>
      <c r="J5648" t="s">
        <v>25</v>
      </c>
      <c r="K5648" t="s">
        <v>240</v>
      </c>
      <c r="L5648" t="s">
        <v>12053</v>
      </c>
      <c r="M5648">
        <v>6</v>
      </c>
      <c r="N5648">
        <v>428</v>
      </c>
      <c r="O5648">
        <v>0.1</v>
      </c>
      <c r="P5648">
        <v>2311.1999999999998</v>
      </c>
      <c r="Q5648">
        <v>489.17</v>
      </c>
      <c r="R5648">
        <v>21.17</v>
      </c>
    </row>
    <row r="5649" spans="1:18" x14ac:dyDescent="0.3">
      <c r="A5649" t="s">
        <v>12054</v>
      </c>
      <c r="B5649" s="1">
        <v>44960</v>
      </c>
      <c r="C5649" s="1">
        <v>44961</v>
      </c>
      <c r="D5649" t="s">
        <v>89</v>
      </c>
      <c r="E5649" t="s">
        <v>434</v>
      </c>
      <c r="F5649" t="s">
        <v>172</v>
      </c>
      <c r="G5649" t="s">
        <v>61</v>
      </c>
      <c r="H5649" t="s">
        <v>75</v>
      </c>
      <c r="I5649" t="s">
        <v>33</v>
      </c>
      <c r="J5649" t="s">
        <v>25</v>
      </c>
      <c r="K5649" t="s">
        <v>240</v>
      </c>
      <c r="L5649" t="s">
        <v>12055</v>
      </c>
      <c r="M5649">
        <v>2</v>
      </c>
      <c r="N5649">
        <v>630</v>
      </c>
      <c r="O5649">
        <v>0.05</v>
      </c>
      <c r="P5649">
        <v>1197</v>
      </c>
      <c r="Q5649">
        <v>408.24</v>
      </c>
      <c r="R5649">
        <v>34.11</v>
      </c>
    </row>
    <row r="5650" spans="1:18" x14ac:dyDescent="0.3">
      <c r="A5650" t="s">
        <v>12056</v>
      </c>
      <c r="B5650" s="1">
        <v>44969</v>
      </c>
      <c r="C5650" s="1">
        <v>44974</v>
      </c>
      <c r="D5650" t="s">
        <v>29</v>
      </c>
      <c r="E5650" t="s">
        <v>1441</v>
      </c>
      <c r="F5650" t="s">
        <v>194</v>
      </c>
      <c r="G5650" t="s">
        <v>22</v>
      </c>
      <c r="H5650" t="s">
        <v>42</v>
      </c>
      <c r="I5650" t="s">
        <v>63</v>
      </c>
      <c r="J5650" t="s">
        <v>97</v>
      </c>
      <c r="K5650" t="s">
        <v>181</v>
      </c>
      <c r="L5650" t="s">
        <v>12057</v>
      </c>
      <c r="M5650">
        <v>10</v>
      </c>
      <c r="N5650">
        <v>3501</v>
      </c>
      <c r="O5650">
        <v>0.15</v>
      </c>
      <c r="P5650">
        <v>29758.5</v>
      </c>
      <c r="Q5650">
        <v>6555.85</v>
      </c>
      <c r="R5650">
        <v>22.03</v>
      </c>
    </row>
    <row r="5651" spans="1:18" x14ac:dyDescent="0.3">
      <c r="A5651" t="s">
        <v>12058</v>
      </c>
      <c r="B5651" s="1">
        <v>45377</v>
      </c>
      <c r="C5651" s="1">
        <v>45378</v>
      </c>
      <c r="D5651" t="s">
        <v>19</v>
      </c>
      <c r="E5651" t="s">
        <v>5146</v>
      </c>
      <c r="F5651" t="s">
        <v>80</v>
      </c>
      <c r="G5651" t="s">
        <v>41</v>
      </c>
      <c r="H5651" t="s">
        <v>96</v>
      </c>
      <c r="I5651" t="s">
        <v>33</v>
      </c>
      <c r="J5651" t="s">
        <v>137</v>
      </c>
      <c r="K5651" t="s">
        <v>168</v>
      </c>
      <c r="L5651" t="s">
        <v>12059</v>
      </c>
      <c r="M5651">
        <v>10</v>
      </c>
      <c r="N5651">
        <v>928</v>
      </c>
      <c r="O5651">
        <v>0.1</v>
      </c>
      <c r="P5651">
        <v>8352</v>
      </c>
      <c r="Q5651">
        <v>3218.18</v>
      </c>
      <c r="R5651">
        <v>38.53</v>
      </c>
    </row>
    <row r="5652" spans="1:18" x14ac:dyDescent="0.3">
      <c r="A5652" t="s">
        <v>12060</v>
      </c>
      <c r="B5652" s="1">
        <v>45145</v>
      </c>
      <c r="C5652" s="1">
        <v>45151</v>
      </c>
      <c r="D5652" t="s">
        <v>19</v>
      </c>
      <c r="E5652" t="s">
        <v>1286</v>
      </c>
      <c r="F5652" t="s">
        <v>431</v>
      </c>
      <c r="G5652" t="s">
        <v>41</v>
      </c>
      <c r="H5652" t="s">
        <v>32</v>
      </c>
      <c r="I5652" t="s">
        <v>43</v>
      </c>
      <c r="J5652" t="s">
        <v>137</v>
      </c>
      <c r="K5652" t="s">
        <v>168</v>
      </c>
      <c r="L5652" t="s">
        <v>12061</v>
      </c>
      <c r="M5652">
        <v>1</v>
      </c>
      <c r="N5652">
        <v>1101</v>
      </c>
      <c r="O5652">
        <v>0.2</v>
      </c>
      <c r="P5652">
        <v>880.8</v>
      </c>
      <c r="Q5652">
        <v>221.05</v>
      </c>
      <c r="R5652">
        <v>25.1</v>
      </c>
    </row>
    <row r="5653" spans="1:18" x14ac:dyDescent="0.3">
      <c r="A5653" t="s">
        <v>12062</v>
      </c>
      <c r="B5653" s="1">
        <v>45066</v>
      </c>
      <c r="C5653" s="1">
        <v>45070</v>
      </c>
      <c r="D5653" t="s">
        <v>29</v>
      </c>
      <c r="E5653" t="s">
        <v>584</v>
      </c>
      <c r="F5653" t="s">
        <v>945</v>
      </c>
      <c r="G5653" t="s">
        <v>61</v>
      </c>
      <c r="H5653" t="s">
        <v>96</v>
      </c>
      <c r="I5653" t="s">
        <v>33</v>
      </c>
      <c r="J5653" t="s">
        <v>55</v>
      </c>
      <c r="K5653" t="s">
        <v>86</v>
      </c>
      <c r="L5653" t="s">
        <v>12063</v>
      </c>
      <c r="M5653">
        <v>9</v>
      </c>
      <c r="N5653">
        <v>3867</v>
      </c>
      <c r="O5653">
        <v>0.05</v>
      </c>
      <c r="P5653">
        <v>33062.85</v>
      </c>
      <c r="Q5653">
        <v>7769.93</v>
      </c>
      <c r="R5653">
        <v>23.5</v>
      </c>
    </row>
    <row r="5654" spans="1:18" x14ac:dyDescent="0.3">
      <c r="A5654" t="s">
        <v>12064</v>
      </c>
      <c r="B5654" s="1">
        <v>44981</v>
      </c>
      <c r="C5654" s="1">
        <v>44987</v>
      </c>
      <c r="D5654" t="s">
        <v>89</v>
      </c>
      <c r="E5654" t="s">
        <v>5714</v>
      </c>
      <c r="F5654" t="s">
        <v>480</v>
      </c>
      <c r="G5654" t="s">
        <v>61</v>
      </c>
      <c r="H5654" t="s">
        <v>23</v>
      </c>
      <c r="I5654" t="s">
        <v>63</v>
      </c>
      <c r="J5654" t="s">
        <v>97</v>
      </c>
      <c r="K5654" t="s">
        <v>103</v>
      </c>
      <c r="L5654" t="s">
        <v>12065</v>
      </c>
      <c r="M5654">
        <v>4</v>
      </c>
      <c r="N5654">
        <v>3075</v>
      </c>
      <c r="O5654">
        <v>0.15</v>
      </c>
      <c r="P5654">
        <v>10455</v>
      </c>
      <c r="Q5654">
        <v>3117.38</v>
      </c>
      <c r="R5654">
        <v>29.82</v>
      </c>
    </row>
    <row r="5655" spans="1:18" x14ac:dyDescent="0.3">
      <c r="A5655" t="s">
        <v>12066</v>
      </c>
      <c r="B5655" s="1">
        <v>45530</v>
      </c>
      <c r="C5655" s="1">
        <v>45537</v>
      </c>
      <c r="D5655" t="s">
        <v>19</v>
      </c>
      <c r="E5655" t="s">
        <v>464</v>
      </c>
      <c r="F5655" t="s">
        <v>1180</v>
      </c>
      <c r="G5655" t="s">
        <v>22</v>
      </c>
      <c r="H5655" t="s">
        <v>32</v>
      </c>
      <c r="I5655" t="s">
        <v>33</v>
      </c>
      <c r="J5655" t="s">
        <v>137</v>
      </c>
      <c r="K5655" t="s">
        <v>138</v>
      </c>
      <c r="L5655" t="s">
        <v>12067</v>
      </c>
      <c r="M5655">
        <v>3</v>
      </c>
      <c r="N5655">
        <v>1653</v>
      </c>
      <c r="O5655">
        <v>0.1</v>
      </c>
      <c r="P5655">
        <v>4463.1000000000004</v>
      </c>
      <c r="Q5655">
        <v>1269.42</v>
      </c>
      <c r="R5655">
        <v>28.44</v>
      </c>
    </row>
    <row r="5656" spans="1:18" x14ac:dyDescent="0.3">
      <c r="A5656" t="s">
        <v>12068</v>
      </c>
      <c r="B5656" s="1">
        <v>45543</v>
      </c>
      <c r="C5656" s="1">
        <v>45544</v>
      </c>
      <c r="D5656" t="s">
        <v>38</v>
      </c>
      <c r="E5656" t="s">
        <v>4413</v>
      </c>
      <c r="F5656" t="s">
        <v>484</v>
      </c>
      <c r="G5656" t="s">
        <v>22</v>
      </c>
      <c r="H5656" t="s">
        <v>69</v>
      </c>
      <c r="I5656" t="s">
        <v>70</v>
      </c>
      <c r="J5656" t="s">
        <v>55</v>
      </c>
      <c r="K5656" t="s">
        <v>86</v>
      </c>
      <c r="L5656" t="s">
        <v>12069</v>
      </c>
      <c r="M5656">
        <v>1</v>
      </c>
      <c r="N5656">
        <v>3810</v>
      </c>
      <c r="O5656">
        <v>0.2</v>
      </c>
      <c r="P5656">
        <v>3048</v>
      </c>
      <c r="Q5656">
        <v>727.47</v>
      </c>
      <c r="R5656">
        <v>23.87</v>
      </c>
    </row>
    <row r="5657" spans="1:18" x14ac:dyDescent="0.3">
      <c r="A5657" t="s">
        <v>12070</v>
      </c>
      <c r="B5657" s="1">
        <v>45014</v>
      </c>
      <c r="C5657" s="1">
        <v>45017</v>
      </c>
      <c r="D5657" t="s">
        <v>19</v>
      </c>
      <c r="E5657" t="s">
        <v>2137</v>
      </c>
      <c r="F5657" t="s">
        <v>60</v>
      </c>
      <c r="G5657" t="s">
        <v>41</v>
      </c>
      <c r="H5657" t="s">
        <v>62</v>
      </c>
      <c r="I5657" t="s">
        <v>70</v>
      </c>
      <c r="J5657" t="s">
        <v>108</v>
      </c>
      <c r="K5657" t="s">
        <v>128</v>
      </c>
      <c r="L5657" t="s">
        <v>12071</v>
      </c>
      <c r="M5657">
        <v>2</v>
      </c>
      <c r="N5657">
        <v>3930</v>
      </c>
      <c r="O5657">
        <v>0.05</v>
      </c>
      <c r="P5657">
        <v>7467</v>
      </c>
      <c r="Q5657">
        <v>2104.5300000000002</v>
      </c>
      <c r="R5657">
        <v>28.18</v>
      </c>
    </row>
    <row r="5658" spans="1:18" x14ac:dyDescent="0.3">
      <c r="A5658" t="s">
        <v>12072</v>
      </c>
      <c r="B5658" s="1">
        <v>45367</v>
      </c>
      <c r="C5658" s="1">
        <v>45370</v>
      </c>
      <c r="D5658" t="s">
        <v>19</v>
      </c>
      <c r="E5658" t="s">
        <v>4307</v>
      </c>
      <c r="F5658" t="s">
        <v>546</v>
      </c>
      <c r="G5658" t="s">
        <v>22</v>
      </c>
      <c r="H5658" t="s">
        <v>69</v>
      </c>
      <c r="I5658" t="s">
        <v>63</v>
      </c>
      <c r="J5658" t="s">
        <v>49</v>
      </c>
      <c r="K5658" t="s">
        <v>500</v>
      </c>
      <c r="L5658" t="s">
        <v>12073</v>
      </c>
      <c r="M5658">
        <v>7</v>
      </c>
      <c r="N5658">
        <v>3466</v>
      </c>
      <c r="O5658">
        <v>0.05</v>
      </c>
      <c r="P5658">
        <v>23048.9</v>
      </c>
      <c r="Q5658">
        <v>6347.95</v>
      </c>
      <c r="R5658">
        <v>27.54</v>
      </c>
    </row>
    <row r="5659" spans="1:18" x14ac:dyDescent="0.3">
      <c r="A5659" t="s">
        <v>12074</v>
      </c>
      <c r="B5659" s="1">
        <v>45112</v>
      </c>
      <c r="C5659" s="1">
        <v>45119</v>
      </c>
      <c r="D5659" t="s">
        <v>19</v>
      </c>
      <c r="E5659" t="s">
        <v>3524</v>
      </c>
      <c r="F5659" t="s">
        <v>91</v>
      </c>
      <c r="G5659" t="s">
        <v>22</v>
      </c>
      <c r="H5659" t="s">
        <v>69</v>
      </c>
      <c r="I5659" t="s">
        <v>70</v>
      </c>
      <c r="J5659" t="s">
        <v>97</v>
      </c>
      <c r="K5659" t="s">
        <v>379</v>
      </c>
      <c r="L5659" t="s">
        <v>12075</v>
      </c>
      <c r="M5659">
        <v>5</v>
      </c>
      <c r="N5659">
        <v>2740</v>
      </c>
      <c r="O5659">
        <v>0.15</v>
      </c>
      <c r="P5659">
        <v>11645</v>
      </c>
      <c r="Q5659">
        <v>2958.77</v>
      </c>
      <c r="R5659">
        <v>25.41</v>
      </c>
    </row>
    <row r="5660" spans="1:18" x14ac:dyDescent="0.3">
      <c r="A5660" t="s">
        <v>12076</v>
      </c>
      <c r="B5660" s="1">
        <v>45087</v>
      </c>
      <c r="C5660" s="1">
        <v>45092</v>
      </c>
      <c r="D5660" t="s">
        <v>38</v>
      </c>
      <c r="E5660" t="s">
        <v>1166</v>
      </c>
      <c r="F5660" t="s">
        <v>427</v>
      </c>
      <c r="G5660" t="s">
        <v>41</v>
      </c>
      <c r="H5660" t="s">
        <v>42</v>
      </c>
      <c r="I5660" t="s">
        <v>24</v>
      </c>
      <c r="J5660" t="s">
        <v>34</v>
      </c>
      <c r="K5660" t="s">
        <v>113</v>
      </c>
      <c r="L5660" t="s">
        <v>12077</v>
      </c>
      <c r="M5660">
        <v>8</v>
      </c>
      <c r="N5660">
        <v>1819</v>
      </c>
      <c r="O5660">
        <v>0.05</v>
      </c>
      <c r="P5660">
        <v>13824.4</v>
      </c>
      <c r="Q5660">
        <v>4008.47</v>
      </c>
      <c r="R5660">
        <v>29</v>
      </c>
    </row>
    <row r="5661" spans="1:18" x14ac:dyDescent="0.3">
      <c r="A5661" t="s">
        <v>12078</v>
      </c>
      <c r="B5661" s="1">
        <v>45620</v>
      </c>
      <c r="C5661" s="1">
        <v>45621</v>
      </c>
      <c r="D5661" t="s">
        <v>38</v>
      </c>
      <c r="E5661" t="s">
        <v>2117</v>
      </c>
      <c r="F5661" t="s">
        <v>54</v>
      </c>
      <c r="G5661" t="s">
        <v>41</v>
      </c>
      <c r="H5661" t="s">
        <v>32</v>
      </c>
      <c r="I5661" t="s">
        <v>63</v>
      </c>
      <c r="J5661" t="s">
        <v>137</v>
      </c>
      <c r="K5661" t="s">
        <v>201</v>
      </c>
      <c r="L5661" t="s">
        <v>12079</v>
      </c>
      <c r="M5661">
        <v>9</v>
      </c>
      <c r="N5661">
        <v>2363</v>
      </c>
      <c r="O5661">
        <v>0.1</v>
      </c>
      <c r="P5661">
        <v>19140.3</v>
      </c>
      <c r="Q5661">
        <v>6727.39</v>
      </c>
      <c r="R5661">
        <v>35.15</v>
      </c>
    </row>
    <row r="5662" spans="1:18" x14ac:dyDescent="0.3">
      <c r="A5662" t="s">
        <v>12080</v>
      </c>
      <c r="B5662" s="1">
        <v>45219</v>
      </c>
      <c r="C5662" s="1">
        <v>45219</v>
      </c>
      <c r="D5662" t="s">
        <v>89</v>
      </c>
      <c r="E5662" t="s">
        <v>4425</v>
      </c>
      <c r="F5662" t="s">
        <v>107</v>
      </c>
      <c r="G5662" t="s">
        <v>61</v>
      </c>
      <c r="H5662" t="s">
        <v>81</v>
      </c>
      <c r="I5662" t="s">
        <v>70</v>
      </c>
      <c r="J5662" t="s">
        <v>55</v>
      </c>
      <c r="K5662" t="s">
        <v>86</v>
      </c>
      <c r="L5662" t="s">
        <v>12081</v>
      </c>
      <c r="M5662">
        <v>3</v>
      </c>
      <c r="N5662">
        <v>3838</v>
      </c>
      <c r="O5662">
        <v>0.2</v>
      </c>
      <c r="P5662">
        <v>9211.2000000000007</v>
      </c>
      <c r="Q5662">
        <v>2709.78</v>
      </c>
      <c r="R5662">
        <v>29.42</v>
      </c>
    </row>
    <row r="5663" spans="1:18" x14ac:dyDescent="0.3">
      <c r="A5663" t="s">
        <v>12082</v>
      </c>
      <c r="B5663" s="1">
        <v>45095</v>
      </c>
      <c r="C5663" s="1">
        <v>45098</v>
      </c>
      <c r="D5663" t="s">
        <v>38</v>
      </c>
      <c r="E5663" t="s">
        <v>706</v>
      </c>
      <c r="F5663" t="s">
        <v>272</v>
      </c>
      <c r="G5663" t="s">
        <v>61</v>
      </c>
      <c r="H5663" t="s">
        <v>23</v>
      </c>
      <c r="I5663" t="s">
        <v>43</v>
      </c>
      <c r="J5663" t="s">
        <v>137</v>
      </c>
      <c r="K5663" t="s">
        <v>201</v>
      </c>
      <c r="L5663" t="s">
        <v>12083</v>
      </c>
      <c r="M5663">
        <v>3</v>
      </c>
      <c r="N5663">
        <v>3785</v>
      </c>
      <c r="O5663">
        <v>0.2</v>
      </c>
      <c r="P5663">
        <v>9084</v>
      </c>
      <c r="Q5663">
        <v>2006.78</v>
      </c>
      <c r="R5663">
        <v>22.09</v>
      </c>
    </row>
    <row r="5664" spans="1:18" x14ac:dyDescent="0.3">
      <c r="A5664" t="s">
        <v>12084</v>
      </c>
      <c r="B5664" s="1">
        <v>45639</v>
      </c>
      <c r="C5664" s="1">
        <v>45645</v>
      </c>
      <c r="D5664" t="s">
        <v>19</v>
      </c>
      <c r="E5664" t="s">
        <v>4187</v>
      </c>
      <c r="F5664" t="s">
        <v>480</v>
      </c>
      <c r="G5664" t="s">
        <v>41</v>
      </c>
      <c r="H5664" t="s">
        <v>32</v>
      </c>
      <c r="I5664" t="s">
        <v>24</v>
      </c>
      <c r="J5664" t="s">
        <v>55</v>
      </c>
      <c r="K5664" t="s">
        <v>655</v>
      </c>
      <c r="L5664" t="s">
        <v>5852</v>
      </c>
      <c r="M5664">
        <v>5</v>
      </c>
      <c r="N5664">
        <v>1254</v>
      </c>
      <c r="O5664">
        <v>0.1</v>
      </c>
      <c r="P5664">
        <v>5643</v>
      </c>
      <c r="Q5664">
        <v>2144.79</v>
      </c>
      <c r="R5664">
        <v>38.01</v>
      </c>
    </row>
    <row r="5665" spans="1:18" x14ac:dyDescent="0.3">
      <c r="A5665" t="s">
        <v>12085</v>
      </c>
      <c r="B5665" s="1">
        <v>45078</v>
      </c>
      <c r="C5665" s="1">
        <v>45084</v>
      </c>
      <c r="D5665" t="s">
        <v>38</v>
      </c>
      <c r="E5665" t="s">
        <v>4263</v>
      </c>
      <c r="F5665" t="s">
        <v>340</v>
      </c>
      <c r="G5665" t="s">
        <v>22</v>
      </c>
      <c r="H5665" t="s">
        <v>81</v>
      </c>
      <c r="I5665" t="s">
        <v>63</v>
      </c>
      <c r="J5665" t="s">
        <v>97</v>
      </c>
      <c r="K5665" t="s">
        <v>157</v>
      </c>
      <c r="L5665" t="s">
        <v>12086</v>
      </c>
      <c r="M5665">
        <v>8</v>
      </c>
      <c r="N5665">
        <v>416</v>
      </c>
      <c r="O5665">
        <v>0.1</v>
      </c>
      <c r="P5665">
        <v>2995.2</v>
      </c>
      <c r="Q5665">
        <v>855.75</v>
      </c>
      <c r="R5665">
        <v>28.57</v>
      </c>
    </row>
    <row r="5666" spans="1:18" x14ac:dyDescent="0.3">
      <c r="A5666" t="s">
        <v>12087</v>
      </c>
      <c r="B5666" s="1">
        <v>45332</v>
      </c>
      <c r="C5666" s="1">
        <v>45339</v>
      </c>
      <c r="D5666" t="s">
        <v>38</v>
      </c>
      <c r="E5666" t="s">
        <v>464</v>
      </c>
      <c r="F5666" t="s">
        <v>891</v>
      </c>
      <c r="G5666" t="s">
        <v>61</v>
      </c>
      <c r="H5666" t="s">
        <v>23</v>
      </c>
      <c r="I5666" t="s">
        <v>43</v>
      </c>
      <c r="J5666" t="s">
        <v>25</v>
      </c>
      <c r="K5666" t="s">
        <v>443</v>
      </c>
      <c r="L5666" t="s">
        <v>12088</v>
      </c>
      <c r="M5666">
        <v>3</v>
      </c>
      <c r="N5666">
        <v>4316</v>
      </c>
      <c r="O5666">
        <v>0.2</v>
      </c>
      <c r="P5666">
        <v>10358.4</v>
      </c>
      <c r="Q5666">
        <v>3038.94</v>
      </c>
      <c r="R5666">
        <v>29.34</v>
      </c>
    </row>
    <row r="5667" spans="1:18" x14ac:dyDescent="0.3">
      <c r="A5667" t="s">
        <v>12089</v>
      </c>
      <c r="B5667" s="1">
        <v>44927</v>
      </c>
      <c r="C5667" s="1">
        <v>44929</v>
      </c>
      <c r="D5667" t="s">
        <v>38</v>
      </c>
      <c r="E5667" t="s">
        <v>3457</v>
      </c>
      <c r="F5667" t="s">
        <v>988</v>
      </c>
      <c r="G5667" t="s">
        <v>41</v>
      </c>
      <c r="H5667" t="s">
        <v>42</v>
      </c>
      <c r="I5667" t="s">
        <v>43</v>
      </c>
      <c r="J5667" t="s">
        <v>97</v>
      </c>
      <c r="K5667" t="s">
        <v>181</v>
      </c>
      <c r="L5667" t="s">
        <v>12090</v>
      </c>
      <c r="M5667">
        <v>3</v>
      </c>
      <c r="N5667">
        <v>3671</v>
      </c>
      <c r="O5667">
        <v>0.2</v>
      </c>
      <c r="P5667">
        <v>8810.4</v>
      </c>
      <c r="Q5667">
        <v>2328.4499999999998</v>
      </c>
      <c r="R5667">
        <v>26.43</v>
      </c>
    </row>
    <row r="5668" spans="1:18" x14ac:dyDescent="0.3">
      <c r="A5668" t="s">
        <v>12091</v>
      </c>
      <c r="B5668" s="1">
        <v>45106</v>
      </c>
      <c r="C5668" s="1">
        <v>45107</v>
      </c>
      <c r="D5668" t="s">
        <v>89</v>
      </c>
      <c r="E5668" t="s">
        <v>1732</v>
      </c>
      <c r="F5668" t="s">
        <v>304</v>
      </c>
      <c r="G5668" t="s">
        <v>61</v>
      </c>
      <c r="H5668" t="s">
        <v>42</v>
      </c>
      <c r="I5668" t="s">
        <v>43</v>
      </c>
      <c r="J5668" t="s">
        <v>137</v>
      </c>
      <c r="K5668" t="s">
        <v>138</v>
      </c>
      <c r="L5668" t="s">
        <v>3785</v>
      </c>
      <c r="M5668">
        <v>3</v>
      </c>
      <c r="N5668">
        <v>1027</v>
      </c>
      <c r="O5668">
        <v>0.05</v>
      </c>
      <c r="P5668">
        <v>2926.95</v>
      </c>
      <c r="Q5668">
        <v>817.25</v>
      </c>
      <c r="R5668">
        <v>27.92</v>
      </c>
    </row>
    <row r="5669" spans="1:18" x14ac:dyDescent="0.3">
      <c r="A5669" t="s">
        <v>12092</v>
      </c>
      <c r="B5669" s="1">
        <v>45458</v>
      </c>
      <c r="C5669" s="1">
        <v>45459</v>
      </c>
      <c r="D5669" t="s">
        <v>29</v>
      </c>
      <c r="E5669" t="s">
        <v>6510</v>
      </c>
      <c r="F5669" t="s">
        <v>286</v>
      </c>
      <c r="G5669" t="s">
        <v>41</v>
      </c>
      <c r="H5669" t="s">
        <v>32</v>
      </c>
      <c r="I5669" t="s">
        <v>63</v>
      </c>
      <c r="J5669" t="s">
        <v>137</v>
      </c>
      <c r="K5669" t="s">
        <v>138</v>
      </c>
      <c r="L5669" t="s">
        <v>12093</v>
      </c>
      <c r="M5669">
        <v>1</v>
      </c>
      <c r="N5669">
        <v>2034</v>
      </c>
      <c r="O5669">
        <v>0.1</v>
      </c>
      <c r="P5669">
        <v>1830.6</v>
      </c>
      <c r="Q5669">
        <v>610.35</v>
      </c>
      <c r="R5669">
        <v>33.340000000000003</v>
      </c>
    </row>
    <row r="5670" spans="1:18" x14ac:dyDescent="0.3">
      <c r="A5670" t="s">
        <v>12094</v>
      </c>
      <c r="B5670" s="1">
        <v>45135</v>
      </c>
      <c r="C5670" s="1">
        <v>45139</v>
      </c>
      <c r="D5670" t="s">
        <v>38</v>
      </c>
      <c r="E5670" t="s">
        <v>628</v>
      </c>
      <c r="F5670" t="s">
        <v>474</v>
      </c>
      <c r="G5670" t="s">
        <v>22</v>
      </c>
      <c r="H5670" t="s">
        <v>32</v>
      </c>
      <c r="I5670" t="s">
        <v>33</v>
      </c>
      <c r="J5670" t="s">
        <v>34</v>
      </c>
      <c r="K5670" t="s">
        <v>44</v>
      </c>
      <c r="L5670" t="s">
        <v>1108</v>
      </c>
      <c r="M5670">
        <v>3</v>
      </c>
      <c r="N5670">
        <v>384</v>
      </c>
      <c r="O5670">
        <v>0.1</v>
      </c>
      <c r="P5670">
        <v>1036.8</v>
      </c>
      <c r="Q5670">
        <v>269.79000000000002</v>
      </c>
      <c r="R5670">
        <v>26.02</v>
      </c>
    </row>
    <row r="5671" spans="1:18" x14ac:dyDescent="0.3">
      <c r="A5671" t="s">
        <v>12095</v>
      </c>
      <c r="B5671" s="1">
        <v>45227</v>
      </c>
      <c r="C5671" s="1">
        <v>45228</v>
      </c>
      <c r="D5671" t="s">
        <v>29</v>
      </c>
      <c r="E5671" t="s">
        <v>5381</v>
      </c>
      <c r="F5671" t="s">
        <v>719</v>
      </c>
      <c r="G5671" t="s">
        <v>41</v>
      </c>
      <c r="H5671" t="s">
        <v>75</v>
      </c>
      <c r="I5671" t="s">
        <v>24</v>
      </c>
      <c r="J5671" t="s">
        <v>34</v>
      </c>
      <c r="K5671" t="s">
        <v>113</v>
      </c>
      <c r="L5671" t="s">
        <v>12096</v>
      </c>
      <c r="M5671">
        <v>10</v>
      </c>
      <c r="N5671">
        <v>2518</v>
      </c>
      <c r="O5671">
        <v>0.15</v>
      </c>
      <c r="P5671">
        <v>21403</v>
      </c>
      <c r="Q5671">
        <v>6185.43</v>
      </c>
      <c r="R5671">
        <v>28.9</v>
      </c>
    </row>
    <row r="5672" spans="1:18" x14ac:dyDescent="0.3">
      <c r="A5672" t="s">
        <v>12097</v>
      </c>
      <c r="B5672" s="1">
        <v>45376</v>
      </c>
      <c r="C5672" s="1">
        <v>45378</v>
      </c>
      <c r="D5672" t="s">
        <v>38</v>
      </c>
      <c r="E5672" t="s">
        <v>1021</v>
      </c>
      <c r="F5672" t="s">
        <v>255</v>
      </c>
      <c r="G5672" t="s">
        <v>22</v>
      </c>
      <c r="H5672" t="s">
        <v>96</v>
      </c>
      <c r="I5672" t="s">
        <v>70</v>
      </c>
      <c r="J5672" t="s">
        <v>25</v>
      </c>
      <c r="K5672" t="s">
        <v>290</v>
      </c>
      <c r="L5672" t="s">
        <v>12098</v>
      </c>
      <c r="M5672">
        <v>7</v>
      </c>
      <c r="N5672">
        <v>4681</v>
      </c>
      <c r="O5672">
        <v>0.05</v>
      </c>
      <c r="P5672">
        <v>31128.65</v>
      </c>
      <c r="Q5672">
        <v>10640.5</v>
      </c>
      <c r="R5672">
        <v>34.18</v>
      </c>
    </row>
    <row r="5673" spans="1:18" x14ac:dyDescent="0.3">
      <c r="A5673" t="s">
        <v>12099</v>
      </c>
      <c r="B5673" s="1">
        <v>45589</v>
      </c>
      <c r="C5673" s="1">
        <v>45596</v>
      </c>
      <c r="D5673" t="s">
        <v>89</v>
      </c>
      <c r="E5673" t="s">
        <v>4679</v>
      </c>
      <c r="F5673" t="s">
        <v>521</v>
      </c>
      <c r="G5673" t="s">
        <v>22</v>
      </c>
      <c r="H5673" t="s">
        <v>96</v>
      </c>
      <c r="I5673" t="s">
        <v>63</v>
      </c>
      <c r="J5673" t="s">
        <v>55</v>
      </c>
      <c r="K5673" t="s">
        <v>56</v>
      </c>
      <c r="L5673" t="s">
        <v>12100</v>
      </c>
      <c r="M5673">
        <v>1</v>
      </c>
      <c r="N5673">
        <v>4675</v>
      </c>
      <c r="O5673">
        <v>0.1</v>
      </c>
      <c r="P5673">
        <v>4207.5</v>
      </c>
      <c r="Q5673">
        <v>922.13</v>
      </c>
      <c r="R5673">
        <v>21.92</v>
      </c>
    </row>
    <row r="5674" spans="1:18" x14ac:dyDescent="0.3">
      <c r="A5674" t="s">
        <v>12101</v>
      </c>
      <c r="B5674" s="1">
        <v>45344</v>
      </c>
      <c r="C5674" s="1">
        <v>45350</v>
      </c>
      <c r="D5674" t="s">
        <v>89</v>
      </c>
      <c r="E5674" t="s">
        <v>3360</v>
      </c>
      <c r="F5674" t="s">
        <v>251</v>
      </c>
      <c r="G5674" t="s">
        <v>41</v>
      </c>
      <c r="H5674" t="s">
        <v>32</v>
      </c>
      <c r="I5674" t="s">
        <v>43</v>
      </c>
      <c r="J5674" t="s">
        <v>55</v>
      </c>
      <c r="K5674" t="s">
        <v>364</v>
      </c>
      <c r="L5674" t="s">
        <v>3079</v>
      </c>
      <c r="M5674">
        <v>10</v>
      </c>
      <c r="N5674">
        <v>3136</v>
      </c>
      <c r="O5674">
        <v>0.15</v>
      </c>
      <c r="P5674">
        <v>26656</v>
      </c>
      <c r="Q5674">
        <v>6051.91</v>
      </c>
      <c r="R5674">
        <v>22.7</v>
      </c>
    </row>
    <row r="5675" spans="1:18" x14ac:dyDescent="0.3">
      <c r="A5675" t="s">
        <v>12102</v>
      </c>
      <c r="B5675" s="1">
        <v>45269</v>
      </c>
      <c r="C5675" s="1">
        <v>45275</v>
      </c>
      <c r="D5675" t="s">
        <v>19</v>
      </c>
      <c r="E5675" t="s">
        <v>918</v>
      </c>
      <c r="F5675" t="s">
        <v>142</v>
      </c>
      <c r="G5675" t="s">
        <v>61</v>
      </c>
      <c r="H5675" t="s">
        <v>69</v>
      </c>
      <c r="I5675" t="s">
        <v>43</v>
      </c>
      <c r="J5675" t="s">
        <v>97</v>
      </c>
      <c r="K5675" t="s">
        <v>181</v>
      </c>
      <c r="L5675" t="s">
        <v>12103</v>
      </c>
      <c r="M5675">
        <v>7</v>
      </c>
      <c r="N5675">
        <v>2689</v>
      </c>
      <c r="O5675">
        <v>0</v>
      </c>
      <c r="P5675">
        <v>18823</v>
      </c>
      <c r="Q5675">
        <v>4847.6099999999997</v>
      </c>
      <c r="R5675">
        <v>25.75</v>
      </c>
    </row>
    <row r="5676" spans="1:18" x14ac:dyDescent="0.3">
      <c r="A5676" t="s">
        <v>12104</v>
      </c>
      <c r="B5676" s="1">
        <v>45482</v>
      </c>
      <c r="C5676" s="1">
        <v>45485</v>
      </c>
      <c r="D5676" t="s">
        <v>19</v>
      </c>
      <c r="E5676" t="s">
        <v>2714</v>
      </c>
      <c r="F5676" t="s">
        <v>340</v>
      </c>
      <c r="G5676" t="s">
        <v>61</v>
      </c>
      <c r="H5676" t="s">
        <v>81</v>
      </c>
      <c r="I5676" t="s">
        <v>43</v>
      </c>
      <c r="J5676" t="s">
        <v>25</v>
      </c>
      <c r="K5676" t="s">
        <v>290</v>
      </c>
      <c r="L5676" t="s">
        <v>12105</v>
      </c>
      <c r="M5676">
        <v>5</v>
      </c>
      <c r="N5676">
        <v>1544</v>
      </c>
      <c r="O5676">
        <v>0</v>
      </c>
      <c r="P5676">
        <v>7720</v>
      </c>
      <c r="Q5676">
        <v>2231.1</v>
      </c>
      <c r="R5676">
        <v>28.9</v>
      </c>
    </row>
    <row r="5677" spans="1:18" x14ac:dyDescent="0.3">
      <c r="A5677" t="s">
        <v>12106</v>
      </c>
      <c r="B5677" s="1">
        <v>45092</v>
      </c>
      <c r="C5677" s="1">
        <v>45096</v>
      </c>
      <c r="D5677" t="s">
        <v>19</v>
      </c>
      <c r="E5677" t="s">
        <v>4011</v>
      </c>
      <c r="F5677" t="s">
        <v>484</v>
      </c>
      <c r="G5677" t="s">
        <v>22</v>
      </c>
      <c r="H5677" t="s">
        <v>32</v>
      </c>
      <c r="I5677" t="s">
        <v>43</v>
      </c>
      <c r="J5677" t="s">
        <v>34</v>
      </c>
      <c r="K5677" t="s">
        <v>76</v>
      </c>
      <c r="L5677" t="s">
        <v>12107</v>
      </c>
      <c r="M5677">
        <v>3</v>
      </c>
      <c r="N5677">
        <v>4974</v>
      </c>
      <c r="O5677">
        <v>0.15</v>
      </c>
      <c r="P5677">
        <v>12683.7</v>
      </c>
      <c r="Q5677">
        <v>3803.33</v>
      </c>
      <c r="R5677">
        <v>29.99</v>
      </c>
    </row>
    <row r="5678" spans="1:18" x14ac:dyDescent="0.3">
      <c r="A5678" t="s">
        <v>12108</v>
      </c>
      <c r="B5678" s="1">
        <v>45587</v>
      </c>
      <c r="C5678" s="1">
        <v>45589</v>
      </c>
      <c r="D5678" t="s">
        <v>19</v>
      </c>
      <c r="E5678" t="s">
        <v>6510</v>
      </c>
      <c r="F5678" t="s">
        <v>569</v>
      </c>
      <c r="G5678" t="s">
        <v>41</v>
      </c>
      <c r="H5678" t="s">
        <v>96</v>
      </c>
      <c r="I5678" t="s">
        <v>43</v>
      </c>
      <c r="J5678" t="s">
        <v>108</v>
      </c>
      <c r="K5678" t="s">
        <v>109</v>
      </c>
      <c r="L5678" t="s">
        <v>12109</v>
      </c>
      <c r="M5678">
        <v>10</v>
      </c>
      <c r="N5678">
        <v>2526</v>
      </c>
      <c r="O5678">
        <v>0.2</v>
      </c>
      <c r="P5678">
        <v>20208</v>
      </c>
      <c r="Q5678">
        <v>5871.71</v>
      </c>
      <c r="R5678">
        <v>29.06</v>
      </c>
    </row>
    <row r="5679" spans="1:18" x14ac:dyDescent="0.3">
      <c r="A5679" t="s">
        <v>12110</v>
      </c>
      <c r="B5679" s="1">
        <v>44955</v>
      </c>
      <c r="C5679" s="1">
        <v>44956</v>
      </c>
      <c r="D5679" t="s">
        <v>38</v>
      </c>
      <c r="E5679" t="s">
        <v>2140</v>
      </c>
      <c r="F5679" t="s">
        <v>484</v>
      </c>
      <c r="G5679" t="s">
        <v>41</v>
      </c>
      <c r="H5679" t="s">
        <v>32</v>
      </c>
      <c r="I5679" t="s">
        <v>70</v>
      </c>
      <c r="J5679" t="s">
        <v>55</v>
      </c>
      <c r="K5679" t="s">
        <v>364</v>
      </c>
      <c r="L5679" t="s">
        <v>12111</v>
      </c>
      <c r="M5679">
        <v>3</v>
      </c>
      <c r="N5679">
        <v>3655</v>
      </c>
      <c r="O5679">
        <v>0.1</v>
      </c>
      <c r="P5679">
        <v>9868.5</v>
      </c>
      <c r="Q5679">
        <v>2060.88</v>
      </c>
      <c r="R5679">
        <v>20.88</v>
      </c>
    </row>
    <row r="5680" spans="1:18" x14ac:dyDescent="0.3">
      <c r="A5680" t="s">
        <v>12112</v>
      </c>
      <c r="B5680" s="1">
        <v>45046</v>
      </c>
      <c r="C5680" s="1">
        <v>45046</v>
      </c>
      <c r="D5680" t="s">
        <v>19</v>
      </c>
      <c r="E5680" t="s">
        <v>4263</v>
      </c>
      <c r="F5680" t="s">
        <v>255</v>
      </c>
      <c r="G5680" t="s">
        <v>41</v>
      </c>
      <c r="H5680" t="s">
        <v>96</v>
      </c>
      <c r="I5680" t="s">
        <v>24</v>
      </c>
      <c r="J5680" t="s">
        <v>49</v>
      </c>
      <c r="K5680" t="s">
        <v>50</v>
      </c>
      <c r="L5680" t="s">
        <v>12113</v>
      </c>
      <c r="M5680">
        <v>7</v>
      </c>
      <c r="N5680">
        <v>2845</v>
      </c>
      <c r="O5680">
        <v>0.2</v>
      </c>
      <c r="P5680">
        <v>15932</v>
      </c>
      <c r="Q5680">
        <v>5864.64</v>
      </c>
      <c r="R5680">
        <v>36.81</v>
      </c>
    </row>
    <row r="5681" spans="1:18" x14ac:dyDescent="0.3">
      <c r="A5681" t="s">
        <v>12114</v>
      </c>
      <c r="B5681" s="1">
        <v>45429</v>
      </c>
      <c r="C5681" s="1">
        <v>45433</v>
      </c>
      <c r="D5681" t="s">
        <v>38</v>
      </c>
      <c r="E5681" t="s">
        <v>1028</v>
      </c>
      <c r="F5681" t="s">
        <v>870</v>
      </c>
      <c r="G5681" t="s">
        <v>22</v>
      </c>
      <c r="H5681" t="s">
        <v>96</v>
      </c>
      <c r="I5681" t="s">
        <v>33</v>
      </c>
      <c r="J5681" t="s">
        <v>34</v>
      </c>
      <c r="K5681" t="s">
        <v>113</v>
      </c>
      <c r="L5681" t="s">
        <v>12115</v>
      </c>
      <c r="M5681">
        <v>6</v>
      </c>
      <c r="N5681">
        <v>2257</v>
      </c>
      <c r="O5681">
        <v>0.15</v>
      </c>
      <c r="P5681">
        <v>11510.7</v>
      </c>
      <c r="Q5681">
        <v>2510.65</v>
      </c>
      <c r="R5681">
        <v>21.81</v>
      </c>
    </row>
    <row r="5682" spans="1:18" x14ac:dyDescent="0.3">
      <c r="A5682" t="s">
        <v>12116</v>
      </c>
      <c r="B5682" s="1">
        <v>44998</v>
      </c>
      <c r="C5682" s="1">
        <v>45001</v>
      </c>
      <c r="D5682" t="s">
        <v>89</v>
      </c>
      <c r="E5682" t="s">
        <v>5721</v>
      </c>
      <c r="F5682" t="s">
        <v>217</v>
      </c>
      <c r="G5682" t="s">
        <v>22</v>
      </c>
      <c r="H5682" t="s">
        <v>23</v>
      </c>
      <c r="I5682" t="s">
        <v>63</v>
      </c>
      <c r="J5682" t="s">
        <v>137</v>
      </c>
      <c r="K5682" t="s">
        <v>138</v>
      </c>
      <c r="L5682" t="s">
        <v>12117</v>
      </c>
      <c r="M5682">
        <v>3</v>
      </c>
      <c r="N5682">
        <v>3633</v>
      </c>
      <c r="O5682">
        <v>0.1</v>
      </c>
      <c r="P5682">
        <v>9809.1</v>
      </c>
      <c r="Q5682">
        <v>3267.52</v>
      </c>
      <c r="R5682">
        <v>33.31</v>
      </c>
    </row>
    <row r="5683" spans="1:18" x14ac:dyDescent="0.3">
      <c r="A5683" t="s">
        <v>12118</v>
      </c>
      <c r="B5683" s="1">
        <v>45006</v>
      </c>
      <c r="C5683" s="1">
        <v>45009</v>
      </c>
      <c r="D5683" t="s">
        <v>38</v>
      </c>
      <c r="E5683" t="s">
        <v>3199</v>
      </c>
      <c r="F5683" t="s">
        <v>449</v>
      </c>
      <c r="G5683" t="s">
        <v>61</v>
      </c>
      <c r="H5683" t="s">
        <v>32</v>
      </c>
      <c r="I5683" t="s">
        <v>24</v>
      </c>
      <c r="J5683" t="s">
        <v>49</v>
      </c>
      <c r="K5683" t="s">
        <v>500</v>
      </c>
      <c r="L5683" t="s">
        <v>12119</v>
      </c>
      <c r="M5683">
        <v>3</v>
      </c>
      <c r="N5683">
        <v>1551</v>
      </c>
      <c r="O5683">
        <v>0.15</v>
      </c>
      <c r="P5683">
        <v>3955.05</v>
      </c>
      <c r="Q5683">
        <v>828.35</v>
      </c>
      <c r="R5683">
        <v>20.94</v>
      </c>
    </row>
    <row r="5684" spans="1:18" x14ac:dyDescent="0.3">
      <c r="A5684" t="s">
        <v>12120</v>
      </c>
      <c r="B5684" s="1">
        <v>45106</v>
      </c>
      <c r="C5684" s="1">
        <v>45107</v>
      </c>
      <c r="D5684" t="s">
        <v>19</v>
      </c>
      <c r="E5684" t="s">
        <v>4124</v>
      </c>
      <c r="F5684" t="s">
        <v>147</v>
      </c>
      <c r="G5684" t="s">
        <v>61</v>
      </c>
      <c r="H5684" t="s">
        <v>81</v>
      </c>
      <c r="I5684" t="s">
        <v>70</v>
      </c>
      <c r="J5684" t="s">
        <v>108</v>
      </c>
      <c r="K5684" t="s">
        <v>143</v>
      </c>
      <c r="L5684" t="s">
        <v>12121</v>
      </c>
      <c r="M5684">
        <v>5</v>
      </c>
      <c r="N5684">
        <v>2031</v>
      </c>
      <c r="O5684">
        <v>0.2</v>
      </c>
      <c r="P5684">
        <v>8124</v>
      </c>
      <c r="Q5684">
        <v>2898.33</v>
      </c>
      <c r="R5684">
        <v>35.68</v>
      </c>
    </row>
    <row r="5685" spans="1:18" x14ac:dyDescent="0.3">
      <c r="A5685" t="s">
        <v>12122</v>
      </c>
      <c r="B5685" s="1">
        <v>45161</v>
      </c>
      <c r="C5685" s="1">
        <v>45162</v>
      </c>
      <c r="D5685" t="s">
        <v>38</v>
      </c>
      <c r="E5685" t="s">
        <v>611</v>
      </c>
      <c r="F5685" t="s">
        <v>709</v>
      </c>
      <c r="G5685" t="s">
        <v>41</v>
      </c>
      <c r="H5685" t="s">
        <v>96</v>
      </c>
      <c r="I5685" t="s">
        <v>24</v>
      </c>
      <c r="J5685" t="s">
        <v>137</v>
      </c>
      <c r="K5685" t="s">
        <v>232</v>
      </c>
      <c r="L5685" t="s">
        <v>12123</v>
      </c>
      <c r="M5685">
        <v>2</v>
      </c>
      <c r="N5685">
        <v>809</v>
      </c>
      <c r="O5685">
        <v>0.2</v>
      </c>
      <c r="P5685">
        <v>1294.4000000000001</v>
      </c>
      <c r="Q5685">
        <v>430.61</v>
      </c>
      <c r="R5685">
        <v>33.270000000000003</v>
      </c>
    </row>
    <row r="5686" spans="1:18" x14ac:dyDescent="0.3">
      <c r="A5686" t="s">
        <v>12124</v>
      </c>
      <c r="B5686" s="1">
        <v>45107</v>
      </c>
      <c r="C5686" s="1">
        <v>45110</v>
      </c>
      <c r="D5686" t="s">
        <v>89</v>
      </c>
      <c r="E5686" t="s">
        <v>2231</v>
      </c>
      <c r="F5686" t="s">
        <v>409</v>
      </c>
      <c r="G5686" t="s">
        <v>61</v>
      </c>
      <c r="H5686" t="s">
        <v>96</v>
      </c>
      <c r="I5686" t="s">
        <v>33</v>
      </c>
      <c r="J5686" t="s">
        <v>55</v>
      </c>
      <c r="K5686" t="s">
        <v>86</v>
      </c>
      <c r="L5686" t="s">
        <v>12125</v>
      </c>
      <c r="M5686">
        <v>1</v>
      </c>
      <c r="N5686">
        <v>1920</v>
      </c>
      <c r="O5686">
        <v>0.05</v>
      </c>
      <c r="P5686">
        <v>1824</v>
      </c>
      <c r="Q5686">
        <v>576.77</v>
      </c>
      <c r="R5686">
        <v>31.62</v>
      </c>
    </row>
    <row r="5687" spans="1:18" x14ac:dyDescent="0.3">
      <c r="A5687" t="s">
        <v>12126</v>
      </c>
      <c r="B5687" s="1">
        <v>45455</v>
      </c>
      <c r="C5687" s="1">
        <v>45460</v>
      </c>
      <c r="D5687" t="s">
        <v>89</v>
      </c>
      <c r="E5687" t="s">
        <v>1788</v>
      </c>
      <c r="F5687" t="s">
        <v>1042</v>
      </c>
      <c r="G5687" t="s">
        <v>22</v>
      </c>
      <c r="H5687" t="s">
        <v>62</v>
      </c>
      <c r="I5687" t="s">
        <v>24</v>
      </c>
      <c r="J5687" t="s">
        <v>25</v>
      </c>
      <c r="K5687" t="s">
        <v>332</v>
      </c>
      <c r="L5687" t="s">
        <v>12127</v>
      </c>
      <c r="M5687">
        <v>10</v>
      </c>
      <c r="N5687">
        <v>3330</v>
      </c>
      <c r="O5687">
        <v>0.15</v>
      </c>
      <c r="P5687">
        <v>28305</v>
      </c>
      <c r="Q5687">
        <v>6764.41</v>
      </c>
      <c r="R5687">
        <v>23.9</v>
      </c>
    </row>
    <row r="5688" spans="1:18" x14ac:dyDescent="0.3">
      <c r="A5688" t="s">
        <v>12128</v>
      </c>
      <c r="B5688" s="1">
        <v>45214</v>
      </c>
      <c r="C5688" s="1">
        <v>45220</v>
      </c>
      <c r="D5688" t="s">
        <v>89</v>
      </c>
      <c r="E5688" t="s">
        <v>785</v>
      </c>
      <c r="F5688" t="s">
        <v>209</v>
      </c>
      <c r="G5688" t="s">
        <v>61</v>
      </c>
      <c r="H5688" t="s">
        <v>62</v>
      </c>
      <c r="I5688" t="s">
        <v>70</v>
      </c>
      <c r="J5688" t="s">
        <v>25</v>
      </c>
      <c r="K5688" t="s">
        <v>290</v>
      </c>
      <c r="L5688" t="s">
        <v>12129</v>
      </c>
      <c r="M5688">
        <v>9</v>
      </c>
      <c r="N5688">
        <v>918</v>
      </c>
      <c r="O5688">
        <v>0</v>
      </c>
      <c r="P5688">
        <v>8262</v>
      </c>
      <c r="Q5688">
        <v>2453.8200000000002</v>
      </c>
      <c r="R5688">
        <v>29.7</v>
      </c>
    </row>
    <row r="5689" spans="1:18" x14ac:dyDescent="0.3">
      <c r="A5689" t="s">
        <v>12130</v>
      </c>
      <c r="B5689" s="1">
        <v>45159</v>
      </c>
      <c r="C5689" s="1">
        <v>45166</v>
      </c>
      <c r="D5689" t="s">
        <v>19</v>
      </c>
      <c r="E5689" t="s">
        <v>4307</v>
      </c>
      <c r="F5689" t="s">
        <v>435</v>
      </c>
      <c r="G5689" t="s">
        <v>22</v>
      </c>
      <c r="H5689" t="s">
        <v>81</v>
      </c>
      <c r="I5689" t="s">
        <v>63</v>
      </c>
      <c r="J5689" t="s">
        <v>97</v>
      </c>
      <c r="K5689" t="s">
        <v>379</v>
      </c>
      <c r="L5689" t="s">
        <v>12131</v>
      </c>
      <c r="M5689">
        <v>2</v>
      </c>
      <c r="N5689">
        <v>1227</v>
      </c>
      <c r="O5689">
        <v>0.1</v>
      </c>
      <c r="P5689">
        <v>2208.6</v>
      </c>
      <c r="Q5689">
        <v>814.78</v>
      </c>
      <c r="R5689">
        <v>36.89</v>
      </c>
    </row>
    <row r="5690" spans="1:18" x14ac:dyDescent="0.3">
      <c r="A5690" t="s">
        <v>12132</v>
      </c>
      <c r="B5690" s="1">
        <v>45640</v>
      </c>
      <c r="C5690" s="1">
        <v>45644</v>
      </c>
      <c r="D5690" t="s">
        <v>29</v>
      </c>
      <c r="E5690" t="s">
        <v>1238</v>
      </c>
      <c r="F5690" t="s">
        <v>151</v>
      </c>
      <c r="G5690" t="s">
        <v>41</v>
      </c>
      <c r="H5690" t="s">
        <v>32</v>
      </c>
      <c r="I5690" t="s">
        <v>70</v>
      </c>
      <c r="J5690" t="s">
        <v>55</v>
      </c>
      <c r="K5690" t="s">
        <v>56</v>
      </c>
      <c r="L5690" t="s">
        <v>12133</v>
      </c>
      <c r="M5690">
        <v>7</v>
      </c>
      <c r="N5690">
        <v>904</v>
      </c>
      <c r="O5690">
        <v>0</v>
      </c>
      <c r="P5690">
        <v>6328</v>
      </c>
      <c r="Q5690">
        <v>2330.0100000000002</v>
      </c>
      <c r="R5690">
        <v>36.82</v>
      </c>
    </row>
    <row r="5691" spans="1:18" x14ac:dyDescent="0.3">
      <c r="A5691" t="s">
        <v>12134</v>
      </c>
      <c r="B5691" s="1">
        <v>45154</v>
      </c>
      <c r="C5691" s="1">
        <v>45154</v>
      </c>
      <c r="D5691" t="s">
        <v>38</v>
      </c>
      <c r="E5691" t="s">
        <v>262</v>
      </c>
      <c r="F5691" t="s">
        <v>439</v>
      </c>
      <c r="G5691" t="s">
        <v>22</v>
      </c>
      <c r="H5691" t="s">
        <v>96</v>
      </c>
      <c r="I5691" t="s">
        <v>43</v>
      </c>
      <c r="J5691" t="s">
        <v>137</v>
      </c>
      <c r="K5691" t="s">
        <v>138</v>
      </c>
      <c r="L5691" t="s">
        <v>12135</v>
      </c>
      <c r="M5691">
        <v>8</v>
      </c>
      <c r="N5691">
        <v>4093</v>
      </c>
      <c r="O5691">
        <v>0.15</v>
      </c>
      <c r="P5691">
        <v>27832.400000000001</v>
      </c>
      <c r="Q5691">
        <v>8204.35</v>
      </c>
      <c r="R5691">
        <v>29.48</v>
      </c>
    </row>
    <row r="5692" spans="1:18" x14ac:dyDescent="0.3">
      <c r="A5692" t="s">
        <v>12136</v>
      </c>
      <c r="B5692" s="1">
        <v>45578</v>
      </c>
      <c r="C5692" s="1">
        <v>45584</v>
      </c>
      <c r="D5692" t="s">
        <v>89</v>
      </c>
      <c r="E5692" t="s">
        <v>464</v>
      </c>
      <c r="F5692" t="s">
        <v>399</v>
      </c>
      <c r="G5692" t="s">
        <v>61</v>
      </c>
      <c r="H5692" t="s">
        <v>23</v>
      </c>
      <c r="I5692" t="s">
        <v>24</v>
      </c>
      <c r="J5692" t="s">
        <v>108</v>
      </c>
      <c r="K5692" t="s">
        <v>118</v>
      </c>
      <c r="L5692" t="s">
        <v>2081</v>
      </c>
      <c r="M5692">
        <v>5</v>
      </c>
      <c r="N5692">
        <v>915</v>
      </c>
      <c r="O5692">
        <v>0.05</v>
      </c>
      <c r="P5692">
        <v>4346.25</v>
      </c>
      <c r="Q5692">
        <v>1372.74</v>
      </c>
      <c r="R5692">
        <v>31.58</v>
      </c>
    </row>
    <row r="5693" spans="1:18" x14ac:dyDescent="0.3">
      <c r="A5693" t="s">
        <v>12137</v>
      </c>
      <c r="B5693" s="1">
        <v>45477</v>
      </c>
      <c r="C5693" s="1">
        <v>45483</v>
      </c>
      <c r="D5693" t="s">
        <v>19</v>
      </c>
      <c r="E5693" t="s">
        <v>4263</v>
      </c>
      <c r="F5693" t="s">
        <v>147</v>
      </c>
      <c r="G5693" t="s">
        <v>61</v>
      </c>
      <c r="H5693" t="s">
        <v>96</v>
      </c>
      <c r="I5693" t="s">
        <v>70</v>
      </c>
      <c r="J5693" t="s">
        <v>49</v>
      </c>
      <c r="K5693" t="s">
        <v>311</v>
      </c>
      <c r="L5693" t="s">
        <v>12138</v>
      </c>
      <c r="M5693">
        <v>2</v>
      </c>
      <c r="N5693">
        <v>3216</v>
      </c>
      <c r="O5693">
        <v>0.1</v>
      </c>
      <c r="P5693">
        <v>5788.8</v>
      </c>
      <c r="Q5693">
        <v>1366.5</v>
      </c>
      <c r="R5693">
        <v>23.61</v>
      </c>
    </row>
    <row r="5694" spans="1:18" x14ac:dyDescent="0.3">
      <c r="A5694" t="s">
        <v>12139</v>
      </c>
      <c r="B5694" s="1">
        <v>45375</v>
      </c>
      <c r="C5694" s="1">
        <v>45375</v>
      </c>
      <c r="D5694" t="s">
        <v>29</v>
      </c>
      <c r="E5694" t="s">
        <v>1898</v>
      </c>
      <c r="F5694" t="s">
        <v>514</v>
      </c>
      <c r="G5694" t="s">
        <v>61</v>
      </c>
      <c r="H5694" t="s">
        <v>75</v>
      </c>
      <c r="I5694" t="s">
        <v>70</v>
      </c>
      <c r="J5694" t="s">
        <v>49</v>
      </c>
      <c r="K5694" t="s">
        <v>500</v>
      </c>
      <c r="L5694" t="s">
        <v>12140</v>
      </c>
      <c r="M5694">
        <v>2</v>
      </c>
      <c r="N5694">
        <v>585</v>
      </c>
      <c r="O5694">
        <v>0</v>
      </c>
      <c r="P5694">
        <v>1170</v>
      </c>
      <c r="Q5694">
        <v>349.61</v>
      </c>
      <c r="R5694">
        <v>29.88</v>
      </c>
    </row>
    <row r="5695" spans="1:18" x14ac:dyDescent="0.3">
      <c r="A5695" t="s">
        <v>12141</v>
      </c>
      <c r="B5695" s="1">
        <v>45179</v>
      </c>
      <c r="C5695" s="1">
        <v>45185</v>
      </c>
      <c r="D5695" t="s">
        <v>19</v>
      </c>
      <c r="E5695" t="s">
        <v>3027</v>
      </c>
      <c r="F5695" t="s">
        <v>952</v>
      </c>
      <c r="G5695" t="s">
        <v>61</v>
      </c>
      <c r="H5695" t="s">
        <v>32</v>
      </c>
      <c r="I5695" t="s">
        <v>43</v>
      </c>
      <c r="J5695" t="s">
        <v>137</v>
      </c>
      <c r="K5695" t="s">
        <v>168</v>
      </c>
      <c r="L5695" t="s">
        <v>12142</v>
      </c>
      <c r="M5695">
        <v>8</v>
      </c>
      <c r="N5695">
        <v>4805</v>
      </c>
      <c r="O5695">
        <v>0.1</v>
      </c>
      <c r="P5695">
        <v>34596</v>
      </c>
      <c r="Q5695">
        <v>8989.4699999999993</v>
      </c>
      <c r="R5695">
        <v>25.98</v>
      </c>
    </row>
    <row r="5696" spans="1:18" x14ac:dyDescent="0.3">
      <c r="A5696" t="s">
        <v>12143</v>
      </c>
      <c r="B5696" s="1">
        <v>45333</v>
      </c>
      <c r="C5696" s="1">
        <v>45338</v>
      </c>
      <c r="D5696" t="s">
        <v>19</v>
      </c>
      <c r="E5696" t="s">
        <v>1748</v>
      </c>
      <c r="F5696" t="s">
        <v>612</v>
      </c>
      <c r="G5696" t="s">
        <v>61</v>
      </c>
      <c r="H5696" t="s">
        <v>42</v>
      </c>
      <c r="I5696" t="s">
        <v>33</v>
      </c>
      <c r="J5696" t="s">
        <v>55</v>
      </c>
      <c r="K5696" t="s">
        <v>86</v>
      </c>
      <c r="L5696" t="s">
        <v>12144</v>
      </c>
      <c r="M5696">
        <v>10</v>
      </c>
      <c r="N5696">
        <v>1098</v>
      </c>
      <c r="O5696">
        <v>0.1</v>
      </c>
      <c r="P5696">
        <v>9882</v>
      </c>
      <c r="Q5696">
        <v>3771.34</v>
      </c>
      <c r="R5696">
        <v>38.159999999999997</v>
      </c>
    </row>
    <row r="5697" spans="1:18" x14ac:dyDescent="0.3">
      <c r="A5697" t="s">
        <v>12145</v>
      </c>
      <c r="B5697" s="1">
        <v>44941</v>
      </c>
      <c r="C5697" s="1">
        <v>44945</v>
      </c>
      <c r="D5697" t="s">
        <v>19</v>
      </c>
      <c r="E5697" t="s">
        <v>2839</v>
      </c>
      <c r="F5697" t="s">
        <v>224</v>
      </c>
      <c r="G5697" t="s">
        <v>61</v>
      </c>
      <c r="H5697" t="s">
        <v>42</v>
      </c>
      <c r="I5697" t="s">
        <v>70</v>
      </c>
      <c r="J5697" t="s">
        <v>137</v>
      </c>
      <c r="K5697" t="s">
        <v>138</v>
      </c>
      <c r="L5697" t="s">
        <v>12146</v>
      </c>
      <c r="M5697">
        <v>9</v>
      </c>
      <c r="N5697">
        <v>4641</v>
      </c>
      <c r="O5697">
        <v>0.1</v>
      </c>
      <c r="P5697">
        <v>37592.1</v>
      </c>
      <c r="Q5697">
        <v>11774.65</v>
      </c>
      <c r="R5697">
        <v>31.32</v>
      </c>
    </row>
    <row r="5698" spans="1:18" x14ac:dyDescent="0.3">
      <c r="A5698" t="s">
        <v>12147</v>
      </c>
      <c r="B5698" s="1">
        <v>45356</v>
      </c>
      <c r="C5698" s="1">
        <v>45361</v>
      </c>
      <c r="D5698" t="s">
        <v>19</v>
      </c>
      <c r="E5698" t="s">
        <v>1398</v>
      </c>
      <c r="F5698" t="s">
        <v>259</v>
      </c>
      <c r="G5698" t="s">
        <v>61</v>
      </c>
      <c r="H5698" t="s">
        <v>75</v>
      </c>
      <c r="I5698" t="s">
        <v>43</v>
      </c>
      <c r="J5698" t="s">
        <v>34</v>
      </c>
      <c r="K5698" t="s">
        <v>113</v>
      </c>
      <c r="L5698" t="s">
        <v>2918</v>
      </c>
      <c r="M5698">
        <v>6</v>
      </c>
      <c r="N5698">
        <v>3976</v>
      </c>
      <c r="O5698">
        <v>0.15</v>
      </c>
      <c r="P5698">
        <v>20277.599999999999</v>
      </c>
      <c r="Q5698">
        <v>6184.01</v>
      </c>
      <c r="R5698">
        <v>30.5</v>
      </c>
    </row>
    <row r="5699" spans="1:18" x14ac:dyDescent="0.3">
      <c r="A5699" t="s">
        <v>12148</v>
      </c>
      <c r="B5699" s="1">
        <v>45218</v>
      </c>
      <c r="C5699" s="1">
        <v>45225</v>
      </c>
      <c r="D5699" t="s">
        <v>89</v>
      </c>
      <c r="E5699" t="s">
        <v>1219</v>
      </c>
      <c r="F5699" t="s">
        <v>286</v>
      </c>
      <c r="G5699" t="s">
        <v>61</v>
      </c>
      <c r="H5699" t="s">
        <v>62</v>
      </c>
      <c r="I5699" t="s">
        <v>43</v>
      </c>
      <c r="J5699" t="s">
        <v>25</v>
      </c>
      <c r="K5699" t="s">
        <v>26</v>
      </c>
      <c r="L5699" t="s">
        <v>12149</v>
      </c>
      <c r="M5699">
        <v>2</v>
      </c>
      <c r="N5699">
        <v>1566</v>
      </c>
      <c r="O5699">
        <v>0.1</v>
      </c>
      <c r="P5699">
        <v>2818.8</v>
      </c>
      <c r="Q5699">
        <v>1039.5899999999999</v>
      </c>
      <c r="R5699">
        <v>36.880000000000003</v>
      </c>
    </row>
    <row r="5700" spans="1:18" x14ac:dyDescent="0.3">
      <c r="A5700" t="s">
        <v>12150</v>
      </c>
      <c r="B5700" s="1">
        <v>45628</v>
      </c>
      <c r="C5700" s="1">
        <v>45629</v>
      </c>
      <c r="D5700" t="s">
        <v>38</v>
      </c>
      <c r="E5700" t="s">
        <v>5507</v>
      </c>
      <c r="F5700" t="s">
        <v>310</v>
      </c>
      <c r="G5700" t="s">
        <v>41</v>
      </c>
      <c r="H5700" t="s">
        <v>75</v>
      </c>
      <c r="I5700" t="s">
        <v>43</v>
      </c>
      <c r="J5700" t="s">
        <v>97</v>
      </c>
      <c r="K5700" t="s">
        <v>157</v>
      </c>
      <c r="L5700" t="s">
        <v>12151</v>
      </c>
      <c r="M5700">
        <v>3</v>
      </c>
      <c r="N5700">
        <v>1515</v>
      </c>
      <c r="O5700">
        <v>0.15</v>
      </c>
      <c r="P5700">
        <v>3863.25</v>
      </c>
      <c r="Q5700">
        <v>1137.46</v>
      </c>
      <c r="R5700">
        <v>29.44</v>
      </c>
    </row>
    <row r="5701" spans="1:18" x14ac:dyDescent="0.3">
      <c r="A5701" t="s">
        <v>12152</v>
      </c>
      <c r="B5701" s="1">
        <v>45220</v>
      </c>
      <c r="C5701" s="1">
        <v>45220</v>
      </c>
      <c r="D5701" t="s">
        <v>38</v>
      </c>
      <c r="E5701" t="s">
        <v>1179</v>
      </c>
      <c r="F5701" t="s">
        <v>156</v>
      </c>
      <c r="G5701" t="s">
        <v>61</v>
      </c>
      <c r="H5701" t="s">
        <v>42</v>
      </c>
      <c r="I5701" t="s">
        <v>33</v>
      </c>
      <c r="J5701" t="s">
        <v>97</v>
      </c>
      <c r="K5701" t="s">
        <v>157</v>
      </c>
      <c r="L5701" t="s">
        <v>12153</v>
      </c>
      <c r="M5701">
        <v>3</v>
      </c>
      <c r="N5701">
        <v>4180</v>
      </c>
      <c r="O5701">
        <v>0.1</v>
      </c>
      <c r="P5701">
        <v>11286</v>
      </c>
      <c r="Q5701">
        <v>3537.85</v>
      </c>
      <c r="R5701">
        <v>31.35</v>
      </c>
    </row>
    <row r="5702" spans="1:18" x14ac:dyDescent="0.3">
      <c r="A5702" t="s">
        <v>12154</v>
      </c>
      <c r="B5702" s="1">
        <v>45157</v>
      </c>
      <c r="C5702" s="1">
        <v>45158</v>
      </c>
      <c r="D5702" t="s">
        <v>89</v>
      </c>
      <c r="E5702" t="s">
        <v>2839</v>
      </c>
      <c r="F5702" t="s">
        <v>336</v>
      </c>
      <c r="G5702" t="s">
        <v>41</v>
      </c>
      <c r="H5702" t="s">
        <v>75</v>
      </c>
      <c r="I5702" t="s">
        <v>33</v>
      </c>
      <c r="J5702" t="s">
        <v>25</v>
      </c>
      <c r="K5702" t="s">
        <v>240</v>
      </c>
      <c r="L5702" t="s">
        <v>12155</v>
      </c>
      <c r="M5702">
        <v>6</v>
      </c>
      <c r="N5702">
        <v>2562</v>
      </c>
      <c r="O5702">
        <v>0.05</v>
      </c>
      <c r="P5702">
        <v>14603.4</v>
      </c>
      <c r="Q5702">
        <v>5232.47</v>
      </c>
      <c r="R5702">
        <v>35.83</v>
      </c>
    </row>
    <row r="5703" spans="1:18" x14ac:dyDescent="0.3">
      <c r="A5703" t="s">
        <v>12156</v>
      </c>
      <c r="B5703" s="1">
        <v>45234</v>
      </c>
      <c r="C5703" s="1">
        <v>45240</v>
      </c>
      <c r="D5703" t="s">
        <v>38</v>
      </c>
      <c r="E5703" t="s">
        <v>2171</v>
      </c>
      <c r="F5703" t="s">
        <v>952</v>
      </c>
      <c r="G5703" t="s">
        <v>41</v>
      </c>
      <c r="H5703" t="s">
        <v>81</v>
      </c>
      <c r="I5703" t="s">
        <v>33</v>
      </c>
      <c r="J5703" t="s">
        <v>49</v>
      </c>
      <c r="K5703" t="s">
        <v>50</v>
      </c>
      <c r="L5703" t="s">
        <v>4122</v>
      </c>
      <c r="M5703">
        <v>9</v>
      </c>
      <c r="N5703">
        <v>1632</v>
      </c>
      <c r="O5703">
        <v>0</v>
      </c>
      <c r="P5703">
        <v>14688</v>
      </c>
      <c r="Q5703">
        <v>4353.63</v>
      </c>
      <c r="R5703">
        <v>29.64</v>
      </c>
    </row>
    <row r="5704" spans="1:18" x14ac:dyDescent="0.3">
      <c r="A5704" t="s">
        <v>12157</v>
      </c>
      <c r="B5704" s="1">
        <v>44978</v>
      </c>
      <c r="C5704" s="1">
        <v>44981</v>
      </c>
      <c r="D5704" t="s">
        <v>29</v>
      </c>
      <c r="E5704" t="s">
        <v>2744</v>
      </c>
      <c r="F5704" t="s">
        <v>102</v>
      </c>
      <c r="G5704" t="s">
        <v>61</v>
      </c>
      <c r="H5704" t="s">
        <v>62</v>
      </c>
      <c r="I5704" t="s">
        <v>70</v>
      </c>
      <c r="J5704" t="s">
        <v>137</v>
      </c>
      <c r="K5704" t="s">
        <v>410</v>
      </c>
      <c r="L5704" t="s">
        <v>12158</v>
      </c>
      <c r="M5704">
        <v>6</v>
      </c>
      <c r="N5704">
        <v>1959</v>
      </c>
      <c r="O5704">
        <v>0.15</v>
      </c>
      <c r="P5704">
        <v>9990.9</v>
      </c>
      <c r="Q5704">
        <v>3049.45</v>
      </c>
      <c r="R5704">
        <v>30.52</v>
      </c>
    </row>
    <row r="5705" spans="1:18" x14ac:dyDescent="0.3">
      <c r="A5705" t="s">
        <v>12159</v>
      </c>
      <c r="B5705" s="1">
        <v>45611</v>
      </c>
      <c r="C5705" s="1">
        <v>45617</v>
      </c>
      <c r="D5705" t="s">
        <v>38</v>
      </c>
      <c r="E5705" t="s">
        <v>9899</v>
      </c>
      <c r="F5705" t="s">
        <v>95</v>
      </c>
      <c r="G5705" t="s">
        <v>41</v>
      </c>
      <c r="H5705" t="s">
        <v>62</v>
      </c>
      <c r="I5705" t="s">
        <v>70</v>
      </c>
      <c r="J5705" t="s">
        <v>108</v>
      </c>
      <c r="K5705" t="s">
        <v>143</v>
      </c>
      <c r="L5705" t="s">
        <v>12160</v>
      </c>
      <c r="M5705">
        <v>2</v>
      </c>
      <c r="N5705">
        <v>2030</v>
      </c>
      <c r="O5705">
        <v>0</v>
      </c>
      <c r="P5705">
        <v>4060</v>
      </c>
      <c r="Q5705">
        <v>1441.52</v>
      </c>
      <c r="R5705">
        <v>35.51</v>
      </c>
    </row>
    <row r="5706" spans="1:18" x14ac:dyDescent="0.3">
      <c r="A5706" t="s">
        <v>12161</v>
      </c>
      <c r="B5706" s="1">
        <v>45301</v>
      </c>
      <c r="C5706" s="1">
        <v>45303</v>
      </c>
      <c r="D5706" t="s">
        <v>38</v>
      </c>
      <c r="E5706" t="s">
        <v>2340</v>
      </c>
      <c r="F5706" t="s">
        <v>499</v>
      </c>
      <c r="G5706" t="s">
        <v>61</v>
      </c>
      <c r="H5706" t="s">
        <v>81</v>
      </c>
      <c r="I5706" t="s">
        <v>63</v>
      </c>
      <c r="J5706" t="s">
        <v>97</v>
      </c>
      <c r="K5706" t="s">
        <v>379</v>
      </c>
      <c r="L5706" t="s">
        <v>12162</v>
      </c>
      <c r="M5706">
        <v>7</v>
      </c>
      <c r="N5706">
        <v>4242</v>
      </c>
      <c r="O5706">
        <v>0.1</v>
      </c>
      <c r="P5706">
        <v>26724.6</v>
      </c>
      <c r="Q5706">
        <v>10614.48</v>
      </c>
      <c r="R5706">
        <v>39.72</v>
      </c>
    </row>
    <row r="5707" spans="1:18" x14ac:dyDescent="0.3">
      <c r="A5707" t="s">
        <v>12163</v>
      </c>
      <c r="B5707" s="1">
        <v>45331</v>
      </c>
      <c r="C5707" s="1">
        <v>45336</v>
      </c>
      <c r="D5707" t="s">
        <v>89</v>
      </c>
      <c r="E5707" t="s">
        <v>402</v>
      </c>
      <c r="F5707" t="s">
        <v>431</v>
      </c>
      <c r="G5707" t="s">
        <v>61</v>
      </c>
      <c r="H5707" t="s">
        <v>75</v>
      </c>
      <c r="I5707" t="s">
        <v>70</v>
      </c>
      <c r="J5707" t="s">
        <v>108</v>
      </c>
      <c r="K5707" t="s">
        <v>268</v>
      </c>
      <c r="L5707" t="s">
        <v>12164</v>
      </c>
      <c r="M5707">
        <v>1</v>
      </c>
      <c r="N5707">
        <v>442</v>
      </c>
      <c r="O5707">
        <v>0.15</v>
      </c>
      <c r="P5707">
        <v>375.7</v>
      </c>
      <c r="Q5707">
        <v>134.6</v>
      </c>
      <c r="R5707">
        <v>35.83</v>
      </c>
    </row>
    <row r="5708" spans="1:18" x14ac:dyDescent="0.3">
      <c r="A5708" t="s">
        <v>12165</v>
      </c>
      <c r="B5708" s="1">
        <v>45054</v>
      </c>
      <c r="C5708" s="1">
        <v>45057</v>
      </c>
      <c r="D5708" t="s">
        <v>29</v>
      </c>
      <c r="E5708" t="s">
        <v>4148</v>
      </c>
      <c r="F5708" t="s">
        <v>770</v>
      </c>
      <c r="G5708" t="s">
        <v>61</v>
      </c>
      <c r="H5708" t="s">
        <v>32</v>
      </c>
      <c r="I5708" t="s">
        <v>63</v>
      </c>
      <c r="J5708" t="s">
        <v>97</v>
      </c>
      <c r="K5708" t="s">
        <v>379</v>
      </c>
      <c r="L5708" t="s">
        <v>12166</v>
      </c>
      <c r="M5708">
        <v>7</v>
      </c>
      <c r="N5708">
        <v>4430</v>
      </c>
      <c r="O5708">
        <v>0.1</v>
      </c>
      <c r="P5708">
        <v>27909</v>
      </c>
      <c r="Q5708">
        <v>11106.64</v>
      </c>
      <c r="R5708">
        <v>39.799999999999997</v>
      </c>
    </row>
    <row r="5709" spans="1:18" x14ac:dyDescent="0.3">
      <c r="A5709" t="s">
        <v>12167</v>
      </c>
      <c r="B5709" s="1">
        <v>45635</v>
      </c>
      <c r="C5709" s="1">
        <v>45641</v>
      </c>
      <c r="D5709" t="s">
        <v>38</v>
      </c>
      <c r="E5709" t="s">
        <v>3360</v>
      </c>
      <c r="F5709" t="s">
        <v>431</v>
      </c>
      <c r="G5709" t="s">
        <v>61</v>
      </c>
      <c r="H5709" t="s">
        <v>32</v>
      </c>
      <c r="I5709" t="s">
        <v>24</v>
      </c>
      <c r="J5709" t="s">
        <v>108</v>
      </c>
      <c r="K5709" t="s">
        <v>143</v>
      </c>
      <c r="L5709" t="s">
        <v>12168</v>
      </c>
      <c r="M5709">
        <v>6</v>
      </c>
      <c r="N5709">
        <v>4761</v>
      </c>
      <c r="O5709">
        <v>0.2</v>
      </c>
      <c r="P5709">
        <v>22852.799999999999</v>
      </c>
      <c r="Q5709">
        <v>7195.42</v>
      </c>
      <c r="R5709">
        <v>31.49</v>
      </c>
    </row>
    <row r="5710" spans="1:18" x14ac:dyDescent="0.3">
      <c r="A5710" t="s">
        <v>12169</v>
      </c>
      <c r="B5710" s="1">
        <v>45594</v>
      </c>
      <c r="C5710" s="1">
        <v>45594</v>
      </c>
      <c r="D5710" t="s">
        <v>29</v>
      </c>
      <c r="E5710" t="s">
        <v>3381</v>
      </c>
      <c r="F5710" t="s">
        <v>694</v>
      </c>
      <c r="G5710" t="s">
        <v>41</v>
      </c>
      <c r="H5710" t="s">
        <v>32</v>
      </c>
      <c r="I5710" t="s">
        <v>43</v>
      </c>
      <c r="J5710" t="s">
        <v>34</v>
      </c>
      <c r="K5710" t="s">
        <v>113</v>
      </c>
      <c r="L5710" t="s">
        <v>12170</v>
      </c>
      <c r="M5710">
        <v>8</v>
      </c>
      <c r="N5710">
        <v>3263</v>
      </c>
      <c r="O5710">
        <v>0.1</v>
      </c>
      <c r="P5710">
        <v>23493.599999999999</v>
      </c>
      <c r="Q5710">
        <v>7807.44</v>
      </c>
      <c r="R5710">
        <v>33.229999999999997</v>
      </c>
    </row>
    <row r="5711" spans="1:18" x14ac:dyDescent="0.3">
      <c r="A5711" t="s">
        <v>12171</v>
      </c>
      <c r="B5711" s="1">
        <v>45391</v>
      </c>
      <c r="C5711" s="1">
        <v>45393</v>
      </c>
      <c r="D5711" t="s">
        <v>89</v>
      </c>
      <c r="E5711" t="s">
        <v>94</v>
      </c>
      <c r="F5711" t="s">
        <v>484</v>
      </c>
      <c r="G5711" t="s">
        <v>41</v>
      </c>
      <c r="H5711" t="s">
        <v>69</v>
      </c>
      <c r="I5711" t="s">
        <v>43</v>
      </c>
      <c r="J5711" t="s">
        <v>108</v>
      </c>
      <c r="K5711" t="s">
        <v>143</v>
      </c>
      <c r="L5711" t="s">
        <v>12172</v>
      </c>
      <c r="M5711">
        <v>4</v>
      </c>
      <c r="N5711">
        <v>679</v>
      </c>
      <c r="O5711">
        <v>0.2</v>
      </c>
      <c r="P5711">
        <v>2172.8000000000002</v>
      </c>
      <c r="Q5711">
        <v>679.8</v>
      </c>
      <c r="R5711">
        <v>31.29</v>
      </c>
    </row>
    <row r="5712" spans="1:18" x14ac:dyDescent="0.3">
      <c r="A5712" t="s">
        <v>12173</v>
      </c>
      <c r="B5712" s="1">
        <v>45145</v>
      </c>
      <c r="C5712" s="1">
        <v>45151</v>
      </c>
      <c r="D5712" t="s">
        <v>29</v>
      </c>
      <c r="E5712" t="s">
        <v>4598</v>
      </c>
      <c r="F5712" t="s">
        <v>136</v>
      </c>
      <c r="G5712" t="s">
        <v>41</v>
      </c>
      <c r="H5712" t="s">
        <v>42</v>
      </c>
      <c r="I5712" t="s">
        <v>70</v>
      </c>
      <c r="J5712" t="s">
        <v>34</v>
      </c>
      <c r="K5712" t="s">
        <v>152</v>
      </c>
      <c r="L5712" t="s">
        <v>11003</v>
      </c>
      <c r="M5712">
        <v>3</v>
      </c>
      <c r="N5712">
        <v>1611</v>
      </c>
      <c r="O5712">
        <v>0.1</v>
      </c>
      <c r="P5712">
        <v>4349.7</v>
      </c>
      <c r="Q5712">
        <v>872.31</v>
      </c>
      <c r="R5712">
        <v>20.05</v>
      </c>
    </row>
    <row r="5713" spans="1:18" x14ac:dyDescent="0.3">
      <c r="A5713" t="s">
        <v>12174</v>
      </c>
      <c r="B5713" s="1">
        <v>45061</v>
      </c>
      <c r="C5713" s="1">
        <v>45065</v>
      </c>
      <c r="D5713" t="s">
        <v>38</v>
      </c>
      <c r="E5713" t="s">
        <v>5117</v>
      </c>
      <c r="F5713" t="s">
        <v>1042</v>
      </c>
      <c r="G5713" t="s">
        <v>22</v>
      </c>
      <c r="H5713" t="s">
        <v>75</v>
      </c>
      <c r="I5713" t="s">
        <v>70</v>
      </c>
      <c r="J5713" t="s">
        <v>49</v>
      </c>
      <c r="K5713" t="s">
        <v>64</v>
      </c>
      <c r="L5713" t="s">
        <v>12175</v>
      </c>
      <c r="M5713">
        <v>8</v>
      </c>
      <c r="N5713">
        <v>3322</v>
      </c>
      <c r="O5713">
        <v>0.15</v>
      </c>
      <c r="P5713">
        <v>22589.599999999999</v>
      </c>
      <c r="Q5713">
        <v>6610.27</v>
      </c>
      <c r="R5713">
        <v>29.26</v>
      </c>
    </row>
    <row r="5714" spans="1:18" x14ac:dyDescent="0.3">
      <c r="A5714" t="s">
        <v>12176</v>
      </c>
      <c r="B5714" s="1">
        <v>45055</v>
      </c>
      <c r="C5714" s="1">
        <v>45060</v>
      </c>
      <c r="D5714" t="s">
        <v>19</v>
      </c>
      <c r="E5714" t="s">
        <v>5075</v>
      </c>
      <c r="F5714" t="s">
        <v>480</v>
      </c>
      <c r="G5714" t="s">
        <v>41</v>
      </c>
      <c r="H5714" t="s">
        <v>96</v>
      </c>
      <c r="I5714" t="s">
        <v>63</v>
      </c>
      <c r="J5714" t="s">
        <v>34</v>
      </c>
      <c r="K5714" t="s">
        <v>76</v>
      </c>
      <c r="L5714" t="s">
        <v>12177</v>
      </c>
      <c r="M5714">
        <v>3</v>
      </c>
      <c r="N5714">
        <v>1301</v>
      </c>
      <c r="O5714">
        <v>0.1</v>
      </c>
      <c r="P5714">
        <v>3512.7</v>
      </c>
      <c r="Q5714">
        <v>829.11</v>
      </c>
      <c r="R5714">
        <v>23.6</v>
      </c>
    </row>
    <row r="5715" spans="1:18" x14ac:dyDescent="0.3">
      <c r="A5715" t="s">
        <v>12178</v>
      </c>
      <c r="B5715" s="1">
        <v>45409</v>
      </c>
      <c r="C5715" s="1">
        <v>45410</v>
      </c>
      <c r="D5715" t="s">
        <v>19</v>
      </c>
      <c r="E5715" t="s">
        <v>2296</v>
      </c>
      <c r="F5715" t="s">
        <v>420</v>
      </c>
      <c r="G5715" t="s">
        <v>61</v>
      </c>
      <c r="H5715" t="s">
        <v>32</v>
      </c>
      <c r="I5715" t="s">
        <v>24</v>
      </c>
      <c r="J5715" t="s">
        <v>34</v>
      </c>
      <c r="K5715" t="s">
        <v>44</v>
      </c>
      <c r="L5715" t="s">
        <v>12179</v>
      </c>
      <c r="M5715">
        <v>5</v>
      </c>
      <c r="N5715">
        <v>811</v>
      </c>
      <c r="O5715">
        <v>0.2</v>
      </c>
      <c r="P5715">
        <v>3244</v>
      </c>
      <c r="Q5715">
        <v>1297.44</v>
      </c>
      <c r="R5715">
        <v>40</v>
      </c>
    </row>
    <row r="5716" spans="1:18" x14ac:dyDescent="0.3">
      <c r="A5716" t="s">
        <v>12180</v>
      </c>
      <c r="B5716" s="1">
        <v>45280</v>
      </c>
      <c r="C5716" s="1">
        <v>45283</v>
      </c>
      <c r="D5716" t="s">
        <v>38</v>
      </c>
      <c r="E5716" t="s">
        <v>3091</v>
      </c>
      <c r="F5716" t="s">
        <v>1180</v>
      </c>
      <c r="G5716" t="s">
        <v>61</v>
      </c>
      <c r="H5716" t="s">
        <v>23</v>
      </c>
      <c r="I5716" t="s">
        <v>43</v>
      </c>
      <c r="J5716" t="s">
        <v>25</v>
      </c>
      <c r="K5716" t="s">
        <v>443</v>
      </c>
      <c r="L5716" t="s">
        <v>12181</v>
      </c>
      <c r="M5716">
        <v>1</v>
      </c>
      <c r="N5716">
        <v>1751</v>
      </c>
      <c r="O5716">
        <v>0.05</v>
      </c>
      <c r="P5716">
        <v>1663.45</v>
      </c>
      <c r="Q5716">
        <v>575.53</v>
      </c>
      <c r="R5716">
        <v>34.6</v>
      </c>
    </row>
    <row r="5717" spans="1:18" x14ac:dyDescent="0.3">
      <c r="A5717" t="s">
        <v>12182</v>
      </c>
      <c r="B5717" s="1">
        <v>45538</v>
      </c>
      <c r="C5717" s="1">
        <v>45544</v>
      </c>
      <c r="D5717" t="s">
        <v>89</v>
      </c>
      <c r="E5717" t="s">
        <v>2343</v>
      </c>
      <c r="F5717" t="s">
        <v>484</v>
      </c>
      <c r="G5717" t="s">
        <v>22</v>
      </c>
      <c r="H5717" t="s">
        <v>23</v>
      </c>
      <c r="I5717" t="s">
        <v>70</v>
      </c>
      <c r="J5717" t="s">
        <v>55</v>
      </c>
      <c r="K5717" t="s">
        <v>123</v>
      </c>
      <c r="L5717" t="s">
        <v>4017</v>
      </c>
      <c r="M5717">
        <v>2</v>
      </c>
      <c r="N5717">
        <v>4166</v>
      </c>
      <c r="O5717">
        <v>0.2</v>
      </c>
      <c r="P5717">
        <v>6665.6</v>
      </c>
      <c r="Q5717">
        <v>2299.3000000000002</v>
      </c>
      <c r="R5717">
        <v>34.5</v>
      </c>
    </row>
    <row r="5718" spans="1:18" x14ac:dyDescent="0.3">
      <c r="A5718" t="s">
        <v>12183</v>
      </c>
      <c r="B5718" s="1">
        <v>45541</v>
      </c>
      <c r="C5718" s="1">
        <v>45542</v>
      </c>
      <c r="D5718" t="s">
        <v>19</v>
      </c>
      <c r="E5718" t="s">
        <v>2224</v>
      </c>
      <c r="F5718" t="s">
        <v>439</v>
      </c>
      <c r="G5718" t="s">
        <v>22</v>
      </c>
      <c r="H5718" t="s">
        <v>69</v>
      </c>
      <c r="I5718" t="s">
        <v>63</v>
      </c>
      <c r="J5718" t="s">
        <v>97</v>
      </c>
      <c r="K5718" t="s">
        <v>103</v>
      </c>
      <c r="L5718" t="s">
        <v>12184</v>
      </c>
      <c r="M5718">
        <v>4</v>
      </c>
      <c r="N5718">
        <v>4382</v>
      </c>
      <c r="O5718">
        <v>0.2</v>
      </c>
      <c r="P5718">
        <v>14022.4</v>
      </c>
      <c r="Q5718">
        <v>5581.55</v>
      </c>
      <c r="R5718">
        <v>39.799999999999997</v>
      </c>
    </row>
    <row r="5719" spans="1:18" x14ac:dyDescent="0.3">
      <c r="A5719" t="s">
        <v>12185</v>
      </c>
      <c r="B5719" s="1">
        <v>45423</v>
      </c>
      <c r="C5719" s="1">
        <v>45424</v>
      </c>
      <c r="D5719" t="s">
        <v>19</v>
      </c>
      <c r="E5719" t="s">
        <v>3035</v>
      </c>
      <c r="F5719" t="s">
        <v>247</v>
      </c>
      <c r="G5719" t="s">
        <v>22</v>
      </c>
      <c r="H5719" t="s">
        <v>69</v>
      </c>
      <c r="I5719" t="s">
        <v>70</v>
      </c>
      <c r="J5719" t="s">
        <v>137</v>
      </c>
      <c r="K5719" t="s">
        <v>138</v>
      </c>
      <c r="L5719" t="s">
        <v>12186</v>
      </c>
      <c r="M5719">
        <v>10</v>
      </c>
      <c r="N5719">
        <v>233</v>
      </c>
      <c r="O5719">
        <v>0</v>
      </c>
      <c r="P5719">
        <v>2330</v>
      </c>
      <c r="Q5719">
        <v>750.16</v>
      </c>
      <c r="R5719">
        <v>32.200000000000003</v>
      </c>
    </row>
    <row r="5720" spans="1:18" x14ac:dyDescent="0.3">
      <c r="A5720" t="s">
        <v>12187</v>
      </c>
      <c r="B5720" s="1">
        <v>45111</v>
      </c>
      <c r="C5720" s="1">
        <v>45113</v>
      </c>
      <c r="D5720" t="s">
        <v>29</v>
      </c>
      <c r="E5720" t="s">
        <v>1648</v>
      </c>
      <c r="F5720" t="s">
        <v>31</v>
      </c>
      <c r="G5720" t="s">
        <v>61</v>
      </c>
      <c r="H5720" t="s">
        <v>32</v>
      </c>
      <c r="I5720" t="s">
        <v>43</v>
      </c>
      <c r="J5720" t="s">
        <v>55</v>
      </c>
      <c r="K5720" t="s">
        <v>123</v>
      </c>
      <c r="L5720" t="s">
        <v>12188</v>
      </c>
      <c r="M5720">
        <v>2</v>
      </c>
      <c r="N5720">
        <v>1663</v>
      </c>
      <c r="O5720">
        <v>0.15</v>
      </c>
      <c r="P5720">
        <v>2827.1</v>
      </c>
      <c r="Q5720">
        <v>1043.8</v>
      </c>
      <c r="R5720">
        <v>36.92</v>
      </c>
    </row>
    <row r="5721" spans="1:18" x14ac:dyDescent="0.3">
      <c r="A5721" t="s">
        <v>12189</v>
      </c>
      <c r="B5721" s="1">
        <v>45209</v>
      </c>
      <c r="C5721" s="1">
        <v>45213</v>
      </c>
      <c r="D5721" t="s">
        <v>89</v>
      </c>
      <c r="E5721" t="s">
        <v>2592</v>
      </c>
      <c r="F5721" t="s">
        <v>988</v>
      </c>
      <c r="G5721" t="s">
        <v>22</v>
      </c>
      <c r="H5721" t="s">
        <v>96</v>
      </c>
      <c r="I5721" t="s">
        <v>63</v>
      </c>
      <c r="J5721" t="s">
        <v>34</v>
      </c>
      <c r="K5721" t="s">
        <v>44</v>
      </c>
      <c r="L5721" t="s">
        <v>12190</v>
      </c>
      <c r="M5721">
        <v>5</v>
      </c>
      <c r="N5721">
        <v>1794</v>
      </c>
      <c r="O5721">
        <v>0</v>
      </c>
      <c r="P5721">
        <v>8970</v>
      </c>
      <c r="Q5721">
        <v>2117.52</v>
      </c>
      <c r="R5721">
        <v>23.61</v>
      </c>
    </row>
    <row r="5722" spans="1:18" x14ac:dyDescent="0.3">
      <c r="A5722" t="s">
        <v>12191</v>
      </c>
      <c r="B5722" s="1">
        <v>45083</v>
      </c>
      <c r="C5722" s="1">
        <v>45087</v>
      </c>
      <c r="D5722" t="s">
        <v>29</v>
      </c>
      <c r="E5722" t="s">
        <v>3162</v>
      </c>
      <c r="F5722" t="s">
        <v>488</v>
      </c>
      <c r="G5722" t="s">
        <v>61</v>
      </c>
      <c r="H5722" t="s">
        <v>81</v>
      </c>
      <c r="I5722" t="s">
        <v>33</v>
      </c>
      <c r="J5722" t="s">
        <v>108</v>
      </c>
      <c r="K5722" t="s">
        <v>118</v>
      </c>
      <c r="L5722" t="s">
        <v>12192</v>
      </c>
      <c r="M5722">
        <v>7</v>
      </c>
      <c r="N5722">
        <v>3736</v>
      </c>
      <c r="O5722">
        <v>0.05</v>
      </c>
      <c r="P5722">
        <v>24844.400000000001</v>
      </c>
      <c r="Q5722">
        <v>9821.8799999999992</v>
      </c>
      <c r="R5722">
        <v>39.53</v>
      </c>
    </row>
    <row r="5723" spans="1:18" x14ac:dyDescent="0.3">
      <c r="A5723" t="s">
        <v>12193</v>
      </c>
      <c r="B5723" s="1">
        <v>45071</v>
      </c>
      <c r="C5723" s="1">
        <v>45074</v>
      </c>
      <c r="D5723" t="s">
        <v>89</v>
      </c>
      <c r="E5723" t="s">
        <v>3148</v>
      </c>
      <c r="F5723" t="s">
        <v>102</v>
      </c>
      <c r="G5723" t="s">
        <v>41</v>
      </c>
      <c r="H5723" t="s">
        <v>69</v>
      </c>
      <c r="I5723" t="s">
        <v>24</v>
      </c>
      <c r="J5723" t="s">
        <v>137</v>
      </c>
      <c r="K5723" t="s">
        <v>232</v>
      </c>
      <c r="L5723" t="s">
        <v>12194</v>
      </c>
      <c r="M5723">
        <v>4</v>
      </c>
      <c r="N5723">
        <v>4347</v>
      </c>
      <c r="O5723">
        <v>0.2</v>
      </c>
      <c r="P5723">
        <v>13910.4</v>
      </c>
      <c r="Q5723">
        <v>2970.33</v>
      </c>
      <c r="R5723">
        <v>21.35</v>
      </c>
    </row>
    <row r="5724" spans="1:18" x14ac:dyDescent="0.3">
      <c r="A5724" t="s">
        <v>12195</v>
      </c>
      <c r="B5724" s="1">
        <v>44965</v>
      </c>
      <c r="C5724" s="1">
        <v>44967</v>
      </c>
      <c r="D5724" t="s">
        <v>38</v>
      </c>
      <c r="E5724" t="s">
        <v>866</v>
      </c>
      <c r="F5724" t="s">
        <v>276</v>
      </c>
      <c r="G5724" t="s">
        <v>61</v>
      </c>
      <c r="H5724" t="s">
        <v>69</v>
      </c>
      <c r="I5724" t="s">
        <v>63</v>
      </c>
      <c r="J5724" t="s">
        <v>137</v>
      </c>
      <c r="K5724" t="s">
        <v>168</v>
      </c>
      <c r="L5724" t="s">
        <v>12196</v>
      </c>
      <c r="M5724">
        <v>8</v>
      </c>
      <c r="N5724">
        <v>139</v>
      </c>
      <c r="O5724">
        <v>0.05</v>
      </c>
      <c r="P5724">
        <v>1056.4000000000001</v>
      </c>
      <c r="Q5724">
        <v>262.70999999999998</v>
      </c>
      <c r="R5724">
        <v>24.87</v>
      </c>
    </row>
    <row r="5725" spans="1:18" x14ac:dyDescent="0.3">
      <c r="A5725" t="s">
        <v>12197</v>
      </c>
      <c r="B5725" s="1">
        <v>45195</v>
      </c>
      <c r="C5725" s="1">
        <v>45198</v>
      </c>
      <c r="D5725" t="s">
        <v>38</v>
      </c>
      <c r="E5725" t="s">
        <v>1160</v>
      </c>
      <c r="F5725" t="s">
        <v>200</v>
      </c>
      <c r="G5725" t="s">
        <v>22</v>
      </c>
      <c r="H5725" t="s">
        <v>75</v>
      </c>
      <c r="I5725" t="s">
        <v>63</v>
      </c>
      <c r="J5725" t="s">
        <v>137</v>
      </c>
      <c r="K5725" t="s">
        <v>168</v>
      </c>
      <c r="L5725" t="s">
        <v>12198</v>
      </c>
      <c r="M5725">
        <v>10</v>
      </c>
      <c r="N5725">
        <v>414</v>
      </c>
      <c r="O5725">
        <v>0.15</v>
      </c>
      <c r="P5725">
        <v>3519</v>
      </c>
      <c r="Q5725">
        <v>1042.49</v>
      </c>
      <c r="R5725">
        <v>29.62</v>
      </c>
    </row>
    <row r="5726" spans="1:18" x14ac:dyDescent="0.3">
      <c r="A5726" t="s">
        <v>12199</v>
      </c>
      <c r="B5726" s="1">
        <v>44977</v>
      </c>
      <c r="C5726" s="1">
        <v>44983</v>
      </c>
      <c r="D5726" t="s">
        <v>29</v>
      </c>
      <c r="E5726" t="s">
        <v>1183</v>
      </c>
      <c r="F5726" t="s">
        <v>409</v>
      </c>
      <c r="G5726" t="s">
        <v>61</v>
      </c>
      <c r="H5726" t="s">
        <v>69</v>
      </c>
      <c r="I5726" t="s">
        <v>24</v>
      </c>
      <c r="J5726" t="s">
        <v>97</v>
      </c>
      <c r="K5726" t="s">
        <v>379</v>
      </c>
      <c r="L5726" t="s">
        <v>12200</v>
      </c>
      <c r="M5726">
        <v>4</v>
      </c>
      <c r="N5726">
        <v>2489</v>
      </c>
      <c r="O5726">
        <v>0.2</v>
      </c>
      <c r="P5726">
        <v>7964.8</v>
      </c>
      <c r="Q5726">
        <v>2869.16</v>
      </c>
      <c r="R5726">
        <v>36.020000000000003</v>
      </c>
    </row>
    <row r="5727" spans="1:18" x14ac:dyDescent="0.3">
      <c r="A5727" t="s">
        <v>12201</v>
      </c>
      <c r="B5727" s="1">
        <v>45054</v>
      </c>
      <c r="C5727" s="1">
        <v>45059</v>
      </c>
      <c r="D5727" t="s">
        <v>29</v>
      </c>
      <c r="E5727" t="s">
        <v>2556</v>
      </c>
      <c r="F5727" t="s">
        <v>310</v>
      </c>
      <c r="G5727" t="s">
        <v>41</v>
      </c>
      <c r="H5727" t="s">
        <v>75</v>
      </c>
      <c r="I5727" t="s">
        <v>43</v>
      </c>
      <c r="J5727" t="s">
        <v>108</v>
      </c>
      <c r="K5727" t="s">
        <v>268</v>
      </c>
      <c r="L5727" t="s">
        <v>12202</v>
      </c>
      <c r="M5727">
        <v>1</v>
      </c>
      <c r="N5727">
        <v>1530</v>
      </c>
      <c r="O5727">
        <v>0.05</v>
      </c>
      <c r="P5727">
        <v>1453.5</v>
      </c>
      <c r="Q5727">
        <v>370.03</v>
      </c>
      <c r="R5727">
        <v>25.46</v>
      </c>
    </row>
    <row r="5728" spans="1:18" x14ac:dyDescent="0.3">
      <c r="A5728" t="s">
        <v>12203</v>
      </c>
      <c r="B5728" s="1">
        <v>45633</v>
      </c>
      <c r="C5728" s="1">
        <v>45634</v>
      </c>
      <c r="D5728" t="s">
        <v>19</v>
      </c>
      <c r="E5728" t="s">
        <v>3532</v>
      </c>
      <c r="F5728" t="s">
        <v>1180</v>
      </c>
      <c r="G5728" t="s">
        <v>61</v>
      </c>
      <c r="H5728" t="s">
        <v>62</v>
      </c>
      <c r="I5728" t="s">
        <v>33</v>
      </c>
      <c r="J5728" t="s">
        <v>137</v>
      </c>
      <c r="K5728" t="s">
        <v>138</v>
      </c>
      <c r="L5728" t="s">
        <v>12204</v>
      </c>
      <c r="M5728">
        <v>10</v>
      </c>
      <c r="N5728">
        <v>1496</v>
      </c>
      <c r="O5728">
        <v>0</v>
      </c>
      <c r="P5728">
        <v>14960</v>
      </c>
      <c r="Q5728">
        <v>3079.56</v>
      </c>
      <c r="R5728">
        <v>20.59</v>
      </c>
    </row>
    <row r="5729" spans="1:18" x14ac:dyDescent="0.3">
      <c r="A5729" t="s">
        <v>12205</v>
      </c>
      <c r="B5729" s="1">
        <v>45087</v>
      </c>
      <c r="C5729" s="1">
        <v>45090</v>
      </c>
      <c r="D5729" t="s">
        <v>89</v>
      </c>
      <c r="E5729" t="s">
        <v>2095</v>
      </c>
      <c r="F5729" t="s">
        <v>988</v>
      </c>
      <c r="G5729" t="s">
        <v>61</v>
      </c>
      <c r="H5729" t="s">
        <v>62</v>
      </c>
      <c r="I5729" t="s">
        <v>33</v>
      </c>
      <c r="J5729" t="s">
        <v>97</v>
      </c>
      <c r="K5729" t="s">
        <v>98</v>
      </c>
      <c r="L5729" t="s">
        <v>12206</v>
      </c>
      <c r="M5729">
        <v>7</v>
      </c>
      <c r="N5729">
        <v>3745</v>
      </c>
      <c r="O5729">
        <v>0.05</v>
      </c>
      <c r="P5729">
        <v>24904.25</v>
      </c>
      <c r="Q5729">
        <v>6567.97</v>
      </c>
      <c r="R5729">
        <v>26.37</v>
      </c>
    </row>
    <row r="5730" spans="1:18" x14ac:dyDescent="0.3">
      <c r="A5730" t="s">
        <v>12207</v>
      </c>
      <c r="B5730" s="1">
        <v>45492</v>
      </c>
      <c r="C5730" s="1">
        <v>45497</v>
      </c>
      <c r="D5730" t="s">
        <v>19</v>
      </c>
      <c r="E5730" t="s">
        <v>3179</v>
      </c>
      <c r="F5730" t="s">
        <v>1180</v>
      </c>
      <c r="G5730" t="s">
        <v>41</v>
      </c>
      <c r="H5730" t="s">
        <v>81</v>
      </c>
      <c r="I5730" t="s">
        <v>43</v>
      </c>
      <c r="J5730" t="s">
        <v>108</v>
      </c>
      <c r="K5730" t="s">
        <v>128</v>
      </c>
      <c r="L5730" t="s">
        <v>12208</v>
      </c>
      <c r="M5730">
        <v>2</v>
      </c>
      <c r="N5730">
        <v>369</v>
      </c>
      <c r="O5730">
        <v>0.2</v>
      </c>
      <c r="P5730">
        <v>590.4</v>
      </c>
      <c r="Q5730">
        <v>206.41</v>
      </c>
      <c r="R5730">
        <v>34.96</v>
      </c>
    </row>
    <row r="5731" spans="1:18" x14ac:dyDescent="0.3">
      <c r="A5731" t="s">
        <v>12209</v>
      </c>
      <c r="B5731" s="1">
        <v>44983</v>
      </c>
      <c r="C5731" s="1">
        <v>44985</v>
      </c>
      <c r="D5731" t="s">
        <v>89</v>
      </c>
      <c r="E5731" t="s">
        <v>343</v>
      </c>
      <c r="F5731" t="s">
        <v>142</v>
      </c>
      <c r="G5731" t="s">
        <v>41</v>
      </c>
      <c r="H5731" t="s">
        <v>75</v>
      </c>
      <c r="I5731" t="s">
        <v>33</v>
      </c>
      <c r="J5731" t="s">
        <v>49</v>
      </c>
      <c r="K5731" t="s">
        <v>311</v>
      </c>
      <c r="L5731" t="s">
        <v>12210</v>
      </c>
      <c r="M5731">
        <v>6</v>
      </c>
      <c r="N5731">
        <v>3558</v>
      </c>
      <c r="O5731">
        <v>0.2</v>
      </c>
      <c r="P5731">
        <v>17078.400000000001</v>
      </c>
      <c r="Q5731">
        <v>6510.34</v>
      </c>
      <c r="R5731">
        <v>38.119999999999997</v>
      </c>
    </row>
    <row r="5732" spans="1:18" x14ac:dyDescent="0.3">
      <c r="A5732" t="s">
        <v>12211</v>
      </c>
      <c r="B5732" s="1">
        <v>45242</v>
      </c>
      <c r="C5732" s="1">
        <v>45243</v>
      </c>
      <c r="D5732" t="s">
        <v>29</v>
      </c>
      <c r="E5732" t="s">
        <v>3148</v>
      </c>
      <c r="F5732" t="s">
        <v>753</v>
      </c>
      <c r="G5732" t="s">
        <v>22</v>
      </c>
      <c r="H5732" t="s">
        <v>69</v>
      </c>
      <c r="I5732" t="s">
        <v>43</v>
      </c>
      <c r="J5732" t="s">
        <v>34</v>
      </c>
      <c r="K5732" t="s">
        <v>152</v>
      </c>
      <c r="L5732" t="s">
        <v>12212</v>
      </c>
      <c r="M5732">
        <v>6</v>
      </c>
      <c r="N5732">
        <v>4093</v>
      </c>
      <c r="O5732">
        <v>0.2</v>
      </c>
      <c r="P5732">
        <v>19646.400000000001</v>
      </c>
      <c r="Q5732">
        <v>5686.27</v>
      </c>
      <c r="R5732">
        <v>28.94</v>
      </c>
    </row>
    <row r="5733" spans="1:18" x14ac:dyDescent="0.3">
      <c r="A5733" t="s">
        <v>12213</v>
      </c>
      <c r="B5733" s="1">
        <v>45228</v>
      </c>
      <c r="C5733" s="1">
        <v>45232</v>
      </c>
      <c r="D5733" t="s">
        <v>38</v>
      </c>
      <c r="E5733" t="s">
        <v>239</v>
      </c>
      <c r="F5733" t="s">
        <v>310</v>
      </c>
      <c r="G5733" t="s">
        <v>22</v>
      </c>
      <c r="H5733" t="s">
        <v>69</v>
      </c>
      <c r="I5733" t="s">
        <v>43</v>
      </c>
      <c r="J5733" t="s">
        <v>55</v>
      </c>
      <c r="K5733" t="s">
        <v>364</v>
      </c>
      <c r="L5733" t="s">
        <v>12214</v>
      </c>
      <c r="M5733">
        <v>1</v>
      </c>
      <c r="N5733">
        <v>913</v>
      </c>
      <c r="O5733">
        <v>0.15</v>
      </c>
      <c r="P5733">
        <v>776.05</v>
      </c>
      <c r="Q5733">
        <v>253.88</v>
      </c>
      <c r="R5733">
        <v>32.71</v>
      </c>
    </row>
    <row r="5734" spans="1:18" x14ac:dyDescent="0.3">
      <c r="A5734" t="s">
        <v>12215</v>
      </c>
      <c r="B5734" s="1">
        <v>44989</v>
      </c>
      <c r="C5734" s="1">
        <v>44989</v>
      </c>
      <c r="D5734" t="s">
        <v>29</v>
      </c>
      <c r="E5734" t="s">
        <v>2490</v>
      </c>
      <c r="F5734" t="s">
        <v>340</v>
      </c>
      <c r="G5734" t="s">
        <v>61</v>
      </c>
      <c r="H5734" t="s">
        <v>81</v>
      </c>
      <c r="I5734" t="s">
        <v>43</v>
      </c>
      <c r="J5734" t="s">
        <v>49</v>
      </c>
      <c r="K5734" t="s">
        <v>500</v>
      </c>
      <c r="L5734" t="s">
        <v>12216</v>
      </c>
      <c r="M5734">
        <v>8</v>
      </c>
      <c r="N5734">
        <v>503</v>
      </c>
      <c r="O5734">
        <v>0.2</v>
      </c>
      <c r="P5734">
        <v>3219.2</v>
      </c>
      <c r="Q5734">
        <v>1187.6400000000001</v>
      </c>
      <c r="R5734">
        <v>36.89</v>
      </c>
    </row>
    <row r="5735" spans="1:18" x14ac:dyDescent="0.3">
      <c r="A5735" t="s">
        <v>12217</v>
      </c>
      <c r="B5735" s="1">
        <v>45385</v>
      </c>
      <c r="C5735" s="1">
        <v>45391</v>
      </c>
      <c r="D5735" t="s">
        <v>29</v>
      </c>
      <c r="E5735" t="s">
        <v>356</v>
      </c>
      <c r="F5735" t="s">
        <v>435</v>
      </c>
      <c r="G5735" t="s">
        <v>41</v>
      </c>
      <c r="H5735" t="s">
        <v>23</v>
      </c>
      <c r="I5735" t="s">
        <v>63</v>
      </c>
      <c r="J5735" t="s">
        <v>34</v>
      </c>
      <c r="K5735" t="s">
        <v>35</v>
      </c>
      <c r="L5735" t="s">
        <v>12218</v>
      </c>
      <c r="M5735">
        <v>6</v>
      </c>
      <c r="N5735">
        <v>4262</v>
      </c>
      <c r="O5735">
        <v>0.15</v>
      </c>
      <c r="P5735">
        <v>21736.2</v>
      </c>
      <c r="Q5735">
        <v>5857.77</v>
      </c>
      <c r="R5735">
        <v>26.95</v>
      </c>
    </row>
    <row r="5736" spans="1:18" x14ac:dyDescent="0.3">
      <c r="A5736" t="s">
        <v>12219</v>
      </c>
      <c r="B5736" s="1">
        <v>45295</v>
      </c>
      <c r="C5736" s="1">
        <v>45300</v>
      </c>
      <c r="D5736" t="s">
        <v>38</v>
      </c>
      <c r="E5736" t="s">
        <v>2240</v>
      </c>
      <c r="F5736" t="s">
        <v>435</v>
      </c>
      <c r="G5736" t="s">
        <v>22</v>
      </c>
      <c r="H5736" t="s">
        <v>75</v>
      </c>
      <c r="I5736" t="s">
        <v>43</v>
      </c>
      <c r="J5736" t="s">
        <v>34</v>
      </c>
      <c r="K5736" t="s">
        <v>152</v>
      </c>
      <c r="L5736" t="s">
        <v>12220</v>
      </c>
      <c r="M5736">
        <v>1</v>
      </c>
      <c r="N5736">
        <v>1970</v>
      </c>
      <c r="O5736">
        <v>0</v>
      </c>
      <c r="P5736">
        <v>1970</v>
      </c>
      <c r="Q5736">
        <v>558.97</v>
      </c>
      <c r="R5736">
        <v>28.37</v>
      </c>
    </row>
    <row r="5737" spans="1:18" x14ac:dyDescent="0.3">
      <c r="A5737" t="s">
        <v>12221</v>
      </c>
      <c r="B5737" s="1">
        <v>45476</v>
      </c>
      <c r="C5737" s="1">
        <v>45482</v>
      </c>
      <c r="D5737" t="s">
        <v>38</v>
      </c>
      <c r="E5737" t="s">
        <v>5414</v>
      </c>
      <c r="F5737" t="s">
        <v>243</v>
      </c>
      <c r="G5737" t="s">
        <v>61</v>
      </c>
      <c r="H5737" t="s">
        <v>32</v>
      </c>
      <c r="I5737" t="s">
        <v>24</v>
      </c>
      <c r="J5737" t="s">
        <v>55</v>
      </c>
      <c r="K5737" t="s">
        <v>364</v>
      </c>
      <c r="L5737" t="s">
        <v>12222</v>
      </c>
      <c r="M5737">
        <v>8</v>
      </c>
      <c r="N5737">
        <v>1429</v>
      </c>
      <c r="O5737">
        <v>0.1</v>
      </c>
      <c r="P5737">
        <v>10288.799999999999</v>
      </c>
      <c r="Q5737">
        <v>3763.37</v>
      </c>
      <c r="R5737">
        <v>36.58</v>
      </c>
    </row>
    <row r="5738" spans="1:18" x14ac:dyDescent="0.3">
      <c r="A5738" t="s">
        <v>12223</v>
      </c>
      <c r="B5738" s="1">
        <v>45642</v>
      </c>
      <c r="C5738" s="1">
        <v>45645</v>
      </c>
      <c r="D5738" t="s">
        <v>19</v>
      </c>
      <c r="E5738" t="s">
        <v>760</v>
      </c>
      <c r="F5738" t="s">
        <v>85</v>
      </c>
      <c r="G5738" t="s">
        <v>61</v>
      </c>
      <c r="H5738" t="s">
        <v>32</v>
      </c>
      <c r="I5738" t="s">
        <v>70</v>
      </c>
      <c r="J5738" t="s">
        <v>34</v>
      </c>
      <c r="K5738" t="s">
        <v>113</v>
      </c>
      <c r="L5738" t="s">
        <v>12224</v>
      </c>
      <c r="M5738">
        <v>3</v>
      </c>
      <c r="N5738">
        <v>3479</v>
      </c>
      <c r="O5738">
        <v>0.05</v>
      </c>
      <c r="P5738">
        <v>9915.15</v>
      </c>
      <c r="Q5738">
        <v>3306.38</v>
      </c>
      <c r="R5738">
        <v>33.35</v>
      </c>
    </row>
    <row r="5739" spans="1:18" x14ac:dyDescent="0.3">
      <c r="A5739" t="s">
        <v>12225</v>
      </c>
      <c r="B5739" s="1">
        <v>45378</v>
      </c>
      <c r="C5739" s="1">
        <v>45382</v>
      </c>
      <c r="D5739" t="s">
        <v>29</v>
      </c>
      <c r="E5739" t="s">
        <v>5398</v>
      </c>
      <c r="F5739" t="s">
        <v>605</v>
      </c>
      <c r="G5739" t="s">
        <v>41</v>
      </c>
      <c r="H5739" t="s">
        <v>96</v>
      </c>
      <c r="I5739" t="s">
        <v>33</v>
      </c>
      <c r="J5739" t="s">
        <v>49</v>
      </c>
      <c r="K5739" t="s">
        <v>64</v>
      </c>
      <c r="L5739" t="s">
        <v>12226</v>
      </c>
      <c r="M5739">
        <v>5</v>
      </c>
      <c r="N5739">
        <v>544</v>
      </c>
      <c r="O5739">
        <v>0</v>
      </c>
      <c r="P5739">
        <v>2720</v>
      </c>
      <c r="Q5739">
        <v>840.86</v>
      </c>
      <c r="R5739">
        <v>30.91</v>
      </c>
    </row>
    <row r="5740" spans="1:18" x14ac:dyDescent="0.3">
      <c r="A5740" t="s">
        <v>12227</v>
      </c>
      <c r="B5740" s="1">
        <v>45302</v>
      </c>
      <c r="C5740" s="1">
        <v>45304</v>
      </c>
      <c r="D5740" t="s">
        <v>29</v>
      </c>
      <c r="E5740" t="s">
        <v>6777</v>
      </c>
      <c r="F5740" t="s">
        <v>117</v>
      </c>
      <c r="G5740" t="s">
        <v>61</v>
      </c>
      <c r="H5740" t="s">
        <v>62</v>
      </c>
      <c r="I5740" t="s">
        <v>63</v>
      </c>
      <c r="J5740" t="s">
        <v>25</v>
      </c>
      <c r="K5740" t="s">
        <v>290</v>
      </c>
      <c r="L5740" t="s">
        <v>12228</v>
      </c>
      <c r="M5740">
        <v>10</v>
      </c>
      <c r="N5740">
        <v>1167</v>
      </c>
      <c r="O5740">
        <v>0.15</v>
      </c>
      <c r="P5740">
        <v>9919.5</v>
      </c>
      <c r="Q5740">
        <v>2406.9299999999998</v>
      </c>
      <c r="R5740">
        <v>24.26</v>
      </c>
    </row>
    <row r="5741" spans="1:18" x14ac:dyDescent="0.3">
      <c r="A5741" t="s">
        <v>12229</v>
      </c>
      <c r="B5741" s="1">
        <v>45521</v>
      </c>
      <c r="C5741" s="1">
        <v>45526</v>
      </c>
      <c r="D5741" t="s">
        <v>29</v>
      </c>
      <c r="E5741" t="s">
        <v>2064</v>
      </c>
      <c r="F5741" t="s">
        <v>213</v>
      </c>
      <c r="G5741" t="s">
        <v>41</v>
      </c>
      <c r="H5741" t="s">
        <v>69</v>
      </c>
      <c r="I5741" t="s">
        <v>33</v>
      </c>
      <c r="J5741" t="s">
        <v>49</v>
      </c>
      <c r="K5741" t="s">
        <v>311</v>
      </c>
      <c r="L5741" t="s">
        <v>11685</v>
      </c>
      <c r="M5741">
        <v>4</v>
      </c>
      <c r="N5741">
        <v>3836</v>
      </c>
      <c r="O5741">
        <v>0.1</v>
      </c>
      <c r="P5741">
        <v>13809.6</v>
      </c>
      <c r="Q5741">
        <v>4216.8500000000004</v>
      </c>
      <c r="R5741">
        <v>30.54</v>
      </c>
    </row>
    <row r="5742" spans="1:18" x14ac:dyDescent="0.3">
      <c r="A5742" t="s">
        <v>12230</v>
      </c>
      <c r="B5742" s="1">
        <v>45432</v>
      </c>
      <c r="C5742" s="1">
        <v>45438</v>
      </c>
      <c r="D5742" t="s">
        <v>29</v>
      </c>
      <c r="E5742" t="s">
        <v>2270</v>
      </c>
      <c r="F5742" t="s">
        <v>359</v>
      </c>
      <c r="G5742" t="s">
        <v>41</v>
      </c>
      <c r="H5742" t="s">
        <v>81</v>
      </c>
      <c r="I5742" t="s">
        <v>43</v>
      </c>
      <c r="J5742" t="s">
        <v>137</v>
      </c>
      <c r="K5742" t="s">
        <v>232</v>
      </c>
      <c r="L5742" t="s">
        <v>6581</v>
      </c>
      <c r="M5742">
        <v>3</v>
      </c>
      <c r="N5742">
        <v>162</v>
      </c>
      <c r="O5742">
        <v>0</v>
      </c>
      <c r="P5742">
        <v>486</v>
      </c>
      <c r="Q5742">
        <v>124.59</v>
      </c>
      <c r="R5742">
        <v>25.64</v>
      </c>
    </row>
    <row r="5743" spans="1:18" x14ac:dyDescent="0.3">
      <c r="A5743" t="s">
        <v>12231</v>
      </c>
      <c r="B5743" s="1">
        <v>44958</v>
      </c>
      <c r="C5743" s="1">
        <v>44959</v>
      </c>
      <c r="D5743" t="s">
        <v>38</v>
      </c>
      <c r="E5743" t="s">
        <v>1885</v>
      </c>
      <c r="F5743" t="s">
        <v>276</v>
      </c>
      <c r="G5743" t="s">
        <v>22</v>
      </c>
      <c r="H5743" t="s">
        <v>96</v>
      </c>
      <c r="I5743" t="s">
        <v>63</v>
      </c>
      <c r="J5743" t="s">
        <v>25</v>
      </c>
      <c r="K5743" t="s">
        <v>26</v>
      </c>
      <c r="L5743" t="s">
        <v>12232</v>
      </c>
      <c r="M5743">
        <v>3</v>
      </c>
      <c r="N5743">
        <v>1993</v>
      </c>
      <c r="O5743">
        <v>0.1</v>
      </c>
      <c r="P5743">
        <v>5381.1</v>
      </c>
      <c r="Q5743">
        <v>1598.95</v>
      </c>
      <c r="R5743">
        <v>29.71</v>
      </c>
    </row>
    <row r="5744" spans="1:18" x14ac:dyDescent="0.3">
      <c r="A5744" t="s">
        <v>12233</v>
      </c>
      <c r="B5744" s="1">
        <v>45096</v>
      </c>
      <c r="C5744" s="1">
        <v>45101</v>
      </c>
      <c r="D5744" t="s">
        <v>19</v>
      </c>
      <c r="E5744" t="s">
        <v>6628</v>
      </c>
      <c r="F5744" t="s">
        <v>420</v>
      </c>
      <c r="G5744" t="s">
        <v>41</v>
      </c>
      <c r="H5744" t="s">
        <v>42</v>
      </c>
      <c r="I5744" t="s">
        <v>33</v>
      </c>
      <c r="J5744" t="s">
        <v>34</v>
      </c>
      <c r="K5744" t="s">
        <v>152</v>
      </c>
      <c r="L5744" t="s">
        <v>12234</v>
      </c>
      <c r="M5744">
        <v>8</v>
      </c>
      <c r="N5744">
        <v>4684</v>
      </c>
      <c r="O5744">
        <v>0.1</v>
      </c>
      <c r="P5744">
        <v>33724.800000000003</v>
      </c>
      <c r="Q5744">
        <v>13022.65</v>
      </c>
      <c r="R5744">
        <v>38.61</v>
      </c>
    </row>
    <row r="5745" spans="1:18" x14ac:dyDescent="0.3">
      <c r="A5745" t="s">
        <v>12235</v>
      </c>
      <c r="B5745" s="1">
        <v>45187</v>
      </c>
      <c r="C5745" s="1">
        <v>45193</v>
      </c>
      <c r="D5745" t="s">
        <v>89</v>
      </c>
      <c r="E5745" t="s">
        <v>1348</v>
      </c>
      <c r="F5745" t="s">
        <v>68</v>
      </c>
      <c r="G5745" t="s">
        <v>61</v>
      </c>
      <c r="H5745" t="s">
        <v>96</v>
      </c>
      <c r="I5745" t="s">
        <v>33</v>
      </c>
      <c r="J5745" t="s">
        <v>25</v>
      </c>
      <c r="K5745" t="s">
        <v>26</v>
      </c>
      <c r="L5745" t="s">
        <v>12236</v>
      </c>
      <c r="M5745">
        <v>4</v>
      </c>
      <c r="N5745">
        <v>3278</v>
      </c>
      <c r="O5745">
        <v>0</v>
      </c>
      <c r="P5745">
        <v>13112</v>
      </c>
      <c r="Q5745">
        <v>4329.58</v>
      </c>
      <c r="R5745">
        <v>33.020000000000003</v>
      </c>
    </row>
    <row r="5746" spans="1:18" x14ac:dyDescent="0.3">
      <c r="A5746" t="s">
        <v>12237</v>
      </c>
      <c r="B5746" s="1">
        <v>45590</v>
      </c>
      <c r="C5746" s="1">
        <v>45595</v>
      </c>
      <c r="D5746" t="s">
        <v>38</v>
      </c>
      <c r="E5746" t="s">
        <v>2004</v>
      </c>
      <c r="F5746" t="s">
        <v>251</v>
      </c>
      <c r="G5746" t="s">
        <v>61</v>
      </c>
      <c r="H5746" t="s">
        <v>32</v>
      </c>
      <c r="I5746" t="s">
        <v>43</v>
      </c>
      <c r="J5746" t="s">
        <v>97</v>
      </c>
      <c r="K5746" t="s">
        <v>157</v>
      </c>
      <c r="L5746" t="s">
        <v>12238</v>
      </c>
      <c r="M5746">
        <v>6</v>
      </c>
      <c r="N5746">
        <v>4583</v>
      </c>
      <c r="O5746">
        <v>0.1</v>
      </c>
      <c r="P5746">
        <v>24748.2</v>
      </c>
      <c r="Q5746">
        <v>5184.12</v>
      </c>
      <c r="R5746">
        <v>20.95</v>
      </c>
    </row>
    <row r="5747" spans="1:18" x14ac:dyDescent="0.3">
      <c r="A5747" t="s">
        <v>12239</v>
      </c>
      <c r="B5747" s="1">
        <v>45444</v>
      </c>
      <c r="C5747" s="1">
        <v>45449</v>
      </c>
      <c r="D5747" t="s">
        <v>29</v>
      </c>
      <c r="E5747" t="s">
        <v>2815</v>
      </c>
      <c r="F5747" t="s">
        <v>427</v>
      </c>
      <c r="G5747" t="s">
        <v>61</v>
      </c>
      <c r="H5747" t="s">
        <v>81</v>
      </c>
      <c r="I5747" t="s">
        <v>43</v>
      </c>
      <c r="J5747" t="s">
        <v>49</v>
      </c>
      <c r="K5747" t="s">
        <v>50</v>
      </c>
      <c r="L5747" t="s">
        <v>12240</v>
      </c>
      <c r="M5747">
        <v>4</v>
      </c>
      <c r="N5747">
        <v>2338</v>
      </c>
      <c r="O5747">
        <v>0.2</v>
      </c>
      <c r="P5747">
        <v>7481.6</v>
      </c>
      <c r="Q5747">
        <v>1703.71</v>
      </c>
      <c r="R5747">
        <v>22.77</v>
      </c>
    </row>
    <row r="5748" spans="1:18" x14ac:dyDescent="0.3">
      <c r="A5748" t="s">
        <v>12241</v>
      </c>
      <c r="B5748" s="1">
        <v>45076</v>
      </c>
      <c r="C5748" s="1">
        <v>45081</v>
      </c>
      <c r="D5748" t="s">
        <v>89</v>
      </c>
      <c r="E5748" t="s">
        <v>1354</v>
      </c>
      <c r="F5748" t="s">
        <v>315</v>
      </c>
      <c r="G5748" t="s">
        <v>61</v>
      </c>
      <c r="H5748" t="s">
        <v>32</v>
      </c>
      <c r="I5748" t="s">
        <v>24</v>
      </c>
      <c r="J5748" t="s">
        <v>49</v>
      </c>
      <c r="K5748" t="s">
        <v>64</v>
      </c>
      <c r="L5748" t="s">
        <v>12242</v>
      </c>
      <c r="M5748">
        <v>7</v>
      </c>
      <c r="N5748">
        <v>3384</v>
      </c>
      <c r="O5748">
        <v>0.05</v>
      </c>
      <c r="P5748">
        <v>22503.599999999999</v>
      </c>
      <c r="Q5748">
        <v>5415.82</v>
      </c>
      <c r="R5748">
        <v>24.07</v>
      </c>
    </row>
    <row r="5749" spans="1:18" x14ac:dyDescent="0.3">
      <c r="A5749" t="s">
        <v>12243</v>
      </c>
      <c r="B5749" s="1">
        <v>45510</v>
      </c>
      <c r="C5749" s="1">
        <v>45510</v>
      </c>
      <c r="D5749" t="s">
        <v>38</v>
      </c>
      <c r="E5749" t="s">
        <v>4578</v>
      </c>
      <c r="F5749" t="s">
        <v>480</v>
      </c>
      <c r="G5749" t="s">
        <v>61</v>
      </c>
      <c r="H5749" t="s">
        <v>62</v>
      </c>
      <c r="I5749" t="s">
        <v>63</v>
      </c>
      <c r="J5749" t="s">
        <v>49</v>
      </c>
      <c r="K5749" t="s">
        <v>500</v>
      </c>
      <c r="L5749" t="s">
        <v>12244</v>
      </c>
      <c r="M5749">
        <v>3</v>
      </c>
      <c r="N5749">
        <v>759</v>
      </c>
      <c r="O5749">
        <v>0.2</v>
      </c>
      <c r="P5749">
        <v>1821.6</v>
      </c>
      <c r="Q5749">
        <v>423.74</v>
      </c>
      <c r="R5749">
        <v>23.26</v>
      </c>
    </row>
    <row r="5750" spans="1:18" x14ac:dyDescent="0.3">
      <c r="A5750" t="s">
        <v>12245</v>
      </c>
      <c r="B5750" s="1">
        <v>45439</v>
      </c>
      <c r="C5750" s="1">
        <v>45446</v>
      </c>
      <c r="D5750" t="s">
        <v>38</v>
      </c>
      <c r="E5750" t="s">
        <v>2670</v>
      </c>
      <c r="F5750" t="s">
        <v>310</v>
      </c>
      <c r="G5750" t="s">
        <v>22</v>
      </c>
      <c r="H5750" t="s">
        <v>42</v>
      </c>
      <c r="I5750" t="s">
        <v>24</v>
      </c>
      <c r="J5750" t="s">
        <v>137</v>
      </c>
      <c r="K5750" t="s">
        <v>410</v>
      </c>
      <c r="L5750" t="s">
        <v>12246</v>
      </c>
      <c r="M5750">
        <v>8</v>
      </c>
      <c r="N5750">
        <v>4981</v>
      </c>
      <c r="O5750">
        <v>0.1</v>
      </c>
      <c r="P5750">
        <v>35863.199999999997</v>
      </c>
      <c r="Q5750">
        <v>13945.28</v>
      </c>
      <c r="R5750">
        <v>38.880000000000003</v>
      </c>
    </row>
    <row r="5751" spans="1:18" x14ac:dyDescent="0.3">
      <c r="A5751" t="s">
        <v>12247</v>
      </c>
      <c r="B5751" s="1">
        <v>45392</v>
      </c>
      <c r="C5751" s="1">
        <v>45398</v>
      </c>
      <c r="D5751" t="s">
        <v>29</v>
      </c>
      <c r="E5751" t="s">
        <v>1599</v>
      </c>
      <c r="F5751" t="s">
        <v>48</v>
      </c>
      <c r="G5751" t="s">
        <v>22</v>
      </c>
      <c r="H5751" t="s">
        <v>75</v>
      </c>
      <c r="I5751" t="s">
        <v>70</v>
      </c>
      <c r="J5751" t="s">
        <v>49</v>
      </c>
      <c r="K5751" t="s">
        <v>152</v>
      </c>
      <c r="L5751" t="s">
        <v>5896</v>
      </c>
      <c r="M5751">
        <v>10</v>
      </c>
      <c r="N5751">
        <v>2931</v>
      </c>
      <c r="O5751">
        <v>0.15</v>
      </c>
      <c r="P5751">
        <v>24913.5</v>
      </c>
      <c r="Q5751">
        <v>6749.1</v>
      </c>
      <c r="R5751">
        <v>27.09</v>
      </c>
    </row>
    <row r="5752" spans="1:18" x14ac:dyDescent="0.3">
      <c r="A5752" t="s">
        <v>12248</v>
      </c>
      <c r="B5752" s="1">
        <v>45132</v>
      </c>
      <c r="C5752" s="1">
        <v>45138</v>
      </c>
      <c r="D5752" t="s">
        <v>29</v>
      </c>
      <c r="E5752" t="s">
        <v>3875</v>
      </c>
      <c r="F5752" t="s">
        <v>322</v>
      </c>
      <c r="G5752" t="s">
        <v>41</v>
      </c>
      <c r="H5752" t="s">
        <v>75</v>
      </c>
      <c r="I5752" t="s">
        <v>43</v>
      </c>
      <c r="J5752" t="s">
        <v>137</v>
      </c>
      <c r="K5752" t="s">
        <v>168</v>
      </c>
      <c r="L5752" t="s">
        <v>12249</v>
      </c>
      <c r="M5752">
        <v>2</v>
      </c>
      <c r="N5752">
        <v>3781</v>
      </c>
      <c r="O5752">
        <v>0</v>
      </c>
      <c r="P5752">
        <v>7562</v>
      </c>
      <c r="Q5752">
        <v>2311.13</v>
      </c>
      <c r="R5752">
        <v>30.56</v>
      </c>
    </row>
    <row r="5753" spans="1:18" x14ac:dyDescent="0.3">
      <c r="A5753" t="s">
        <v>12250</v>
      </c>
      <c r="B5753" s="1">
        <v>45632</v>
      </c>
      <c r="C5753" s="1">
        <v>45634</v>
      </c>
      <c r="D5753" t="s">
        <v>38</v>
      </c>
      <c r="E5753" t="s">
        <v>7403</v>
      </c>
      <c r="F5753" t="s">
        <v>31</v>
      </c>
      <c r="G5753" t="s">
        <v>22</v>
      </c>
      <c r="H5753" t="s">
        <v>23</v>
      </c>
      <c r="I5753" t="s">
        <v>63</v>
      </c>
      <c r="J5753" t="s">
        <v>25</v>
      </c>
      <c r="K5753" t="s">
        <v>26</v>
      </c>
      <c r="L5753" t="s">
        <v>12251</v>
      </c>
      <c r="M5753">
        <v>10</v>
      </c>
      <c r="N5753">
        <v>4530</v>
      </c>
      <c r="O5753">
        <v>0.2</v>
      </c>
      <c r="P5753">
        <v>36240</v>
      </c>
      <c r="Q5753">
        <v>13799.67</v>
      </c>
      <c r="R5753">
        <v>38.08</v>
      </c>
    </row>
    <row r="5754" spans="1:18" x14ac:dyDescent="0.3">
      <c r="A5754" t="s">
        <v>12252</v>
      </c>
      <c r="B5754" s="1">
        <v>45069</v>
      </c>
      <c r="C5754" s="1">
        <v>45076</v>
      </c>
      <c r="D5754" t="s">
        <v>29</v>
      </c>
      <c r="E5754" t="s">
        <v>6009</v>
      </c>
      <c r="F5754" t="s">
        <v>151</v>
      </c>
      <c r="G5754" t="s">
        <v>61</v>
      </c>
      <c r="H5754" t="s">
        <v>62</v>
      </c>
      <c r="I5754" t="s">
        <v>63</v>
      </c>
      <c r="J5754" t="s">
        <v>25</v>
      </c>
      <c r="K5754" t="s">
        <v>240</v>
      </c>
      <c r="L5754" t="s">
        <v>12253</v>
      </c>
      <c r="M5754">
        <v>2</v>
      </c>
      <c r="N5754">
        <v>611</v>
      </c>
      <c r="O5754">
        <v>0.2</v>
      </c>
      <c r="P5754">
        <v>977.6</v>
      </c>
      <c r="Q5754">
        <v>389.17</v>
      </c>
      <c r="R5754">
        <v>39.81</v>
      </c>
    </row>
    <row r="5755" spans="1:18" x14ac:dyDescent="0.3">
      <c r="A5755" t="s">
        <v>12254</v>
      </c>
      <c r="B5755" s="1">
        <v>45620</v>
      </c>
      <c r="C5755" s="1">
        <v>45622</v>
      </c>
      <c r="D5755" t="s">
        <v>19</v>
      </c>
      <c r="E5755" t="s">
        <v>4511</v>
      </c>
      <c r="F5755" t="s">
        <v>363</v>
      </c>
      <c r="G5755" t="s">
        <v>61</v>
      </c>
      <c r="H5755" t="s">
        <v>81</v>
      </c>
      <c r="I5755" t="s">
        <v>63</v>
      </c>
      <c r="J5755" t="s">
        <v>34</v>
      </c>
      <c r="K5755" t="s">
        <v>152</v>
      </c>
      <c r="L5755" t="s">
        <v>12255</v>
      </c>
      <c r="M5755">
        <v>8</v>
      </c>
      <c r="N5755">
        <v>704</v>
      </c>
      <c r="O5755">
        <v>0.05</v>
      </c>
      <c r="P5755">
        <v>5350.4</v>
      </c>
      <c r="Q5755">
        <v>1579.09</v>
      </c>
      <c r="R5755">
        <v>29.51</v>
      </c>
    </row>
    <row r="5756" spans="1:18" x14ac:dyDescent="0.3">
      <c r="A5756" t="s">
        <v>12256</v>
      </c>
      <c r="B5756" s="1">
        <v>45197</v>
      </c>
      <c r="C5756" s="1">
        <v>45199</v>
      </c>
      <c r="D5756" t="s">
        <v>38</v>
      </c>
      <c r="E5756" t="s">
        <v>604</v>
      </c>
      <c r="F5756" t="s">
        <v>322</v>
      </c>
      <c r="G5756" t="s">
        <v>41</v>
      </c>
      <c r="H5756" t="s">
        <v>81</v>
      </c>
      <c r="I5756" t="s">
        <v>63</v>
      </c>
      <c r="J5756" t="s">
        <v>137</v>
      </c>
      <c r="K5756" t="s">
        <v>201</v>
      </c>
      <c r="L5756" t="s">
        <v>5582</v>
      </c>
      <c r="M5756">
        <v>5</v>
      </c>
      <c r="N5756">
        <v>477</v>
      </c>
      <c r="O5756">
        <v>0.05</v>
      </c>
      <c r="P5756">
        <v>2265.75</v>
      </c>
      <c r="Q5756">
        <v>902.17</v>
      </c>
      <c r="R5756">
        <v>39.82</v>
      </c>
    </row>
    <row r="5757" spans="1:18" x14ac:dyDescent="0.3">
      <c r="A5757" t="s">
        <v>12257</v>
      </c>
      <c r="B5757" s="1">
        <v>45017</v>
      </c>
      <c r="C5757" s="1">
        <v>45021</v>
      </c>
      <c r="D5757" t="s">
        <v>89</v>
      </c>
      <c r="E5757" t="s">
        <v>1183</v>
      </c>
      <c r="F5757" t="s">
        <v>439</v>
      </c>
      <c r="G5757" t="s">
        <v>22</v>
      </c>
      <c r="H5757" t="s">
        <v>42</v>
      </c>
      <c r="I5757" t="s">
        <v>24</v>
      </c>
      <c r="J5757" t="s">
        <v>34</v>
      </c>
      <c r="K5757" t="s">
        <v>76</v>
      </c>
      <c r="L5757" t="s">
        <v>12258</v>
      </c>
      <c r="M5757">
        <v>5</v>
      </c>
      <c r="N5757">
        <v>994</v>
      </c>
      <c r="O5757">
        <v>0.15</v>
      </c>
      <c r="P5757">
        <v>4224.5</v>
      </c>
      <c r="Q5757">
        <v>1655</v>
      </c>
      <c r="R5757">
        <v>39.18</v>
      </c>
    </row>
    <row r="5758" spans="1:18" x14ac:dyDescent="0.3">
      <c r="A5758" t="s">
        <v>12259</v>
      </c>
      <c r="B5758" s="1">
        <v>45581</v>
      </c>
      <c r="C5758" s="1">
        <v>45581</v>
      </c>
      <c r="D5758" t="s">
        <v>38</v>
      </c>
      <c r="E5758" t="s">
        <v>4035</v>
      </c>
      <c r="F5758" t="s">
        <v>180</v>
      </c>
      <c r="G5758" t="s">
        <v>22</v>
      </c>
      <c r="H5758" t="s">
        <v>32</v>
      </c>
      <c r="I5758" t="s">
        <v>43</v>
      </c>
      <c r="J5758" t="s">
        <v>108</v>
      </c>
      <c r="K5758" t="s">
        <v>268</v>
      </c>
      <c r="L5758" t="s">
        <v>12260</v>
      </c>
      <c r="M5758">
        <v>9</v>
      </c>
      <c r="N5758">
        <v>3100</v>
      </c>
      <c r="O5758">
        <v>0.2</v>
      </c>
      <c r="P5758">
        <v>22320</v>
      </c>
      <c r="Q5758">
        <v>5378.52</v>
      </c>
      <c r="R5758">
        <v>24.1</v>
      </c>
    </row>
    <row r="5759" spans="1:18" x14ac:dyDescent="0.3">
      <c r="A5759" t="s">
        <v>12261</v>
      </c>
      <c r="B5759" s="1">
        <v>45363</v>
      </c>
      <c r="C5759" s="1">
        <v>45366</v>
      </c>
      <c r="D5759" t="s">
        <v>89</v>
      </c>
      <c r="E5759" t="s">
        <v>5926</v>
      </c>
      <c r="F5759" t="s">
        <v>247</v>
      </c>
      <c r="G5759" t="s">
        <v>22</v>
      </c>
      <c r="H5759" t="s">
        <v>75</v>
      </c>
      <c r="I5759" t="s">
        <v>33</v>
      </c>
      <c r="J5759" t="s">
        <v>55</v>
      </c>
      <c r="K5759" t="s">
        <v>86</v>
      </c>
      <c r="L5759" t="s">
        <v>12262</v>
      </c>
      <c r="M5759">
        <v>5</v>
      </c>
      <c r="N5759">
        <v>4803</v>
      </c>
      <c r="O5759">
        <v>0.1</v>
      </c>
      <c r="P5759">
        <v>21613.5</v>
      </c>
      <c r="Q5759">
        <v>8282.7999999999993</v>
      </c>
      <c r="R5759">
        <v>38.32</v>
      </c>
    </row>
    <row r="5760" spans="1:18" x14ac:dyDescent="0.3">
      <c r="A5760" t="s">
        <v>12263</v>
      </c>
      <c r="B5760" s="1">
        <v>45247</v>
      </c>
      <c r="C5760" s="1">
        <v>45254</v>
      </c>
      <c r="D5760" t="s">
        <v>19</v>
      </c>
      <c r="E5760" t="s">
        <v>579</v>
      </c>
      <c r="F5760" t="s">
        <v>40</v>
      </c>
      <c r="G5760" t="s">
        <v>41</v>
      </c>
      <c r="H5760" t="s">
        <v>62</v>
      </c>
      <c r="I5760" t="s">
        <v>33</v>
      </c>
      <c r="J5760" t="s">
        <v>137</v>
      </c>
      <c r="K5760" t="s">
        <v>168</v>
      </c>
      <c r="L5760" t="s">
        <v>12264</v>
      </c>
      <c r="M5760">
        <v>10</v>
      </c>
      <c r="N5760">
        <v>3701</v>
      </c>
      <c r="O5760">
        <v>0.2</v>
      </c>
      <c r="P5760">
        <v>29608</v>
      </c>
      <c r="Q5760">
        <v>6104.44</v>
      </c>
      <c r="R5760">
        <v>20.62</v>
      </c>
    </row>
    <row r="5761" spans="1:18" x14ac:dyDescent="0.3">
      <c r="A5761" t="s">
        <v>12265</v>
      </c>
      <c r="B5761" s="1">
        <v>45121</v>
      </c>
      <c r="C5761" s="1">
        <v>45127</v>
      </c>
      <c r="D5761" t="s">
        <v>89</v>
      </c>
      <c r="E5761" t="s">
        <v>1981</v>
      </c>
      <c r="F5761" t="s">
        <v>952</v>
      </c>
      <c r="G5761" t="s">
        <v>61</v>
      </c>
      <c r="H5761" t="s">
        <v>32</v>
      </c>
      <c r="I5761" t="s">
        <v>63</v>
      </c>
      <c r="J5761" t="s">
        <v>137</v>
      </c>
      <c r="K5761" t="s">
        <v>232</v>
      </c>
      <c r="L5761" t="s">
        <v>8044</v>
      </c>
      <c r="M5761">
        <v>3</v>
      </c>
      <c r="N5761">
        <v>4425</v>
      </c>
      <c r="O5761">
        <v>0.2</v>
      </c>
      <c r="P5761">
        <v>10620</v>
      </c>
      <c r="Q5761">
        <v>2164.27</v>
      </c>
      <c r="R5761">
        <v>20.38</v>
      </c>
    </row>
    <row r="5762" spans="1:18" x14ac:dyDescent="0.3">
      <c r="A5762" t="s">
        <v>12266</v>
      </c>
      <c r="B5762" s="1">
        <v>45553</v>
      </c>
      <c r="C5762" s="1">
        <v>45555</v>
      </c>
      <c r="D5762" t="s">
        <v>19</v>
      </c>
      <c r="E5762" t="s">
        <v>4463</v>
      </c>
      <c r="F5762" t="s">
        <v>1042</v>
      </c>
      <c r="G5762" t="s">
        <v>41</v>
      </c>
      <c r="H5762" t="s">
        <v>96</v>
      </c>
      <c r="I5762" t="s">
        <v>43</v>
      </c>
      <c r="J5762" t="s">
        <v>97</v>
      </c>
      <c r="K5762" t="s">
        <v>379</v>
      </c>
      <c r="L5762" t="s">
        <v>12267</v>
      </c>
      <c r="M5762">
        <v>8</v>
      </c>
      <c r="N5762">
        <v>743</v>
      </c>
      <c r="O5762">
        <v>0</v>
      </c>
      <c r="P5762">
        <v>5944</v>
      </c>
      <c r="Q5762">
        <v>1269.6199999999999</v>
      </c>
      <c r="R5762">
        <v>21.36</v>
      </c>
    </row>
    <row r="5763" spans="1:18" x14ac:dyDescent="0.3">
      <c r="A5763" t="s">
        <v>12268</v>
      </c>
      <c r="B5763" s="1">
        <v>45040</v>
      </c>
      <c r="C5763" s="1">
        <v>45042</v>
      </c>
      <c r="D5763" t="s">
        <v>89</v>
      </c>
      <c r="E5763" t="s">
        <v>4413</v>
      </c>
      <c r="F5763" t="s">
        <v>488</v>
      </c>
      <c r="G5763" t="s">
        <v>41</v>
      </c>
      <c r="H5763" t="s">
        <v>81</v>
      </c>
      <c r="I5763" t="s">
        <v>43</v>
      </c>
      <c r="J5763" t="s">
        <v>25</v>
      </c>
      <c r="K5763" t="s">
        <v>26</v>
      </c>
      <c r="L5763" t="s">
        <v>12269</v>
      </c>
      <c r="M5763">
        <v>4</v>
      </c>
      <c r="N5763">
        <v>948</v>
      </c>
      <c r="O5763">
        <v>0.05</v>
      </c>
      <c r="P5763">
        <v>3602.4</v>
      </c>
      <c r="Q5763">
        <v>882.46</v>
      </c>
      <c r="R5763">
        <v>24.5</v>
      </c>
    </row>
    <row r="5764" spans="1:18" x14ac:dyDescent="0.3">
      <c r="A5764" t="s">
        <v>12270</v>
      </c>
      <c r="B5764" s="1">
        <v>45505</v>
      </c>
      <c r="C5764" s="1">
        <v>45508</v>
      </c>
      <c r="D5764" t="s">
        <v>89</v>
      </c>
      <c r="E5764" t="s">
        <v>2607</v>
      </c>
      <c r="F5764" t="s">
        <v>161</v>
      </c>
      <c r="G5764" t="s">
        <v>61</v>
      </c>
      <c r="H5764" t="s">
        <v>81</v>
      </c>
      <c r="I5764" t="s">
        <v>24</v>
      </c>
      <c r="J5764" t="s">
        <v>55</v>
      </c>
      <c r="K5764" t="s">
        <v>86</v>
      </c>
      <c r="L5764" t="s">
        <v>12271</v>
      </c>
      <c r="M5764">
        <v>8</v>
      </c>
      <c r="N5764">
        <v>195</v>
      </c>
      <c r="O5764">
        <v>0.05</v>
      </c>
      <c r="P5764">
        <v>1482</v>
      </c>
      <c r="Q5764">
        <v>372.06</v>
      </c>
      <c r="R5764">
        <v>25.11</v>
      </c>
    </row>
    <row r="5765" spans="1:18" x14ac:dyDescent="0.3">
      <c r="A5765" t="s">
        <v>12272</v>
      </c>
      <c r="B5765" s="1">
        <v>45394</v>
      </c>
      <c r="C5765" s="1">
        <v>45395</v>
      </c>
      <c r="D5765" t="s">
        <v>19</v>
      </c>
      <c r="E5765" t="s">
        <v>2134</v>
      </c>
      <c r="F5765" t="s">
        <v>172</v>
      </c>
      <c r="G5765" t="s">
        <v>61</v>
      </c>
      <c r="H5765" t="s">
        <v>81</v>
      </c>
      <c r="I5765" t="s">
        <v>24</v>
      </c>
      <c r="J5765" t="s">
        <v>55</v>
      </c>
      <c r="K5765" t="s">
        <v>123</v>
      </c>
      <c r="L5765" t="s">
        <v>12273</v>
      </c>
      <c r="M5765">
        <v>6</v>
      </c>
      <c r="N5765">
        <v>474</v>
      </c>
      <c r="O5765">
        <v>0</v>
      </c>
      <c r="P5765">
        <v>2844</v>
      </c>
      <c r="Q5765">
        <v>849.54</v>
      </c>
      <c r="R5765">
        <v>29.87</v>
      </c>
    </row>
    <row r="5766" spans="1:18" x14ac:dyDescent="0.3">
      <c r="A5766" t="s">
        <v>12274</v>
      </c>
      <c r="B5766" s="1">
        <v>45634</v>
      </c>
      <c r="C5766" s="1">
        <v>45637</v>
      </c>
      <c r="D5766" t="s">
        <v>38</v>
      </c>
      <c r="E5766" t="s">
        <v>167</v>
      </c>
      <c r="F5766" t="s">
        <v>371</v>
      </c>
      <c r="G5766" t="s">
        <v>22</v>
      </c>
      <c r="H5766" t="s">
        <v>96</v>
      </c>
      <c r="I5766" t="s">
        <v>43</v>
      </c>
      <c r="J5766" t="s">
        <v>108</v>
      </c>
      <c r="K5766" t="s">
        <v>143</v>
      </c>
      <c r="L5766" t="s">
        <v>12275</v>
      </c>
      <c r="M5766">
        <v>7</v>
      </c>
      <c r="N5766">
        <v>2864</v>
      </c>
      <c r="O5766">
        <v>0.2</v>
      </c>
      <c r="P5766">
        <v>16038.4</v>
      </c>
      <c r="Q5766">
        <v>6097.97</v>
      </c>
      <c r="R5766">
        <v>38.020000000000003</v>
      </c>
    </row>
    <row r="5767" spans="1:18" x14ac:dyDescent="0.3">
      <c r="A5767" t="s">
        <v>12276</v>
      </c>
      <c r="B5767" s="1">
        <v>45510</v>
      </c>
      <c r="C5767" s="1">
        <v>45515</v>
      </c>
      <c r="D5767" t="s">
        <v>19</v>
      </c>
      <c r="E5767" t="s">
        <v>5849</v>
      </c>
      <c r="F5767" t="s">
        <v>205</v>
      </c>
      <c r="G5767" t="s">
        <v>41</v>
      </c>
      <c r="H5767" t="s">
        <v>69</v>
      </c>
      <c r="I5767" t="s">
        <v>70</v>
      </c>
      <c r="J5767" t="s">
        <v>137</v>
      </c>
      <c r="K5767" t="s">
        <v>168</v>
      </c>
      <c r="L5767" t="s">
        <v>12277</v>
      </c>
      <c r="M5767">
        <v>8</v>
      </c>
      <c r="N5767">
        <v>787</v>
      </c>
      <c r="O5767">
        <v>0.1</v>
      </c>
      <c r="P5767">
        <v>5666.4</v>
      </c>
      <c r="Q5767">
        <v>1938.12</v>
      </c>
      <c r="R5767">
        <v>34.200000000000003</v>
      </c>
    </row>
    <row r="5768" spans="1:18" x14ac:dyDescent="0.3">
      <c r="A5768" t="s">
        <v>12278</v>
      </c>
      <c r="B5768" s="1">
        <v>45182</v>
      </c>
      <c r="C5768" s="1">
        <v>45184</v>
      </c>
      <c r="D5768" t="s">
        <v>19</v>
      </c>
      <c r="E5768" t="s">
        <v>982</v>
      </c>
      <c r="F5768" t="s">
        <v>142</v>
      </c>
      <c r="G5768" t="s">
        <v>61</v>
      </c>
      <c r="H5768" t="s">
        <v>69</v>
      </c>
      <c r="I5768" t="s">
        <v>70</v>
      </c>
      <c r="J5768" t="s">
        <v>55</v>
      </c>
      <c r="K5768" t="s">
        <v>56</v>
      </c>
      <c r="L5768" t="s">
        <v>12279</v>
      </c>
      <c r="M5768">
        <v>10</v>
      </c>
      <c r="N5768">
        <v>3424</v>
      </c>
      <c r="O5768">
        <v>0.2</v>
      </c>
      <c r="P5768">
        <v>27392</v>
      </c>
      <c r="Q5768">
        <v>8985.7999999999993</v>
      </c>
      <c r="R5768">
        <v>32.799999999999997</v>
      </c>
    </row>
    <row r="5769" spans="1:18" x14ac:dyDescent="0.3">
      <c r="A5769" t="s">
        <v>12280</v>
      </c>
      <c r="B5769" s="1">
        <v>45022</v>
      </c>
      <c r="C5769" s="1">
        <v>45025</v>
      </c>
      <c r="D5769" t="s">
        <v>19</v>
      </c>
      <c r="E5769" t="s">
        <v>1250</v>
      </c>
      <c r="F5769" t="s">
        <v>1180</v>
      </c>
      <c r="G5769" t="s">
        <v>22</v>
      </c>
      <c r="H5769" t="s">
        <v>69</v>
      </c>
      <c r="I5769" t="s">
        <v>33</v>
      </c>
      <c r="J5769" t="s">
        <v>97</v>
      </c>
      <c r="K5769" t="s">
        <v>379</v>
      </c>
      <c r="L5769" t="s">
        <v>10617</v>
      </c>
      <c r="M5769">
        <v>1</v>
      </c>
      <c r="N5769">
        <v>4857</v>
      </c>
      <c r="O5769">
        <v>0.15</v>
      </c>
      <c r="P5769">
        <v>4128.45</v>
      </c>
      <c r="Q5769">
        <v>1600.94</v>
      </c>
      <c r="R5769">
        <v>38.78</v>
      </c>
    </row>
    <row r="5770" spans="1:18" x14ac:dyDescent="0.3">
      <c r="A5770" t="s">
        <v>12281</v>
      </c>
      <c r="B5770" s="1">
        <v>45383</v>
      </c>
      <c r="C5770" s="1">
        <v>45384</v>
      </c>
      <c r="D5770" t="s">
        <v>89</v>
      </c>
      <c r="E5770" t="s">
        <v>1444</v>
      </c>
      <c r="F5770" t="s">
        <v>495</v>
      </c>
      <c r="G5770" t="s">
        <v>41</v>
      </c>
      <c r="H5770" t="s">
        <v>75</v>
      </c>
      <c r="I5770" t="s">
        <v>24</v>
      </c>
      <c r="J5770" t="s">
        <v>137</v>
      </c>
      <c r="K5770" t="s">
        <v>410</v>
      </c>
      <c r="L5770" t="s">
        <v>12282</v>
      </c>
      <c r="M5770">
        <v>10</v>
      </c>
      <c r="N5770">
        <v>3768</v>
      </c>
      <c r="O5770">
        <v>0</v>
      </c>
      <c r="P5770">
        <v>37680</v>
      </c>
      <c r="Q5770">
        <v>14641.96</v>
      </c>
      <c r="R5770">
        <v>38.86</v>
      </c>
    </row>
    <row r="5771" spans="1:18" x14ac:dyDescent="0.3">
      <c r="A5771" t="s">
        <v>12283</v>
      </c>
      <c r="B5771" s="1">
        <v>44998</v>
      </c>
      <c r="C5771" s="1">
        <v>45002</v>
      </c>
      <c r="D5771" t="s">
        <v>19</v>
      </c>
      <c r="E5771" t="s">
        <v>684</v>
      </c>
      <c r="F5771" t="s">
        <v>286</v>
      </c>
      <c r="G5771" t="s">
        <v>61</v>
      </c>
      <c r="H5771" t="s">
        <v>23</v>
      </c>
      <c r="I5771" t="s">
        <v>63</v>
      </c>
      <c r="J5771" t="s">
        <v>55</v>
      </c>
      <c r="K5771" t="s">
        <v>364</v>
      </c>
      <c r="L5771" t="s">
        <v>12284</v>
      </c>
      <c r="M5771">
        <v>10</v>
      </c>
      <c r="N5771">
        <v>187</v>
      </c>
      <c r="O5771">
        <v>0.2</v>
      </c>
      <c r="P5771">
        <v>1496</v>
      </c>
      <c r="Q5771">
        <v>430.09</v>
      </c>
      <c r="R5771">
        <v>28.75</v>
      </c>
    </row>
    <row r="5772" spans="1:18" x14ac:dyDescent="0.3">
      <c r="A5772" t="s">
        <v>12285</v>
      </c>
      <c r="B5772" s="1">
        <v>44997</v>
      </c>
      <c r="C5772" s="1">
        <v>45000</v>
      </c>
      <c r="D5772" t="s">
        <v>29</v>
      </c>
      <c r="E5772" t="s">
        <v>1122</v>
      </c>
      <c r="F5772" t="s">
        <v>304</v>
      </c>
      <c r="G5772" t="s">
        <v>41</v>
      </c>
      <c r="H5772" t="s">
        <v>23</v>
      </c>
      <c r="I5772" t="s">
        <v>70</v>
      </c>
      <c r="J5772" t="s">
        <v>108</v>
      </c>
      <c r="K5772" t="s">
        <v>109</v>
      </c>
      <c r="L5772" t="s">
        <v>12286</v>
      </c>
      <c r="M5772">
        <v>2</v>
      </c>
      <c r="N5772">
        <v>4783</v>
      </c>
      <c r="O5772">
        <v>0.05</v>
      </c>
      <c r="P5772">
        <v>9087.7000000000007</v>
      </c>
      <c r="Q5772">
        <v>1970.76</v>
      </c>
      <c r="R5772">
        <v>21.69</v>
      </c>
    </row>
    <row r="5773" spans="1:18" x14ac:dyDescent="0.3">
      <c r="A5773" t="s">
        <v>12287</v>
      </c>
      <c r="B5773" s="1">
        <v>45404</v>
      </c>
      <c r="C5773" s="1">
        <v>45405</v>
      </c>
      <c r="D5773" t="s">
        <v>89</v>
      </c>
      <c r="E5773" t="s">
        <v>4816</v>
      </c>
      <c r="F5773" t="s">
        <v>228</v>
      </c>
      <c r="G5773" t="s">
        <v>22</v>
      </c>
      <c r="H5773" t="s">
        <v>81</v>
      </c>
      <c r="I5773" t="s">
        <v>24</v>
      </c>
      <c r="J5773" t="s">
        <v>108</v>
      </c>
      <c r="K5773" t="s">
        <v>109</v>
      </c>
      <c r="L5773" t="s">
        <v>12288</v>
      </c>
      <c r="M5773">
        <v>5</v>
      </c>
      <c r="N5773">
        <v>1016</v>
      </c>
      <c r="O5773">
        <v>0.05</v>
      </c>
      <c r="P5773">
        <v>4826</v>
      </c>
      <c r="Q5773">
        <v>1140.77</v>
      </c>
      <c r="R5773">
        <v>23.64</v>
      </c>
    </row>
    <row r="5774" spans="1:18" x14ac:dyDescent="0.3">
      <c r="A5774" t="s">
        <v>12289</v>
      </c>
      <c r="B5774" s="1">
        <v>45606</v>
      </c>
      <c r="C5774" s="1">
        <v>45613</v>
      </c>
      <c r="D5774" t="s">
        <v>29</v>
      </c>
      <c r="E5774" t="s">
        <v>4581</v>
      </c>
      <c r="F5774" t="s">
        <v>122</v>
      </c>
      <c r="G5774" t="s">
        <v>22</v>
      </c>
      <c r="H5774" t="s">
        <v>32</v>
      </c>
      <c r="I5774" t="s">
        <v>70</v>
      </c>
      <c r="J5774" t="s">
        <v>49</v>
      </c>
      <c r="K5774" t="s">
        <v>311</v>
      </c>
      <c r="L5774" t="s">
        <v>12290</v>
      </c>
      <c r="M5774">
        <v>5</v>
      </c>
      <c r="N5774">
        <v>259</v>
      </c>
      <c r="O5774">
        <v>0.15</v>
      </c>
      <c r="P5774">
        <v>1100.75</v>
      </c>
      <c r="Q5774">
        <v>360.04</v>
      </c>
      <c r="R5774">
        <v>32.71</v>
      </c>
    </row>
    <row r="5775" spans="1:18" x14ac:dyDescent="0.3">
      <c r="A5775" t="s">
        <v>12291</v>
      </c>
      <c r="B5775" s="1">
        <v>45640</v>
      </c>
      <c r="C5775" s="1">
        <v>45641</v>
      </c>
      <c r="D5775" t="s">
        <v>89</v>
      </c>
      <c r="E5775" t="s">
        <v>1804</v>
      </c>
      <c r="F5775" t="s">
        <v>122</v>
      </c>
      <c r="G5775" t="s">
        <v>41</v>
      </c>
      <c r="H5775" t="s">
        <v>42</v>
      </c>
      <c r="I5775" t="s">
        <v>33</v>
      </c>
      <c r="J5775" t="s">
        <v>49</v>
      </c>
      <c r="K5775" t="s">
        <v>500</v>
      </c>
      <c r="L5775" t="s">
        <v>12292</v>
      </c>
      <c r="M5775">
        <v>3</v>
      </c>
      <c r="N5775">
        <v>369</v>
      </c>
      <c r="O5775">
        <v>0</v>
      </c>
      <c r="P5775">
        <v>1107</v>
      </c>
      <c r="Q5775">
        <v>318.27</v>
      </c>
      <c r="R5775">
        <v>28.75</v>
      </c>
    </row>
    <row r="5776" spans="1:18" x14ac:dyDescent="0.3">
      <c r="A5776" t="s">
        <v>12293</v>
      </c>
      <c r="B5776" s="1">
        <v>45567</v>
      </c>
      <c r="C5776" s="1">
        <v>45571</v>
      </c>
      <c r="D5776" t="s">
        <v>19</v>
      </c>
      <c r="E5776" t="s">
        <v>491</v>
      </c>
      <c r="F5776" t="s">
        <v>205</v>
      </c>
      <c r="G5776" t="s">
        <v>22</v>
      </c>
      <c r="H5776" t="s">
        <v>62</v>
      </c>
      <c r="I5776" t="s">
        <v>33</v>
      </c>
      <c r="J5776" t="s">
        <v>137</v>
      </c>
      <c r="K5776" t="s">
        <v>410</v>
      </c>
      <c r="L5776" t="s">
        <v>12294</v>
      </c>
      <c r="M5776">
        <v>5</v>
      </c>
      <c r="N5776">
        <v>616</v>
      </c>
      <c r="O5776">
        <v>0.15</v>
      </c>
      <c r="P5776">
        <v>2618</v>
      </c>
      <c r="Q5776">
        <v>560.5</v>
      </c>
      <c r="R5776">
        <v>21.41</v>
      </c>
    </row>
    <row r="5777" spans="1:18" x14ac:dyDescent="0.3">
      <c r="A5777" t="s">
        <v>12295</v>
      </c>
      <c r="B5777" s="1">
        <v>44930</v>
      </c>
      <c r="C5777" s="1">
        <v>44936</v>
      </c>
      <c r="D5777" t="s">
        <v>89</v>
      </c>
      <c r="E5777" t="s">
        <v>4931</v>
      </c>
      <c r="F5777" t="s">
        <v>95</v>
      </c>
      <c r="G5777" t="s">
        <v>22</v>
      </c>
      <c r="H5777" t="s">
        <v>32</v>
      </c>
      <c r="I5777" t="s">
        <v>24</v>
      </c>
      <c r="J5777" t="s">
        <v>97</v>
      </c>
      <c r="K5777" t="s">
        <v>157</v>
      </c>
      <c r="L5777" t="s">
        <v>12153</v>
      </c>
      <c r="M5777">
        <v>9</v>
      </c>
      <c r="N5777">
        <v>625</v>
      </c>
      <c r="O5777">
        <v>0.05</v>
      </c>
      <c r="P5777">
        <v>5343.75</v>
      </c>
      <c r="Q5777">
        <v>1739.75</v>
      </c>
      <c r="R5777">
        <v>32.56</v>
      </c>
    </row>
    <row r="5778" spans="1:18" x14ac:dyDescent="0.3">
      <c r="A5778" t="s">
        <v>12296</v>
      </c>
      <c r="B5778" s="1">
        <v>45370</v>
      </c>
      <c r="C5778" s="1">
        <v>45374</v>
      </c>
      <c r="D5778" t="s">
        <v>29</v>
      </c>
      <c r="E5778" t="s">
        <v>160</v>
      </c>
      <c r="F5778" t="s">
        <v>546</v>
      </c>
      <c r="G5778" t="s">
        <v>61</v>
      </c>
      <c r="H5778" t="s">
        <v>23</v>
      </c>
      <c r="I5778" t="s">
        <v>24</v>
      </c>
      <c r="J5778" t="s">
        <v>97</v>
      </c>
      <c r="K5778" t="s">
        <v>103</v>
      </c>
      <c r="L5778" t="s">
        <v>12297</v>
      </c>
      <c r="M5778">
        <v>4</v>
      </c>
      <c r="N5778">
        <v>659</v>
      </c>
      <c r="O5778">
        <v>0</v>
      </c>
      <c r="P5778">
        <v>2636</v>
      </c>
      <c r="Q5778">
        <v>974.57</v>
      </c>
      <c r="R5778">
        <v>36.97</v>
      </c>
    </row>
    <row r="5779" spans="1:18" x14ac:dyDescent="0.3">
      <c r="A5779" t="s">
        <v>12298</v>
      </c>
      <c r="B5779" s="1">
        <v>45060</v>
      </c>
      <c r="C5779" s="1">
        <v>45066</v>
      </c>
      <c r="D5779" t="s">
        <v>38</v>
      </c>
      <c r="E5779" t="s">
        <v>1104</v>
      </c>
      <c r="F5779" t="s">
        <v>439</v>
      </c>
      <c r="G5779" t="s">
        <v>22</v>
      </c>
      <c r="H5779" t="s">
        <v>81</v>
      </c>
      <c r="I5779" t="s">
        <v>70</v>
      </c>
      <c r="J5779" t="s">
        <v>108</v>
      </c>
      <c r="K5779" t="s">
        <v>268</v>
      </c>
      <c r="L5779" t="s">
        <v>12299</v>
      </c>
      <c r="M5779">
        <v>7</v>
      </c>
      <c r="N5779">
        <v>1212</v>
      </c>
      <c r="O5779">
        <v>0.15</v>
      </c>
      <c r="P5779">
        <v>7211.4</v>
      </c>
      <c r="Q5779">
        <v>1863.33</v>
      </c>
      <c r="R5779">
        <v>25.84</v>
      </c>
    </row>
    <row r="5780" spans="1:18" x14ac:dyDescent="0.3">
      <c r="A5780" t="s">
        <v>12300</v>
      </c>
      <c r="B5780" s="1">
        <v>45652</v>
      </c>
      <c r="C5780" s="1">
        <v>45656</v>
      </c>
      <c r="D5780" t="s">
        <v>19</v>
      </c>
      <c r="E5780" t="s">
        <v>2849</v>
      </c>
      <c r="F5780" t="s">
        <v>431</v>
      </c>
      <c r="G5780" t="s">
        <v>22</v>
      </c>
      <c r="H5780" t="s">
        <v>96</v>
      </c>
      <c r="I5780" t="s">
        <v>70</v>
      </c>
      <c r="J5780" t="s">
        <v>49</v>
      </c>
      <c r="K5780" t="s">
        <v>152</v>
      </c>
      <c r="L5780" t="s">
        <v>12301</v>
      </c>
      <c r="M5780">
        <v>6</v>
      </c>
      <c r="N5780">
        <v>375</v>
      </c>
      <c r="O5780">
        <v>0.05</v>
      </c>
      <c r="P5780">
        <v>2137.5</v>
      </c>
      <c r="Q5780">
        <v>802.45</v>
      </c>
      <c r="R5780">
        <v>37.54</v>
      </c>
    </row>
    <row r="5781" spans="1:18" x14ac:dyDescent="0.3">
      <c r="A5781" t="s">
        <v>12302</v>
      </c>
      <c r="B5781" s="1">
        <v>45075</v>
      </c>
      <c r="C5781" s="1">
        <v>45082</v>
      </c>
      <c r="D5781" t="s">
        <v>19</v>
      </c>
      <c r="E5781" t="s">
        <v>1153</v>
      </c>
      <c r="F5781" t="s">
        <v>435</v>
      </c>
      <c r="G5781" t="s">
        <v>22</v>
      </c>
      <c r="H5781" t="s">
        <v>96</v>
      </c>
      <c r="I5781" t="s">
        <v>70</v>
      </c>
      <c r="J5781" t="s">
        <v>108</v>
      </c>
      <c r="K5781" t="s">
        <v>109</v>
      </c>
      <c r="L5781" t="s">
        <v>12303</v>
      </c>
      <c r="M5781">
        <v>7</v>
      </c>
      <c r="N5781">
        <v>4646</v>
      </c>
      <c r="O5781">
        <v>0.15</v>
      </c>
      <c r="P5781">
        <v>27643.7</v>
      </c>
      <c r="Q5781">
        <v>7572</v>
      </c>
      <c r="R5781">
        <v>27.39</v>
      </c>
    </row>
    <row r="5782" spans="1:18" x14ac:dyDescent="0.3">
      <c r="A5782" t="s">
        <v>12304</v>
      </c>
      <c r="B5782" s="1">
        <v>45039</v>
      </c>
      <c r="C5782" s="1">
        <v>45045</v>
      </c>
      <c r="D5782" t="s">
        <v>29</v>
      </c>
      <c r="E5782" t="s">
        <v>2496</v>
      </c>
      <c r="F5782" t="s">
        <v>770</v>
      </c>
      <c r="G5782" t="s">
        <v>61</v>
      </c>
      <c r="H5782" t="s">
        <v>23</v>
      </c>
      <c r="I5782" t="s">
        <v>24</v>
      </c>
      <c r="J5782" t="s">
        <v>25</v>
      </c>
      <c r="K5782" t="s">
        <v>443</v>
      </c>
      <c r="L5782" t="s">
        <v>12305</v>
      </c>
      <c r="M5782">
        <v>2</v>
      </c>
      <c r="N5782">
        <v>2752</v>
      </c>
      <c r="O5782">
        <v>0.2</v>
      </c>
      <c r="P5782">
        <v>4403.2</v>
      </c>
      <c r="Q5782">
        <v>1165.2</v>
      </c>
      <c r="R5782">
        <v>26.46</v>
      </c>
    </row>
    <row r="5783" spans="1:18" x14ac:dyDescent="0.3">
      <c r="A5783" t="s">
        <v>12306</v>
      </c>
      <c r="B5783" s="1">
        <v>45071</v>
      </c>
      <c r="C5783" s="1">
        <v>45071</v>
      </c>
      <c r="D5783" t="s">
        <v>29</v>
      </c>
      <c r="E5783" t="s">
        <v>1545</v>
      </c>
      <c r="F5783" t="s">
        <v>127</v>
      </c>
      <c r="G5783" t="s">
        <v>41</v>
      </c>
      <c r="H5783" t="s">
        <v>96</v>
      </c>
      <c r="I5783" t="s">
        <v>43</v>
      </c>
      <c r="J5783" t="s">
        <v>55</v>
      </c>
      <c r="K5783" t="s">
        <v>123</v>
      </c>
      <c r="L5783" t="s">
        <v>12307</v>
      </c>
      <c r="M5783">
        <v>5</v>
      </c>
      <c r="N5783">
        <v>1107</v>
      </c>
      <c r="O5783">
        <v>0</v>
      </c>
      <c r="P5783">
        <v>5535</v>
      </c>
      <c r="Q5783">
        <v>1694.24</v>
      </c>
      <c r="R5783">
        <v>30.61</v>
      </c>
    </row>
    <row r="5784" spans="1:18" x14ac:dyDescent="0.3">
      <c r="A5784" t="s">
        <v>12308</v>
      </c>
      <c r="B5784" s="1">
        <v>45557</v>
      </c>
      <c r="C5784" s="1">
        <v>45564</v>
      </c>
      <c r="D5784" t="s">
        <v>89</v>
      </c>
      <c r="E5784" t="s">
        <v>915</v>
      </c>
      <c r="F5784" t="s">
        <v>85</v>
      </c>
      <c r="G5784" t="s">
        <v>22</v>
      </c>
      <c r="H5784" t="s">
        <v>42</v>
      </c>
      <c r="I5784" t="s">
        <v>70</v>
      </c>
      <c r="J5784" t="s">
        <v>55</v>
      </c>
      <c r="K5784" t="s">
        <v>655</v>
      </c>
      <c r="L5784" t="s">
        <v>8825</v>
      </c>
      <c r="M5784">
        <v>6</v>
      </c>
      <c r="N5784">
        <v>4113</v>
      </c>
      <c r="O5784">
        <v>0.1</v>
      </c>
      <c r="P5784">
        <v>22210.2</v>
      </c>
      <c r="Q5784">
        <v>7052.88</v>
      </c>
      <c r="R5784">
        <v>31.76</v>
      </c>
    </row>
    <row r="5785" spans="1:18" x14ac:dyDescent="0.3">
      <c r="A5785" t="s">
        <v>12309</v>
      </c>
      <c r="B5785" s="1">
        <v>44974</v>
      </c>
      <c r="C5785" s="1">
        <v>44979</v>
      </c>
      <c r="D5785" t="s">
        <v>89</v>
      </c>
      <c r="E5785" t="s">
        <v>642</v>
      </c>
      <c r="F5785" t="s">
        <v>565</v>
      </c>
      <c r="G5785" t="s">
        <v>22</v>
      </c>
      <c r="H5785" t="s">
        <v>69</v>
      </c>
      <c r="I5785" t="s">
        <v>63</v>
      </c>
      <c r="J5785" t="s">
        <v>34</v>
      </c>
      <c r="K5785" t="s">
        <v>152</v>
      </c>
      <c r="L5785" t="s">
        <v>12212</v>
      </c>
      <c r="M5785">
        <v>6</v>
      </c>
      <c r="N5785">
        <v>3238</v>
      </c>
      <c r="O5785">
        <v>0.2</v>
      </c>
      <c r="P5785">
        <v>15542.4</v>
      </c>
      <c r="Q5785">
        <v>4489.6499999999996</v>
      </c>
      <c r="R5785">
        <v>28.89</v>
      </c>
    </row>
    <row r="5786" spans="1:18" x14ac:dyDescent="0.3">
      <c r="A5786" t="s">
        <v>12310</v>
      </c>
      <c r="B5786" s="1">
        <v>45421</v>
      </c>
      <c r="C5786" s="1">
        <v>45427</v>
      </c>
      <c r="D5786" t="s">
        <v>29</v>
      </c>
      <c r="E5786" t="s">
        <v>816</v>
      </c>
      <c r="F5786" t="s">
        <v>107</v>
      </c>
      <c r="G5786" t="s">
        <v>41</v>
      </c>
      <c r="H5786" t="s">
        <v>32</v>
      </c>
      <c r="I5786" t="s">
        <v>43</v>
      </c>
      <c r="J5786" t="s">
        <v>137</v>
      </c>
      <c r="K5786" t="s">
        <v>410</v>
      </c>
      <c r="L5786" t="s">
        <v>12311</v>
      </c>
      <c r="M5786">
        <v>5</v>
      </c>
      <c r="N5786">
        <v>3002</v>
      </c>
      <c r="O5786">
        <v>0.15</v>
      </c>
      <c r="P5786">
        <v>12758.5</v>
      </c>
      <c r="Q5786">
        <v>3756.18</v>
      </c>
      <c r="R5786">
        <v>29.44</v>
      </c>
    </row>
    <row r="5787" spans="1:18" x14ac:dyDescent="0.3">
      <c r="A5787" t="s">
        <v>12312</v>
      </c>
      <c r="B5787" s="1">
        <v>45234</v>
      </c>
      <c r="C5787" s="1">
        <v>45237</v>
      </c>
      <c r="D5787" t="s">
        <v>19</v>
      </c>
      <c r="E5787" t="s">
        <v>8326</v>
      </c>
      <c r="F5787" t="s">
        <v>976</v>
      </c>
      <c r="G5787" t="s">
        <v>22</v>
      </c>
      <c r="H5787" t="s">
        <v>62</v>
      </c>
      <c r="I5787" t="s">
        <v>33</v>
      </c>
      <c r="J5787" t="s">
        <v>55</v>
      </c>
      <c r="K5787" t="s">
        <v>655</v>
      </c>
      <c r="L5787" t="s">
        <v>12313</v>
      </c>
      <c r="M5787">
        <v>1</v>
      </c>
      <c r="N5787">
        <v>3302</v>
      </c>
      <c r="O5787">
        <v>0.2</v>
      </c>
      <c r="P5787">
        <v>2641.6</v>
      </c>
      <c r="Q5787">
        <v>579.99</v>
      </c>
      <c r="R5787">
        <v>21.96</v>
      </c>
    </row>
    <row r="5788" spans="1:18" x14ac:dyDescent="0.3">
      <c r="A5788" t="s">
        <v>12314</v>
      </c>
      <c r="B5788" s="1">
        <v>45582</v>
      </c>
      <c r="C5788" s="1">
        <v>45586</v>
      </c>
      <c r="D5788" t="s">
        <v>89</v>
      </c>
      <c r="E5788" t="s">
        <v>1687</v>
      </c>
      <c r="F5788" t="s">
        <v>359</v>
      </c>
      <c r="G5788" t="s">
        <v>61</v>
      </c>
      <c r="H5788" t="s">
        <v>32</v>
      </c>
      <c r="I5788" t="s">
        <v>70</v>
      </c>
      <c r="J5788" t="s">
        <v>34</v>
      </c>
      <c r="K5788" t="s">
        <v>35</v>
      </c>
      <c r="L5788" t="s">
        <v>12315</v>
      </c>
      <c r="M5788">
        <v>2</v>
      </c>
      <c r="N5788">
        <v>1447</v>
      </c>
      <c r="O5788">
        <v>0.05</v>
      </c>
      <c r="P5788">
        <v>2749.3</v>
      </c>
      <c r="Q5788">
        <v>902.6</v>
      </c>
      <c r="R5788">
        <v>32.83</v>
      </c>
    </row>
    <row r="5789" spans="1:18" x14ac:dyDescent="0.3">
      <c r="A5789" t="s">
        <v>12316</v>
      </c>
      <c r="B5789" s="1">
        <v>44931</v>
      </c>
      <c r="C5789" s="1">
        <v>44932</v>
      </c>
      <c r="D5789" t="s">
        <v>89</v>
      </c>
      <c r="E5789" t="s">
        <v>2288</v>
      </c>
      <c r="F5789" t="s">
        <v>449</v>
      </c>
      <c r="G5789" t="s">
        <v>61</v>
      </c>
      <c r="H5789" t="s">
        <v>32</v>
      </c>
      <c r="I5789" t="s">
        <v>33</v>
      </c>
      <c r="J5789" t="s">
        <v>25</v>
      </c>
      <c r="K5789" t="s">
        <v>443</v>
      </c>
      <c r="L5789" t="s">
        <v>12317</v>
      </c>
      <c r="M5789">
        <v>6</v>
      </c>
      <c r="N5789">
        <v>3692</v>
      </c>
      <c r="O5789">
        <v>0.05</v>
      </c>
      <c r="P5789">
        <v>21044.400000000001</v>
      </c>
      <c r="Q5789">
        <v>4596.57</v>
      </c>
      <c r="R5789">
        <v>21.84</v>
      </c>
    </row>
    <row r="5790" spans="1:18" x14ac:dyDescent="0.3">
      <c r="A5790" t="s">
        <v>12318</v>
      </c>
      <c r="B5790" s="1">
        <v>44977</v>
      </c>
      <c r="C5790" s="1">
        <v>44984</v>
      </c>
      <c r="D5790" t="s">
        <v>89</v>
      </c>
      <c r="E5790" t="s">
        <v>813</v>
      </c>
      <c r="F5790" t="s">
        <v>263</v>
      </c>
      <c r="G5790" t="s">
        <v>41</v>
      </c>
      <c r="H5790" t="s">
        <v>62</v>
      </c>
      <c r="I5790" t="s">
        <v>63</v>
      </c>
      <c r="J5790" t="s">
        <v>97</v>
      </c>
      <c r="K5790" t="s">
        <v>157</v>
      </c>
      <c r="L5790" t="s">
        <v>8137</v>
      </c>
      <c r="M5790">
        <v>8</v>
      </c>
      <c r="N5790">
        <v>526</v>
      </c>
      <c r="O5790">
        <v>0.1</v>
      </c>
      <c r="P5790">
        <v>3787.2</v>
      </c>
      <c r="Q5790">
        <v>1039.8599999999999</v>
      </c>
      <c r="R5790">
        <v>27.46</v>
      </c>
    </row>
    <row r="5791" spans="1:18" x14ac:dyDescent="0.3">
      <c r="A5791" t="s">
        <v>12319</v>
      </c>
      <c r="B5791" s="1">
        <v>45180</v>
      </c>
      <c r="C5791" s="1">
        <v>45183</v>
      </c>
      <c r="D5791" t="s">
        <v>29</v>
      </c>
      <c r="E5791" t="s">
        <v>1550</v>
      </c>
      <c r="F5791" t="s">
        <v>988</v>
      </c>
      <c r="G5791" t="s">
        <v>41</v>
      </c>
      <c r="H5791" t="s">
        <v>75</v>
      </c>
      <c r="I5791" t="s">
        <v>33</v>
      </c>
      <c r="J5791" t="s">
        <v>137</v>
      </c>
      <c r="K5791" t="s">
        <v>232</v>
      </c>
      <c r="L5791" t="s">
        <v>4057</v>
      </c>
      <c r="M5791">
        <v>6</v>
      </c>
      <c r="N5791">
        <v>4425</v>
      </c>
      <c r="O5791">
        <v>0.05</v>
      </c>
      <c r="P5791">
        <v>25222.5</v>
      </c>
      <c r="Q5791">
        <v>8683.1299999999992</v>
      </c>
      <c r="R5791">
        <v>34.43</v>
      </c>
    </row>
    <row r="5792" spans="1:18" x14ac:dyDescent="0.3">
      <c r="A5792" t="s">
        <v>12320</v>
      </c>
      <c r="B5792" s="1">
        <v>44962</v>
      </c>
      <c r="C5792" s="1">
        <v>44968</v>
      </c>
      <c r="D5792" t="s">
        <v>19</v>
      </c>
      <c r="E5792" t="s">
        <v>1587</v>
      </c>
      <c r="F5792" t="s">
        <v>310</v>
      </c>
      <c r="G5792" t="s">
        <v>61</v>
      </c>
      <c r="H5792" t="s">
        <v>96</v>
      </c>
      <c r="I5792" t="s">
        <v>63</v>
      </c>
      <c r="J5792" t="s">
        <v>137</v>
      </c>
      <c r="K5792" t="s">
        <v>410</v>
      </c>
      <c r="L5792" t="s">
        <v>12321</v>
      </c>
      <c r="M5792">
        <v>1</v>
      </c>
      <c r="N5792">
        <v>4823</v>
      </c>
      <c r="O5792">
        <v>0.2</v>
      </c>
      <c r="P5792">
        <v>3858.4</v>
      </c>
      <c r="Q5792">
        <v>1139.8800000000001</v>
      </c>
      <c r="R5792">
        <v>29.54</v>
      </c>
    </row>
    <row r="5793" spans="1:18" x14ac:dyDescent="0.3">
      <c r="A5793" t="s">
        <v>12322</v>
      </c>
      <c r="B5793" s="1">
        <v>45503</v>
      </c>
      <c r="C5793" s="1">
        <v>45508</v>
      </c>
      <c r="D5793" t="s">
        <v>38</v>
      </c>
      <c r="E5793" t="s">
        <v>1289</v>
      </c>
      <c r="F5793" t="s">
        <v>122</v>
      </c>
      <c r="G5793" t="s">
        <v>61</v>
      </c>
      <c r="H5793" t="s">
        <v>81</v>
      </c>
      <c r="I5793" t="s">
        <v>24</v>
      </c>
      <c r="J5793" t="s">
        <v>25</v>
      </c>
      <c r="K5793" t="s">
        <v>240</v>
      </c>
      <c r="L5793" t="s">
        <v>12323</v>
      </c>
      <c r="M5793">
        <v>4</v>
      </c>
      <c r="N5793">
        <v>4821</v>
      </c>
      <c r="O5793">
        <v>0.05</v>
      </c>
      <c r="P5793">
        <v>18319.8</v>
      </c>
      <c r="Q5793">
        <v>7056.37</v>
      </c>
      <c r="R5793">
        <v>38.520000000000003</v>
      </c>
    </row>
    <row r="5794" spans="1:18" x14ac:dyDescent="0.3">
      <c r="A5794" t="s">
        <v>12324</v>
      </c>
      <c r="B5794" s="1">
        <v>45082</v>
      </c>
      <c r="C5794" s="1">
        <v>45088</v>
      </c>
      <c r="D5794" t="s">
        <v>38</v>
      </c>
      <c r="E5794" t="s">
        <v>1414</v>
      </c>
      <c r="F5794" t="s">
        <v>605</v>
      </c>
      <c r="G5794" t="s">
        <v>61</v>
      </c>
      <c r="H5794" t="s">
        <v>69</v>
      </c>
      <c r="I5794" t="s">
        <v>33</v>
      </c>
      <c r="J5794" t="s">
        <v>25</v>
      </c>
      <c r="K5794" t="s">
        <v>290</v>
      </c>
      <c r="L5794" t="s">
        <v>12325</v>
      </c>
      <c r="M5794">
        <v>9</v>
      </c>
      <c r="N5794">
        <v>4077</v>
      </c>
      <c r="O5794">
        <v>0.05</v>
      </c>
      <c r="P5794">
        <v>34858.35</v>
      </c>
      <c r="Q5794">
        <v>11298.03</v>
      </c>
      <c r="R5794">
        <v>32.409999999999997</v>
      </c>
    </row>
    <row r="5795" spans="1:18" x14ac:dyDescent="0.3">
      <c r="A5795" t="s">
        <v>12326</v>
      </c>
      <c r="B5795" s="1">
        <v>45551</v>
      </c>
      <c r="C5795" s="1">
        <v>45556</v>
      </c>
      <c r="D5795" t="s">
        <v>89</v>
      </c>
      <c r="E5795" t="s">
        <v>1286</v>
      </c>
      <c r="F5795" t="s">
        <v>409</v>
      </c>
      <c r="G5795" t="s">
        <v>41</v>
      </c>
      <c r="H5795" t="s">
        <v>96</v>
      </c>
      <c r="I5795" t="s">
        <v>24</v>
      </c>
      <c r="J5795" t="s">
        <v>25</v>
      </c>
      <c r="K5795" t="s">
        <v>443</v>
      </c>
      <c r="L5795" t="s">
        <v>12327</v>
      </c>
      <c r="M5795">
        <v>1</v>
      </c>
      <c r="N5795">
        <v>3738</v>
      </c>
      <c r="O5795">
        <v>0.05</v>
      </c>
      <c r="P5795">
        <v>3551.1</v>
      </c>
      <c r="Q5795">
        <v>1169.82</v>
      </c>
      <c r="R5795">
        <v>32.94</v>
      </c>
    </row>
    <row r="5796" spans="1:18" x14ac:dyDescent="0.3">
      <c r="A5796" t="s">
        <v>12328</v>
      </c>
      <c r="B5796" s="1">
        <v>45355</v>
      </c>
      <c r="C5796" s="1">
        <v>45360</v>
      </c>
      <c r="D5796" t="s">
        <v>29</v>
      </c>
      <c r="E5796" t="s">
        <v>191</v>
      </c>
      <c r="F5796" t="s">
        <v>499</v>
      </c>
      <c r="G5796" t="s">
        <v>61</v>
      </c>
      <c r="H5796" t="s">
        <v>23</v>
      </c>
      <c r="I5796" t="s">
        <v>43</v>
      </c>
      <c r="J5796" t="s">
        <v>25</v>
      </c>
      <c r="K5796" t="s">
        <v>240</v>
      </c>
      <c r="L5796" t="s">
        <v>8338</v>
      </c>
      <c r="M5796">
        <v>5</v>
      </c>
      <c r="N5796">
        <v>677</v>
      </c>
      <c r="O5796">
        <v>0.1</v>
      </c>
      <c r="P5796">
        <v>3046.5</v>
      </c>
      <c r="Q5796">
        <v>746.22</v>
      </c>
      <c r="R5796">
        <v>24.49</v>
      </c>
    </row>
    <row r="5797" spans="1:18" x14ac:dyDescent="0.3">
      <c r="A5797" t="s">
        <v>12329</v>
      </c>
      <c r="B5797" s="1">
        <v>45282</v>
      </c>
      <c r="C5797" s="1">
        <v>45288</v>
      </c>
      <c r="D5797" t="s">
        <v>29</v>
      </c>
      <c r="E5797" t="s">
        <v>1580</v>
      </c>
      <c r="F5797" t="s">
        <v>546</v>
      </c>
      <c r="G5797" t="s">
        <v>41</v>
      </c>
      <c r="H5797" t="s">
        <v>62</v>
      </c>
      <c r="I5797" t="s">
        <v>43</v>
      </c>
      <c r="J5797" t="s">
        <v>49</v>
      </c>
      <c r="K5797" t="s">
        <v>500</v>
      </c>
      <c r="L5797" t="s">
        <v>12330</v>
      </c>
      <c r="M5797">
        <v>8</v>
      </c>
      <c r="N5797">
        <v>1791</v>
      </c>
      <c r="O5797">
        <v>0.05</v>
      </c>
      <c r="P5797">
        <v>13611.6</v>
      </c>
      <c r="Q5797">
        <v>4416.24</v>
      </c>
      <c r="R5797">
        <v>32.44</v>
      </c>
    </row>
    <row r="5798" spans="1:18" x14ac:dyDescent="0.3">
      <c r="A5798" t="s">
        <v>12331</v>
      </c>
      <c r="B5798" s="1">
        <v>45149</v>
      </c>
      <c r="C5798" s="1">
        <v>45156</v>
      </c>
      <c r="D5798" t="s">
        <v>29</v>
      </c>
      <c r="E5798" t="s">
        <v>579</v>
      </c>
      <c r="F5798" t="s">
        <v>161</v>
      </c>
      <c r="G5798" t="s">
        <v>22</v>
      </c>
      <c r="H5798" t="s">
        <v>75</v>
      </c>
      <c r="I5798" t="s">
        <v>63</v>
      </c>
      <c r="J5798" t="s">
        <v>55</v>
      </c>
      <c r="K5798" t="s">
        <v>123</v>
      </c>
      <c r="L5798" t="s">
        <v>12332</v>
      </c>
      <c r="M5798">
        <v>4</v>
      </c>
      <c r="N5798">
        <v>2954</v>
      </c>
      <c r="O5798">
        <v>0.05</v>
      </c>
      <c r="P5798">
        <v>11225.2</v>
      </c>
      <c r="Q5798">
        <v>2548.41</v>
      </c>
      <c r="R5798">
        <v>22.7</v>
      </c>
    </row>
    <row r="5799" spans="1:18" x14ac:dyDescent="0.3">
      <c r="A5799" t="s">
        <v>12333</v>
      </c>
      <c r="B5799" s="1">
        <v>45152</v>
      </c>
      <c r="C5799" s="1">
        <v>45158</v>
      </c>
      <c r="D5799" t="s">
        <v>19</v>
      </c>
      <c r="E5799" t="s">
        <v>3789</v>
      </c>
      <c r="F5799" t="s">
        <v>322</v>
      </c>
      <c r="G5799" t="s">
        <v>61</v>
      </c>
      <c r="H5799" t="s">
        <v>23</v>
      </c>
      <c r="I5799" t="s">
        <v>63</v>
      </c>
      <c r="J5799" t="s">
        <v>49</v>
      </c>
      <c r="K5799" t="s">
        <v>500</v>
      </c>
      <c r="L5799" t="s">
        <v>12334</v>
      </c>
      <c r="M5799">
        <v>5</v>
      </c>
      <c r="N5799">
        <v>4988</v>
      </c>
      <c r="O5799">
        <v>0.2</v>
      </c>
      <c r="P5799">
        <v>19952</v>
      </c>
      <c r="Q5799">
        <v>5664.57</v>
      </c>
      <c r="R5799">
        <v>28.39</v>
      </c>
    </row>
    <row r="5800" spans="1:18" x14ac:dyDescent="0.3">
      <c r="A5800" t="s">
        <v>12335</v>
      </c>
      <c r="B5800" s="1">
        <v>45300</v>
      </c>
      <c r="C5800" s="1">
        <v>45301</v>
      </c>
      <c r="D5800" t="s">
        <v>89</v>
      </c>
      <c r="E5800" t="s">
        <v>1743</v>
      </c>
      <c r="F5800" t="s">
        <v>272</v>
      </c>
      <c r="G5800" t="s">
        <v>22</v>
      </c>
      <c r="H5800" t="s">
        <v>23</v>
      </c>
      <c r="I5800" t="s">
        <v>33</v>
      </c>
      <c r="J5800" t="s">
        <v>137</v>
      </c>
      <c r="K5800" t="s">
        <v>232</v>
      </c>
      <c r="L5800" t="s">
        <v>12336</v>
      </c>
      <c r="M5800">
        <v>3</v>
      </c>
      <c r="N5800">
        <v>3988</v>
      </c>
      <c r="O5800">
        <v>0.2</v>
      </c>
      <c r="P5800">
        <v>9571.2000000000007</v>
      </c>
      <c r="Q5800">
        <v>3498.58</v>
      </c>
      <c r="R5800">
        <v>36.549999999999997</v>
      </c>
    </row>
    <row r="5801" spans="1:18" x14ac:dyDescent="0.3">
      <c r="A5801" t="s">
        <v>12337</v>
      </c>
      <c r="B5801" s="1">
        <v>45420</v>
      </c>
      <c r="C5801" s="1">
        <v>45423</v>
      </c>
      <c r="D5801" t="s">
        <v>89</v>
      </c>
      <c r="E5801" t="s">
        <v>2231</v>
      </c>
      <c r="F5801" t="s">
        <v>251</v>
      </c>
      <c r="G5801" t="s">
        <v>41</v>
      </c>
      <c r="H5801" t="s">
        <v>23</v>
      </c>
      <c r="I5801" t="s">
        <v>24</v>
      </c>
      <c r="J5801" t="s">
        <v>97</v>
      </c>
      <c r="K5801" t="s">
        <v>181</v>
      </c>
      <c r="L5801" t="s">
        <v>12338</v>
      </c>
      <c r="M5801">
        <v>1</v>
      </c>
      <c r="N5801">
        <v>3359</v>
      </c>
      <c r="O5801">
        <v>0.15</v>
      </c>
      <c r="P5801">
        <v>2855.15</v>
      </c>
      <c r="Q5801">
        <v>913.57</v>
      </c>
      <c r="R5801">
        <v>32</v>
      </c>
    </row>
    <row r="5802" spans="1:18" x14ac:dyDescent="0.3">
      <c r="A5802" t="s">
        <v>12339</v>
      </c>
      <c r="B5802" s="1">
        <v>45201</v>
      </c>
      <c r="C5802" s="1">
        <v>45206</v>
      </c>
      <c r="D5802" t="s">
        <v>38</v>
      </c>
      <c r="E5802" t="s">
        <v>2343</v>
      </c>
      <c r="F5802" t="s">
        <v>243</v>
      </c>
      <c r="G5802" t="s">
        <v>41</v>
      </c>
      <c r="H5802" t="s">
        <v>42</v>
      </c>
      <c r="I5802" t="s">
        <v>70</v>
      </c>
      <c r="J5802" t="s">
        <v>97</v>
      </c>
      <c r="K5802" t="s">
        <v>379</v>
      </c>
      <c r="L5802" t="s">
        <v>12340</v>
      </c>
      <c r="M5802">
        <v>10</v>
      </c>
      <c r="N5802">
        <v>867</v>
      </c>
      <c r="O5802">
        <v>0.05</v>
      </c>
      <c r="P5802">
        <v>8236.5</v>
      </c>
      <c r="Q5802">
        <v>2713.11</v>
      </c>
      <c r="R5802">
        <v>32.94</v>
      </c>
    </row>
    <row r="5803" spans="1:18" x14ac:dyDescent="0.3">
      <c r="A5803" t="s">
        <v>12341</v>
      </c>
      <c r="B5803" s="1">
        <v>45644</v>
      </c>
      <c r="C5803" s="1">
        <v>45651</v>
      </c>
      <c r="D5803" t="s">
        <v>89</v>
      </c>
      <c r="E5803" t="s">
        <v>3529</v>
      </c>
      <c r="F5803" t="s">
        <v>243</v>
      </c>
      <c r="G5803" t="s">
        <v>22</v>
      </c>
      <c r="H5803" t="s">
        <v>69</v>
      </c>
      <c r="I5803" t="s">
        <v>70</v>
      </c>
      <c r="J5803" t="s">
        <v>49</v>
      </c>
      <c r="K5803" t="s">
        <v>64</v>
      </c>
      <c r="L5803" t="s">
        <v>12342</v>
      </c>
      <c r="M5803">
        <v>6</v>
      </c>
      <c r="N5803">
        <v>4017</v>
      </c>
      <c r="O5803">
        <v>0.15</v>
      </c>
      <c r="P5803">
        <v>20486.7</v>
      </c>
      <c r="Q5803">
        <v>7960.96</v>
      </c>
      <c r="R5803">
        <v>38.86</v>
      </c>
    </row>
    <row r="5804" spans="1:18" x14ac:dyDescent="0.3">
      <c r="A5804" t="s">
        <v>12343</v>
      </c>
      <c r="B5804" s="1">
        <v>44945</v>
      </c>
      <c r="C5804" s="1">
        <v>44947</v>
      </c>
      <c r="D5804" t="s">
        <v>19</v>
      </c>
      <c r="E5804" t="s">
        <v>2717</v>
      </c>
      <c r="F5804" t="s">
        <v>251</v>
      </c>
      <c r="G5804" t="s">
        <v>61</v>
      </c>
      <c r="H5804" t="s">
        <v>81</v>
      </c>
      <c r="I5804" t="s">
        <v>33</v>
      </c>
      <c r="J5804" t="s">
        <v>137</v>
      </c>
      <c r="K5804" t="s">
        <v>168</v>
      </c>
      <c r="L5804" t="s">
        <v>12344</v>
      </c>
      <c r="M5804">
        <v>8</v>
      </c>
      <c r="N5804">
        <v>3350</v>
      </c>
      <c r="O5804">
        <v>0.2</v>
      </c>
      <c r="P5804">
        <v>21440</v>
      </c>
      <c r="Q5804">
        <v>7677.15</v>
      </c>
      <c r="R5804">
        <v>35.81</v>
      </c>
    </row>
    <row r="5805" spans="1:18" x14ac:dyDescent="0.3">
      <c r="A5805" t="s">
        <v>12345</v>
      </c>
      <c r="B5805" s="1">
        <v>45245</v>
      </c>
      <c r="C5805" s="1">
        <v>45249</v>
      </c>
      <c r="D5805" t="s">
        <v>19</v>
      </c>
      <c r="E5805" t="s">
        <v>816</v>
      </c>
      <c r="F5805" t="s">
        <v>499</v>
      </c>
      <c r="G5805" t="s">
        <v>61</v>
      </c>
      <c r="H5805" t="s">
        <v>32</v>
      </c>
      <c r="I5805" t="s">
        <v>63</v>
      </c>
      <c r="J5805" t="s">
        <v>49</v>
      </c>
      <c r="K5805" t="s">
        <v>64</v>
      </c>
      <c r="L5805" t="s">
        <v>12346</v>
      </c>
      <c r="M5805">
        <v>3</v>
      </c>
      <c r="N5805">
        <v>648</v>
      </c>
      <c r="O5805">
        <v>0</v>
      </c>
      <c r="P5805">
        <v>1944</v>
      </c>
      <c r="Q5805">
        <v>444.04</v>
      </c>
      <c r="R5805">
        <v>22.84</v>
      </c>
    </row>
    <row r="5806" spans="1:18" x14ac:dyDescent="0.3">
      <c r="A5806" t="s">
        <v>12347</v>
      </c>
      <c r="B5806" s="1">
        <v>45014</v>
      </c>
      <c r="C5806" s="1">
        <v>45021</v>
      </c>
      <c r="D5806" t="s">
        <v>29</v>
      </c>
      <c r="E5806" t="s">
        <v>3529</v>
      </c>
      <c r="F5806" t="s">
        <v>147</v>
      </c>
      <c r="G5806" t="s">
        <v>41</v>
      </c>
      <c r="H5806" t="s">
        <v>96</v>
      </c>
      <c r="I5806" t="s">
        <v>33</v>
      </c>
      <c r="J5806" t="s">
        <v>49</v>
      </c>
      <c r="K5806" t="s">
        <v>500</v>
      </c>
      <c r="L5806" t="s">
        <v>12348</v>
      </c>
      <c r="M5806">
        <v>3</v>
      </c>
      <c r="N5806">
        <v>2266</v>
      </c>
      <c r="O5806">
        <v>0.1</v>
      </c>
      <c r="P5806">
        <v>6118.2</v>
      </c>
      <c r="Q5806">
        <v>1293.31</v>
      </c>
      <c r="R5806">
        <v>21.14</v>
      </c>
    </row>
    <row r="5807" spans="1:18" x14ac:dyDescent="0.3">
      <c r="A5807" t="s">
        <v>12349</v>
      </c>
      <c r="B5807" s="1">
        <v>45032</v>
      </c>
      <c r="C5807" s="1">
        <v>45035</v>
      </c>
      <c r="D5807" t="s">
        <v>29</v>
      </c>
      <c r="E5807" t="s">
        <v>2393</v>
      </c>
      <c r="F5807" t="s">
        <v>272</v>
      </c>
      <c r="G5807" t="s">
        <v>61</v>
      </c>
      <c r="H5807" t="s">
        <v>62</v>
      </c>
      <c r="I5807" t="s">
        <v>63</v>
      </c>
      <c r="J5807" t="s">
        <v>49</v>
      </c>
      <c r="K5807" t="s">
        <v>500</v>
      </c>
      <c r="L5807" t="s">
        <v>12350</v>
      </c>
      <c r="M5807">
        <v>2</v>
      </c>
      <c r="N5807">
        <v>3423</v>
      </c>
      <c r="O5807">
        <v>0</v>
      </c>
      <c r="P5807">
        <v>6846</v>
      </c>
      <c r="Q5807">
        <v>1878.43</v>
      </c>
      <c r="R5807">
        <v>27.44</v>
      </c>
    </row>
    <row r="5808" spans="1:18" x14ac:dyDescent="0.3">
      <c r="A5808" t="s">
        <v>12351</v>
      </c>
      <c r="B5808" s="1">
        <v>45451</v>
      </c>
      <c r="C5808" s="1">
        <v>45455</v>
      </c>
      <c r="D5808" t="s">
        <v>29</v>
      </c>
      <c r="E5808" t="s">
        <v>1222</v>
      </c>
      <c r="F5808" t="s">
        <v>495</v>
      </c>
      <c r="G5808" t="s">
        <v>22</v>
      </c>
      <c r="H5808" t="s">
        <v>75</v>
      </c>
      <c r="I5808" t="s">
        <v>70</v>
      </c>
      <c r="J5808" t="s">
        <v>108</v>
      </c>
      <c r="K5808" t="s">
        <v>128</v>
      </c>
      <c r="L5808" t="s">
        <v>12352</v>
      </c>
      <c r="M5808">
        <v>5</v>
      </c>
      <c r="N5808">
        <v>3415</v>
      </c>
      <c r="O5808">
        <v>0.05</v>
      </c>
      <c r="P5808">
        <v>16221.25</v>
      </c>
      <c r="Q5808">
        <v>4995.99</v>
      </c>
      <c r="R5808">
        <v>30.8</v>
      </c>
    </row>
    <row r="5809" spans="1:18" x14ac:dyDescent="0.3">
      <c r="A5809" t="s">
        <v>12353</v>
      </c>
      <c r="B5809" s="1">
        <v>45214</v>
      </c>
      <c r="C5809" s="1">
        <v>45215</v>
      </c>
      <c r="D5809" t="s">
        <v>19</v>
      </c>
      <c r="E5809" t="s">
        <v>722</v>
      </c>
      <c r="F5809" t="s">
        <v>263</v>
      </c>
      <c r="G5809" t="s">
        <v>61</v>
      </c>
      <c r="H5809" t="s">
        <v>96</v>
      </c>
      <c r="I5809" t="s">
        <v>24</v>
      </c>
      <c r="J5809" t="s">
        <v>55</v>
      </c>
      <c r="K5809" t="s">
        <v>86</v>
      </c>
      <c r="L5809" t="s">
        <v>12354</v>
      </c>
      <c r="M5809">
        <v>1</v>
      </c>
      <c r="N5809">
        <v>2526</v>
      </c>
      <c r="O5809">
        <v>0.1</v>
      </c>
      <c r="P5809">
        <v>2273.4</v>
      </c>
      <c r="Q5809">
        <v>601.34</v>
      </c>
      <c r="R5809">
        <v>26.45</v>
      </c>
    </row>
    <row r="5810" spans="1:18" x14ac:dyDescent="0.3">
      <c r="A5810" t="s">
        <v>12355</v>
      </c>
      <c r="B5810" s="1">
        <v>45417</v>
      </c>
      <c r="C5810" s="1">
        <v>45417</v>
      </c>
      <c r="D5810" t="s">
        <v>19</v>
      </c>
      <c r="E5810" t="s">
        <v>6628</v>
      </c>
      <c r="F5810" t="s">
        <v>988</v>
      </c>
      <c r="G5810" t="s">
        <v>41</v>
      </c>
      <c r="H5810" t="s">
        <v>75</v>
      </c>
      <c r="I5810" t="s">
        <v>63</v>
      </c>
      <c r="J5810" t="s">
        <v>137</v>
      </c>
      <c r="K5810" t="s">
        <v>232</v>
      </c>
      <c r="L5810" t="s">
        <v>12356</v>
      </c>
      <c r="M5810">
        <v>8</v>
      </c>
      <c r="N5810">
        <v>1761</v>
      </c>
      <c r="O5810">
        <v>0.1</v>
      </c>
      <c r="P5810">
        <v>12679.2</v>
      </c>
      <c r="Q5810">
        <v>3349.16</v>
      </c>
      <c r="R5810">
        <v>26.41</v>
      </c>
    </row>
    <row r="5811" spans="1:18" x14ac:dyDescent="0.3">
      <c r="A5811" t="s">
        <v>12357</v>
      </c>
      <c r="B5811" s="1">
        <v>45627</v>
      </c>
      <c r="C5811" s="1">
        <v>45631</v>
      </c>
      <c r="D5811" t="s">
        <v>38</v>
      </c>
      <c r="E5811" t="s">
        <v>164</v>
      </c>
      <c r="F5811" t="s">
        <v>127</v>
      </c>
      <c r="G5811" t="s">
        <v>41</v>
      </c>
      <c r="H5811" t="s">
        <v>42</v>
      </c>
      <c r="I5811" t="s">
        <v>70</v>
      </c>
      <c r="J5811" t="s">
        <v>25</v>
      </c>
      <c r="K5811" t="s">
        <v>443</v>
      </c>
      <c r="L5811" t="s">
        <v>12358</v>
      </c>
      <c r="M5811">
        <v>9</v>
      </c>
      <c r="N5811">
        <v>945</v>
      </c>
      <c r="O5811">
        <v>0</v>
      </c>
      <c r="P5811">
        <v>8505</v>
      </c>
      <c r="Q5811">
        <v>3095.35</v>
      </c>
      <c r="R5811">
        <v>36.39</v>
      </c>
    </row>
    <row r="5812" spans="1:18" x14ac:dyDescent="0.3">
      <c r="A5812" t="s">
        <v>12359</v>
      </c>
      <c r="B5812" s="1">
        <v>45463</v>
      </c>
      <c r="C5812" s="1">
        <v>45465</v>
      </c>
      <c r="D5812" t="s">
        <v>89</v>
      </c>
      <c r="E5812" t="s">
        <v>763</v>
      </c>
      <c r="F5812" t="s">
        <v>205</v>
      </c>
      <c r="G5812" t="s">
        <v>22</v>
      </c>
      <c r="H5812" t="s">
        <v>96</v>
      </c>
      <c r="I5812" t="s">
        <v>24</v>
      </c>
      <c r="J5812" t="s">
        <v>108</v>
      </c>
      <c r="K5812" t="s">
        <v>118</v>
      </c>
      <c r="L5812" t="s">
        <v>12360</v>
      </c>
      <c r="M5812">
        <v>3</v>
      </c>
      <c r="N5812">
        <v>674</v>
      </c>
      <c r="O5812">
        <v>0.15</v>
      </c>
      <c r="P5812">
        <v>1718.7</v>
      </c>
      <c r="Q5812">
        <v>566.92999999999995</v>
      </c>
      <c r="R5812">
        <v>32.99</v>
      </c>
    </row>
    <row r="5813" spans="1:18" x14ac:dyDescent="0.3">
      <c r="A5813" t="s">
        <v>12361</v>
      </c>
      <c r="B5813" s="1">
        <v>45098</v>
      </c>
      <c r="C5813" s="1">
        <v>45100</v>
      </c>
      <c r="D5813" t="s">
        <v>19</v>
      </c>
      <c r="E5813" t="s">
        <v>11034</v>
      </c>
      <c r="F5813" t="s">
        <v>709</v>
      </c>
      <c r="G5813" t="s">
        <v>41</v>
      </c>
      <c r="H5813" t="s">
        <v>81</v>
      </c>
      <c r="I5813" t="s">
        <v>24</v>
      </c>
      <c r="J5813" t="s">
        <v>55</v>
      </c>
      <c r="K5813" t="s">
        <v>364</v>
      </c>
      <c r="L5813" t="s">
        <v>12362</v>
      </c>
      <c r="M5813">
        <v>2</v>
      </c>
      <c r="N5813">
        <v>1331</v>
      </c>
      <c r="O5813">
        <v>0.05</v>
      </c>
      <c r="P5813">
        <v>2528.9</v>
      </c>
      <c r="Q5813">
        <v>907</v>
      </c>
      <c r="R5813">
        <v>35.869999999999997</v>
      </c>
    </row>
    <row r="5814" spans="1:18" x14ac:dyDescent="0.3">
      <c r="A5814" t="s">
        <v>12363</v>
      </c>
      <c r="B5814" s="1">
        <v>45130</v>
      </c>
      <c r="C5814" s="1">
        <v>45132</v>
      </c>
      <c r="D5814" t="s">
        <v>89</v>
      </c>
      <c r="E5814" t="s">
        <v>1328</v>
      </c>
      <c r="F5814" t="s">
        <v>336</v>
      </c>
      <c r="G5814" t="s">
        <v>22</v>
      </c>
      <c r="H5814" t="s">
        <v>62</v>
      </c>
      <c r="I5814" t="s">
        <v>70</v>
      </c>
      <c r="J5814" t="s">
        <v>108</v>
      </c>
      <c r="K5814" t="s">
        <v>109</v>
      </c>
      <c r="L5814" t="s">
        <v>12364</v>
      </c>
      <c r="M5814">
        <v>1</v>
      </c>
      <c r="N5814">
        <v>3108</v>
      </c>
      <c r="O5814">
        <v>0.15</v>
      </c>
      <c r="P5814">
        <v>2641.8</v>
      </c>
      <c r="Q5814">
        <v>552.9</v>
      </c>
      <c r="R5814">
        <v>20.93</v>
      </c>
    </row>
    <row r="5815" spans="1:18" x14ac:dyDescent="0.3">
      <c r="A5815" t="s">
        <v>12365</v>
      </c>
      <c r="B5815" s="1">
        <v>45440</v>
      </c>
      <c r="C5815" s="1">
        <v>45440</v>
      </c>
      <c r="D5815" t="s">
        <v>89</v>
      </c>
      <c r="E5815" t="s">
        <v>3689</v>
      </c>
      <c r="F5815" t="s">
        <v>228</v>
      </c>
      <c r="G5815" t="s">
        <v>61</v>
      </c>
      <c r="H5815" t="s">
        <v>69</v>
      </c>
      <c r="I5815" t="s">
        <v>33</v>
      </c>
      <c r="J5815" t="s">
        <v>108</v>
      </c>
      <c r="K5815" t="s">
        <v>128</v>
      </c>
      <c r="L5815" t="s">
        <v>12366</v>
      </c>
      <c r="M5815">
        <v>6</v>
      </c>
      <c r="N5815">
        <v>2454</v>
      </c>
      <c r="O5815">
        <v>0.2</v>
      </c>
      <c r="P5815">
        <v>11779.2</v>
      </c>
      <c r="Q5815">
        <v>3926.5</v>
      </c>
      <c r="R5815">
        <v>33.33</v>
      </c>
    </row>
    <row r="5816" spans="1:18" x14ac:dyDescent="0.3">
      <c r="A5816" t="s">
        <v>12367</v>
      </c>
      <c r="B5816" s="1">
        <v>45327</v>
      </c>
      <c r="C5816" s="1">
        <v>45330</v>
      </c>
      <c r="D5816" t="s">
        <v>19</v>
      </c>
      <c r="E5816" t="s">
        <v>204</v>
      </c>
      <c r="F5816" t="s">
        <v>359</v>
      </c>
      <c r="G5816" t="s">
        <v>41</v>
      </c>
      <c r="H5816" t="s">
        <v>42</v>
      </c>
      <c r="I5816" t="s">
        <v>43</v>
      </c>
      <c r="J5816" t="s">
        <v>97</v>
      </c>
      <c r="K5816" t="s">
        <v>98</v>
      </c>
      <c r="L5816" t="s">
        <v>12368</v>
      </c>
      <c r="M5816">
        <v>6</v>
      </c>
      <c r="N5816">
        <v>1740</v>
      </c>
      <c r="O5816">
        <v>0.05</v>
      </c>
      <c r="P5816">
        <v>9918</v>
      </c>
      <c r="Q5816">
        <v>3886.24</v>
      </c>
      <c r="R5816">
        <v>39.18</v>
      </c>
    </row>
    <row r="5817" spans="1:18" x14ac:dyDescent="0.3">
      <c r="A5817" t="s">
        <v>12369</v>
      </c>
      <c r="B5817" s="1">
        <v>45058</v>
      </c>
      <c r="C5817" s="1">
        <v>45063</v>
      </c>
      <c r="D5817" t="s">
        <v>89</v>
      </c>
      <c r="E5817" t="s">
        <v>1493</v>
      </c>
      <c r="F5817" t="s">
        <v>350</v>
      </c>
      <c r="G5817" t="s">
        <v>61</v>
      </c>
      <c r="H5817" t="s">
        <v>75</v>
      </c>
      <c r="I5817" t="s">
        <v>24</v>
      </c>
      <c r="J5817" t="s">
        <v>108</v>
      </c>
      <c r="K5817" t="s">
        <v>109</v>
      </c>
      <c r="L5817" t="s">
        <v>12370</v>
      </c>
      <c r="M5817">
        <v>6</v>
      </c>
      <c r="N5817">
        <v>3469</v>
      </c>
      <c r="O5817">
        <v>0</v>
      </c>
      <c r="P5817">
        <v>20814</v>
      </c>
      <c r="Q5817">
        <v>7729.1</v>
      </c>
      <c r="R5817">
        <v>37.130000000000003</v>
      </c>
    </row>
    <row r="5818" spans="1:18" x14ac:dyDescent="0.3">
      <c r="A5818" t="s">
        <v>12371</v>
      </c>
      <c r="B5818" s="1">
        <v>45567</v>
      </c>
      <c r="C5818" s="1">
        <v>45573</v>
      </c>
      <c r="D5818" t="s">
        <v>89</v>
      </c>
      <c r="E5818" t="s">
        <v>1398</v>
      </c>
      <c r="F5818" t="s">
        <v>48</v>
      </c>
      <c r="G5818" t="s">
        <v>61</v>
      </c>
      <c r="H5818" t="s">
        <v>69</v>
      </c>
      <c r="I5818" t="s">
        <v>63</v>
      </c>
      <c r="J5818" t="s">
        <v>137</v>
      </c>
      <c r="K5818" t="s">
        <v>232</v>
      </c>
      <c r="L5818" t="s">
        <v>12372</v>
      </c>
      <c r="M5818">
        <v>4</v>
      </c>
      <c r="N5818">
        <v>1130</v>
      </c>
      <c r="O5818">
        <v>0.15</v>
      </c>
      <c r="P5818">
        <v>3842</v>
      </c>
      <c r="Q5818">
        <v>1348.19</v>
      </c>
      <c r="R5818">
        <v>35.090000000000003</v>
      </c>
    </row>
    <row r="5819" spans="1:18" x14ac:dyDescent="0.3">
      <c r="A5819" t="s">
        <v>12373</v>
      </c>
      <c r="B5819" s="1">
        <v>44947</v>
      </c>
      <c r="C5819" s="1">
        <v>44954</v>
      </c>
      <c r="D5819" t="s">
        <v>19</v>
      </c>
      <c r="E5819" t="s">
        <v>3746</v>
      </c>
      <c r="F5819" t="s">
        <v>107</v>
      </c>
      <c r="G5819" t="s">
        <v>22</v>
      </c>
      <c r="H5819" t="s">
        <v>69</v>
      </c>
      <c r="I5819" t="s">
        <v>63</v>
      </c>
      <c r="J5819" t="s">
        <v>137</v>
      </c>
      <c r="K5819" t="s">
        <v>410</v>
      </c>
      <c r="L5819" t="s">
        <v>12374</v>
      </c>
      <c r="M5819">
        <v>6</v>
      </c>
      <c r="N5819">
        <v>794</v>
      </c>
      <c r="O5819">
        <v>0.1</v>
      </c>
      <c r="P5819">
        <v>4287.6000000000004</v>
      </c>
      <c r="Q5819">
        <v>954.7</v>
      </c>
      <c r="R5819">
        <v>22.27</v>
      </c>
    </row>
    <row r="5820" spans="1:18" x14ac:dyDescent="0.3">
      <c r="A5820" t="s">
        <v>12375</v>
      </c>
      <c r="B5820" s="1">
        <v>45315</v>
      </c>
      <c r="C5820" s="1">
        <v>45316</v>
      </c>
      <c r="D5820" t="s">
        <v>19</v>
      </c>
      <c r="E5820" t="s">
        <v>625</v>
      </c>
      <c r="F5820" t="s">
        <v>31</v>
      </c>
      <c r="G5820" t="s">
        <v>41</v>
      </c>
      <c r="H5820" t="s">
        <v>69</v>
      </c>
      <c r="I5820" t="s">
        <v>33</v>
      </c>
      <c r="J5820" t="s">
        <v>137</v>
      </c>
      <c r="K5820" t="s">
        <v>138</v>
      </c>
      <c r="L5820" t="s">
        <v>12376</v>
      </c>
      <c r="M5820">
        <v>3</v>
      </c>
      <c r="N5820">
        <v>2993</v>
      </c>
      <c r="O5820">
        <v>0.2</v>
      </c>
      <c r="P5820">
        <v>7183.2</v>
      </c>
      <c r="Q5820">
        <v>2789.12</v>
      </c>
      <c r="R5820">
        <v>38.83</v>
      </c>
    </row>
    <row r="5821" spans="1:18" x14ac:dyDescent="0.3">
      <c r="A5821" t="s">
        <v>12377</v>
      </c>
      <c r="B5821" s="1">
        <v>45380</v>
      </c>
      <c r="C5821" s="1">
        <v>45384</v>
      </c>
      <c r="D5821" t="s">
        <v>29</v>
      </c>
      <c r="E5821" t="s">
        <v>3138</v>
      </c>
      <c r="F5821" t="s">
        <v>870</v>
      </c>
      <c r="G5821" t="s">
        <v>61</v>
      </c>
      <c r="H5821" t="s">
        <v>96</v>
      </c>
      <c r="I5821" t="s">
        <v>33</v>
      </c>
      <c r="J5821" t="s">
        <v>49</v>
      </c>
      <c r="K5821" t="s">
        <v>500</v>
      </c>
      <c r="L5821" t="s">
        <v>12378</v>
      </c>
      <c r="M5821">
        <v>2</v>
      </c>
      <c r="N5821">
        <v>151</v>
      </c>
      <c r="O5821">
        <v>0.05</v>
      </c>
      <c r="P5821">
        <v>286.89999999999998</v>
      </c>
      <c r="Q5821">
        <v>102.16</v>
      </c>
      <c r="R5821">
        <v>35.61</v>
      </c>
    </row>
    <row r="5822" spans="1:18" x14ac:dyDescent="0.3">
      <c r="A5822" t="s">
        <v>12379</v>
      </c>
      <c r="B5822" s="1">
        <v>45358</v>
      </c>
      <c r="C5822" s="1">
        <v>45362</v>
      </c>
      <c r="D5822" t="s">
        <v>19</v>
      </c>
      <c r="E5822" t="s">
        <v>1031</v>
      </c>
      <c r="F5822" t="s">
        <v>612</v>
      </c>
      <c r="G5822" t="s">
        <v>22</v>
      </c>
      <c r="H5822" t="s">
        <v>42</v>
      </c>
      <c r="I5822" t="s">
        <v>63</v>
      </c>
      <c r="J5822" t="s">
        <v>49</v>
      </c>
      <c r="K5822" t="s">
        <v>500</v>
      </c>
      <c r="L5822" t="s">
        <v>12380</v>
      </c>
      <c r="M5822">
        <v>1</v>
      </c>
      <c r="N5822">
        <v>3233</v>
      </c>
      <c r="O5822">
        <v>0.15</v>
      </c>
      <c r="P5822">
        <v>2748.05</v>
      </c>
      <c r="Q5822">
        <v>1067.99</v>
      </c>
      <c r="R5822">
        <v>38.86</v>
      </c>
    </row>
    <row r="5823" spans="1:18" x14ac:dyDescent="0.3">
      <c r="A5823" t="s">
        <v>12381</v>
      </c>
      <c r="B5823" s="1">
        <v>45635</v>
      </c>
      <c r="C5823" s="1">
        <v>45642</v>
      </c>
      <c r="D5823" t="s">
        <v>29</v>
      </c>
      <c r="E5823" t="s">
        <v>697</v>
      </c>
      <c r="F5823" t="s">
        <v>569</v>
      </c>
      <c r="G5823" t="s">
        <v>22</v>
      </c>
      <c r="H5823" t="s">
        <v>32</v>
      </c>
      <c r="I5823" t="s">
        <v>33</v>
      </c>
      <c r="J5823" t="s">
        <v>137</v>
      </c>
      <c r="K5823" t="s">
        <v>138</v>
      </c>
      <c r="L5823" t="s">
        <v>12382</v>
      </c>
      <c r="M5823">
        <v>5</v>
      </c>
      <c r="N5823">
        <v>391</v>
      </c>
      <c r="O5823">
        <v>0.2</v>
      </c>
      <c r="P5823">
        <v>1564</v>
      </c>
      <c r="Q5823">
        <v>492.88</v>
      </c>
      <c r="R5823">
        <v>31.51</v>
      </c>
    </row>
    <row r="5824" spans="1:18" x14ac:dyDescent="0.3">
      <c r="A5824" t="s">
        <v>12383</v>
      </c>
      <c r="B5824" s="1">
        <v>45439</v>
      </c>
      <c r="C5824" s="1">
        <v>45442</v>
      </c>
      <c r="D5824" t="s">
        <v>38</v>
      </c>
      <c r="E5824" t="s">
        <v>3664</v>
      </c>
      <c r="F5824" t="s">
        <v>945</v>
      </c>
      <c r="G5824" t="s">
        <v>61</v>
      </c>
      <c r="H5824" t="s">
        <v>69</v>
      </c>
      <c r="I5824" t="s">
        <v>24</v>
      </c>
      <c r="J5824" t="s">
        <v>97</v>
      </c>
      <c r="K5824" t="s">
        <v>181</v>
      </c>
      <c r="L5824" t="s">
        <v>12384</v>
      </c>
      <c r="M5824">
        <v>4</v>
      </c>
      <c r="N5824">
        <v>646</v>
      </c>
      <c r="O5824">
        <v>0.2</v>
      </c>
      <c r="P5824">
        <v>2067.1999999999998</v>
      </c>
      <c r="Q5824">
        <v>476.6</v>
      </c>
      <c r="R5824">
        <v>23.06</v>
      </c>
    </row>
    <row r="5825" spans="1:18" x14ac:dyDescent="0.3">
      <c r="A5825" t="s">
        <v>12385</v>
      </c>
      <c r="B5825" s="1">
        <v>45581</v>
      </c>
      <c r="C5825" s="1">
        <v>45586</v>
      </c>
      <c r="D5825" t="s">
        <v>38</v>
      </c>
      <c r="E5825" t="s">
        <v>2117</v>
      </c>
      <c r="F5825" t="s">
        <v>21</v>
      </c>
      <c r="G5825" t="s">
        <v>61</v>
      </c>
      <c r="H5825" t="s">
        <v>32</v>
      </c>
      <c r="I5825" t="s">
        <v>33</v>
      </c>
      <c r="J5825" t="s">
        <v>55</v>
      </c>
      <c r="K5825" t="s">
        <v>655</v>
      </c>
      <c r="L5825" t="s">
        <v>12386</v>
      </c>
      <c r="M5825">
        <v>2</v>
      </c>
      <c r="N5825">
        <v>4213</v>
      </c>
      <c r="O5825">
        <v>0.2</v>
      </c>
      <c r="P5825">
        <v>6740.8</v>
      </c>
      <c r="Q5825">
        <v>2281.91</v>
      </c>
      <c r="R5825">
        <v>33.85</v>
      </c>
    </row>
    <row r="5826" spans="1:18" x14ac:dyDescent="0.3">
      <c r="A5826" t="s">
        <v>12387</v>
      </c>
      <c r="B5826" s="1">
        <v>45511</v>
      </c>
      <c r="C5826" s="1">
        <v>45515</v>
      </c>
      <c r="D5826" t="s">
        <v>19</v>
      </c>
      <c r="E5826" t="s">
        <v>5769</v>
      </c>
      <c r="F5826" t="s">
        <v>449</v>
      </c>
      <c r="G5826" t="s">
        <v>61</v>
      </c>
      <c r="H5826" t="s">
        <v>96</v>
      </c>
      <c r="I5826" t="s">
        <v>70</v>
      </c>
      <c r="J5826" t="s">
        <v>97</v>
      </c>
      <c r="K5826" t="s">
        <v>98</v>
      </c>
      <c r="L5826" t="s">
        <v>12388</v>
      </c>
      <c r="M5826">
        <v>2</v>
      </c>
      <c r="N5826">
        <v>2093</v>
      </c>
      <c r="O5826">
        <v>0</v>
      </c>
      <c r="P5826">
        <v>4186</v>
      </c>
      <c r="Q5826">
        <v>1007.58</v>
      </c>
      <c r="R5826">
        <v>24.07</v>
      </c>
    </row>
    <row r="5827" spans="1:18" x14ac:dyDescent="0.3">
      <c r="A5827" t="s">
        <v>12389</v>
      </c>
      <c r="B5827" s="1">
        <v>45080</v>
      </c>
      <c r="C5827" s="1">
        <v>45081</v>
      </c>
      <c r="D5827" t="s">
        <v>38</v>
      </c>
      <c r="E5827" t="s">
        <v>275</v>
      </c>
      <c r="F5827" t="s">
        <v>499</v>
      </c>
      <c r="G5827" t="s">
        <v>22</v>
      </c>
      <c r="H5827" t="s">
        <v>96</v>
      </c>
      <c r="I5827" t="s">
        <v>70</v>
      </c>
      <c r="J5827" t="s">
        <v>49</v>
      </c>
      <c r="K5827" t="s">
        <v>311</v>
      </c>
      <c r="L5827" t="s">
        <v>12390</v>
      </c>
      <c r="M5827">
        <v>1</v>
      </c>
      <c r="N5827">
        <v>3661</v>
      </c>
      <c r="O5827">
        <v>0.05</v>
      </c>
      <c r="P5827">
        <v>3477.95</v>
      </c>
      <c r="Q5827">
        <v>756.78</v>
      </c>
      <c r="R5827">
        <v>21.76</v>
      </c>
    </row>
    <row r="5828" spans="1:18" x14ac:dyDescent="0.3">
      <c r="A5828" t="s">
        <v>12391</v>
      </c>
      <c r="B5828" s="1">
        <v>45127</v>
      </c>
      <c r="C5828" s="1">
        <v>45132</v>
      </c>
      <c r="D5828" t="s">
        <v>29</v>
      </c>
      <c r="E5828" t="s">
        <v>7111</v>
      </c>
      <c r="F5828" t="s">
        <v>200</v>
      </c>
      <c r="G5828" t="s">
        <v>22</v>
      </c>
      <c r="H5828" t="s">
        <v>23</v>
      </c>
      <c r="I5828" t="s">
        <v>33</v>
      </c>
      <c r="J5828" t="s">
        <v>97</v>
      </c>
      <c r="K5828" t="s">
        <v>157</v>
      </c>
      <c r="L5828" t="s">
        <v>12392</v>
      </c>
      <c r="M5828">
        <v>3</v>
      </c>
      <c r="N5828">
        <v>3286</v>
      </c>
      <c r="O5828">
        <v>0</v>
      </c>
      <c r="P5828">
        <v>9858</v>
      </c>
      <c r="Q5828">
        <v>2307.65</v>
      </c>
      <c r="R5828">
        <v>23.41</v>
      </c>
    </row>
    <row r="5829" spans="1:18" x14ac:dyDescent="0.3">
      <c r="A5829" t="s">
        <v>12393</v>
      </c>
      <c r="B5829" s="1">
        <v>45157</v>
      </c>
      <c r="C5829" s="1">
        <v>45162</v>
      </c>
      <c r="D5829" t="s">
        <v>29</v>
      </c>
      <c r="E5829" t="s">
        <v>4336</v>
      </c>
      <c r="F5829" t="s">
        <v>136</v>
      </c>
      <c r="G5829" t="s">
        <v>61</v>
      </c>
      <c r="H5829" t="s">
        <v>42</v>
      </c>
      <c r="I5829" t="s">
        <v>63</v>
      </c>
      <c r="J5829" t="s">
        <v>55</v>
      </c>
      <c r="K5829" t="s">
        <v>56</v>
      </c>
      <c r="L5829" t="s">
        <v>12394</v>
      </c>
      <c r="M5829">
        <v>9</v>
      </c>
      <c r="N5829">
        <v>4780</v>
      </c>
      <c r="O5829">
        <v>0.15</v>
      </c>
      <c r="P5829">
        <v>36567</v>
      </c>
      <c r="Q5829">
        <v>11711.03</v>
      </c>
      <c r="R5829">
        <v>32.03</v>
      </c>
    </row>
    <row r="5830" spans="1:18" x14ac:dyDescent="0.3">
      <c r="A5830" t="s">
        <v>12395</v>
      </c>
      <c r="B5830" s="1">
        <v>44927</v>
      </c>
      <c r="C5830" s="1">
        <v>44927</v>
      </c>
      <c r="D5830" t="s">
        <v>29</v>
      </c>
      <c r="E5830" t="s">
        <v>4723</v>
      </c>
      <c r="F5830" t="s">
        <v>891</v>
      </c>
      <c r="G5830" t="s">
        <v>61</v>
      </c>
      <c r="H5830" t="s">
        <v>69</v>
      </c>
      <c r="I5830" t="s">
        <v>24</v>
      </c>
      <c r="J5830" t="s">
        <v>97</v>
      </c>
      <c r="K5830" t="s">
        <v>98</v>
      </c>
      <c r="L5830" t="s">
        <v>12396</v>
      </c>
      <c r="M5830">
        <v>4</v>
      </c>
      <c r="N5830">
        <v>1298</v>
      </c>
      <c r="O5830">
        <v>0.05</v>
      </c>
      <c r="P5830">
        <v>4932.3999999999996</v>
      </c>
      <c r="Q5830">
        <v>1773.76</v>
      </c>
      <c r="R5830">
        <v>35.96</v>
      </c>
    </row>
    <row r="5831" spans="1:18" x14ac:dyDescent="0.3">
      <c r="A5831" t="s">
        <v>12397</v>
      </c>
      <c r="B5831" s="1">
        <v>44943</v>
      </c>
      <c r="C5831" s="1">
        <v>44943</v>
      </c>
      <c r="D5831" t="s">
        <v>89</v>
      </c>
      <c r="E5831" t="s">
        <v>121</v>
      </c>
      <c r="F5831" t="s">
        <v>151</v>
      </c>
      <c r="G5831" t="s">
        <v>41</v>
      </c>
      <c r="H5831" t="s">
        <v>62</v>
      </c>
      <c r="I5831" t="s">
        <v>24</v>
      </c>
      <c r="J5831" t="s">
        <v>49</v>
      </c>
      <c r="K5831" t="s">
        <v>311</v>
      </c>
      <c r="L5831" t="s">
        <v>12398</v>
      </c>
      <c r="M5831">
        <v>9</v>
      </c>
      <c r="N5831">
        <v>3874</v>
      </c>
      <c r="O5831">
        <v>0.1</v>
      </c>
      <c r="P5831">
        <v>31379.4</v>
      </c>
      <c r="Q5831">
        <v>6689.2</v>
      </c>
      <c r="R5831">
        <v>21.32</v>
      </c>
    </row>
    <row r="5832" spans="1:18" x14ac:dyDescent="0.3">
      <c r="A5832" t="s">
        <v>12399</v>
      </c>
      <c r="B5832" s="1">
        <v>45116</v>
      </c>
      <c r="C5832" s="1">
        <v>45117</v>
      </c>
      <c r="D5832" t="s">
        <v>89</v>
      </c>
      <c r="E5832" t="s">
        <v>11034</v>
      </c>
      <c r="F5832" t="s">
        <v>142</v>
      </c>
      <c r="G5832" t="s">
        <v>22</v>
      </c>
      <c r="H5832" t="s">
        <v>32</v>
      </c>
      <c r="I5832" t="s">
        <v>70</v>
      </c>
      <c r="J5832" t="s">
        <v>137</v>
      </c>
      <c r="K5832" t="s">
        <v>138</v>
      </c>
      <c r="L5832" t="s">
        <v>12400</v>
      </c>
      <c r="M5832">
        <v>10</v>
      </c>
      <c r="N5832">
        <v>1797</v>
      </c>
      <c r="O5832">
        <v>0</v>
      </c>
      <c r="P5832">
        <v>17970</v>
      </c>
      <c r="Q5832">
        <v>6462.59</v>
      </c>
      <c r="R5832">
        <v>35.96</v>
      </c>
    </row>
    <row r="5833" spans="1:18" x14ac:dyDescent="0.3">
      <c r="A5833" t="s">
        <v>12401</v>
      </c>
      <c r="B5833" s="1">
        <v>45071</v>
      </c>
      <c r="C5833" s="1">
        <v>45072</v>
      </c>
      <c r="D5833" t="s">
        <v>19</v>
      </c>
      <c r="E5833" t="s">
        <v>3905</v>
      </c>
      <c r="F5833" t="s">
        <v>142</v>
      </c>
      <c r="G5833" t="s">
        <v>22</v>
      </c>
      <c r="H5833" t="s">
        <v>32</v>
      </c>
      <c r="I5833" t="s">
        <v>63</v>
      </c>
      <c r="J5833" t="s">
        <v>25</v>
      </c>
      <c r="K5833" t="s">
        <v>290</v>
      </c>
      <c r="L5833" t="s">
        <v>12402</v>
      </c>
      <c r="M5833">
        <v>7</v>
      </c>
      <c r="N5833">
        <v>4167</v>
      </c>
      <c r="O5833">
        <v>0.2</v>
      </c>
      <c r="P5833">
        <v>23335.200000000001</v>
      </c>
      <c r="Q5833">
        <v>4756.5600000000004</v>
      </c>
      <c r="R5833">
        <v>20.38</v>
      </c>
    </row>
    <row r="5834" spans="1:18" x14ac:dyDescent="0.3">
      <c r="A5834" t="s">
        <v>12403</v>
      </c>
      <c r="B5834" s="1">
        <v>45506</v>
      </c>
      <c r="C5834" s="1">
        <v>45513</v>
      </c>
      <c r="D5834" t="s">
        <v>38</v>
      </c>
      <c r="E5834" t="s">
        <v>4463</v>
      </c>
      <c r="F5834" t="s">
        <v>194</v>
      </c>
      <c r="G5834" t="s">
        <v>41</v>
      </c>
      <c r="H5834" t="s">
        <v>23</v>
      </c>
      <c r="I5834" t="s">
        <v>70</v>
      </c>
      <c r="J5834" t="s">
        <v>34</v>
      </c>
      <c r="K5834" t="s">
        <v>35</v>
      </c>
      <c r="L5834" t="s">
        <v>12404</v>
      </c>
      <c r="M5834">
        <v>7</v>
      </c>
      <c r="N5834">
        <v>4198</v>
      </c>
      <c r="O5834">
        <v>0.1</v>
      </c>
      <c r="P5834">
        <v>26447.4</v>
      </c>
      <c r="Q5834">
        <v>6578.46</v>
      </c>
      <c r="R5834">
        <v>24.87</v>
      </c>
    </row>
    <row r="5835" spans="1:18" x14ac:dyDescent="0.3">
      <c r="A5835" t="s">
        <v>12405</v>
      </c>
      <c r="B5835" s="1">
        <v>45202</v>
      </c>
      <c r="C5835" s="1">
        <v>45202</v>
      </c>
      <c r="D5835" t="s">
        <v>29</v>
      </c>
      <c r="E5835" t="s">
        <v>262</v>
      </c>
      <c r="F5835" t="s">
        <v>427</v>
      </c>
      <c r="G5835" t="s">
        <v>41</v>
      </c>
      <c r="H5835" t="s">
        <v>69</v>
      </c>
      <c r="I5835" t="s">
        <v>70</v>
      </c>
      <c r="J5835" t="s">
        <v>97</v>
      </c>
      <c r="K5835" t="s">
        <v>103</v>
      </c>
      <c r="L5835" t="s">
        <v>12406</v>
      </c>
      <c r="M5835">
        <v>5</v>
      </c>
      <c r="N5835">
        <v>184</v>
      </c>
      <c r="O5835">
        <v>0.2</v>
      </c>
      <c r="P5835">
        <v>736</v>
      </c>
      <c r="Q5835">
        <v>163.86</v>
      </c>
      <c r="R5835">
        <v>22.26</v>
      </c>
    </row>
    <row r="5836" spans="1:18" x14ac:dyDescent="0.3">
      <c r="A5836" t="s">
        <v>12407</v>
      </c>
      <c r="B5836" s="1">
        <v>45054</v>
      </c>
      <c r="C5836" s="1">
        <v>45058</v>
      </c>
      <c r="D5836" t="s">
        <v>29</v>
      </c>
      <c r="E5836" t="s">
        <v>405</v>
      </c>
      <c r="F5836" t="s">
        <v>891</v>
      </c>
      <c r="G5836" t="s">
        <v>61</v>
      </c>
      <c r="H5836" t="s">
        <v>75</v>
      </c>
      <c r="I5836" t="s">
        <v>24</v>
      </c>
      <c r="J5836" t="s">
        <v>49</v>
      </c>
      <c r="K5836" t="s">
        <v>500</v>
      </c>
      <c r="L5836" t="s">
        <v>12408</v>
      </c>
      <c r="M5836">
        <v>9</v>
      </c>
      <c r="N5836">
        <v>3811</v>
      </c>
      <c r="O5836">
        <v>0</v>
      </c>
      <c r="P5836">
        <v>34299</v>
      </c>
      <c r="Q5836">
        <v>13078.13</v>
      </c>
      <c r="R5836">
        <v>38.130000000000003</v>
      </c>
    </row>
    <row r="5837" spans="1:18" x14ac:dyDescent="0.3">
      <c r="A5837" t="s">
        <v>12409</v>
      </c>
      <c r="B5837" s="1">
        <v>45339</v>
      </c>
      <c r="C5837" s="1">
        <v>45340</v>
      </c>
      <c r="D5837" t="s">
        <v>89</v>
      </c>
      <c r="E5837" t="s">
        <v>1542</v>
      </c>
      <c r="F5837" t="s">
        <v>85</v>
      </c>
      <c r="G5837" t="s">
        <v>22</v>
      </c>
      <c r="H5837" t="s">
        <v>23</v>
      </c>
      <c r="I5837" t="s">
        <v>33</v>
      </c>
      <c r="J5837" t="s">
        <v>137</v>
      </c>
      <c r="K5837" t="s">
        <v>410</v>
      </c>
      <c r="L5837" t="s">
        <v>12410</v>
      </c>
      <c r="M5837">
        <v>5</v>
      </c>
      <c r="N5837">
        <v>2788</v>
      </c>
      <c r="O5837">
        <v>0</v>
      </c>
      <c r="P5837">
        <v>13940</v>
      </c>
      <c r="Q5837">
        <v>4773.18</v>
      </c>
      <c r="R5837">
        <v>34.24</v>
      </c>
    </row>
    <row r="5838" spans="1:18" x14ac:dyDescent="0.3">
      <c r="A5838" t="s">
        <v>12411</v>
      </c>
      <c r="B5838" s="1">
        <v>45173</v>
      </c>
      <c r="C5838" s="1">
        <v>45175</v>
      </c>
      <c r="D5838" t="s">
        <v>19</v>
      </c>
      <c r="E5838" t="s">
        <v>3516</v>
      </c>
      <c r="F5838" t="s">
        <v>213</v>
      </c>
      <c r="G5838" t="s">
        <v>61</v>
      </c>
      <c r="H5838" t="s">
        <v>62</v>
      </c>
      <c r="I5838" t="s">
        <v>33</v>
      </c>
      <c r="J5838" t="s">
        <v>108</v>
      </c>
      <c r="K5838" t="s">
        <v>118</v>
      </c>
      <c r="L5838" t="s">
        <v>12412</v>
      </c>
      <c r="M5838">
        <v>1</v>
      </c>
      <c r="N5838">
        <v>391</v>
      </c>
      <c r="O5838">
        <v>0</v>
      </c>
      <c r="P5838">
        <v>391</v>
      </c>
      <c r="Q5838">
        <v>125.81</v>
      </c>
      <c r="R5838">
        <v>32.18</v>
      </c>
    </row>
    <row r="5839" spans="1:18" x14ac:dyDescent="0.3">
      <c r="A5839" t="s">
        <v>12413</v>
      </c>
      <c r="B5839" s="1">
        <v>45539</v>
      </c>
      <c r="C5839" s="1">
        <v>45541</v>
      </c>
      <c r="D5839" t="s">
        <v>29</v>
      </c>
      <c r="E5839" t="s">
        <v>539</v>
      </c>
      <c r="F5839" t="s">
        <v>976</v>
      </c>
      <c r="G5839" t="s">
        <v>61</v>
      </c>
      <c r="H5839" t="s">
        <v>23</v>
      </c>
      <c r="I5839" t="s">
        <v>24</v>
      </c>
      <c r="J5839" t="s">
        <v>55</v>
      </c>
      <c r="K5839" t="s">
        <v>655</v>
      </c>
      <c r="L5839" t="s">
        <v>12414</v>
      </c>
      <c r="M5839">
        <v>4</v>
      </c>
      <c r="N5839">
        <v>261</v>
      </c>
      <c r="O5839">
        <v>0.05</v>
      </c>
      <c r="P5839">
        <v>991.8</v>
      </c>
      <c r="Q5839">
        <v>273.17</v>
      </c>
      <c r="R5839">
        <v>27.54</v>
      </c>
    </row>
    <row r="5840" spans="1:18" x14ac:dyDescent="0.3">
      <c r="A5840" t="s">
        <v>12415</v>
      </c>
      <c r="B5840" s="1">
        <v>45537</v>
      </c>
      <c r="C5840" s="1">
        <v>45538</v>
      </c>
      <c r="D5840" t="s">
        <v>38</v>
      </c>
      <c r="E5840" t="s">
        <v>3035</v>
      </c>
      <c r="F5840" t="s">
        <v>322</v>
      </c>
      <c r="G5840" t="s">
        <v>41</v>
      </c>
      <c r="H5840" t="s">
        <v>69</v>
      </c>
      <c r="I5840" t="s">
        <v>24</v>
      </c>
      <c r="J5840" t="s">
        <v>97</v>
      </c>
      <c r="K5840" t="s">
        <v>103</v>
      </c>
      <c r="L5840" t="s">
        <v>12416</v>
      </c>
      <c r="M5840">
        <v>6</v>
      </c>
      <c r="N5840">
        <v>2753</v>
      </c>
      <c r="O5840">
        <v>0.1</v>
      </c>
      <c r="P5840">
        <v>14866.2</v>
      </c>
      <c r="Q5840">
        <v>3277.78</v>
      </c>
      <c r="R5840">
        <v>22.05</v>
      </c>
    </row>
    <row r="5841" spans="1:18" x14ac:dyDescent="0.3">
      <c r="A5841" t="s">
        <v>12417</v>
      </c>
      <c r="B5841" s="1">
        <v>45006</v>
      </c>
      <c r="C5841" s="1">
        <v>45012</v>
      </c>
      <c r="D5841" t="s">
        <v>38</v>
      </c>
      <c r="E5841" t="s">
        <v>2542</v>
      </c>
      <c r="F5841" t="s">
        <v>68</v>
      </c>
      <c r="G5841" t="s">
        <v>61</v>
      </c>
      <c r="H5841" t="s">
        <v>32</v>
      </c>
      <c r="I5841" t="s">
        <v>43</v>
      </c>
      <c r="J5841" t="s">
        <v>25</v>
      </c>
      <c r="K5841" t="s">
        <v>290</v>
      </c>
      <c r="L5841" t="s">
        <v>12418</v>
      </c>
      <c r="M5841">
        <v>9</v>
      </c>
      <c r="N5841">
        <v>1655</v>
      </c>
      <c r="O5841">
        <v>0.2</v>
      </c>
      <c r="P5841">
        <v>11916</v>
      </c>
      <c r="Q5841">
        <v>2860.69</v>
      </c>
      <c r="R5841">
        <v>24.01</v>
      </c>
    </row>
    <row r="5842" spans="1:18" x14ac:dyDescent="0.3">
      <c r="A5842" t="s">
        <v>12419</v>
      </c>
      <c r="B5842" s="1">
        <v>45042</v>
      </c>
      <c r="C5842" s="1">
        <v>45045</v>
      </c>
      <c r="D5842" t="s">
        <v>89</v>
      </c>
      <c r="E5842" t="s">
        <v>503</v>
      </c>
      <c r="F5842" t="s">
        <v>757</v>
      </c>
      <c r="G5842" t="s">
        <v>61</v>
      </c>
      <c r="H5842" t="s">
        <v>42</v>
      </c>
      <c r="I5842" t="s">
        <v>70</v>
      </c>
      <c r="J5842" t="s">
        <v>34</v>
      </c>
      <c r="K5842" t="s">
        <v>76</v>
      </c>
      <c r="L5842" t="s">
        <v>12420</v>
      </c>
      <c r="M5842">
        <v>8</v>
      </c>
      <c r="N5842">
        <v>1893</v>
      </c>
      <c r="O5842">
        <v>0.15</v>
      </c>
      <c r="P5842">
        <v>12872.4</v>
      </c>
      <c r="Q5842">
        <v>3594.42</v>
      </c>
      <c r="R5842">
        <v>27.92</v>
      </c>
    </row>
    <row r="5843" spans="1:18" x14ac:dyDescent="0.3">
      <c r="A5843" t="s">
        <v>12421</v>
      </c>
      <c r="B5843" s="1">
        <v>45385</v>
      </c>
      <c r="C5843" s="1">
        <v>45390</v>
      </c>
      <c r="D5843" t="s">
        <v>29</v>
      </c>
      <c r="E5843" t="s">
        <v>766</v>
      </c>
      <c r="F5843" t="s">
        <v>757</v>
      </c>
      <c r="G5843" t="s">
        <v>41</v>
      </c>
      <c r="H5843" t="s">
        <v>75</v>
      </c>
      <c r="I5843" t="s">
        <v>33</v>
      </c>
      <c r="J5843" t="s">
        <v>25</v>
      </c>
      <c r="K5843" t="s">
        <v>240</v>
      </c>
      <c r="L5843" t="s">
        <v>12422</v>
      </c>
      <c r="M5843">
        <v>2</v>
      </c>
      <c r="N5843">
        <v>718</v>
      </c>
      <c r="O5843">
        <v>0.15</v>
      </c>
      <c r="P5843">
        <v>1220.5999999999999</v>
      </c>
      <c r="Q5843">
        <v>414.71</v>
      </c>
      <c r="R5843">
        <v>33.979999999999997</v>
      </c>
    </row>
    <row r="5844" spans="1:18" x14ac:dyDescent="0.3">
      <c r="A5844" t="s">
        <v>12423</v>
      </c>
      <c r="B5844" s="1">
        <v>45416</v>
      </c>
      <c r="C5844" s="1">
        <v>45422</v>
      </c>
      <c r="D5844" t="s">
        <v>38</v>
      </c>
      <c r="E5844" t="s">
        <v>622</v>
      </c>
      <c r="F5844" t="s">
        <v>156</v>
      </c>
      <c r="G5844" t="s">
        <v>22</v>
      </c>
      <c r="H5844" t="s">
        <v>32</v>
      </c>
      <c r="I5844" t="s">
        <v>63</v>
      </c>
      <c r="J5844" t="s">
        <v>49</v>
      </c>
      <c r="K5844" t="s">
        <v>64</v>
      </c>
      <c r="L5844" t="s">
        <v>12424</v>
      </c>
      <c r="M5844">
        <v>6</v>
      </c>
      <c r="N5844">
        <v>4692</v>
      </c>
      <c r="O5844">
        <v>0.15</v>
      </c>
      <c r="P5844">
        <v>23929.200000000001</v>
      </c>
      <c r="Q5844">
        <v>5670.39</v>
      </c>
      <c r="R5844">
        <v>23.7</v>
      </c>
    </row>
    <row r="5845" spans="1:18" x14ac:dyDescent="0.3">
      <c r="A5845" t="s">
        <v>12425</v>
      </c>
      <c r="B5845" s="1">
        <v>45321</v>
      </c>
      <c r="C5845" s="1">
        <v>45323</v>
      </c>
      <c r="D5845" t="s">
        <v>29</v>
      </c>
      <c r="E5845" t="s">
        <v>1280</v>
      </c>
      <c r="F5845" t="s">
        <v>471</v>
      </c>
      <c r="G5845" t="s">
        <v>61</v>
      </c>
      <c r="H5845" t="s">
        <v>62</v>
      </c>
      <c r="I5845" t="s">
        <v>43</v>
      </c>
      <c r="J5845" t="s">
        <v>108</v>
      </c>
      <c r="K5845" t="s">
        <v>128</v>
      </c>
      <c r="L5845" t="s">
        <v>12426</v>
      </c>
      <c r="M5845">
        <v>6</v>
      </c>
      <c r="N5845">
        <v>4772</v>
      </c>
      <c r="O5845">
        <v>0.2</v>
      </c>
      <c r="P5845">
        <v>22905.599999999999</v>
      </c>
      <c r="Q5845">
        <v>6466.15</v>
      </c>
      <c r="R5845">
        <v>28.23</v>
      </c>
    </row>
    <row r="5846" spans="1:18" x14ac:dyDescent="0.3">
      <c r="A5846" t="s">
        <v>12427</v>
      </c>
      <c r="B5846" s="1">
        <v>45624</v>
      </c>
      <c r="C5846" s="1">
        <v>45630</v>
      </c>
      <c r="D5846" t="s">
        <v>89</v>
      </c>
      <c r="E5846" t="s">
        <v>6908</v>
      </c>
      <c r="F5846" t="s">
        <v>514</v>
      </c>
      <c r="G5846" t="s">
        <v>41</v>
      </c>
      <c r="H5846" t="s">
        <v>23</v>
      </c>
      <c r="I5846" t="s">
        <v>33</v>
      </c>
      <c r="J5846" t="s">
        <v>137</v>
      </c>
      <c r="K5846" t="s">
        <v>138</v>
      </c>
      <c r="L5846" t="s">
        <v>12428</v>
      </c>
      <c r="M5846">
        <v>8</v>
      </c>
      <c r="N5846">
        <v>1166</v>
      </c>
      <c r="O5846">
        <v>0.05</v>
      </c>
      <c r="P5846">
        <v>8861.6</v>
      </c>
      <c r="Q5846">
        <v>3528.67</v>
      </c>
      <c r="R5846">
        <v>39.82</v>
      </c>
    </row>
    <row r="5847" spans="1:18" x14ac:dyDescent="0.3">
      <c r="A5847" t="s">
        <v>12429</v>
      </c>
      <c r="B5847" s="1">
        <v>45440</v>
      </c>
      <c r="C5847" s="1">
        <v>45443</v>
      </c>
      <c r="D5847" t="s">
        <v>29</v>
      </c>
      <c r="E5847" t="s">
        <v>3823</v>
      </c>
      <c r="F5847" t="s">
        <v>359</v>
      </c>
      <c r="G5847" t="s">
        <v>41</v>
      </c>
      <c r="H5847" t="s">
        <v>81</v>
      </c>
      <c r="I5847" t="s">
        <v>24</v>
      </c>
      <c r="J5847" t="s">
        <v>137</v>
      </c>
      <c r="K5847" t="s">
        <v>201</v>
      </c>
      <c r="L5847" t="s">
        <v>12430</v>
      </c>
      <c r="M5847">
        <v>2</v>
      </c>
      <c r="N5847">
        <v>2478</v>
      </c>
      <c r="O5847">
        <v>0.15</v>
      </c>
      <c r="P5847">
        <v>4212.6000000000004</v>
      </c>
      <c r="Q5847">
        <v>1634.43</v>
      </c>
      <c r="R5847">
        <v>38.799999999999997</v>
      </c>
    </row>
    <row r="5848" spans="1:18" x14ac:dyDescent="0.3">
      <c r="A5848" t="s">
        <v>12431</v>
      </c>
      <c r="B5848" s="1">
        <v>45018</v>
      </c>
      <c r="C5848" s="1">
        <v>45018</v>
      </c>
      <c r="D5848" t="s">
        <v>38</v>
      </c>
      <c r="E5848" t="s">
        <v>2120</v>
      </c>
      <c r="F5848" t="s">
        <v>605</v>
      </c>
      <c r="G5848" t="s">
        <v>22</v>
      </c>
      <c r="H5848" t="s">
        <v>81</v>
      </c>
      <c r="I5848" t="s">
        <v>63</v>
      </c>
      <c r="J5848" t="s">
        <v>49</v>
      </c>
      <c r="K5848" t="s">
        <v>50</v>
      </c>
      <c r="L5848" t="s">
        <v>12432</v>
      </c>
      <c r="M5848">
        <v>9</v>
      </c>
      <c r="N5848">
        <v>616</v>
      </c>
      <c r="O5848">
        <v>0.15</v>
      </c>
      <c r="P5848">
        <v>4712.3999999999996</v>
      </c>
      <c r="Q5848">
        <v>1814.39</v>
      </c>
      <c r="R5848">
        <v>38.5</v>
      </c>
    </row>
    <row r="5849" spans="1:18" x14ac:dyDescent="0.3">
      <c r="A5849" t="s">
        <v>12433</v>
      </c>
      <c r="B5849" s="1">
        <v>45342</v>
      </c>
      <c r="C5849" s="1">
        <v>45347</v>
      </c>
      <c r="D5849" t="s">
        <v>19</v>
      </c>
      <c r="E5849" t="s">
        <v>622</v>
      </c>
      <c r="F5849" t="s">
        <v>371</v>
      </c>
      <c r="G5849" t="s">
        <v>22</v>
      </c>
      <c r="H5849" t="s">
        <v>62</v>
      </c>
      <c r="I5849" t="s">
        <v>33</v>
      </c>
      <c r="J5849" t="s">
        <v>108</v>
      </c>
      <c r="K5849" t="s">
        <v>109</v>
      </c>
      <c r="L5849" t="s">
        <v>12434</v>
      </c>
      <c r="M5849">
        <v>3</v>
      </c>
      <c r="N5849">
        <v>4956</v>
      </c>
      <c r="O5849">
        <v>0.1</v>
      </c>
      <c r="P5849">
        <v>13381.2</v>
      </c>
      <c r="Q5849">
        <v>4766.08</v>
      </c>
      <c r="R5849">
        <v>35.619999999999997</v>
      </c>
    </row>
    <row r="5850" spans="1:18" x14ac:dyDescent="0.3">
      <c r="A5850" t="s">
        <v>12435</v>
      </c>
      <c r="B5850" s="1">
        <v>45412</v>
      </c>
      <c r="C5850" s="1">
        <v>45414</v>
      </c>
      <c r="D5850" t="s">
        <v>38</v>
      </c>
      <c r="E5850" t="s">
        <v>1219</v>
      </c>
      <c r="F5850" t="s">
        <v>205</v>
      </c>
      <c r="G5850" t="s">
        <v>41</v>
      </c>
      <c r="H5850" t="s">
        <v>23</v>
      </c>
      <c r="I5850" t="s">
        <v>70</v>
      </c>
      <c r="J5850" t="s">
        <v>137</v>
      </c>
      <c r="K5850" t="s">
        <v>138</v>
      </c>
      <c r="L5850" t="s">
        <v>12436</v>
      </c>
      <c r="M5850">
        <v>8</v>
      </c>
      <c r="N5850">
        <v>2845</v>
      </c>
      <c r="O5850">
        <v>0.15</v>
      </c>
      <c r="P5850">
        <v>19346</v>
      </c>
      <c r="Q5850">
        <v>6544.16</v>
      </c>
      <c r="R5850">
        <v>33.83</v>
      </c>
    </row>
    <row r="5851" spans="1:18" x14ac:dyDescent="0.3">
      <c r="A5851" t="s">
        <v>12437</v>
      </c>
      <c r="B5851" s="1">
        <v>45633</v>
      </c>
      <c r="C5851" s="1">
        <v>45639</v>
      </c>
      <c r="D5851" t="s">
        <v>89</v>
      </c>
      <c r="E5851" t="s">
        <v>3183</v>
      </c>
      <c r="F5851" t="s">
        <v>480</v>
      </c>
      <c r="G5851" t="s">
        <v>61</v>
      </c>
      <c r="H5851" t="s">
        <v>42</v>
      </c>
      <c r="I5851" t="s">
        <v>24</v>
      </c>
      <c r="J5851" t="s">
        <v>49</v>
      </c>
      <c r="K5851" t="s">
        <v>311</v>
      </c>
      <c r="L5851" t="s">
        <v>12438</v>
      </c>
      <c r="M5851">
        <v>1</v>
      </c>
      <c r="N5851">
        <v>695</v>
      </c>
      <c r="O5851">
        <v>0.05</v>
      </c>
      <c r="P5851">
        <v>660.25</v>
      </c>
      <c r="Q5851">
        <v>256.05</v>
      </c>
      <c r="R5851">
        <v>38.78</v>
      </c>
    </row>
    <row r="5852" spans="1:18" x14ac:dyDescent="0.3">
      <c r="A5852" t="s">
        <v>12439</v>
      </c>
      <c r="B5852" s="1">
        <v>45170</v>
      </c>
      <c r="C5852" s="1">
        <v>45175</v>
      </c>
      <c r="D5852" t="s">
        <v>19</v>
      </c>
      <c r="E5852" t="s">
        <v>1701</v>
      </c>
      <c r="F5852" t="s">
        <v>945</v>
      </c>
      <c r="G5852" t="s">
        <v>61</v>
      </c>
      <c r="H5852" t="s">
        <v>42</v>
      </c>
      <c r="I5852" t="s">
        <v>33</v>
      </c>
      <c r="J5852" t="s">
        <v>25</v>
      </c>
      <c r="K5852" t="s">
        <v>290</v>
      </c>
      <c r="L5852" t="s">
        <v>12440</v>
      </c>
      <c r="M5852">
        <v>7</v>
      </c>
      <c r="N5852">
        <v>707</v>
      </c>
      <c r="O5852">
        <v>0.15</v>
      </c>
      <c r="P5852">
        <v>4206.6499999999996</v>
      </c>
      <c r="Q5852">
        <v>1257.23</v>
      </c>
      <c r="R5852">
        <v>29.89</v>
      </c>
    </row>
    <row r="5853" spans="1:18" x14ac:dyDescent="0.3">
      <c r="A5853" t="s">
        <v>12441</v>
      </c>
      <c r="B5853" s="1">
        <v>45501</v>
      </c>
      <c r="C5853" s="1">
        <v>45503</v>
      </c>
      <c r="D5853" t="s">
        <v>38</v>
      </c>
      <c r="E5853" t="s">
        <v>2803</v>
      </c>
      <c r="F5853" t="s">
        <v>74</v>
      </c>
      <c r="G5853" t="s">
        <v>61</v>
      </c>
      <c r="H5853" t="s">
        <v>62</v>
      </c>
      <c r="I5853" t="s">
        <v>33</v>
      </c>
      <c r="J5853" t="s">
        <v>108</v>
      </c>
      <c r="K5853" t="s">
        <v>268</v>
      </c>
      <c r="L5853" t="s">
        <v>12442</v>
      </c>
      <c r="M5853">
        <v>9</v>
      </c>
      <c r="N5853">
        <v>5021</v>
      </c>
      <c r="O5853">
        <v>0.15</v>
      </c>
      <c r="P5853">
        <v>38410.65</v>
      </c>
      <c r="Q5853">
        <v>8639.56</v>
      </c>
      <c r="R5853">
        <v>22.49</v>
      </c>
    </row>
    <row r="5854" spans="1:18" x14ac:dyDescent="0.3">
      <c r="A5854" t="s">
        <v>12443</v>
      </c>
      <c r="B5854" s="1">
        <v>45036</v>
      </c>
      <c r="C5854" s="1">
        <v>45042</v>
      </c>
      <c r="D5854" t="s">
        <v>19</v>
      </c>
      <c r="E5854" t="s">
        <v>452</v>
      </c>
      <c r="F5854" t="s">
        <v>336</v>
      </c>
      <c r="G5854" t="s">
        <v>41</v>
      </c>
      <c r="H5854" t="s">
        <v>69</v>
      </c>
      <c r="I5854" t="s">
        <v>33</v>
      </c>
      <c r="J5854" t="s">
        <v>55</v>
      </c>
      <c r="K5854" t="s">
        <v>86</v>
      </c>
      <c r="L5854" t="s">
        <v>12444</v>
      </c>
      <c r="M5854">
        <v>10</v>
      </c>
      <c r="N5854">
        <v>4041</v>
      </c>
      <c r="O5854">
        <v>0.2</v>
      </c>
      <c r="P5854">
        <v>32328</v>
      </c>
      <c r="Q5854">
        <v>12540.58</v>
      </c>
      <c r="R5854">
        <v>38.79</v>
      </c>
    </row>
    <row r="5855" spans="1:18" x14ac:dyDescent="0.3">
      <c r="A5855" t="s">
        <v>12445</v>
      </c>
      <c r="B5855" s="1">
        <v>45524</v>
      </c>
      <c r="C5855" s="1">
        <v>45530</v>
      </c>
      <c r="D5855" t="s">
        <v>89</v>
      </c>
      <c r="E5855" t="s">
        <v>150</v>
      </c>
      <c r="F5855" t="s">
        <v>48</v>
      </c>
      <c r="G5855" t="s">
        <v>41</v>
      </c>
      <c r="H5855" t="s">
        <v>69</v>
      </c>
      <c r="I5855" t="s">
        <v>33</v>
      </c>
      <c r="J5855" t="s">
        <v>49</v>
      </c>
      <c r="K5855" t="s">
        <v>500</v>
      </c>
      <c r="L5855" t="s">
        <v>12446</v>
      </c>
      <c r="M5855">
        <v>2</v>
      </c>
      <c r="N5855">
        <v>1975</v>
      </c>
      <c r="O5855">
        <v>0.2</v>
      </c>
      <c r="P5855">
        <v>3160</v>
      </c>
      <c r="Q5855">
        <v>842.36</v>
      </c>
      <c r="R5855">
        <v>26.66</v>
      </c>
    </row>
    <row r="5856" spans="1:18" x14ac:dyDescent="0.3">
      <c r="A5856" t="s">
        <v>12447</v>
      </c>
      <c r="B5856" s="1">
        <v>45516</v>
      </c>
      <c r="C5856" s="1">
        <v>45520</v>
      </c>
      <c r="D5856" t="s">
        <v>29</v>
      </c>
      <c r="E5856" t="s">
        <v>2365</v>
      </c>
      <c r="F5856" t="s">
        <v>194</v>
      </c>
      <c r="G5856" t="s">
        <v>22</v>
      </c>
      <c r="H5856" t="s">
        <v>96</v>
      </c>
      <c r="I5856" t="s">
        <v>70</v>
      </c>
      <c r="J5856" t="s">
        <v>55</v>
      </c>
      <c r="K5856" t="s">
        <v>655</v>
      </c>
      <c r="L5856" t="s">
        <v>8625</v>
      </c>
      <c r="M5856">
        <v>9</v>
      </c>
      <c r="N5856">
        <v>4298</v>
      </c>
      <c r="O5856">
        <v>0.05</v>
      </c>
      <c r="P5856">
        <v>36747.9</v>
      </c>
      <c r="Q5856">
        <v>12162.62</v>
      </c>
      <c r="R5856">
        <v>33.1</v>
      </c>
    </row>
    <row r="5857" spans="1:18" x14ac:dyDescent="0.3">
      <c r="A5857" t="s">
        <v>12448</v>
      </c>
      <c r="B5857" s="1">
        <v>45101</v>
      </c>
      <c r="C5857" s="1">
        <v>45102</v>
      </c>
      <c r="D5857" t="s">
        <v>29</v>
      </c>
      <c r="E5857" t="s">
        <v>740</v>
      </c>
      <c r="F5857" t="s">
        <v>243</v>
      </c>
      <c r="G5857" t="s">
        <v>61</v>
      </c>
      <c r="H5857" t="s">
        <v>75</v>
      </c>
      <c r="I5857" t="s">
        <v>63</v>
      </c>
      <c r="J5857" t="s">
        <v>108</v>
      </c>
      <c r="K5857" t="s">
        <v>143</v>
      </c>
      <c r="L5857" t="s">
        <v>12449</v>
      </c>
      <c r="M5857">
        <v>4</v>
      </c>
      <c r="N5857">
        <v>3379</v>
      </c>
      <c r="O5857">
        <v>0.15</v>
      </c>
      <c r="P5857">
        <v>11488.6</v>
      </c>
      <c r="Q5857">
        <v>4300.9799999999996</v>
      </c>
      <c r="R5857">
        <v>37.44</v>
      </c>
    </row>
    <row r="5858" spans="1:18" x14ac:dyDescent="0.3">
      <c r="A5858" t="s">
        <v>12450</v>
      </c>
      <c r="B5858" s="1">
        <v>45254</v>
      </c>
      <c r="C5858" s="1">
        <v>45260</v>
      </c>
      <c r="D5858" t="s">
        <v>19</v>
      </c>
      <c r="E5858" t="s">
        <v>3271</v>
      </c>
      <c r="F5858" t="s">
        <v>315</v>
      </c>
      <c r="G5858" t="s">
        <v>61</v>
      </c>
      <c r="H5858" t="s">
        <v>75</v>
      </c>
      <c r="I5858" t="s">
        <v>24</v>
      </c>
      <c r="J5858" t="s">
        <v>34</v>
      </c>
      <c r="K5858" t="s">
        <v>44</v>
      </c>
      <c r="L5858" t="s">
        <v>12451</v>
      </c>
      <c r="M5858">
        <v>8</v>
      </c>
      <c r="N5858">
        <v>2974</v>
      </c>
      <c r="O5858">
        <v>0.15</v>
      </c>
      <c r="P5858">
        <v>20223.2</v>
      </c>
      <c r="Q5858">
        <v>7013.86</v>
      </c>
      <c r="R5858">
        <v>34.68</v>
      </c>
    </row>
    <row r="5859" spans="1:18" x14ac:dyDescent="0.3">
      <c r="A5859" t="s">
        <v>12452</v>
      </c>
      <c r="B5859" s="1">
        <v>45060</v>
      </c>
      <c r="C5859" s="1">
        <v>45060</v>
      </c>
      <c r="D5859" t="s">
        <v>38</v>
      </c>
      <c r="E5859" t="s">
        <v>1331</v>
      </c>
      <c r="F5859" t="s">
        <v>315</v>
      </c>
      <c r="G5859" t="s">
        <v>22</v>
      </c>
      <c r="H5859" t="s">
        <v>23</v>
      </c>
      <c r="I5859" t="s">
        <v>63</v>
      </c>
      <c r="J5859" t="s">
        <v>108</v>
      </c>
      <c r="K5859" t="s">
        <v>118</v>
      </c>
      <c r="L5859" t="s">
        <v>12453</v>
      </c>
      <c r="M5859">
        <v>6</v>
      </c>
      <c r="N5859">
        <v>1779</v>
      </c>
      <c r="O5859">
        <v>0.15</v>
      </c>
      <c r="P5859">
        <v>9072.9</v>
      </c>
      <c r="Q5859">
        <v>2830.81</v>
      </c>
      <c r="R5859">
        <v>31.2</v>
      </c>
    </row>
    <row r="5860" spans="1:18" x14ac:dyDescent="0.3">
      <c r="A5860" t="s">
        <v>12454</v>
      </c>
      <c r="B5860" s="1">
        <v>44969</v>
      </c>
      <c r="C5860" s="1">
        <v>44971</v>
      </c>
      <c r="D5860" t="s">
        <v>38</v>
      </c>
      <c r="E5860" t="s">
        <v>293</v>
      </c>
      <c r="F5860" t="s">
        <v>363</v>
      </c>
      <c r="G5860" t="s">
        <v>41</v>
      </c>
      <c r="H5860" t="s">
        <v>75</v>
      </c>
      <c r="I5860" t="s">
        <v>70</v>
      </c>
      <c r="J5860" t="s">
        <v>34</v>
      </c>
      <c r="K5860" t="s">
        <v>113</v>
      </c>
      <c r="L5860" t="s">
        <v>12455</v>
      </c>
      <c r="M5860">
        <v>7</v>
      </c>
      <c r="N5860">
        <v>3443</v>
      </c>
      <c r="O5860">
        <v>0.1</v>
      </c>
      <c r="P5860">
        <v>21690.9</v>
      </c>
      <c r="Q5860">
        <v>6855.18</v>
      </c>
      <c r="R5860">
        <v>31.6</v>
      </c>
    </row>
    <row r="5861" spans="1:18" x14ac:dyDescent="0.3">
      <c r="A5861" t="s">
        <v>12456</v>
      </c>
      <c r="B5861" s="1">
        <v>45122</v>
      </c>
      <c r="C5861" s="1">
        <v>45127</v>
      </c>
      <c r="D5861" t="s">
        <v>38</v>
      </c>
      <c r="E5861" t="s">
        <v>7678</v>
      </c>
      <c r="F5861" t="s">
        <v>142</v>
      </c>
      <c r="G5861" t="s">
        <v>41</v>
      </c>
      <c r="H5861" t="s">
        <v>75</v>
      </c>
      <c r="I5861" t="s">
        <v>33</v>
      </c>
      <c r="J5861" t="s">
        <v>25</v>
      </c>
      <c r="K5861" t="s">
        <v>26</v>
      </c>
      <c r="L5861" t="s">
        <v>12457</v>
      </c>
      <c r="M5861">
        <v>7</v>
      </c>
      <c r="N5861">
        <v>4023</v>
      </c>
      <c r="O5861">
        <v>0.2</v>
      </c>
      <c r="P5861">
        <v>22528.799999999999</v>
      </c>
      <c r="Q5861">
        <v>7002.79</v>
      </c>
      <c r="R5861">
        <v>31.08</v>
      </c>
    </row>
    <row r="5862" spans="1:18" x14ac:dyDescent="0.3">
      <c r="A5862" t="s">
        <v>12458</v>
      </c>
      <c r="B5862" s="1">
        <v>45424</v>
      </c>
      <c r="C5862" s="1">
        <v>45430</v>
      </c>
      <c r="D5862" t="s">
        <v>89</v>
      </c>
      <c r="E5862" t="s">
        <v>958</v>
      </c>
      <c r="F5862" t="s">
        <v>612</v>
      </c>
      <c r="G5862" t="s">
        <v>22</v>
      </c>
      <c r="H5862" t="s">
        <v>42</v>
      </c>
      <c r="I5862" t="s">
        <v>43</v>
      </c>
      <c r="J5862" t="s">
        <v>25</v>
      </c>
      <c r="K5862" t="s">
        <v>240</v>
      </c>
      <c r="L5862" t="s">
        <v>12459</v>
      </c>
      <c r="M5862">
        <v>5</v>
      </c>
      <c r="N5862">
        <v>917</v>
      </c>
      <c r="O5862">
        <v>0.2</v>
      </c>
      <c r="P5862">
        <v>3668</v>
      </c>
      <c r="Q5862">
        <v>1342.31</v>
      </c>
      <c r="R5862">
        <v>36.6</v>
      </c>
    </row>
    <row r="5863" spans="1:18" x14ac:dyDescent="0.3">
      <c r="A5863" t="s">
        <v>12460</v>
      </c>
      <c r="B5863" s="1">
        <v>45304</v>
      </c>
      <c r="C5863" s="1">
        <v>45310</v>
      </c>
      <c r="D5863" t="s">
        <v>19</v>
      </c>
      <c r="E5863" t="s">
        <v>30</v>
      </c>
      <c r="F5863" t="s">
        <v>340</v>
      </c>
      <c r="G5863" t="s">
        <v>61</v>
      </c>
      <c r="H5863" t="s">
        <v>96</v>
      </c>
      <c r="I5863" t="s">
        <v>63</v>
      </c>
      <c r="J5863" t="s">
        <v>25</v>
      </c>
      <c r="K5863" t="s">
        <v>26</v>
      </c>
      <c r="L5863" t="s">
        <v>12461</v>
      </c>
      <c r="M5863">
        <v>3</v>
      </c>
      <c r="N5863">
        <v>1221</v>
      </c>
      <c r="O5863">
        <v>0.2</v>
      </c>
      <c r="P5863">
        <v>2930.4</v>
      </c>
      <c r="Q5863">
        <v>1139.6099999999999</v>
      </c>
      <c r="R5863">
        <v>38.89</v>
      </c>
    </row>
    <row r="5864" spans="1:18" x14ac:dyDescent="0.3">
      <c r="A5864" t="s">
        <v>12462</v>
      </c>
      <c r="B5864" s="1">
        <v>45241</v>
      </c>
      <c r="C5864" s="1">
        <v>45242</v>
      </c>
      <c r="D5864" t="s">
        <v>19</v>
      </c>
      <c r="E5864" t="s">
        <v>3655</v>
      </c>
      <c r="F5864" t="s">
        <v>952</v>
      </c>
      <c r="G5864" t="s">
        <v>22</v>
      </c>
      <c r="H5864" t="s">
        <v>81</v>
      </c>
      <c r="I5864" t="s">
        <v>24</v>
      </c>
      <c r="J5864" t="s">
        <v>49</v>
      </c>
      <c r="K5864" t="s">
        <v>311</v>
      </c>
      <c r="L5864" t="s">
        <v>12463</v>
      </c>
      <c r="M5864">
        <v>7</v>
      </c>
      <c r="N5864">
        <v>3746</v>
      </c>
      <c r="O5864">
        <v>0.1</v>
      </c>
      <c r="P5864">
        <v>23599.8</v>
      </c>
      <c r="Q5864">
        <v>7851.95</v>
      </c>
      <c r="R5864">
        <v>33.270000000000003</v>
      </c>
    </row>
    <row r="5865" spans="1:18" x14ac:dyDescent="0.3">
      <c r="A5865" t="s">
        <v>12464</v>
      </c>
      <c r="B5865" s="1">
        <v>45609</v>
      </c>
      <c r="C5865" s="1">
        <v>45614</v>
      </c>
      <c r="D5865" t="s">
        <v>38</v>
      </c>
      <c r="E5865" t="s">
        <v>1560</v>
      </c>
      <c r="F5865" t="s">
        <v>304</v>
      </c>
      <c r="G5865" t="s">
        <v>22</v>
      </c>
      <c r="H5865" t="s">
        <v>81</v>
      </c>
      <c r="I5865" t="s">
        <v>24</v>
      </c>
      <c r="J5865" t="s">
        <v>97</v>
      </c>
      <c r="K5865" t="s">
        <v>103</v>
      </c>
      <c r="L5865" t="s">
        <v>3363</v>
      </c>
      <c r="M5865">
        <v>10</v>
      </c>
      <c r="N5865">
        <v>3070</v>
      </c>
      <c r="O5865">
        <v>0.05</v>
      </c>
      <c r="P5865">
        <v>29165</v>
      </c>
      <c r="Q5865">
        <v>7012.72</v>
      </c>
      <c r="R5865">
        <v>24.04</v>
      </c>
    </row>
    <row r="5866" spans="1:18" x14ac:dyDescent="0.3">
      <c r="A5866" t="s">
        <v>12465</v>
      </c>
      <c r="B5866" s="1">
        <v>45025</v>
      </c>
      <c r="C5866" s="1">
        <v>45032</v>
      </c>
      <c r="D5866" t="s">
        <v>38</v>
      </c>
      <c r="E5866" t="s">
        <v>2956</v>
      </c>
      <c r="F5866" t="s">
        <v>945</v>
      </c>
      <c r="G5866" t="s">
        <v>41</v>
      </c>
      <c r="H5866" t="s">
        <v>23</v>
      </c>
      <c r="I5866" t="s">
        <v>70</v>
      </c>
      <c r="J5866" t="s">
        <v>34</v>
      </c>
      <c r="K5866" t="s">
        <v>35</v>
      </c>
      <c r="L5866" t="s">
        <v>12466</v>
      </c>
      <c r="M5866">
        <v>10</v>
      </c>
      <c r="N5866">
        <v>2605</v>
      </c>
      <c r="O5866">
        <v>0.2</v>
      </c>
      <c r="P5866">
        <v>20840</v>
      </c>
      <c r="Q5866">
        <v>6231.29</v>
      </c>
      <c r="R5866">
        <v>29.9</v>
      </c>
    </row>
    <row r="5867" spans="1:18" x14ac:dyDescent="0.3">
      <c r="A5867" t="s">
        <v>12467</v>
      </c>
      <c r="B5867" s="1">
        <v>45065</v>
      </c>
      <c r="C5867" s="1">
        <v>45065</v>
      </c>
      <c r="D5867" t="s">
        <v>38</v>
      </c>
      <c r="E5867" t="s">
        <v>1244</v>
      </c>
      <c r="F5867" t="s">
        <v>770</v>
      </c>
      <c r="G5867" t="s">
        <v>41</v>
      </c>
      <c r="H5867" t="s">
        <v>96</v>
      </c>
      <c r="I5867" t="s">
        <v>63</v>
      </c>
      <c r="J5867" t="s">
        <v>25</v>
      </c>
      <c r="K5867" t="s">
        <v>240</v>
      </c>
      <c r="L5867" t="s">
        <v>12468</v>
      </c>
      <c r="M5867">
        <v>2</v>
      </c>
      <c r="N5867">
        <v>4110</v>
      </c>
      <c r="O5867">
        <v>0.15</v>
      </c>
      <c r="P5867">
        <v>6987</v>
      </c>
      <c r="Q5867">
        <v>2440.91</v>
      </c>
      <c r="R5867">
        <v>34.93</v>
      </c>
    </row>
    <row r="5868" spans="1:18" x14ac:dyDescent="0.3">
      <c r="A5868" t="s">
        <v>12469</v>
      </c>
      <c r="B5868" s="1">
        <v>45034</v>
      </c>
      <c r="C5868" s="1">
        <v>45038</v>
      </c>
      <c r="D5868" t="s">
        <v>89</v>
      </c>
      <c r="E5868" t="s">
        <v>5279</v>
      </c>
      <c r="F5868" t="s">
        <v>267</v>
      </c>
      <c r="G5868" t="s">
        <v>22</v>
      </c>
      <c r="H5868" t="s">
        <v>96</v>
      </c>
      <c r="I5868" t="s">
        <v>33</v>
      </c>
      <c r="J5868" t="s">
        <v>55</v>
      </c>
      <c r="K5868" t="s">
        <v>364</v>
      </c>
      <c r="L5868" t="s">
        <v>12470</v>
      </c>
      <c r="M5868">
        <v>6</v>
      </c>
      <c r="N5868">
        <v>369</v>
      </c>
      <c r="O5868">
        <v>0.2</v>
      </c>
      <c r="P5868">
        <v>1771.2</v>
      </c>
      <c r="Q5868">
        <v>393.41</v>
      </c>
      <c r="R5868">
        <v>22.21</v>
      </c>
    </row>
    <row r="5869" spans="1:18" x14ac:dyDescent="0.3">
      <c r="A5869" t="s">
        <v>12471</v>
      </c>
      <c r="B5869" s="1">
        <v>45120</v>
      </c>
      <c r="C5869" s="1">
        <v>45126</v>
      </c>
      <c r="D5869" t="s">
        <v>29</v>
      </c>
      <c r="E5869" t="s">
        <v>1130</v>
      </c>
      <c r="F5869" t="s">
        <v>383</v>
      </c>
      <c r="G5869" t="s">
        <v>61</v>
      </c>
      <c r="H5869" t="s">
        <v>23</v>
      </c>
      <c r="I5869" t="s">
        <v>33</v>
      </c>
      <c r="J5869" t="s">
        <v>25</v>
      </c>
      <c r="K5869" t="s">
        <v>290</v>
      </c>
      <c r="L5869" t="s">
        <v>8834</v>
      </c>
      <c r="M5869">
        <v>2</v>
      </c>
      <c r="N5869">
        <v>1506</v>
      </c>
      <c r="O5869">
        <v>0</v>
      </c>
      <c r="P5869">
        <v>3012</v>
      </c>
      <c r="Q5869">
        <v>698.42</v>
      </c>
      <c r="R5869">
        <v>23.19</v>
      </c>
    </row>
    <row r="5870" spans="1:18" x14ac:dyDescent="0.3">
      <c r="A5870" t="s">
        <v>12472</v>
      </c>
      <c r="B5870" s="1">
        <v>44969</v>
      </c>
      <c r="C5870" s="1">
        <v>44974</v>
      </c>
      <c r="D5870" t="s">
        <v>89</v>
      </c>
      <c r="E5870" t="s">
        <v>2717</v>
      </c>
      <c r="F5870" t="s">
        <v>531</v>
      </c>
      <c r="G5870" t="s">
        <v>61</v>
      </c>
      <c r="H5870" t="s">
        <v>23</v>
      </c>
      <c r="I5870" t="s">
        <v>70</v>
      </c>
      <c r="J5870" t="s">
        <v>34</v>
      </c>
      <c r="K5870" t="s">
        <v>152</v>
      </c>
      <c r="L5870" t="s">
        <v>12473</v>
      </c>
      <c r="M5870">
        <v>8</v>
      </c>
      <c r="N5870">
        <v>860</v>
      </c>
      <c r="O5870">
        <v>0.1</v>
      </c>
      <c r="P5870">
        <v>6192</v>
      </c>
      <c r="Q5870">
        <v>2140.06</v>
      </c>
      <c r="R5870">
        <v>34.56</v>
      </c>
    </row>
    <row r="5871" spans="1:18" x14ac:dyDescent="0.3">
      <c r="A5871" t="s">
        <v>12474</v>
      </c>
      <c r="B5871" s="1">
        <v>45095</v>
      </c>
      <c r="C5871" s="1">
        <v>45097</v>
      </c>
      <c r="D5871" t="s">
        <v>89</v>
      </c>
      <c r="E5871" t="s">
        <v>958</v>
      </c>
      <c r="F5871" t="s">
        <v>336</v>
      </c>
      <c r="G5871" t="s">
        <v>61</v>
      </c>
      <c r="H5871" t="s">
        <v>81</v>
      </c>
      <c r="I5871" t="s">
        <v>70</v>
      </c>
      <c r="J5871" t="s">
        <v>108</v>
      </c>
      <c r="K5871" t="s">
        <v>128</v>
      </c>
      <c r="L5871" t="s">
        <v>8724</v>
      </c>
      <c r="M5871">
        <v>5</v>
      </c>
      <c r="N5871">
        <v>1640</v>
      </c>
      <c r="O5871">
        <v>0.15</v>
      </c>
      <c r="P5871">
        <v>6970</v>
      </c>
      <c r="Q5871">
        <v>1918.92</v>
      </c>
      <c r="R5871">
        <v>27.53</v>
      </c>
    </row>
    <row r="5872" spans="1:18" x14ac:dyDescent="0.3">
      <c r="A5872" t="s">
        <v>12475</v>
      </c>
      <c r="B5872" s="1">
        <v>45280</v>
      </c>
      <c r="C5872" s="1">
        <v>45283</v>
      </c>
      <c r="D5872" t="s">
        <v>29</v>
      </c>
      <c r="E5872" t="s">
        <v>3650</v>
      </c>
      <c r="F5872" t="s">
        <v>870</v>
      </c>
      <c r="G5872" t="s">
        <v>41</v>
      </c>
      <c r="H5872" t="s">
        <v>62</v>
      </c>
      <c r="I5872" t="s">
        <v>70</v>
      </c>
      <c r="J5872" t="s">
        <v>97</v>
      </c>
      <c r="K5872" t="s">
        <v>157</v>
      </c>
      <c r="L5872" t="s">
        <v>12476</v>
      </c>
      <c r="M5872">
        <v>1</v>
      </c>
      <c r="N5872">
        <v>3633</v>
      </c>
      <c r="O5872">
        <v>0</v>
      </c>
      <c r="P5872">
        <v>3633</v>
      </c>
      <c r="Q5872">
        <v>1253.8</v>
      </c>
      <c r="R5872">
        <v>34.51</v>
      </c>
    </row>
    <row r="5873" spans="1:18" x14ac:dyDescent="0.3">
      <c r="A5873" t="s">
        <v>12477</v>
      </c>
      <c r="B5873" s="1">
        <v>45287</v>
      </c>
      <c r="C5873" s="1">
        <v>45294</v>
      </c>
      <c r="D5873" t="s">
        <v>38</v>
      </c>
      <c r="E5873" t="s">
        <v>1021</v>
      </c>
      <c r="F5873" t="s">
        <v>757</v>
      </c>
      <c r="G5873" t="s">
        <v>22</v>
      </c>
      <c r="H5873" t="s">
        <v>42</v>
      </c>
      <c r="I5873" t="s">
        <v>70</v>
      </c>
      <c r="J5873" t="s">
        <v>55</v>
      </c>
      <c r="K5873" t="s">
        <v>86</v>
      </c>
      <c r="L5873" t="s">
        <v>12478</v>
      </c>
      <c r="M5873">
        <v>6</v>
      </c>
      <c r="N5873">
        <v>4847</v>
      </c>
      <c r="O5873">
        <v>0</v>
      </c>
      <c r="P5873">
        <v>29082</v>
      </c>
      <c r="Q5873">
        <v>10010.57</v>
      </c>
      <c r="R5873">
        <v>34.42</v>
      </c>
    </row>
    <row r="5874" spans="1:18" x14ac:dyDescent="0.3">
      <c r="A5874" t="s">
        <v>12479</v>
      </c>
      <c r="B5874" s="1">
        <v>45520</v>
      </c>
      <c r="C5874" s="1">
        <v>45522</v>
      </c>
      <c r="D5874" t="s">
        <v>38</v>
      </c>
      <c r="E5874" t="s">
        <v>2951</v>
      </c>
      <c r="F5874" t="s">
        <v>399</v>
      </c>
      <c r="G5874" t="s">
        <v>22</v>
      </c>
      <c r="H5874" t="s">
        <v>75</v>
      </c>
      <c r="I5874" t="s">
        <v>70</v>
      </c>
      <c r="J5874" t="s">
        <v>97</v>
      </c>
      <c r="K5874" t="s">
        <v>181</v>
      </c>
      <c r="L5874" t="s">
        <v>12480</v>
      </c>
      <c r="M5874">
        <v>7</v>
      </c>
      <c r="N5874">
        <v>4693</v>
      </c>
      <c r="O5874">
        <v>0.15</v>
      </c>
      <c r="P5874">
        <v>27923.35</v>
      </c>
      <c r="Q5874">
        <v>10753.95</v>
      </c>
      <c r="R5874">
        <v>38.51</v>
      </c>
    </row>
    <row r="5875" spans="1:18" x14ac:dyDescent="0.3">
      <c r="A5875" t="s">
        <v>12481</v>
      </c>
      <c r="B5875" s="1">
        <v>45384</v>
      </c>
      <c r="C5875" s="1">
        <v>45388</v>
      </c>
      <c r="D5875" t="s">
        <v>38</v>
      </c>
      <c r="E5875" t="s">
        <v>749</v>
      </c>
      <c r="F5875" t="s">
        <v>315</v>
      </c>
      <c r="G5875" t="s">
        <v>22</v>
      </c>
      <c r="H5875" t="s">
        <v>62</v>
      </c>
      <c r="I5875" t="s">
        <v>70</v>
      </c>
      <c r="J5875" t="s">
        <v>108</v>
      </c>
      <c r="K5875" t="s">
        <v>118</v>
      </c>
      <c r="L5875" t="s">
        <v>12482</v>
      </c>
      <c r="M5875">
        <v>9</v>
      </c>
      <c r="N5875">
        <v>3523</v>
      </c>
      <c r="O5875">
        <v>0.2</v>
      </c>
      <c r="P5875">
        <v>25365.599999999999</v>
      </c>
      <c r="Q5875">
        <v>9770.7900000000009</v>
      </c>
      <c r="R5875">
        <v>38.520000000000003</v>
      </c>
    </row>
    <row r="5876" spans="1:18" x14ac:dyDescent="0.3">
      <c r="A5876" t="s">
        <v>12483</v>
      </c>
      <c r="B5876" s="1">
        <v>45426</v>
      </c>
      <c r="C5876" s="1">
        <v>45429</v>
      </c>
      <c r="D5876" t="s">
        <v>29</v>
      </c>
      <c r="E5876" t="s">
        <v>1116</v>
      </c>
      <c r="F5876" t="s">
        <v>1042</v>
      </c>
      <c r="G5876" t="s">
        <v>22</v>
      </c>
      <c r="H5876" t="s">
        <v>62</v>
      </c>
      <c r="I5876" t="s">
        <v>24</v>
      </c>
      <c r="J5876" t="s">
        <v>49</v>
      </c>
      <c r="K5876" t="s">
        <v>500</v>
      </c>
      <c r="L5876" t="s">
        <v>3349</v>
      </c>
      <c r="M5876">
        <v>5</v>
      </c>
      <c r="N5876">
        <v>4973</v>
      </c>
      <c r="O5876">
        <v>0.1</v>
      </c>
      <c r="P5876">
        <v>22378.5</v>
      </c>
      <c r="Q5876">
        <v>6276.23</v>
      </c>
      <c r="R5876">
        <v>28.05</v>
      </c>
    </row>
    <row r="5877" spans="1:18" x14ac:dyDescent="0.3">
      <c r="A5877" t="s">
        <v>12484</v>
      </c>
      <c r="B5877" s="1">
        <v>45198</v>
      </c>
      <c r="C5877" s="1">
        <v>45204</v>
      </c>
      <c r="D5877" t="s">
        <v>89</v>
      </c>
      <c r="E5877" t="s">
        <v>2627</v>
      </c>
      <c r="F5877" t="s">
        <v>185</v>
      </c>
      <c r="G5877" t="s">
        <v>61</v>
      </c>
      <c r="H5877" t="s">
        <v>69</v>
      </c>
      <c r="I5877" t="s">
        <v>63</v>
      </c>
      <c r="J5877" t="s">
        <v>34</v>
      </c>
      <c r="K5877" t="s">
        <v>113</v>
      </c>
      <c r="L5877" t="s">
        <v>12485</v>
      </c>
      <c r="M5877">
        <v>8</v>
      </c>
      <c r="N5877">
        <v>4333</v>
      </c>
      <c r="O5877">
        <v>0.2</v>
      </c>
      <c r="P5877">
        <v>27731.200000000001</v>
      </c>
      <c r="Q5877">
        <v>10263.14</v>
      </c>
      <c r="R5877">
        <v>37.01</v>
      </c>
    </row>
    <row r="5878" spans="1:18" x14ac:dyDescent="0.3">
      <c r="A5878" t="s">
        <v>12486</v>
      </c>
      <c r="B5878" s="1">
        <v>45292</v>
      </c>
      <c r="C5878" s="1">
        <v>45295</v>
      </c>
      <c r="D5878" t="s">
        <v>38</v>
      </c>
      <c r="E5878" t="s">
        <v>254</v>
      </c>
      <c r="F5878" t="s">
        <v>267</v>
      </c>
      <c r="G5878" t="s">
        <v>22</v>
      </c>
      <c r="H5878" t="s">
        <v>96</v>
      </c>
      <c r="I5878" t="s">
        <v>70</v>
      </c>
      <c r="J5878" t="s">
        <v>34</v>
      </c>
      <c r="K5878" t="s">
        <v>152</v>
      </c>
      <c r="L5878" t="s">
        <v>12487</v>
      </c>
      <c r="M5878">
        <v>7</v>
      </c>
      <c r="N5878">
        <v>3939</v>
      </c>
      <c r="O5878">
        <v>0.05</v>
      </c>
      <c r="P5878">
        <v>26194.35</v>
      </c>
      <c r="Q5878">
        <v>9631.5499999999993</v>
      </c>
      <c r="R5878">
        <v>36.770000000000003</v>
      </c>
    </row>
    <row r="5879" spans="1:18" x14ac:dyDescent="0.3">
      <c r="A5879" t="s">
        <v>12488</v>
      </c>
      <c r="B5879" s="1">
        <v>45615</v>
      </c>
      <c r="C5879" s="1">
        <v>45622</v>
      </c>
      <c r="D5879" t="s">
        <v>19</v>
      </c>
      <c r="E5879" t="s">
        <v>6113</v>
      </c>
      <c r="F5879" t="s">
        <v>200</v>
      </c>
      <c r="G5879" t="s">
        <v>41</v>
      </c>
      <c r="H5879" t="s">
        <v>75</v>
      </c>
      <c r="I5879" t="s">
        <v>70</v>
      </c>
      <c r="J5879" t="s">
        <v>49</v>
      </c>
      <c r="K5879" t="s">
        <v>311</v>
      </c>
      <c r="L5879" t="s">
        <v>4376</v>
      </c>
      <c r="M5879">
        <v>5</v>
      </c>
      <c r="N5879">
        <v>3624</v>
      </c>
      <c r="O5879">
        <v>0.15</v>
      </c>
      <c r="P5879">
        <v>15402</v>
      </c>
      <c r="Q5879">
        <v>3213.29</v>
      </c>
      <c r="R5879">
        <v>20.86</v>
      </c>
    </row>
    <row r="5880" spans="1:18" x14ac:dyDescent="0.3">
      <c r="A5880" t="s">
        <v>12489</v>
      </c>
      <c r="B5880" s="1">
        <v>45108</v>
      </c>
      <c r="C5880" s="1">
        <v>45115</v>
      </c>
      <c r="D5880" t="s">
        <v>38</v>
      </c>
      <c r="E5880" t="s">
        <v>973</v>
      </c>
      <c r="F5880" t="s">
        <v>217</v>
      </c>
      <c r="G5880" t="s">
        <v>41</v>
      </c>
      <c r="H5880" t="s">
        <v>23</v>
      </c>
      <c r="I5880" t="s">
        <v>43</v>
      </c>
      <c r="J5880" t="s">
        <v>34</v>
      </c>
      <c r="K5880" t="s">
        <v>76</v>
      </c>
      <c r="L5880" t="s">
        <v>12490</v>
      </c>
      <c r="M5880">
        <v>4</v>
      </c>
      <c r="N5880">
        <v>4749</v>
      </c>
      <c r="O5880">
        <v>0.05</v>
      </c>
      <c r="P5880">
        <v>18046.2</v>
      </c>
      <c r="Q5880">
        <v>6463.79</v>
      </c>
      <c r="R5880">
        <v>35.82</v>
      </c>
    </row>
    <row r="5881" spans="1:18" x14ac:dyDescent="0.3">
      <c r="A5881" t="s">
        <v>12491</v>
      </c>
      <c r="B5881" s="1">
        <v>45540</v>
      </c>
      <c r="C5881" s="1">
        <v>45544</v>
      </c>
      <c r="D5881" t="s">
        <v>38</v>
      </c>
      <c r="E5881" t="s">
        <v>2764</v>
      </c>
      <c r="F5881" t="s">
        <v>363</v>
      </c>
      <c r="G5881" t="s">
        <v>61</v>
      </c>
      <c r="H5881" t="s">
        <v>42</v>
      </c>
      <c r="I5881" t="s">
        <v>33</v>
      </c>
      <c r="J5881" t="s">
        <v>34</v>
      </c>
      <c r="K5881" t="s">
        <v>35</v>
      </c>
      <c r="L5881" t="s">
        <v>12492</v>
      </c>
      <c r="M5881">
        <v>1</v>
      </c>
      <c r="N5881">
        <v>294</v>
      </c>
      <c r="O5881">
        <v>0.1</v>
      </c>
      <c r="P5881">
        <v>264.60000000000002</v>
      </c>
      <c r="Q5881">
        <v>90.84</v>
      </c>
      <c r="R5881">
        <v>34.33</v>
      </c>
    </row>
    <row r="5882" spans="1:18" x14ac:dyDescent="0.3">
      <c r="A5882" t="s">
        <v>12493</v>
      </c>
      <c r="B5882" s="1">
        <v>44933</v>
      </c>
      <c r="C5882" s="1">
        <v>44935</v>
      </c>
      <c r="D5882" t="s">
        <v>29</v>
      </c>
      <c r="E5882" t="s">
        <v>2098</v>
      </c>
      <c r="F5882" t="s">
        <v>945</v>
      </c>
      <c r="G5882" t="s">
        <v>22</v>
      </c>
      <c r="H5882" t="s">
        <v>69</v>
      </c>
      <c r="I5882" t="s">
        <v>33</v>
      </c>
      <c r="J5882" t="s">
        <v>108</v>
      </c>
      <c r="K5882" t="s">
        <v>109</v>
      </c>
      <c r="L5882" t="s">
        <v>12494</v>
      </c>
      <c r="M5882">
        <v>5</v>
      </c>
      <c r="N5882">
        <v>3702</v>
      </c>
      <c r="O5882">
        <v>0.2</v>
      </c>
      <c r="P5882">
        <v>14808</v>
      </c>
      <c r="Q5882">
        <v>4618.1899999999996</v>
      </c>
      <c r="R5882">
        <v>31.19</v>
      </c>
    </row>
    <row r="5883" spans="1:18" x14ac:dyDescent="0.3">
      <c r="A5883" t="s">
        <v>12495</v>
      </c>
      <c r="B5883" s="1">
        <v>45358</v>
      </c>
      <c r="C5883" s="1">
        <v>45364</v>
      </c>
      <c r="D5883" t="s">
        <v>89</v>
      </c>
      <c r="E5883" t="s">
        <v>1949</v>
      </c>
      <c r="F5883" t="s">
        <v>474</v>
      </c>
      <c r="G5883" t="s">
        <v>41</v>
      </c>
      <c r="H5883" t="s">
        <v>96</v>
      </c>
      <c r="I5883" t="s">
        <v>70</v>
      </c>
      <c r="J5883" t="s">
        <v>55</v>
      </c>
      <c r="K5883" t="s">
        <v>364</v>
      </c>
      <c r="L5883" t="s">
        <v>12496</v>
      </c>
      <c r="M5883">
        <v>10</v>
      </c>
      <c r="N5883">
        <v>3126</v>
      </c>
      <c r="O5883">
        <v>0.1</v>
      </c>
      <c r="P5883">
        <v>28134</v>
      </c>
      <c r="Q5883">
        <v>9030.0499999999993</v>
      </c>
      <c r="R5883">
        <v>32.1</v>
      </c>
    </row>
    <row r="5884" spans="1:18" x14ac:dyDescent="0.3">
      <c r="A5884" t="s">
        <v>12497</v>
      </c>
      <c r="B5884" s="1">
        <v>45473</v>
      </c>
      <c r="C5884" s="1">
        <v>45475</v>
      </c>
      <c r="D5884" t="s">
        <v>19</v>
      </c>
      <c r="E5884" t="s">
        <v>3249</v>
      </c>
      <c r="F5884" t="s">
        <v>263</v>
      </c>
      <c r="G5884" t="s">
        <v>41</v>
      </c>
      <c r="H5884" t="s">
        <v>42</v>
      </c>
      <c r="I5884" t="s">
        <v>33</v>
      </c>
      <c r="J5884" t="s">
        <v>25</v>
      </c>
      <c r="K5884" t="s">
        <v>26</v>
      </c>
      <c r="L5884" t="s">
        <v>12498</v>
      </c>
      <c r="M5884">
        <v>1</v>
      </c>
      <c r="N5884">
        <v>2374</v>
      </c>
      <c r="O5884">
        <v>0.1</v>
      </c>
      <c r="P5884">
        <v>2136.6</v>
      </c>
      <c r="Q5884">
        <v>629.73</v>
      </c>
      <c r="R5884">
        <v>29.47</v>
      </c>
    </row>
    <row r="5885" spans="1:18" x14ac:dyDescent="0.3">
      <c r="A5885" t="s">
        <v>12499</v>
      </c>
      <c r="B5885" s="1">
        <v>44958</v>
      </c>
      <c r="C5885" s="1">
        <v>44960</v>
      </c>
      <c r="D5885" t="s">
        <v>89</v>
      </c>
      <c r="E5885" t="s">
        <v>3043</v>
      </c>
      <c r="F5885" t="s">
        <v>228</v>
      </c>
      <c r="G5885" t="s">
        <v>41</v>
      </c>
      <c r="H5885" t="s">
        <v>75</v>
      </c>
      <c r="I5885" t="s">
        <v>43</v>
      </c>
      <c r="J5885" t="s">
        <v>49</v>
      </c>
      <c r="K5885" t="s">
        <v>64</v>
      </c>
      <c r="L5885" t="s">
        <v>12500</v>
      </c>
      <c r="M5885">
        <v>3</v>
      </c>
      <c r="N5885">
        <v>3993</v>
      </c>
      <c r="O5885">
        <v>0.05</v>
      </c>
      <c r="P5885">
        <v>11380.05</v>
      </c>
      <c r="Q5885">
        <v>4157.5600000000004</v>
      </c>
      <c r="R5885">
        <v>36.53</v>
      </c>
    </row>
    <row r="5886" spans="1:18" x14ac:dyDescent="0.3">
      <c r="A5886" t="s">
        <v>12501</v>
      </c>
      <c r="B5886" s="1">
        <v>45283</v>
      </c>
      <c r="C5886" s="1">
        <v>45290</v>
      </c>
      <c r="D5886" t="s">
        <v>19</v>
      </c>
      <c r="E5886" t="s">
        <v>1943</v>
      </c>
      <c r="F5886" t="s">
        <v>194</v>
      </c>
      <c r="G5886" t="s">
        <v>22</v>
      </c>
      <c r="H5886" t="s">
        <v>32</v>
      </c>
      <c r="I5886" t="s">
        <v>70</v>
      </c>
      <c r="J5886" t="s">
        <v>34</v>
      </c>
      <c r="K5886" t="s">
        <v>76</v>
      </c>
      <c r="L5886" t="s">
        <v>12502</v>
      </c>
      <c r="M5886">
        <v>9</v>
      </c>
      <c r="N5886">
        <v>561</v>
      </c>
      <c r="O5886">
        <v>0.1</v>
      </c>
      <c r="P5886">
        <v>4544.1000000000004</v>
      </c>
      <c r="Q5886">
        <v>989.3</v>
      </c>
      <c r="R5886">
        <v>21.77</v>
      </c>
    </row>
    <row r="5887" spans="1:18" x14ac:dyDescent="0.3">
      <c r="A5887" t="s">
        <v>12503</v>
      </c>
      <c r="B5887" s="1">
        <v>45566</v>
      </c>
      <c r="C5887" s="1">
        <v>45571</v>
      </c>
      <c r="D5887" t="s">
        <v>19</v>
      </c>
      <c r="E5887" t="s">
        <v>1696</v>
      </c>
      <c r="F5887" t="s">
        <v>546</v>
      </c>
      <c r="G5887" t="s">
        <v>22</v>
      </c>
      <c r="H5887" t="s">
        <v>96</v>
      </c>
      <c r="I5887" t="s">
        <v>33</v>
      </c>
      <c r="J5887" t="s">
        <v>97</v>
      </c>
      <c r="K5887" t="s">
        <v>181</v>
      </c>
      <c r="L5887" t="s">
        <v>12504</v>
      </c>
      <c r="M5887">
        <v>10</v>
      </c>
      <c r="N5887">
        <v>500</v>
      </c>
      <c r="O5887">
        <v>0.05</v>
      </c>
      <c r="P5887">
        <v>4750</v>
      </c>
      <c r="Q5887">
        <v>1235.6400000000001</v>
      </c>
      <c r="R5887">
        <v>26.01</v>
      </c>
    </row>
    <row r="5888" spans="1:18" x14ac:dyDescent="0.3">
      <c r="A5888" t="s">
        <v>12505</v>
      </c>
      <c r="B5888" s="1">
        <v>45385</v>
      </c>
      <c r="C5888" s="1">
        <v>45391</v>
      </c>
      <c r="D5888" t="s">
        <v>29</v>
      </c>
      <c r="E5888" t="s">
        <v>799</v>
      </c>
      <c r="F5888" t="s">
        <v>546</v>
      </c>
      <c r="G5888" t="s">
        <v>41</v>
      </c>
      <c r="H5888" t="s">
        <v>42</v>
      </c>
      <c r="I5888" t="s">
        <v>70</v>
      </c>
      <c r="J5888" t="s">
        <v>55</v>
      </c>
      <c r="K5888" t="s">
        <v>364</v>
      </c>
      <c r="L5888" t="s">
        <v>12506</v>
      </c>
      <c r="M5888">
        <v>10</v>
      </c>
      <c r="N5888">
        <v>154</v>
      </c>
      <c r="O5888">
        <v>0.05</v>
      </c>
      <c r="P5888">
        <v>1463</v>
      </c>
      <c r="Q5888">
        <v>520.6</v>
      </c>
      <c r="R5888">
        <v>35.58</v>
      </c>
    </row>
    <row r="5889" spans="1:18" x14ac:dyDescent="0.3">
      <c r="A5889" t="s">
        <v>12507</v>
      </c>
      <c r="B5889" s="1">
        <v>45377</v>
      </c>
      <c r="C5889" s="1">
        <v>45383</v>
      </c>
      <c r="D5889" t="s">
        <v>38</v>
      </c>
      <c r="E5889" t="s">
        <v>423</v>
      </c>
      <c r="F5889" t="s">
        <v>310</v>
      </c>
      <c r="G5889" t="s">
        <v>22</v>
      </c>
      <c r="H5889" t="s">
        <v>75</v>
      </c>
      <c r="I5889" t="s">
        <v>33</v>
      </c>
      <c r="J5889" t="s">
        <v>55</v>
      </c>
      <c r="K5889" t="s">
        <v>56</v>
      </c>
      <c r="L5889" t="s">
        <v>12508</v>
      </c>
      <c r="M5889">
        <v>4</v>
      </c>
      <c r="N5889">
        <v>3346</v>
      </c>
      <c r="O5889">
        <v>0.1</v>
      </c>
      <c r="P5889">
        <v>12045.6</v>
      </c>
      <c r="Q5889">
        <v>4062.2</v>
      </c>
      <c r="R5889">
        <v>33.72</v>
      </c>
    </row>
    <row r="5890" spans="1:18" x14ac:dyDescent="0.3">
      <c r="A5890" t="s">
        <v>12509</v>
      </c>
      <c r="B5890" s="1">
        <v>45187</v>
      </c>
      <c r="C5890" s="1">
        <v>45191</v>
      </c>
      <c r="D5890" t="s">
        <v>89</v>
      </c>
      <c r="E5890" t="s">
        <v>3624</v>
      </c>
      <c r="F5890" t="s">
        <v>60</v>
      </c>
      <c r="G5890" t="s">
        <v>41</v>
      </c>
      <c r="H5890" t="s">
        <v>96</v>
      </c>
      <c r="I5890" t="s">
        <v>70</v>
      </c>
      <c r="J5890" t="s">
        <v>108</v>
      </c>
      <c r="K5890" t="s">
        <v>118</v>
      </c>
      <c r="L5890" t="s">
        <v>4305</v>
      </c>
      <c r="M5890">
        <v>2</v>
      </c>
      <c r="N5890">
        <v>3429</v>
      </c>
      <c r="O5890">
        <v>0.15</v>
      </c>
      <c r="P5890">
        <v>5829.3</v>
      </c>
      <c r="Q5890">
        <v>1817.2</v>
      </c>
      <c r="R5890">
        <v>31.17</v>
      </c>
    </row>
    <row r="5891" spans="1:18" x14ac:dyDescent="0.3">
      <c r="A5891" t="s">
        <v>12510</v>
      </c>
      <c r="B5891" s="1">
        <v>45648</v>
      </c>
      <c r="C5891" s="1">
        <v>45650</v>
      </c>
      <c r="D5891" t="s">
        <v>38</v>
      </c>
      <c r="E5891" t="s">
        <v>2502</v>
      </c>
      <c r="F5891" t="s">
        <v>272</v>
      </c>
      <c r="G5891" t="s">
        <v>61</v>
      </c>
      <c r="H5891" t="s">
        <v>23</v>
      </c>
      <c r="I5891" t="s">
        <v>24</v>
      </c>
      <c r="J5891" t="s">
        <v>49</v>
      </c>
      <c r="K5891" t="s">
        <v>50</v>
      </c>
      <c r="L5891" t="s">
        <v>12511</v>
      </c>
      <c r="M5891">
        <v>7</v>
      </c>
      <c r="N5891">
        <v>221</v>
      </c>
      <c r="O5891">
        <v>0</v>
      </c>
      <c r="P5891">
        <v>1547</v>
      </c>
      <c r="Q5891">
        <v>492.22</v>
      </c>
      <c r="R5891">
        <v>31.82</v>
      </c>
    </row>
    <row r="5892" spans="1:18" x14ac:dyDescent="0.3">
      <c r="A5892" t="s">
        <v>12512</v>
      </c>
      <c r="B5892" s="1">
        <v>44931</v>
      </c>
      <c r="C5892" s="1">
        <v>44937</v>
      </c>
      <c r="D5892" t="s">
        <v>29</v>
      </c>
      <c r="E5892" t="s">
        <v>3592</v>
      </c>
      <c r="F5892" t="s">
        <v>891</v>
      </c>
      <c r="G5892" t="s">
        <v>61</v>
      </c>
      <c r="H5892" t="s">
        <v>96</v>
      </c>
      <c r="I5892" t="s">
        <v>70</v>
      </c>
      <c r="J5892" t="s">
        <v>97</v>
      </c>
      <c r="K5892" t="s">
        <v>181</v>
      </c>
      <c r="L5892" t="s">
        <v>4683</v>
      </c>
      <c r="M5892">
        <v>2</v>
      </c>
      <c r="N5892">
        <v>979</v>
      </c>
      <c r="O5892">
        <v>0.1</v>
      </c>
      <c r="P5892">
        <v>1762.2</v>
      </c>
      <c r="Q5892">
        <v>406.96</v>
      </c>
      <c r="R5892">
        <v>23.09</v>
      </c>
    </row>
    <row r="5893" spans="1:18" x14ac:dyDescent="0.3">
      <c r="A5893" t="s">
        <v>12513</v>
      </c>
      <c r="B5893" s="1">
        <v>45353</v>
      </c>
      <c r="C5893" s="1">
        <v>45355</v>
      </c>
      <c r="D5893" t="s">
        <v>19</v>
      </c>
      <c r="E5893" t="s">
        <v>318</v>
      </c>
      <c r="F5893" t="s">
        <v>286</v>
      </c>
      <c r="G5893" t="s">
        <v>22</v>
      </c>
      <c r="H5893" t="s">
        <v>96</v>
      </c>
      <c r="I5893" t="s">
        <v>33</v>
      </c>
      <c r="J5893" t="s">
        <v>25</v>
      </c>
      <c r="K5893" t="s">
        <v>290</v>
      </c>
      <c r="L5893" t="s">
        <v>12514</v>
      </c>
      <c r="M5893">
        <v>4</v>
      </c>
      <c r="N5893">
        <v>911</v>
      </c>
      <c r="O5893">
        <v>0</v>
      </c>
      <c r="P5893">
        <v>3644</v>
      </c>
      <c r="Q5893">
        <v>1231.46</v>
      </c>
      <c r="R5893">
        <v>33.79</v>
      </c>
    </row>
    <row r="5894" spans="1:18" x14ac:dyDescent="0.3">
      <c r="A5894" t="s">
        <v>12515</v>
      </c>
      <c r="B5894" s="1">
        <v>45047</v>
      </c>
      <c r="C5894" s="1">
        <v>45048</v>
      </c>
      <c r="D5894" t="s">
        <v>38</v>
      </c>
      <c r="E5894" t="s">
        <v>1885</v>
      </c>
      <c r="F5894" t="s">
        <v>514</v>
      </c>
      <c r="G5894" t="s">
        <v>41</v>
      </c>
      <c r="H5894" t="s">
        <v>75</v>
      </c>
      <c r="I5894" t="s">
        <v>24</v>
      </c>
      <c r="J5894" t="s">
        <v>137</v>
      </c>
      <c r="K5894" t="s">
        <v>138</v>
      </c>
      <c r="L5894" t="s">
        <v>12516</v>
      </c>
      <c r="M5894">
        <v>2</v>
      </c>
      <c r="N5894">
        <v>1424</v>
      </c>
      <c r="O5894">
        <v>0.05</v>
      </c>
      <c r="P5894">
        <v>2705.6</v>
      </c>
      <c r="Q5894">
        <v>545.55999999999995</v>
      </c>
      <c r="R5894">
        <v>20.16</v>
      </c>
    </row>
    <row r="5895" spans="1:18" x14ac:dyDescent="0.3">
      <c r="A5895" t="s">
        <v>12517</v>
      </c>
      <c r="B5895" s="1">
        <v>45602</v>
      </c>
      <c r="C5895" s="1">
        <v>45605</v>
      </c>
      <c r="D5895" t="s">
        <v>38</v>
      </c>
      <c r="E5895" t="s">
        <v>3346</v>
      </c>
      <c r="F5895" t="s">
        <v>322</v>
      </c>
      <c r="G5895" t="s">
        <v>22</v>
      </c>
      <c r="H5895" t="s">
        <v>62</v>
      </c>
      <c r="I5895" t="s">
        <v>70</v>
      </c>
      <c r="J5895" t="s">
        <v>137</v>
      </c>
      <c r="K5895" t="s">
        <v>232</v>
      </c>
      <c r="L5895" t="s">
        <v>12518</v>
      </c>
      <c r="M5895">
        <v>2</v>
      </c>
      <c r="N5895">
        <v>4064</v>
      </c>
      <c r="O5895">
        <v>0</v>
      </c>
      <c r="P5895">
        <v>8128</v>
      </c>
      <c r="Q5895">
        <v>2260.94</v>
      </c>
      <c r="R5895">
        <v>27.82</v>
      </c>
    </row>
    <row r="5896" spans="1:18" x14ac:dyDescent="0.3">
      <c r="A5896" t="s">
        <v>12519</v>
      </c>
      <c r="B5896" s="1">
        <v>45186</v>
      </c>
      <c r="C5896" s="1">
        <v>45191</v>
      </c>
      <c r="D5896" t="s">
        <v>19</v>
      </c>
      <c r="E5896" t="s">
        <v>987</v>
      </c>
      <c r="F5896" t="s">
        <v>757</v>
      </c>
      <c r="G5896" t="s">
        <v>22</v>
      </c>
      <c r="H5896" t="s">
        <v>81</v>
      </c>
      <c r="I5896" t="s">
        <v>43</v>
      </c>
      <c r="J5896" t="s">
        <v>34</v>
      </c>
      <c r="K5896" t="s">
        <v>35</v>
      </c>
      <c r="L5896" t="s">
        <v>12520</v>
      </c>
      <c r="M5896">
        <v>6</v>
      </c>
      <c r="N5896">
        <v>1894</v>
      </c>
      <c r="O5896">
        <v>0</v>
      </c>
      <c r="P5896">
        <v>11364</v>
      </c>
      <c r="Q5896">
        <v>2591.91</v>
      </c>
      <c r="R5896">
        <v>22.81</v>
      </c>
    </row>
    <row r="5897" spans="1:18" x14ac:dyDescent="0.3">
      <c r="A5897" t="s">
        <v>12521</v>
      </c>
      <c r="B5897" s="1">
        <v>45025</v>
      </c>
      <c r="C5897" s="1">
        <v>45027</v>
      </c>
      <c r="D5897" t="s">
        <v>89</v>
      </c>
      <c r="E5897" t="s">
        <v>2283</v>
      </c>
      <c r="F5897" t="s">
        <v>399</v>
      </c>
      <c r="G5897" t="s">
        <v>41</v>
      </c>
      <c r="H5897" t="s">
        <v>96</v>
      </c>
      <c r="I5897" t="s">
        <v>43</v>
      </c>
      <c r="J5897" t="s">
        <v>55</v>
      </c>
      <c r="K5897" t="s">
        <v>364</v>
      </c>
      <c r="L5897" t="s">
        <v>12522</v>
      </c>
      <c r="M5897">
        <v>7</v>
      </c>
      <c r="N5897">
        <v>3996</v>
      </c>
      <c r="O5897">
        <v>0</v>
      </c>
      <c r="P5897">
        <v>27972</v>
      </c>
      <c r="Q5897">
        <v>10718.46</v>
      </c>
      <c r="R5897">
        <v>38.32</v>
      </c>
    </row>
    <row r="5898" spans="1:18" x14ac:dyDescent="0.3">
      <c r="A5898" t="s">
        <v>12523</v>
      </c>
      <c r="B5898" s="1">
        <v>44947</v>
      </c>
      <c r="C5898" s="1">
        <v>44952</v>
      </c>
      <c r="D5898" t="s">
        <v>19</v>
      </c>
      <c r="E5898" t="s">
        <v>2589</v>
      </c>
      <c r="F5898" t="s">
        <v>870</v>
      </c>
      <c r="G5898" t="s">
        <v>41</v>
      </c>
      <c r="H5898" t="s">
        <v>81</v>
      </c>
      <c r="I5898" t="s">
        <v>70</v>
      </c>
      <c r="J5898" t="s">
        <v>25</v>
      </c>
      <c r="K5898" t="s">
        <v>332</v>
      </c>
      <c r="L5898" t="s">
        <v>12524</v>
      </c>
      <c r="M5898">
        <v>7</v>
      </c>
      <c r="N5898">
        <v>2643</v>
      </c>
      <c r="O5898">
        <v>0.1</v>
      </c>
      <c r="P5898">
        <v>16650.900000000001</v>
      </c>
      <c r="Q5898">
        <v>6301.2</v>
      </c>
      <c r="R5898">
        <v>37.840000000000003</v>
      </c>
    </row>
    <row r="5899" spans="1:18" x14ac:dyDescent="0.3">
      <c r="A5899" t="s">
        <v>12525</v>
      </c>
      <c r="B5899" s="1">
        <v>45513</v>
      </c>
      <c r="C5899" s="1">
        <v>45519</v>
      </c>
      <c r="D5899" t="s">
        <v>38</v>
      </c>
      <c r="E5899" t="s">
        <v>1078</v>
      </c>
      <c r="F5899" t="s">
        <v>363</v>
      </c>
      <c r="G5899" t="s">
        <v>41</v>
      </c>
      <c r="H5899" t="s">
        <v>32</v>
      </c>
      <c r="I5899" t="s">
        <v>24</v>
      </c>
      <c r="J5899" t="s">
        <v>49</v>
      </c>
      <c r="K5899" t="s">
        <v>152</v>
      </c>
      <c r="L5899" t="s">
        <v>12526</v>
      </c>
      <c r="M5899">
        <v>3</v>
      </c>
      <c r="N5899">
        <v>4218</v>
      </c>
      <c r="O5899">
        <v>0.15</v>
      </c>
      <c r="P5899">
        <v>10755.9</v>
      </c>
      <c r="Q5899">
        <v>3762.45</v>
      </c>
      <c r="R5899">
        <v>34.979999999999997</v>
      </c>
    </row>
    <row r="5900" spans="1:18" x14ac:dyDescent="0.3">
      <c r="A5900" t="s">
        <v>12527</v>
      </c>
      <c r="B5900" s="1">
        <v>44994</v>
      </c>
      <c r="C5900" s="1">
        <v>44995</v>
      </c>
      <c r="D5900" t="s">
        <v>29</v>
      </c>
      <c r="E5900" t="s">
        <v>7678</v>
      </c>
      <c r="F5900" t="s">
        <v>399</v>
      </c>
      <c r="G5900" t="s">
        <v>41</v>
      </c>
      <c r="H5900" t="s">
        <v>32</v>
      </c>
      <c r="I5900" t="s">
        <v>70</v>
      </c>
      <c r="J5900" t="s">
        <v>25</v>
      </c>
      <c r="K5900" t="s">
        <v>240</v>
      </c>
      <c r="L5900" t="s">
        <v>11379</v>
      </c>
      <c r="M5900">
        <v>2</v>
      </c>
      <c r="N5900">
        <v>1542</v>
      </c>
      <c r="O5900">
        <v>0.2</v>
      </c>
      <c r="P5900">
        <v>2467.1999999999998</v>
      </c>
      <c r="Q5900">
        <v>890.73</v>
      </c>
      <c r="R5900">
        <v>36.1</v>
      </c>
    </row>
    <row r="5901" spans="1:18" x14ac:dyDescent="0.3">
      <c r="A5901" t="s">
        <v>12528</v>
      </c>
      <c r="B5901" s="1">
        <v>45455</v>
      </c>
      <c r="C5901" s="1">
        <v>45456</v>
      </c>
      <c r="D5901" t="s">
        <v>19</v>
      </c>
      <c r="E5901" t="s">
        <v>4092</v>
      </c>
      <c r="F5901" t="s">
        <v>709</v>
      </c>
      <c r="G5901" t="s">
        <v>41</v>
      </c>
      <c r="H5901" t="s">
        <v>23</v>
      </c>
      <c r="I5901" t="s">
        <v>33</v>
      </c>
      <c r="J5901" t="s">
        <v>34</v>
      </c>
      <c r="K5901" t="s">
        <v>152</v>
      </c>
      <c r="L5901" t="s">
        <v>12529</v>
      </c>
      <c r="M5901">
        <v>2</v>
      </c>
      <c r="N5901">
        <v>2092</v>
      </c>
      <c r="O5901">
        <v>0.15</v>
      </c>
      <c r="P5901">
        <v>3556.4</v>
      </c>
      <c r="Q5901">
        <v>745.36</v>
      </c>
      <c r="R5901">
        <v>20.96</v>
      </c>
    </row>
    <row r="5902" spans="1:18" x14ac:dyDescent="0.3">
      <c r="A5902" t="s">
        <v>12530</v>
      </c>
      <c r="B5902" s="1">
        <v>45651</v>
      </c>
      <c r="C5902" s="1">
        <v>45652</v>
      </c>
      <c r="D5902" t="s">
        <v>38</v>
      </c>
      <c r="E5902" t="s">
        <v>2088</v>
      </c>
      <c r="F5902" t="s">
        <v>286</v>
      </c>
      <c r="G5902" t="s">
        <v>22</v>
      </c>
      <c r="H5902" t="s">
        <v>62</v>
      </c>
      <c r="I5902" t="s">
        <v>43</v>
      </c>
      <c r="J5902" t="s">
        <v>137</v>
      </c>
      <c r="K5902" t="s">
        <v>168</v>
      </c>
      <c r="L5902" t="s">
        <v>12531</v>
      </c>
      <c r="M5902">
        <v>10</v>
      </c>
      <c r="N5902">
        <v>4373</v>
      </c>
      <c r="O5902">
        <v>0</v>
      </c>
      <c r="P5902">
        <v>43730</v>
      </c>
      <c r="Q5902">
        <v>11964.11</v>
      </c>
      <c r="R5902">
        <v>27.36</v>
      </c>
    </row>
    <row r="5903" spans="1:18" x14ac:dyDescent="0.3">
      <c r="A5903" t="s">
        <v>12532</v>
      </c>
      <c r="B5903" s="1">
        <v>45399</v>
      </c>
      <c r="C5903" s="1">
        <v>45401</v>
      </c>
      <c r="D5903" t="s">
        <v>38</v>
      </c>
      <c r="E5903" t="s">
        <v>1849</v>
      </c>
      <c r="F5903" t="s">
        <v>217</v>
      </c>
      <c r="G5903" t="s">
        <v>41</v>
      </c>
      <c r="H5903" t="s">
        <v>81</v>
      </c>
      <c r="I5903" t="s">
        <v>24</v>
      </c>
      <c r="J5903" t="s">
        <v>34</v>
      </c>
      <c r="K5903" t="s">
        <v>113</v>
      </c>
      <c r="L5903" t="s">
        <v>12533</v>
      </c>
      <c r="M5903">
        <v>2</v>
      </c>
      <c r="N5903">
        <v>831</v>
      </c>
      <c r="O5903">
        <v>0.05</v>
      </c>
      <c r="P5903">
        <v>1578.9</v>
      </c>
      <c r="Q5903">
        <v>580.30999999999995</v>
      </c>
      <c r="R5903">
        <v>36.75</v>
      </c>
    </row>
    <row r="5904" spans="1:18" x14ac:dyDescent="0.3">
      <c r="A5904" t="s">
        <v>12534</v>
      </c>
      <c r="B5904" s="1">
        <v>45649</v>
      </c>
      <c r="C5904" s="1">
        <v>45655</v>
      </c>
      <c r="D5904" t="s">
        <v>29</v>
      </c>
      <c r="E5904" t="s">
        <v>1484</v>
      </c>
      <c r="F5904" t="s">
        <v>474</v>
      </c>
      <c r="G5904" t="s">
        <v>41</v>
      </c>
      <c r="H5904" t="s">
        <v>23</v>
      </c>
      <c r="I5904" t="s">
        <v>43</v>
      </c>
      <c r="J5904" t="s">
        <v>55</v>
      </c>
      <c r="K5904" t="s">
        <v>56</v>
      </c>
      <c r="L5904" t="s">
        <v>12535</v>
      </c>
      <c r="M5904">
        <v>4</v>
      </c>
      <c r="N5904">
        <v>2419</v>
      </c>
      <c r="O5904">
        <v>0.1</v>
      </c>
      <c r="P5904">
        <v>8708.4</v>
      </c>
      <c r="Q5904">
        <v>2318.0700000000002</v>
      </c>
      <c r="R5904">
        <v>26.62</v>
      </c>
    </row>
    <row r="5905" spans="1:18" x14ac:dyDescent="0.3">
      <c r="A5905" t="s">
        <v>12536</v>
      </c>
      <c r="B5905" s="1">
        <v>45265</v>
      </c>
      <c r="C5905" s="1">
        <v>45269</v>
      </c>
      <c r="D5905" t="s">
        <v>19</v>
      </c>
      <c r="E5905" t="s">
        <v>7368</v>
      </c>
      <c r="F5905" t="s">
        <v>474</v>
      </c>
      <c r="G5905" t="s">
        <v>61</v>
      </c>
      <c r="H5905" t="s">
        <v>32</v>
      </c>
      <c r="I5905" t="s">
        <v>33</v>
      </c>
      <c r="J5905" t="s">
        <v>108</v>
      </c>
      <c r="K5905" t="s">
        <v>143</v>
      </c>
      <c r="L5905" t="s">
        <v>12537</v>
      </c>
      <c r="M5905">
        <v>3</v>
      </c>
      <c r="N5905">
        <v>3711</v>
      </c>
      <c r="O5905">
        <v>0</v>
      </c>
      <c r="P5905">
        <v>11133</v>
      </c>
      <c r="Q5905">
        <v>4354.33</v>
      </c>
      <c r="R5905">
        <v>39.11</v>
      </c>
    </row>
    <row r="5906" spans="1:18" x14ac:dyDescent="0.3">
      <c r="A5906" t="s">
        <v>12538</v>
      </c>
      <c r="B5906" s="1">
        <v>45241</v>
      </c>
      <c r="C5906" s="1">
        <v>45244</v>
      </c>
      <c r="D5906" t="s">
        <v>29</v>
      </c>
      <c r="E5906" t="s">
        <v>3689</v>
      </c>
      <c r="F5906" t="s">
        <v>770</v>
      </c>
      <c r="G5906" t="s">
        <v>41</v>
      </c>
      <c r="H5906" t="s">
        <v>62</v>
      </c>
      <c r="I5906" t="s">
        <v>33</v>
      </c>
      <c r="J5906" t="s">
        <v>97</v>
      </c>
      <c r="K5906" t="s">
        <v>379</v>
      </c>
      <c r="L5906" t="s">
        <v>12539</v>
      </c>
      <c r="M5906">
        <v>10</v>
      </c>
      <c r="N5906">
        <v>1058</v>
      </c>
      <c r="O5906">
        <v>0.1</v>
      </c>
      <c r="P5906">
        <v>9522</v>
      </c>
      <c r="Q5906">
        <v>2134.3200000000002</v>
      </c>
      <c r="R5906">
        <v>22.41</v>
      </c>
    </row>
    <row r="5907" spans="1:18" x14ac:dyDescent="0.3">
      <c r="A5907" t="s">
        <v>12540</v>
      </c>
      <c r="B5907" s="1">
        <v>45470</v>
      </c>
      <c r="C5907" s="1">
        <v>45476</v>
      </c>
      <c r="D5907" t="s">
        <v>38</v>
      </c>
      <c r="E5907" t="s">
        <v>4425</v>
      </c>
      <c r="F5907" t="s">
        <v>449</v>
      </c>
      <c r="G5907" t="s">
        <v>41</v>
      </c>
      <c r="H5907" t="s">
        <v>96</v>
      </c>
      <c r="I5907" t="s">
        <v>33</v>
      </c>
      <c r="J5907" t="s">
        <v>97</v>
      </c>
      <c r="K5907" t="s">
        <v>98</v>
      </c>
      <c r="L5907" t="s">
        <v>12541</v>
      </c>
      <c r="M5907">
        <v>1</v>
      </c>
      <c r="N5907">
        <v>4806</v>
      </c>
      <c r="O5907">
        <v>0.2</v>
      </c>
      <c r="P5907">
        <v>3844.8</v>
      </c>
      <c r="Q5907">
        <v>832.97</v>
      </c>
      <c r="R5907">
        <v>21.66</v>
      </c>
    </row>
    <row r="5908" spans="1:18" x14ac:dyDescent="0.3">
      <c r="A5908" t="s">
        <v>12542</v>
      </c>
      <c r="B5908" s="1">
        <v>45279</v>
      </c>
      <c r="C5908" s="1">
        <v>45281</v>
      </c>
      <c r="D5908" t="s">
        <v>89</v>
      </c>
      <c r="E5908" t="s">
        <v>1423</v>
      </c>
      <c r="F5908" t="s">
        <v>68</v>
      </c>
      <c r="G5908" t="s">
        <v>41</v>
      </c>
      <c r="H5908" t="s">
        <v>23</v>
      </c>
      <c r="I5908" t="s">
        <v>43</v>
      </c>
      <c r="J5908" t="s">
        <v>49</v>
      </c>
      <c r="K5908" t="s">
        <v>64</v>
      </c>
      <c r="L5908" t="s">
        <v>12543</v>
      </c>
      <c r="M5908">
        <v>2</v>
      </c>
      <c r="N5908">
        <v>2814</v>
      </c>
      <c r="O5908">
        <v>0.2</v>
      </c>
      <c r="P5908">
        <v>4502.3999999999996</v>
      </c>
      <c r="Q5908">
        <v>1656.52</v>
      </c>
      <c r="R5908">
        <v>36.79</v>
      </c>
    </row>
    <row r="5909" spans="1:18" x14ac:dyDescent="0.3">
      <c r="A5909" t="s">
        <v>12544</v>
      </c>
      <c r="B5909" s="1">
        <v>45185</v>
      </c>
      <c r="C5909" s="1">
        <v>45191</v>
      </c>
      <c r="D5909" t="s">
        <v>29</v>
      </c>
      <c r="E5909" t="s">
        <v>2446</v>
      </c>
      <c r="F5909" t="s">
        <v>399</v>
      </c>
      <c r="G5909" t="s">
        <v>61</v>
      </c>
      <c r="H5909" t="s">
        <v>96</v>
      </c>
      <c r="I5909" t="s">
        <v>43</v>
      </c>
      <c r="J5909" t="s">
        <v>49</v>
      </c>
      <c r="K5909" t="s">
        <v>50</v>
      </c>
      <c r="L5909" t="s">
        <v>12545</v>
      </c>
      <c r="M5909">
        <v>8</v>
      </c>
      <c r="N5909">
        <v>2663</v>
      </c>
      <c r="O5909">
        <v>0.2</v>
      </c>
      <c r="P5909">
        <v>17043.2</v>
      </c>
      <c r="Q5909">
        <v>6502.96</v>
      </c>
      <c r="R5909">
        <v>38.159999999999997</v>
      </c>
    </row>
    <row r="5910" spans="1:18" x14ac:dyDescent="0.3">
      <c r="A5910" t="s">
        <v>12546</v>
      </c>
      <c r="B5910" s="1">
        <v>45547</v>
      </c>
      <c r="C5910" s="1">
        <v>45552</v>
      </c>
      <c r="D5910" t="s">
        <v>89</v>
      </c>
      <c r="E5910" t="s">
        <v>3135</v>
      </c>
      <c r="F5910" t="s">
        <v>310</v>
      </c>
      <c r="G5910" t="s">
        <v>41</v>
      </c>
      <c r="H5910" t="s">
        <v>81</v>
      </c>
      <c r="I5910" t="s">
        <v>70</v>
      </c>
      <c r="J5910" t="s">
        <v>25</v>
      </c>
      <c r="K5910" t="s">
        <v>332</v>
      </c>
      <c r="L5910" t="s">
        <v>12547</v>
      </c>
      <c r="M5910">
        <v>2</v>
      </c>
      <c r="N5910">
        <v>4604</v>
      </c>
      <c r="O5910">
        <v>0.1</v>
      </c>
      <c r="P5910">
        <v>8287.2000000000007</v>
      </c>
      <c r="Q5910">
        <v>2253.71</v>
      </c>
      <c r="R5910">
        <v>27.2</v>
      </c>
    </row>
    <row r="5911" spans="1:18" x14ac:dyDescent="0.3">
      <c r="A5911" t="s">
        <v>12548</v>
      </c>
      <c r="B5911" s="1">
        <v>45500</v>
      </c>
      <c r="C5911" s="1">
        <v>45505</v>
      </c>
      <c r="D5911" t="s">
        <v>29</v>
      </c>
      <c r="E5911" t="s">
        <v>2515</v>
      </c>
      <c r="F5911" t="s">
        <v>507</v>
      </c>
      <c r="G5911" t="s">
        <v>41</v>
      </c>
      <c r="H5911" t="s">
        <v>42</v>
      </c>
      <c r="I5911" t="s">
        <v>33</v>
      </c>
      <c r="J5911" t="s">
        <v>108</v>
      </c>
      <c r="K5911" t="s">
        <v>143</v>
      </c>
      <c r="L5911" t="s">
        <v>12549</v>
      </c>
      <c r="M5911">
        <v>5</v>
      </c>
      <c r="N5911">
        <v>3857</v>
      </c>
      <c r="O5911">
        <v>0</v>
      </c>
      <c r="P5911">
        <v>19285</v>
      </c>
      <c r="Q5911">
        <v>5578.15</v>
      </c>
      <c r="R5911">
        <v>28.92</v>
      </c>
    </row>
    <row r="5912" spans="1:18" x14ac:dyDescent="0.3">
      <c r="A5912" t="s">
        <v>12550</v>
      </c>
      <c r="B5912" s="1">
        <v>45533</v>
      </c>
      <c r="C5912" s="1">
        <v>45537</v>
      </c>
      <c r="D5912" t="s">
        <v>38</v>
      </c>
      <c r="E5912" t="s">
        <v>3386</v>
      </c>
      <c r="F5912" t="s">
        <v>156</v>
      </c>
      <c r="G5912" t="s">
        <v>61</v>
      </c>
      <c r="H5912" t="s">
        <v>69</v>
      </c>
      <c r="I5912" t="s">
        <v>70</v>
      </c>
      <c r="J5912" t="s">
        <v>97</v>
      </c>
      <c r="K5912" t="s">
        <v>98</v>
      </c>
      <c r="L5912" t="s">
        <v>12551</v>
      </c>
      <c r="M5912">
        <v>4</v>
      </c>
      <c r="N5912">
        <v>3326</v>
      </c>
      <c r="O5912">
        <v>0.1</v>
      </c>
      <c r="P5912">
        <v>11973.6</v>
      </c>
      <c r="Q5912">
        <v>3610.71</v>
      </c>
      <c r="R5912">
        <v>30.16</v>
      </c>
    </row>
    <row r="5913" spans="1:18" x14ac:dyDescent="0.3">
      <c r="A5913" t="s">
        <v>12552</v>
      </c>
      <c r="B5913" s="1">
        <v>44969</v>
      </c>
      <c r="C5913" s="1">
        <v>44975</v>
      </c>
      <c r="D5913" t="s">
        <v>19</v>
      </c>
      <c r="E5913" t="s">
        <v>2866</v>
      </c>
      <c r="F5913" t="s">
        <v>236</v>
      </c>
      <c r="G5913" t="s">
        <v>61</v>
      </c>
      <c r="H5913" t="s">
        <v>81</v>
      </c>
      <c r="I5913" t="s">
        <v>43</v>
      </c>
      <c r="J5913" t="s">
        <v>97</v>
      </c>
      <c r="K5913" t="s">
        <v>157</v>
      </c>
      <c r="L5913" t="s">
        <v>12553</v>
      </c>
      <c r="M5913">
        <v>4</v>
      </c>
      <c r="N5913">
        <v>3127</v>
      </c>
      <c r="O5913">
        <v>0.05</v>
      </c>
      <c r="P5913">
        <v>11882.6</v>
      </c>
      <c r="Q5913">
        <v>3840.51</v>
      </c>
      <c r="R5913">
        <v>32.32</v>
      </c>
    </row>
    <row r="5914" spans="1:18" x14ac:dyDescent="0.3">
      <c r="A5914" t="s">
        <v>12554</v>
      </c>
      <c r="B5914" s="1">
        <v>45077</v>
      </c>
      <c r="C5914" s="1">
        <v>45080</v>
      </c>
      <c r="D5914" t="s">
        <v>38</v>
      </c>
      <c r="E5914" t="s">
        <v>2983</v>
      </c>
      <c r="F5914" t="s">
        <v>142</v>
      </c>
      <c r="G5914" t="s">
        <v>41</v>
      </c>
      <c r="H5914" t="s">
        <v>81</v>
      </c>
      <c r="I5914" t="s">
        <v>70</v>
      </c>
      <c r="J5914" t="s">
        <v>34</v>
      </c>
      <c r="K5914" t="s">
        <v>76</v>
      </c>
      <c r="L5914" t="s">
        <v>5039</v>
      </c>
      <c r="M5914">
        <v>9</v>
      </c>
      <c r="N5914">
        <v>4126</v>
      </c>
      <c r="O5914">
        <v>0.05</v>
      </c>
      <c r="P5914">
        <v>35277.300000000003</v>
      </c>
      <c r="Q5914">
        <v>11446.03</v>
      </c>
      <c r="R5914">
        <v>32.450000000000003</v>
      </c>
    </row>
    <row r="5915" spans="1:18" x14ac:dyDescent="0.3">
      <c r="A5915" t="s">
        <v>12555</v>
      </c>
      <c r="B5915" s="1">
        <v>45631</v>
      </c>
      <c r="C5915" s="1">
        <v>45635</v>
      </c>
      <c r="D5915" t="s">
        <v>38</v>
      </c>
      <c r="E5915" t="s">
        <v>1047</v>
      </c>
      <c r="F5915" t="s">
        <v>427</v>
      </c>
      <c r="G5915" t="s">
        <v>22</v>
      </c>
      <c r="H5915" t="s">
        <v>75</v>
      </c>
      <c r="I5915" t="s">
        <v>43</v>
      </c>
      <c r="J5915" t="s">
        <v>49</v>
      </c>
      <c r="K5915" t="s">
        <v>311</v>
      </c>
      <c r="L5915" t="s">
        <v>12556</v>
      </c>
      <c r="M5915">
        <v>5</v>
      </c>
      <c r="N5915">
        <v>3714</v>
      </c>
      <c r="O5915">
        <v>0.2</v>
      </c>
      <c r="P5915">
        <v>14856</v>
      </c>
      <c r="Q5915">
        <v>3934.06</v>
      </c>
      <c r="R5915">
        <v>26.48</v>
      </c>
    </row>
    <row r="5916" spans="1:18" x14ac:dyDescent="0.3">
      <c r="A5916" t="s">
        <v>12557</v>
      </c>
      <c r="B5916" s="1">
        <v>45247</v>
      </c>
      <c r="C5916" s="1">
        <v>45249</v>
      </c>
      <c r="D5916" t="s">
        <v>89</v>
      </c>
      <c r="E5916" t="s">
        <v>1987</v>
      </c>
      <c r="F5916" t="s">
        <v>569</v>
      </c>
      <c r="G5916" t="s">
        <v>41</v>
      </c>
      <c r="H5916" t="s">
        <v>75</v>
      </c>
      <c r="I5916" t="s">
        <v>43</v>
      </c>
      <c r="J5916" t="s">
        <v>55</v>
      </c>
      <c r="K5916" t="s">
        <v>655</v>
      </c>
      <c r="L5916" t="s">
        <v>12558</v>
      </c>
      <c r="M5916">
        <v>7</v>
      </c>
      <c r="N5916">
        <v>4826</v>
      </c>
      <c r="O5916">
        <v>0.2</v>
      </c>
      <c r="P5916">
        <v>27025.599999999999</v>
      </c>
      <c r="Q5916">
        <v>9413.18</v>
      </c>
      <c r="R5916">
        <v>34.83</v>
      </c>
    </row>
    <row r="5917" spans="1:18" x14ac:dyDescent="0.3">
      <c r="A5917" t="s">
        <v>12559</v>
      </c>
      <c r="B5917" s="1">
        <v>44939</v>
      </c>
      <c r="C5917" s="1">
        <v>44940</v>
      </c>
      <c r="D5917" t="s">
        <v>89</v>
      </c>
      <c r="E5917" t="s">
        <v>1414</v>
      </c>
      <c r="F5917" t="s">
        <v>251</v>
      </c>
      <c r="G5917" t="s">
        <v>41</v>
      </c>
      <c r="H5917" t="s">
        <v>42</v>
      </c>
      <c r="I5917" t="s">
        <v>70</v>
      </c>
      <c r="J5917" t="s">
        <v>97</v>
      </c>
      <c r="K5917" t="s">
        <v>98</v>
      </c>
      <c r="L5917" t="s">
        <v>12560</v>
      </c>
      <c r="M5917">
        <v>3</v>
      </c>
      <c r="N5917">
        <v>1917</v>
      </c>
      <c r="O5917">
        <v>0</v>
      </c>
      <c r="P5917">
        <v>5751</v>
      </c>
      <c r="Q5917">
        <v>1348.33</v>
      </c>
      <c r="R5917">
        <v>23.45</v>
      </c>
    </row>
    <row r="5918" spans="1:18" x14ac:dyDescent="0.3">
      <c r="A5918" t="s">
        <v>12561</v>
      </c>
      <c r="B5918" s="1">
        <v>45631</v>
      </c>
      <c r="C5918" s="1">
        <v>45632</v>
      </c>
      <c r="D5918" t="s">
        <v>38</v>
      </c>
      <c r="E5918" t="s">
        <v>3217</v>
      </c>
      <c r="F5918" t="s">
        <v>431</v>
      </c>
      <c r="G5918" t="s">
        <v>61</v>
      </c>
      <c r="H5918" t="s">
        <v>42</v>
      </c>
      <c r="I5918" t="s">
        <v>33</v>
      </c>
      <c r="J5918" t="s">
        <v>97</v>
      </c>
      <c r="K5918" t="s">
        <v>98</v>
      </c>
      <c r="L5918" t="s">
        <v>12368</v>
      </c>
      <c r="M5918">
        <v>5</v>
      </c>
      <c r="N5918">
        <v>475</v>
      </c>
      <c r="O5918">
        <v>0.15</v>
      </c>
      <c r="P5918">
        <v>2018.75</v>
      </c>
      <c r="Q5918">
        <v>695.64</v>
      </c>
      <c r="R5918">
        <v>34.46</v>
      </c>
    </row>
    <row r="5919" spans="1:18" x14ac:dyDescent="0.3">
      <c r="A5919" t="s">
        <v>12562</v>
      </c>
      <c r="B5919" s="1">
        <v>45200</v>
      </c>
      <c r="C5919" s="1">
        <v>45203</v>
      </c>
      <c r="D5919" t="s">
        <v>29</v>
      </c>
      <c r="E5919" t="s">
        <v>318</v>
      </c>
      <c r="F5919" t="s">
        <v>54</v>
      </c>
      <c r="G5919" t="s">
        <v>41</v>
      </c>
      <c r="H5919" t="s">
        <v>32</v>
      </c>
      <c r="I5919" t="s">
        <v>70</v>
      </c>
      <c r="J5919" t="s">
        <v>108</v>
      </c>
      <c r="K5919" t="s">
        <v>143</v>
      </c>
      <c r="L5919" t="s">
        <v>12563</v>
      </c>
      <c r="M5919">
        <v>1</v>
      </c>
      <c r="N5919">
        <v>4343</v>
      </c>
      <c r="O5919">
        <v>0.2</v>
      </c>
      <c r="P5919">
        <v>3474.4</v>
      </c>
      <c r="Q5919">
        <v>1225.55</v>
      </c>
      <c r="R5919">
        <v>35.270000000000003</v>
      </c>
    </row>
    <row r="5920" spans="1:18" x14ac:dyDescent="0.3">
      <c r="A5920" t="s">
        <v>12564</v>
      </c>
      <c r="B5920" s="1">
        <v>44970</v>
      </c>
      <c r="C5920" s="1">
        <v>44973</v>
      </c>
      <c r="D5920" t="s">
        <v>19</v>
      </c>
      <c r="E5920" t="s">
        <v>1737</v>
      </c>
      <c r="F5920" t="s">
        <v>310</v>
      </c>
      <c r="G5920" t="s">
        <v>61</v>
      </c>
      <c r="H5920" t="s">
        <v>42</v>
      </c>
      <c r="I5920" t="s">
        <v>63</v>
      </c>
      <c r="J5920" t="s">
        <v>49</v>
      </c>
      <c r="K5920" t="s">
        <v>152</v>
      </c>
      <c r="L5920" t="s">
        <v>12565</v>
      </c>
      <c r="M5920">
        <v>2</v>
      </c>
      <c r="N5920">
        <v>3333</v>
      </c>
      <c r="O5920">
        <v>0.1</v>
      </c>
      <c r="P5920">
        <v>5999.4</v>
      </c>
      <c r="Q5920">
        <v>1664.88</v>
      </c>
      <c r="R5920">
        <v>27.75</v>
      </c>
    </row>
    <row r="5921" spans="1:18" x14ac:dyDescent="0.3">
      <c r="A5921" t="s">
        <v>12566</v>
      </c>
      <c r="B5921" s="1">
        <v>45336</v>
      </c>
      <c r="C5921" s="1">
        <v>45340</v>
      </c>
      <c r="D5921" t="s">
        <v>29</v>
      </c>
      <c r="E5921" t="s">
        <v>4882</v>
      </c>
      <c r="F5921" t="s">
        <v>213</v>
      </c>
      <c r="G5921" t="s">
        <v>22</v>
      </c>
      <c r="H5921" t="s">
        <v>32</v>
      </c>
      <c r="I5921" t="s">
        <v>63</v>
      </c>
      <c r="J5921" t="s">
        <v>55</v>
      </c>
      <c r="K5921" t="s">
        <v>56</v>
      </c>
      <c r="L5921" t="s">
        <v>5237</v>
      </c>
      <c r="M5921">
        <v>3</v>
      </c>
      <c r="N5921">
        <v>1327</v>
      </c>
      <c r="O5921">
        <v>0.15</v>
      </c>
      <c r="P5921">
        <v>3383.85</v>
      </c>
      <c r="Q5921">
        <v>1190.26</v>
      </c>
      <c r="R5921">
        <v>35.17</v>
      </c>
    </row>
    <row r="5922" spans="1:18" x14ac:dyDescent="0.3">
      <c r="A5922" t="s">
        <v>12567</v>
      </c>
      <c r="B5922" s="1">
        <v>45360</v>
      </c>
      <c r="C5922" s="1">
        <v>45362</v>
      </c>
      <c r="D5922" t="s">
        <v>19</v>
      </c>
      <c r="E5922" t="s">
        <v>3698</v>
      </c>
      <c r="F5922" t="s">
        <v>85</v>
      </c>
      <c r="G5922" t="s">
        <v>61</v>
      </c>
      <c r="H5922" t="s">
        <v>62</v>
      </c>
      <c r="I5922" t="s">
        <v>43</v>
      </c>
      <c r="J5922" t="s">
        <v>49</v>
      </c>
      <c r="K5922" t="s">
        <v>311</v>
      </c>
      <c r="L5922" t="s">
        <v>12568</v>
      </c>
      <c r="M5922">
        <v>2</v>
      </c>
      <c r="N5922">
        <v>3552</v>
      </c>
      <c r="O5922">
        <v>0.05</v>
      </c>
      <c r="P5922">
        <v>6748.8</v>
      </c>
      <c r="Q5922">
        <v>1865.27</v>
      </c>
      <c r="R5922">
        <v>27.64</v>
      </c>
    </row>
    <row r="5923" spans="1:18" x14ac:dyDescent="0.3">
      <c r="A5923" t="s">
        <v>12569</v>
      </c>
      <c r="B5923" s="1">
        <v>44931</v>
      </c>
      <c r="C5923" s="1">
        <v>44933</v>
      </c>
      <c r="D5923" t="s">
        <v>19</v>
      </c>
      <c r="E5923" t="s">
        <v>3766</v>
      </c>
      <c r="F5923" t="s">
        <v>117</v>
      </c>
      <c r="G5923" t="s">
        <v>22</v>
      </c>
      <c r="H5923" t="s">
        <v>75</v>
      </c>
      <c r="I5923" t="s">
        <v>63</v>
      </c>
      <c r="J5923" t="s">
        <v>49</v>
      </c>
      <c r="K5923" t="s">
        <v>311</v>
      </c>
      <c r="L5923" t="s">
        <v>12570</v>
      </c>
      <c r="M5923">
        <v>7</v>
      </c>
      <c r="N5923">
        <v>2999</v>
      </c>
      <c r="O5923">
        <v>0.05</v>
      </c>
      <c r="P5923">
        <v>19943.349999999999</v>
      </c>
      <c r="Q5923">
        <v>7937.55</v>
      </c>
      <c r="R5923">
        <v>39.799999999999997</v>
      </c>
    </row>
    <row r="5924" spans="1:18" x14ac:dyDescent="0.3">
      <c r="A5924" t="s">
        <v>12571</v>
      </c>
      <c r="B5924" s="1">
        <v>45361</v>
      </c>
      <c r="C5924" s="1">
        <v>45368</v>
      </c>
      <c r="D5924" t="s">
        <v>38</v>
      </c>
      <c r="E5924" t="s">
        <v>4075</v>
      </c>
      <c r="F5924" t="s">
        <v>180</v>
      </c>
      <c r="G5924" t="s">
        <v>22</v>
      </c>
      <c r="H5924" t="s">
        <v>96</v>
      </c>
      <c r="I5924" t="s">
        <v>33</v>
      </c>
      <c r="J5924" t="s">
        <v>34</v>
      </c>
      <c r="K5924" t="s">
        <v>44</v>
      </c>
      <c r="L5924" t="s">
        <v>12572</v>
      </c>
      <c r="M5924">
        <v>6</v>
      </c>
      <c r="N5924">
        <v>2642</v>
      </c>
      <c r="O5924">
        <v>0.2</v>
      </c>
      <c r="P5924">
        <v>12681.6</v>
      </c>
      <c r="Q5924">
        <v>3506.84</v>
      </c>
      <c r="R5924">
        <v>27.65</v>
      </c>
    </row>
    <row r="5925" spans="1:18" x14ac:dyDescent="0.3">
      <c r="A5925" t="s">
        <v>12573</v>
      </c>
      <c r="B5925" s="1">
        <v>45602</v>
      </c>
      <c r="C5925" s="1">
        <v>45605</v>
      </c>
      <c r="D5925" t="s">
        <v>29</v>
      </c>
      <c r="E5925" t="s">
        <v>1693</v>
      </c>
      <c r="F5925" t="s">
        <v>484</v>
      </c>
      <c r="G5925" t="s">
        <v>22</v>
      </c>
      <c r="H5925" t="s">
        <v>96</v>
      </c>
      <c r="I5925" t="s">
        <v>43</v>
      </c>
      <c r="J5925" t="s">
        <v>55</v>
      </c>
      <c r="K5925" t="s">
        <v>364</v>
      </c>
      <c r="L5925" t="s">
        <v>12574</v>
      </c>
      <c r="M5925">
        <v>5</v>
      </c>
      <c r="N5925">
        <v>1526</v>
      </c>
      <c r="O5925">
        <v>0.1</v>
      </c>
      <c r="P5925">
        <v>6867</v>
      </c>
      <c r="Q5925">
        <v>2022.63</v>
      </c>
      <c r="R5925">
        <v>29.45</v>
      </c>
    </row>
    <row r="5926" spans="1:18" x14ac:dyDescent="0.3">
      <c r="A5926" t="s">
        <v>12575</v>
      </c>
      <c r="B5926" s="1">
        <v>45031</v>
      </c>
      <c r="C5926" s="1">
        <v>45037</v>
      </c>
      <c r="D5926" t="s">
        <v>29</v>
      </c>
      <c r="E5926" t="s">
        <v>458</v>
      </c>
      <c r="F5926" t="s">
        <v>263</v>
      </c>
      <c r="G5926" t="s">
        <v>41</v>
      </c>
      <c r="H5926" t="s">
        <v>81</v>
      </c>
      <c r="I5926" t="s">
        <v>24</v>
      </c>
      <c r="J5926" t="s">
        <v>137</v>
      </c>
      <c r="K5926" t="s">
        <v>138</v>
      </c>
      <c r="L5926" t="s">
        <v>11579</v>
      </c>
      <c r="M5926">
        <v>3</v>
      </c>
      <c r="N5926">
        <v>4098</v>
      </c>
      <c r="O5926">
        <v>0</v>
      </c>
      <c r="P5926">
        <v>12294</v>
      </c>
      <c r="Q5926">
        <v>4646.22</v>
      </c>
      <c r="R5926">
        <v>37.79</v>
      </c>
    </row>
    <row r="5927" spans="1:18" x14ac:dyDescent="0.3">
      <c r="A5927" t="s">
        <v>12576</v>
      </c>
      <c r="B5927" s="1">
        <v>45272</v>
      </c>
      <c r="C5927" s="1">
        <v>45275</v>
      </c>
      <c r="D5927" t="s">
        <v>19</v>
      </c>
      <c r="E5927" t="s">
        <v>4287</v>
      </c>
      <c r="F5927" t="s">
        <v>439</v>
      </c>
      <c r="G5927" t="s">
        <v>61</v>
      </c>
      <c r="H5927" t="s">
        <v>32</v>
      </c>
      <c r="I5927" t="s">
        <v>70</v>
      </c>
      <c r="J5927" t="s">
        <v>97</v>
      </c>
      <c r="K5927" t="s">
        <v>379</v>
      </c>
      <c r="L5927" t="s">
        <v>7836</v>
      </c>
      <c r="M5927">
        <v>8</v>
      </c>
      <c r="N5927">
        <v>772</v>
      </c>
      <c r="O5927">
        <v>0.15</v>
      </c>
      <c r="P5927">
        <v>5249.6</v>
      </c>
      <c r="Q5927">
        <v>1308.24</v>
      </c>
      <c r="R5927">
        <v>24.92</v>
      </c>
    </row>
    <row r="5928" spans="1:18" x14ac:dyDescent="0.3">
      <c r="A5928" t="s">
        <v>12577</v>
      </c>
      <c r="B5928" s="1">
        <v>45462</v>
      </c>
      <c r="C5928" s="1">
        <v>45466</v>
      </c>
      <c r="D5928" t="s">
        <v>38</v>
      </c>
      <c r="E5928" t="s">
        <v>5417</v>
      </c>
      <c r="F5928" t="s">
        <v>757</v>
      </c>
      <c r="G5928" t="s">
        <v>22</v>
      </c>
      <c r="H5928" t="s">
        <v>81</v>
      </c>
      <c r="I5928" t="s">
        <v>43</v>
      </c>
      <c r="J5928" t="s">
        <v>25</v>
      </c>
      <c r="K5928" t="s">
        <v>240</v>
      </c>
      <c r="L5928" t="s">
        <v>12578</v>
      </c>
      <c r="M5928">
        <v>9</v>
      </c>
      <c r="N5928">
        <v>4546</v>
      </c>
      <c r="O5928">
        <v>0.15</v>
      </c>
      <c r="P5928">
        <v>34776.9</v>
      </c>
      <c r="Q5928">
        <v>7699.03</v>
      </c>
      <c r="R5928">
        <v>22.14</v>
      </c>
    </row>
    <row r="5929" spans="1:18" x14ac:dyDescent="0.3">
      <c r="A5929" t="s">
        <v>12579</v>
      </c>
      <c r="B5929" s="1">
        <v>45268</v>
      </c>
      <c r="C5929" s="1">
        <v>45275</v>
      </c>
      <c r="D5929" t="s">
        <v>19</v>
      </c>
      <c r="E5929" t="s">
        <v>5887</v>
      </c>
      <c r="F5929" t="s">
        <v>276</v>
      </c>
      <c r="G5929" t="s">
        <v>22</v>
      </c>
      <c r="H5929" t="s">
        <v>42</v>
      </c>
      <c r="I5929" t="s">
        <v>24</v>
      </c>
      <c r="J5929" t="s">
        <v>49</v>
      </c>
      <c r="K5929" t="s">
        <v>500</v>
      </c>
      <c r="L5929" t="s">
        <v>12580</v>
      </c>
      <c r="M5929">
        <v>1</v>
      </c>
      <c r="N5929">
        <v>200</v>
      </c>
      <c r="O5929">
        <v>0.1</v>
      </c>
      <c r="P5929">
        <v>180</v>
      </c>
      <c r="Q5929">
        <v>68.489999999999995</v>
      </c>
      <c r="R5929">
        <v>38.049999999999997</v>
      </c>
    </row>
    <row r="5930" spans="1:18" x14ac:dyDescent="0.3">
      <c r="A5930" t="s">
        <v>12581</v>
      </c>
      <c r="B5930" s="1">
        <v>45646</v>
      </c>
      <c r="C5930" s="1">
        <v>45649</v>
      </c>
      <c r="D5930" t="s">
        <v>38</v>
      </c>
      <c r="E5930" t="s">
        <v>4014</v>
      </c>
      <c r="F5930" t="s">
        <v>255</v>
      </c>
      <c r="G5930" t="s">
        <v>41</v>
      </c>
      <c r="H5930" t="s">
        <v>75</v>
      </c>
      <c r="I5930" t="s">
        <v>24</v>
      </c>
      <c r="J5930" t="s">
        <v>25</v>
      </c>
      <c r="K5930" t="s">
        <v>26</v>
      </c>
      <c r="L5930" t="s">
        <v>12582</v>
      </c>
      <c r="M5930">
        <v>6</v>
      </c>
      <c r="N5930">
        <v>2870</v>
      </c>
      <c r="O5930">
        <v>0.05</v>
      </c>
      <c r="P5930">
        <v>16359</v>
      </c>
      <c r="Q5930">
        <v>5834.75</v>
      </c>
      <c r="R5930">
        <v>35.67</v>
      </c>
    </row>
    <row r="5931" spans="1:18" x14ac:dyDescent="0.3">
      <c r="A5931" t="s">
        <v>12583</v>
      </c>
      <c r="B5931" s="1">
        <v>45105</v>
      </c>
      <c r="C5931" s="1">
        <v>45110</v>
      </c>
      <c r="D5931" t="s">
        <v>38</v>
      </c>
      <c r="E5931" t="s">
        <v>938</v>
      </c>
      <c r="F5931" t="s">
        <v>431</v>
      </c>
      <c r="G5931" t="s">
        <v>61</v>
      </c>
      <c r="H5931" t="s">
        <v>42</v>
      </c>
      <c r="I5931" t="s">
        <v>63</v>
      </c>
      <c r="J5931" t="s">
        <v>34</v>
      </c>
      <c r="K5931" t="s">
        <v>76</v>
      </c>
      <c r="L5931" t="s">
        <v>12584</v>
      </c>
      <c r="M5931">
        <v>9</v>
      </c>
      <c r="N5931">
        <v>3587</v>
      </c>
      <c r="O5931">
        <v>0</v>
      </c>
      <c r="P5931">
        <v>32283</v>
      </c>
      <c r="Q5931">
        <v>9880.51</v>
      </c>
      <c r="R5931">
        <v>30.61</v>
      </c>
    </row>
    <row r="5932" spans="1:18" x14ac:dyDescent="0.3">
      <c r="A5932" t="s">
        <v>12585</v>
      </c>
      <c r="B5932" s="1">
        <v>45180</v>
      </c>
      <c r="C5932" s="1">
        <v>45182</v>
      </c>
      <c r="D5932" t="s">
        <v>89</v>
      </c>
      <c r="E5932" t="s">
        <v>309</v>
      </c>
      <c r="F5932" t="s">
        <v>363</v>
      </c>
      <c r="G5932" t="s">
        <v>22</v>
      </c>
      <c r="H5932" t="s">
        <v>75</v>
      </c>
      <c r="I5932" t="s">
        <v>63</v>
      </c>
      <c r="J5932" t="s">
        <v>97</v>
      </c>
      <c r="K5932" t="s">
        <v>379</v>
      </c>
      <c r="L5932" t="s">
        <v>12586</v>
      </c>
      <c r="M5932">
        <v>1</v>
      </c>
      <c r="N5932">
        <v>3645</v>
      </c>
      <c r="O5932">
        <v>0</v>
      </c>
      <c r="P5932">
        <v>3645</v>
      </c>
      <c r="Q5932">
        <v>1214.9000000000001</v>
      </c>
      <c r="R5932">
        <v>33.33</v>
      </c>
    </row>
    <row r="5933" spans="1:18" x14ac:dyDescent="0.3">
      <c r="A5933" t="s">
        <v>12587</v>
      </c>
      <c r="B5933" s="1">
        <v>45237</v>
      </c>
      <c r="C5933" s="1">
        <v>45244</v>
      </c>
      <c r="D5933" t="s">
        <v>38</v>
      </c>
      <c r="E5933" t="s">
        <v>1041</v>
      </c>
      <c r="F5933" t="s">
        <v>31</v>
      </c>
      <c r="G5933" t="s">
        <v>41</v>
      </c>
      <c r="H5933" t="s">
        <v>69</v>
      </c>
      <c r="I5933" t="s">
        <v>63</v>
      </c>
      <c r="J5933" t="s">
        <v>137</v>
      </c>
      <c r="K5933" t="s">
        <v>201</v>
      </c>
      <c r="L5933" t="s">
        <v>12588</v>
      </c>
      <c r="M5933">
        <v>8</v>
      </c>
      <c r="N5933">
        <v>764</v>
      </c>
      <c r="O5933">
        <v>0.2</v>
      </c>
      <c r="P5933">
        <v>4889.6000000000004</v>
      </c>
      <c r="Q5933">
        <v>1202.69</v>
      </c>
      <c r="R5933">
        <v>24.6</v>
      </c>
    </row>
    <row r="5934" spans="1:18" x14ac:dyDescent="0.3">
      <c r="A5934" t="s">
        <v>12589</v>
      </c>
      <c r="B5934" s="1">
        <v>45322</v>
      </c>
      <c r="C5934" s="1">
        <v>45329</v>
      </c>
      <c r="D5934" t="s">
        <v>38</v>
      </c>
      <c r="E5934" t="s">
        <v>2607</v>
      </c>
      <c r="F5934" t="s">
        <v>322</v>
      </c>
      <c r="G5934" t="s">
        <v>61</v>
      </c>
      <c r="H5934" t="s">
        <v>75</v>
      </c>
      <c r="I5934" t="s">
        <v>24</v>
      </c>
      <c r="J5934" t="s">
        <v>49</v>
      </c>
      <c r="K5934" t="s">
        <v>311</v>
      </c>
      <c r="L5934" t="s">
        <v>12590</v>
      </c>
      <c r="M5934">
        <v>8</v>
      </c>
      <c r="N5934">
        <v>623</v>
      </c>
      <c r="O5934">
        <v>0</v>
      </c>
      <c r="P5934">
        <v>4984</v>
      </c>
      <c r="Q5934">
        <v>1162.49</v>
      </c>
      <c r="R5934">
        <v>23.32</v>
      </c>
    </row>
    <row r="5935" spans="1:18" x14ac:dyDescent="0.3">
      <c r="A5935" t="s">
        <v>12591</v>
      </c>
      <c r="B5935" s="1">
        <v>45164</v>
      </c>
      <c r="C5935" s="1">
        <v>45169</v>
      </c>
      <c r="D5935" t="s">
        <v>38</v>
      </c>
      <c r="E5935" t="s">
        <v>3684</v>
      </c>
      <c r="F5935" t="s">
        <v>310</v>
      </c>
      <c r="G5935" t="s">
        <v>22</v>
      </c>
      <c r="H5935" t="s">
        <v>96</v>
      </c>
      <c r="I5935" t="s">
        <v>63</v>
      </c>
      <c r="J5935" t="s">
        <v>97</v>
      </c>
      <c r="K5935" t="s">
        <v>103</v>
      </c>
      <c r="L5935" t="s">
        <v>12592</v>
      </c>
      <c r="M5935">
        <v>7</v>
      </c>
      <c r="N5935">
        <v>4572</v>
      </c>
      <c r="O5935">
        <v>0.15</v>
      </c>
      <c r="P5935">
        <v>27203.4</v>
      </c>
      <c r="Q5935">
        <v>7546.67</v>
      </c>
      <c r="R5935">
        <v>27.74</v>
      </c>
    </row>
    <row r="5936" spans="1:18" x14ac:dyDescent="0.3">
      <c r="A5936" t="s">
        <v>12593</v>
      </c>
      <c r="B5936" s="1">
        <v>45182</v>
      </c>
      <c r="C5936" s="1">
        <v>45188</v>
      </c>
      <c r="D5936" t="s">
        <v>29</v>
      </c>
      <c r="E5936" t="s">
        <v>3689</v>
      </c>
      <c r="F5936" t="s">
        <v>161</v>
      </c>
      <c r="G5936" t="s">
        <v>22</v>
      </c>
      <c r="H5936" t="s">
        <v>81</v>
      </c>
      <c r="I5936" t="s">
        <v>24</v>
      </c>
      <c r="J5936" t="s">
        <v>137</v>
      </c>
      <c r="K5936" t="s">
        <v>201</v>
      </c>
      <c r="L5936" t="s">
        <v>12594</v>
      </c>
      <c r="M5936">
        <v>10</v>
      </c>
      <c r="N5936">
        <v>3515</v>
      </c>
      <c r="O5936">
        <v>0</v>
      </c>
      <c r="P5936">
        <v>35150</v>
      </c>
      <c r="Q5936">
        <v>12612.81</v>
      </c>
      <c r="R5936">
        <v>35.880000000000003</v>
      </c>
    </row>
    <row r="5937" spans="1:18" x14ac:dyDescent="0.3">
      <c r="A5937" t="s">
        <v>12595</v>
      </c>
      <c r="B5937" s="1">
        <v>45544</v>
      </c>
      <c r="C5937" s="1">
        <v>45551</v>
      </c>
      <c r="D5937" t="s">
        <v>19</v>
      </c>
      <c r="E5937" t="s">
        <v>2067</v>
      </c>
      <c r="F5937" t="s">
        <v>200</v>
      </c>
      <c r="G5937" t="s">
        <v>41</v>
      </c>
      <c r="H5937" t="s">
        <v>62</v>
      </c>
      <c r="I5937" t="s">
        <v>63</v>
      </c>
      <c r="J5937" t="s">
        <v>49</v>
      </c>
      <c r="K5937" t="s">
        <v>50</v>
      </c>
      <c r="L5937" t="s">
        <v>12596</v>
      </c>
      <c r="M5937">
        <v>5</v>
      </c>
      <c r="N5937">
        <v>547</v>
      </c>
      <c r="O5937">
        <v>0.1</v>
      </c>
      <c r="P5937">
        <v>2461.5</v>
      </c>
      <c r="Q5937">
        <v>938.89</v>
      </c>
      <c r="R5937">
        <v>38.14</v>
      </c>
    </row>
    <row r="5938" spans="1:18" x14ac:dyDescent="0.3">
      <c r="A5938" t="s">
        <v>12597</v>
      </c>
      <c r="B5938" s="1">
        <v>45135</v>
      </c>
      <c r="C5938" s="1">
        <v>45136</v>
      </c>
      <c r="D5938" t="s">
        <v>38</v>
      </c>
      <c r="E5938" t="s">
        <v>3159</v>
      </c>
      <c r="F5938" t="s">
        <v>753</v>
      </c>
      <c r="G5938" t="s">
        <v>22</v>
      </c>
      <c r="H5938" t="s">
        <v>23</v>
      </c>
      <c r="I5938" t="s">
        <v>63</v>
      </c>
      <c r="J5938" t="s">
        <v>25</v>
      </c>
      <c r="K5938" t="s">
        <v>290</v>
      </c>
      <c r="L5938" t="s">
        <v>12598</v>
      </c>
      <c r="M5938">
        <v>4</v>
      </c>
      <c r="N5938">
        <v>2553</v>
      </c>
      <c r="O5938">
        <v>0.05</v>
      </c>
      <c r="P5938">
        <v>9701.4</v>
      </c>
      <c r="Q5938">
        <v>2577.61</v>
      </c>
      <c r="R5938">
        <v>26.57</v>
      </c>
    </row>
    <row r="5939" spans="1:18" x14ac:dyDescent="0.3">
      <c r="A5939" t="s">
        <v>12599</v>
      </c>
      <c r="B5939" s="1">
        <v>45608</v>
      </c>
      <c r="C5939" s="1">
        <v>45615</v>
      </c>
      <c r="D5939" t="s">
        <v>38</v>
      </c>
      <c r="E5939" t="s">
        <v>5001</v>
      </c>
      <c r="F5939" t="s">
        <v>359</v>
      </c>
      <c r="G5939" t="s">
        <v>61</v>
      </c>
      <c r="H5939" t="s">
        <v>23</v>
      </c>
      <c r="I5939" t="s">
        <v>63</v>
      </c>
      <c r="J5939" t="s">
        <v>49</v>
      </c>
      <c r="K5939" t="s">
        <v>500</v>
      </c>
      <c r="L5939" t="s">
        <v>10311</v>
      </c>
      <c r="M5939">
        <v>5</v>
      </c>
      <c r="N5939">
        <v>152</v>
      </c>
      <c r="O5939">
        <v>0.2</v>
      </c>
      <c r="P5939">
        <v>608</v>
      </c>
      <c r="Q5939">
        <v>191.81</v>
      </c>
      <c r="R5939">
        <v>31.55</v>
      </c>
    </row>
    <row r="5940" spans="1:18" x14ac:dyDescent="0.3">
      <c r="A5940" t="s">
        <v>12600</v>
      </c>
      <c r="B5940" s="1">
        <v>45473</v>
      </c>
      <c r="C5940" s="1">
        <v>45476</v>
      </c>
      <c r="D5940" t="s">
        <v>38</v>
      </c>
      <c r="E5940" t="s">
        <v>30</v>
      </c>
      <c r="F5940" t="s">
        <v>132</v>
      </c>
      <c r="G5940" t="s">
        <v>22</v>
      </c>
      <c r="H5940" t="s">
        <v>69</v>
      </c>
      <c r="I5940" t="s">
        <v>33</v>
      </c>
      <c r="J5940" t="s">
        <v>55</v>
      </c>
      <c r="K5940" t="s">
        <v>56</v>
      </c>
      <c r="L5940" t="s">
        <v>12601</v>
      </c>
      <c r="M5940">
        <v>7</v>
      </c>
      <c r="N5940">
        <v>2506</v>
      </c>
      <c r="O5940">
        <v>0.15</v>
      </c>
      <c r="P5940">
        <v>14910.7</v>
      </c>
      <c r="Q5940">
        <v>5883.32</v>
      </c>
      <c r="R5940">
        <v>39.46</v>
      </c>
    </row>
    <row r="5941" spans="1:18" x14ac:dyDescent="0.3">
      <c r="A5941" t="s">
        <v>12602</v>
      </c>
      <c r="B5941" s="1">
        <v>45635</v>
      </c>
      <c r="C5941" s="1">
        <v>45636</v>
      </c>
      <c r="D5941" t="s">
        <v>29</v>
      </c>
      <c r="E5941" t="s">
        <v>3798</v>
      </c>
      <c r="F5941" t="s">
        <v>605</v>
      </c>
      <c r="G5941" t="s">
        <v>41</v>
      </c>
      <c r="H5941" t="s">
        <v>23</v>
      </c>
      <c r="I5941" t="s">
        <v>43</v>
      </c>
      <c r="J5941" t="s">
        <v>34</v>
      </c>
      <c r="K5941" t="s">
        <v>113</v>
      </c>
      <c r="L5941" t="s">
        <v>12603</v>
      </c>
      <c r="M5941">
        <v>2</v>
      </c>
      <c r="N5941">
        <v>2802</v>
      </c>
      <c r="O5941">
        <v>0.15</v>
      </c>
      <c r="P5941">
        <v>4763.3999999999996</v>
      </c>
      <c r="Q5941">
        <v>1488.97</v>
      </c>
      <c r="R5941">
        <v>31.26</v>
      </c>
    </row>
    <row r="5942" spans="1:18" x14ac:dyDescent="0.3">
      <c r="A5942" t="s">
        <v>12604</v>
      </c>
      <c r="B5942" s="1">
        <v>44954</v>
      </c>
      <c r="C5942" s="1">
        <v>44954</v>
      </c>
      <c r="D5942" t="s">
        <v>38</v>
      </c>
      <c r="E5942" t="s">
        <v>1031</v>
      </c>
      <c r="F5942" t="s">
        <v>399</v>
      </c>
      <c r="G5942" t="s">
        <v>22</v>
      </c>
      <c r="H5942" t="s">
        <v>32</v>
      </c>
      <c r="I5942" t="s">
        <v>63</v>
      </c>
      <c r="J5942" t="s">
        <v>49</v>
      </c>
      <c r="K5942" t="s">
        <v>64</v>
      </c>
      <c r="L5942" t="s">
        <v>12605</v>
      </c>
      <c r="M5942">
        <v>3</v>
      </c>
      <c r="N5942">
        <v>2589</v>
      </c>
      <c r="O5942">
        <v>0</v>
      </c>
      <c r="P5942">
        <v>7767</v>
      </c>
      <c r="Q5942">
        <v>1690.82</v>
      </c>
      <c r="R5942">
        <v>21.77</v>
      </c>
    </row>
    <row r="5943" spans="1:18" x14ac:dyDescent="0.3">
      <c r="A5943" t="s">
        <v>12606</v>
      </c>
      <c r="B5943" s="1">
        <v>45037</v>
      </c>
      <c r="C5943" s="1">
        <v>45039</v>
      </c>
      <c r="D5943" t="s">
        <v>19</v>
      </c>
      <c r="E5943" t="s">
        <v>2120</v>
      </c>
      <c r="F5943" t="s">
        <v>891</v>
      </c>
      <c r="G5943" t="s">
        <v>22</v>
      </c>
      <c r="H5943" t="s">
        <v>42</v>
      </c>
      <c r="I5943" t="s">
        <v>70</v>
      </c>
      <c r="J5943" t="s">
        <v>97</v>
      </c>
      <c r="K5943" t="s">
        <v>379</v>
      </c>
      <c r="L5943" t="s">
        <v>12607</v>
      </c>
      <c r="M5943">
        <v>3</v>
      </c>
      <c r="N5943">
        <v>3930</v>
      </c>
      <c r="O5943">
        <v>0.2</v>
      </c>
      <c r="P5943">
        <v>9432</v>
      </c>
      <c r="Q5943">
        <v>3091.96</v>
      </c>
      <c r="R5943">
        <v>32.78</v>
      </c>
    </row>
    <row r="5944" spans="1:18" x14ac:dyDescent="0.3">
      <c r="A5944" t="s">
        <v>12608</v>
      </c>
      <c r="B5944" s="1">
        <v>45010</v>
      </c>
      <c r="C5944" s="1">
        <v>45010</v>
      </c>
      <c r="D5944" t="s">
        <v>38</v>
      </c>
      <c r="E5944" t="s">
        <v>10997</v>
      </c>
      <c r="F5944" t="s">
        <v>431</v>
      </c>
      <c r="G5944" t="s">
        <v>61</v>
      </c>
      <c r="H5944" t="s">
        <v>42</v>
      </c>
      <c r="I5944" t="s">
        <v>70</v>
      </c>
      <c r="J5944" t="s">
        <v>108</v>
      </c>
      <c r="K5944" t="s">
        <v>143</v>
      </c>
      <c r="L5944" t="s">
        <v>12609</v>
      </c>
      <c r="M5944">
        <v>6</v>
      </c>
      <c r="N5944">
        <v>3212</v>
      </c>
      <c r="O5944">
        <v>0.1</v>
      </c>
      <c r="P5944">
        <v>17344.8</v>
      </c>
      <c r="Q5944">
        <v>4050.35</v>
      </c>
      <c r="R5944">
        <v>23.35</v>
      </c>
    </row>
    <row r="5945" spans="1:18" x14ac:dyDescent="0.3">
      <c r="A5945" t="s">
        <v>12610</v>
      </c>
      <c r="B5945" s="1">
        <v>45330</v>
      </c>
      <c r="C5945" s="1">
        <v>45333</v>
      </c>
      <c r="D5945" t="s">
        <v>19</v>
      </c>
      <c r="E5945" t="s">
        <v>2502</v>
      </c>
      <c r="F5945" t="s">
        <v>605</v>
      </c>
      <c r="G5945" t="s">
        <v>41</v>
      </c>
      <c r="H5945" t="s">
        <v>69</v>
      </c>
      <c r="I5945" t="s">
        <v>70</v>
      </c>
      <c r="J5945" t="s">
        <v>25</v>
      </c>
      <c r="K5945" t="s">
        <v>443</v>
      </c>
      <c r="L5945" t="s">
        <v>12611</v>
      </c>
      <c r="M5945">
        <v>7</v>
      </c>
      <c r="N5945">
        <v>2050</v>
      </c>
      <c r="O5945">
        <v>0.2</v>
      </c>
      <c r="P5945">
        <v>11480</v>
      </c>
      <c r="Q5945">
        <v>4512.3900000000003</v>
      </c>
      <c r="R5945">
        <v>39.31</v>
      </c>
    </row>
    <row r="5946" spans="1:18" x14ac:dyDescent="0.3">
      <c r="A5946" t="s">
        <v>12612</v>
      </c>
      <c r="B5946" s="1">
        <v>45505</v>
      </c>
      <c r="C5946" s="1">
        <v>45509</v>
      </c>
      <c r="D5946" t="s">
        <v>38</v>
      </c>
      <c r="E5946" t="s">
        <v>2267</v>
      </c>
      <c r="F5946" t="s">
        <v>151</v>
      </c>
      <c r="G5946" t="s">
        <v>41</v>
      </c>
      <c r="H5946" t="s">
        <v>75</v>
      </c>
      <c r="I5946" t="s">
        <v>63</v>
      </c>
      <c r="J5946" t="s">
        <v>137</v>
      </c>
      <c r="K5946" t="s">
        <v>232</v>
      </c>
      <c r="L5946" t="s">
        <v>12613</v>
      </c>
      <c r="M5946">
        <v>5</v>
      </c>
      <c r="N5946">
        <v>3706</v>
      </c>
      <c r="O5946">
        <v>0.2</v>
      </c>
      <c r="P5946">
        <v>14824</v>
      </c>
      <c r="Q5946">
        <v>5227.84</v>
      </c>
      <c r="R5946">
        <v>35.270000000000003</v>
      </c>
    </row>
    <row r="5947" spans="1:18" x14ac:dyDescent="0.3">
      <c r="A5947" t="s">
        <v>12614</v>
      </c>
      <c r="B5947" s="1">
        <v>45030</v>
      </c>
      <c r="C5947" s="1">
        <v>45032</v>
      </c>
      <c r="D5947" t="s">
        <v>29</v>
      </c>
      <c r="E5947" t="s">
        <v>1261</v>
      </c>
      <c r="F5947" t="s">
        <v>107</v>
      </c>
      <c r="G5947" t="s">
        <v>41</v>
      </c>
      <c r="H5947" t="s">
        <v>23</v>
      </c>
      <c r="I5947" t="s">
        <v>24</v>
      </c>
      <c r="J5947" t="s">
        <v>137</v>
      </c>
      <c r="K5947" t="s">
        <v>168</v>
      </c>
      <c r="L5947" t="s">
        <v>12615</v>
      </c>
      <c r="M5947">
        <v>4</v>
      </c>
      <c r="N5947">
        <v>4088</v>
      </c>
      <c r="O5947">
        <v>0.15</v>
      </c>
      <c r="P5947">
        <v>13899.2</v>
      </c>
      <c r="Q5947">
        <v>3373.33</v>
      </c>
      <c r="R5947">
        <v>24.27</v>
      </c>
    </row>
    <row r="5948" spans="1:18" x14ac:dyDescent="0.3">
      <c r="A5948" t="s">
        <v>12616</v>
      </c>
      <c r="B5948" s="1">
        <v>45032</v>
      </c>
      <c r="C5948" s="1">
        <v>45033</v>
      </c>
      <c r="D5948" t="s">
        <v>89</v>
      </c>
      <c r="E5948" t="s">
        <v>2528</v>
      </c>
      <c r="F5948" t="s">
        <v>612</v>
      </c>
      <c r="G5948" t="s">
        <v>41</v>
      </c>
      <c r="H5948" t="s">
        <v>96</v>
      </c>
      <c r="I5948" t="s">
        <v>33</v>
      </c>
      <c r="J5948" t="s">
        <v>108</v>
      </c>
      <c r="K5948" t="s">
        <v>128</v>
      </c>
      <c r="L5948" t="s">
        <v>12617</v>
      </c>
      <c r="M5948">
        <v>1</v>
      </c>
      <c r="N5948">
        <v>1835</v>
      </c>
      <c r="O5948">
        <v>0.2</v>
      </c>
      <c r="P5948">
        <v>1468</v>
      </c>
      <c r="Q5948">
        <v>496.19</v>
      </c>
      <c r="R5948">
        <v>33.799999999999997</v>
      </c>
    </row>
    <row r="5949" spans="1:18" x14ac:dyDescent="0.3">
      <c r="A5949" t="s">
        <v>12618</v>
      </c>
      <c r="B5949" s="1">
        <v>45595</v>
      </c>
      <c r="C5949" s="1">
        <v>45596</v>
      </c>
      <c r="D5949" t="s">
        <v>38</v>
      </c>
      <c r="E5949" t="s">
        <v>220</v>
      </c>
      <c r="F5949" t="s">
        <v>117</v>
      </c>
      <c r="G5949" t="s">
        <v>41</v>
      </c>
      <c r="H5949" t="s">
        <v>32</v>
      </c>
      <c r="I5949" t="s">
        <v>33</v>
      </c>
      <c r="J5949" t="s">
        <v>49</v>
      </c>
      <c r="K5949" t="s">
        <v>152</v>
      </c>
      <c r="L5949" t="s">
        <v>12619</v>
      </c>
      <c r="M5949">
        <v>9</v>
      </c>
      <c r="N5949">
        <v>952</v>
      </c>
      <c r="O5949">
        <v>0.1</v>
      </c>
      <c r="P5949">
        <v>7711.2</v>
      </c>
      <c r="Q5949">
        <v>1951.49</v>
      </c>
      <c r="R5949">
        <v>25.31</v>
      </c>
    </row>
    <row r="5950" spans="1:18" x14ac:dyDescent="0.3">
      <c r="A5950" t="s">
        <v>12620</v>
      </c>
      <c r="B5950" s="1">
        <v>45546</v>
      </c>
      <c r="C5950" s="1">
        <v>45551</v>
      </c>
      <c r="D5950" t="s">
        <v>38</v>
      </c>
      <c r="E5950" t="s">
        <v>2357</v>
      </c>
      <c r="F5950" t="s">
        <v>60</v>
      </c>
      <c r="G5950" t="s">
        <v>61</v>
      </c>
      <c r="H5950" t="s">
        <v>32</v>
      </c>
      <c r="I5950" t="s">
        <v>63</v>
      </c>
      <c r="J5950" t="s">
        <v>34</v>
      </c>
      <c r="K5950" t="s">
        <v>76</v>
      </c>
      <c r="L5950" t="s">
        <v>2561</v>
      </c>
      <c r="M5950">
        <v>6</v>
      </c>
      <c r="N5950">
        <v>4043</v>
      </c>
      <c r="O5950">
        <v>0.2</v>
      </c>
      <c r="P5950">
        <v>19406.400000000001</v>
      </c>
      <c r="Q5950">
        <v>4573.0600000000004</v>
      </c>
      <c r="R5950">
        <v>23.56</v>
      </c>
    </row>
    <row r="5951" spans="1:18" x14ac:dyDescent="0.3">
      <c r="A5951" t="s">
        <v>12621</v>
      </c>
      <c r="B5951" s="1">
        <v>44943</v>
      </c>
      <c r="C5951" s="1">
        <v>44949</v>
      </c>
      <c r="D5951" t="s">
        <v>19</v>
      </c>
      <c r="E5951" t="s">
        <v>362</v>
      </c>
      <c r="F5951" t="s">
        <v>363</v>
      </c>
      <c r="G5951" t="s">
        <v>41</v>
      </c>
      <c r="H5951" t="s">
        <v>69</v>
      </c>
      <c r="I5951" t="s">
        <v>63</v>
      </c>
      <c r="J5951" t="s">
        <v>137</v>
      </c>
      <c r="K5951" t="s">
        <v>410</v>
      </c>
      <c r="L5951" t="s">
        <v>8936</v>
      </c>
      <c r="M5951">
        <v>6</v>
      </c>
      <c r="N5951">
        <v>4008</v>
      </c>
      <c r="O5951">
        <v>0.05</v>
      </c>
      <c r="P5951">
        <v>22845.599999999999</v>
      </c>
      <c r="Q5951">
        <v>7861.58</v>
      </c>
      <c r="R5951">
        <v>34.409999999999997</v>
      </c>
    </row>
    <row r="5952" spans="1:18" x14ac:dyDescent="0.3">
      <c r="A5952" t="s">
        <v>12622</v>
      </c>
      <c r="B5952" s="1">
        <v>45314</v>
      </c>
      <c r="C5952" s="1">
        <v>45317</v>
      </c>
      <c r="D5952" t="s">
        <v>29</v>
      </c>
      <c r="E5952" t="s">
        <v>2343</v>
      </c>
      <c r="F5952" t="s">
        <v>340</v>
      </c>
      <c r="G5952" t="s">
        <v>61</v>
      </c>
      <c r="H5952" t="s">
        <v>75</v>
      </c>
      <c r="I5952" t="s">
        <v>43</v>
      </c>
      <c r="J5952" t="s">
        <v>108</v>
      </c>
      <c r="K5952" t="s">
        <v>143</v>
      </c>
      <c r="L5952" t="s">
        <v>12623</v>
      </c>
      <c r="M5952">
        <v>3</v>
      </c>
      <c r="N5952">
        <v>3000</v>
      </c>
      <c r="O5952">
        <v>0</v>
      </c>
      <c r="P5952">
        <v>9000</v>
      </c>
      <c r="Q5952">
        <v>2390.88</v>
      </c>
      <c r="R5952">
        <v>26.57</v>
      </c>
    </row>
    <row r="5953" spans="1:18" x14ac:dyDescent="0.3">
      <c r="A5953" t="s">
        <v>12624</v>
      </c>
      <c r="B5953" s="1">
        <v>45099</v>
      </c>
      <c r="C5953" s="1">
        <v>45103</v>
      </c>
      <c r="D5953" t="s">
        <v>89</v>
      </c>
      <c r="E5953" t="s">
        <v>2127</v>
      </c>
      <c r="F5953" t="s">
        <v>74</v>
      </c>
      <c r="G5953" t="s">
        <v>61</v>
      </c>
      <c r="H5953" t="s">
        <v>42</v>
      </c>
      <c r="I5953" t="s">
        <v>70</v>
      </c>
      <c r="J5953" t="s">
        <v>137</v>
      </c>
      <c r="K5953" t="s">
        <v>138</v>
      </c>
      <c r="L5953" t="s">
        <v>12625</v>
      </c>
      <c r="M5953">
        <v>6</v>
      </c>
      <c r="N5953">
        <v>938</v>
      </c>
      <c r="O5953">
        <v>0.05</v>
      </c>
      <c r="P5953">
        <v>5346.6</v>
      </c>
      <c r="Q5953">
        <v>1275.3699999999999</v>
      </c>
      <c r="R5953">
        <v>23.85</v>
      </c>
    </row>
    <row r="5954" spans="1:18" x14ac:dyDescent="0.3">
      <c r="A5954" t="s">
        <v>12626</v>
      </c>
      <c r="B5954" s="1">
        <v>45114</v>
      </c>
      <c r="C5954" s="1">
        <v>45117</v>
      </c>
      <c r="D5954" t="s">
        <v>19</v>
      </c>
      <c r="E5954" t="s">
        <v>2174</v>
      </c>
      <c r="F5954" t="s">
        <v>136</v>
      </c>
      <c r="G5954" t="s">
        <v>61</v>
      </c>
      <c r="H5954" t="s">
        <v>62</v>
      </c>
      <c r="I5954" t="s">
        <v>63</v>
      </c>
      <c r="J5954" t="s">
        <v>49</v>
      </c>
      <c r="K5954" t="s">
        <v>152</v>
      </c>
      <c r="L5954" t="s">
        <v>12627</v>
      </c>
      <c r="M5954">
        <v>6</v>
      </c>
      <c r="N5954">
        <v>600</v>
      </c>
      <c r="O5954">
        <v>0.2</v>
      </c>
      <c r="P5954">
        <v>2880</v>
      </c>
      <c r="Q5954">
        <v>626.79</v>
      </c>
      <c r="R5954">
        <v>21.76</v>
      </c>
    </row>
    <row r="5955" spans="1:18" x14ac:dyDescent="0.3">
      <c r="A5955" t="s">
        <v>12628</v>
      </c>
      <c r="B5955" s="1">
        <v>45241</v>
      </c>
      <c r="C5955" s="1">
        <v>45244</v>
      </c>
      <c r="D5955" t="s">
        <v>29</v>
      </c>
      <c r="E5955" t="s">
        <v>5594</v>
      </c>
      <c r="F5955" t="s">
        <v>294</v>
      </c>
      <c r="G5955" t="s">
        <v>41</v>
      </c>
      <c r="H5955" t="s">
        <v>96</v>
      </c>
      <c r="I5955" t="s">
        <v>70</v>
      </c>
      <c r="J5955" t="s">
        <v>25</v>
      </c>
      <c r="K5955" t="s">
        <v>443</v>
      </c>
      <c r="L5955" t="s">
        <v>5956</v>
      </c>
      <c r="M5955">
        <v>1</v>
      </c>
      <c r="N5955">
        <v>4933</v>
      </c>
      <c r="O5955">
        <v>0.1</v>
      </c>
      <c r="P5955">
        <v>4439.7</v>
      </c>
      <c r="Q5955">
        <v>1065.4000000000001</v>
      </c>
      <c r="R5955">
        <v>24</v>
      </c>
    </row>
    <row r="5956" spans="1:18" x14ac:dyDescent="0.3">
      <c r="A5956" t="s">
        <v>12629</v>
      </c>
      <c r="B5956" s="1">
        <v>45520</v>
      </c>
      <c r="C5956" s="1">
        <v>45520</v>
      </c>
      <c r="D5956" t="s">
        <v>38</v>
      </c>
      <c r="E5956" t="s">
        <v>346</v>
      </c>
      <c r="F5956" t="s">
        <v>272</v>
      </c>
      <c r="G5956" t="s">
        <v>41</v>
      </c>
      <c r="H5956" t="s">
        <v>75</v>
      </c>
      <c r="I5956" t="s">
        <v>70</v>
      </c>
      <c r="J5956" t="s">
        <v>97</v>
      </c>
      <c r="K5956" t="s">
        <v>379</v>
      </c>
      <c r="L5956" t="s">
        <v>12630</v>
      </c>
      <c r="M5956">
        <v>8</v>
      </c>
      <c r="N5956">
        <v>2183</v>
      </c>
      <c r="O5956">
        <v>0.2</v>
      </c>
      <c r="P5956">
        <v>13971.2</v>
      </c>
      <c r="Q5956">
        <v>5457.76</v>
      </c>
      <c r="R5956">
        <v>39.06</v>
      </c>
    </row>
    <row r="5957" spans="1:18" x14ac:dyDescent="0.3">
      <c r="A5957" t="s">
        <v>12631</v>
      </c>
      <c r="B5957" s="1">
        <v>45064</v>
      </c>
      <c r="C5957" s="1">
        <v>45070</v>
      </c>
      <c r="D5957" t="s">
        <v>38</v>
      </c>
      <c r="E5957" t="s">
        <v>1140</v>
      </c>
      <c r="F5957" t="s">
        <v>521</v>
      </c>
      <c r="G5957" t="s">
        <v>41</v>
      </c>
      <c r="H5957" t="s">
        <v>81</v>
      </c>
      <c r="I5957" t="s">
        <v>63</v>
      </c>
      <c r="J5957" t="s">
        <v>25</v>
      </c>
      <c r="K5957" t="s">
        <v>443</v>
      </c>
      <c r="L5957" t="s">
        <v>12632</v>
      </c>
      <c r="M5957">
        <v>5</v>
      </c>
      <c r="N5957">
        <v>1613</v>
      </c>
      <c r="O5957">
        <v>0</v>
      </c>
      <c r="P5957">
        <v>8065</v>
      </c>
      <c r="Q5957">
        <v>1764.13</v>
      </c>
      <c r="R5957">
        <v>21.87</v>
      </c>
    </row>
    <row r="5958" spans="1:18" x14ac:dyDescent="0.3">
      <c r="A5958" t="s">
        <v>12633</v>
      </c>
      <c r="B5958" s="1">
        <v>45333</v>
      </c>
      <c r="C5958" s="1">
        <v>45339</v>
      </c>
      <c r="D5958" t="s">
        <v>38</v>
      </c>
      <c r="E5958" t="s">
        <v>1680</v>
      </c>
      <c r="F5958" t="s">
        <v>224</v>
      </c>
      <c r="G5958" t="s">
        <v>41</v>
      </c>
      <c r="H5958" t="s">
        <v>23</v>
      </c>
      <c r="I5958" t="s">
        <v>43</v>
      </c>
      <c r="J5958" t="s">
        <v>108</v>
      </c>
      <c r="K5958" t="s">
        <v>109</v>
      </c>
      <c r="L5958" t="s">
        <v>12634</v>
      </c>
      <c r="M5958">
        <v>4</v>
      </c>
      <c r="N5958">
        <v>689</v>
      </c>
      <c r="O5958">
        <v>0.05</v>
      </c>
      <c r="P5958">
        <v>2618.1999999999998</v>
      </c>
      <c r="Q5958">
        <v>674.43</v>
      </c>
      <c r="R5958">
        <v>25.76</v>
      </c>
    </row>
    <row r="5959" spans="1:18" x14ac:dyDescent="0.3">
      <c r="A5959" t="s">
        <v>12635</v>
      </c>
      <c r="B5959" s="1">
        <v>45656</v>
      </c>
      <c r="C5959" s="1">
        <v>45659</v>
      </c>
      <c r="D5959" t="s">
        <v>38</v>
      </c>
      <c r="E5959" t="s">
        <v>1219</v>
      </c>
      <c r="F5959" t="s">
        <v>95</v>
      </c>
      <c r="G5959" t="s">
        <v>22</v>
      </c>
      <c r="H5959" t="s">
        <v>42</v>
      </c>
      <c r="I5959" t="s">
        <v>24</v>
      </c>
      <c r="J5959" t="s">
        <v>137</v>
      </c>
      <c r="K5959" t="s">
        <v>232</v>
      </c>
      <c r="L5959" t="s">
        <v>12636</v>
      </c>
      <c r="M5959">
        <v>1</v>
      </c>
      <c r="N5959">
        <v>3298</v>
      </c>
      <c r="O5959">
        <v>0.1</v>
      </c>
      <c r="P5959">
        <v>2968.2</v>
      </c>
      <c r="Q5959">
        <v>945.75</v>
      </c>
      <c r="R5959">
        <v>31.86</v>
      </c>
    </row>
    <row r="5960" spans="1:18" x14ac:dyDescent="0.3">
      <c r="A5960" t="s">
        <v>12637</v>
      </c>
      <c r="B5960" s="1">
        <v>45206</v>
      </c>
      <c r="C5960" s="1">
        <v>45209</v>
      </c>
      <c r="D5960" t="s">
        <v>38</v>
      </c>
      <c r="E5960" t="s">
        <v>2565</v>
      </c>
      <c r="F5960" t="s">
        <v>85</v>
      </c>
      <c r="G5960" t="s">
        <v>22</v>
      </c>
      <c r="H5960" t="s">
        <v>96</v>
      </c>
      <c r="I5960" t="s">
        <v>43</v>
      </c>
      <c r="J5960" t="s">
        <v>34</v>
      </c>
      <c r="K5960" t="s">
        <v>113</v>
      </c>
      <c r="L5960" t="s">
        <v>12638</v>
      </c>
      <c r="M5960">
        <v>4</v>
      </c>
      <c r="N5960">
        <v>654</v>
      </c>
      <c r="O5960">
        <v>0.1</v>
      </c>
      <c r="P5960">
        <v>2354.4</v>
      </c>
      <c r="Q5960">
        <v>479.17</v>
      </c>
      <c r="R5960">
        <v>20.350000000000001</v>
      </c>
    </row>
    <row r="5961" spans="1:18" x14ac:dyDescent="0.3">
      <c r="A5961" t="s">
        <v>12639</v>
      </c>
      <c r="B5961" s="1">
        <v>45412</v>
      </c>
      <c r="C5961" s="1">
        <v>45415</v>
      </c>
      <c r="D5961" t="s">
        <v>38</v>
      </c>
      <c r="E5961" t="s">
        <v>1816</v>
      </c>
      <c r="F5961" t="s">
        <v>310</v>
      </c>
      <c r="G5961" t="s">
        <v>41</v>
      </c>
      <c r="H5961" t="s">
        <v>23</v>
      </c>
      <c r="I5961" t="s">
        <v>24</v>
      </c>
      <c r="J5961" t="s">
        <v>108</v>
      </c>
      <c r="K5961" t="s">
        <v>268</v>
      </c>
      <c r="L5961" t="s">
        <v>12640</v>
      </c>
      <c r="M5961">
        <v>10</v>
      </c>
      <c r="N5961">
        <v>4745</v>
      </c>
      <c r="O5961">
        <v>0.05</v>
      </c>
      <c r="P5961">
        <v>45077.5</v>
      </c>
      <c r="Q5961">
        <v>13172.88</v>
      </c>
      <c r="R5961">
        <v>29.22</v>
      </c>
    </row>
    <row r="5962" spans="1:18" x14ac:dyDescent="0.3">
      <c r="A5962" t="s">
        <v>12641</v>
      </c>
      <c r="B5962" s="1">
        <v>45022</v>
      </c>
      <c r="C5962" s="1">
        <v>45023</v>
      </c>
      <c r="D5962" t="s">
        <v>19</v>
      </c>
      <c r="E5962" t="s">
        <v>6777</v>
      </c>
      <c r="F5962" t="s">
        <v>435</v>
      </c>
      <c r="G5962" t="s">
        <v>61</v>
      </c>
      <c r="H5962" t="s">
        <v>75</v>
      </c>
      <c r="I5962" t="s">
        <v>43</v>
      </c>
      <c r="J5962" t="s">
        <v>137</v>
      </c>
      <c r="K5962" t="s">
        <v>232</v>
      </c>
      <c r="L5962" t="s">
        <v>7952</v>
      </c>
      <c r="M5962">
        <v>9</v>
      </c>
      <c r="N5962">
        <v>3270</v>
      </c>
      <c r="O5962">
        <v>0.15</v>
      </c>
      <c r="P5962">
        <v>25015.5</v>
      </c>
      <c r="Q5962">
        <v>8205.67</v>
      </c>
      <c r="R5962">
        <v>32.799999999999997</v>
      </c>
    </row>
    <row r="5963" spans="1:18" x14ac:dyDescent="0.3">
      <c r="A5963" t="s">
        <v>12642</v>
      </c>
      <c r="B5963" s="1">
        <v>45413</v>
      </c>
      <c r="C5963" s="1">
        <v>45418</v>
      </c>
      <c r="D5963" t="s">
        <v>89</v>
      </c>
      <c r="E5963" t="s">
        <v>3513</v>
      </c>
      <c r="F5963" t="s">
        <v>272</v>
      </c>
      <c r="G5963" t="s">
        <v>22</v>
      </c>
      <c r="H5963" t="s">
        <v>32</v>
      </c>
      <c r="I5963" t="s">
        <v>33</v>
      </c>
      <c r="J5963" t="s">
        <v>49</v>
      </c>
      <c r="K5963" t="s">
        <v>500</v>
      </c>
      <c r="L5963" t="s">
        <v>12643</v>
      </c>
      <c r="M5963">
        <v>10</v>
      </c>
      <c r="N5963">
        <v>3761</v>
      </c>
      <c r="O5963">
        <v>0.2</v>
      </c>
      <c r="P5963">
        <v>30088</v>
      </c>
      <c r="Q5963">
        <v>11872.42</v>
      </c>
      <c r="R5963">
        <v>39.46</v>
      </c>
    </row>
    <row r="5964" spans="1:18" x14ac:dyDescent="0.3">
      <c r="A5964" t="s">
        <v>12644</v>
      </c>
      <c r="B5964" s="1">
        <v>45341</v>
      </c>
      <c r="C5964" s="1">
        <v>45345</v>
      </c>
      <c r="D5964" t="s">
        <v>29</v>
      </c>
      <c r="E5964" t="s">
        <v>1450</v>
      </c>
      <c r="F5964" t="s">
        <v>147</v>
      </c>
      <c r="G5964" t="s">
        <v>61</v>
      </c>
      <c r="H5964" t="s">
        <v>75</v>
      </c>
      <c r="I5964" t="s">
        <v>43</v>
      </c>
      <c r="J5964" t="s">
        <v>97</v>
      </c>
      <c r="K5964" t="s">
        <v>379</v>
      </c>
      <c r="L5964" t="s">
        <v>12645</v>
      </c>
      <c r="M5964">
        <v>2</v>
      </c>
      <c r="N5964">
        <v>147</v>
      </c>
      <c r="O5964">
        <v>0.2</v>
      </c>
      <c r="P5964">
        <v>235.2</v>
      </c>
      <c r="Q5964">
        <v>91.4</v>
      </c>
      <c r="R5964">
        <v>38.86</v>
      </c>
    </row>
    <row r="5965" spans="1:18" x14ac:dyDescent="0.3">
      <c r="A5965" t="s">
        <v>12646</v>
      </c>
      <c r="B5965" s="1">
        <v>45040</v>
      </c>
      <c r="C5965" s="1">
        <v>45045</v>
      </c>
      <c r="D5965" t="s">
        <v>38</v>
      </c>
      <c r="E5965" t="s">
        <v>4056</v>
      </c>
      <c r="F5965" t="s">
        <v>952</v>
      </c>
      <c r="G5965" t="s">
        <v>61</v>
      </c>
      <c r="H5965" t="s">
        <v>23</v>
      </c>
      <c r="I5965" t="s">
        <v>43</v>
      </c>
      <c r="J5965" t="s">
        <v>137</v>
      </c>
      <c r="K5965" t="s">
        <v>232</v>
      </c>
      <c r="L5965" t="s">
        <v>12647</v>
      </c>
      <c r="M5965">
        <v>7</v>
      </c>
      <c r="N5965">
        <v>1585</v>
      </c>
      <c r="O5965">
        <v>0.15</v>
      </c>
      <c r="P5965">
        <v>9430.75</v>
      </c>
      <c r="Q5965">
        <v>3371.03</v>
      </c>
      <c r="R5965">
        <v>35.75</v>
      </c>
    </row>
    <row r="5966" spans="1:18" x14ac:dyDescent="0.3">
      <c r="A5966" t="s">
        <v>12648</v>
      </c>
      <c r="B5966" s="1">
        <v>45422</v>
      </c>
      <c r="C5966" s="1">
        <v>45428</v>
      </c>
      <c r="D5966" t="s">
        <v>89</v>
      </c>
      <c r="E5966" t="s">
        <v>1107</v>
      </c>
      <c r="F5966" t="s">
        <v>891</v>
      </c>
      <c r="G5966" t="s">
        <v>22</v>
      </c>
      <c r="H5966" t="s">
        <v>69</v>
      </c>
      <c r="I5966" t="s">
        <v>70</v>
      </c>
      <c r="J5966" t="s">
        <v>25</v>
      </c>
      <c r="K5966" t="s">
        <v>332</v>
      </c>
      <c r="L5966" t="s">
        <v>12649</v>
      </c>
      <c r="M5966">
        <v>1</v>
      </c>
      <c r="N5966">
        <v>833</v>
      </c>
      <c r="O5966">
        <v>0.2</v>
      </c>
      <c r="P5966">
        <v>666.4</v>
      </c>
      <c r="Q5966">
        <v>162.94</v>
      </c>
      <c r="R5966">
        <v>24.45</v>
      </c>
    </row>
    <row r="5967" spans="1:18" x14ac:dyDescent="0.3">
      <c r="A5967" t="s">
        <v>12650</v>
      </c>
      <c r="B5967" s="1">
        <v>45287</v>
      </c>
      <c r="C5967" s="1">
        <v>45288</v>
      </c>
      <c r="D5967" t="s">
        <v>29</v>
      </c>
      <c r="E5967" t="s">
        <v>2490</v>
      </c>
      <c r="F5967" t="s">
        <v>488</v>
      </c>
      <c r="G5967" t="s">
        <v>41</v>
      </c>
      <c r="H5967" t="s">
        <v>96</v>
      </c>
      <c r="I5967" t="s">
        <v>33</v>
      </c>
      <c r="J5967" t="s">
        <v>55</v>
      </c>
      <c r="K5967" t="s">
        <v>655</v>
      </c>
      <c r="L5967" t="s">
        <v>12651</v>
      </c>
      <c r="M5967">
        <v>9</v>
      </c>
      <c r="N5967">
        <v>710</v>
      </c>
      <c r="O5967">
        <v>0</v>
      </c>
      <c r="P5967">
        <v>6390</v>
      </c>
      <c r="Q5967">
        <v>1685.85</v>
      </c>
      <c r="R5967">
        <v>26.38</v>
      </c>
    </row>
    <row r="5968" spans="1:18" x14ac:dyDescent="0.3">
      <c r="A5968" t="s">
        <v>12652</v>
      </c>
      <c r="B5968" s="1">
        <v>45633</v>
      </c>
      <c r="C5968" s="1">
        <v>45633</v>
      </c>
      <c r="D5968" t="s">
        <v>29</v>
      </c>
      <c r="E5968" t="s">
        <v>2689</v>
      </c>
      <c r="F5968" t="s">
        <v>363</v>
      </c>
      <c r="G5968" t="s">
        <v>22</v>
      </c>
      <c r="H5968" t="s">
        <v>81</v>
      </c>
      <c r="I5968" t="s">
        <v>70</v>
      </c>
      <c r="J5968" t="s">
        <v>49</v>
      </c>
      <c r="K5968" t="s">
        <v>311</v>
      </c>
      <c r="L5968" t="s">
        <v>12653</v>
      </c>
      <c r="M5968">
        <v>4</v>
      </c>
      <c r="N5968">
        <v>1811</v>
      </c>
      <c r="O5968">
        <v>0</v>
      </c>
      <c r="P5968">
        <v>7244</v>
      </c>
      <c r="Q5968">
        <v>1878.18</v>
      </c>
      <c r="R5968">
        <v>25.93</v>
      </c>
    </row>
    <row r="5969" spans="1:18" x14ac:dyDescent="0.3">
      <c r="A5969" t="s">
        <v>12654</v>
      </c>
      <c r="B5969" s="1">
        <v>45494</v>
      </c>
      <c r="C5969" s="1">
        <v>45499</v>
      </c>
      <c r="D5969" t="s">
        <v>89</v>
      </c>
      <c r="E5969" t="s">
        <v>2542</v>
      </c>
      <c r="F5969" t="s">
        <v>870</v>
      </c>
      <c r="G5969" t="s">
        <v>41</v>
      </c>
      <c r="H5969" t="s">
        <v>81</v>
      </c>
      <c r="I5969" t="s">
        <v>33</v>
      </c>
      <c r="J5969" t="s">
        <v>49</v>
      </c>
      <c r="K5969" t="s">
        <v>311</v>
      </c>
      <c r="L5969" t="s">
        <v>12655</v>
      </c>
      <c r="M5969">
        <v>4</v>
      </c>
      <c r="N5969">
        <v>4367</v>
      </c>
      <c r="O5969">
        <v>0.05</v>
      </c>
      <c r="P5969">
        <v>16594.599999999999</v>
      </c>
      <c r="Q5969">
        <v>5331.22</v>
      </c>
      <c r="R5969">
        <v>32.130000000000003</v>
      </c>
    </row>
    <row r="5970" spans="1:18" x14ac:dyDescent="0.3">
      <c r="A5970" t="s">
        <v>12656</v>
      </c>
      <c r="B5970" s="1">
        <v>44959</v>
      </c>
      <c r="C5970" s="1">
        <v>44961</v>
      </c>
      <c r="D5970" t="s">
        <v>29</v>
      </c>
      <c r="E5970" t="s">
        <v>3179</v>
      </c>
      <c r="F5970" t="s">
        <v>449</v>
      </c>
      <c r="G5970" t="s">
        <v>41</v>
      </c>
      <c r="H5970" t="s">
        <v>69</v>
      </c>
      <c r="I5970" t="s">
        <v>63</v>
      </c>
      <c r="J5970" t="s">
        <v>49</v>
      </c>
      <c r="K5970" t="s">
        <v>64</v>
      </c>
      <c r="L5970" t="s">
        <v>3733</v>
      </c>
      <c r="M5970">
        <v>10</v>
      </c>
      <c r="N5970">
        <v>249</v>
      </c>
      <c r="O5970">
        <v>0.15</v>
      </c>
      <c r="P5970">
        <v>2116.5</v>
      </c>
      <c r="Q5970">
        <v>827.7</v>
      </c>
      <c r="R5970">
        <v>39.11</v>
      </c>
    </row>
    <row r="5971" spans="1:18" x14ac:dyDescent="0.3">
      <c r="A5971" t="s">
        <v>12657</v>
      </c>
      <c r="B5971" s="1">
        <v>45397</v>
      </c>
      <c r="C5971" s="1">
        <v>45400</v>
      </c>
      <c r="D5971" t="s">
        <v>29</v>
      </c>
      <c r="E5971" t="s">
        <v>1477</v>
      </c>
      <c r="F5971" t="s">
        <v>495</v>
      </c>
      <c r="G5971" t="s">
        <v>22</v>
      </c>
      <c r="H5971" t="s">
        <v>75</v>
      </c>
      <c r="I5971" t="s">
        <v>63</v>
      </c>
      <c r="J5971" t="s">
        <v>34</v>
      </c>
      <c r="K5971" t="s">
        <v>44</v>
      </c>
      <c r="L5971" t="s">
        <v>12658</v>
      </c>
      <c r="M5971">
        <v>6</v>
      </c>
      <c r="N5971">
        <v>721</v>
      </c>
      <c r="O5971">
        <v>0.05</v>
      </c>
      <c r="P5971">
        <v>4109.7</v>
      </c>
      <c r="Q5971">
        <v>1341.34</v>
      </c>
      <c r="R5971">
        <v>32.64</v>
      </c>
    </row>
    <row r="5972" spans="1:18" x14ac:dyDescent="0.3">
      <c r="A5972" t="s">
        <v>12659</v>
      </c>
      <c r="B5972" s="1">
        <v>45191</v>
      </c>
      <c r="C5972" s="1">
        <v>45196</v>
      </c>
      <c r="D5972" t="s">
        <v>38</v>
      </c>
      <c r="E5972" t="s">
        <v>3823</v>
      </c>
      <c r="F5972" t="s">
        <v>48</v>
      </c>
      <c r="G5972" t="s">
        <v>22</v>
      </c>
      <c r="H5972" t="s">
        <v>75</v>
      </c>
      <c r="I5972" t="s">
        <v>43</v>
      </c>
      <c r="J5972" t="s">
        <v>25</v>
      </c>
      <c r="K5972" t="s">
        <v>332</v>
      </c>
      <c r="L5972" t="s">
        <v>12660</v>
      </c>
      <c r="M5972">
        <v>1</v>
      </c>
      <c r="N5972">
        <v>649</v>
      </c>
      <c r="O5972">
        <v>0.1</v>
      </c>
      <c r="P5972">
        <v>584.1</v>
      </c>
      <c r="Q5972">
        <v>197.54</v>
      </c>
      <c r="R5972">
        <v>33.82</v>
      </c>
    </row>
    <row r="5973" spans="1:18" x14ac:dyDescent="0.3">
      <c r="A5973" t="s">
        <v>12661</v>
      </c>
      <c r="B5973" s="1">
        <v>45190</v>
      </c>
      <c r="C5973" s="1">
        <v>45192</v>
      </c>
      <c r="D5973" t="s">
        <v>29</v>
      </c>
      <c r="E5973" t="s">
        <v>5203</v>
      </c>
      <c r="F5973" t="s">
        <v>565</v>
      </c>
      <c r="G5973" t="s">
        <v>22</v>
      </c>
      <c r="H5973" t="s">
        <v>81</v>
      </c>
      <c r="I5973" t="s">
        <v>33</v>
      </c>
      <c r="J5973" t="s">
        <v>49</v>
      </c>
      <c r="K5973" t="s">
        <v>500</v>
      </c>
      <c r="L5973" t="s">
        <v>12662</v>
      </c>
      <c r="M5973">
        <v>5</v>
      </c>
      <c r="N5973">
        <v>853</v>
      </c>
      <c r="O5973">
        <v>0.05</v>
      </c>
      <c r="P5973">
        <v>4051.75</v>
      </c>
      <c r="Q5973">
        <v>1612.69</v>
      </c>
      <c r="R5973">
        <v>39.799999999999997</v>
      </c>
    </row>
    <row r="5974" spans="1:18" x14ac:dyDescent="0.3">
      <c r="A5974" t="s">
        <v>12663</v>
      </c>
      <c r="B5974" s="1">
        <v>44941</v>
      </c>
      <c r="C5974" s="1">
        <v>44944</v>
      </c>
      <c r="D5974" t="s">
        <v>89</v>
      </c>
      <c r="E5974" t="s">
        <v>5664</v>
      </c>
      <c r="F5974" t="s">
        <v>507</v>
      </c>
      <c r="G5974" t="s">
        <v>61</v>
      </c>
      <c r="H5974" t="s">
        <v>69</v>
      </c>
      <c r="I5974" t="s">
        <v>63</v>
      </c>
      <c r="J5974" t="s">
        <v>137</v>
      </c>
      <c r="K5974" t="s">
        <v>168</v>
      </c>
      <c r="L5974" t="s">
        <v>12664</v>
      </c>
      <c r="M5974">
        <v>8</v>
      </c>
      <c r="N5974">
        <v>437</v>
      </c>
      <c r="O5974">
        <v>0.1</v>
      </c>
      <c r="P5974">
        <v>3146.4</v>
      </c>
      <c r="Q5974">
        <v>835.45</v>
      </c>
      <c r="R5974">
        <v>26.55</v>
      </c>
    </row>
    <row r="5975" spans="1:18" x14ac:dyDescent="0.3">
      <c r="A5975" t="s">
        <v>12665</v>
      </c>
      <c r="B5975" s="1">
        <v>45231</v>
      </c>
      <c r="C5975" s="1">
        <v>45237</v>
      </c>
      <c r="D5975" t="s">
        <v>38</v>
      </c>
      <c r="E5975" t="s">
        <v>188</v>
      </c>
      <c r="F5975" t="s">
        <v>449</v>
      </c>
      <c r="G5975" t="s">
        <v>61</v>
      </c>
      <c r="H5975" t="s">
        <v>42</v>
      </c>
      <c r="I5975" t="s">
        <v>33</v>
      </c>
      <c r="J5975" t="s">
        <v>137</v>
      </c>
      <c r="K5975" t="s">
        <v>168</v>
      </c>
      <c r="L5975" t="s">
        <v>12666</v>
      </c>
      <c r="M5975">
        <v>10</v>
      </c>
      <c r="N5975">
        <v>3865</v>
      </c>
      <c r="O5975">
        <v>0.2</v>
      </c>
      <c r="P5975">
        <v>30920</v>
      </c>
      <c r="Q5975">
        <v>10234.969999999999</v>
      </c>
      <c r="R5975">
        <v>33.1</v>
      </c>
    </row>
    <row r="5976" spans="1:18" x14ac:dyDescent="0.3">
      <c r="A5976" t="s">
        <v>12667</v>
      </c>
      <c r="B5976" s="1">
        <v>45601</v>
      </c>
      <c r="C5976" s="1">
        <v>45605</v>
      </c>
      <c r="D5976" t="s">
        <v>29</v>
      </c>
      <c r="E5976" t="s">
        <v>4514</v>
      </c>
      <c r="F5976" t="s">
        <v>310</v>
      </c>
      <c r="G5976" t="s">
        <v>41</v>
      </c>
      <c r="H5976" t="s">
        <v>32</v>
      </c>
      <c r="I5976" t="s">
        <v>43</v>
      </c>
      <c r="J5976" t="s">
        <v>97</v>
      </c>
      <c r="K5976" t="s">
        <v>157</v>
      </c>
      <c r="L5976" t="s">
        <v>12668</v>
      </c>
      <c r="M5976">
        <v>5</v>
      </c>
      <c r="N5976">
        <v>790</v>
      </c>
      <c r="O5976">
        <v>0.05</v>
      </c>
      <c r="P5976">
        <v>3752.5</v>
      </c>
      <c r="Q5976">
        <v>1345.98</v>
      </c>
      <c r="R5976">
        <v>35.869999999999997</v>
      </c>
    </row>
    <row r="5977" spans="1:18" x14ac:dyDescent="0.3">
      <c r="A5977" t="s">
        <v>12669</v>
      </c>
      <c r="B5977" s="1">
        <v>45266</v>
      </c>
      <c r="C5977" s="1">
        <v>45269</v>
      </c>
      <c r="D5977" t="s">
        <v>89</v>
      </c>
      <c r="E5977" t="s">
        <v>2977</v>
      </c>
      <c r="F5977" t="s">
        <v>719</v>
      </c>
      <c r="G5977" t="s">
        <v>61</v>
      </c>
      <c r="H5977" t="s">
        <v>62</v>
      </c>
      <c r="I5977" t="s">
        <v>43</v>
      </c>
      <c r="J5977" t="s">
        <v>55</v>
      </c>
      <c r="K5977" t="s">
        <v>86</v>
      </c>
      <c r="L5977" t="s">
        <v>12670</v>
      </c>
      <c r="M5977">
        <v>8</v>
      </c>
      <c r="N5977">
        <v>4157</v>
      </c>
      <c r="O5977">
        <v>0.2</v>
      </c>
      <c r="P5977">
        <v>26604.799999999999</v>
      </c>
      <c r="Q5977">
        <v>8322.2800000000007</v>
      </c>
      <c r="R5977">
        <v>31.28</v>
      </c>
    </row>
    <row r="5978" spans="1:18" x14ac:dyDescent="0.3">
      <c r="A5978" t="s">
        <v>12671</v>
      </c>
      <c r="B5978" s="1">
        <v>45021</v>
      </c>
      <c r="C5978" s="1">
        <v>45022</v>
      </c>
      <c r="D5978" t="s">
        <v>89</v>
      </c>
      <c r="E5978" t="s">
        <v>1838</v>
      </c>
      <c r="F5978" t="s">
        <v>247</v>
      </c>
      <c r="G5978" t="s">
        <v>22</v>
      </c>
      <c r="H5978" t="s">
        <v>32</v>
      </c>
      <c r="I5978" t="s">
        <v>43</v>
      </c>
      <c r="J5978" t="s">
        <v>97</v>
      </c>
      <c r="K5978" t="s">
        <v>98</v>
      </c>
      <c r="L5978" t="s">
        <v>6216</v>
      </c>
      <c r="M5978">
        <v>5</v>
      </c>
      <c r="N5978">
        <v>1150</v>
      </c>
      <c r="O5978">
        <v>0.05</v>
      </c>
      <c r="P5978">
        <v>5462.5</v>
      </c>
      <c r="Q5978">
        <v>1777.77</v>
      </c>
      <c r="R5978">
        <v>32.54</v>
      </c>
    </row>
    <row r="5979" spans="1:18" x14ac:dyDescent="0.3">
      <c r="A5979" t="s">
        <v>12672</v>
      </c>
      <c r="B5979" s="1">
        <v>45357</v>
      </c>
      <c r="C5979" s="1">
        <v>45358</v>
      </c>
      <c r="D5979" t="s">
        <v>29</v>
      </c>
      <c r="E5979" t="s">
        <v>223</v>
      </c>
      <c r="F5979" t="s">
        <v>185</v>
      </c>
      <c r="G5979" t="s">
        <v>61</v>
      </c>
      <c r="H5979" t="s">
        <v>62</v>
      </c>
      <c r="I5979" t="s">
        <v>33</v>
      </c>
      <c r="J5979" t="s">
        <v>49</v>
      </c>
      <c r="K5979" t="s">
        <v>64</v>
      </c>
      <c r="L5979" t="s">
        <v>634</v>
      </c>
      <c r="M5979">
        <v>3</v>
      </c>
      <c r="N5979">
        <v>4133</v>
      </c>
      <c r="O5979">
        <v>0.05</v>
      </c>
      <c r="P5979">
        <v>11779.05</v>
      </c>
      <c r="Q5979">
        <v>3742.2</v>
      </c>
      <c r="R5979">
        <v>31.77</v>
      </c>
    </row>
    <row r="5980" spans="1:18" x14ac:dyDescent="0.3">
      <c r="A5980" t="s">
        <v>12673</v>
      </c>
      <c r="B5980" s="1">
        <v>45386</v>
      </c>
      <c r="C5980" s="1">
        <v>45387</v>
      </c>
      <c r="D5980" t="s">
        <v>89</v>
      </c>
      <c r="E5980" t="s">
        <v>167</v>
      </c>
      <c r="F5980" t="s">
        <v>546</v>
      </c>
      <c r="G5980" t="s">
        <v>22</v>
      </c>
      <c r="H5980" t="s">
        <v>23</v>
      </c>
      <c r="I5980" t="s">
        <v>43</v>
      </c>
      <c r="J5980" t="s">
        <v>108</v>
      </c>
      <c r="K5980" t="s">
        <v>143</v>
      </c>
      <c r="L5980" t="s">
        <v>12674</v>
      </c>
      <c r="M5980">
        <v>3</v>
      </c>
      <c r="N5980">
        <v>2948</v>
      </c>
      <c r="O5980">
        <v>0.05</v>
      </c>
      <c r="P5980">
        <v>8401.7999999999993</v>
      </c>
      <c r="Q5980">
        <v>2762.13</v>
      </c>
      <c r="R5980">
        <v>32.880000000000003</v>
      </c>
    </row>
    <row r="5981" spans="1:18" x14ac:dyDescent="0.3">
      <c r="A5981" t="s">
        <v>12675</v>
      </c>
      <c r="B5981" s="1">
        <v>45256</v>
      </c>
      <c r="C5981" s="1">
        <v>45260</v>
      </c>
      <c r="D5981" t="s">
        <v>89</v>
      </c>
      <c r="E5981" t="s">
        <v>964</v>
      </c>
      <c r="F5981" t="s">
        <v>224</v>
      </c>
      <c r="G5981" t="s">
        <v>61</v>
      </c>
      <c r="H5981" t="s">
        <v>81</v>
      </c>
      <c r="I5981" t="s">
        <v>24</v>
      </c>
      <c r="J5981" t="s">
        <v>108</v>
      </c>
      <c r="K5981" t="s">
        <v>268</v>
      </c>
      <c r="L5981" t="s">
        <v>12676</v>
      </c>
      <c r="M5981">
        <v>2</v>
      </c>
      <c r="N5981">
        <v>4776</v>
      </c>
      <c r="O5981">
        <v>0.05</v>
      </c>
      <c r="P5981">
        <v>9074.4</v>
      </c>
      <c r="Q5981">
        <v>3628.55</v>
      </c>
      <c r="R5981">
        <v>39.99</v>
      </c>
    </row>
    <row r="5982" spans="1:18" x14ac:dyDescent="0.3">
      <c r="A5982" t="s">
        <v>12677</v>
      </c>
      <c r="B5982" s="1">
        <v>45528</v>
      </c>
      <c r="C5982" s="1">
        <v>45533</v>
      </c>
      <c r="D5982" t="s">
        <v>38</v>
      </c>
      <c r="E5982" t="s">
        <v>11466</v>
      </c>
      <c r="F5982" t="s">
        <v>142</v>
      </c>
      <c r="G5982" t="s">
        <v>41</v>
      </c>
      <c r="H5982" t="s">
        <v>23</v>
      </c>
      <c r="I5982" t="s">
        <v>63</v>
      </c>
      <c r="J5982" t="s">
        <v>34</v>
      </c>
      <c r="K5982" t="s">
        <v>113</v>
      </c>
      <c r="L5982" t="s">
        <v>12678</v>
      </c>
      <c r="M5982">
        <v>9</v>
      </c>
      <c r="N5982">
        <v>796</v>
      </c>
      <c r="O5982">
        <v>0</v>
      </c>
      <c r="P5982">
        <v>7164</v>
      </c>
      <c r="Q5982">
        <v>2823.56</v>
      </c>
      <c r="R5982">
        <v>39.409999999999997</v>
      </c>
    </row>
    <row r="5983" spans="1:18" x14ac:dyDescent="0.3">
      <c r="A5983" t="s">
        <v>12679</v>
      </c>
      <c r="B5983" s="1">
        <v>45278</v>
      </c>
      <c r="C5983" s="1">
        <v>45281</v>
      </c>
      <c r="D5983" t="s">
        <v>19</v>
      </c>
      <c r="E5983" t="s">
        <v>2085</v>
      </c>
      <c r="F5983" t="s">
        <v>315</v>
      </c>
      <c r="G5983" t="s">
        <v>41</v>
      </c>
      <c r="H5983" t="s">
        <v>42</v>
      </c>
      <c r="I5983" t="s">
        <v>70</v>
      </c>
      <c r="J5983" t="s">
        <v>34</v>
      </c>
      <c r="K5983" t="s">
        <v>76</v>
      </c>
      <c r="L5983" t="s">
        <v>6352</v>
      </c>
      <c r="M5983">
        <v>1</v>
      </c>
      <c r="N5983">
        <v>470</v>
      </c>
      <c r="O5983">
        <v>0.1</v>
      </c>
      <c r="P5983">
        <v>423</v>
      </c>
      <c r="Q5983">
        <v>149.52000000000001</v>
      </c>
      <c r="R5983">
        <v>35.35</v>
      </c>
    </row>
    <row r="5984" spans="1:18" x14ac:dyDescent="0.3">
      <c r="A5984" t="s">
        <v>12680</v>
      </c>
      <c r="B5984" s="1">
        <v>45293</v>
      </c>
      <c r="C5984" s="1">
        <v>45295</v>
      </c>
      <c r="D5984" t="s">
        <v>89</v>
      </c>
      <c r="E5984" t="s">
        <v>1244</v>
      </c>
      <c r="F5984" t="s">
        <v>247</v>
      </c>
      <c r="G5984" t="s">
        <v>22</v>
      </c>
      <c r="H5984" t="s">
        <v>23</v>
      </c>
      <c r="I5984" t="s">
        <v>63</v>
      </c>
      <c r="J5984" t="s">
        <v>55</v>
      </c>
      <c r="K5984" t="s">
        <v>56</v>
      </c>
      <c r="L5984" t="s">
        <v>12681</v>
      </c>
      <c r="M5984">
        <v>2</v>
      </c>
      <c r="N5984">
        <v>3702</v>
      </c>
      <c r="O5984">
        <v>0</v>
      </c>
      <c r="P5984">
        <v>7404</v>
      </c>
      <c r="Q5984">
        <v>1601.87</v>
      </c>
      <c r="R5984">
        <v>21.64</v>
      </c>
    </row>
    <row r="5985" spans="1:18" x14ac:dyDescent="0.3">
      <c r="A5985" t="s">
        <v>12682</v>
      </c>
      <c r="B5985" s="1">
        <v>45536</v>
      </c>
      <c r="C5985" s="1">
        <v>45542</v>
      </c>
      <c r="D5985" t="s">
        <v>38</v>
      </c>
      <c r="E5985" t="s">
        <v>1090</v>
      </c>
      <c r="F5985" t="s">
        <v>286</v>
      </c>
      <c r="G5985" t="s">
        <v>22</v>
      </c>
      <c r="H5985" t="s">
        <v>75</v>
      </c>
      <c r="I5985" t="s">
        <v>33</v>
      </c>
      <c r="J5985" t="s">
        <v>97</v>
      </c>
      <c r="K5985" t="s">
        <v>379</v>
      </c>
      <c r="L5985" t="s">
        <v>12683</v>
      </c>
      <c r="M5985">
        <v>8</v>
      </c>
      <c r="N5985">
        <v>957</v>
      </c>
      <c r="O5985">
        <v>0.05</v>
      </c>
      <c r="P5985">
        <v>7273.2</v>
      </c>
      <c r="Q5985">
        <v>1606.85</v>
      </c>
      <c r="R5985">
        <v>22.09</v>
      </c>
    </row>
    <row r="5986" spans="1:18" x14ac:dyDescent="0.3">
      <c r="A5986" t="s">
        <v>12684</v>
      </c>
      <c r="B5986" s="1">
        <v>45077</v>
      </c>
      <c r="C5986" s="1">
        <v>45081</v>
      </c>
      <c r="D5986" t="s">
        <v>29</v>
      </c>
      <c r="E5986" t="s">
        <v>2231</v>
      </c>
      <c r="F5986" t="s">
        <v>263</v>
      </c>
      <c r="G5986" t="s">
        <v>61</v>
      </c>
      <c r="H5986" t="s">
        <v>75</v>
      </c>
      <c r="I5986" t="s">
        <v>33</v>
      </c>
      <c r="J5986" t="s">
        <v>55</v>
      </c>
      <c r="K5986" t="s">
        <v>364</v>
      </c>
      <c r="L5986" t="s">
        <v>12685</v>
      </c>
      <c r="M5986">
        <v>9</v>
      </c>
      <c r="N5986">
        <v>2152</v>
      </c>
      <c r="O5986">
        <v>0.15</v>
      </c>
      <c r="P5986">
        <v>16462.8</v>
      </c>
      <c r="Q5986">
        <v>4886.0600000000004</v>
      </c>
      <c r="R5986">
        <v>29.68</v>
      </c>
    </row>
    <row r="5987" spans="1:18" x14ac:dyDescent="0.3">
      <c r="A5987" t="s">
        <v>12686</v>
      </c>
      <c r="B5987" s="1">
        <v>45294</v>
      </c>
      <c r="C5987" s="1">
        <v>45294</v>
      </c>
      <c r="D5987" t="s">
        <v>19</v>
      </c>
      <c r="E5987" t="s">
        <v>779</v>
      </c>
      <c r="F5987" t="s">
        <v>95</v>
      </c>
      <c r="G5987" t="s">
        <v>22</v>
      </c>
      <c r="H5987" t="s">
        <v>42</v>
      </c>
      <c r="I5987" t="s">
        <v>43</v>
      </c>
      <c r="J5987" t="s">
        <v>34</v>
      </c>
      <c r="K5987" t="s">
        <v>113</v>
      </c>
      <c r="L5987" t="s">
        <v>12687</v>
      </c>
      <c r="M5987">
        <v>10</v>
      </c>
      <c r="N5987">
        <v>3447</v>
      </c>
      <c r="O5987">
        <v>0.15</v>
      </c>
      <c r="P5987">
        <v>29299.5</v>
      </c>
      <c r="Q5987">
        <v>8520.7199999999993</v>
      </c>
      <c r="R5987">
        <v>29.08</v>
      </c>
    </row>
    <row r="5988" spans="1:18" x14ac:dyDescent="0.3">
      <c r="A5988" t="s">
        <v>12688</v>
      </c>
      <c r="B5988" s="1">
        <v>45375</v>
      </c>
      <c r="C5988" s="1">
        <v>45378</v>
      </c>
      <c r="D5988" t="s">
        <v>38</v>
      </c>
      <c r="E5988" t="s">
        <v>4710</v>
      </c>
      <c r="F5988" t="s">
        <v>91</v>
      </c>
      <c r="G5988" t="s">
        <v>22</v>
      </c>
      <c r="H5988" t="s">
        <v>69</v>
      </c>
      <c r="I5988" t="s">
        <v>24</v>
      </c>
      <c r="J5988" t="s">
        <v>34</v>
      </c>
      <c r="K5988" t="s">
        <v>44</v>
      </c>
      <c r="L5988" t="s">
        <v>7991</v>
      </c>
      <c r="M5988">
        <v>9</v>
      </c>
      <c r="N5988">
        <v>2956</v>
      </c>
      <c r="O5988">
        <v>0</v>
      </c>
      <c r="P5988">
        <v>26604</v>
      </c>
      <c r="Q5988">
        <v>6272.33</v>
      </c>
      <c r="R5988">
        <v>23.58</v>
      </c>
    </row>
    <row r="5989" spans="1:18" x14ac:dyDescent="0.3">
      <c r="A5989" t="s">
        <v>12689</v>
      </c>
      <c r="B5989" s="1">
        <v>44984</v>
      </c>
      <c r="C5989" s="1">
        <v>44988</v>
      </c>
      <c r="D5989" t="s">
        <v>89</v>
      </c>
      <c r="E5989" t="s">
        <v>645</v>
      </c>
      <c r="F5989" t="s">
        <v>359</v>
      </c>
      <c r="G5989" t="s">
        <v>22</v>
      </c>
      <c r="H5989" t="s">
        <v>42</v>
      </c>
      <c r="I5989" t="s">
        <v>24</v>
      </c>
      <c r="J5989" t="s">
        <v>108</v>
      </c>
      <c r="K5989" t="s">
        <v>109</v>
      </c>
      <c r="L5989" t="s">
        <v>9604</v>
      </c>
      <c r="M5989">
        <v>4</v>
      </c>
      <c r="N5989">
        <v>3076</v>
      </c>
      <c r="O5989">
        <v>0.15</v>
      </c>
      <c r="P5989">
        <v>10458.4</v>
      </c>
      <c r="Q5989">
        <v>3709.12</v>
      </c>
      <c r="R5989">
        <v>35.47</v>
      </c>
    </row>
    <row r="5990" spans="1:18" x14ac:dyDescent="0.3">
      <c r="A5990" t="s">
        <v>12690</v>
      </c>
      <c r="B5990" s="1">
        <v>45580</v>
      </c>
      <c r="C5990" s="1">
        <v>45585</v>
      </c>
      <c r="D5990" t="s">
        <v>29</v>
      </c>
      <c r="E5990" t="s">
        <v>1212</v>
      </c>
      <c r="F5990" t="s">
        <v>205</v>
      </c>
      <c r="G5990" t="s">
        <v>61</v>
      </c>
      <c r="H5990" t="s">
        <v>42</v>
      </c>
      <c r="I5990" t="s">
        <v>63</v>
      </c>
      <c r="J5990" t="s">
        <v>108</v>
      </c>
      <c r="K5990" t="s">
        <v>268</v>
      </c>
      <c r="L5990" t="s">
        <v>12691</v>
      </c>
      <c r="M5990">
        <v>3</v>
      </c>
      <c r="N5990">
        <v>4319</v>
      </c>
      <c r="O5990">
        <v>0.05</v>
      </c>
      <c r="P5990">
        <v>12309.15</v>
      </c>
      <c r="Q5990">
        <v>3299.48</v>
      </c>
      <c r="R5990">
        <v>26.81</v>
      </c>
    </row>
    <row r="5991" spans="1:18" x14ac:dyDescent="0.3">
      <c r="A5991" t="s">
        <v>12692</v>
      </c>
      <c r="B5991" s="1">
        <v>45188</v>
      </c>
      <c r="C5991" s="1">
        <v>45189</v>
      </c>
      <c r="D5991" t="s">
        <v>19</v>
      </c>
      <c r="E5991" t="s">
        <v>2490</v>
      </c>
      <c r="F5991" t="s">
        <v>770</v>
      </c>
      <c r="G5991" t="s">
        <v>41</v>
      </c>
      <c r="H5991" t="s">
        <v>81</v>
      </c>
      <c r="I5991" t="s">
        <v>33</v>
      </c>
      <c r="J5991" t="s">
        <v>137</v>
      </c>
      <c r="K5991" t="s">
        <v>410</v>
      </c>
      <c r="L5991" t="s">
        <v>12693</v>
      </c>
      <c r="M5991">
        <v>4</v>
      </c>
      <c r="N5991">
        <v>3596</v>
      </c>
      <c r="O5991">
        <v>0.2</v>
      </c>
      <c r="P5991">
        <v>11507.2</v>
      </c>
      <c r="Q5991">
        <v>3318.12</v>
      </c>
      <c r="R5991">
        <v>28.84</v>
      </c>
    </row>
    <row r="5992" spans="1:18" x14ac:dyDescent="0.3">
      <c r="A5992" t="s">
        <v>12694</v>
      </c>
      <c r="B5992" s="1">
        <v>45165</v>
      </c>
      <c r="C5992" s="1">
        <v>45170</v>
      </c>
      <c r="D5992" t="s">
        <v>19</v>
      </c>
      <c r="E5992" t="s">
        <v>4307</v>
      </c>
      <c r="F5992" t="s">
        <v>117</v>
      </c>
      <c r="G5992" t="s">
        <v>22</v>
      </c>
      <c r="H5992" t="s">
        <v>96</v>
      </c>
      <c r="I5992" t="s">
        <v>70</v>
      </c>
      <c r="J5992" t="s">
        <v>97</v>
      </c>
      <c r="K5992" t="s">
        <v>181</v>
      </c>
      <c r="L5992" t="s">
        <v>12695</v>
      </c>
      <c r="M5992">
        <v>10</v>
      </c>
      <c r="N5992">
        <v>4391</v>
      </c>
      <c r="O5992">
        <v>0.2</v>
      </c>
      <c r="P5992">
        <v>35128</v>
      </c>
      <c r="Q5992">
        <v>8098.55</v>
      </c>
      <c r="R5992">
        <v>23.05</v>
      </c>
    </row>
    <row r="5993" spans="1:18" x14ac:dyDescent="0.3">
      <c r="A5993" t="s">
        <v>12696</v>
      </c>
      <c r="B5993" s="1">
        <v>45218</v>
      </c>
      <c r="C5993" s="1">
        <v>45223</v>
      </c>
      <c r="D5993" t="s">
        <v>38</v>
      </c>
      <c r="E5993" t="s">
        <v>2577</v>
      </c>
      <c r="F5993" t="s">
        <v>952</v>
      </c>
      <c r="G5993" t="s">
        <v>41</v>
      </c>
      <c r="H5993" t="s">
        <v>96</v>
      </c>
      <c r="I5993" t="s">
        <v>33</v>
      </c>
      <c r="J5993" t="s">
        <v>97</v>
      </c>
      <c r="K5993" t="s">
        <v>379</v>
      </c>
      <c r="L5993" t="s">
        <v>12697</v>
      </c>
      <c r="M5993">
        <v>8</v>
      </c>
      <c r="N5993">
        <v>1736</v>
      </c>
      <c r="O5993">
        <v>0.1</v>
      </c>
      <c r="P5993">
        <v>12499.2</v>
      </c>
      <c r="Q5993">
        <v>4492.4799999999996</v>
      </c>
      <c r="R5993">
        <v>35.94</v>
      </c>
    </row>
    <row r="5994" spans="1:18" x14ac:dyDescent="0.3">
      <c r="A5994" t="s">
        <v>12698</v>
      </c>
      <c r="B5994" s="1">
        <v>45538</v>
      </c>
      <c r="C5994" s="1">
        <v>45538</v>
      </c>
      <c r="D5994" t="s">
        <v>19</v>
      </c>
      <c r="E5994" t="s">
        <v>8065</v>
      </c>
      <c r="F5994" t="s">
        <v>474</v>
      </c>
      <c r="G5994" t="s">
        <v>41</v>
      </c>
      <c r="H5994" t="s">
        <v>69</v>
      </c>
      <c r="I5994" t="s">
        <v>63</v>
      </c>
      <c r="J5994" t="s">
        <v>25</v>
      </c>
      <c r="K5994" t="s">
        <v>26</v>
      </c>
      <c r="L5994" t="s">
        <v>12699</v>
      </c>
      <c r="M5994">
        <v>10</v>
      </c>
      <c r="N5994">
        <v>1654</v>
      </c>
      <c r="O5994">
        <v>0.15</v>
      </c>
      <c r="P5994">
        <v>14059</v>
      </c>
      <c r="Q5994">
        <v>3874.39</v>
      </c>
      <c r="R5994">
        <v>27.56</v>
      </c>
    </row>
    <row r="5995" spans="1:18" x14ac:dyDescent="0.3">
      <c r="A5995" t="s">
        <v>12700</v>
      </c>
      <c r="B5995" s="1">
        <v>45560</v>
      </c>
      <c r="C5995" s="1">
        <v>45562</v>
      </c>
      <c r="D5995" t="s">
        <v>29</v>
      </c>
      <c r="E5995" t="s">
        <v>7747</v>
      </c>
      <c r="F5995" t="s">
        <v>495</v>
      </c>
      <c r="G5995" t="s">
        <v>61</v>
      </c>
      <c r="H5995" t="s">
        <v>96</v>
      </c>
      <c r="I5995" t="s">
        <v>33</v>
      </c>
      <c r="J5995" t="s">
        <v>108</v>
      </c>
      <c r="K5995" t="s">
        <v>109</v>
      </c>
      <c r="L5995" t="s">
        <v>12701</v>
      </c>
      <c r="M5995">
        <v>4</v>
      </c>
      <c r="N5995">
        <v>3452</v>
      </c>
      <c r="O5995">
        <v>0.15</v>
      </c>
      <c r="P5995">
        <v>11736.8</v>
      </c>
      <c r="Q5995">
        <v>4464.25</v>
      </c>
      <c r="R5995">
        <v>38.04</v>
      </c>
    </row>
    <row r="5996" spans="1:18" x14ac:dyDescent="0.3">
      <c r="A5996" t="s">
        <v>12702</v>
      </c>
      <c r="B5996" s="1">
        <v>45320</v>
      </c>
      <c r="C5996" s="1">
        <v>45321</v>
      </c>
      <c r="D5996" t="s">
        <v>89</v>
      </c>
      <c r="E5996" t="s">
        <v>924</v>
      </c>
      <c r="F5996" t="s">
        <v>286</v>
      </c>
      <c r="G5996" t="s">
        <v>61</v>
      </c>
      <c r="H5996" t="s">
        <v>23</v>
      </c>
      <c r="I5996" t="s">
        <v>24</v>
      </c>
      <c r="J5996" t="s">
        <v>97</v>
      </c>
      <c r="K5996" t="s">
        <v>103</v>
      </c>
      <c r="L5996" t="s">
        <v>12703</v>
      </c>
      <c r="M5996">
        <v>5</v>
      </c>
      <c r="N5996">
        <v>225</v>
      </c>
      <c r="O5996">
        <v>0.05</v>
      </c>
      <c r="P5996">
        <v>1068.75</v>
      </c>
      <c r="Q5996">
        <v>317.70999999999998</v>
      </c>
      <c r="R5996">
        <v>29.73</v>
      </c>
    </row>
    <row r="5997" spans="1:18" x14ac:dyDescent="0.3">
      <c r="A5997" t="s">
        <v>12704</v>
      </c>
      <c r="B5997" s="1">
        <v>45508</v>
      </c>
      <c r="C5997" s="1">
        <v>45509</v>
      </c>
      <c r="D5997" t="s">
        <v>38</v>
      </c>
      <c r="E5997" t="s">
        <v>3713</v>
      </c>
      <c r="F5997" t="s">
        <v>272</v>
      </c>
      <c r="G5997" t="s">
        <v>61</v>
      </c>
      <c r="H5997" t="s">
        <v>96</v>
      </c>
      <c r="I5997" t="s">
        <v>24</v>
      </c>
      <c r="J5997" t="s">
        <v>108</v>
      </c>
      <c r="K5997" t="s">
        <v>118</v>
      </c>
      <c r="L5997" t="s">
        <v>12705</v>
      </c>
      <c r="M5997">
        <v>9</v>
      </c>
      <c r="N5997">
        <v>3066</v>
      </c>
      <c r="O5997">
        <v>0.2</v>
      </c>
      <c r="P5997">
        <v>22075.200000000001</v>
      </c>
      <c r="Q5997">
        <v>6167.11</v>
      </c>
      <c r="R5997">
        <v>27.94</v>
      </c>
    </row>
    <row r="5998" spans="1:18" x14ac:dyDescent="0.3">
      <c r="A5998" t="s">
        <v>12706</v>
      </c>
      <c r="B5998" s="1">
        <v>44959</v>
      </c>
      <c r="C5998" s="1">
        <v>44962</v>
      </c>
      <c r="D5998" t="s">
        <v>19</v>
      </c>
      <c r="E5998" t="s">
        <v>6419</v>
      </c>
      <c r="F5998" t="s">
        <v>60</v>
      </c>
      <c r="G5998" t="s">
        <v>61</v>
      </c>
      <c r="H5998" t="s">
        <v>62</v>
      </c>
      <c r="I5998" t="s">
        <v>43</v>
      </c>
      <c r="J5998" t="s">
        <v>108</v>
      </c>
      <c r="K5998" t="s">
        <v>143</v>
      </c>
      <c r="L5998" t="s">
        <v>2161</v>
      </c>
      <c r="M5998">
        <v>8</v>
      </c>
      <c r="N5998">
        <v>3426</v>
      </c>
      <c r="O5998">
        <v>0.2</v>
      </c>
      <c r="P5998">
        <v>21926.400000000001</v>
      </c>
      <c r="Q5998">
        <v>7432.97</v>
      </c>
      <c r="R5998">
        <v>33.9</v>
      </c>
    </row>
    <row r="5999" spans="1:18" x14ac:dyDescent="0.3">
      <c r="A5999" t="s">
        <v>12707</v>
      </c>
      <c r="B5999" s="1">
        <v>45532</v>
      </c>
      <c r="C5999" s="1">
        <v>45536</v>
      </c>
      <c r="D5999" t="s">
        <v>19</v>
      </c>
      <c r="E5999" t="s">
        <v>4187</v>
      </c>
      <c r="F5999" t="s">
        <v>272</v>
      </c>
      <c r="G5999" t="s">
        <v>41</v>
      </c>
      <c r="H5999" t="s">
        <v>75</v>
      </c>
      <c r="I5999" t="s">
        <v>63</v>
      </c>
      <c r="J5999" t="s">
        <v>34</v>
      </c>
      <c r="K5999" t="s">
        <v>44</v>
      </c>
      <c r="L5999" t="s">
        <v>12708</v>
      </c>
      <c r="M5999">
        <v>10</v>
      </c>
      <c r="N5999">
        <v>2741</v>
      </c>
      <c r="O5999">
        <v>0</v>
      </c>
      <c r="P5999">
        <v>27410</v>
      </c>
      <c r="Q5999">
        <v>8126.42</v>
      </c>
      <c r="R5999">
        <v>29.65</v>
      </c>
    </row>
    <row r="6000" spans="1:18" x14ac:dyDescent="0.3">
      <c r="A6000" t="s">
        <v>12709</v>
      </c>
      <c r="B6000" s="1">
        <v>44975</v>
      </c>
      <c r="C6000" s="1">
        <v>44979</v>
      </c>
      <c r="D6000" t="s">
        <v>89</v>
      </c>
      <c r="E6000" t="s">
        <v>4187</v>
      </c>
      <c r="F6000" t="s">
        <v>340</v>
      </c>
      <c r="G6000" t="s">
        <v>61</v>
      </c>
      <c r="H6000" t="s">
        <v>96</v>
      </c>
      <c r="I6000" t="s">
        <v>70</v>
      </c>
      <c r="J6000" t="s">
        <v>25</v>
      </c>
      <c r="K6000" t="s">
        <v>290</v>
      </c>
      <c r="L6000" t="s">
        <v>12710</v>
      </c>
      <c r="M6000">
        <v>4</v>
      </c>
      <c r="N6000">
        <v>2399</v>
      </c>
      <c r="O6000">
        <v>0.05</v>
      </c>
      <c r="P6000">
        <v>9116.2000000000007</v>
      </c>
      <c r="Q6000">
        <v>2559.42</v>
      </c>
      <c r="R6000">
        <v>28.08</v>
      </c>
    </row>
    <row r="6001" spans="1:18" x14ac:dyDescent="0.3">
      <c r="A6001" t="s">
        <v>12711</v>
      </c>
      <c r="B6001" s="1">
        <v>45642</v>
      </c>
      <c r="C6001" s="1">
        <v>45644</v>
      </c>
      <c r="D6001" t="s">
        <v>38</v>
      </c>
      <c r="E6001" t="s">
        <v>1868</v>
      </c>
      <c r="F6001" t="s">
        <v>117</v>
      </c>
      <c r="G6001" t="s">
        <v>22</v>
      </c>
      <c r="H6001" t="s">
        <v>81</v>
      </c>
      <c r="I6001" t="s">
        <v>24</v>
      </c>
      <c r="J6001" t="s">
        <v>49</v>
      </c>
      <c r="K6001" t="s">
        <v>64</v>
      </c>
      <c r="L6001" t="s">
        <v>5476</v>
      </c>
      <c r="M6001">
        <v>8</v>
      </c>
      <c r="N6001">
        <v>3619</v>
      </c>
      <c r="O6001">
        <v>0.05</v>
      </c>
      <c r="P6001">
        <v>27504.400000000001</v>
      </c>
      <c r="Q6001">
        <v>10912.53</v>
      </c>
      <c r="R6001">
        <v>39.68</v>
      </c>
    </row>
    <row r="6002" spans="1:18" x14ac:dyDescent="0.3">
      <c r="A6002" t="s">
        <v>12712</v>
      </c>
      <c r="B6002" s="1">
        <v>45212</v>
      </c>
      <c r="C6002" s="1">
        <v>45218</v>
      </c>
      <c r="D6002" t="s">
        <v>19</v>
      </c>
      <c r="E6002" t="s">
        <v>1827</v>
      </c>
      <c r="F6002" t="s">
        <v>267</v>
      </c>
      <c r="G6002" t="s">
        <v>61</v>
      </c>
      <c r="H6002" t="s">
        <v>23</v>
      </c>
      <c r="I6002" t="s">
        <v>70</v>
      </c>
      <c r="J6002" t="s">
        <v>25</v>
      </c>
      <c r="K6002" t="s">
        <v>332</v>
      </c>
      <c r="L6002" t="s">
        <v>12713</v>
      </c>
      <c r="M6002">
        <v>6</v>
      </c>
      <c r="N6002">
        <v>2251</v>
      </c>
      <c r="O6002">
        <v>0.2</v>
      </c>
      <c r="P6002">
        <v>10804.8</v>
      </c>
      <c r="Q6002">
        <v>2866.51</v>
      </c>
      <c r="R6002">
        <v>26.53</v>
      </c>
    </row>
    <row r="6003" spans="1:18" x14ac:dyDescent="0.3">
      <c r="A6003" t="s">
        <v>12714</v>
      </c>
      <c r="B6003" s="1">
        <v>45111</v>
      </c>
      <c r="C6003" s="1">
        <v>45116</v>
      </c>
      <c r="D6003" t="s">
        <v>89</v>
      </c>
      <c r="E6003" t="s">
        <v>5714</v>
      </c>
      <c r="F6003" t="s">
        <v>304</v>
      </c>
      <c r="G6003" t="s">
        <v>41</v>
      </c>
      <c r="H6003" t="s">
        <v>32</v>
      </c>
      <c r="I6003" t="s">
        <v>33</v>
      </c>
      <c r="J6003" t="s">
        <v>34</v>
      </c>
      <c r="K6003" t="s">
        <v>113</v>
      </c>
      <c r="L6003" t="s">
        <v>12715</v>
      </c>
      <c r="M6003">
        <v>10</v>
      </c>
      <c r="N6003">
        <v>1037</v>
      </c>
      <c r="O6003">
        <v>0</v>
      </c>
      <c r="P6003">
        <v>10370</v>
      </c>
      <c r="Q6003">
        <v>3568.02</v>
      </c>
      <c r="R6003">
        <v>34.409999999999997</v>
      </c>
    </row>
    <row r="6004" spans="1:18" x14ac:dyDescent="0.3">
      <c r="A6004" t="s">
        <v>12716</v>
      </c>
      <c r="B6004" s="1">
        <v>45212</v>
      </c>
      <c r="C6004" s="1">
        <v>45218</v>
      </c>
      <c r="D6004" t="s">
        <v>38</v>
      </c>
      <c r="E6004" t="s">
        <v>1910</v>
      </c>
      <c r="F6004" t="s">
        <v>488</v>
      </c>
      <c r="G6004" t="s">
        <v>41</v>
      </c>
      <c r="H6004" t="s">
        <v>69</v>
      </c>
      <c r="I6004" t="s">
        <v>43</v>
      </c>
      <c r="J6004" t="s">
        <v>49</v>
      </c>
      <c r="K6004" t="s">
        <v>311</v>
      </c>
      <c r="L6004" t="s">
        <v>12717</v>
      </c>
      <c r="M6004">
        <v>4</v>
      </c>
      <c r="N6004">
        <v>1636</v>
      </c>
      <c r="O6004">
        <v>0.2</v>
      </c>
      <c r="P6004">
        <v>5235.2</v>
      </c>
      <c r="Q6004">
        <v>1292.81</v>
      </c>
      <c r="R6004">
        <v>24.69</v>
      </c>
    </row>
    <row r="6005" spans="1:18" x14ac:dyDescent="0.3">
      <c r="A6005" t="s">
        <v>12718</v>
      </c>
      <c r="B6005" s="1">
        <v>45338</v>
      </c>
      <c r="C6005" s="1">
        <v>45339</v>
      </c>
      <c r="D6005" t="s">
        <v>29</v>
      </c>
      <c r="E6005" t="s">
        <v>5887</v>
      </c>
      <c r="F6005" t="s">
        <v>565</v>
      </c>
      <c r="G6005" t="s">
        <v>61</v>
      </c>
      <c r="H6005" t="s">
        <v>42</v>
      </c>
      <c r="I6005" t="s">
        <v>70</v>
      </c>
      <c r="J6005" t="s">
        <v>137</v>
      </c>
      <c r="K6005" t="s">
        <v>201</v>
      </c>
      <c r="L6005" t="s">
        <v>12719</v>
      </c>
      <c r="M6005">
        <v>6</v>
      </c>
      <c r="N6005">
        <v>2736</v>
      </c>
      <c r="O6005">
        <v>0.15</v>
      </c>
      <c r="P6005">
        <v>13953.6</v>
      </c>
      <c r="Q6005">
        <v>5199.03</v>
      </c>
      <c r="R6005">
        <v>37.26</v>
      </c>
    </row>
    <row r="6006" spans="1:18" x14ac:dyDescent="0.3">
      <c r="A6006" t="s">
        <v>12720</v>
      </c>
      <c r="B6006" s="1">
        <v>45395</v>
      </c>
      <c r="C6006" s="1">
        <v>45398</v>
      </c>
      <c r="D6006" t="s">
        <v>89</v>
      </c>
      <c r="E6006" t="s">
        <v>841</v>
      </c>
      <c r="F6006" t="s">
        <v>753</v>
      </c>
      <c r="G6006" t="s">
        <v>22</v>
      </c>
      <c r="H6006" t="s">
        <v>62</v>
      </c>
      <c r="I6006" t="s">
        <v>24</v>
      </c>
      <c r="J6006" t="s">
        <v>49</v>
      </c>
      <c r="K6006" t="s">
        <v>64</v>
      </c>
      <c r="L6006" t="s">
        <v>12721</v>
      </c>
      <c r="M6006">
        <v>10</v>
      </c>
      <c r="N6006">
        <v>4240</v>
      </c>
      <c r="O6006">
        <v>0.15</v>
      </c>
      <c r="P6006">
        <v>36040</v>
      </c>
      <c r="Q6006">
        <v>8211.49</v>
      </c>
      <c r="R6006">
        <v>22.78</v>
      </c>
    </row>
    <row r="6007" spans="1:18" x14ac:dyDescent="0.3">
      <c r="A6007" t="s">
        <v>12722</v>
      </c>
      <c r="B6007" s="1">
        <v>45276</v>
      </c>
      <c r="C6007" s="1">
        <v>45280</v>
      </c>
      <c r="D6007" t="s">
        <v>29</v>
      </c>
      <c r="E6007" t="s">
        <v>6356</v>
      </c>
      <c r="F6007" t="s">
        <v>363</v>
      </c>
      <c r="G6007" t="s">
        <v>22</v>
      </c>
      <c r="H6007" t="s">
        <v>69</v>
      </c>
      <c r="I6007" t="s">
        <v>24</v>
      </c>
      <c r="J6007" t="s">
        <v>108</v>
      </c>
      <c r="K6007" t="s">
        <v>143</v>
      </c>
      <c r="L6007" t="s">
        <v>12723</v>
      </c>
      <c r="M6007">
        <v>4</v>
      </c>
      <c r="N6007">
        <v>550</v>
      </c>
      <c r="O6007">
        <v>0</v>
      </c>
      <c r="P6007">
        <v>2200</v>
      </c>
      <c r="Q6007">
        <v>471.78</v>
      </c>
      <c r="R6007">
        <v>21.44</v>
      </c>
    </row>
    <row r="6008" spans="1:18" x14ac:dyDescent="0.3">
      <c r="A6008" t="s">
        <v>12724</v>
      </c>
      <c r="B6008" s="1">
        <v>45554</v>
      </c>
      <c r="C6008" s="1">
        <v>45558</v>
      </c>
      <c r="D6008" t="s">
        <v>19</v>
      </c>
      <c r="E6008" t="s">
        <v>216</v>
      </c>
      <c r="F6008" t="s">
        <v>468</v>
      </c>
      <c r="G6008" t="s">
        <v>22</v>
      </c>
      <c r="H6008" t="s">
        <v>23</v>
      </c>
      <c r="I6008" t="s">
        <v>24</v>
      </c>
      <c r="J6008" t="s">
        <v>49</v>
      </c>
      <c r="K6008" t="s">
        <v>311</v>
      </c>
      <c r="L6008" t="s">
        <v>12725</v>
      </c>
      <c r="M6008">
        <v>7</v>
      </c>
      <c r="N6008">
        <v>720</v>
      </c>
      <c r="O6008">
        <v>0.05</v>
      </c>
      <c r="P6008">
        <v>4788</v>
      </c>
      <c r="Q6008">
        <v>1786.36</v>
      </c>
      <c r="R6008">
        <v>37.31</v>
      </c>
    </row>
    <row r="6009" spans="1:18" x14ac:dyDescent="0.3">
      <c r="A6009" t="s">
        <v>12726</v>
      </c>
      <c r="B6009" s="1">
        <v>45234</v>
      </c>
      <c r="C6009" s="1">
        <v>45237</v>
      </c>
      <c r="D6009" t="s">
        <v>29</v>
      </c>
      <c r="E6009" t="s">
        <v>6784</v>
      </c>
      <c r="F6009" t="s">
        <v>870</v>
      </c>
      <c r="G6009" t="s">
        <v>41</v>
      </c>
      <c r="H6009" t="s">
        <v>62</v>
      </c>
      <c r="I6009" t="s">
        <v>70</v>
      </c>
      <c r="J6009" t="s">
        <v>25</v>
      </c>
      <c r="K6009" t="s">
        <v>240</v>
      </c>
      <c r="L6009" t="s">
        <v>2755</v>
      </c>
      <c r="M6009">
        <v>10</v>
      </c>
      <c r="N6009">
        <v>3549</v>
      </c>
      <c r="O6009">
        <v>0.1</v>
      </c>
      <c r="P6009">
        <v>31941</v>
      </c>
      <c r="Q6009">
        <v>6476.14</v>
      </c>
      <c r="R6009">
        <v>20.28</v>
      </c>
    </row>
    <row r="6010" spans="1:18" x14ac:dyDescent="0.3">
      <c r="A6010" t="s">
        <v>12727</v>
      </c>
      <c r="B6010" s="1">
        <v>45599</v>
      </c>
      <c r="C6010" s="1">
        <v>45603</v>
      </c>
      <c r="D6010" t="s">
        <v>29</v>
      </c>
      <c r="E6010" t="s">
        <v>271</v>
      </c>
      <c r="F6010" t="s">
        <v>371</v>
      </c>
      <c r="G6010" t="s">
        <v>41</v>
      </c>
      <c r="H6010" t="s">
        <v>62</v>
      </c>
      <c r="I6010" t="s">
        <v>43</v>
      </c>
      <c r="J6010" t="s">
        <v>25</v>
      </c>
      <c r="K6010" t="s">
        <v>290</v>
      </c>
      <c r="L6010" t="s">
        <v>12728</v>
      </c>
      <c r="M6010">
        <v>8</v>
      </c>
      <c r="N6010">
        <v>648</v>
      </c>
      <c r="O6010">
        <v>0.2</v>
      </c>
      <c r="P6010">
        <v>4147.2</v>
      </c>
      <c r="Q6010">
        <v>1249.8699999999999</v>
      </c>
      <c r="R6010">
        <v>30.14</v>
      </c>
    </row>
    <row r="6011" spans="1:18" x14ac:dyDescent="0.3">
      <c r="A6011" t="s">
        <v>12729</v>
      </c>
      <c r="B6011" s="1">
        <v>45259</v>
      </c>
      <c r="C6011" s="1">
        <v>45259</v>
      </c>
      <c r="D6011" t="s">
        <v>19</v>
      </c>
      <c r="E6011" t="s">
        <v>2452</v>
      </c>
      <c r="F6011" t="s">
        <v>217</v>
      </c>
      <c r="G6011" t="s">
        <v>22</v>
      </c>
      <c r="H6011" t="s">
        <v>75</v>
      </c>
      <c r="I6011" t="s">
        <v>43</v>
      </c>
      <c r="J6011" t="s">
        <v>25</v>
      </c>
      <c r="K6011" t="s">
        <v>443</v>
      </c>
      <c r="L6011" t="s">
        <v>12730</v>
      </c>
      <c r="M6011">
        <v>2</v>
      </c>
      <c r="N6011">
        <v>1841</v>
      </c>
      <c r="O6011">
        <v>0.05</v>
      </c>
      <c r="P6011">
        <v>3497.9</v>
      </c>
      <c r="Q6011">
        <v>1348.52</v>
      </c>
      <c r="R6011">
        <v>38.549999999999997</v>
      </c>
    </row>
    <row r="6012" spans="1:18" x14ac:dyDescent="0.3">
      <c r="A6012" t="s">
        <v>12731</v>
      </c>
      <c r="B6012" s="1">
        <v>45017</v>
      </c>
      <c r="C6012" s="1">
        <v>45021</v>
      </c>
      <c r="D6012" t="s">
        <v>29</v>
      </c>
      <c r="E6012" t="s">
        <v>4640</v>
      </c>
      <c r="F6012" t="s">
        <v>180</v>
      </c>
      <c r="G6012" t="s">
        <v>41</v>
      </c>
      <c r="H6012" t="s">
        <v>62</v>
      </c>
      <c r="I6012" t="s">
        <v>63</v>
      </c>
      <c r="J6012" t="s">
        <v>97</v>
      </c>
      <c r="K6012" t="s">
        <v>379</v>
      </c>
      <c r="L6012" t="s">
        <v>12732</v>
      </c>
      <c r="M6012">
        <v>3</v>
      </c>
      <c r="N6012">
        <v>4167</v>
      </c>
      <c r="O6012">
        <v>0.2</v>
      </c>
      <c r="P6012">
        <v>10000.799999999999</v>
      </c>
      <c r="Q6012">
        <v>3226.75</v>
      </c>
      <c r="R6012">
        <v>32.26</v>
      </c>
    </row>
    <row r="6013" spans="1:18" x14ac:dyDescent="0.3">
      <c r="A6013" t="s">
        <v>12733</v>
      </c>
      <c r="B6013" s="1">
        <v>45324</v>
      </c>
      <c r="C6013" s="1">
        <v>45325</v>
      </c>
      <c r="D6013" t="s">
        <v>38</v>
      </c>
      <c r="E6013" t="s">
        <v>666</v>
      </c>
      <c r="F6013" t="s">
        <v>85</v>
      </c>
      <c r="G6013" t="s">
        <v>61</v>
      </c>
      <c r="H6013" t="s">
        <v>62</v>
      </c>
      <c r="I6013" t="s">
        <v>43</v>
      </c>
      <c r="J6013" t="s">
        <v>108</v>
      </c>
      <c r="K6013" t="s">
        <v>118</v>
      </c>
      <c r="L6013" t="s">
        <v>12734</v>
      </c>
      <c r="M6013">
        <v>3</v>
      </c>
      <c r="N6013">
        <v>1744</v>
      </c>
      <c r="O6013">
        <v>0</v>
      </c>
      <c r="P6013">
        <v>5232</v>
      </c>
      <c r="Q6013">
        <v>1452.18</v>
      </c>
      <c r="R6013">
        <v>27.76</v>
      </c>
    </row>
    <row r="6014" spans="1:18" x14ac:dyDescent="0.3">
      <c r="A6014" t="s">
        <v>12735</v>
      </c>
      <c r="B6014" s="1">
        <v>45360</v>
      </c>
      <c r="C6014" s="1">
        <v>45361</v>
      </c>
      <c r="D6014" t="s">
        <v>29</v>
      </c>
      <c r="E6014" t="s">
        <v>1503</v>
      </c>
      <c r="F6014" t="s">
        <v>619</v>
      </c>
      <c r="G6014" t="s">
        <v>41</v>
      </c>
      <c r="H6014" t="s">
        <v>23</v>
      </c>
      <c r="I6014" t="s">
        <v>63</v>
      </c>
      <c r="J6014" t="s">
        <v>97</v>
      </c>
      <c r="K6014" t="s">
        <v>181</v>
      </c>
      <c r="L6014" t="s">
        <v>12736</v>
      </c>
      <c r="M6014">
        <v>9</v>
      </c>
      <c r="N6014">
        <v>2970</v>
      </c>
      <c r="O6014">
        <v>0.1</v>
      </c>
      <c r="P6014">
        <v>24057</v>
      </c>
      <c r="Q6014">
        <v>7918.05</v>
      </c>
      <c r="R6014">
        <v>32.909999999999997</v>
      </c>
    </row>
    <row r="6015" spans="1:18" x14ac:dyDescent="0.3">
      <c r="A6015" t="s">
        <v>12737</v>
      </c>
      <c r="B6015" s="1">
        <v>45558</v>
      </c>
      <c r="C6015" s="1">
        <v>45559</v>
      </c>
      <c r="D6015" t="s">
        <v>89</v>
      </c>
      <c r="E6015" t="s">
        <v>1910</v>
      </c>
      <c r="F6015" t="s">
        <v>488</v>
      </c>
      <c r="G6015" t="s">
        <v>41</v>
      </c>
      <c r="H6015" t="s">
        <v>32</v>
      </c>
      <c r="I6015" t="s">
        <v>24</v>
      </c>
      <c r="J6015" t="s">
        <v>97</v>
      </c>
      <c r="K6015" t="s">
        <v>181</v>
      </c>
      <c r="L6015" t="s">
        <v>12738</v>
      </c>
      <c r="M6015">
        <v>2</v>
      </c>
      <c r="N6015">
        <v>4139</v>
      </c>
      <c r="O6015">
        <v>0.1</v>
      </c>
      <c r="P6015">
        <v>7450.2</v>
      </c>
      <c r="Q6015">
        <v>1829.66</v>
      </c>
      <c r="R6015">
        <v>24.56</v>
      </c>
    </row>
    <row r="6016" spans="1:18" x14ac:dyDescent="0.3">
      <c r="A6016" t="s">
        <v>12739</v>
      </c>
      <c r="B6016" s="1">
        <v>45588</v>
      </c>
      <c r="C6016" s="1">
        <v>45591</v>
      </c>
      <c r="D6016" t="s">
        <v>29</v>
      </c>
      <c r="E6016" t="s">
        <v>2844</v>
      </c>
      <c r="F6016" t="s">
        <v>507</v>
      </c>
      <c r="G6016" t="s">
        <v>41</v>
      </c>
      <c r="H6016" t="s">
        <v>96</v>
      </c>
      <c r="I6016" t="s">
        <v>63</v>
      </c>
      <c r="J6016" t="s">
        <v>25</v>
      </c>
      <c r="K6016" t="s">
        <v>240</v>
      </c>
      <c r="L6016" t="s">
        <v>12740</v>
      </c>
      <c r="M6016">
        <v>4</v>
      </c>
      <c r="N6016">
        <v>3053</v>
      </c>
      <c r="O6016">
        <v>0.15</v>
      </c>
      <c r="P6016">
        <v>10380.200000000001</v>
      </c>
      <c r="Q6016">
        <v>2633.08</v>
      </c>
      <c r="R6016">
        <v>25.37</v>
      </c>
    </row>
    <row r="6017" spans="1:18" x14ac:dyDescent="0.3">
      <c r="A6017" t="s">
        <v>12741</v>
      </c>
      <c r="B6017" s="1">
        <v>44980</v>
      </c>
      <c r="C6017" s="1">
        <v>44984</v>
      </c>
      <c r="D6017" t="s">
        <v>38</v>
      </c>
      <c r="E6017" t="s">
        <v>2423</v>
      </c>
      <c r="F6017" t="s">
        <v>31</v>
      </c>
      <c r="G6017" t="s">
        <v>61</v>
      </c>
      <c r="H6017" t="s">
        <v>75</v>
      </c>
      <c r="I6017" t="s">
        <v>63</v>
      </c>
      <c r="J6017" t="s">
        <v>25</v>
      </c>
      <c r="K6017" t="s">
        <v>332</v>
      </c>
      <c r="L6017" t="s">
        <v>12742</v>
      </c>
      <c r="M6017">
        <v>5</v>
      </c>
      <c r="N6017">
        <v>4223</v>
      </c>
      <c r="O6017">
        <v>0.05</v>
      </c>
      <c r="P6017">
        <v>20059.25</v>
      </c>
      <c r="Q6017">
        <v>6621.71</v>
      </c>
      <c r="R6017">
        <v>33.01</v>
      </c>
    </row>
    <row r="6018" spans="1:18" x14ac:dyDescent="0.3">
      <c r="A6018" t="s">
        <v>12743</v>
      </c>
      <c r="B6018" s="1">
        <v>45550</v>
      </c>
      <c r="C6018" s="1">
        <v>45556</v>
      </c>
      <c r="D6018" t="s">
        <v>89</v>
      </c>
      <c r="E6018" t="s">
        <v>6196</v>
      </c>
      <c r="F6018" t="s">
        <v>251</v>
      </c>
      <c r="G6018" t="s">
        <v>61</v>
      </c>
      <c r="H6018" t="s">
        <v>23</v>
      </c>
      <c r="I6018" t="s">
        <v>70</v>
      </c>
      <c r="J6018" t="s">
        <v>49</v>
      </c>
      <c r="K6018" t="s">
        <v>500</v>
      </c>
      <c r="L6018" t="s">
        <v>7781</v>
      </c>
      <c r="M6018">
        <v>9</v>
      </c>
      <c r="N6018">
        <v>3404</v>
      </c>
      <c r="O6018">
        <v>0.1</v>
      </c>
      <c r="P6018">
        <v>27572.400000000001</v>
      </c>
      <c r="Q6018">
        <v>10892.44</v>
      </c>
      <c r="R6018">
        <v>39.5</v>
      </c>
    </row>
    <row r="6019" spans="1:18" x14ac:dyDescent="0.3">
      <c r="A6019" t="s">
        <v>12744</v>
      </c>
      <c r="B6019" s="1">
        <v>45614</v>
      </c>
      <c r="C6019" s="1">
        <v>45615</v>
      </c>
      <c r="D6019" t="s">
        <v>38</v>
      </c>
      <c r="E6019" t="s">
        <v>1503</v>
      </c>
      <c r="F6019" t="s">
        <v>310</v>
      </c>
      <c r="G6019" t="s">
        <v>22</v>
      </c>
      <c r="H6019" t="s">
        <v>69</v>
      </c>
      <c r="I6019" t="s">
        <v>43</v>
      </c>
      <c r="J6019" t="s">
        <v>49</v>
      </c>
      <c r="K6019" t="s">
        <v>152</v>
      </c>
      <c r="L6019" t="s">
        <v>12745</v>
      </c>
      <c r="M6019">
        <v>6</v>
      </c>
      <c r="N6019">
        <v>4958</v>
      </c>
      <c r="O6019">
        <v>0.1</v>
      </c>
      <c r="P6019">
        <v>26773.200000000001</v>
      </c>
      <c r="Q6019">
        <v>7771.74</v>
      </c>
      <c r="R6019">
        <v>29.03</v>
      </c>
    </row>
    <row r="6020" spans="1:18" x14ac:dyDescent="0.3">
      <c r="A6020" t="s">
        <v>12746</v>
      </c>
      <c r="B6020" s="1">
        <v>44953</v>
      </c>
      <c r="C6020" s="1">
        <v>44956</v>
      </c>
      <c r="D6020" t="s">
        <v>19</v>
      </c>
      <c r="E6020" t="s">
        <v>4834</v>
      </c>
      <c r="F6020" t="s">
        <v>499</v>
      </c>
      <c r="G6020" t="s">
        <v>22</v>
      </c>
      <c r="H6020" t="s">
        <v>96</v>
      </c>
      <c r="I6020" t="s">
        <v>63</v>
      </c>
      <c r="J6020" t="s">
        <v>49</v>
      </c>
      <c r="K6020" t="s">
        <v>311</v>
      </c>
      <c r="L6020" t="s">
        <v>12747</v>
      </c>
      <c r="M6020">
        <v>9</v>
      </c>
      <c r="N6020">
        <v>999</v>
      </c>
      <c r="O6020">
        <v>0.15</v>
      </c>
      <c r="P6020">
        <v>7642.35</v>
      </c>
      <c r="Q6020">
        <v>2102.96</v>
      </c>
      <c r="R6020">
        <v>27.52</v>
      </c>
    </row>
    <row r="6021" spans="1:18" x14ac:dyDescent="0.3">
      <c r="A6021" t="s">
        <v>12748</v>
      </c>
      <c r="B6021" s="1">
        <v>45582</v>
      </c>
      <c r="C6021" s="1">
        <v>45589</v>
      </c>
      <c r="D6021" t="s">
        <v>19</v>
      </c>
      <c r="E6021" t="s">
        <v>1563</v>
      </c>
      <c r="F6021" t="s">
        <v>251</v>
      </c>
      <c r="G6021" t="s">
        <v>61</v>
      </c>
      <c r="H6021" t="s">
        <v>75</v>
      </c>
      <c r="I6021" t="s">
        <v>33</v>
      </c>
      <c r="J6021" t="s">
        <v>97</v>
      </c>
      <c r="K6021" t="s">
        <v>98</v>
      </c>
      <c r="L6021" t="s">
        <v>12749</v>
      </c>
      <c r="M6021">
        <v>4</v>
      </c>
      <c r="N6021">
        <v>1017</v>
      </c>
      <c r="O6021">
        <v>0.1</v>
      </c>
      <c r="P6021">
        <v>3661.2</v>
      </c>
      <c r="Q6021">
        <v>1011.25</v>
      </c>
      <c r="R6021">
        <v>27.62</v>
      </c>
    </row>
    <row r="6022" spans="1:18" x14ac:dyDescent="0.3">
      <c r="A6022" t="s">
        <v>12750</v>
      </c>
      <c r="B6022" s="1">
        <v>45611</v>
      </c>
      <c r="C6022" s="1">
        <v>45617</v>
      </c>
      <c r="D6022" t="s">
        <v>38</v>
      </c>
      <c r="E6022" t="s">
        <v>293</v>
      </c>
      <c r="F6022" t="s">
        <v>770</v>
      </c>
      <c r="G6022" t="s">
        <v>41</v>
      </c>
      <c r="H6022" t="s">
        <v>75</v>
      </c>
      <c r="I6022" t="s">
        <v>24</v>
      </c>
      <c r="J6022" t="s">
        <v>55</v>
      </c>
      <c r="K6022" t="s">
        <v>56</v>
      </c>
      <c r="L6022" t="s">
        <v>12751</v>
      </c>
      <c r="M6022">
        <v>9</v>
      </c>
      <c r="N6022">
        <v>1579</v>
      </c>
      <c r="O6022">
        <v>0</v>
      </c>
      <c r="P6022">
        <v>14211</v>
      </c>
      <c r="Q6022">
        <v>5433.59</v>
      </c>
      <c r="R6022">
        <v>38.24</v>
      </c>
    </row>
    <row r="6023" spans="1:18" x14ac:dyDescent="0.3">
      <c r="A6023" t="s">
        <v>12752</v>
      </c>
      <c r="B6023" s="1">
        <v>45392</v>
      </c>
      <c r="C6023" s="1">
        <v>45395</v>
      </c>
      <c r="D6023" t="s">
        <v>29</v>
      </c>
      <c r="E6023" t="s">
        <v>2408</v>
      </c>
      <c r="F6023" t="s">
        <v>409</v>
      </c>
      <c r="G6023" t="s">
        <v>61</v>
      </c>
      <c r="H6023" t="s">
        <v>69</v>
      </c>
      <c r="I6023" t="s">
        <v>24</v>
      </c>
      <c r="J6023" t="s">
        <v>25</v>
      </c>
      <c r="K6023" t="s">
        <v>332</v>
      </c>
      <c r="L6023" t="s">
        <v>12753</v>
      </c>
      <c r="M6023">
        <v>6</v>
      </c>
      <c r="N6023">
        <v>2704</v>
      </c>
      <c r="O6023">
        <v>0.05</v>
      </c>
      <c r="P6023">
        <v>15412.8</v>
      </c>
      <c r="Q6023">
        <v>4970.91</v>
      </c>
      <c r="R6023">
        <v>32.25</v>
      </c>
    </row>
    <row r="6024" spans="1:18" x14ac:dyDescent="0.3">
      <c r="A6024" t="s">
        <v>12754</v>
      </c>
      <c r="B6024" s="1">
        <v>45636</v>
      </c>
      <c r="C6024" s="1">
        <v>45642</v>
      </c>
      <c r="D6024" t="s">
        <v>19</v>
      </c>
      <c r="E6024" t="s">
        <v>628</v>
      </c>
      <c r="F6024" t="s">
        <v>757</v>
      </c>
      <c r="G6024" t="s">
        <v>41</v>
      </c>
      <c r="H6024" t="s">
        <v>69</v>
      </c>
      <c r="I6024" t="s">
        <v>24</v>
      </c>
      <c r="J6024" t="s">
        <v>25</v>
      </c>
      <c r="K6024" t="s">
        <v>26</v>
      </c>
      <c r="L6024" t="s">
        <v>12755</v>
      </c>
      <c r="M6024">
        <v>2</v>
      </c>
      <c r="N6024">
        <v>1509</v>
      </c>
      <c r="O6024">
        <v>0.05</v>
      </c>
      <c r="P6024">
        <v>2867.1</v>
      </c>
      <c r="Q6024">
        <v>1097.6300000000001</v>
      </c>
      <c r="R6024">
        <v>38.28</v>
      </c>
    </row>
    <row r="6025" spans="1:18" x14ac:dyDescent="0.3">
      <c r="A6025" t="s">
        <v>12756</v>
      </c>
      <c r="B6025" s="1">
        <v>45144</v>
      </c>
      <c r="C6025" s="1">
        <v>45149</v>
      </c>
      <c r="D6025" t="s">
        <v>19</v>
      </c>
      <c r="E6025" t="s">
        <v>2085</v>
      </c>
      <c r="F6025" t="s">
        <v>449</v>
      </c>
      <c r="G6025" t="s">
        <v>41</v>
      </c>
      <c r="H6025" t="s">
        <v>81</v>
      </c>
      <c r="I6025" t="s">
        <v>24</v>
      </c>
      <c r="J6025" t="s">
        <v>97</v>
      </c>
      <c r="K6025" t="s">
        <v>157</v>
      </c>
      <c r="L6025" t="s">
        <v>12757</v>
      </c>
      <c r="M6025">
        <v>10</v>
      </c>
      <c r="N6025">
        <v>4988</v>
      </c>
      <c r="O6025">
        <v>0.2</v>
      </c>
      <c r="P6025">
        <v>39904</v>
      </c>
      <c r="Q6025">
        <v>12966.35</v>
      </c>
      <c r="R6025">
        <v>32.49</v>
      </c>
    </row>
    <row r="6026" spans="1:18" x14ac:dyDescent="0.3">
      <c r="A6026" t="s">
        <v>12758</v>
      </c>
      <c r="B6026" s="1">
        <v>45134</v>
      </c>
      <c r="C6026" s="1">
        <v>45140</v>
      </c>
      <c r="D6026" t="s">
        <v>38</v>
      </c>
      <c r="E6026" t="s">
        <v>4011</v>
      </c>
      <c r="F6026" t="s">
        <v>85</v>
      </c>
      <c r="G6026" t="s">
        <v>61</v>
      </c>
      <c r="H6026" t="s">
        <v>81</v>
      </c>
      <c r="I6026" t="s">
        <v>24</v>
      </c>
      <c r="J6026" t="s">
        <v>55</v>
      </c>
      <c r="K6026" t="s">
        <v>655</v>
      </c>
      <c r="L6026" t="s">
        <v>12759</v>
      </c>
      <c r="M6026">
        <v>3</v>
      </c>
      <c r="N6026">
        <v>4858</v>
      </c>
      <c r="O6026">
        <v>0.1</v>
      </c>
      <c r="P6026">
        <v>13116.6</v>
      </c>
      <c r="Q6026">
        <v>2937.25</v>
      </c>
      <c r="R6026">
        <v>22.39</v>
      </c>
    </row>
    <row r="6027" spans="1:18" x14ac:dyDescent="0.3">
      <c r="A6027" t="s">
        <v>12760</v>
      </c>
      <c r="B6027" s="1">
        <v>45137</v>
      </c>
      <c r="C6027" s="1">
        <v>45143</v>
      </c>
      <c r="D6027" t="s">
        <v>89</v>
      </c>
      <c r="E6027" t="s">
        <v>625</v>
      </c>
      <c r="F6027" t="s">
        <v>757</v>
      </c>
      <c r="G6027" t="s">
        <v>61</v>
      </c>
      <c r="H6027" t="s">
        <v>62</v>
      </c>
      <c r="I6027" t="s">
        <v>43</v>
      </c>
      <c r="J6027" t="s">
        <v>137</v>
      </c>
      <c r="K6027" t="s">
        <v>168</v>
      </c>
      <c r="L6027" t="s">
        <v>12761</v>
      </c>
      <c r="M6027">
        <v>6</v>
      </c>
      <c r="N6027">
        <v>4347</v>
      </c>
      <c r="O6027">
        <v>0.05</v>
      </c>
      <c r="P6027">
        <v>24777.9</v>
      </c>
      <c r="Q6027">
        <v>7726.54</v>
      </c>
      <c r="R6027">
        <v>31.18</v>
      </c>
    </row>
    <row r="6028" spans="1:18" x14ac:dyDescent="0.3">
      <c r="A6028" t="s">
        <v>12762</v>
      </c>
      <c r="B6028" s="1">
        <v>44931</v>
      </c>
      <c r="C6028" s="1">
        <v>44932</v>
      </c>
      <c r="D6028" t="s">
        <v>29</v>
      </c>
      <c r="E6028" t="s">
        <v>766</v>
      </c>
      <c r="F6028" t="s">
        <v>439</v>
      </c>
      <c r="G6028" t="s">
        <v>41</v>
      </c>
      <c r="H6028" t="s">
        <v>32</v>
      </c>
      <c r="I6028" t="s">
        <v>33</v>
      </c>
      <c r="J6028" t="s">
        <v>34</v>
      </c>
      <c r="K6028" t="s">
        <v>35</v>
      </c>
      <c r="L6028" t="s">
        <v>7054</v>
      </c>
      <c r="M6028">
        <v>4</v>
      </c>
      <c r="N6028">
        <v>1443</v>
      </c>
      <c r="O6028">
        <v>0</v>
      </c>
      <c r="P6028">
        <v>5772</v>
      </c>
      <c r="Q6028">
        <v>1738.7</v>
      </c>
      <c r="R6028">
        <v>30.12</v>
      </c>
    </row>
    <row r="6029" spans="1:18" x14ac:dyDescent="0.3">
      <c r="A6029" t="s">
        <v>12763</v>
      </c>
      <c r="B6029" s="1">
        <v>45174</v>
      </c>
      <c r="C6029" s="1">
        <v>45179</v>
      </c>
      <c r="D6029" t="s">
        <v>29</v>
      </c>
      <c r="E6029" t="s">
        <v>4655</v>
      </c>
      <c r="F6029" t="s">
        <v>286</v>
      </c>
      <c r="G6029" t="s">
        <v>22</v>
      </c>
      <c r="H6029" t="s">
        <v>23</v>
      </c>
      <c r="I6029" t="s">
        <v>70</v>
      </c>
      <c r="J6029" t="s">
        <v>49</v>
      </c>
      <c r="K6029" t="s">
        <v>311</v>
      </c>
      <c r="L6029" t="s">
        <v>12764</v>
      </c>
      <c r="M6029">
        <v>6</v>
      </c>
      <c r="N6029">
        <v>3503</v>
      </c>
      <c r="O6029">
        <v>0.15</v>
      </c>
      <c r="P6029">
        <v>17865.3</v>
      </c>
      <c r="Q6029">
        <v>5134.53</v>
      </c>
      <c r="R6029">
        <v>28.74</v>
      </c>
    </row>
    <row r="6030" spans="1:18" x14ac:dyDescent="0.3">
      <c r="A6030" t="s">
        <v>12765</v>
      </c>
      <c r="B6030" s="1">
        <v>45529</v>
      </c>
      <c r="C6030" s="1">
        <v>45535</v>
      </c>
      <c r="D6030" t="s">
        <v>29</v>
      </c>
      <c r="E6030" t="s">
        <v>3060</v>
      </c>
      <c r="F6030" t="s">
        <v>371</v>
      </c>
      <c r="G6030" t="s">
        <v>61</v>
      </c>
      <c r="H6030" t="s">
        <v>75</v>
      </c>
      <c r="I6030" t="s">
        <v>43</v>
      </c>
      <c r="J6030" t="s">
        <v>34</v>
      </c>
      <c r="K6030" t="s">
        <v>44</v>
      </c>
      <c r="L6030" t="s">
        <v>12766</v>
      </c>
      <c r="M6030">
        <v>6</v>
      </c>
      <c r="N6030">
        <v>815</v>
      </c>
      <c r="O6030">
        <v>0.2</v>
      </c>
      <c r="P6030">
        <v>3912</v>
      </c>
      <c r="Q6030">
        <v>1459.38</v>
      </c>
      <c r="R6030">
        <v>37.31</v>
      </c>
    </row>
    <row r="6031" spans="1:18" x14ac:dyDescent="0.3">
      <c r="A6031" t="s">
        <v>12767</v>
      </c>
      <c r="B6031" s="1">
        <v>45131</v>
      </c>
      <c r="C6031" s="1">
        <v>45134</v>
      </c>
      <c r="D6031" t="s">
        <v>19</v>
      </c>
      <c r="E6031" t="s">
        <v>899</v>
      </c>
      <c r="F6031" t="s">
        <v>132</v>
      </c>
      <c r="G6031" t="s">
        <v>22</v>
      </c>
      <c r="H6031" t="s">
        <v>75</v>
      </c>
      <c r="I6031" t="s">
        <v>70</v>
      </c>
      <c r="J6031" t="s">
        <v>34</v>
      </c>
      <c r="K6031" t="s">
        <v>113</v>
      </c>
      <c r="L6031" t="s">
        <v>12768</v>
      </c>
      <c r="M6031">
        <v>1</v>
      </c>
      <c r="N6031">
        <v>3538</v>
      </c>
      <c r="O6031">
        <v>0.05</v>
      </c>
      <c r="P6031">
        <v>3361.1</v>
      </c>
      <c r="Q6031">
        <v>1329.04</v>
      </c>
      <c r="R6031">
        <v>39.54</v>
      </c>
    </row>
    <row r="6032" spans="1:18" x14ac:dyDescent="0.3">
      <c r="A6032" t="s">
        <v>12769</v>
      </c>
      <c r="B6032" s="1">
        <v>45232</v>
      </c>
      <c r="C6032" s="1">
        <v>45233</v>
      </c>
      <c r="D6032" t="s">
        <v>38</v>
      </c>
      <c r="E6032" t="s">
        <v>3524</v>
      </c>
      <c r="F6032" t="s">
        <v>255</v>
      </c>
      <c r="G6032" t="s">
        <v>22</v>
      </c>
      <c r="H6032" t="s">
        <v>42</v>
      </c>
      <c r="I6032" t="s">
        <v>63</v>
      </c>
      <c r="J6032" t="s">
        <v>25</v>
      </c>
      <c r="K6032" t="s">
        <v>240</v>
      </c>
      <c r="L6032" t="s">
        <v>12770</v>
      </c>
      <c r="M6032">
        <v>1</v>
      </c>
      <c r="N6032">
        <v>2299</v>
      </c>
      <c r="O6032">
        <v>0.1</v>
      </c>
      <c r="P6032">
        <v>2069.1</v>
      </c>
      <c r="Q6032">
        <v>527.51</v>
      </c>
      <c r="R6032">
        <v>25.49</v>
      </c>
    </row>
    <row r="6033" spans="1:18" x14ac:dyDescent="0.3">
      <c r="A6033" t="s">
        <v>12771</v>
      </c>
      <c r="B6033" s="1">
        <v>45536</v>
      </c>
      <c r="C6033" s="1">
        <v>45538</v>
      </c>
      <c r="D6033" t="s">
        <v>19</v>
      </c>
      <c r="E6033" t="s">
        <v>1183</v>
      </c>
      <c r="F6033" t="s">
        <v>180</v>
      </c>
      <c r="G6033" t="s">
        <v>41</v>
      </c>
      <c r="H6033" t="s">
        <v>32</v>
      </c>
      <c r="I6033" t="s">
        <v>33</v>
      </c>
      <c r="J6033" t="s">
        <v>137</v>
      </c>
      <c r="K6033" t="s">
        <v>168</v>
      </c>
      <c r="L6033" t="s">
        <v>12772</v>
      </c>
      <c r="M6033">
        <v>9</v>
      </c>
      <c r="N6033">
        <v>2140</v>
      </c>
      <c r="O6033">
        <v>0.15</v>
      </c>
      <c r="P6033">
        <v>16371</v>
      </c>
      <c r="Q6033">
        <v>3335.74</v>
      </c>
      <c r="R6033">
        <v>20.38</v>
      </c>
    </row>
    <row r="6034" spans="1:18" x14ac:dyDescent="0.3">
      <c r="A6034" t="s">
        <v>12773</v>
      </c>
      <c r="B6034" s="1">
        <v>45617</v>
      </c>
      <c r="C6034" s="1">
        <v>45619</v>
      </c>
      <c r="D6034" t="s">
        <v>19</v>
      </c>
      <c r="E6034" t="s">
        <v>258</v>
      </c>
      <c r="F6034" t="s">
        <v>336</v>
      </c>
      <c r="G6034" t="s">
        <v>61</v>
      </c>
      <c r="H6034" t="s">
        <v>81</v>
      </c>
      <c r="I6034" t="s">
        <v>63</v>
      </c>
      <c r="J6034" t="s">
        <v>55</v>
      </c>
      <c r="K6034" t="s">
        <v>364</v>
      </c>
      <c r="L6034" t="s">
        <v>12774</v>
      </c>
      <c r="M6034">
        <v>2</v>
      </c>
      <c r="N6034">
        <v>3313</v>
      </c>
      <c r="O6034">
        <v>0.2</v>
      </c>
      <c r="P6034">
        <v>5300.8</v>
      </c>
      <c r="Q6034">
        <v>1841.96</v>
      </c>
      <c r="R6034">
        <v>34.75</v>
      </c>
    </row>
    <row r="6035" spans="1:18" x14ac:dyDescent="0.3">
      <c r="A6035" t="s">
        <v>12775</v>
      </c>
      <c r="B6035" s="1">
        <v>45208</v>
      </c>
      <c r="C6035" s="1">
        <v>45212</v>
      </c>
      <c r="D6035" t="s">
        <v>89</v>
      </c>
      <c r="E6035" t="s">
        <v>7104</v>
      </c>
      <c r="F6035" t="s">
        <v>127</v>
      </c>
      <c r="G6035" t="s">
        <v>41</v>
      </c>
      <c r="H6035" t="s">
        <v>62</v>
      </c>
      <c r="I6035" t="s">
        <v>33</v>
      </c>
      <c r="J6035" t="s">
        <v>25</v>
      </c>
      <c r="K6035" t="s">
        <v>290</v>
      </c>
      <c r="L6035" t="s">
        <v>12776</v>
      </c>
      <c r="M6035">
        <v>9</v>
      </c>
      <c r="N6035">
        <v>222</v>
      </c>
      <c r="O6035">
        <v>0</v>
      </c>
      <c r="P6035">
        <v>1998</v>
      </c>
      <c r="Q6035">
        <v>793.82</v>
      </c>
      <c r="R6035">
        <v>39.729999999999997</v>
      </c>
    </row>
    <row r="6036" spans="1:18" x14ac:dyDescent="0.3">
      <c r="A6036" t="s">
        <v>12777</v>
      </c>
      <c r="B6036" s="1">
        <v>45507</v>
      </c>
      <c r="C6036" s="1">
        <v>45508</v>
      </c>
      <c r="D6036" t="s">
        <v>19</v>
      </c>
      <c r="E6036" t="s">
        <v>1392</v>
      </c>
      <c r="F6036" t="s">
        <v>870</v>
      </c>
      <c r="G6036" t="s">
        <v>61</v>
      </c>
      <c r="H6036" t="s">
        <v>96</v>
      </c>
      <c r="I6036" t="s">
        <v>24</v>
      </c>
      <c r="J6036" t="s">
        <v>49</v>
      </c>
      <c r="K6036" t="s">
        <v>152</v>
      </c>
      <c r="L6036" t="s">
        <v>12778</v>
      </c>
      <c r="M6036">
        <v>8</v>
      </c>
      <c r="N6036">
        <v>634</v>
      </c>
      <c r="O6036">
        <v>0</v>
      </c>
      <c r="P6036">
        <v>5072</v>
      </c>
      <c r="Q6036">
        <v>1241.03</v>
      </c>
      <c r="R6036">
        <v>24.47</v>
      </c>
    </row>
    <row r="6037" spans="1:18" x14ac:dyDescent="0.3">
      <c r="A6037" t="s">
        <v>12779</v>
      </c>
      <c r="B6037" s="1">
        <v>45416</v>
      </c>
      <c r="C6037" s="1">
        <v>45416</v>
      </c>
      <c r="D6037" t="s">
        <v>19</v>
      </c>
      <c r="E6037" t="s">
        <v>2064</v>
      </c>
      <c r="F6037" t="s">
        <v>217</v>
      </c>
      <c r="G6037" t="s">
        <v>22</v>
      </c>
      <c r="H6037" t="s">
        <v>81</v>
      </c>
      <c r="I6037" t="s">
        <v>63</v>
      </c>
      <c r="J6037" t="s">
        <v>34</v>
      </c>
      <c r="K6037" t="s">
        <v>152</v>
      </c>
      <c r="L6037" t="s">
        <v>12780</v>
      </c>
      <c r="M6037">
        <v>6</v>
      </c>
      <c r="N6037">
        <v>3833</v>
      </c>
      <c r="O6037">
        <v>0.15</v>
      </c>
      <c r="P6037">
        <v>19548.3</v>
      </c>
      <c r="Q6037">
        <v>4180.3599999999997</v>
      </c>
      <c r="R6037">
        <v>21.38</v>
      </c>
    </row>
    <row r="6038" spans="1:18" x14ac:dyDescent="0.3">
      <c r="A6038" t="s">
        <v>12781</v>
      </c>
      <c r="B6038" s="1">
        <v>45155</v>
      </c>
      <c r="C6038" s="1">
        <v>45160</v>
      </c>
      <c r="D6038" t="s">
        <v>89</v>
      </c>
      <c r="E6038" t="s">
        <v>1500</v>
      </c>
      <c r="F6038" t="s">
        <v>176</v>
      </c>
      <c r="G6038" t="s">
        <v>22</v>
      </c>
      <c r="H6038" t="s">
        <v>81</v>
      </c>
      <c r="I6038" t="s">
        <v>24</v>
      </c>
      <c r="J6038" t="s">
        <v>108</v>
      </c>
      <c r="K6038" t="s">
        <v>118</v>
      </c>
      <c r="L6038" t="s">
        <v>12782</v>
      </c>
      <c r="M6038">
        <v>10</v>
      </c>
      <c r="N6038">
        <v>3656</v>
      </c>
      <c r="O6038">
        <v>0.2</v>
      </c>
      <c r="P6038">
        <v>29248</v>
      </c>
      <c r="Q6038">
        <v>9012.32</v>
      </c>
      <c r="R6038">
        <v>30.81</v>
      </c>
    </row>
    <row r="6039" spans="1:18" x14ac:dyDescent="0.3">
      <c r="A6039" t="s">
        <v>12783</v>
      </c>
      <c r="B6039" s="1">
        <v>45092</v>
      </c>
      <c r="C6039" s="1">
        <v>45092</v>
      </c>
      <c r="D6039" t="s">
        <v>29</v>
      </c>
      <c r="E6039" t="s">
        <v>7954</v>
      </c>
      <c r="F6039" t="s">
        <v>259</v>
      </c>
      <c r="G6039" t="s">
        <v>22</v>
      </c>
      <c r="H6039" t="s">
        <v>32</v>
      </c>
      <c r="I6039" t="s">
        <v>24</v>
      </c>
      <c r="J6039" t="s">
        <v>25</v>
      </c>
      <c r="K6039" t="s">
        <v>290</v>
      </c>
      <c r="L6039" t="s">
        <v>12784</v>
      </c>
      <c r="M6039">
        <v>2</v>
      </c>
      <c r="N6039">
        <v>1714</v>
      </c>
      <c r="O6039">
        <v>0</v>
      </c>
      <c r="P6039">
        <v>3428</v>
      </c>
      <c r="Q6039">
        <v>1176.98</v>
      </c>
      <c r="R6039">
        <v>34.33</v>
      </c>
    </row>
    <row r="6040" spans="1:18" x14ac:dyDescent="0.3">
      <c r="A6040" t="s">
        <v>12785</v>
      </c>
      <c r="B6040" s="1">
        <v>44986</v>
      </c>
      <c r="C6040" s="1">
        <v>44988</v>
      </c>
      <c r="D6040" t="s">
        <v>89</v>
      </c>
      <c r="E6040" t="s">
        <v>4375</v>
      </c>
      <c r="F6040" t="s">
        <v>468</v>
      </c>
      <c r="G6040" t="s">
        <v>22</v>
      </c>
      <c r="H6040" t="s">
        <v>32</v>
      </c>
      <c r="I6040" t="s">
        <v>33</v>
      </c>
      <c r="J6040" t="s">
        <v>25</v>
      </c>
      <c r="K6040" t="s">
        <v>240</v>
      </c>
      <c r="L6040" t="s">
        <v>12786</v>
      </c>
      <c r="M6040">
        <v>7</v>
      </c>
      <c r="N6040">
        <v>2779</v>
      </c>
      <c r="O6040">
        <v>0.05</v>
      </c>
      <c r="P6040">
        <v>18480.349999999999</v>
      </c>
      <c r="Q6040">
        <v>5324.83</v>
      </c>
      <c r="R6040">
        <v>28.81</v>
      </c>
    </row>
    <row r="6041" spans="1:18" x14ac:dyDescent="0.3">
      <c r="A6041" t="s">
        <v>12787</v>
      </c>
      <c r="B6041" s="1">
        <v>45184</v>
      </c>
      <c r="C6041" s="1">
        <v>45187</v>
      </c>
      <c r="D6041" t="s">
        <v>38</v>
      </c>
      <c r="E6041" t="s">
        <v>1000</v>
      </c>
      <c r="F6041" t="s">
        <v>480</v>
      </c>
      <c r="G6041" t="s">
        <v>22</v>
      </c>
      <c r="H6041" t="s">
        <v>75</v>
      </c>
      <c r="I6041" t="s">
        <v>33</v>
      </c>
      <c r="J6041" t="s">
        <v>55</v>
      </c>
      <c r="K6041" t="s">
        <v>56</v>
      </c>
      <c r="L6041" t="s">
        <v>12788</v>
      </c>
      <c r="M6041">
        <v>7</v>
      </c>
      <c r="N6041">
        <v>2530</v>
      </c>
      <c r="O6041">
        <v>0.15</v>
      </c>
      <c r="P6041">
        <v>15053.5</v>
      </c>
      <c r="Q6041">
        <v>3769.82</v>
      </c>
      <c r="R6041">
        <v>25.04</v>
      </c>
    </row>
    <row r="6042" spans="1:18" x14ac:dyDescent="0.3">
      <c r="A6042" t="s">
        <v>12789</v>
      </c>
      <c r="B6042" s="1">
        <v>45595</v>
      </c>
      <c r="C6042" s="1">
        <v>45602</v>
      </c>
      <c r="D6042" t="s">
        <v>29</v>
      </c>
      <c r="E6042" t="s">
        <v>3154</v>
      </c>
      <c r="F6042" t="s">
        <v>546</v>
      </c>
      <c r="G6042" t="s">
        <v>22</v>
      </c>
      <c r="H6042" t="s">
        <v>75</v>
      </c>
      <c r="I6042" t="s">
        <v>70</v>
      </c>
      <c r="J6042" t="s">
        <v>108</v>
      </c>
      <c r="K6042" t="s">
        <v>118</v>
      </c>
      <c r="L6042" t="s">
        <v>12790</v>
      </c>
      <c r="M6042">
        <v>10</v>
      </c>
      <c r="N6042">
        <v>795</v>
      </c>
      <c r="O6042">
        <v>0.1</v>
      </c>
      <c r="P6042">
        <v>7155</v>
      </c>
      <c r="Q6042">
        <v>2508.12</v>
      </c>
      <c r="R6042">
        <v>35.049999999999997</v>
      </c>
    </row>
    <row r="6043" spans="1:18" x14ac:dyDescent="0.3">
      <c r="A6043" t="s">
        <v>12791</v>
      </c>
      <c r="B6043" s="1">
        <v>44993</v>
      </c>
      <c r="C6043" s="1">
        <v>44994</v>
      </c>
      <c r="D6043" t="s">
        <v>38</v>
      </c>
      <c r="E6043" t="s">
        <v>1441</v>
      </c>
      <c r="F6043" t="s">
        <v>569</v>
      </c>
      <c r="G6043" t="s">
        <v>61</v>
      </c>
      <c r="H6043" t="s">
        <v>69</v>
      </c>
      <c r="I6043" t="s">
        <v>24</v>
      </c>
      <c r="J6043" t="s">
        <v>55</v>
      </c>
      <c r="K6043" t="s">
        <v>56</v>
      </c>
      <c r="L6043" t="s">
        <v>12792</v>
      </c>
      <c r="M6043">
        <v>7</v>
      </c>
      <c r="N6043">
        <v>3379</v>
      </c>
      <c r="O6043">
        <v>0.2</v>
      </c>
      <c r="P6043">
        <v>18922.400000000001</v>
      </c>
      <c r="Q6043">
        <v>4653.55</v>
      </c>
      <c r="R6043">
        <v>24.59</v>
      </c>
    </row>
    <row r="6044" spans="1:18" x14ac:dyDescent="0.3">
      <c r="A6044" t="s">
        <v>12793</v>
      </c>
      <c r="B6044" s="1">
        <v>45141</v>
      </c>
      <c r="C6044" s="1">
        <v>45147</v>
      </c>
      <c r="D6044" t="s">
        <v>38</v>
      </c>
      <c r="E6044" t="s">
        <v>271</v>
      </c>
      <c r="F6044" t="s">
        <v>521</v>
      </c>
      <c r="G6044" t="s">
        <v>22</v>
      </c>
      <c r="H6044" t="s">
        <v>69</v>
      </c>
      <c r="I6044" t="s">
        <v>70</v>
      </c>
      <c r="J6044" t="s">
        <v>137</v>
      </c>
      <c r="K6044" t="s">
        <v>168</v>
      </c>
      <c r="L6044" t="s">
        <v>12794</v>
      </c>
      <c r="M6044">
        <v>2</v>
      </c>
      <c r="N6044">
        <v>325</v>
      </c>
      <c r="O6044">
        <v>0.1</v>
      </c>
      <c r="P6044">
        <v>585</v>
      </c>
      <c r="Q6044">
        <v>217.58</v>
      </c>
      <c r="R6044">
        <v>37.19</v>
      </c>
    </row>
    <row r="6045" spans="1:18" x14ac:dyDescent="0.3">
      <c r="A6045" t="s">
        <v>12795</v>
      </c>
      <c r="B6045" s="1">
        <v>45134</v>
      </c>
      <c r="C6045" s="1">
        <v>45135</v>
      </c>
      <c r="D6045" t="s">
        <v>89</v>
      </c>
      <c r="E6045" t="s">
        <v>1593</v>
      </c>
      <c r="F6045" t="s">
        <v>891</v>
      </c>
      <c r="G6045" t="s">
        <v>61</v>
      </c>
      <c r="H6045" t="s">
        <v>69</v>
      </c>
      <c r="I6045" t="s">
        <v>24</v>
      </c>
      <c r="J6045" t="s">
        <v>25</v>
      </c>
      <c r="K6045" t="s">
        <v>240</v>
      </c>
      <c r="L6045" t="s">
        <v>12796</v>
      </c>
      <c r="M6045">
        <v>10</v>
      </c>
      <c r="N6045">
        <v>3097</v>
      </c>
      <c r="O6045">
        <v>0.2</v>
      </c>
      <c r="P6045">
        <v>24776</v>
      </c>
      <c r="Q6045">
        <v>6026.52</v>
      </c>
      <c r="R6045">
        <v>24.32</v>
      </c>
    </row>
    <row r="6046" spans="1:18" x14ac:dyDescent="0.3">
      <c r="A6046" t="s">
        <v>12797</v>
      </c>
      <c r="B6046" s="1">
        <v>45543</v>
      </c>
      <c r="C6046" s="1">
        <v>45547</v>
      </c>
      <c r="D6046" t="s">
        <v>29</v>
      </c>
      <c r="E6046" t="s">
        <v>491</v>
      </c>
      <c r="F6046" t="s">
        <v>209</v>
      </c>
      <c r="G6046" t="s">
        <v>22</v>
      </c>
      <c r="H6046" t="s">
        <v>96</v>
      </c>
      <c r="I6046" t="s">
        <v>24</v>
      </c>
      <c r="J6046" t="s">
        <v>137</v>
      </c>
      <c r="K6046" t="s">
        <v>201</v>
      </c>
      <c r="L6046" t="s">
        <v>12798</v>
      </c>
      <c r="M6046">
        <v>4</v>
      </c>
      <c r="N6046">
        <v>150</v>
      </c>
      <c r="O6046">
        <v>0</v>
      </c>
      <c r="P6046">
        <v>600</v>
      </c>
      <c r="Q6046">
        <v>190.44</v>
      </c>
      <c r="R6046">
        <v>31.74</v>
      </c>
    </row>
    <row r="6047" spans="1:18" x14ac:dyDescent="0.3">
      <c r="A6047" t="s">
        <v>12799</v>
      </c>
      <c r="B6047" s="1">
        <v>45652</v>
      </c>
      <c r="C6047" s="1">
        <v>45654</v>
      </c>
      <c r="D6047" t="s">
        <v>38</v>
      </c>
      <c r="E6047" t="s">
        <v>2496</v>
      </c>
      <c r="F6047" t="s">
        <v>180</v>
      </c>
      <c r="G6047" t="s">
        <v>61</v>
      </c>
      <c r="H6047" t="s">
        <v>81</v>
      </c>
      <c r="I6047" t="s">
        <v>70</v>
      </c>
      <c r="J6047" t="s">
        <v>108</v>
      </c>
      <c r="K6047" t="s">
        <v>128</v>
      </c>
      <c r="L6047" t="s">
        <v>12800</v>
      </c>
      <c r="M6047">
        <v>5</v>
      </c>
      <c r="N6047">
        <v>3628</v>
      </c>
      <c r="O6047">
        <v>0</v>
      </c>
      <c r="P6047">
        <v>18140</v>
      </c>
      <c r="Q6047">
        <v>4214.99</v>
      </c>
      <c r="R6047">
        <v>23.24</v>
      </c>
    </row>
    <row r="6048" spans="1:18" x14ac:dyDescent="0.3">
      <c r="A6048" t="s">
        <v>12801</v>
      </c>
      <c r="B6048" s="1">
        <v>45296</v>
      </c>
      <c r="C6048" s="1">
        <v>45302</v>
      </c>
      <c r="D6048" t="s">
        <v>29</v>
      </c>
      <c r="E6048" t="s">
        <v>2112</v>
      </c>
      <c r="F6048" t="s">
        <v>531</v>
      </c>
      <c r="G6048" t="s">
        <v>41</v>
      </c>
      <c r="H6048" t="s">
        <v>32</v>
      </c>
      <c r="I6048" t="s">
        <v>63</v>
      </c>
      <c r="J6048" t="s">
        <v>34</v>
      </c>
      <c r="K6048" t="s">
        <v>35</v>
      </c>
      <c r="L6048" t="s">
        <v>12802</v>
      </c>
      <c r="M6048">
        <v>7</v>
      </c>
      <c r="N6048">
        <v>1583</v>
      </c>
      <c r="O6048">
        <v>0.15</v>
      </c>
      <c r="P6048">
        <v>9418.85</v>
      </c>
      <c r="Q6048">
        <v>2567.06</v>
      </c>
      <c r="R6048">
        <v>27.25</v>
      </c>
    </row>
    <row r="6049" spans="1:18" x14ac:dyDescent="0.3">
      <c r="A6049" t="s">
        <v>12803</v>
      </c>
      <c r="B6049" s="1">
        <v>45235</v>
      </c>
      <c r="C6049" s="1">
        <v>45242</v>
      </c>
      <c r="D6049" t="s">
        <v>19</v>
      </c>
      <c r="E6049" t="s">
        <v>1438</v>
      </c>
      <c r="F6049" t="s">
        <v>122</v>
      </c>
      <c r="G6049" t="s">
        <v>61</v>
      </c>
      <c r="H6049" t="s">
        <v>75</v>
      </c>
      <c r="I6049" t="s">
        <v>33</v>
      </c>
      <c r="J6049" t="s">
        <v>108</v>
      </c>
      <c r="K6049" t="s">
        <v>268</v>
      </c>
      <c r="L6049" t="s">
        <v>12804</v>
      </c>
      <c r="M6049">
        <v>4</v>
      </c>
      <c r="N6049">
        <v>3213</v>
      </c>
      <c r="O6049">
        <v>0.1</v>
      </c>
      <c r="P6049">
        <v>11566.8</v>
      </c>
      <c r="Q6049">
        <v>3352.31</v>
      </c>
      <c r="R6049">
        <v>28.98</v>
      </c>
    </row>
    <row r="6050" spans="1:18" x14ac:dyDescent="0.3">
      <c r="A6050" t="s">
        <v>12805</v>
      </c>
      <c r="B6050" s="1">
        <v>44927</v>
      </c>
      <c r="C6050" s="1">
        <v>44928</v>
      </c>
      <c r="D6050" t="s">
        <v>19</v>
      </c>
      <c r="E6050" t="s">
        <v>452</v>
      </c>
      <c r="F6050" t="s">
        <v>468</v>
      </c>
      <c r="G6050" t="s">
        <v>41</v>
      </c>
      <c r="H6050" t="s">
        <v>75</v>
      </c>
      <c r="I6050" t="s">
        <v>33</v>
      </c>
      <c r="J6050" t="s">
        <v>137</v>
      </c>
      <c r="K6050" t="s">
        <v>201</v>
      </c>
      <c r="L6050" t="s">
        <v>12806</v>
      </c>
      <c r="M6050">
        <v>4</v>
      </c>
      <c r="N6050">
        <v>4008</v>
      </c>
      <c r="O6050">
        <v>0.1</v>
      </c>
      <c r="P6050">
        <v>14428.8</v>
      </c>
      <c r="Q6050">
        <v>3333.94</v>
      </c>
      <c r="R6050">
        <v>23.11</v>
      </c>
    </row>
    <row r="6051" spans="1:18" x14ac:dyDescent="0.3">
      <c r="A6051" t="s">
        <v>12807</v>
      </c>
      <c r="B6051" s="1">
        <v>45011</v>
      </c>
      <c r="C6051" s="1">
        <v>45014</v>
      </c>
      <c r="D6051" t="s">
        <v>19</v>
      </c>
      <c r="E6051" t="s">
        <v>5766</v>
      </c>
      <c r="F6051" t="s">
        <v>474</v>
      </c>
      <c r="G6051" t="s">
        <v>41</v>
      </c>
      <c r="H6051" t="s">
        <v>32</v>
      </c>
      <c r="I6051" t="s">
        <v>43</v>
      </c>
      <c r="J6051" t="s">
        <v>55</v>
      </c>
      <c r="K6051" t="s">
        <v>56</v>
      </c>
      <c r="L6051" t="s">
        <v>2169</v>
      </c>
      <c r="M6051">
        <v>9</v>
      </c>
      <c r="N6051">
        <v>904</v>
      </c>
      <c r="O6051">
        <v>0</v>
      </c>
      <c r="P6051">
        <v>8136</v>
      </c>
      <c r="Q6051">
        <v>1639.23</v>
      </c>
      <c r="R6051">
        <v>20.149999999999999</v>
      </c>
    </row>
    <row r="6052" spans="1:18" x14ac:dyDescent="0.3">
      <c r="A6052" t="s">
        <v>12808</v>
      </c>
      <c r="B6052" s="1">
        <v>45545</v>
      </c>
      <c r="C6052" s="1">
        <v>45548</v>
      </c>
      <c r="D6052" t="s">
        <v>89</v>
      </c>
      <c r="E6052" t="s">
        <v>1783</v>
      </c>
      <c r="F6052" t="s">
        <v>569</v>
      </c>
      <c r="G6052" t="s">
        <v>61</v>
      </c>
      <c r="H6052" t="s">
        <v>32</v>
      </c>
      <c r="I6052" t="s">
        <v>33</v>
      </c>
      <c r="J6052" t="s">
        <v>108</v>
      </c>
      <c r="K6052" t="s">
        <v>268</v>
      </c>
      <c r="L6052" t="s">
        <v>5189</v>
      </c>
      <c r="M6052">
        <v>3</v>
      </c>
      <c r="N6052">
        <v>892</v>
      </c>
      <c r="O6052">
        <v>0.1</v>
      </c>
      <c r="P6052">
        <v>2408.4</v>
      </c>
      <c r="Q6052">
        <v>565.25</v>
      </c>
      <c r="R6052">
        <v>23.47</v>
      </c>
    </row>
    <row r="6053" spans="1:18" x14ac:dyDescent="0.3">
      <c r="A6053" t="s">
        <v>12809</v>
      </c>
      <c r="B6053" s="1">
        <v>45400</v>
      </c>
      <c r="C6053" s="1">
        <v>45405</v>
      </c>
      <c r="D6053" t="s">
        <v>38</v>
      </c>
      <c r="E6053" t="s">
        <v>1455</v>
      </c>
      <c r="F6053" t="s">
        <v>495</v>
      </c>
      <c r="G6053" t="s">
        <v>61</v>
      </c>
      <c r="H6053" t="s">
        <v>42</v>
      </c>
      <c r="I6053" t="s">
        <v>70</v>
      </c>
      <c r="J6053" t="s">
        <v>137</v>
      </c>
      <c r="K6053" t="s">
        <v>138</v>
      </c>
      <c r="L6053" t="s">
        <v>12810</v>
      </c>
      <c r="M6053">
        <v>4</v>
      </c>
      <c r="N6053">
        <v>3055</v>
      </c>
      <c r="O6053">
        <v>0</v>
      </c>
      <c r="P6053">
        <v>12220</v>
      </c>
      <c r="Q6053">
        <v>4765.04</v>
      </c>
      <c r="R6053">
        <v>38.99</v>
      </c>
    </row>
    <row r="6054" spans="1:18" x14ac:dyDescent="0.3">
      <c r="A6054" t="s">
        <v>12811</v>
      </c>
      <c r="B6054" s="1">
        <v>45519</v>
      </c>
      <c r="C6054" s="1">
        <v>45520</v>
      </c>
      <c r="D6054" t="s">
        <v>29</v>
      </c>
      <c r="E6054" t="s">
        <v>5436</v>
      </c>
      <c r="F6054" t="s">
        <v>205</v>
      </c>
      <c r="G6054" t="s">
        <v>22</v>
      </c>
      <c r="H6054" t="s">
        <v>75</v>
      </c>
      <c r="I6054" t="s">
        <v>24</v>
      </c>
      <c r="J6054" t="s">
        <v>97</v>
      </c>
      <c r="K6054" t="s">
        <v>379</v>
      </c>
      <c r="L6054" t="s">
        <v>12812</v>
      </c>
      <c r="M6054">
        <v>2</v>
      </c>
      <c r="N6054">
        <v>1011</v>
      </c>
      <c r="O6054">
        <v>0.1</v>
      </c>
      <c r="P6054">
        <v>1819.8</v>
      </c>
      <c r="Q6054">
        <v>680.39</v>
      </c>
      <c r="R6054">
        <v>37.39</v>
      </c>
    </row>
    <row r="6055" spans="1:18" x14ac:dyDescent="0.3">
      <c r="A6055" t="s">
        <v>12813</v>
      </c>
      <c r="B6055" s="1">
        <v>45430</v>
      </c>
      <c r="C6055" s="1">
        <v>45430</v>
      </c>
      <c r="D6055" t="s">
        <v>19</v>
      </c>
      <c r="E6055" t="s">
        <v>1898</v>
      </c>
      <c r="F6055" t="s">
        <v>531</v>
      </c>
      <c r="G6055" t="s">
        <v>61</v>
      </c>
      <c r="H6055" t="s">
        <v>75</v>
      </c>
      <c r="I6055" t="s">
        <v>33</v>
      </c>
      <c r="J6055" t="s">
        <v>108</v>
      </c>
      <c r="K6055" t="s">
        <v>143</v>
      </c>
      <c r="L6055" t="s">
        <v>12814</v>
      </c>
      <c r="M6055">
        <v>9</v>
      </c>
      <c r="N6055">
        <v>1480</v>
      </c>
      <c r="O6055">
        <v>0.2</v>
      </c>
      <c r="P6055">
        <v>10656</v>
      </c>
      <c r="Q6055">
        <v>3033.18</v>
      </c>
      <c r="R6055">
        <v>28.46</v>
      </c>
    </row>
    <row r="6056" spans="1:18" x14ac:dyDescent="0.3">
      <c r="A6056" t="s">
        <v>12815</v>
      </c>
      <c r="B6056" s="1">
        <v>45523</v>
      </c>
      <c r="C6056" s="1">
        <v>45528</v>
      </c>
      <c r="D6056" t="s">
        <v>19</v>
      </c>
      <c r="E6056" t="s">
        <v>335</v>
      </c>
      <c r="F6056" t="s">
        <v>161</v>
      </c>
      <c r="G6056" t="s">
        <v>22</v>
      </c>
      <c r="H6056" t="s">
        <v>23</v>
      </c>
      <c r="I6056" t="s">
        <v>70</v>
      </c>
      <c r="J6056" t="s">
        <v>55</v>
      </c>
      <c r="K6056" t="s">
        <v>655</v>
      </c>
      <c r="L6056" t="s">
        <v>12816</v>
      </c>
      <c r="M6056">
        <v>8</v>
      </c>
      <c r="N6056">
        <v>807</v>
      </c>
      <c r="O6056">
        <v>0.1</v>
      </c>
      <c r="P6056">
        <v>5810.4</v>
      </c>
      <c r="Q6056">
        <v>1283.49</v>
      </c>
      <c r="R6056">
        <v>22.09</v>
      </c>
    </row>
    <row r="6057" spans="1:18" x14ac:dyDescent="0.3">
      <c r="A6057" t="s">
        <v>12817</v>
      </c>
      <c r="B6057" s="1">
        <v>44944</v>
      </c>
      <c r="C6057" s="1">
        <v>44949</v>
      </c>
      <c r="D6057" t="s">
        <v>38</v>
      </c>
      <c r="E6057" t="s">
        <v>6113</v>
      </c>
      <c r="F6057" t="s">
        <v>531</v>
      </c>
      <c r="G6057" t="s">
        <v>61</v>
      </c>
      <c r="H6057" t="s">
        <v>81</v>
      </c>
      <c r="I6057" t="s">
        <v>33</v>
      </c>
      <c r="J6057" t="s">
        <v>137</v>
      </c>
      <c r="K6057" t="s">
        <v>410</v>
      </c>
      <c r="L6057" t="s">
        <v>12818</v>
      </c>
      <c r="M6057">
        <v>8</v>
      </c>
      <c r="N6057">
        <v>891</v>
      </c>
      <c r="O6057">
        <v>0.2</v>
      </c>
      <c r="P6057">
        <v>5702.4</v>
      </c>
      <c r="Q6057">
        <v>2142.6</v>
      </c>
      <c r="R6057">
        <v>37.57</v>
      </c>
    </row>
    <row r="6058" spans="1:18" x14ac:dyDescent="0.3">
      <c r="A6058" t="s">
        <v>12819</v>
      </c>
      <c r="B6058" s="1">
        <v>45499</v>
      </c>
      <c r="C6058" s="1">
        <v>45503</v>
      </c>
      <c r="D6058" t="s">
        <v>29</v>
      </c>
      <c r="E6058" t="s">
        <v>2365</v>
      </c>
      <c r="F6058" t="s">
        <v>200</v>
      </c>
      <c r="G6058" t="s">
        <v>41</v>
      </c>
      <c r="H6058" t="s">
        <v>32</v>
      </c>
      <c r="I6058" t="s">
        <v>63</v>
      </c>
      <c r="J6058" t="s">
        <v>108</v>
      </c>
      <c r="K6058" t="s">
        <v>109</v>
      </c>
      <c r="L6058" t="s">
        <v>4557</v>
      </c>
      <c r="M6058">
        <v>9</v>
      </c>
      <c r="N6058">
        <v>1868</v>
      </c>
      <c r="O6058">
        <v>0.15</v>
      </c>
      <c r="P6058">
        <v>14290.2</v>
      </c>
      <c r="Q6058">
        <v>5620.94</v>
      </c>
      <c r="R6058">
        <v>39.33</v>
      </c>
    </row>
    <row r="6059" spans="1:18" x14ac:dyDescent="0.3">
      <c r="A6059" t="s">
        <v>12820</v>
      </c>
      <c r="B6059" s="1">
        <v>45086</v>
      </c>
      <c r="C6059" s="1">
        <v>45092</v>
      </c>
      <c r="D6059" t="s">
        <v>38</v>
      </c>
      <c r="E6059" t="s">
        <v>4035</v>
      </c>
      <c r="F6059" t="s">
        <v>757</v>
      </c>
      <c r="G6059" t="s">
        <v>22</v>
      </c>
      <c r="H6059" t="s">
        <v>32</v>
      </c>
      <c r="I6059" t="s">
        <v>63</v>
      </c>
      <c r="J6059" t="s">
        <v>49</v>
      </c>
      <c r="K6059" t="s">
        <v>311</v>
      </c>
      <c r="L6059" t="s">
        <v>12821</v>
      </c>
      <c r="M6059">
        <v>10</v>
      </c>
      <c r="N6059">
        <v>921</v>
      </c>
      <c r="O6059">
        <v>0.2</v>
      </c>
      <c r="P6059">
        <v>7368</v>
      </c>
      <c r="Q6059">
        <v>2222.92</v>
      </c>
      <c r="R6059">
        <v>30.17</v>
      </c>
    </row>
    <row r="6060" spans="1:18" x14ac:dyDescent="0.3">
      <c r="A6060" t="s">
        <v>12822</v>
      </c>
      <c r="B6060" s="1">
        <v>45388</v>
      </c>
      <c r="C6060" s="1">
        <v>45391</v>
      </c>
      <c r="D6060" t="s">
        <v>19</v>
      </c>
      <c r="E6060" t="s">
        <v>3249</v>
      </c>
      <c r="F6060" t="s">
        <v>276</v>
      </c>
      <c r="G6060" t="s">
        <v>41</v>
      </c>
      <c r="H6060" t="s">
        <v>69</v>
      </c>
      <c r="I6060" t="s">
        <v>33</v>
      </c>
      <c r="J6060" t="s">
        <v>97</v>
      </c>
      <c r="K6060" t="s">
        <v>379</v>
      </c>
      <c r="L6060" t="s">
        <v>623</v>
      </c>
      <c r="M6060">
        <v>5</v>
      </c>
      <c r="N6060">
        <v>2910</v>
      </c>
      <c r="O6060">
        <v>0</v>
      </c>
      <c r="P6060">
        <v>14550</v>
      </c>
      <c r="Q6060">
        <v>4113.51</v>
      </c>
      <c r="R6060">
        <v>28.27</v>
      </c>
    </row>
    <row r="6061" spans="1:18" x14ac:dyDescent="0.3">
      <c r="A6061" t="s">
        <v>12823</v>
      </c>
      <c r="B6061" s="1">
        <v>45026</v>
      </c>
      <c r="C6061" s="1">
        <v>45030</v>
      </c>
      <c r="D6061" t="s">
        <v>29</v>
      </c>
      <c r="E6061" t="s">
        <v>1392</v>
      </c>
      <c r="F6061" t="s">
        <v>753</v>
      </c>
      <c r="G6061" t="s">
        <v>41</v>
      </c>
      <c r="H6061" t="s">
        <v>62</v>
      </c>
      <c r="I6061" t="s">
        <v>63</v>
      </c>
      <c r="J6061" t="s">
        <v>55</v>
      </c>
      <c r="K6061" t="s">
        <v>56</v>
      </c>
      <c r="L6061" t="s">
        <v>12824</v>
      </c>
      <c r="M6061">
        <v>6</v>
      </c>
      <c r="N6061">
        <v>1533</v>
      </c>
      <c r="O6061">
        <v>0.05</v>
      </c>
      <c r="P6061">
        <v>8738.1</v>
      </c>
      <c r="Q6061">
        <v>3027.25</v>
      </c>
      <c r="R6061">
        <v>34.64</v>
      </c>
    </row>
    <row r="6062" spans="1:18" x14ac:dyDescent="0.3">
      <c r="A6062" t="s">
        <v>12825</v>
      </c>
      <c r="B6062" s="1">
        <v>45514</v>
      </c>
      <c r="C6062" s="1">
        <v>45521</v>
      </c>
      <c r="D6062" t="s">
        <v>29</v>
      </c>
      <c r="E6062" t="s">
        <v>216</v>
      </c>
      <c r="F6062" t="s">
        <v>80</v>
      </c>
      <c r="G6062" t="s">
        <v>22</v>
      </c>
      <c r="H6062" t="s">
        <v>32</v>
      </c>
      <c r="I6062" t="s">
        <v>24</v>
      </c>
      <c r="J6062" t="s">
        <v>108</v>
      </c>
      <c r="K6062" t="s">
        <v>143</v>
      </c>
      <c r="L6062" t="s">
        <v>12826</v>
      </c>
      <c r="M6062">
        <v>8</v>
      </c>
      <c r="N6062">
        <v>1397</v>
      </c>
      <c r="O6062">
        <v>0</v>
      </c>
      <c r="P6062">
        <v>11176</v>
      </c>
      <c r="Q6062">
        <v>3860.95</v>
      </c>
      <c r="R6062">
        <v>34.549999999999997</v>
      </c>
    </row>
    <row r="6063" spans="1:18" x14ac:dyDescent="0.3">
      <c r="A6063" t="s">
        <v>12827</v>
      </c>
      <c r="B6063" s="1">
        <v>44933</v>
      </c>
      <c r="C6063" s="1">
        <v>44935</v>
      </c>
      <c r="D6063" t="s">
        <v>19</v>
      </c>
      <c r="E6063" t="s">
        <v>4682</v>
      </c>
      <c r="F6063" t="s">
        <v>136</v>
      </c>
      <c r="G6063" t="s">
        <v>61</v>
      </c>
      <c r="H6063" t="s">
        <v>69</v>
      </c>
      <c r="I6063" t="s">
        <v>43</v>
      </c>
      <c r="J6063" t="s">
        <v>55</v>
      </c>
      <c r="K6063" t="s">
        <v>123</v>
      </c>
      <c r="L6063" t="s">
        <v>12828</v>
      </c>
      <c r="M6063">
        <v>6</v>
      </c>
      <c r="N6063">
        <v>4764</v>
      </c>
      <c r="O6063">
        <v>0.1</v>
      </c>
      <c r="P6063">
        <v>25725.599999999999</v>
      </c>
      <c r="Q6063">
        <v>6714.6</v>
      </c>
      <c r="R6063">
        <v>26.1</v>
      </c>
    </row>
    <row r="6064" spans="1:18" x14ac:dyDescent="0.3">
      <c r="A6064" t="s">
        <v>12829</v>
      </c>
      <c r="B6064" s="1">
        <v>45119</v>
      </c>
      <c r="C6064" s="1">
        <v>45123</v>
      </c>
      <c r="D6064" t="s">
        <v>19</v>
      </c>
      <c r="E6064" t="s">
        <v>1212</v>
      </c>
      <c r="F6064" t="s">
        <v>399</v>
      </c>
      <c r="G6064" t="s">
        <v>22</v>
      </c>
      <c r="H6064" t="s">
        <v>62</v>
      </c>
      <c r="I6064" t="s">
        <v>70</v>
      </c>
      <c r="J6064" t="s">
        <v>34</v>
      </c>
      <c r="K6064" t="s">
        <v>76</v>
      </c>
      <c r="L6064" t="s">
        <v>12830</v>
      </c>
      <c r="M6064">
        <v>7</v>
      </c>
      <c r="N6064">
        <v>3805</v>
      </c>
      <c r="O6064">
        <v>0.1</v>
      </c>
      <c r="P6064">
        <v>23971.5</v>
      </c>
      <c r="Q6064">
        <v>6135.46</v>
      </c>
      <c r="R6064">
        <v>25.59</v>
      </c>
    </row>
    <row r="6065" spans="1:18" x14ac:dyDescent="0.3">
      <c r="A6065" t="s">
        <v>12831</v>
      </c>
      <c r="B6065" s="1">
        <v>45017</v>
      </c>
      <c r="C6065" s="1">
        <v>45022</v>
      </c>
      <c r="D6065" t="s">
        <v>29</v>
      </c>
      <c r="E6065" t="s">
        <v>6784</v>
      </c>
      <c r="F6065" t="s">
        <v>336</v>
      </c>
      <c r="G6065" t="s">
        <v>41</v>
      </c>
      <c r="H6065" t="s">
        <v>62</v>
      </c>
      <c r="I6065" t="s">
        <v>63</v>
      </c>
      <c r="J6065" t="s">
        <v>55</v>
      </c>
      <c r="K6065" t="s">
        <v>123</v>
      </c>
      <c r="L6065" t="s">
        <v>1614</v>
      </c>
      <c r="M6065">
        <v>3</v>
      </c>
      <c r="N6065">
        <v>2765</v>
      </c>
      <c r="O6065">
        <v>0.05</v>
      </c>
      <c r="P6065">
        <v>7880.25</v>
      </c>
      <c r="Q6065">
        <v>2991.66</v>
      </c>
      <c r="R6065">
        <v>37.96</v>
      </c>
    </row>
    <row r="6066" spans="1:18" x14ac:dyDescent="0.3">
      <c r="A6066" t="s">
        <v>12832</v>
      </c>
      <c r="B6066" s="1">
        <v>44961</v>
      </c>
      <c r="C6066" s="1">
        <v>44962</v>
      </c>
      <c r="D6066" t="s">
        <v>89</v>
      </c>
      <c r="E6066" t="s">
        <v>951</v>
      </c>
      <c r="F6066" t="s">
        <v>200</v>
      </c>
      <c r="G6066" t="s">
        <v>22</v>
      </c>
      <c r="H6066" t="s">
        <v>69</v>
      </c>
      <c r="I6066" t="s">
        <v>63</v>
      </c>
      <c r="J6066" t="s">
        <v>25</v>
      </c>
      <c r="K6066" t="s">
        <v>240</v>
      </c>
      <c r="L6066" t="s">
        <v>12833</v>
      </c>
      <c r="M6066">
        <v>2</v>
      </c>
      <c r="N6066">
        <v>4182</v>
      </c>
      <c r="O6066">
        <v>0.1</v>
      </c>
      <c r="P6066">
        <v>7527.6</v>
      </c>
      <c r="Q6066">
        <v>2509.06</v>
      </c>
      <c r="R6066">
        <v>33.33</v>
      </c>
    </row>
    <row r="6067" spans="1:18" x14ac:dyDescent="0.3">
      <c r="A6067" t="s">
        <v>12834</v>
      </c>
      <c r="B6067" s="1">
        <v>45357</v>
      </c>
      <c r="C6067" s="1">
        <v>45363</v>
      </c>
      <c r="D6067" t="s">
        <v>29</v>
      </c>
      <c r="E6067" t="s">
        <v>3678</v>
      </c>
      <c r="F6067" t="s">
        <v>359</v>
      </c>
      <c r="G6067" t="s">
        <v>61</v>
      </c>
      <c r="H6067" t="s">
        <v>81</v>
      </c>
      <c r="I6067" t="s">
        <v>24</v>
      </c>
      <c r="J6067" t="s">
        <v>55</v>
      </c>
      <c r="K6067" t="s">
        <v>655</v>
      </c>
      <c r="L6067" t="s">
        <v>12835</v>
      </c>
      <c r="M6067">
        <v>5</v>
      </c>
      <c r="N6067">
        <v>3208</v>
      </c>
      <c r="O6067">
        <v>0.15</v>
      </c>
      <c r="P6067">
        <v>13634</v>
      </c>
      <c r="Q6067">
        <v>4149.3500000000004</v>
      </c>
      <c r="R6067">
        <v>30.43</v>
      </c>
    </row>
    <row r="6068" spans="1:18" x14ac:dyDescent="0.3">
      <c r="A6068" t="s">
        <v>12836</v>
      </c>
      <c r="B6068" s="1">
        <v>45613</v>
      </c>
      <c r="C6068" s="1">
        <v>45617</v>
      </c>
      <c r="D6068" t="s">
        <v>29</v>
      </c>
      <c r="E6068" t="s">
        <v>5939</v>
      </c>
      <c r="F6068" t="s">
        <v>499</v>
      </c>
      <c r="G6068" t="s">
        <v>41</v>
      </c>
      <c r="H6068" t="s">
        <v>23</v>
      </c>
      <c r="I6068" t="s">
        <v>24</v>
      </c>
      <c r="J6068" t="s">
        <v>49</v>
      </c>
      <c r="K6068" t="s">
        <v>311</v>
      </c>
      <c r="L6068" t="s">
        <v>12837</v>
      </c>
      <c r="M6068">
        <v>5</v>
      </c>
      <c r="N6068">
        <v>2288</v>
      </c>
      <c r="O6068">
        <v>0.05</v>
      </c>
      <c r="P6068">
        <v>10868</v>
      </c>
      <c r="Q6068">
        <v>2352.5100000000002</v>
      </c>
      <c r="R6068">
        <v>21.65</v>
      </c>
    </row>
    <row r="6069" spans="1:18" x14ac:dyDescent="0.3">
      <c r="A6069" t="s">
        <v>12838</v>
      </c>
      <c r="B6069" s="1">
        <v>45641</v>
      </c>
      <c r="C6069" s="1">
        <v>45646</v>
      </c>
      <c r="D6069" t="s">
        <v>89</v>
      </c>
      <c r="E6069" t="s">
        <v>4961</v>
      </c>
      <c r="F6069" t="s">
        <v>60</v>
      </c>
      <c r="G6069" t="s">
        <v>22</v>
      </c>
      <c r="H6069" t="s">
        <v>75</v>
      </c>
      <c r="I6069" t="s">
        <v>43</v>
      </c>
      <c r="J6069" t="s">
        <v>137</v>
      </c>
      <c r="K6069" t="s">
        <v>232</v>
      </c>
      <c r="L6069" t="s">
        <v>12839</v>
      </c>
      <c r="M6069">
        <v>2</v>
      </c>
      <c r="N6069">
        <v>2700</v>
      </c>
      <c r="O6069">
        <v>0.05</v>
      </c>
      <c r="P6069">
        <v>5130</v>
      </c>
      <c r="Q6069">
        <v>1239.1500000000001</v>
      </c>
      <c r="R6069">
        <v>24.16</v>
      </c>
    </row>
    <row r="6070" spans="1:18" x14ac:dyDescent="0.3">
      <c r="A6070" t="s">
        <v>12840</v>
      </c>
      <c r="B6070" s="1">
        <v>45074</v>
      </c>
      <c r="C6070" s="1">
        <v>45074</v>
      </c>
      <c r="D6070" t="s">
        <v>89</v>
      </c>
      <c r="E6070" t="s">
        <v>816</v>
      </c>
      <c r="F6070" t="s">
        <v>68</v>
      </c>
      <c r="G6070" t="s">
        <v>41</v>
      </c>
      <c r="H6070" t="s">
        <v>32</v>
      </c>
      <c r="I6070" t="s">
        <v>63</v>
      </c>
      <c r="J6070" t="s">
        <v>55</v>
      </c>
      <c r="K6070" t="s">
        <v>56</v>
      </c>
      <c r="L6070" t="s">
        <v>12841</v>
      </c>
      <c r="M6070">
        <v>4</v>
      </c>
      <c r="N6070">
        <v>3700</v>
      </c>
      <c r="O6070">
        <v>0.05</v>
      </c>
      <c r="P6070">
        <v>14060</v>
      </c>
      <c r="Q6070">
        <v>4542.59</v>
      </c>
      <c r="R6070">
        <v>32.31</v>
      </c>
    </row>
    <row r="6071" spans="1:18" x14ac:dyDescent="0.3">
      <c r="A6071" t="s">
        <v>12842</v>
      </c>
      <c r="B6071" s="1">
        <v>45230</v>
      </c>
      <c r="C6071" s="1">
        <v>45235</v>
      </c>
      <c r="D6071" t="s">
        <v>29</v>
      </c>
      <c r="E6071" t="s">
        <v>851</v>
      </c>
      <c r="F6071" t="s">
        <v>409</v>
      </c>
      <c r="G6071" t="s">
        <v>61</v>
      </c>
      <c r="H6071" t="s">
        <v>75</v>
      </c>
      <c r="I6071" t="s">
        <v>63</v>
      </c>
      <c r="J6071" t="s">
        <v>108</v>
      </c>
      <c r="K6071" t="s">
        <v>268</v>
      </c>
      <c r="L6071" t="s">
        <v>2630</v>
      </c>
      <c r="M6071">
        <v>1</v>
      </c>
      <c r="N6071">
        <v>687</v>
      </c>
      <c r="O6071">
        <v>0</v>
      </c>
      <c r="P6071">
        <v>687</v>
      </c>
      <c r="Q6071">
        <v>180.52</v>
      </c>
      <c r="R6071">
        <v>26.28</v>
      </c>
    </row>
    <row r="6072" spans="1:18" x14ac:dyDescent="0.3">
      <c r="A6072" t="s">
        <v>12843</v>
      </c>
      <c r="B6072" s="1">
        <v>45444</v>
      </c>
      <c r="C6072" s="1">
        <v>45446</v>
      </c>
      <c r="D6072" t="s">
        <v>19</v>
      </c>
      <c r="E6072" t="s">
        <v>915</v>
      </c>
      <c r="F6072" t="s">
        <v>757</v>
      </c>
      <c r="G6072" t="s">
        <v>22</v>
      </c>
      <c r="H6072" t="s">
        <v>62</v>
      </c>
      <c r="I6072" t="s">
        <v>24</v>
      </c>
      <c r="J6072" t="s">
        <v>55</v>
      </c>
      <c r="K6072" t="s">
        <v>364</v>
      </c>
      <c r="L6072" t="s">
        <v>12844</v>
      </c>
      <c r="M6072">
        <v>6</v>
      </c>
      <c r="N6072">
        <v>2506</v>
      </c>
      <c r="O6072">
        <v>0.15</v>
      </c>
      <c r="P6072">
        <v>12780.6</v>
      </c>
      <c r="Q6072">
        <v>4382.32</v>
      </c>
      <c r="R6072">
        <v>34.29</v>
      </c>
    </row>
    <row r="6073" spans="1:18" x14ac:dyDescent="0.3">
      <c r="A6073" t="s">
        <v>12845</v>
      </c>
      <c r="B6073" s="1">
        <v>45197</v>
      </c>
      <c r="C6073" s="1">
        <v>45203</v>
      </c>
      <c r="D6073" t="s">
        <v>38</v>
      </c>
      <c r="E6073" t="s">
        <v>584</v>
      </c>
      <c r="F6073" t="s">
        <v>770</v>
      </c>
      <c r="G6073" t="s">
        <v>22</v>
      </c>
      <c r="H6073" t="s">
        <v>81</v>
      </c>
      <c r="I6073" t="s">
        <v>70</v>
      </c>
      <c r="J6073" t="s">
        <v>34</v>
      </c>
      <c r="K6073" t="s">
        <v>76</v>
      </c>
      <c r="L6073" t="s">
        <v>12846</v>
      </c>
      <c r="M6073">
        <v>9</v>
      </c>
      <c r="N6073">
        <v>958</v>
      </c>
      <c r="O6073">
        <v>0.15</v>
      </c>
      <c r="P6073">
        <v>7328.7</v>
      </c>
      <c r="Q6073">
        <v>1469.75</v>
      </c>
      <c r="R6073">
        <v>20.05</v>
      </c>
    </row>
    <row r="6074" spans="1:18" x14ac:dyDescent="0.3">
      <c r="A6074" t="s">
        <v>12847</v>
      </c>
      <c r="B6074" s="1">
        <v>45358</v>
      </c>
      <c r="C6074" s="1">
        <v>45363</v>
      </c>
      <c r="D6074" t="s">
        <v>89</v>
      </c>
      <c r="E6074" t="s">
        <v>3798</v>
      </c>
      <c r="F6074" t="s">
        <v>161</v>
      </c>
      <c r="G6074" t="s">
        <v>41</v>
      </c>
      <c r="H6074" t="s">
        <v>42</v>
      </c>
      <c r="I6074" t="s">
        <v>33</v>
      </c>
      <c r="J6074" t="s">
        <v>137</v>
      </c>
      <c r="K6074" t="s">
        <v>232</v>
      </c>
      <c r="L6074" t="s">
        <v>12848</v>
      </c>
      <c r="M6074">
        <v>2</v>
      </c>
      <c r="N6074">
        <v>4228</v>
      </c>
      <c r="O6074">
        <v>0.05</v>
      </c>
      <c r="P6074">
        <v>8033.2</v>
      </c>
      <c r="Q6074">
        <v>1912.2</v>
      </c>
      <c r="R6074">
        <v>23.8</v>
      </c>
    </row>
    <row r="6075" spans="1:18" x14ac:dyDescent="0.3">
      <c r="A6075" t="s">
        <v>12849</v>
      </c>
      <c r="B6075" s="1">
        <v>45055</v>
      </c>
      <c r="C6075" s="1">
        <v>45060</v>
      </c>
      <c r="D6075" t="s">
        <v>38</v>
      </c>
      <c r="E6075" t="s">
        <v>3841</v>
      </c>
      <c r="F6075" t="s">
        <v>151</v>
      </c>
      <c r="G6075" t="s">
        <v>22</v>
      </c>
      <c r="H6075" t="s">
        <v>23</v>
      </c>
      <c r="I6075" t="s">
        <v>70</v>
      </c>
      <c r="J6075" t="s">
        <v>97</v>
      </c>
      <c r="K6075" t="s">
        <v>379</v>
      </c>
      <c r="L6075" t="s">
        <v>12850</v>
      </c>
      <c r="M6075">
        <v>7</v>
      </c>
      <c r="N6075">
        <v>4171</v>
      </c>
      <c r="O6075">
        <v>0.2</v>
      </c>
      <c r="P6075">
        <v>23357.599999999999</v>
      </c>
      <c r="Q6075">
        <v>5608.08</v>
      </c>
      <c r="R6075">
        <v>24.01</v>
      </c>
    </row>
    <row r="6076" spans="1:18" x14ac:dyDescent="0.3">
      <c r="A6076" t="s">
        <v>12851</v>
      </c>
      <c r="B6076" s="1">
        <v>45468</v>
      </c>
      <c r="C6076" s="1">
        <v>45471</v>
      </c>
      <c r="D6076" t="s">
        <v>29</v>
      </c>
      <c r="E6076" t="s">
        <v>1375</v>
      </c>
      <c r="F6076" t="s">
        <v>236</v>
      </c>
      <c r="G6076" t="s">
        <v>61</v>
      </c>
      <c r="H6076" t="s">
        <v>42</v>
      </c>
      <c r="I6076" t="s">
        <v>33</v>
      </c>
      <c r="J6076" t="s">
        <v>34</v>
      </c>
      <c r="K6076" t="s">
        <v>35</v>
      </c>
      <c r="L6076" t="s">
        <v>12852</v>
      </c>
      <c r="M6076">
        <v>10</v>
      </c>
      <c r="N6076">
        <v>3705</v>
      </c>
      <c r="O6076">
        <v>0.1</v>
      </c>
      <c r="P6076">
        <v>33345</v>
      </c>
      <c r="Q6076">
        <v>9271.58</v>
      </c>
      <c r="R6076">
        <v>27.81</v>
      </c>
    </row>
    <row r="6077" spans="1:18" x14ac:dyDescent="0.3">
      <c r="A6077" t="s">
        <v>12853</v>
      </c>
      <c r="B6077" s="1">
        <v>45152</v>
      </c>
      <c r="C6077" s="1">
        <v>45153</v>
      </c>
      <c r="D6077" t="s">
        <v>38</v>
      </c>
      <c r="E6077" t="s">
        <v>615</v>
      </c>
      <c r="F6077" t="s">
        <v>340</v>
      </c>
      <c r="G6077" t="s">
        <v>41</v>
      </c>
      <c r="H6077" t="s">
        <v>81</v>
      </c>
      <c r="I6077" t="s">
        <v>63</v>
      </c>
      <c r="J6077" t="s">
        <v>55</v>
      </c>
      <c r="K6077" t="s">
        <v>86</v>
      </c>
      <c r="L6077" t="s">
        <v>12854</v>
      </c>
      <c r="M6077">
        <v>5</v>
      </c>
      <c r="N6077">
        <v>3068</v>
      </c>
      <c r="O6077">
        <v>0</v>
      </c>
      <c r="P6077">
        <v>15340</v>
      </c>
      <c r="Q6077">
        <v>5240.6400000000003</v>
      </c>
      <c r="R6077">
        <v>34.159999999999997</v>
      </c>
    </row>
    <row r="6078" spans="1:18" x14ac:dyDescent="0.3">
      <c r="A6078" t="s">
        <v>12855</v>
      </c>
      <c r="B6078" s="1">
        <v>45443</v>
      </c>
      <c r="C6078" s="1">
        <v>45444</v>
      </c>
      <c r="D6078" t="s">
        <v>38</v>
      </c>
      <c r="E6078" t="s">
        <v>1634</v>
      </c>
      <c r="F6078" t="s">
        <v>471</v>
      </c>
      <c r="G6078" t="s">
        <v>22</v>
      </c>
      <c r="H6078" t="s">
        <v>62</v>
      </c>
      <c r="I6078" t="s">
        <v>63</v>
      </c>
      <c r="J6078" t="s">
        <v>25</v>
      </c>
      <c r="K6078" t="s">
        <v>240</v>
      </c>
      <c r="L6078" t="s">
        <v>12856</v>
      </c>
      <c r="M6078">
        <v>7</v>
      </c>
      <c r="N6078">
        <v>3474</v>
      </c>
      <c r="O6078">
        <v>0</v>
      </c>
      <c r="P6078">
        <v>24318</v>
      </c>
      <c r="Q6078">
        <v>9617.39</v>
      </c>
      <c r="R6078">
        <v>39.549999999999997</v>
      </c>
    </row>
    <row r="6079" spans="1:18" x14ac:dyDescent="0.3">
      <c r="A6079" t="s">
        <v>12857</v>
      </c>
      <c r="B6079" s="1">
        <v>45508</v>
      </c>
      <c r="C6079" s="1">
        <v>45514</v>
      </c>
      <c r="D6079" t="s">
        <v>38</v>
      </c>
      <c r="E6079" t="s">
        <v>2460</v>
      </c>
      <c r="F6079" t="s">
        <v>276</v>
      </c>
      <c r="G6079" t="s">
        <v>61</v>
      </c>
      <c r="H6079" t="s">
        <v>32</v>
      </c>
      <c r="I6079" t="s">
        <v>43</v>
      </c>
      <c r="J6079" t="s">
        <v>34</v>
      </c>
      <c r="K6079" t="s">
        <v>76</v>
      </c>
      <c r="L6079" t="s">
        <v>12858</v>
      </c>
      <c r="M6079">
        <v>5</v>
      </c>
      <c r="N6079">
        <v>955</v>
      </c>
      <c r="O6079">
        <v>0</v>
      </c>
      <c r="P6079">
        <v>4775</v>
      </c>
      <c r="Q6079">
        <v>1718.04</v>
      </c>
      <c r="R6079">
        <v>35.979999999999997</v>
      </c>
    </row>
    <row r="6080" spans="1:18" x14ac:dyDescent="0.3">
      <c r="A6080" t="s">
        <v>12859</v>
      </c>
      <c r="B6080" s="1">
        <v>44948</v>
      </c>
      <c r="C6080" s="1">
        <v>44949</v>
      </c>
      <c r="D6080" t="s">
        <v>19</v>
      </c>
      <c r="E6080" t="s">
        <v>1605</v>
      </c>
      <c r="F6080" t="s">
        <v>224</v>
      </c>
      <c r="G6080" t="s">
        <v>41</v>
      </c>
      <c r="H6080" t="s">
        <v>32</v>
      </c>
      <c r="I6080" t="s">
        <v>63</v>
      </c>
      <c r="J6080" t="s">
        <v>55</v>
      </c>
      <c r="K6080" t="s">
        <v>56</v>
      </c>
      <c r="L6080" t="s">
        <v>2947</v>
      </c>
      <c r="M6080">
        <v>1</v>
      </c>
      <c r="N6080">
        <v>1532</v>
      </c>
      <c r="O6080">
        <v>0.15</v>
      </c>
      <c r="P6080">
        <v>1302.2</v>
      </c>
      <c r="Q6080">
        <v>437.43</v>
      </c>
      <c r="R6080">
        <v>33.590000000000003</v>
      </c>
    </row>
    <row r="6081" spans="1:18" x14ac:dyDescent="0.3">
      <c r="A6081" t="s">
        <v>12860</v>
      </c>
      <c r="B6081" s="1">
        <v>45069</v>
      </c>
      <c r="C6081" s="1">
        <v>45074</v>
      </c>
      <c r="D6081" t="s">
        <v>29</v>
      </c>
      <c r="E6081" t="s">
        <v>2893</v>
      </c>
      <c r="F6081" t="s">
        <v>363</v>
      </c>
      <c r="G6081" t="s">
        <v>22</v>
      </c>
      <c r="H6081" t="s">
        <v>32</v>
      </c>
      <c r="I6081" t="s">
        <v>70</v>
      </c>
      <c r="J6081" t="s">
        <v>55</v>
      </c>
      <c r="K6081" t="s">
        <v>56</v>
      </c>
      <c r="L6081" t="s">
        <v>12601</v>
      </c>
      <c r="M6081">
        <v>5</v>
      </c>
      <c r="N6081">
        <v>591</v>
      </c>
      <c r="O6081">
        <v>0.2</v>
      </c>
      <c r="P6081">
        <v>2364</v>
      </c>
      <c r="Q6081">
        <v>809.84</v>
      </c>
      <c r="R6081">
        <v>34.26</v>
      </c>
    </row>
    <row r="6082" spans="1:18" x14ac:dyDescent="0.3">
      <c r="A6082" t="s">
        <v>12861</v>
      </c>
      <c r="B6082" s="1">
        <v>45407</v>
      </c>
      <c r="C6082" s="1">
        <v>45413</v>
      </c>
      <c r="D6082" t="s">
        <v>29</v>
      </c>
      <c r="E6082" t="s">
        <v>3671</v>
      </c>
      <c r="F6082" t="s">
        <v>719</v>
      </c>
      <c r="G6082" t="s">
        <v>22</v>
      </c>
      <c r="H6082" t="s">
        <v>23</v>
      </c>
      <c r="I6082" t="s">
        <v>63</v>
      </c>
      <c r="J6082" t="s">
        <v>49</v>
      </c>
      <c r="K6082" t="s">
        <v>500</v>
      </c>
      <c r="L6082" t="s">
        <v>12862</v>
      </c>
      <c r="M6082">
        <v>3</v>
      </c>
      <c r="N6082">
        <v>2705</v>
      </c>
      <c r="O6082">
        <v>0.2</v>
      </c>
      <c r="P6082">
        <v>6492</v>
      </c>
      <c r="Q6082">
        <v>1474.87</v>
      </c>
      <c r="R6082">
        <v>22.72</v>
      </c>
    </row>
    <row r="6083" spans="1:18" x14ac:dyDescent="0.3">
      <c r="A6083" t="s">
        <v>12863</v>
      </c>
      <c r="B6083" s="1">
        <v>45279</v>
      </c>
      <c r="C6083" s="1">
        <v>45284</v>
      </c>
      <c r="D6083" t="s">
        <v>89</v>
      </c>
      <c r="E6083" t="s">
        <v>2709</v>
      </c>
      <c r="F6083" t="s">
        <v>21</v>
      </c>
      <c r="G6083" t="s">
        <v>22</v>
      </c>
      <c r="H6083" t="s">
        <v>23</v>
      </c>
      <c r="I6083" t="s">
        <v>70</v>
      </c>
      <c r="J6083" t="s">
        <v>108</v>
      </c>
      <c r="K6083" t="s">
        <v>109</v>
      </c>
      <c r="L6083" t="s">
        <v>12864</v>
      </c>
      <c r="M6083">
        <v>3</v>
      </c>
      <c r="N6083">
        <v>4563</v>
      </c>
      <c r="O6083">
        <v>0.15</v>
      </c>
      <c r="P6083">
        <v>11635.65</v>
      </c>
      <c r="Q6083">
        <v>3413.4</v>
      </c>
      <c r="R6083">
        <v>29.34</v>
      </c>
    </row>
    <row r="6084" spans="1:18" x14ac:dyDescent="0.3">
      <c r="A6084" t="s">
        <v>12865</v>
      </c>
      <c r="B6084" s="1">
        <v>45534</v>
      </c>
      <c r="C6084" s="1">
        <v>45537</v>
      </c>
      <c r="D6084" t="s">
        <v>19</v>
      </c>
      <c r="E6084" t="s">
        <v>282</v>
      </c>
      <c r="F6084" t="s">
        <v>546</v>
      </c>
      <c r="G6084" t="s">
        <v>22</v>
      </c>
      <c r="H6084" t="s">
        <v>75</v>
      </c>
      <c r="I6084" t="s">
        <v>43</v>
      </c>
      <c r="J6084" t="s">
        <v>108</v>
      </c>
      <c r="K6084" t="s">
        <v>143</v>
      </c>
      <c r="L6084" t="s">
        <v>12866</v>
      </c>
      <c r="M6084">
        <v>2</v>
      </c>
      <c r="N6084">
        <v>3995</v>
      </c>
      <c r="O6084">
        <v>0.2</v>
      </c>
      <c r="P6084">
        <v>6392</v>
      </c>
      <c r="Q6084">
        <v>2474.4499999999998</v>
      </c>
      <c r="R6084">
        <v>38.71</v>
      </c>
    </row>
    <row r="6085" spans="1:18" x14ac:dyDescent="0.3">
      <c r="A6085" t="s">
        <v>12867</v>
      </c>
      <c r="B6085" s="1">
        <v>45014</v>
      </c>
      <c r="C6085" s="1">
        <v>45017</v>
      </c>
      <c r="D6085" t="s">
        <v>29</v>
      </c>
      <c r="E6085" t="s">
        <v>3027</v>
      </c>
      <c r="F6085" t="s">
        <v>546</v>
      </c>
      <c r="G6085" t="s">
        <v>61</v>
      </c>
      <c r="H6085" t="s">
        <v>32</v>
      </c>
      <c r="I6085" t="s">
        <v>33</v>
      </c>
      <c r="J6085" t="s">
        <v>97</v>
      </c>
      <c r="K6085" t="s">
        <v>157</v>
      </c>
      <c r="L6085" t="s">
        <v>11539</v>
      </c>
      <c r="M6085">
        <v>9</v>
      </c>
      <c r="N6085">
        <v>1755</v>
      </c>
      <c r="O6085">
        <v>0.2</v>
      </c>
      <c r="P6085">
        <v>12636</v>
      </c>
      <c r="Q6085">
        <v>3885.39</v>
      </c>
      <c r="R6085">
        <v>30.75</v>
      </c>
    </row>
    <row r="6086" spans="1:18" x14ac:dyDescent="0.3">
      <c r="A6086" t="s">
        <v>12868</v>
      </c>
      <c r="B6086" s="1">
        <v>45381</v>
      </c>
      <c r="C6086" s="1">
        <v>45387</v>
      </c>
      <c r="D6086" t="s">
        <v>29</v>
      </c>
      <c r="E6086" t="s">
        <v>494</v>
      </c>
      <c r="F6086" t="s">
        <v>200</v>
      </c>
      <c r="G6086" t="s">
        <v>22</v>
      </c>
      <c r="H6086" t="s">
        <v>62</v>
      </c>
      <c r="I6086" t="s">
        <v>43</v>
      </c>
      <c r="J6086" t="s">
        <v>49</v>
      </c>
      <c r="K6086" t="s">
        <v>50</v>
      </c>
      <c r="L6086" t="s">
        <v>12869</v>
      </c>
      <c r="M6086">
        <v>8</v>
      </c>
      <c r="N6086">
        <v>1819</v>
      </c>
      <c r="O6086">
        <v>0.1</v>
      </c>
      <c r="P6086">
        <v>13096.8</v>
      </c>
      <c r="Q6086">
        <v>4120.8100000000004</v>
      </c>
      <c r="R6086">
        <v>31.46</v>
      </c>
    </row>
    <row r="6087" spans="1:18" x14ac:dyDescent="0.3">
      <c r="A6087" t="s">
        <v>12870</v>
      </c>
      <c r="B6087" s="1">
        <v>44969</v>
      </c>
      <c r="C6087" s="1">
        <v>44973</v>
      </c>
      <c r="D6087" t="s">
        <v>19</v>
      </c>
      <c r="E6087" t="s">
        <v>3433</v>
      </c>
      <c r="F6087" t="s">
        <v>142</v>
      </c>
      <c r="G6087" t="s">
        <v>41</v>
      </c>
      <c r="H6087" t="s">
        <v>96</v>
      </c>
      <c r="I6087" t="s">
        <v>24</v>
      </c>
      <c r="J6087" t="s">
        <v>34</v>
      </c>
      <c r="K6087" t="s">
        <v>35</v>
      </c>
      <c r="L6087" t="s">
        <v>8072</v>
      </c>
      <c r="M6087">
        <v>6</v>
      </c>
      <c r="N6087">
        <v>3649</v>
      </c>
      <c r="O6087">
        <v>0.05</v>
      </c>
      <c r="P6087">
        <v>20799.3</v>
      </c>
      <c r="Q6087">
        <v>4165.6499999999996</v>
      </c>
      <c r="R6087">
        <v>20.03</v>
      </c>
    </row>
    <row r="6088" spans="1:18" x14ac:dyDescent="0.3">
      <c r="A6088" t="s">
        <v>12871</v>
      </c>
      <c r="B6088" s="1">
        <v>45531</v>
      </c>
      <c r="C6088" s="1">
        <v>45536</v>
      </c>
      <c r="D6088" t="s">
        <v>29</v>
      </c>
      <c r="E6088" t="s">
        <v>4598</v>
      </c>
      <c r="F6088" t="s">
        <v>236</v>
      </c>
      <c r="G6088" t="s">
        <v>41</v>
      </c>
      <c r="H6088" t="s">
        <v>81</v>
      </c>
      <c r="I6088" t="s">
        <v>43</v>
      </c>
      <c r="J6088" t="s">
        <v>25</v>
      </c>
      <c r="K6088" t="s">
        <v>26</v>
      </c>
      <c r="L6088" t="s">
        <v>2825</v>
      </c>
      <c r="M6088">
        <v>9</v>
      </c>
      <c r="N6088">
        <v>2624</v>
      </c>
      <c r="O6088">
        <v>0.05</v>
      </c>
      <c r="P6088">
        <v>22435.200000000001</v>
      </c>
      <c r="Q6088">
        <v>6493.78</v>
      </c>
      <c r="R6088">
        <v>28.94</v>
      </c>
    </row>
    <row r="6089" spans="1:18" x14ac:dyDescent="0.3">
      <c r="A6089" t="s">
        <v>12872</v>
      </c>
      <c r="B6089" s="1">
        <v>45397</v>
      </c>
      <c r="C6089" s="1">
        <v>45400</v>
      </c>
      <c r="D6089" t="s">
        <v>89</v>
      </c>
      <c r="E6089" t="s">
        <v>4732</v>
      </c>
      <c r="F6089" t="s">
        <v>74</v>
      </c>
      <c r="G6089" t="s">
        <v>41</v>
      </c>
      <c r="H6089" t="s">
        <v>32</v>
      </c>
      <c r="I6089" t="s">
        <v>33</v>
      </c>
      <c r="J6089" t="s">
        <v>34</v>
      </c>
      <c r="K6089" t="s">
        <v>44</v>
      </c>
      <c r="L6089" t="s">
        <v>12873</v>
      </c>
      <c r="M6089">
        <v>2</v>
      </c>
      <c r="N6089">
        <v>280</v>
      </c>
      <c r="O6089">
        <v>0.15</v>
      </c>
      <c r="P6089">
        <v>476</v>
      </c>
      <c r="Q6089">
        <v>137.41999999999999</v>
      </c>
      <c r="R6089">
        <v>28.87</v>
      </c>
    </row>
    <row r="6090" spans="1:18" x14ac:dyDescent="0.3">
      <c r="A6090" t="s">
        <v>12874</v>
      </c>
      <c r="B6090" s="1">
        <v>45455</v>
      </c>
      <c r="C6090" s="1">
        <v>45457</v>
      </c>
      <c r="D6090" t="s">
        <v>38</v>
      </c>
      <c r="E6090" t="s">
        <v>4014</v>
      </c>
      <c r="F6090" t="s">
        <v>102</v>
      </c>
      <c r="G6090" t="s">
        <v>22</v>
      </c>
      <c r="H6090" t="s">
        <v>81</v>
      </c>
      <c r="I6090" t="s">
        <v>70</v>
      </c>
      <c r="J6090" t="s">
        <v>49</v>
      </c>
      <c r="K6090" t="s">
        <v>500</v>
      </c>
      <c r="L6090" t="s">
        <v>12875</v>
      </c>
      <c r="M6090">
        <v>1</v>
      </c>
      <c r="N6090">
        <v>4312</v>
      </c>
      <c r="O6090">
        <v>0</v>
      </c>
      <c r="P6090">
        <v>4312</v>
      </c>
      <c r="Q6090">
        <v>903.82</v>
      </c>
      <c r="R6090">
        <v>20.96</v>
      </c>
    </row>
    <row r="6091" spans="1:18" x14ac:dyDescent="0.3">
      <c r="A6091" t="s">
        <v>12876</v>
      </c>
      <c r="B6091" s="1">
        <v>45620</v>
      </c>
      <c r="C6091" s="1">
        <v>45623</v>
      </c>
      <c r="D6091" t="s">
        <v>38</v>
      </c>
      <c r="E6091" t="s">
        <v>1241</v>
      </c>
      <c r="F6091" t="s">
        <v>91</v>
      </c>
      <c r="G6091" t="s">
        <v>22</v>
      </c>
      <c r="H6091" t="s">
        <v>69</v>
      </c>
      <c r="I6091" t="s">
        <v>33</v>
      </c>
      <c r="J6091" t="s">
        <v>25</v>
      </c>
      <c r="K6091" t="s">
        <v>443</v>
      </c>
      <c r="L6091" t="s">
        <v>12877</v>
      </c>
      <c r="M6091">
        <v>7</v>
      </c>
      <c r="N6091">
        <v>2468</v>
      </c>
      <c r="O6091">
        <v>0.15</v>
      </c>
      <c r="P6091">
        <v>14684.6</v>
      </c>
      <c r="Q6091">
        <v>5383.14</v>
      </c>
      <c r="R6091">
        <v>36.659999999999997</v>
      </c>
    </row>
    <row r="6092" spans="1:18" x14ac:dyDescent="0.3">
      <c r="A6092" t="s">
        <v>12878</v>
      </c>
      <c r="B6092" s="1">
        <v>45331</v>
      </c>
      <c r="C6092" s="1">
        <v>45335</v>
      </c>
      <c r="D6092" t="s">
        <v>29</v>
      </c>
      <c r="E6092" t="s">
        <v>5047</v>
      </c>
      <c r="F6092" t="s">
        <v>236</v>
      </c>
      <c r="G6092" t="s">
        <v>22</v>
      </c>
      <c r="H6092" t="s">
        <v>81</v>
      </c>
      <c r="I6092" t="s">
        <v>43</v>
      </c>
      <c r="J6092" t="s">
        <v>25</v>
      </c>
      <c r="K6092" t="s">
        <v>290</v>
      </c>
      <c r="L6092" t="s">
        <v>12879</v>
      </c>
      <c r="M6092">
        <v>3</v>
      </c>
      <c r="N6092">
        <v>3408</v>
      </c>
      <c r="O6092">
        <v>0.05</v>
      </c>
      <c r="P6092">
        <v>9712.7999999999993</v>
      </c>
      <c r="Q6092">
        <v>2025.98</v>
      </c>
      <c r="R6092">
        <v>20.86</v>
      </c>
    </row>
    <row r="6093" spans="1:18" x14ac:dyDescent="0.3">
      <c r="A6093" t="s">
        <v>12880</v>
      </c>
      <c r="B6093" s="1">
        <v>45143</v>
      </c>
      <c r="C6093" s="1">
        <v>45145</v>
      </c>
      <c r="D6093" t="s">
        <v>89</v>
      </c>
      <c r="E6093" t="s">
        <v>8367</v>
      </c>
      <c r="F6093" t="s">
        <v>40</v>
      </c>
      <c r="G6093" t="s">
        <v>61</v>
      </c>
      <c r="H6093" t="s">
        <v>81</v>
      </c>
      <c r="I6093" t="s">
        <v>70</v>
      </c>
      <c r="J6093" t="s">
        <v>34</v>
      </c>
      <c r="K6093" t="s">
        <v>35</v>
      </c>
      <c r="L6093" t="s">
        <v>12881</v>
      </c>
      <c r="M6093">
        <v>8</v>
      </c>
      <c r="N6093">
        <v>4167</v>
      </c>
      <c r="O6093">
        <v>0.1</v>
      </c>
      <c r="P6093">
        <v>30002.400000000001</v>
      </c>
      <c r="Q6093">
        <v>11571.67</v>
      </c>
      <c r="R6093">
        <v>38.57</v>
      </c>
    </row>
    <row r="6094" spans="1:18" x14ac:dyDescent="0.3">
      <c r="A6094" t="s">
        <v>12882</v>
      </c>
      <c r="B6094" s="1">
        <v>45215</v>
      </c>
      <c r="C6094" s="1">
        <v>45217</v>
      </c>
      <c r="D6094" t="s">
        <v>89</v>
      </c>
      <c r="E6094" t="s">
        <v>2670</v>
      </c>
      <c r="F6094" t="s">
        <v>224</v>
      </c>
      <c r="G6094" t="s">
        <v>41</v>
      </c>
      <c r="H6094" t="s">
        <v>69</v>
      </c>
      <c r="I6094" t="s">
        <v>33</v>
      </c>
      <c r="J6094" t="s">
        <v>34</v>
      </c>
      <c r="K6094" t="s">
        <v>35</v>
      </c>
      <c r="L6094" t="s">
        <v>12883</v>
      </c>
      <c r="M6094">
        <v>4</v>
      </c>
      <c r="N6094">
        <v>908</v>
      </c>
      <c r="O6094">
        <v>0.1</v>
      </c>
      <c r="P6094">
        <v>3268.8</v>
      </c>
      <c r="Q6094">
        <v>689.67</v>
      </c>
      <c r="R6094">
        <v>21.1</v>
      </c>
    </row>
    <row r="6095" spans="1:18" x14ac:dyDescent="0.3">
      <c r="A6095" t="s">
        <v>12884</v>
      </c>
      <c r="B6095" s="1">
        <v>45298</v>
      </c>
      <c r="C6095" s="1">
        <v>45301</v>
      </c>
      <c r="D6095" t="s">
        <v>19</v>
      </c>
      <c r="E6095" t="s">
        <v>6087</v>
      </c>
      <c r="F6095" t="s">
        <v>243</v>
      </c>
      <c r="G6095" t="s">
        <v>61</v>
      </c>
      <c r="H6095" t="s">
        <v>75</v>
      </c>
      <c r="I6095" t="s">
        <v>70</v>
      </c>
      <c r="J6095" t="s">
        <v>55</v>
      </c>
      <c r="K6095" t="s">
        <v>56</v>
      </c>
      <c r="L6095" t="s">
        <v>12885</v>
      </c>
      <c r="M6095">
        <v>8</v>
      </c>
      <c r="N6095">
        <v>5055</v>
      </c>
      <c r="O6095">
        <v>0.05</v>
      </c>
      <c r="P6095">
        <v>38418</v>
      </c>
      <c r="Q6095">
        <v>9150.41</v>
      </c>
      <c r="R6095">
        <v>23.82</v>
      </c>
    </row>
    <row r="6096" spans="1:18" x14ac:dyDescent="0.3">
      <c r="A6096" t="s">
        <v>12886</v>
      </c>
      <c r="B6096" s="1">
        <v>45203</v>
      </c>
      <c r="C6096" s="1">
        <v>45206</v>
      </c>
      <c r="D6096" t="s">
        <v>89</v>
      </c>
      <c r="E6096" t="s">
        <v>6628</v>
      </c>
      <c r="F6096" t="s">
        <v>127</v>
      </c>
      <c r="G6096" t="s">
        <v>61</v>
      </c>
      <c r="H6096" t="s">
        <v>75</v>
      </c>
      <c r="I6096" t="s">
        <v>24</v>
      </c>
      <c r="J6096" t="s">
        <v>137</v>
      </c>
      <c r="K6096" t="s">
        <v>232</v>
      </c>
      <c r="L6096" t="s">
        <v>12887</v>
      </c>
      <c r="M6096">
        <v>4</v>
      </c>
      <c r="N6096">
        <v>4093</v>
      </c>
      <c r="O6096">
        <v>0.15</v>
      </c>
      <c r="P6096">
        <v>13916.2</v>
      </c>
      <c r="Q6096">
        <v>4158.97</v>
      </c>
      <c r="R6096">
        <v>29.89</v>
      </c>
    </row>
    <row r="6097" spans="1:18" x14ac:dyDescent="0.3">
      <c r="A6097" t="s">
        <v>12888</v>
      </c>
      <c r="B6097" s="1">
        <v>45314</v>
      </c>
      <c r="C6097" s="1">
        <v>45314</v>
      </c>
      <c r="D6097" t="s">
        <v>29</v>
      </c>
      <c r="E6097" t="s">
        <v>79</v>
      </c>
      <c r="F6097" t="s">
        <v>127</v>
      </c>
      <c r="G6097" t="s">
        <v>22</v>
      </c>
      <c r="H6097" t="s">
        <v>62</v>
      </c>
      <c r="I6097" t="s">
        <v>43</v>
      </c>
      <c r="J6097" t="s">
        <v>55</v>
      </c>
      <c r="K6097" t="s">
        <v>56</v>
      </c>
      <c r="L6097" t="s">
        <v>12889</v>
      </c>
      <c r="M6097">
        <v>9</v>
      </c>
      <c r="N6097">
        <v>4877</v>
      </c>
      <c r="O6097">
        <v>0.15</v>
      </c>
      <c r="P6097">
        <v>37309.050000000003</v>
      </c>
      <c r="Q6097">
        <v>10544.47</v>
      </c>
      <c r="R6097">
        <v>28.26</v>
      </c>
    </row>
    <row r="6098" spans="1:18" x14ac:dyDescent="0.3">
      <c r="A6098" t="s">
        <v>12890</v>
      </c>
      <c r="B6098" s="1">
        <v>45324</v>
      </c>
      <c r="C6098" s="1">
        <v>45325</v>
      </c>
      <c r="D6098" t="s">
        <v>29</v>
      </c>
      <c r="E6098" t="s">
        <v>8065</v>
      </c>
      <c r="F6098" t="s">
        <v>60</v>
      </c>
      <c r="G6098" t="s">
        <v>41</v>
      </c>
      <c r="H6098" t="s">
        <v>69</v>
      </c>
      <c r="I6098" t="s">
        <v>70</v>
      </c>
      <c r="J6098" t="s">
        <v>108</v>
      </c>
      <c r="K6098" t="s">
        <v>143</v>
      </c>
      <c r="L6098" t="s">
        <v>12891</v>
      </c>
      <c r="M6098">
        <v>2</v>
      </c>
      <c r="N6098">
        <v>3342</v>
      </c>
      <c r="O6098">
        <v>0.2</v>
      </c>
      <c r="P6098">
        <v>5347.2</v>
      </c>
      <c r="Q6098">
        <v>1374.91</v>
      </c>
      <c r="R6098">
        <v>25.71</v>
      </c>
    </row>
    <row r="6099" spans="1:18" x14ac:dyDescent="0.3">
      <c r="A6099" t="s">
        <v>12892</v>
      </c>
      <c r="B6099" s="1">
        <v>45375</v>
      </c>
      <c r="C6099" s="1">
        <v>45376</v>
      </c>
      <c r="D6099" t="s">
        <v>29</v>
      </c>
      <c r="E6099" t="s">
        <v>1031</v>
      </c>
      <c r="F6099" t="s">
        <v>988</v>
      </c>
      <c r="G6099" t="s">
        <v>41</v>
      </c>
      <c r="H6099" t="s">
        <v>75</v>
      </c>
      <c r="I6099" t="s">
        <v>43</v>
      </c>
      <c r="J6099" t="s">
        <v>97</v>
      </c>
      <c r="K6099" t="s">
        <v>98</v>
      </c>
      <c r="L6099" t="s">
        <v>12893</v>
      </c>
      <c r="M6099">
        <v>1</v>
      </c>
      <c r="N6099">
        <v>2391</v>
      </c>
      <c r="O6099">
        <v>0.15</v>
      </c>
      <c r="P6099">
        <v>2032.35</v>
      </c>
      <c r="Q6099">
        <v>711.61</v>
      </c>
      <c r="R6099">
        <v>35.01</v>
      </c>
    </row>
    <row r="6100" spans="1:18" x14ac:dyDescent="0.3">
      <c r="A6100" t="s">
        <v>12894</v>
      </c>
      <c r="B6100" s="1">
        <v>45058</v>
      </c>
      <c r="C6100" s="1">
        <v>45064</v>
      </c>
      <c r="D6100" t="s">
        <v>19</v>
      </c>
      <c r="E6100" t="s">
        <v>6682</v>
      </c>
      <c r="F6100" t="s">
        <v>409</v>
      </c>
      <c r="G6100" t="s">
        <v>41</v>
      </c>
      <c r="H6100" t="s">
        <v>69</v>
      </c>
      <c r="I6100" t="s">
        <v>63</v>
      </c>
      <c r="J6100" t="s">
        <v>25</v>
      </c>
      <c r="K6100" t="s">
        <v>443</v>
      </c>
      <c r="L6100" t="s">
        <v>12895</v>
      </c>
      <c r="M6100">
        <v>6</v>
      </c>
      <c r="N6100">
        <v>4237</v>
      </c>
      <c r="O6100">
        <v>0.15</v>
      </c>
      <c r="P6100">
        <v>21608.7</v>
      </c>
      <c r="Q6100">
        <v>4654.74</v>
      </c>
      <c r="R6100">
        <v>21.54</v>
      </c>
    </row>
    <row r="6101" spans="1:18" x14ac:dyDescent="0.3">
      <c r="A6101" t="s">
        <v>12896</v>
      </c>
      <c r="B6101" s="1">
        <v>45332</v>
      </c>
      <c r="C6101" s="1">
        <v>45338</v>
      </c>
      <c r="D6101" t="s">
        <v>38</v>
      </c>
      <c r="E6101" t="s">
        <v>3698</v>
      </c>
      <c r="F6101" t="s">
        <v>507</v>
      </c>
      <c r="G6101" t="s">
        <v>61</v>
      </c>
      <c r="H6101" t="s">
        <v>23</v>
      </c>
      <c r="I6101" t="s">
        <v>33</v>
      </c>
      <c r="J6101" t="s">
        <v>25</v>
      </c>
      <c r="K6101" t="s">
        <v>332</v>
      </c>
      <c r="L6101" t="s">
        <v>12897</v>
      </c>
      <c r="M6101">
        <v>1</v>
      </c>
      <c r="N6101">
        <v>3607</v>
      </c>
      <c r="O6101">
        <v>0</v>
      </c>
      <c r="P6101">
        <v>3607</v>
      </c>
      <c r="Q6101">
        <v>1383.28</v>
      </c>
      <c r="R6101">
        <v>38.35</v>
      </c>
    </row>
    <row r="6102" spans="1:18" x14ac:dyDescent="0.3">
      <c r="A6102" t="s">
        <v>12898</v>
      </c>
      <c r="B6102" s="1">
        <v>45503</v>
      </c>
      <c r="C6102" s="1">
        <v>45503</v>
      </c>
      <c r="D6102" t="s">
        <v>29</v>
      </c>
      <c r="E6102" t="s">
        <v>3360</v>
      </c>
      <c r="F6102" t="s">
        <v>54</v>
      </c>
      <c r="G6102" t="s">
        <v>22</v>
      </c>
      <c r="H6102" t="s">
        <v>81</v>
      </c>
      <c r="I6102" t="s">
        <v>70</v>
      </c>
      <c r="J6102" t="s">
        <v>97</v>
      </c>
      <c r="K6102" t="s">
        <v>157</v>
      </c>
      <c r="L6102" t="s">
        <v>7049</v>
      </c>
      <c r="M6102">
        <v>9</v>
      </c>
      <c r="N6102">
        <v>3407</v>
      </c>
      <c r="O6102">
        <v>0</v>
      </c>
      <c r="P6102">
        <v>30663</v>
      </c>
      <c r="Q6102">
        <v>11494.43</v>
      </c>
      <c r="R6102">
        <v>37.49</v>
      </c>
    </row>
    <row r="6103" spans="1:18" x14ac:dyDescent="0.3">
      <c r="A6103" t="s">
        <v>12899</v>
      </c>
      <c r="B6103" s="1">
        <v>45565</v>
      </c>
      <c r="C6103" s="1">
        <v>45567</v>
      </c>
      <c r="D6103" t="s">
        <v>89</v>
      </c>
      <c r="E6103" t="s">
        <v>851</v>
      </c>
      <c r="F6103" t="s">
        <v>605</v>
      </c>
      <c r="G6103" t="s">
        <v>61</v>
      </c>
      <c r="H6103" t="s">
        <v>23</v>
      </c>
      <c r="I6103" t="s">
        <v>24</v>
      </c>
      <c r="J6103" t="s">
        <v>34</v>
      </c>
      <c r="K6103" t="s">
        <v>44</v>
      </c>
      <c r="L6103" t="s">
        <v>12900</v>
      </c>
      <c r="M6103">
        <v>3</v>
      </c>
      <c r="N6103">
        <v>606</v>
      </c>
      <c r="O6103">
        <v>0.05</v>
      </c>
      <c r="P6103">
        <v>1727.1</v>
      </c>
      <c r="Q6103">
        <v>647.39</v>
      </c>
      <c r="R6103">
        <v>37.479999999999997</v>
      </c>
    </row>
    <row r="6104" spans="1:18" x14ac:dyDescent="0.3">
      <c r="A6104" t="s">
        <v>12901</v>
      </c>
      <c r="B6104" s="1">
        <v>45450</v>
      </c>
      <c r="C6104" s="1">
        <v>45456</v>
      </c>
      <c r="D6104" t="s">
        <v>89</v>
      </c>
      <c r="E6104" t="s">
        <v>483</v>
      </c>
      <c r="F6104" t="s">
        <v>310</v>
      </c>
      <c r="G6104" t="s">
        <v>41</v>
      </c>
      <c r="H6104" t="s">
        <v>32</v>
      </c>
      <c r="I6104" t="s">
        <v>43</v>
      </c>
      <c r="J6104" t="s">
        <v>137</v>
      </c>
      <c r="K6104" t="s">
        <v>138</v>
      </c>
      <c r="L6104" t="s">
        <v>12902</v>
      </c>
      <c r="M6104">
        <v>1</v>
      </c>
      <c r="N6104">
        <v>264</v>
      </c>
      <c r="O6104">
        <v>0.15</v>
      </c>
      <c r="P6104">
        <v>224.4</v>
      </c>
      <c r="Q6104">
        <v>79.22</v>
      </c>
      <c r="R6104">
        <v>35.299999999999997</v>
      </c>
    </row>
    <row r="6105" spans="1:18" x14ac:dyDescent="0.3">
      <c r="A6105" t="s">
        <v>12903</v>
      </c>
      <c r="B6105" s="1">
        <v>44939</v>
      </c>
      <c r="C6105" s="1">
        <v>44942</v>
      </c>
      <c r="D6105" t="s">
        <v>89</v>
      </c>
      <c r="E6105" t="s">
        <v>3091</v>
      </c>
      <c r="F6105" t="s">
        <v>371</v>
      </c>
      <c r="G6105" t="s">
        <v>41</v>
      </c>
      <c r="H6105" t="s">
        <v>81</v>
      </c>
      <c r="I6105" t="s">
        <v>63</v>
      </c>
      <c r="J6105" t="s">
        <v>55</v>
      </c>
      <c r="K6105" t="s">
        <v>364</v>
      </c>
      <c r="L6105" t="s">
        <v>12904</v>
      </c>
      <c r="M6105">
        <v>10</v>
      </c>
      <c r="N6105">
        <v>4381</v>
      </c>
      <c r="O6105">
        <v>0.05</v>
      </c>
      <c r="P6105">
        <v>41619.5</v>
      </c>
      <c r="Q6105">
        <v>13538.66</v>
      </c>
      <c r="R6105">
        <v>32.53</v>
      </c>
    </row>
    <row r="6106" spans="1:18" x14ac:dyDescent="0.3">
      <c r="A6106" t="s">
        <v>12905</v>
      </c>
      <c r="B6106" s="1">
        <v>45180</v>
      </c>
      <c r="C6106" s="1">
        <v>45186</v>
      </c>
      <c r="D6106" t="s">
        <v>29</v>
      </c>
      <c r="E6106" t="s">
        <v>879</v>
      </c>
      <c r="F6106" t="s">
        <v>151</v>
      </c>
      <c r="G6106" t="s">
        <v>41</v>
      </c>
      <c r="H6106" t="s">
        <v>96</v>
      </c>
      <c r="I6106" t="s">
        <v>43</v>
      </c>
      <c r="J6106" t="s">
        <v>49</v>
      </c>
      <c r="K6106" t="s">
        <v>311</v>
      </c>
      <c r="L6106" t="s">
        <v>12906</v>
      </c>
      <c r="M6106">
        <v>3</v>
      </c>
      <c r="N6106">
        <v>2530</v>
      </c>
      <c r="O6106">
        <v>0.15</v>
      </c>
      <c r="P6106">
        <v>6451.5</v>
      </c>
      <c r="Q6106">
        <v>2074.56</v>
      </c>
      <c r="R6106">
        <v>32.159999999999997</v>
      </c>
    </row>
    <row r="6107" spans="1:18" x14ac:dyDescent="0.3">
      <c r="A6107" t="s">
        <v>12907</v>
      </c>
      <c r="B6107" s="1">
        <v>45470</v>
      </c>
      <c r="C6107" s="1">
        <v>45472</v>
      </c>
      <c r="D6107" t="s">
        <v>38</v>
      </c>
      <c r="E6107" t="s">
        <v>4961</v>
      </c>
      <c r="F6107" t="s">
        <v>107</v>
      </c>
      <c r="G6107" t="s">
        <v>22</v>
      </c>
      <c r="H6107" t="s">
        <v>75</v>
      </c>
      <c r="I6107" t="s">
        <v>43</v>
      </c>
      <c r="J6107" t="s">
        <v>34</v>
      </c>
      <c r="K6107" t="s">
        <v>44</v>
      </c>
      <c r="L6107" t="s">
        <v>12908</v>
      </c>
      <c r="M6107">
        <v>7</v>
      </c>
      <c r="N6107">
        <v>5070</v>
      </c>
      <c r="O6107">
        <v>0.1</v>
      </c>
      <c r="P6107">
        <v>31941</v>
      </c>
      <c r="Q6107">
        <v>9022.92</v>
      </c>
      <c r="R6107">
        <v>28.25</v>
      </c>
    </row>
    <row r="6108" spans="1:18" x14ac:dyDescent="0.3">
      <c r="A6108" t="s">
        <v>12909</v>
      </c>
      <c r="B6108" s="1">
        <v>45529</v>
      </c>
      <c r="C6108" s="1">
        <v>45534</v>
      </c>
      <c r="D6108" t="s">
        <v>89</v>
      </c>
      <c r="E6108" t="s">
        <v>902</v>
      </c>
      <c r="F6108" t="s">
        <v>217</v>
      </c>
      <c r="G6108" t="s">
        <v>41</v>
      </c>
      <c r="H6108" t="s">
        <v>42</v>
      </c>
      <c r="I6108" t="s">
        <v>33</v>
      </c>
      <c r="J6108" t="s">
        <v>34</v>
      </c>
      <c r="K6108" t="s">
        <v>35</v>
      </c>
      <c r="L6108" t="s">
        <v>12910</v>
      </c>
      <c r="M6108">
        <v>5</v>
      </c>
      <c r="N6108">
        <v>413</v>
      </c>
      <c r="O6108">
        <v>0.05</v>
      </c>
      <c r="P6108">
        <v>1961.75</v>
      </c>
      <c r="Q6108">
        <v>656.41</v>
      </c>
      <c r="R6108">
        <v>33.46</v>
      </c>
    </row>
    <row r="6109" spans="1:18" x14ac:dyDescent="0.3">
      <c r="A6109" t="s">
        <v>12911</v>
      </c>
      <c r="B6109" s="1">
        <v>45193</v>
      </c>
      <c r="C6109" s="1">
        <v>45193</v>
      </c>
      <c r="D6109" t="s">
        <v>19</v>
      </c>
      <c r="E6109" t="s">
        <v>2023</v>
      </c>
      <c r="F6109" t="s">
        <v>172</v>
      </c>
      <c r="G6109" t="s">
        <v>22</v>
      </c>
      <c r="H6109" t="s">
        <v>81</v>
      </c>
      <c r="I6109" t="s">
        <v>63</v>
      </c>
      <c r="J6109" t="s">
        <v>55</v>
      </c>
      <c r="K6109" t="s">
        <v>364</v>
      </c>
      <c r="L6109" t="s">
        <v>12912</v>
      </c>
      <c r="M6109">
        <v>2</v>
      </c>
      <c r="N6109">
        <v>4779</v>
      </c>
      <c r="O6109">
        <v>0</v>
      </c>
      <c r="P6109">
        <v>9558</v>
      </c>
      <c r="Q6109">
        <v>2720.61</v>
      </c>
      <c r="R6109">
        <v>28.46</v>
      </c>
    </row>
    <row r="6110" spans="1:18" x14ac:dyDescent="0.3">
      <c r="A6110" t="s">
        <v>12913</v>
      </c>
      <c r="B6110" s="1">
        <v>45517</v>
      </c>
      <c r="C6110" s="1">
        <v>45518</v>
      </c>
      <c r="D6110" t="s">
        <v>89</v>
      </c>
      <c r="E6110" t="s">
        <v>7954</v>
      </c>
      <c r="F6110" t="s">
        <v>484</v>
      </c>
      <c r="G6110" t="s">
        <v>41</v>
      </c>
      <c r="H6110" t="s">
        <v>32</v>
      </c>
      <c r="I6110" t="s">
        <v>70</v>
      </c>
      <c r="J6110" t="s">
        <v>25</v>
      </c>
      <c r="K6110" t="s">
        <v>443</v>
      </c>
      <c r="L6110" t="s">
        <v>12914</v>
      </c>
      <c r="M6110">
        <v>8</v>
      </c>
      <c r="N6110">
        <v>365</v>
      </c>
      <c r="O6110">
        <v>0</v>
      </c>
      <c r="P6110">
        <v>2920</v>
      </c>
      <c r="Q6110">
        <v>1159.27</v>
      </c>
      <c r="R6110">
        <v>39.700000000000003</v>
      </c>
    </row>
    <row r="6111" spans="1:18" x14ac:dyDescent="0.3">
      <c r="A6111" t="s">
        <v>12915</v>
      </c>
      <c r="B6111" s="1">
        <v>45167</v>
      </c>
      <c r="C6111" s="1">
        <v>45168</v>
      </c>
      <c r="D6111" t="s">
        <v>29</v>
      </c>
      <c r="E6111" t="s">
        <v>2490</v>
      </c>
      <c r="F6111" t="s">
        <v>484</v>
      </c>
      <c r="G6111" t="s">
        <v>41</v>
      </c>
      <c r="H6111" t="s">
        <v>69</v>
      </c>
      <c r="I6111" t="s">
        <v>70</v>
      </c>
      <c r="J6111" t="s">
        <v>55</v>
      </c>
      <c r="K6111" t="s">
        <v>364</v>
      </c>
      <c r="L6111" t="s">
        <v>12916</v>
      </c>
      <c r="M6111">
        <v>7</v>
      </c>
      <c r="N6111">
        <v>668</v>
      </c>
      <c r="O6111">
        <v>0</v>
      </c>
      <c r="P6111">
        <v>4676</v>
      </c>
      <c r="Q6111">
        <v>1819.83</v>
      </c>
      <c r="R6111">
        <v>38.92</v>
      </c>
    </row>
    <row r="6112" spans="1:18" x14ac:dyDescent="0.3">
      <c r="A6112" t="s">
        <v>12917</v>
      </c>
      <c r="B6112" s="1">
        <v>45635</v>
      </c>
      <c r="C6112" s="1">
        <v>45637</v>
      </c>
      <c r="D6112" t="s">
        <v>19</v>
      </c>
      <c r="E6112" t="s">
        <v>5188</v>
      </c>
      <c r="F6112" t="s">
        <v>213</v>
      </c>
      <c r="G6112" t="s">
        <v>22</v>
      </c>
      <c r="H6112" t="s">
        <v>32</v>
      </c>
      <c r="I6112" t="s">
        <v>43</v>
      </c>
      <c r="J6112" t="s">
        <v>108</v>
      </c>
      <c r="K6112" t="s">
        <v>118</v>
      </c>
      <c r="L6112" t="s">
        <v>12918</v>
      </c>
      <c r="M6112">
        <v>5</v>
      </c>
      <c r="N6112">
        <v>442</v>
      </c>
      <c r="O6112">
        <v>0.05</v>
      </c>
      <c r="P6112">
        <v>2099.5</v>
      </c>
      <c r="Q6112">
        <v>669.14</v>
      </c>
      <c r="R6112">
        <v>31.87</v>
      </c>
    </row>
    <row r="6113" spans="1:18" x14ac:dyDescent="0.3">
      <c r="A6113" t="s">
        <v>12919</v>
      </c>
      <c r="B6113" s="1">
        <v>45230</v>
      </c>
      <c r="C6113" s="1">
        <v>45236</v>
      </c>
      <c r="D6113" t="s">
        <v>89</v>
      </c>
      <c r="E6113" t="s">
        <v>2852</v>
      </c>
      <c r="F6113" t="s">
        <v>142</v>
      </c>
      <c r="G6113" t="s">
        <v>22</v>
      </c>
      <c r="H6113" t="s">
        <v>96</v>
      </c>
      <c r="I6113" t="s">
        <v>70</v>
      </c>
      <c r="J6113" t="s">
        <v>97</v>
      </c>
      <c r="K6113" t="s">
        <v>98</v>
      </c>
      <c r="L6113" t="s">
        <v>12920</v>
      </c>
      <c r="M6113">
        <v>8</v>
      </c>
      <c r="N6113">
        <v>1583</v>
      </c>
      <c r="O6113">
        <v>0.15</v>
      </c>
      <c r="P6113">
        <v>10764.4</v>
      </c>
      <c r="Q6113">
        <v>2429.02</v>
      </c>
      <c r="R6113">
        <v>22.57</v>
      </c>
    </row>
    <row r="6114" spans="1:18" x14ac:dyDescent="0.3">
      <c r="A6114" t="s">
        <v>12921</v>
      </c>
      <c r="B6114" s="1">
        <v>45059</v>
      </c>
      <c r="C6114" s="1">
        <v>45064</v>
      </c>
      <c r="D6114" t="s">
        <v>38</v>
      </c>
      <c r="E6114" t="s">
        <v>2120</v>
      </c>
      <c r="F6114" t="s">
        <v>709</v>
      </c>
      <c r="G6114" t="s">
        <v>22</v>
      </c>
      <c r="H6114" t="s">
        <v>23</v>
      </c>
      <c r="I6114" t="s">
        <v>33</v>
      </c>
      <c r="J6114" t="s">
        <v>49</v>
      </c>
      <c r="K6114" t="s">
        <v>500</v>
      </c>
      <c r="L6114" t="s">
        <v>12922</v>
      </c>
      <c r="M6114">
        <v>4</v>
      </c>
      <c r="N6114">
        <v>547</v>
      </c>
      <c r="O6114">
        <v>0.05</v>
      </c>
      <c r="P6114">
        <v>2078.6</v>
      </c>
      <c r="Q6114">
        <v>548.21</v>
      </c>
      <c r="R6114">
        <v>26.37</v>
      </c>
    </row>
    <row r="6115" spans="1:18" x14ac:dyDescent="0.3">
      <c r="A6115" t="s">
        <v>12923</v>
      </c>
      <c r="B6115" s="1">
        <v>44968</v>
      </c>
      <c r="C6115" s="1">
        <v>44972</v>
      </c>
      <c r="D6115" t="s">
        <v>38</v>
      </c>
      <c r="E6115" t="s">
        <v>651</v>
      </c>
      <c r="F6115" t="s">
        <v>569</v>
      </c>
      <c r="G6115" t="s">
        <v>61</v>
      </c>
      <c r="H6115" t="s">
        <v>75</v>
      </c>
      <c r="I6115" t="s">
        <v>43</v>
      </c>
      <c r="J6115" t="s">
        <v>97</v>
      </c>
      <c r="K6115" t="s">
        <v>181</v>
      </c>
      <c r="L6115" t="s">
        <v>11298</v>
      </c>
      <c r="M6115">
        <v>6</v>
      </c>
      <c r="N6115">
        <v>609</v>
      </c>
      <c r="O6115">
        <v>0.2</v>
      </c>
      <c r="P6115">
        <v>2923.2</v>
      </c>
      <c r="Q6115">
        <v>669.28</v>
      </c>
      <c r="R6115">
        <v>22.9</v>
      </c>
    </row>
    <row r="6116" spans="1:18" x14ac:dyDescent="0.3">
      <c r="A6116" t="s">
        <v>12924</v>
      </c>
      <c r="B6116" s="1">
        <v>45162</v>
      </c>
      <c r="C6116" s="1">
        <v>45163</v>
      </c>
      <c r="D6116" t="s">
        <v>89</v>
      </c>
      <c r="E6116" t="s">
        <v>2035</v>
      </c>
      <c r="F6116" t="s">
        <v>276</v>
      </c>
      <c r="G6116" t="s">
        <v>41</v>
      </c>
      <c r="H6116" t="s">
        <v>81</v>
      </c>
      <c r="I6116" t="s">
        <v>43</v>
      </c>
      <c r="J6116" t="s">
        <v>97</v>
      </c>
      <c r="K6116" t="s">
        <v>379</v>
      </c>
      <c r="L6116" t="s">
        <v>8374</v>
      </c>
      <c r="M6116">
        <v>2</v>
      </c>
      <c r="N6116">
        <v>3190</v>
      </c>
      <c r="O6116">
        <v>0.15</v>
      </c>
      <c r="P6116">
        <v>5423</v>
      </c>
      <c r="Q6116">
        <v>1747.48</v>
      </c>
      <c r="R6116">
        <v>32.22</v>
      </c>
    </row>
    <row r="6117" spans="1:18" x14ac:dyDescent="0.3">
      <c r="A6117" t="s">
        <v>12925</v>
      </c>
      <c r="B6117" s="1">
        <v>45266</v>
      </c>
      <c r="C6117" s="1">
        <v>45267</v>
      </c>
      <c r="D6117" t="s">
        <v>29</v>
      </c>
      <c r="E6117" t="s">
        <v>1283</v>
      </c>
      <c r="F6117" t="s">
        <v>80</v>
      </c>
      <c r="G6117" t="s">
        <v>41</v>
      </c>
      <c r="H6117" t="s">
        <v>23</v>
      </c>
      <c r="I6117" t="s">
        <v>24</v>
      </c>
      <c r="J6117" t="s">
        <v>25</v>
      </c>
      <c r="K6117" t="s">
        <v>443</v>
      </c>
      <c r="L6117" t="s">
        <v>12926</v>
      </c>
      <c r="M6117">
        <v>1</v>
      </c>
      <c r="N6117">
        <v>1702</v>
      </c>
      <c r="O6117">
        <v>0.1</v>
      </c>
      <c r="P6117">
        <v>1531.8</v>
      </c>
      <c r="Q6117">
        <v>571.55999999999995</v>
      </c>
      <c r="R6117">
        <v>37.31</v>
      </c>
    </row>
    <row r="6118" spans="1:18" x14ac:dyDescent="0.3">
      <c r="A6118" t="s">
        <v>12927</v>
      </c>
      <c r="B6118" s="1">
        <v>45253</v>
      </c>
      <c r="C6118" s="1">
        <v>45254</v>
      </c>
      <c r="D6118" t="s">
        <v>19</v>
      </c>
      <c r="E6118" t="s">
        <v>6419</v>
      </c>
      <c r="F6118" t="s">
        <v>1042</v>
      </c>
      <c r="G6118" t="s">
        <v>41</v>
      </c>
      <c r="H6118" t="s">
        <v>42</v>
      </c>
      <c r="I6118" t="s">
        <v>24</v>
      </c>
      <c r="J6118" t="s">
        <v>34</v>
      </c>
      <c r="K6118" t="s">
        <v>35</v>
      </c>
      <c r="L6118" t="s">
        <v>12928</v>
      </c>
      <c r="M6118">
        <v>8</v>
      </c>
      <c r="N6118">
        <v>1131</v>
      </c>
      <c r="O6118">
        <v>0</v>
      </c>
      <c r="P6118">
        <v>9048</v>
      </c>
      <c r="Q6118">
        <v>2926.56</v>
      </c>
      <c r="R6118">
        <v>32.340000000000003</v>
      </c>
    </row>
    <row r="6119" spans="1:18" x14ac:dyDescent="0.3">
      <c r="A6119" t="s">
        <v>12929</v>
      </c>
      <c r="B6119" s="1">
        <v>45353</v>
      </c>
      <c r="C6119" s="1">
        <v>45355</v>
      </c>
      <c r="D6119" t="s">
        <v>89</v>
      </c>
      <c r="E6119" t="s">
        <v>1949</v>
      </c>
      <c r="F6119" t="s">
        <v>272</v>
      </c>
      <c r="G6119" t="s">
        <v>41</v>
      </c>
      <c r="H6119" t="s">
        <v>62</v>
      </c>
      <c r="I6119" t="s">
        <v>43</v>
      </c>
      <c r="J6119" t="s">
        <v>97</v>
      </c>
      <c r="K6119" t="s">
        <v>181</v>
      </c>
      <c r="L6119" t="s">
        <v>12480</v>
      </c>
      <c r="M6119">
        <v>5</v>
      </c>
      <c r="N6119">
        <v>334</v>
      </c>
      <c r="O6119">
        <v>0.2</v>
      </c>
      <c r="P6119">
        <v>1336</v>
      </c>
      <c r="Q6119">
        <v>518.33000000000004</v>
      </c>
      <c r="R6119">
        <v>38.799999999999997</v>
      </c>
    </row>
    <row r="6120" spans="1:18" x14ac:dyDescent="0.3">
      <c r="A6120" t="s">
        <v>12930</v>
      </c>
      <c r="B6120" s="1">
        <v>45011</v>
      </c>
      <c r="C6120" s="1">
        <v>45013</v>
      </c>
      <c r="D6120" t="s">
        <v>89</v>
      </c>
      <c r="E6120" t="s">
        <v>2293</v>
      </c>
      <c r="F6120" t="s">
        <v>507</v>
      </c>
      <c r="G6120" t="s">
        <v>22</v>
      </c>
      <c r="H6120" t="s">
        <v>23</v>
      </c>
      <c r="I6120" t="s">
        <v>24</v>
      </c>
      <c r="J6120" t="s">
        <v>97</v>
      </c>
      <c r="K6120" t="s">
        <v>181</v>
      </c>
      <c r="L6120" t="s">
        <v>12931</v>
      </c>
      <c r="M6120">
        <v>5</v>
      </c>
      <c r="N6120">
        <v>840</v>
      </c>
      <c r="O6120">
        <v>0.2</v>
      </c>
      <c r="P6120">
        <v>3360</v>
      </c>
      <c r="Q6120">
        <v>765.82</v>
      </c>
      <c r="R6120">
        <v>22.79</v>
      </c>
    </row>
    <row r="6121" spans="1:18" x14ac:dyDescent="0.3">
      <c r="A6121" t="s">
        <v>12932</v>
      </c>
      <c r="B6121" s="1">
        <v>45231</v>
      </c>
      <c r="C6121" s="1">
        <v>45237</v>
      </c>
      <c r="D6121" t="s">
        <v>38</v>
      </c>
      <c r="E6121" t="s">
        <v>2956</v>
      </c>
      <c r="F6121" t="s">
        <v>322</v>
      </c>
      <c r="G6121" t="s">
        <v>22</v>
      </c>
      <c r="H6121" t="s">
        <v>81</v>
      </c>
      <c r="I6121" t="s">
        <v>63</v>
      </c>
      <c r="J6121" t="s">
        <v>34</v>
      </c>
      <c r="K6121" t="s">
        <v>35</v>
      </c>
      <c r="L6121" t="s">
        <v>12933</v>
      </c>
      <c r="M6121">
        <v>3</v>
      </c>
      <c r="N6121">
        <v>1157</v>
      </c>
      <c r="O6121">
        <v>0.05</v>
      </c>
      <c r="P6121">
        <v>3297.45</v>
      </c>
      <c r="Q6121">
        <v>664.92</v>
      </c>
      <c r="R6121">
        <v>20.16</v>
      </c>
    </row>
    <row r="6122" spans="1:18" x14ac:dyDescent="0.3">
      <c r="A6122" t="s">
        <v>12934</v>
      </c>
      <c r="B6122" s="1">
        <v>44937</v>
      </c>
      <c r="C6122" s="1">
        <v>44944</v>
      </c>
      <c r="D6122" t="s">
        <v>38</v>
      </c>
      <c r="E6122" t="s">
        <v>2706</v>
      </c>
      <c r="F6122" t="s">
        <v>468</v>
      </c>
      <c r="G6122" t="s">
        <v>22</v>
      </c>
      <c r="H6122" t="s">
        <v>23</v>
      </c>
      <c r="I6122" t="s">
        <v>24</v>
      </c>
      <c r="J6122" t="s">
        <v>49</v>
      </c>
      <c r="K6122" t="s">
        <v>500</v>
      </c>
      <c r="L6122" t="s">
        <v>12935</v>
      </c>
      <c r="M6122">
        <v>8</v>
      </c>
      <c r="N6122">
        <v>3161</v>
      </c>
      <c r="O6122">
        <v>0</v>
      </c>
      <c r="P6122">
        <v>25288</v>
      </c>
      <c r="Q6122">
        <v>5097.3</v>
      </c>
      <c r="R6122">
        <v>20.16</v>
      </c>
    </row>
    <row r="6123" spans="1:18" x14ac:dyDescent="0.3">
      <c r="A6123" t="s">
        <v>12936</v>
      </c>
      <c r="B6123" s="1">
        <v>45256</v>
      </c>
      <c r="C6123" s="1">
        <v>45262</v>
      </c>
      <c r="D6123" t="s">
        <v>38</v>
      </c>
      <c r="E6123" t="s">
        <v>1824</v>
      </c>
      <c r="F6123" t="s">
        <v>371</v>
      </c>
      <c r="G6123" t="s">
        <v>22</v>
      </c>
      <c r="H6123" t="s">
        <v>69</v>
      </c>
      <c r="I6123" t="s">
        <v>63</v>
      </c>
      <c r="J6123" t="s">
        <v>55</v>
      </c>
      <c r="K6123" t="s">
        <v>655</v>
      </c>
      <c r="L6123" t="s">
        <v>12937</v>
      </c>
      <c r="M6123">
        <v>4</v>
      </c>
      <c r="N6123">
        <v>3522</v>
      </c>
      <c r="O6123">
        <v>0.05</v>
      </c>
      <c r="P6123">
        <v>13383.6</v>
      </c>
      <c r="Q6123">
        <v>4933.16</v>
      </c>
      <c r="R6123">
        <v>36.86</v>
      </c>
    </row>
    <row r="6124" spans="1:18" x14ac:dyDescent="0.3">
      <c r="A6124" t="s">
        <v>12938</v>
      </c>
      <c r="B6124" s="1">
        <v>45561</v>
      </c>
      <c r="C6124" s="1">
        <v>45563</v>
      </c>
      <c r="D6124" t="s">
        <v>89</v>
      </c>
      <c r="E6124" t="s">
        <v>3249</v>
      </c>
      <c r="F6124" t="s">
        <v>95</v>
      </c>
      <c r="G6124" t="s">
        <v>61</v>
      </c>
      <c r="H6124" t="s">
        <v>42</v>
      </c>
      <c r="I6124" t="s">
        <v>70</v>
      </c>
      <c r="J6124" t="s">
        <v>137</v>
      </c>
      <c r="K6124" t="s">
        <v>201</v>
      </c>
      <c r="L6124" t="s">
        <v>12939</v>
      </c>
      <c r="M6124">
        <v>9</v>
      </c>
      <c r="N6124">
        <v>2996</v>
      </c>
      <c r="O6124">
        <v>0.2</v>
      </c>
      <c r="P6124">
        <v>21571.200000000001</v>
      </c>
      <c r="Q6124">
        <v>6125.51</v>
      </c>
      <c r="R6124">
        <v>28.4</v>
      </c>
    </row>
    <row r="6125" spans="1:18" x14ac:dyDescent="0.3">
      <c r="A6125" t="s">
        <v>12940</v>
      </c>
      <c r="B6125" s="1">
        <v>45125</v>
      </c>
      <c r="C6125" s="1">
        <v>45126</v>
      </c>
      <c r="D6125" t="s">
        <v>29</v>
      </c>
      <c r="E6125" t="s">
        <v>2134</v>
      </c>
      <c r="F6125" t="s">
        <v>350</v>
      </c>
      <c r="G6125" t="s">
        <v>22</v>
      </c>
      <c r="H6125" t="s">
        <v>23</v>
      </c>
      <c r="I6125" t="s">
        <v>63</v>
      </c>
      <c r="J6125" t="s">
        <v>34</v>
      </c>
      <c r="K6125" t="s">
        <v>152</v>
      </c>
      <c r="L6125" t="s">
        <v>12941</v>
      </c>
      <c r="M6125">
        <v>4</v>
      </c>
      <c r="N6125">
        <v>4843</v>
      </c>
      <c r="O6125">
        <v>0.05</v>
      </c>
      <c r="P6125">
        <v>18403.400000000001</v>
      </c>
      <c r="Q6125">
        <v>7134.67</v>
      </c>
      <c r="R6125">
        <v>38.770000000000003</v>
      </c>
    </row>
    <row r="6126" spans="1:18" x14ac:dyDescent="0.3">
      <c r="A6126" t="s">
        <v>12942</v>
      </c>
      <c r="B6126" s="1">
        <v>45085</v>
      </c>
      <c r="C6126" s="1">
        <v>45089</v>
      </c>
      <c r="D6126" t="s">
        <v>38</v>
      </c>
      <c r="E6126" t="s">
        <v>3516</v>
      </c>
      <c r="F6126" t="s">
        <v>507</v>
      </c>
      <c r="G6126" t="s">
        <v>61</v>
      </c>
      <c r="H6126" t="s">
        <v>23</v>
      </c>
      <c r="I6126" t="s">
        <v>70</v>
      </c>
      <c r="J6126" t="s">
        <v>25</v>
      </c>
      <c r="K6126" t="s">
        <v>443</v>
      </c>
      <c r="L6126" t="s">
        <v>12943</v>
      </c>
      <c r="M6126">
        <v>7</v>
      </c>
      <c r="N6126">
        <v>939</v>
      </c>
      <c r="O6126">
        <v>0.1</v>
      </c>
      <c r="P6126">
        <v>5915.7</v>
      </c>
      <c r="Q6126">
        <v>1361.54</v>
      </c>
      <c r="R6126">
        <v>23.02</v>
      </c>
    </row>
    <row r="6127" spans="1:18" x14ac:dyDescent="0.3">
      <c r="A6127" t="s">
        <v>12944</v>
      </c>
      <c r="B6127" s="1">
        <v>44942</v>
      </c>
      <c r="C6127" s="1">
        <v>44947</v>
      </c>
      <c r="D6127" t="s">
        <v>89</v>
      </c>
      <c r="E6127" t="s">
        <v>2589</v>
      </c>
      <c r="F6127" t="s">
        <v>514</v>
      </c>
      <c r="G6127" t="s">
        <v>22</v>
      </c>
      <c r="H6127" t="s">
        <v>81</v>
      </c>
      <c r="I6127" t="s">
        <v>43</v>
      </c>
      <c r="J6127" t="s">
        <v>108</v>
      </c>
      <c r="K6127" t="s">
        <v>128</v>
      </c>
      <c r="L6127" t="s">
        <v>12945</v>
      </c>
      <c r="M6127">
        <v>4</v>
      </c>
      <c r="N6127">
        <v>1383</v>
      </c>
      <c r="O6127">
        <v>0.1</v>
      </c>
      <c r="P6127">
        <v>4978.8</v>
      </c>
      <c r="Q6127">
        <v>1855.48</v>
      </c>
      <c r="R6127">
        <v>37.270000000000003</v>
      </c>
    </row>
    <row r="6128" spans="1:18" x14ac:dyDescent="0.3">
      <c r="A6128" t="s">
        <v>12946</v>
      </c>
      <c r="B6128" s="1">
        <v>45404</v>
      </c>
      <c r="C6128" s="1">
        <v>45409</v>
      </c>
      <c r="D6128" t="s">
        <v>29</v>
      </c>
      <c r="E6128" t="s">
        <v>3678</v>
      </c>
      <c r="F6128" t="s">
        <v>753</v>
      </c>
      <c r="G6128" t="s">
        <v>41</v>
      </c>
      <c r="H6128" t="s">
        <v>32</v>
      </c>
      <c r="I6128" t="s">
        <v>43</v>
      </c>
      <c r="J6128" t="s">
        <v>49</v>
      </c>
      <c r="K6128" t="s">
        <v>311</v>
      </c>
      <c r="L6128" t="s">
        <v>12947</v>
      </c>
      <c r="M6128">
        <v>9</v>
      </c>
      <c r="N6128">
        <v>3810</v>
      </c>
      <c r="O6128">
        <v>0.05</v>
      </c>
      <c r="P6128">
        <v>32575.5</v>
      </c>
      <c r="Q6128">
        <v>10893.88</v>
      </c>
      <c r="R6128">
        <v>33.44</v>
      </c>
    </row>
    <row r="6129" spans="1:18" x14ac:dyDescent="0.3">
      <c r="A6129" t="s">
        <v>12948</v>
      </c>
      <c r="B6129" s="1">
        <v>45400</v>
      </c>
      <c r="C6129" s="1">
        <v>45400</v>
      </c>
      <c r="D6129" t="s">
        <v>89</v>
      </c>
      <c r="E6129" t="s">
        <v>1889</v>
      </c>
      <c r="F6129" t="s">
        <v>263</v>
      </c>
      <c r="G6129" t="s">
        <v>61</v>
      </c>
      <c r="H6129" t="s">
        <v>23</v>
      </c>
      <c r="I6129" t="s">
        <v>43</v>
      </c>
      <c r="J6129" t="s">
        <v>97</v>
      </c>
      <c r="K6129" t="s">
        <v>181</v>
      </c>
      <c r="L6129" t="s">
        <v>12949</v>
      </c>
      <c r="M6129">
        <v>2</v>
      </c>
      <c r="N6129">
        <v>1211</v>
      </c>
      <c r="O6129">
        <v>0.05</v>
      </c>
      <c r="P6129">
        <v>2300.9</v>
      </c>
      <c r="Q6129">
        <v>841.42</v>
      </c>
      <c r="R6129">
        <v>36.57</v>
      </c>
    </row>
    <row r="6130" spans="1:18" x14ac:dyDescent="0.3">
      <c r="A6130" t="s">
        <v>12950</v>
      </c>
      <c r="B6130" s="1">
        <v>45508</v>
      </c>
      <c r="C6130" s="1">
        <v>45514</v>
      </c>
      <c r="D6130" t="s">
        <v>38</v>
      </c>
      <c r="E6130" t="s">
        <v>7911</v>
      </c>
      <c r="F6130" t="s">
        <v>770</v>
      </c>
      <c r="G6130" t="s">
        <v>22</v>
      </c>
      <c r="H6130" t="s">
        <v>81</v>
      </c>
      <c r="I6130" t="s">
        <v>70</v>
      </c>
      <c r="J6130" t="s">
        <v>108</v>
      </c>
      <c r="K6130" t="s">
        <v>143</v>
      </c>
      <c r="L6130" t="s">
        <v>12951</v>
      </c>
      <c r="M6130">
        <v>5</v>
      </c>
      <c r="N6130">
        <v>1581</v>
      </c>
      <c r="O6130">
        <v>0.1</v>
      </c>
      <c r="P6130">
        <v>7114.5</v>
      </c>
      <c r="Q6130">
        <v>2779.25</v>
      </c>
      <c r="R6130">
        <v>39.06</v>
      </c>
    </row>
    <row r="6131" spans="1:18" x14ac:dyDescent="0.3">
      <c r="A6131" t="s">
        <v>12952</v>
      </c>
      <c r="B6131" s="1">
        <v>45278</v>
      </c>
      <c r="C6131" s="1">
        <v>45283</v>
      </c>
      <c r="D6131" t="s">
        <v>38</v>
      </c>
      <c r="E6131" t="s">
        <v>838</v>
      </c>
      <c r="F6131" t="s">
        <v>122</v>
      </c>
      <c r="G6131" t="s">
        <v>61</v>
      </c>
      <c r="H6131" t="s">
        <v>32</v>
      </c>
      <c r="I6131" t="s">
        <v>33</v>
      </c>
      <c r="J6131" t="s">
        <v>97</v>
      </c>
      <c r="K6131" t="s">
        <v>379</v>
      </c>
      <c r="L6131" t="s">
        <v>12953</v>
      </c>
      <c r="M6131">
        <v>5</v>
      </c>
      <c r="N6131">
        <v>3387</v>
      </c>
      <c r="O6131">
        <v>0.05</v>
      </c>
      <c r="P6131">
        <v>16088.25</v>
      </c>
      <c r="Q6131">
        <v>4585.83</v>
      </c>
      <c r="R6131">
        <v>28.5</v>
      </c>
    </row>
    <row r="6132" spans="1:18" x14ac:dyDescent="0.3">
      <c r="A6132" t="s">
        <v>12954</v>
      </c>
      <c r="B6132" s="1">
        <v>45006</v>
      </c>
      <c r="C6132" s="1">
        <v>45010</v>
      </c>
      <c r="D6132" t="s">
        <v>38</v>
      </c>
      <c r="E6132" t="s">
        <v>6138</v>
      </c>
      <c r="F6132" t="s">
        <v>213</v>
      </c>
      <c r="G6132" t="s">
        <v>41</v>
      </c>
      <c r="H6132" t="s">
        <v>23</v>
      </c>
      <c r="I6132" t="s">
        <v>24</v>
      </c>
      <c r="J6132" t="s">
        <v>25</v>
      </c>
      <c r="K6132" t="s">
        <v>290</v>
      </c>
      <c r="L6132" t="s">
        <v>12955</v>
      </c>
      <c r="M6132">
        <v>1</v>
      </c>
      <c r="N6132">
        <v>3680</v>
      </c>
      <c r="O6132">
        <v>0</v>
      </c>
      <c r="P6132">
        <v>3680</v>
      </c>
      <c r="Q6132">
        <v>745.08</v>
      </c>
      <c r="R6132">
        <v>20.25</v>
      </c>
    </row>
    <row r="6133" spans="1:18" x14ac:dyDescent="0.3">
      <c r="A6133" t="s">
        <v>12956</v>
      </c>
      <c r="B6133" s="1">
        <v>45432</v>
      </c>
      <c r="C6133" s="1">
        <v>45434</v>
      </c>
      <c r="D6133" t="s">
        <v>19</v>
      </c>
      <c r="E6133" t="s">
        <v>2326</v>
      </c>
      <c r="F6133" t="s">
        <v>95</v>
      </c>
      <c r="G6133" t="s">
        <v>22</v>
      </c>
      <c r="H6133" t="s">
        <v>62</v>
      </c>
      <c r="I6133" t="s">
        <v>63</v>
      </c>
      <c r="J6133" t="s">
        <v>49</v>
      </c>
      <c r="K6133" t="s">
        <v>64</v>
      </c>
      <c r="L6133" t="s">
        <v>12957</v>
      </c>
      <c r="M6133">
        <v>4</v>
      </c>
      <c r="N6133">
        <v>3745</v>
      </c>
      <c r="O6133">
        <v>0.2</v>
      </c>
      <c r="P6133">
        <v>11984</v>
      </c>
      <c r="Q6133">
        <v>3884.5</v>
      </c>
      <c r="R6133">
        <v>32.409999999999997</v>
      </c>
    </row>
    <row r="6134" spans="1:18" x14ac:dyDescent="0.3">
      <c r="A6134" t="s">
        <v>12958</v>
      </c>
      <c r="B6134" s="1">
        <v>45223</v>
      </c>
      <c r="C6134" s="1">
        <v>45228</v>
      </c>
      <c r="D6134" t="s">
        <v>19</v>
      </c>
      <c r="E6134" t="s">
        <v>587</v>
      </c>
      <c r="F6134" t="s">
        <v>427</v>
      </c>
      <c r="G6134" t="s">
        <v>22</v>
      </c>
      <c r="H6134" t="s">
        <v>42</v>
      </c>
      <c r="I6134" t="s">
        <v>63</v>
      </c>
      <c r="J6134" t="s">
        <v>34</v>
      </c>
      <c r="K6134" t="s">
        <v>44</v>
      </c>
      <c r="L6134" t="s">
        <v>12959</v>
      </c>
      <c r="M6134">
        <v>4</v>
      </c>
      <c r="N6134">
        <v>3333</v>
      </c>
      <c r="O6134">
        <v>0</v>
      </c>
      <c r="P6134">
        <v>13332</v>
      </c>
      <c r="Q6134">
        <v>3331.99</v>
      </c>
      <c r="R6134">
        <v>24.99</v>
      </c>
    </row>
    <row r="6135" spans="1:18" x14ac:dyDescent="0.3">
      <c r="A6135" t="s">
        <v>12960</v>
      </c>
      <c r="B6135" s="1">
        <v>44957</v>
      </c>
      <c r="C6135" s="1">
        <v>44961</v>
      </c>
      <c r="D6135" t="s">
        <v>19</v>
      </c>
      <c r="E6135" t="s">
        <v>1104</v>
      </c>
      <c r="F6135" t="s">
        <v>322</v>
      </c>
      <c r="G6135" t="s">
        <v>41</v>
      </c>
      <c r="H6135" t="s">
        <v>23</v>
      </c>
      <c r="I6135" t="s">
        <v>63</v>
      </c>
      <c r="J6135" t="s">
        <v>97</v>
      </c>
      <c r="K6135" t="s">
        <v>379</v>
      </c>
      <c r="L6135" t="s">
        <v>12961</v>
      </c>
      <c r="M6135">
        <v>5</v>
      </c>
      <c r="N6135">
        <v>2795</v>
      </c>
      <c r="O6135">
        <v>0.15</v>
      </c>
      <c r="P6135">
        <v>11878.75</v>
      </c>
      <c r="Q6135">
        <v>2958.56</v>
      </c>
      <c r="R6135">
        <v>24.91</v>
      </c>
    </row>
    <row r="6136" spans="1:18" x14ac:dyDescent="0.3">
      <c r="A6136" t="s">
        <v>12962</v>
      </c>
      <c r="B6136" s="1">
        <v>45009</v>
      </c>
      <c r="C6136" s="1">
        <v>45014</v>
      </c>
      <c r="D6136" t="s">
        <v>38</v>
      </c>
      <c r="E6136" t="s">
        <v>1140</v>
      </c>
      <c r="F6136" t="s">
        <v>80</v>
      </c>
      <c r="G6136" t="s">
        <v>41</v>
      </c>
      <c r="H6136" t="s">
        <v>96</v>
      </c>
      <c r="I6136" t="s">
        <v>43</v>
      </c>
      <c r="J6136" t="s">
        <v>97</v>
      </c>
      <c r="K6136" t="s">
        <v>103</v>
      </c>
      <c r="L6136" t="s">
        <v>12963</v>
      </c>
      <c r="M6136">
        <v>7</v>
      </c>
      <c r="N6136">
        <v>3398</v>
      </c>
      <c r="O6136">
        <v>0.2</v>
      </c>
      <c r="P6136">
        <v>19028.8</v>
      </c>
      <c r="Q6136">
        <v>5339.54</v>
      </c>
      <c r="R6136">
        <v>28.06</v>
      </c>
    </row>
    <row r="6137" spans="1:18" x14ac:dyDescent="0.3">
      <c r="A6137" t="s">
        <v>12964</v>
      </c>
      <c r="B6137" s="1">
        <v>45181</v>
      </c>
      <c r="C6137" s="1">
        <v>45184</v>
      </c>
      <c r="D6137" t="s">
        <v>19</v>
      </c>
      <c r="E6137" t="s">
        <v>756</v>
      </c>
      <c r="F6137" t="s">
        <v>770</v>
      </c>
      <c r="G6137" t="s">
        <v>22</v>
      </c>
      <c r="H6137" t="s">
        <v>23</v>
      </c>
      <c r="I6137" t="s">
        <v>63</v>
      </c>
      <c r="J6137" t="s">
        <v>137</v>
      </c>
      <c r="K6137" t="s">
        <v>410</v>
      </c>
      <c r="L6137" t="s">
        <v>12965</v>
      </c>
      <c r="M6137">
        <v>6</v>
      </c>
      <c r="N6137">
        <v>2480</v>
      </c>
      <c r="O6137">
        <v>0.1</v>
      </c>
      <c r="P6137">
        <v>13392</v>
      </c>
      <c r="Q6137">
        <v>5149.78</v>
      </c>
      <c r="R6137">
        <v>38.450000000000003</v>
      </c>
    </row>
    <row r="6138" spans="1:18" x14ac:dyDescent="0.3">
      <c r="A6138" t="s">
        <v>12966</v>
      </c>
      <c r="B6138" s="1">
        <v>45549</v>
      </c>
      <c r="C6138" s="1">
        <v>45554</v>
      </c>
      <c r="D6138" t="s">
        <v>19</v>
      </c>
      <c r="E6138" t="s">
        <v>1028</v>
      </c>
      <c r="F6138" t="s">
        <v>468</v>
      </c>
      <c r="G6138" t="s">
        <v>41</v>
      </c>
      <c r="H6138" t="s">
        <v>42</v>
      </c>
      <c r="I6138" t="s">
        <v>63</v>
      </c>
      <c r="J6138" t="s">
        <v>55</v>
      </c>
      <c r="K6138" t="s">
        <v>56</v>
      </c>
      <c r="L6138" t="s">
        <v>12967</v>
      </c>
      <c r="M6138">
        <v>2</v>
      </c>
      <c r="N6138">
        <v>1192</v>
      </c>
      <c r="O6138">
        <v>0.1</v>
      </c>
      <c r="P6138">
        <v>2145.6</v>
      </c>
      <c r="Q6138">
        <v>673.9</v>
      </c>
      <c r="R6138">
        <v>31.41</v>
      </c>
    </row>
    <row r="6139" spans="1:18" x14ac:dyDescent="0.3">
      <c r="A6139" t="s">
        <v>12968</v>
      </c>
      <c r="B6139" s="1">
        <v>45095</v>
      </c>
      <c r="C6139" s="1">
        <v>45101</v>
      </c>
      <c r="D6139" t="s">
        <v>19</v>
      </c>
      <c r="E6139" t="s">
        <v>1031</v>
      </c>
      <c r="F6139" t="s">
        <v>263</v>
      </c>
      <c r="G6139" t="s">
        <v>22</v>
      </c>
      <c r="H6139" t="s">
        <v>96</v>
      </c>
      <c r="I6139" t="s">
        <v>43</v>
      </c>
      <c r="J6139" t="s">
        <v>97</v>
      </c>
      <c r="K6139" t="s">
        <v>103</v>
      </c>
      <c r="L6139" t="s">
        <v>12969</v>
      </c>
      <c r="M6139">
        <v>2</v>
      </c>
      <c r="N6139">
        <v>1843</v>
      </c>
      <c r="O6139">
        <v>0.15</v>
      </c>
      <c r="P6139">
        <v>3133.1</v>
      </c>
      <c r="Q6139">
        <v>1017.7</v>
      </c>
      <c r="R6139">
        <v>32.479999999999997</v>
      </c>
    </row>
    <row r="6140" spans="1:18" x14ac:dyDescent="0.3">
      <c r="A6140" t="s">
        <v>12970</v>
      </c>
      <c r="B6140" s="1">
        <v>44935</v>
      </c>
      <c r="C6140" s="1">
        <v>44940</v>
      </c>
      <c r="D6140" t="s">
        <v>38</v>
      </c>
      <c r="E6140" t="s">
        <v>204</v>
      </c>
      <c r="F6140" t="s">
        <v>359</v>
      </c>
      <c r="G6140" t="s">
        <v>22</v>
      </c>
      <c r="H6140" t="s">
        <v>81</v>
      </c>
      <c r="I6140" t="s">
        <v>63</v>
      </c>
      <c r="J6140" t="s">
        <v>49</v>
      </c>
      <c r="K6140" t="s">
        <v>50</v>
      </c>
      <c r="L6140" t="s">
        <v>6256</v>
      </c>
      <c r="M6140">
        <v>4</v>
      </c>
      <c r="N6140">
        <v>4087</v>
      </c>
      <c r="O6140">
        <v>0.05</v>
      </c>
      <c r="P6140">
        <v>15530.6</v>
      </c>
      <c r="Q6140">
        <v>4313.99</v>
      </c>
      <c r="R6140">
        <v>27.78</v>
      </c>
    </row>
    <row r="6141" spans="1:18" x14ac:dyDescent="0.3">
      <c r="A6141" t="s">
        <v>12971</v>
      </c>
      <c r="B6141" s="1">
        <v>45555</v>
      </c>
      <c r="C6141" s="1">
        <v>45559</v>
      </c>
      <c r="D6141" t="s">
        <v>38</v>
      </c>
      <c r="E6141" t="s">
        <v>231</v>
      </c>
      <c r="F6141" t="s">
        <v>336</v>
      </c>
      <c r="G6141" t="s">
        <v>41</v>
      </c>
      <c r="H6141" t="s">
        <v>96</v>
      </c>
      <c r="I6141" t="s">
        <v>63</v>
      </c>
      <c r="J6141" t="s">
        <v>108</v>
      </c>
      <c r="K6141" t="s">
        <v>109</v>
      </c>
      <c r="L6141" t="s">
        <v>12972</v>
      </c>
      <c r="M6141">
        <v>9</v>
      </c>
      <c r="N6141">
        <v>2848</v>
      </c>
      <c r="O6141">
        <v>0.2</v>
      </c>
      <c r="P6141">
        <v>20505.599999999999</v>
      </c>
      <c r="Q6141">
        <v>7167.29</v>
      </c>
      <c r="R6141">
        <v>34.950000000000003</v>
      </c>
    </row>
    <row r="6142" spans="1:18" x14ac:dyDescent="0.3">
      <c r="A6142" t="s">
        <v>12973</v>
      </c>
      <c r="B6142" s="1">
        <v>45512</v>
      </c>
      <c r="C6142" s="1">
        <v>45519</v>
      </c>
      <c r="D6142" t="s">
        <v>29</v>
      </c>
      <c r="E6142" t="s">
        <v>2452</v>
      </c>
      <c r="F6142" t="s">
        <v>435</v>
      </c>
      <c r="G6142" t="s">
        <v>22</v>
      </c>
      <c r="H6142" t="s">
        <v>69</v>
      </c>
      <c r="I6142" t="s">
        <v>63</v>
      </c>
      <c r="J6142" t="s">
        <v>97</v>
      </c>
      <c r="K6142" t="s">
        <v>379</v>
      </c>
      <c r="L6142" t="s">
        <v>12974</v>
      </c>
      <c r="M6142">
        <v>4</v>
      </c>
      <c r="N6142">
        <v>922</v>
      </c>
      <c r="O6142">
        <v>0.15</v>
      </c>
      <c r="P6142">
        <v>3134.8</v>
      </c>
      <c r="Q6142">
        <v>986.75</v>
      </c>
      <c r="R6142">
        <v>31.48</v>
      </c>
    </row>
    <row r="6143" spans="1:18" x14ac:dyDescent="0.3">
      <c r="A6143" t="s">
        <v>12975</v>
      </c>
      <c r="B6143" s="1">
        <v>45550</v>
      </c>
      <c r="C6143" s="1">
        <v>45555</v>
      </c>
      <c r="D6143" t="s">
        <v>29</v>
      </c>
      <c r="E6143" t="s">
        <v>1036</v>
      </c>
      <c r="F6143" t="s">
        <v>40</v>
      </c>
      <c r="G6143" t="s">
        <v>61</v>
      </c>
      <c r="H6143" t="s">
        <v>81</v>
      </c>
      <c r="I6143" t="s">
        <v>24</v>
      </c>
      <c r="J6143" t="s">
        <v>25</v>
      </c>
      <c r="K6143" t="s">
        <v>332</v>
      </c>
      <c r="L6143" t="s">
        <v>12976</v>
      </c>
      <c r="M6143">
        <v>7</v>
      </c>
      <c r="N6143">
        <v>1411</v>
      </c>
      <c r="O6143">
        <v>0.1</v>
      </c>
      <c r="P6143">
        <v>8889.2999999999993</v>
      </c>
      <c r="Q6143">
        <v>3047.14</v>
      </c>
      <c r="R6143">
        <v>34.28</v>
      </c>
    </row>
    <row r="6144" spans="1:18" x14ac:dyDescent="0.3">
      <c r="A6144" t="s">
        <v>12977</v>
      </c>
      <c r="B6144" s="1">
        <v>45015</v>
      </c>
      <c r="C6144" s="1">
        <v>45021</v>
      </c>
      <c r="D6144" t="s">
        <v>38</v>
      </c>
      <c r="E6144" t="s">
        <v>4014</v>
      </c>
      <c r="F6144" t="s">
        <v>267</v>
      </c>
      <c r="G6144" t="s">
        <v>41</v>
      </c>
      <c r="H6144" t="s">
        <v>75</v>
      </c>
      <c r="I6144" t="s">
        <v>24</v>
      </c>
      <c r="J6144" t="s">
        <v>25</v>
      </c>
      <c r="K6144" t="s">
        <v>26</v>
      </c>
      <c r="L6144" t="s">
        <v>12978</v>
      </c>
      <c r="M6144">
        <v>10</v>
      </c>
      <c r="N6144">
        <v>1273</v>
      </c>
      <c r="O6144">
        <v>0.2</v>
      </c>
      <c r="P6144">
        <v>10184</v>
      </c>
      <c r="Q6144">
        <v>3181.29</v>
      </c>
      <c r="R6144">
        <v>31.24</v>
      </c>
    </row>
    <row r="6145" spans="1:18" x14ac:dyDescent="0.3">
      <c r="A6145" t="s">
        <v>12979</v>
      </c>
      <c r="B6145" s="1">
        <v>45095</v>
      </c>
      <c r="C6145" s="1">
        <v>45098</v>
      </c>
      <c r="D6145" t="s">
        <v>38</v>
      </c>
      <c r="E6145" t="s">
        <v>1520</v>
      </c>
      <c r="F6145" t="s">
        <v>952</v>
      </c>
      <c r="G6145" t="s">
        <v>22</v>
      </c>
      <c r="H6145" t="s">
        <v>42</v>
      </c>
      <c r="I6145" t="s">
        <v>33</v>
      </c>
      <c r="J6145" t="s">
        <v>49</v>
      </c>
      <c r="K6145" t="s">
        <v>64</v>
      </c>
      <c r="L6145" t="s">
        <v>12980</v>
      </c>
      <c r="M6145">
        <v>2</v>
      </c>
      <c r="N6145">
        <v>1756</v>
      </c>
      <c r="O6145">
        <v>0</v>
      </c>
      <c r="P6145">
        <v>3512</v>
      </c>
      <c r="Q6145">
        <v>794.87</v>
      </c>
      <c r="R6145">
        <v>22.63</v>
      </c>
    </row>
    <row r="6146" spans="1:18" x14ac:dyDescent="0.3">
      <c r="A6146" t="s">
        <v>12981</v>
      </c>
      <c r="B6146" s="1">
        <v>45426</v>
      </c>
      <c r="C6146" s="1">
        <v>45432</v>
      </c>
      <c r="D6146" t="s">
        <v>29</v>
      </c>
      <c r="E6146" t="s">
        <v>2375</v>
      </c>
      <c r="F6146" t="s">
        <v>363</v>
      </c>
      <c r="G6146" t="s">
        <v>41</v>
      </c>
      <c r="H6146" t="s">
        <v>42</v>
      </c>
      <c r="I6146" t="s">
        <v>43</v>
      </c>
      <c r="J6146" t="s">
        <v>55</v>
      </c>
      <c r="K6146" t="s">
        <v>655</v>
      </c>
      <c r="L6146" t="s">
        <v>12982</v>
      </c>
      <c r="M6146">
        <v>10</v>
      </c>
      <c r="N6146">
        <v>4914</v>
      </c>
      <c r="O6146">
        <v>0.1</v>
      </c>
      <c r="P6146">
        <v>44226</v>
      </c>
      <c r="Q6146">
        <v>13394.59</v>
      </c>
      <c r="R6146">
        <v>30.29</v>
      </c>
    </row>
    <row r="6147" spans="1:18" x14ac:dyDescent="0.3">
      <c r="A6147" t="s">
        <v>12983</v>
      </c>
      <c r="B6147" s="1">
        <v>45636</v>
      </c>
      <c r="C6147" s="1">
        <v>45639</v>
      </c>
      <c r="D6147" t="s">
        <v>89</v>
      </c>
      <c r="E6147" t="s">
        <v>2217</v>
      </c>
      <c r="F6147" t="s">
        <v>85</v>
      </c>
      <c r="G6147" t="s">
        <v>61</v>
      </c>
      <c r="H6147" t="s">
        <v>69</v>
      </c>
      <c r="I6147" t="s">
        <v>70</v>
      </c>
      <c r="J6147" t="s">
        <v>108</v>
      </c>
      <c r="K6147" t="s">
        <v>118</v>
      </c>
      <c r="L6147" t="s">
        <v>12984</v>
      </c>
      <c r="M6147">
        <v>7</v>
      </c>
      <c r="N6147">
        <v>3963</v>
      </c>
      <c r="O6147">
        <v>0.15</v>
      </c>
      <c r="P6147">
        <v>23579.85</v>
      </c>
      <c r="Q6147">
        <v>8562.4599999999991</v>
      </c>
      <c r="R6147">
        <v>36.31</v>
      </c>
    </row>
    <row r="6148" spans="1:18" x14ac:dyDescent="0.3">
      <c r="A6148" t="s">
        <v>12985</v>
      </c>
      <c r="B6148" s="1">
        <v>45023</v>
      </c>
      <c r="C6148" s="1">
        <v>45026</v>
      </c>
      <c r="D6148" t="s">
        <v>38</v>
      </c>
      <c r="E6148" t="s">
        <v>654</v>
      </c>
      <c r="F6148" t="s">
        <v>891</v>
      </c>
      <c r="G6148" t="s">
        <v>41</v>
      </c>
      <c r="H6148" t="s">
        <v>62</v>
      </c>
      <c r="I6148" t="s">
        <v>63</v>
      </c>
      <c r="J6148" t="s">
        <v>49</v>
      </c>
      <c r="K6148" t="s">
        <v>500</v>
      </c>
      <c r="L6148" t="s">
        <v>10917</v>
      </c>
      <c r="M6148">
        <v>8</v>
      </c>
      <c r="N6148">
        <v>2410</v>
      </c>
      <c r="O6148">
        <v>0</v>
      </c>
      <c r="P6148">
        <v>19280</v>
      </c>
      <c r="Q6148">
        <v>4824.68</v>
      </c>
      <c r="R6148">
        <v>25.02</v>
      </c>
    </row>
    <row r="6149" spans="1:18" x14ac:dyDescent="0.3">
      <c r="A6149" t="s">
        <v>12986</v>
      </c>
      <c r="B6149" s="1">
        <v>45563</v>
      </c>
      <c r="C6149" s="1">
        <v>45567</v>
      </c>
      <c r="D6149" t="s">
        <v>29</v>
      </c>
      <c r="E6149" t="s">
        <v>402</v>
      </c>
      <c r="F6149" t="s">
        <v>132</v>
      </c>
      <c r="G6149" t="s">
        <v>22</v>
      </c>
      <c r="H6149" t="s">
        <v>42</v>
      </c>
      <c r="I6149" t="s">
        <v>24</v>
      </c>
      <c r="J6149" t="s">
        <v>137</v>
      </c>
      <c r="K6149" t="s">
        <v>168</v>
      </c>
      <c r="L6149" t="s">
        <v>6010</v>
      </c>
      <c r="M6149">
        <v>4</v>
      </c>
      <c r="N6149">
        <v>4361</v>
      </c>
      <c r="O6149">
        <v>0.1</v>
      </c>
      <c r="P6149">
        <v>15699.6</v>
      </c>
      <c r="Q6149">
        <v>5001.18</v>
      </c>
      <c r="R6149">
        <v>31.86</v>
      </c>
    </row>
    <row r="6150" spans="1:18" x14ac:dyDescent="0.3">
      <c r="A6150" t="s">
        <v>12987</v>
      </c>
      <c r="B6150" s="1">
        <v>45449</v>
      </c>
      <c r="C6150" s="1">
        <v>45454</v>
      </c>
      <c r="D6150" t="s">
        <v>38</v>
      </c>
      <c r="E6150" t="s">
        <v>2020</v>
      </c>
      <c r="F6150" t="s">
        <v>546</v>
      </c>
      <c r="G6150" t="s">
        <v>22</v>
      </c>
      <c r="H6150" t="s">
        <v>42</v>
      </c>
      <c r="I6150" t="s">
        <v>33</v>
      </c>
      <c r="J6150" t="s">
        <v>137</v>
      </c>
      <c r="K6150" t="s">
        <v>201</v>
      </c>
      <c r="L6150" t="s">
        <v>12988</v>
      </c>
      <c r="M6150">
        <v>7</v>
      </c>
      <c r="N6150">
        <v>5086</v>
      </c>
      <c r="O6150">
        <v>0.15</v>
      </c>
      <c r="P6150">
        <v>30261.7</v>
      </c>
      <c r="Q6150">
        <v>8078.28</v>
      </c>
      <c r="R6150">
        <v>26.69</v>
      </c>
    </row>
    <row r="6151" spans="1:18" x14ac:dyDescent="0.3">
      <c r="A6151" t="s">
        <v>12989</v>
      </c>
      <c r="B6151" s="1">
        <v>45366</v>
      </c>
      <c r="C6151" s="1">
        <v>45367</v>
      </c>
      <c r="D6151" t="s">
        <v>89</v>
      </c>
      <c r="E6151" t="s">
        <v>572</v>
      </c>
      <c r="F6151" t="s">
        <v>54</v>
      </c>
      <c r="G6151" t="s">
        <v>61</v>
      </c>
      <c r="H6151" t="s">
        <v>62</v>
      </c>
      <c r="I6151" t="s">
        <v>24</v>
      </c>
      <c r="J6151" t="s">
        <v>55</v>
      </c>
      <c r="K6151" t="s">
        <v>123</v>
      </c>
      <c r="L6151" t="s">
        <v>12990</v>
      </c>
      <c r="M6151">
        <v>6</v>
      </c>
      <c r="N6151">
        <v>4709</v>
      </c>
      <c r="O6151">
        <v>0.2</v>
      </c>
      <c r="P6151">
        <v>22603.200000000001</v>
      </c>
      <c r="Q6151">
        <v>4690.6400000000003</v>
      </c>
      <c r="R6151">
        <v>20.75</v>
      </c>
    </row>
    <row r="6152" spans="1:18" x14ac:dyDescent="0.3">
      <c r="A6152" t="s">
        <v>12991</v>
      </c>
      <c r="B6152" s="1">
        <v>45248</v>
      </c>
      <c r="C6152" s="1">
        <v>45249</v>
      </c>
      <c r="D6152" t="s">
        <v>29</v>
      </c>
      <c r="E6152" t="s">
        <v>293</v>
      </c>
      <c r="F6152" t="s">
        <v>224</v>
      </c>
      <c r="G6152" t="s">
        <v>61</v>
      </c>
      <c r="H6152" t="s">
        <v>42</v>
      </c>
      <c r="I6152" t="s">
        <v>24</v>
      </c>
      <c r="J6152" t="s">
        <v>97</v>
      </c>
      <c r="K6152" t="s">
        <v>157</v>
      </c>
      <c r="L6152" t="s">
        <v>12992</v>
      </c>
      <c r="M6152">
        <v>9</v>
      </c>
      <c r="N6152">
        <v>4946</v>
      </c>
      <c r="O6152">
        <v>0</v>
      </c>
      <c r="P6152">
        <v>44514</v>
      </c>
      <c r="Q6152">
        <v>12156.37</v>
      </c>
      <c r="R6152">
        <v>27.31</v>
      </c>
    </row>
    <row r="6153" spans="1:18" x14ac:dyDescent="0.3">
      <c r="A6153" t="s">
        <v>12993</v>
      </c>
      <c r="B6153" s="1">
        <v>45490</v>
      </c>
      <c r="C6153" s="1">
        <v>45492</v>
      </c>
      <c r="D6153" t="s">
        <v>19</v>
      </c>
      <c r="E6153" t="s">
        <v>899</v>
      </c>
      <c r="F6153" t="s">
        <v>449</v>
      </c>
      <c r="G6153" t="s">
        <v>61</v>
      </c>
      <c r="H6153" t="s">
        <v>42</v>
      </c>
      <c r="I6153" t="s">
        <v>24</v>
      </c>
      <c r="J6153" t="s">
        <v>25</v>
      </c>
      <c r="K6153" t="s">
        <v>332</v>
      </c>
      <c r="L6153" t="s">
        <v>5147</v>
      </c>
      <c r="M6153">
        <v>5</v>
      </c>
      <c r="N6153">
        <v>2395</v>
      </c>
      <c r="O6153">
        <v>0.15</v>
      </c>
      <c r="P6153">
        <v>10178.75</v>
      </c>
      <c r="Q6153">
        <v>3391.54</v>
      </c>
      <c r="R6153">
        <v>33.32</v>
      </c>
    </row>
    <row r="6154" spans="1:18" x14ac:dyDescent="0.3">
      <c r="A6154" t="s">
        <v>12994</v>
      </c>
      <c r="B6154" s="1">
        <v>44931</v>
      </c>
      <c r="C6154" s="1">
        <v>44936</v>
      </c>
      <c r="D6154" t="s">
        <v>89</v>
      </c>
      <c r="E6154" t="s">
        <v>4807</v>
      </c>
      <c r="F6154" t="s">
        <v>619</v>
      </c>
      <c r="G6154" t="s">
        <v>41</v>
      </c>
      <c r="H6154" t="s">
        <v>62</v>
      </c>
      <c r="I6154" t="s">
        <v>24</v>
      </c>
      <c r="J6154" t="s">
        <v>25</v>
      </c>
      <c r="K6154" t="s">
        <v>240</v>
      </c>
      <c r="L6154" t="s">
        <v>12995</v>
      </c>
      <c r="M6154">
        <v>3</v>
      </c>
      <c r="N6154">
        <v>4716</v>
      </c>
      <c r="O6154">
        <v>0</v>
      </c>
      <c r="P6154">
        <v>14148</v>
      </c>
      <c r="Q6154">
        <v>3572.87</v>
      </c>
      <c r="R6154">
        <v>25.25</v>
      </c>
    </row>
    <row r="6155" spans="1:18" x14ac:dyDescent="0.3">
      <c r="A6155" t="s">
        <v>12996</v>
      </c>
      <c r="B6155" s="1">
        <v>45277</v>
      </c>
      <c r="C6155" s="1">
        <v>45281</v>
      </c>
      <c r="D6155" t="s">
        <v>19</v>
      </c>
      <c r="E6155" t="s">
        <v>389</v>
      </c>
      <c r="F6155" t="s">
        <v>480</v>
      </c>
      <c r="G6155" t="s">
        <v>61</v>
      </c>
      <c r="H6155" t="s">
        <v>32</v>
      </c>
      <c r="I6155" t="s">
        <v>24</v>
      </c>
      <c r="J6155" t="s">
        <v>137</v>
      </c>
      <c r="K6155" t="s">
        <v>168</v>
      </c>
      <c r="L6155" t="s">
        <v>12997</v>
      </c>
      <c r="M6155">
        <v>1</v>
      </c>
      <c r="N6155">
        <v>5045</v>
      </c>
      <c r="O6155">
        <v>0.15</v>
      </c>
      <c r="P6155">
        <v>4288.25</v>
      </c>
      <c r="Q6155">
        <v>1434.42</v>
      </c>
      <c r="R6155">
        <v>33.450000000000003</v>
      </c>
    </row>
    <row r="6156" spans="1:18" x14ac:dyDescent="0.3">
      <c r="A6156" t="s">
        <v>12998</v>
      </c>
      <c r="B6156" s="1">
        <v>45380</v>
      </c>
      <c r="C6156" s="1">
        <v>45387</v>
      </c>
      <c r="D6156" t="s">
        <v>38</v>
      </c>
      <c r="E6156" t="s">
        <v>1849</v>
      </c>
      <c r="F6156" t="s">
        <v>359</v>
      </c>
      <c r="G6156" t="s">
        <v>61</v>
      </c>
      <c r="H6156" t="s">
        <v>81</v>
      </c>
      <c r="I6156" t="s">
        <v>43</v>
      </c>
      <c r="J6156" t="s">
        <v>34</v>
      </c>
      <c r="K6156" t="s">
        <v>113</v>
      </c>
      <c r="L6156" t="s">
        <v>12999</v>
      </c>
      <c r="M6156">
        <v>2</v>
      </c>
      <c r="N6156">
        <v>4471</v>
      </c>
      <c r="O6156">
        <v>0.15</v>
      </c>
      <c r="P6156">
        <v>7600.7</v>
      </c>
      <c r="Q6156">
        <v>1922.78</v>
      </c>
      <c r="R6156">
        <v>25.3</v>
      </c>
    </row>
    <row r="6157" spans="1:18" x14ac:dyDescent="0.3">
      <c r="A6157" t="s">
        <v>13000</v>
      </c>
      <c r="B6157" s="1">
        <v>45069</v>
      </c>
      <c r="C6157" s="1">
        <v>45073</v>
      </c>
      <c r="D6157" t="s">
        <v>89</v>
      </c>
      <c r="E6157" t="s">
        <v>542</v>
      </c>
      <c r="F6157" t="s">
        <v>102</v>
      </c>
      <c r="G6157" t="s">
        <v>22</v>
      </c>
      <c r="H6157" t="s">
        <v>23</v>
      </c>
      <c r="I6157" t="s">
        <v>33</v>
      </c>
      <c r="J6157" t="s">
        <v>97</v>
      </c>
      <c r="K6157" t="s">
        <v>103</v>
      </c>
      <c r="L6157" t="s">
        <v>4132</v>
      </c>
      <c r="M6157">
        <v>10</v>
      </c>
      <c r="N6157">
        <v>3729</v>
      </c>
      <c r="O6157">
        <v>0</v>
      </c>
      <c r="P6157">
        <v>37290</v>
      </c>
      <c r="Q6157">
        <v>12993.46</v>
      </c>
      <c r="R6157">
        <v>34.840000000000003</v>
      </c>
    </row>
    <row r="6158" spans="1:18" x14ac:dyDescent="0.3">
      <c r="A6158" t="s">
        <v>13001</v>
      </c>
      <c r="B6158" s="1">
        <v>45185</v>
      </c>
      <c r="C6158" s="1">
        <v>45186</v>
      </c>
      <c r="D6158" t="s">
        <v>89</v>
      </c>
      <c r="E6158" t="s">
        <v>5101</v>
      </c>
      <c r="F6158" t="s">
        <v>74</v>
      </c>
      <c r="G6158" t="s">
        <v>61</v>
      </c>
      <c r="H6158" t="s">
        <v>75</v>
      </c>
      <c r="I6158" t="s">
        <v>70</v>
      </c>
      <c r="J6158" t="s">
        <v>49</v>
      </c>
      <c r="K6158" t="s">
        <v>152</v>
      </c>
      <c r="L6158" t="s">
        <v>13002</v>
      </c>
      <c r="M6158">
        <v>10</v>
      </c>
      <c r="N6158">
        <v>2944</v>
      </c>
      <c r="O6158">
        <v>0.1</v>
      </c>
      <c r="P6158">
        <v>26496</v>
      </c>
      <c r="Q6158">
        <v>8375.4500000000007</v>
      </c>
      <c r="R6158">
        <v>31.61</v>
      </c>
    </row>
    <row r="6159" spans="1:18" x14ac:dyDescent="0.3">
      <c r="A6159" t="s">
        <v>13003</v>
      </c>
      <c r="B6159" s="1">
        <v>45151</v>
      </c>
      <c r="C6159" s="1">
        <v>45153</v>
      </c>
      <c r="D6159" t="s">
        <v>38</v>
      </c>
      <c r="E6159" t="s">
        <v>2907</v>
      </c>
      <c r="F6159" t="s">
        <v>1180</v>
      </c>
      <c r="G6159" t="s">
        <v>41</v>
      </c>
      <c r="H6159" t="s">
        <v>23</v>
      </c>
      <c r="I6159" t="s">
        <v>33</v>
      </c>
      <c r="J6159" t="s">
        <v>137</v>
      </c>
      <c r="K6159" t="s">
        <v>232</v>
      </c>
      <c r="L6159" t="s">
        <v>13004</v>
      </c>
      <c r="M6159">
        <v>5</v>
      </c>
      <c r="N6159">
        <v>4918</v>
      </c>
      <c r="O6159">
        <v>0.15</v>
      </c>
      <c r="P6159">
        <v>20901.5</v>
      </c>
      <c r="Q6159">
        <v>6647.88</v>
      </c>
      <c r="R6159">
        <v>31.81</v>
      </c>
    </row>
    <row r="6160" spans="1:18" x14ac:dyDescent="0.3">
      <c r="A6160" t="s">
        <v>13005</v>
      </c>
      <c r="B6160" s="1">
        <v>45522</v>
      </c>
      <c r="C6160" s="1">
        <v>45525</v>
      </c>
      <c r="D6160" t="s">
        <v>38</v>
      </c>
      <c r="E6160" t="s">
        <v>3043</v>
      </c>
      <c r="F6160" t="s">
        <v>213</v>
      </c>
      <c r="G6160" t="s">
        <v>22</v>
      </c>
      <c r="H6160" t="s">
        <v>32</v>
      </c>
      <c r="I6160" t="s">
        <v>24</v>
      </c>
      <c r="J6160" t="s">
        <v>25</v>
      </c>
      <c r="K6160" t="s">
        <v>240</v>
      </c>
      <c r="L6160" t="s">
        <v>13006</v>
      </c>
      <c r="M6160">
        <v>1</v>
      </c>
      <c r="N6160">
        <v>3814</v>
      </c>
      <c r="O6160">
        <v>0</v>
      </c>
      <c r="P6160">
        <v>3814</v>
      </c>
      <c r="Q6160">
        <v>845.79</v>
      </c>
      <c r="R6160">
        <v>22.18</v>
      </c>
    </row>
    <row r="6161" spans="1:18" x14ac:dyDescent="0.3">
      <c r="A6161" t="s">
        <v>13007</v>
      </c>
      <c r="B6161" s="1">
        <v>45462</v>
      </c>
      <c r="C6161" s="1">
        <v>45466</v>
      </c>
      <c r="D6161" t="s">
        <v>19</v>
      </c>
      <c r="E6161" t="s">
        <v>258</v>
      </c>
      <c r="F6161" t="s">
        <v>136</v>
      </c>
      <c r="G6161" t="s">
        <v>61</v>
      </c>
      <c r="H6161" t="s">
        <v>23</v>
      </c>
      <c r="I6161" t="s">
        <v>63</v>
      </c>
      <c r="J6161" t="s">
        <v>34</v>
      </c>
      <c r="K6161" t="s">
        <v>44</v>
      </c>
      <c r="L6161" t="s">
        <v>13008</v>
      </c>
      <c r="M6161">
        <v>6</v>
      </c>
      <c r="N6161">
        <v>3924</v>
      </c>
      <c r="O6161">
        <v>0.05</v>
      </c>
      <c r="P6161">
        <v>22366.799999999999</v>
      </c>
      <c r="Q6161">
        <v>6892.31</v>
      </c>
      <c r="R6161">
        <v>30.81</v>
      </c>
    </row>
    <row r="6162" spans="1:18" x14ac:dyDescent="0.3">
      <c r="A6162" t="s">
        <v>13009</v>
      </c>
      <c r="B6162" s="1">
        <v>44952</v>
      </c>
      <c r="C6162" s="1">
        <v>44959</v>
      </c>
      <c r="D6162" t="s">
        <v>29</v>
      </c>
      <c r="E6162" t="s">
        <v>3174</v>
      </c>
      <c r="F6162" t="s">
        <v>247</v>
      </c>
      <c r="G6162" t="s">
        <v>41</v>
      </c>
      <c r="H6162" t="s">
        <v>69</v>
      </c>
      <c r="I6162" t="s">
        <v>33</v>
      </c>
      <c r="J6162" t="s">
        <v>34</v>
      </c>
      <c r="K6162" t="s">
        <v>76</v>
      </c>
      <c r="L6162" t="s">
        <v>13010</v>
      </c>
      <c r="M6162">
        <v>9</v>
      </c>
      <c r="N6162">
        <v>3310</v>
      </c>
      <c r="O6162">
        <v>0.2</v>
      </c>
      <c r="P6162">
        <v>23832</v>
      </c>
      <c r="Q6162">
        <v>6805.67</v>
      </c>
      <c r="R6162">
        <v>28.56</v>
      </c>
    </row>
    <row r="6163" spans="1:18" x14ac:dyDescent="0.3">
      <c r="A6163" t="s">
        <v>13011</v>
      </c>
      <c r="B6163" s="1">
        <v>45052</v>
      </c>
      <c r="C6163" s="1">
        <v>45052</v>
      </c>
      <c r="D6163" t="s">
        <v>29</v>
      </c>
      <c r="E6163" t="s">
        <v>2717</v>
      </c>
      <c r="F6163" t="s">
        <v>151</v>
      </c>
      <c r="G6163" t="s">
        <v>61</v>
      </c>
      <c r="H6163" t="s">
        <v>96</v>
      </c>
      <c r="I6163" t="s">
        <v>33</v>
      </c>
      <c r="J6163" t="s">
        <v>55</v>
      </c>
      <c r="K6163" t="s">
        <v>123</v>
      </c>
      <c r="L6163" t="s">
        <v>13012</v>
      </c>
      <c r="M6163">
        <v>5</v>
      </c>
      <c r="N6163">
        <v>2667</v>
      </c>
      <c r="O6163">
        <v>0.15</v>
      </c>
      <c r="P6163">
        <v>11334.75</v>
      </c>
      <c r="Q6163">
        <v>4243.54</v>
      </c>
      <c r="R6163">
        <v>37.44</v>
      </c>
    </row>
    <row r="6164" spans="1:18" x14ac:dyDescent="0.3">
      <c r="A6164" t="s">
        <v>13013</v>
      </c>
      <c r="B6164" s="1">
        <v>45448</v>
      </c>
      <c r="C6164" s="1">
        <v>45455</v>
      </c>
      <c r="D6164" t="s">
        <v>89</v>
      </c>
      <c r="E6164" t="s">
        <v>933</v>
      </c>
      <c r="F6164" t="s">
        <v>420</v>
      </c>
      <c r="G6164" t="s">
        <v>61</v>
      </c>
      <c r="H6164" t="s">
        <v>23</v>
      </c>
      <c r="I6164" t="s">
        <v>24</v>
      </c>
      <c r="J6164" t="s">
        <v>55</v>
      </c>
      <c r="K6164" t="s">
        <v>123</v>
      </c>
      <c r="L6164" t="s">
        <v>13014</v>
      </c>
      <c r="M6164">
        <v>1</v>
      </c>
      <c r="N6164">
        <v>4448</v>
      </c>
      <c r="O6164">
        <v>0.2</v>
      </c>
      <c r="P6164">
        <v>3558.4</v>
      </c>
      <c r="Q6164">
        <v>1063.67</v>
      </c>
      <c r="R6164">
        <v>29.89</v>
      </c>
    </row>
    <row r="6165" spans="1:18" x14ac:dyDescent="0.3">
      <c r="A6165" t="s">
        <v>13015</v>
      </c>
      <c r="B6165" s="1">
        <v>45576</v>
      </c>
      <c r="C6165" s="1">
        <v>45580</v>
      </c>
      <c r="D6165" t="s">
        <v>19</v>
      </c>
      <c r="E6165" t="s">
        <v>1264</v>
      </c>
      <c r="F6165" t="s">
        <v>336</v>
      </c>
      <c r="G6165" t="s">
        <v>22</v>
      </c>
      <c r="H6165" t="s">
        <v>32</v>
      </c>
      <c r="I6165" t="s">
        <v>63</v>
      </c>
      <c r="J6165" t="s">
        <v>49</v>
      </c>
      <c r="K6165" t="s">
        <v>311</v>
      </c>
      <c r="L6165" t="s">
        <v>13016</v>
      </c>
      <c r="M6165">
        <v>2</v>
      </c>
      <c r="N6165">
        <v>1440</v>
      </c>
      <c r="O6165">
        <v>0</v>
      </c>
      <c r="P6165">
        <v>2880</v>
      </c>
      <c r="Q6165">
        <v>962.89</v>
      </c>
      <c r="R6165">
        <v>33.43</v>
      </c>
    </row>
    <row r="6166" spans="1:18" x14ac:dyDescent="0.3">
      <c r="A6166" t="s">
        <v>13017</v>
      </c>
      <c r="B6166" s="1">
        <v>45482</v>
      </c>
      <c r="C6166" s="1">
        <v>45488</v>
      </c>
      <c r="D6166" t="s">
        <v>19</v>
      </c>
      <c r="E6166" t="s">
        <v>4646</v>
      </c>
      <c r="F6166" t="s">
        <v>1180</v>
      </c>
      <c r="G6166" t="s">
        <v>61</v>
      </c>
      <c r="H6166" t="s">
        <v>96</v>
      </c>
      <c r="I6166" t="s">
        <v>43</v>
      </c>
      <c r="J6166" t="s">
        <v>55</v>
      </c>
      <c r="K6166" t="s">
        <v>86</v>
      </c>
      <c r="L6166" t="s">
        <v>13018</v>
      </c>
      <c r="M6166">
        <v>7</v>
      </c>
      <c r="N6166">
        <v>777</v>
      </c>
      <c r="O6166">
        <v>0</v>
      </c>
      <c r="P6166">
        <v>5439</v>
      </c>
      <c r="Q6166">
        <v>1245.75</v>
      </c>
      <c r="R6166">
        <v>22.9</v>
      </c>
    </row>
    <row r="6167" spans="1:18" x14ac:dyDescent="0.3">
      <c r="A6167" t="s">
        <v>13019</v>
      </c>
      <c r="B6167" s="1">
        <v>44989</v>
      </c>
      <c r="C6167" s="1">
        <v>44994</v>
      </c>
      <c r="D6167" t="s">
        <v>89</v>
      </c>
      <c r="E6167" t="s">
        <v>3681</v>
      </c>
      <c r="F6167" t="s">
        <v>322</v>
      </c>
      <c r="G6167" t="s">
        <v>61</v>
      </c>
      <c r="H6167" t="s">
        <v>96</v>
      </c>
      <c r="I6167" t="s">
        <v>43</v>
      </c>
      <c r="J6167" t="s">
        <v>49</v>
      </c>
      <c r="K6167" t="s">
        <v>152</v>
      </c>
      <c r="L6167" t="s">
        <v>13020</v>
      </c>
      <c r="M6167">
        <v>8</v>
      </c>
      <c r="N6167">
        <v>3820</v>
      </c>
      <c r="O6167">
        <v>0.1</v>
      </c>
      <c r="P6167">
        <v>27504</v>
      </c>
      <c r="Q6167">
        <v>6906.74</v>
      </c>
      <c r="R6167">
        <v>25.11</v>
      </c>
    </row>
    <row r="6168" spans="1:18" x14ac:dyDescent="0.3">
      <c r="A6168" t="s">
        <v>13021</v>
      </c>
      <c r="B6168" s="1">
        <v>44996</v>
      </c>
      <c r="C6168" s="1">
        <v>44998</v>
      </c>
      <c r="D6168" t="s">
        <v>29</v>
      </c>
      <c r="E6168" t="s">
        <v>3513</v>
      </c>
      <c r="F6168" t="s">
        <v>499</v>
      </c>
      <c r="G6168" t="s">
        <v>61</v>
      </c>
      <c r="H6168" t="s">
        <v>42</v>
      </c>
      <c r="I6168" t="s">
        <v>70</v>
      </c>
      <c r="J6168" t="s">
        <v>49</v>
      </c>
      <c r="K6168" t="s">
        <v>311</v>
      </c>
      <c r="L6168" t="s">
        <v>13022</v>
      </c>
      <c r="M6168">
        <v>7</v>
      </c>
      <c r="N6168">
        <v>3768</v>
      </c>
      <c r="O6168">
        <v>0.2</v>
      </c>
      <c r="P6168">
        <v>21100.799999999999</v>
      </c>
      <c r="Q6168">
        <v>8008.38</v>
      </c>
      <c r="R6168">
        <v>37.950000000000003</v>
      </c>
    </row>
    <row r="6169" spans="1:18" x14ac:dyDescent="0.3">
      <c r="A6169" t="s">
        <v>13023</v>
      </c>
      <c r="B6169" s="1">
        <v>45525</v>
      </c>
      <c r="C6169" s="1">
        <v>45525</v>
      </c>
      <c r="D6169" t="s">
        <v>38</v>
      </c>
      <c r="E6169" t="s">
        <v>1036</v>
      </c>
      <c r="F6169" t="s">
        <v>619</v>
      </c>
      <c r="G6169" t="s">
        <v>61</v>
      </c>
      <c r="H6169" t="s">
        <v>42</v>
      </c>
      <c r="I6169" t="s">
        <v>43</v>
      </c>
      <c r="J6169" t="s">
        <v>55</v>
      </c>
      <c r="K6169" t="s">
        <v>123</v>
      </c>
      <c r="L6169" t="s">
        <v>13024</v>
      </c>
      <c r="M6169">
        <v>2</v>
      </c>
      <c r="N6169">
        <v>4123</v>
      </c>
      <c r="O6169">
        <v>0.1</v>
      </c>
      <c r="P6169">
        <v>7421.4</v>
      </c>
      <c r="Q6169">
        <v>2277.9299999999998</v>
      </c>
      <c r="R6169">
        <v>30.69</v>
      </c>
    </row>
    <row r="6170" spans="1:18" x14ac:dyDescent="0.3">
      <c r="A6170" t="s">
        <v>13025</v>
      </c>
      <c r="B6170" s="1">
        <v>45113</v>
      </c>
      <c r="C6170" s="1">
        <v>45113</v>
      </c>
      <c r="D6170" t="s">
        <v>19</v>
      </c>
      <c r="E6170" t="s">
        <v>598</v>
      </c>
      <c r="F6170" t="s">
        <v>546</v>
      </c>
      <c r="G6170" t="s">
        <v>61</v>
      </c>
      <c r="H6170" t="s">
        <v>96</v>
      </c>
      <c r="I6170" t="s">
        <v>24</v>
      </c>
      <c r="J6170" t="s">
        <v>25</v>
      </c>
      <c r="K6170" t="s">
        <v>443</v>
      </c>
      <c r="L6170" t="s">
        <v>13026</v>
      </c>
      <c r="M6170">
        <v>2</v>
      </c>
      <c r="N6170">
        <v>4824</v>
      </c>
      <c r="O6170">
        <v>0.15</v>
      </c>
      <c r="P6170">
        <v>8200.7999999999993</v>
      </c>
      <c r="Q6170">
        <v>2362.83</v>
      </c>
      <c r="R6170">
        <v>28.81</v>
      </c>
    </row>
    <row r="6171" spans="1:18" x14ac:dyDescent="0.3">
      <c r="A6171" t="s">
        <v>13027</v>
      </c>
      <c r="B6171" s="1">
        <v>45373</v>
      </c>
      <c r="C6171" s="1">
        <v>45377</v>
      </c>
      <c r="D6171" t="s">
        <v>29</v>
      </c>
      <c r="E6171" t="s">
        <v>4568</v>
      </c>
      <c r="F6171" t="s">
        <v>194</v>
      </c>
      <c r="G6171" t="s">
        <v>22</v>
      </c>
      <c r="H6171" t="s">
        <v>32</v>
      </c>
      <c r="I6171" t="s">
        <v>63</v>
      </c>
      <c r="J6171" t="s">
        <v>49</v>
      </c>
      <c r="K6171" t="s">
        <v>50</v>
      </c>
      <c r="L6171" t="s">
        <v>13028</v>
      </c>
      <c r="M6171">
        <v>9</v>
      </c>
      <c r="N6171">
        <v>3299</v>
      </c>
      <c r="O6171">
        <v>0.2</v>
      </c>
      <c r="P6171">
        <v>23752.799999999999</v>
      </c>
      <c r="Q6171">
        <v>8991.07</v>
      </c>
      <c r="R6171">
        <v>37.85</v>
      </c>
    </row>
    <row r="6172" spans="1:18" x14ac:dyDescent="0.3">
      <c r="A6172" t="s">
        <v>13029</v>
      </c>
      <c r="B6172" s="1">
        <v>45260</v>
      </c>
      <c r="C6172" s="1">
        <v>45262</v>
      </c>
      <c r="D6172" t="s">
        <v>38</v>
      </c>
      <c r="E6172" t="s">
        <v>3319</v>
      </c>
      <c r="F6172" t="s">
        <v>399</v>
      </c>
      <c r="G6172" t="s">
        <v>61</v>
      </c>
      <c r="H6172" t="s">
        <v>32</v>
      </c>
      <c r="I6172" t="s">
        <v>70</v>
      </c>
      <c r="J6172" t="s">
        <v>108</v>
      </c>
      <c r="K6172" t="s">
        <v>118</v>
      </c>
      <c r="L6172" t="s">
        <v>13030</v>
      </c>
      <c r="M6172">
        <v>6</v>
      </c>
      <c r="N6172">
        <v>293</v>
      </c>
      <c r="O6172">
        <v>0.2</v>
      </c>
      <c r="P6172">
        <v>1406.4</v>
      </c>
      <c r="Q6172">
        <v>392.9</v>
      </c>
      <c r="R6172">
        <v>27.94</v>
      </c>
    </row>
    <row r="6173" spans="1:18" x14ac:dyDescent="0.3">
      <c r="A6173" t="s">
        <v>13031</v>
      </c>
      <c r="B6173" s="1">
        <v>45589</v>
      </c>
      <c r="C6173" s="1">
        <v>45593</v>
      </c>
      <c r="D6173" t="s">
        <v>29</v>
      </c>
      <c r="E6173" t="s">
        <v>4541</v>
      </c>
      <c r="F6173" t="s">
        <v>136</v>
      </c>
      <c r="G6173" t="s">
        <v>41</v>
      </c>
      <c r="H6173" t="s">
        <v>62</v>
      </c>
      <c r="I6173" t="s">
        <v>63</v>
      </c>
      <c r="J6173" t="s">
        <v>55</v>
      </c>
      <c r="K6173" t="s">
        <v>364</v>
      </c>
      <c r="L6173" t="s">
        <v>13032</v>
      </c>
      <c r="M6173">
        <v>10</v>
      </c>
      <c r="N6173">
        <v>927</v>
      </c>
      <c r="O6173">
        <v>0</v>
      </c>
      <c r="P6173">
        <v>9270</v>
      </c>
      <c r="Q6173">
        <v>1928.75</v>
      </c>
      <c r="R6173">
        <v>20.81</v>
      </c>
    </row>
    <row r="6174" spans="1:18" x14ac:dyDescent="0.3">
      <c r="A6174" t="s">
        <v>13033</v>
      </c>
      <c r="B6174" s="1">
        <v>45176</v>
      </c>
      <c r="C6174" s="1">
        <v>45180</v>
      </c>
      <c r="D6174" t="s">
        <v>29</v>
      </c>
      <c r="E6174" t="s">
        <v>964</v>
      </c>
      <c r="F6174" t="s">
        <v>480</v>
      </c>
      <c r="G6174" t="s">
        <v>61</v>
      </c>
      <c r="H6174" t="s">
        <v>69</v>
      </c>
      <c r="I6174" t="s">
        <v>70</v>
      </c>
      <c r="J6174" t="s">
        <v>49</v>
      </c>
      <c r="K6174" t="s">
        <v>152</v>
      </c>
      <c r="L6174" t="s">
        <v>13034</v>
      </c>
      <c r="M6174">
        <v>1</v>
      </c>
      <c r="N6174">
        <v>933</v>
      </c>
      <c r="O6174">
        <v>0.05</v>
      </c>
      <c r="P6174">
        <v>886.35</v>
      </c>
      <c r="Q6174">
        <v>192.69</v>
      </c>
      <c r="R6174">
        <v>21.74</v>
      </c>
    </row>
    <row r="6175" spans="1:18" x14ac:dyDescent="0.3">
      <c r="A6175" t="s">
        <v>13035</v>
      </c>
      <c r="B6175" s="1">
        <v>45263</v>
      </c>
      <c r="C6175" s="1">
        <v>45268</v>
      </c>
      <c r="D6175" t="s">
        <v>19</v>
      </c>
      <c r="E6175" t="s">
        <v>4603</v>
      </c>
      <c r="F6175" t="s">
        <v>107</v>
      </c>
      <c r="G6175" t="s">
        <v>41</v>
      </c>
      <c r="H6175" t="s">
        <v>69</v>
      </c>
      <c r="I6175" t="s">
        <v>70</v>
      </c>
      <c r="J6175" t="s">
        <v>108</v>
      </c>
      <c r="K6175" t="s">
        <v>109</v>
      </c>
      <c r="L6175" t="s">
        <v>13036</v>
      </c>
      <c r="M6175">
        <v>3</v>
      </c>
      <c r="N6175">
        <v>774</v>
      </c>
      <c r="O6175">
        <v>0.2</v>
      </c>
      <c r="P6175">
        <v>1857.6</v>
      </c>
      <c r="Q6175">
        <v>665.97</v>
      </c>
      <c r="R6175">
        <v>35.85</v>
      </c>
    </row>
    <row r="6176" spans="1:18" x14ac:dyDescent="0.3">
      <c r="A6176" t="s">
        <v>13037</v>
      </c>
      <c r="B6176" s="1">
        <v>45626</v>
      </c>
      <c r="C6176" s="1">
        <v>45632</v>
      </c>
      <c r="D6176" t="s">
        <v>89</v>
      </c>
      <c r="E6176" t="s">
        <v>3249</v>
      </c>
      <c r="F6176" t="s">
        <v>251</v>
      </c>
      <c r="G6176" t="s">
        <v>41</v>
      </c>
      <c r="H6176" t="s">
        <v>42</v>
      </c>
      <c r="I6176" t="s">
        <v>43</v>
      </c>
      <c r="J6176" t="s">
        <v>137</v>
      </c>
      <c r="K6176" t="s">
        <v>201</v>
      </c>
      <c r="L6176" t="s">
        <v>13038</v>
      </c>
      <c r="M6176">
        <v>4</v>
      </c>
      <c r="N6176">
        <v>1907</v>
      </c>
      <c r="O6176">
        <v>0.2</v>
      </c>
      <c r="P6176">
        <v>6102.4</v>
      </c>
      <c r="Q6176">
        <v>2438.34</v>
      </c>
      <c r="R6176">
        <v>39.96</v>
      </c>
    </row>
    <row r="6177" spans="1:18" x14ac:dyDescent="0.3">
      <c r="A6177" t="s">
        <v>13039</v>
      </c>
      <c r="B6177" s="1">
        <v>45079</v>
      </c>
      <c r="C6177" s="1">
        <v>45084</v>
      </c>
      <c r="D6177" t="s">
        <v>38</v>
      </c>
      <c r="E6177" t="s">
        <v>1395</v>
      </c>
      <c r="F6177" t="s">
        <v>322</v>
      </c>
      <c r="G6177" t="s">
        <v>22</v>
      </c>
      <c r="H6177" t="s">
        <v>96</v>
      </c>
      <c r="I6177" t="s">
        <v>24</v>
      </c>
      <c r="J6177" t="s">
        <v>55</v>
      </c>
      <c r="K6177" t="s">
        <v>86</v>
      </c>
      <c r="L6177" t="s">
        <v>13040</v>
      </c>
      <c r="M6177">
        <v>7</v>
      </c>
      <c r="N6177">
        <v>2432</v>
      </c>
      <c r="O6177">
        <v>0.05</v>
      </c>
      <c r="P6177">
        <v>16172.8</v>
      </c>
      <c r="Q6177">
        <v>4640</v>
      </c>
      <c r="R6177">
        <v>28.69</v>
      </c>
    </row>
    <row r="6178" spans="1:18" x14ac:dyDescent="0.3">
      <c r="A6178" t="s">
        <v>13041</v>
      </c>
      <c r="B6178" s="1">
        <v>45375</v>
      </c>
      <c r="C6178" s="1">
        <v>45375</v>
      </c>
      <c r="D6178" t="s">
        <v>38</v>
      </c>
      <c r="E6178" t="s">
        <v>487</v>
      </c>
      <c r="F6178" t="s">
        <v>122</v>
      </c>
      <c r="G6178" t="s">
        <v>61</v>
      </c>
      <c r="H6178" t="s">
        <v>96</v>
      </c>
      <c r="I6178" t="s">
        <v>70</v>
      </c>
      <c r="J6178" t="s">
        <v>97</v>
      </c>
      <c r="K6178" t="s">
        <v>157</v>
      </c>
      <c r="L6178" t="s">
        <v>13042</v>
      </c>
      <c r="M6178">
        <v>1</v>
      </c>
      <c r="N6178">
        <v>1734</v>
      </c>
      <c r="O6178">
        <v>0</v>
      </c>
      <c r="P6178">
        <v>1734</v>
      </c>
      <c r="Q6178">
        <v>458.1</v>
      </c>
      <c r="R6178">
        <v>26.42</v>
      </c>
    </row>
    <row r="6179" spans="1:18" x14ac:dyDescent="0.3">
      <c r="A6179" t="s">
        <v>13043</v>
      </c>
      <c r="B6179" s="1">
        <v>45555</v>
      </c>
      <c r="C6179" s="1">
        <v>45556</v>
      </c>
      <c r="D6179" t="s">
        <v>38</v>
      </c>
      <c r="E6179" t="s">
        <v>1401</v>
      </c>
      <c r="F6179" t="s">
        <v>276</v>
      </c>
      <c r="G6179" t="s">
        <v>61</v>
      </c>
      <c r="H6179" t="s">
        <v>69</v>
      </c>
      <c r="I6179" t="s">
        <v>63</v>
      </c>
      <c r="J6179" t="s">
        <v>34</v>
      </c>
      <c r="K6179" t="s">
        <v>152</v>
      </c>
      <c r="L6179" t="s">
        <v>13044</v>
      </c>
      <c r="M6179">
        <v>5</v>
      </c>
      <c r="N6179">
        <v>4916</v>
      </c>
      <c r="O6179">
        <v>0.05</v>
      </c>
      <c r="P6179">
        <v>23351</v>
      </c>
      <c r="Q6179">
        <v>9233.08</v>
      </c>
      <c r="R6179">
        <v>39.54</v>
      </c>
    </row>
    <row r="6180" spans="1:18" x14ac:dyDescent="0.3">
      <c r="A6180" t="s">
        <v>13045</v>
      </c>
      <c r="B6180" s="1">
        <v>45526</v>
      </c>
      <c r="C6180" s="1">
        <v>45533</v>
      </c>
      <c r="D6180" t="s">
        <v>29</v>
      </c>
      <c r="E6180" t="s">
        <v>2727</v>
      </c>
      <c r="F6180" t="s">
        <v>95</v>
      </c>
      <c r="G6180" t="s">
        <v>41</v>
      </c>
      <c r="H6180" t="s">
        <v>96</v>
      </c>
      <c r="I6180" t="s">
        <v>70</v>
      </c>
      <c r="J6180" t="s">
        <v>55</v>
      </c>
      <c r="K6180" t="s">
        <v>86</v>
      </c>
      <c r="L6180" t="s">
        <v>8368</v>
      </c>
      <c r="M6180">
        <v>9</v>
      </c>
      <c r="N6180">
        <v>2463</v>
      </c>
      <c r="O6180">
        <v>0.1</v>
      </c>
      <c r="P6180">
        <v>19950.3</v>
      </c>
      <c r="Q6180">
        <v>7655.14</v>
      </c>
      <c r="R6180">
        <v>38.369999999999997</v>
      </c>
    </row>
    <row r="6181" spans="1:18" x14ac:dyDescent="0.3">
      <c r="A6181" t="s">
        <v>13046</v>
      </c>
      <c r="B6181" s="1">
        <v>45125</v>
      </c>
      <c r="C6181" s="1">
        <v>45126</v>
      </c>
      <c r="D6181" t="s">
        <v>29</v>
      </c>
      <c r="E6181" t="s">
        <v>524</v>
      </c>
      <c r="F6181" t="s">
        <v>719</v>
      </c>
      <c r="G6181" t="s">
        <v>41</v>
      </c>
      <c r="H6181" t="s">
        <v>62</v>
      </c>
      <c r="I6181" t="s">
        <v>70</v>
      </c>
      <c r="J6181" t="s">
        <v>55</v>
      </c>
      <c r="K6181" t="s">
        <v>86</v>
      </c>
      <c r="L6181" t="s">
        <v>13047</v>
      </c>
      <c r="M6181">
        <v>3</v>
      </c>
      <c r="N6181">
        <v>1727</v>
      </c>
      <c r="O6181">
        <v>0</v>
      </c>
      <c r="P6181">
        <v>5181</v>
      </c>
      <c r="Q6181">
        <v>1669.74</v>
      </c>
      <c r="R6181">
        <v>32.229999999999997</v>
      </c>
    </row>
    <row r="6182" spans="1:18" x14ac:dyDescent="0.3">
      <c r="A6182" t="s">
        <v>13048</v>
      </c>
      <c r="B6182" s="1">
        <v>45495</v>
      </c>
      <c r="C6182" s="1">
        <v>45500</v>
      </c>
      <c r="D6182" t="s">
        <v>38</v>
      </c>
      <c r="E6182" t="s">
        <v>3798</v>
      </c>
      <c r="F6182" t="s">
        <v>371</v>
      </c>
      <c r="G6182" t="s">
        <v>41</v>
      </c>
      <c r="H6182" t="s">
        <v>96</v>
      </c>
      <c r="I6182" t="s">
        <v>43</v>
      </c>
      <c r="J6182" t="s">
        <v>55</v>
      </c>
      <c r="K6182" t="s">
        <v>364</v>
      </c>
      <c r="L6182" t="s">
        <v>13049</v>
      </c>
      <c r="M6182">
        <v>6</v>
      </c>
      <c r="N6182">
        <v>3716</v>
      </c>
      <c r="O6182">
        <v>0.1</v>
      </c>
      <c r="P6182">
        <v>20066.400000000001</v>
      </c>
      <c r="Q6182">
        <v>7411.9</v>
      </c>
      <c r="R6182">
        <v>36.94</v>
      </c>
    </row>
    <row r="6183" spans="1:18" x14ac:dyDescent="0.3">
      <c r="A6183" t="s">
        <v>13050</v>
      </c>
      <c r="B6183" s="1">
        <v>45344</v>
      </c>
      <c r="C6183" s="1">
        <v>45347</v>
      </c>
      <c r="D6183" t="s">
        <v>89</v>
      </c>
      <c r="E6183" t="s">
        <v>4735</v>
      </c>
      <c r="F6183" t="s">
        <v>185</v>
      </c>
      <c r="G6183" t="s">
        <v>22</v>
      </c>
      <c r="H6183" t="s">
        <v>42</v>
      </c>
      <c r="I6183" t="s">
        <v>33</v>
      </c>
      <c r="J6183" t="s">
        <v>49</v>
      </c>
      <c r="K6183" t="s">
        <v>311</v>
      </c>
      <c r="L6183" t="s">
        <v>13051</v>
      </c>
      <c r="M6183">
        <v>7</v>
      </c>
      <c r="N6183">
        <v>4986</v>
      </c>
      <c r="O6183">
        <v>0</v>
      </c>
      <c r="P6183">
        <v>34902</v>
      </c>
      <c r="Q6183">
        <v>11872.62</v>
      </c>
      <c r="R6183">
        <v>34.020000000000003</v>
      </c>
    </row>
    <row r="6184" spans="1:18" x14ac:dyDescent="0.3">
      <c r="A6184" t="s">
        <v>13052</v>
      </c>
      <c r="B6184" s="1">
        <v>45370</v>
      </c>
      <c r="C6184" s="1">
        <v>45376</v>
      </c>
      <c r="D6184" t="s">
        <v>29</v>
      </c>
      <c r="E6184" t="s">
        <v>1197</v>
      </c>
      <c r="F6184" t="s">
        <v>315</v>
      </c>
      <c r="G6184" t="s">
        <v>22</v>
      </c>
      <c r="H6184" t="s">
        <v>81</v>
      </c>
      <c r="I6184" t="s">
        <v>33</v>
      </c>
      <c r="J6184" t="s">
        <v>97</v>
      </c>
      <c r="K6184" t="s">
        <v>379</v>
      </c>
      <c r="L6184" t="s">
        <v>13053</v>
      </c>
      <c r="M6184">
        <v>10</v>
      </c>
      <c r="N6184">
        <v>4246</v>
      </c>
      <c r="O6184">
        <v>0.1</v>
      </c>
      <c r="P6184">
        <v>38214</v>
      </c>
      <c r="Q6184">
        <v>11750.05</v>
      </c>
      <c r="R6184">
        <v>30.75</v>
      </c>
    </row>
    <row r="6185" spans="1:18" x14ac:dyDescent="0.3">
      <c r="A6185" t="s">
        <v>13054</v>
      </c>
      <c r="B6185" s="1">
        <v>45355</v>
      </c>
      <c r="C6185" s="1">
        <v>45359</v>
      </c>
      <c r="D6185" t="s">
        <v>89</v>
      </c>
      <c r="E6185" t="s">
        <v>59</v>
      </c>
      <c r="F6185" t="s">
        <v>255</v>
      </c>
      <c r="G6185" t="s">
        <v>22</v>
      </c>
      <c r="H6185" t="s">
        <v>75</v>
      </c>
      <c r="I6185" t="s">
        <v>24</v>
      </c>
      <c r="J6185" t="s">
        <v>108</v>
      </c>
      <c r="K6185" t="s">
        <v>128</v>
      </c>
      <c r="L6185" t="s">
        <v>13055</v>
      </c>
      <c r="M6185">
        <v>9</v>
      </c>
      <c r="N6185">
        <v>3300</v>
      </c>
      <c r="O6185">
        <v>0</v>
      </c>
      <c r="P6185">
        <v>29700</v>
      </c>
      <c r="Q6185">
        <v>6316.61</v>
      </c>
      <c r="R6185">
        <v>21.27</v>
      </c>
    </row>
    <row r="6186" spans="1:18" x14ac:dyDescent="0.3">
      <c r="A6186" t="s">
        <v>13056</v>
      </c>
      <c r="B6186" s="1">
        <v>45188</v>
      </c>
      <c r="C6186" s="1">
        <v>45189</v>
      </c>
      <c r="D6186" t="s">
        <v>38</v>
      </c>
      <c r="E6186" t="s">
        <v>4851</v>
      </c>
      <c r="F6186" t="s">
        <v>770</v>
      </c>
      <c r="G6186" t="s">
        <v>61</v>
      </c>
      <c r="H6186" t="s">
        <v>75</v>
      </c>
      <c r="I6186" t="s">
        <v>43</v>
      </c>
      <c r="J6186" t="s">
        <v>25</v>
      </c>
      <c r="K6186" t="s">
        <v>240</v>
      </c>
      <c r="L6186" t="s">
        <v>13057</v>
      </c>
      <c r="M6186">
        <v>4</v>
      </c>
      <c r="N6186">
        <v>4934</v>
      </c>
      <c r="O6186">
        <v>0.1</v>
      </c>
      <c r="P6186">
        <v>17762.400000000001</v>
      </c>
      <c r="Q6186">
        <v>4714.46</v>
      </c>
      <c r="R6186">
        <v>26.54</v>
      </c>
    </row>
    <row r="6187" spans="1:18" x14ac:dyDescent="0.3">
      <c r="A6187" t="s">
        <v>13058</v>
      </c>
      <c r="B6187" s="1">
        <v>44971</v>
      </c>
      <c r="C6187" s="1">
        <v>44974</v>
      </c>
      <c r="D6187" t="s">
        <v>38</v>
      </c>
      <c r="E6187" t="s">
        <v>303</v>
      </c>
      <c r="F6187" t="s">
        <v>91</v>
      </c>
      <c r="G6187" t="s">
        <v>61</v>
      </c>
      <c r="H6187" t="s">
        <v>42</v>
      </c>
      <c r="I6187" t="s">
        <v>70</v>
      </c>
      <c r="J6187" t="s">
        <v>34</v>
      </c>
      <c r="K6187" t="s">
        <v>76</v>
      </c>
      <c r="L6187" t="s">
        <v>13059</v>
      </c>
      <c r="M6187">
        <v>9</v>
      </c>
      <c r="N6187">
        <v>3992</v>
      </c>
      <c r="O6187">
        <v>0.05</v>
      </c>
      <c r="P6187">
        <v>34131.599999999999</v>
      </c>
      <c r="Q6187">
        <v>12538.39</v>
      </c>
      <c r="R6187">
        <v>36.74</v>
      </c>
    </row>
    <row r="6188" spans="1:18" x14ac:dyDescent="0.3">
      <c r="A6188" t="s">
        <v>13060</v>
      </c>
      <c r="B6188" s="1">
        <v>45086</v>
      </c>
      <c r="C6188" s="1">
        <v>45090</v>
      </c>
      <c r="D6188" t="s">
        <v>29</v>
      </c>
      <c r="E6188" t="s">
        <v>3713</v>
      </c>
      <c r="F6188" t="s">
        <v>891</v>
      </c>
      <c r="G6188" t="s">
        <v>61</v>
      </c>
      <c r="H6188" t="s">
        <v>81</v>
      </c>
      <c r="I6188" t="s">
        <v>33</v>
      </c>
      <c r="J6188" t="s">
        <v>25</v>
      </c>
      <c r="K6188" t="s">
        <v>443</v>
      </c>
      <c r="L6188" t="s">
        <v>13061</v>
      </c>
      <c r="M6188">
        <v>10</v>
      </c>
      <c r="N6188">
        <v>1503</v>
      </c>
      <c r="O6188">
        <v>0.2</v>
      </c>
      <c r="P6188">
        <v>12024</v>
      </c>
      <c r="Q6188">
        <v>4532.17</v>
      </c>
      <c r="R6188">
        <v>37.69</v>
      </c>
    </row>
    <row r="6189" spans="1:18" x14ac:dyDescent="0.3">
      <c r="A6189" t="s">
        <v>13062</v>
      </c>
      <c r="B6189" s="1">
        <v>45101</v>
      </c>
      <c r="C6189" s="1">
        <v>45102</v>
      </c>
      <c r="D6189" t="s">
        <v>29</v>
      </c>
      <c r="E6189" t="s">
        <v>4825</v>
      </c>
      <c r="F6189" t="s">
        <v>499</v>
      </c>
      <c r="G6189" t="s">
        <v>22</v>
      </c>
      <c r="H6189" t="s">
        <v>81</v>
      </c>
      <c r="I6189" t="s">
        <v>43</v>
      </c>
      <c r="J6189" t="s">
        <v>137</v>
      </c>
      <c r="K6189" t="s">
        <v>232</v>
      </c>
      <c r="L6189" t="s">
        <v>13063</v>
      </c>
      <c r="M6189">
        <v>6</v>
      </c>
      <c r="N6189">
        <v>3888</v>
      </c>
      <c r="O6189">
        <v>0.2</v>
      </c>
      <c r="P6189">
        <v>18662.400000000001</v>
      </c>
      <c r="Q6189">
        <v>6884.51</v>
      </c>
      <c r="R6189">
        <v>36.89</v>
      </c>
    </row>
    <row r="6190" spans="1:18" x14ac:dyDescent="0.3">
      <c r="A6190" t="s">
        <v>13064</v>
      </c>
      <c r="B6190" s="1">
        <v>44950</v>
      </c>
      <c r="C6190" s="1">
        <v>44956</v>
      </c>
      <c r="D6190" t="s">
        <v>38</v>
      </c>
      <c r="E6190" t="s">
        <v>4732</v>
      </c>
      <c r="F6190" t="s">
        <v>74</v>
      </c>
      <c r="G6190" t="s">
        <v>41</v>
      </c>
      <c r="H6190" t="s">
        <v>69</v>
      </c>
      <c r="I6190" t="s">
        <v>33</v>
      </c>
      <c r="J6190" t="s">
        <v>137</v>
      </c>
      <c r="K6190" t="s">
        <v>201</v>
      </c>
      <c r="L6190" t="s">
        <v>13065</v>
      </c>
      <c r="M6190">
        <v>1</v>
      </c>
      <c r="N6190">
        <v>1154</v>
      </c>
      <c r="O6190">
        <v>0.05</v>
      </c>
      <c r="P6190">
        <v>1096.3</v>
      </c>
      <c r="Q6190">
        <v>313.12</v>
      </c>
      <c r="R6190">
        <v>28.56</v>
      </c>
    </row>
    <row r="6191" spans="1:18" x14ac:dyDescent="0.3">
      <c r="A6191" t="s">
        <v>13066</v>
      </c>
      <c r="B6191" s="1">
        <v>45023</v>
      </c>
      <c r="C6191" s="1">
        <v>45028</v>
      </c>
      <c r="D6191" t="s">
        <v>89</v>
      </c>
      <c r="E6191" t="s">
        <v>2537</v>
      </c>
      <c r="F6191" t="s">
        <v>247</v>
      </c>
      <c r="G6191" t="s">
        <v>61</v>
      </c>
      <c r="H6191" t="s">
        <v>96</v>
      </c>
      <c r="I6191" t="s">
        <v>63</v>
      </c>
      <c r="J6191" t="s">
        <v>137</v>
      </c>
      <c r="K6191" t="s">
        <v>168</v>
      </c>
      <c r="L6191" t="s">
        <v>13067</v>
      </c>
      <c r="M6191">
        <v>2</v>
      </c>
      <c r="N6191">
        <v>1844</v>
      </c>
      <c r="O6191">
        <v>0.2</v>
      </c>
      <c r="P6191">
        <v>2950.4</v>
      </c>
      <c r="Q6191">
        <v>1047.23</v>
      </c>
      <c r="R6191">
        <v>35.49</v>
      </c>
    </row>
    <row r="6192" spans="1:18" x14ac:dyDescent="0.3">
      <c r="A6192" t="s">
        <v>13068</v>
      </c>
      <c r="B6192" s="1">
        <v>45032</v>
      </c>
      <c r="C6192" s="1">
        <v>45033</v>
      </c>
      <c r="D6192" t="s">
        <v>29</v>
      </c>
      <c r="E6192" t="s">
        <v>3524</v>
      </c>
      <c r="F6192" t="s">
        <v>217</v>
      </c>
      <c r="G6192" t="s">
        <v>22</v>
      </c>
      <c r="H6192" t="s">
        <v>23</v>
      </c>
      <c r="I6192" t="s">
        <v>43</v>
      </c>
      <c r="J6192" t="s">
        <v>34</v>
      </c>
      <c r="K6192" t="s">
        <v>152</v>
      </c>
      <c r="L6192" t="s">
        <v>13069</v>
      </c>
      <c r="M6192">
        <v>4</v>
      </c>
      <c r="N6192">
        <v>1862</v>
      </c>
      <c r="O6192">
        <v>0.15</v>
      </c>
      <c r="P6192">
        <v>6330.8</v>
      </c>
      <c r="Q6192">
        <v>1786.56</v>
      </c>
      <c r="R6192">
        <v>28.22</v>
      </c>
    </row>
    <row r="6193" spans="1:18" x14ac:dyDescent="0.3">
      <c r="A6193" t="s">
        <v>13070</v>
      </c>
      <c r="B6193" s="1">
        <v>45196</v>
      </c>
      <c r="C6193" s="1">
        <v>45197</v>
      </c>
      <c r="D6193" t="s">
        <v>89</v>
      </c>
      <c r="E6193" t="s">
        <v>3631</v>
      </c>
      <c r="F6193" t="s">
        <v>60</v>
      </c>
      <c r="G6193" t="s">
        <v>22</v>
      </c>
      <c r="H6193" t="s">
        <v>42</v>
      </c>
      <c r="I6193" t="s">
        <v>24</v>
      </c>
      <c r="J6193" t="s">
        <v>137</v>
      </c>
      <c r="K6193" t="s">
        <v>232</v>
      </c>
      <c r="L6193" t="s">
        <v>13071</v>
      </c>
      <c r="M6193">
        <v>4</v>
      </c>
      <c r="N6193">
        <v>3240</v>
      </c>
      <c r="O6193">
        <v>0</v>
      </c>
      <c r="P6193">
        <v>12960</v>
      </c>
      <c r="Q6193">
        <v>4552.9799999999996</v>
      </c>
      <c r="R6193">
        <v>35.130000000000003</v>
      </c>
    </row>
    <row r="6194" spans="1:18" x14ac:dyDescent="0.3">
      <c r="A6194" t="s">
        <v>13072</v>
      </c>
      <c r="B6194" s="1">
        <v>45005</v>
      </c>
      <c r="C6194" s="1">
        <v>45005</v>
      </c>
      <c r="D6194" t="s">
        <v>29</v>
      </c>
      <c r="E6194" t="s">
        <v>3024</v>
      </c>
      <c r="F6194" t="s">
        <v>605</v>
      </c>
      <c r="G6194" t="s">
        <v>61</v>
      </c>
      <c r="H6194" t="s">
        <v>75</v>
      </c>
      <c r="I6194" t="s">
        <v>70</v>
      </c>
      <c r="J6194" t="s">
        <v>34</v>
      </c>
      <c r="K6194" t="s">
        <v>152</v>
      </c>
      <c r="L6194" t="s">
        <v>9303</v>
      </c>
      <c r="M6194">
        <v>9</v>
      </c>
      <c r="N6194">
        <v>2304</v>
      </c>
      <c r="O6194">
        <v>0.2</v>
      </c>
      <c r="P6194">
        <v>16588.8</v>
      </c>
      <c r="Q6194">
        <v>5131.24</v>
      </c>
      <c r="R6194">
        <v>30.93</v>
      </c>
    </row>
    <row r="6195" spans="1:18" x14ac:dyDescent="0.3">
      <c r="A6195" t="s">
        <v>13073</v>
      </c>
      <c r="B6195" s="1">
        <v>45262</v>
      </c>
      <c r="C6195" s="1">
        <v>45265</v>
      </c>
      <c r="D6195" t="s">
        <v>38</v>
      </c>
      <c r="E6195" t="s">
        <v>4307</v>
      </c>
      <c r="F6195" t="s">
        <v>521</v>
      </c>
      <c r="G6195" t="s">
        <v>22</v>
      </c>
      <c r="H6195" t="s">
        <v>42</v>
      </c>
      <c r="I6195" t="s">
        <v>70</v>
      </c>
      <c r="J6195" t="s">
        <v>108</v>
      </c>
      <c r="K6195" t="s">
        <v>128</v>
      </c>
      <c r="L6195" t="s">
        <v>13074</v>
      </c>
      <c r="M6195">
        <v>9</v>
      </c>
      <c r="N6195">
        <v>3795</v>
      </c>
      <c r="O6195">
        <v>0.05</v>
      </c>
      <c r="P6195">
        <v>32447.25</v>
      </c>
      <c r="Q6195">
        <v>7151.84</v>
      </c>
      <c r="R6195">
        <v>22.04</v>
      </c>
    </row>
    <row r="6196" spans="1:18" x14ac:dyDescent="0.3">
      <c r="A6196" t="s">
        <v>13075</v>
      </c>
      <c r="B6196" s="1">
        <v>44991</v>
      </c>
      <c r="C6196" s="1">
        <v>44995</v>
      </c>
      <c r="D6196" t="s">
        <v>38</v>
      </c>
      <c r="E6196" t="s">
        <v>737</v>
      </c>
      <c r="F6196" t="s">
        <v>209</v>
      </c>
      <c r="G6196" t="s">
        <v>22</v>
      </c>
      <c r="H6196" t="s">
        <v>23</v>
      </c>
      <c r="I6196" t="s">
        <v>43</v>
      </c>
      <c r="J6196" t="s">
        <v>97</v>
      </c>
      <c r="K6196" t="s">
        <v>379</v>
      </c>
      <c r="L6196" t="s">
        <v>13076</v>
      </c>
      <c r="M6196">
        <v>5</v>
      </c>
      <c r="N6196">
        <v>1185</v>
      </c>
      <c r="O6196">
        <v>0.2</v>
      </c>
      <c r="P6196">
        <v>4740</v>
      </c>
      <c r="Q6196">
        <v>1198.1600000000001</v>
      </c>
      <c r="R6196">
        <v>25.28</v>
      </c>
    </row>
    <row r="6197" spans="1:18" x14ac:dyDescent="0.3">
      <c r="A6197" t="s">
        <v>13077</v>
      </c>
      <c r="B6197" s="1">
        <v>45026</v>
      </c>
      <c r="C6197" s="1">
        <v>45029</v>
      </c>
      <c r="D6197" t="s">
        <v>89</v>
      </c>
      <c r="E6197" t="s">
        <v>3681</v>
      </c>
      <c r="F6197" t="s">
        <v>709</v>
      </c>
      <c r="G6197" t="s">
        <v>41</v>
      </c>
      <c r="H6197" t="s">
        <v>42</v>
      </c>
      <c r="I6197" t="s">
        <v>43</v>
      </c>
      <c r="J6197" t="s">
        <v>97</v>
      </c>
      <c r="K6197" t="s">
        <v>98</v>
      </c>
      <c r="L6197" t="s">
        <v>13078</v>
      </c>
      <c r="M6197">
        <v>4</v>
      </c>
      <c r="N6197">
        <v>2951</v>
      </c>
      <c r="O6197">
        <v>0.05</v>
      </c>
      <c r="P6197">
        <v>11213.8</v>
      </c>
      <c r="Q6197">
        <v>2964.45</v>
      </c>
      <c r="R6197">
        <v>26.44</v>
      </c>
    </row>
    <row r="6198" spans="1:18" x14ac:dyDescent="0.3">
      <c r="A6198" t="s">
        <v>13079</v>
      </c>
      <c r="B6198" s="1">
        <v>45514</v>
      </c>
      <c r="C6198" s="1">
        <v>45518</v>
      </c>
      <c r="D6198" t="s">
        <v>19</v>
      </c>
      <c r="E6198" t="s">
        <v>2675</v>
      </c>
      <c r="F6198" t="s">
        <v>263</v>
      </c>
      <c r="G6198" t="s">
        <v>61</v>
      </c>
      <c r="H6198" t="s">
        <v>42</v>
      </c>
      <c r="I6198" t="s">
        <v>70</v>
      </c>
      <c r="J6198" t="s">
        <v>34</v>
      </c>
      <c r="K6198" t="s">
        <v>44</v>
      </c>
      <c r="L6198" t="s">
        <v>13080</v>
      </c>
      <c r="M6198">
        <v>3</v>
      </c>
      <c r="N6198">
        <v>1022</v>
      </c>
      <c r="O6198">
        <v>0</v>
      </c>
      <c r="P6198">
        <v>3066</v>
      </c>
      <c r="Q6198">
        <v>870.02</v>
      </c>
      <c r="R6198">
        <v>28.38</v>
      </c>
    </row>
    <row r="6199" spans="1:18" x14ac:dyDescent="0.3">
      <c r="A6199" t="s">
        <v>13081</v>
      </c>
      <c r="B6199" s="1">
        <v>45254</v>
      </c>
      <c r="C6199" s="1">
        <v>45260</v>
      </c>
      <c r="D6199" t="s">
        <v>29</v>
      </c>
      <c r="E6199" t="s">
        <v>1081</v>
      </c>
      <c r="F6199" t="s">
        <v>263</v>
      </c>
      <c r="G6199" t="s">
        <v>22</v>
      </c>
      <c r="H6199" t="s">
        <v>81</v>
      </c>
      <c r="I6199" t="s">
        <v>70</v>
      </c>
      <c r="J6199" t="s">
        <v>25</v>
      </c>
      <c r="K6199" t="s">
        <v>26</v>
      </c>
      <c r="L6199" t="s">
        <v>13082</v>
      </c>
      <c r="M6199">
        <v>10</v>
      </c>
      <c r="N6199">
        <v>1016</v>
      </c>
      <c r="O6199">
        <v>0.15</v>
      </c>
      <c r="P6199">
        <v>8636</v>
      </c>
      <c r="Q6199">
        <v>2834.78</v>
      </c>
      <c r="R6199">
        <v>32.83</v>
      </c>
    </row>
    <row r="6200" spans="1:18" x14ac:dyDescent="0.3">
      <c r="A6200" t="s">
        <v>13083</v>
      </c>
      <c r="B6200" s="1">
        <v>45242</v>
      </c>
      <c r="C6200" s="1">
        <v>45242</v>
      </c>
      <c r="D6200" t="s">
        <v>19</v>
      </c>
      <c r="E6200" t="s">
        <v>8367</v>
      </c>
      <c r="F6200" t="s">
        <v>156</v>
      </c>
      <c r="G6200" t="s">
        <v>61</v>
      </c>
      <c r="H6200" t="s">
        <v>81</v>
      </c>
      <c r="I6200" t="s">
        <v>24</v>
      </c>
      <c r="J6200" t="s">
        <v>34</v>
      </c>
      <c r="K6200" t="s">
        <v>152</v>
      </c>
      <c r="L6200" t="s">
        <v>13084</v>
      </c>
      <c r="M6200">
        <v>3</v>
      </c>
      <c r="N6200">
        <v>2719</v>
      </c>
      <c r="O6200">
        <v>0.15</v>
      </c>
      <c r="P6200">
        <v>6933.45</v>
      </c>
      <c r="Q6200">
        <v>2670.33</v>
      </c>
      <c r="R6200">
        <v>38.51</v>
      </c>
    </row>
    <row r="6201" spans="1:18" x14ac:dyDescent="0.3">
      <c r="A6201" t="s">
        <v>13085</v>
      </c>
      <c r="B6201" s="1">
        <v>45640</v>
      </c>
      <c r="C6201" s="1">
        <v>45642</v>
      </c>
      <c r="D6201" t="s">
        <v>89</v>
      </c>
      <c r="E6201" t="s">
        <v>2166</v>
      </c>
      <c r="F6201" t="s">
        <v>60</v>
      </c>
      <c r="G6201" t="s">
        <v>61</v>
      </c>
      <c r="H6201" t="s">
        <v>42</v>
      </c>
      <c r="I6201" t="s">
        <v>70</v>
      </c>
      <c r="J6201" t="s">
        <v>55</v>
      </c>
      <c r="K6201" t="s">
        <v>364</v>
      </c>
      <c r="L6201" t="s">
        <v>13086</v>
      </c>
      <c r="M6201">
        <v>3</v>
      </c>
      <c r="N6201">
        <v>1572</v>
      </c>
      <c r="O6201">
        <v>0.15</v>
      </c>
      <c r="P6201">
        <v>4008.6</v>
      </c>
      <c r="Q6201">
        <v>1181.3399999999999</v>
      </c>
      <c r="R6201">
        <v>29.47</v>
      </c>
    </row>
    <row r="6202" spans="1:18" x14ac:dyDescent="0.3">
      <c r="A6202" t="s">
        <v>13087</v>
      </c>
      <c r="B6202" s="1">
        <v>44944</v>
      </c>
      <c r="C6202" s="1">
        <v>44946</v>
      </c>
      <c r="D6202" t="s">
        <v>19</v>
      </c>
      <c r="E6202" t="s">
        <v>1194</v>
      </c>
      <c r="F6202" t="s">
        <v>304</v>
      </c>
      <c r="G6202" t="s">
        <v>61</v>
      </c>
      <c r="H6202" t="s">
        <v>32</v>
      </c>
      <c r="I6202" t="s">
        <v>33</v>
      </c>
      <c r="J6202" t="s">
        <v>55</v>
      </c>
      <c r="K6202" t="s">
        <v>56</v>
      </c>
      <c r="L6202" t="s">
        <v>13088</v>
      </c>
      <c r="M6202">
        <v>9</v>
      </c>
      <c r="N6202">
        <v>4099</v>
      </c>
      <c r="O6202">
        <v>0.2</v>
      </c>
      <c r="P6202">
        <v>29512.799999999999</v>
      </c>
      <c r="Q6202">
        <v>8137.49</v>
      </c>
      <c r="R6202">
        <v>27.57</v>
      </c>
    </row>
    <row r="6203" spans="1:18" x14ac:dyDescent="0.3">
      <c r="A6203" t="s">
        <v>13089</v>
      </c>
      <c r="B6203" s="1">
        <v>44951</v>
      </c>
      <c r="C6203" s="1">
        <v>44955</v>
      </c>
      <c r="D6203" t="s">
        <v>89</v>
      </c>
      <c r="E6203" t="s">
        <v>184</v>
      </c>
      <c r="F6203" t="s">
        <v>68</v>
      </c>
      <c r="G6203" t="s">
        <v>61</v>
      </c>
      <c r="H6203" t="s">
        <v>96</v>
      </c>
      <c r="I6203" t="s">
        <v>70</v>
      </c>
      <c r="J6203" t="s">
        <v>25</v>
      </c>
      <c r="K6203" t="s">
        <v>443</v>
      </c>
      <c r="L6203" t="s">
        <v>13090</v>
      </c>
      <c r="M6203">
        <v>10</v>
      </c>
      <c r="N6203">
        <v>2409</v>
      </c>
      <c r="O6203">
        <v>0</v>
      </c>
      <c r="P6203">
        <v>24090</v>
      </c>
      <c r="Q6203">
        <v>8274.2000000000007</v>
      </c>
      <c r="R6203">
        <v>34.35</v>
      </c>
    </row>
    <row r="6204" spans="1:18" x14ac:dyDescent="0.3">
      <c r="A6204" t="s">
        <v>13091</v>
      </c>
      <c r="B6204" s="1">
        <v>45296</v>
      </c>
      <c r="C6204" s="1">
        <v>45302</v>
      </c>
      <c r="D6204" t="s">
        <v>29</v>
      </c>
      <c r="E6204" t="s">
        <v>461</v>
      </c>
      <c r="F6204" t="s">
        <v>870</v>
      </c>
      <c r="G6204" t="s">
        <v>61</v>
      </c>
      <c r="H6204" t="s">
        <v>23</v>
      </c>
      <c r="I6204" t="s">
        <v>33</v>
      </c>
      <c r="J6204" t="s">
        <v>25</v>
      </c>
      <c r="K6204" t="s">
        <v>240</v>
      </c>
      <c r="L6204" t="s">
        <v>13092</v>
      </c>
      <c r="M6204">
        <v>7</v>
      </c>
      <c r="N6204">
        <v>2605</v>
      </c>
      <c r="O6204">
        <v>0.2</v>
      </c>
      <c r="P6204">
        <v>14588</v>
      </c>
      <c r="Q6204">
        <v>3858.85</v>
      </c>
      <c r="R6204">
        <v>26.45</v>
      </c>
    </row>
    <row r="6205" spans="1:18" x14ac:dyDescent="0.3">
      <c r="A6205" t="s">
        <v>13093</v>
      </c>
      <c r="B6205" s="1">
        <v>44937</v>
      </c>
      <c r="C6205" s="1">
        <v>44941</v>
      </c>
      <c r="D6205" t="s">
        <v>89</v>
      </c>
      <c r="E6205" t="s">
        <v>622</v>
      </c>
      <c r="F6205" t="s">
        <v>359</v>
      </c>
      <c r="G6205" t="s">
        <v>61</v>
      </c>
      <c r="H6205" t="s">
        <v>62</v>
      </c>
      <c r="I6205" t="s">
        <v>63</v>
      </c>
      <c r="J6205" t="s">
        <v>34</v>
      </c>
      <c r="K6205" t="s">
        <v>152</v>
      </c>
      <c r="L6205" t="s">
        <v>13094</v>
      </c>
      <c r="M6205">
        <v>7</v>
      </c>
      <c r="N6205">
        <v>1953</v>
      </c>
      <c r="O6205">
        <v>0.2</v>
      </c>
      <c r="P6205">
        <v>10936.8</v>
      </c>
      <c r="Q6205">
        <v>3812.59</v>
      </c>
      <c r="R6205">
        <v>34.86</v>
      </c>
    </row>
    <row r="6206" spans="1:18" x14ac:dyDescent="0.3">
      <c r="A6206" t="s">
        <v>13095</v>
      </c>
      <c r="B6206" s="1">
        <v>44996</v>
      </c>
      <c r="C6206" s="1">
        <v>45002</v>
      </c>
      <c r="D6206" t="s">
        <v>38</v>
      </c>
      <c r="E6206" t="s">
        <v>2553</v>
      </c>
      <c r="F6206" t="s">
        <v>976</v>
      </c>
      <c r="G6206" t="s">
        <v>61</v>
      </c>
      <c r="H6206" t="s">
        <v>62</v>
      </c>
      <c r="I6206" t="s">
        <v>43</v>
      </c>
      <c r="J6206" t="s">
        <v>49</v>
      </c>
      <c r="K6206" t="s">
        <v>50</v>
      </c>
      <c r="L6206" t="s">
        <v>646</v>
      </c>
      <c r="M6206">
        <v>2</v>
      </c>
      <c r="N6206">
        <v>1436</v>
      </c>
      <c r="O6206">
        <v>0.2</v>
      </c>
      <c r="P6206">
        <v>2297.6</v>
      </c>
      <c r="Q6206">
        <v>569.02</v>
      </c>
      <c r="R6206">
        <v>24.77</v>
      </c>
    </row>
    <row r="6207" spans="1:18" x14ac:dyDescent="0.3">
      <c r="A6207" t="s">
        <v>13096</v>
      </c>
      <c r="B6207" s="1">
        <v>45208</v>
      </c>
      <c r="C6207" s="1">
        <v>45209</v>
      </c>
      <c r="D6207" t="s">
        <v>38</v>
      </c>
      <c r="E6207" t="s">
        <v>1153</v>
      </c>
      <c r="F6207" t="s">
        <v>48</v>
      </c>
      <c r="G6207" t="s">
        <v>22</v>
      </c>
      <c r="H6207" t="s">
        <v>81</v>
      </c>
      <c r="I6207" t="s">
        <v>70</v>
      </c>
      <c r="J6207" t="s">
        <v>34</v>
      </c>
      <c r="K6207" t="s">
        <v>44</v>
      </c>
      <c r="L6207" t="s">
        <v>13097</v>
      </c>
      <c r="M6207">
        <v>8</v>
      </c>
      <c r="N6207">
        <v>1629</v>
      </c>
      <c r="O6207">
        <v>0.15</v>
      </c>
      <c r="P6207">
        <v>11077.2</v>
      </c>
      <c r="Q6207">
        <v>2959.28</v>
      </c>
      <c r="R6207">
        <v>26.72</v>
      </c>
    </row>
    <row r="6208" spans="1:18" x14ac:dyDescent="0.3">
      <c r="A6208" t="s">
        <v>13098</v>
      </c>
      <c r="B6208" s="1">
        <v>45186</v>
      </c>
      <c r="C6208" s="1">
        <v>45191</v>
      </c>
      <c r="D6208" t="s">
        <v>19</v>
      </c>
      <c r="E6208" t="s">
        <v>675</v>
      </c>
      <c r="F6208" t="s">
        <v>286</v>
      </c>
      <c r="G6208" t="s">
        <v>61</v>
      </c>
      <c r="H6208" t="s">
        <v>69</v>
      </c>
      <c r="I6208" t="s">
        <v>70</v>
      </c>
      <c r="J6208" t="s">
        <v>108</v>
      </c>
      <c r="K6208" t="s">
        <v>128</v>
      </c>
      <c r="L6208" t="s">
        <v>13099</v>
      </c>
      <c r="M6208">
        <v>10</v>
      </c>
      <c r="N6208">
        <v>1695</v>
      </c>
      <c r="O6208">
        <v>0.1</v>
      </c>
      <c r="P6208">
        <v>15255</v>
      </c>
      <c r="Q6208">
        <v>4693.7</v>
      </c>
      <c r="R6208">
        <v>30.77</v>
      </c>
    </row>
    <row r="6209" spans="1:18" x14ac:dyDescent="0.3">
      <c r="A6209" t="s">
        <v>13100</v>
      </c>
      <c r="B6209" s="1">
        <v>45497</v>
      </c>
      <c r="C6209" s="1">
        <v>45503</v>
      </c>
      <c r="D6209" t="s">
        <v>38</v>
      </c>
      <c r="E6209" t="s">
        <v>2032</v>
      </c>
      <c r="F6209" t="s">
        <v>471</v>
      </c>
      <c r="G6209" t="s">
        <v>41</v>
      </c>
      <c r="H6209" t="s">
        <v>62</v>
      </c>
      <c r="I6209" t="s">
        <v>33</v>
      </c>
      <c r="J6209" t="s">
        <v>108</v>
      </c>
      <c r="K6209" t="s">
        <v>128</v>
      </c>
      <c r="L6209" t="s">
        <v>13101</v>
      </c>
      <c r="M6209">
        <v>8</v>
      </c>
      <c r="N6209">
        <v>516</v>
      </c>
      <c r="O6209">
        <v>0.2</v>
      </c>
      <c r="P6209">
        <v>3302.4</v>
      </c>
      <c r="Q6209">
        <v>850.81</v>
      </c>
      <c r="R6209">
        <v>25.76</v>
      </c>
    </row>
    <row r="6210" spans="1:18" x14ac:dyDescent="0.3">
      <c r="A6210" t="s">
        <v>13102</v>
      </c>
      <c r="B6210" s="1">
        <v>45393</v>
      </c>
      <c r="C6210" s="1">
        <v>45397</v>
      </c>
      <c r="D6210" t="s">
        <v>38</v>
      </c>
      <c r="E6210" t="s">
        <v>706</v>
      </c>
      <c r="F6210" t="s">
        <v>1042</v>
      </c>
      <c r="G6210" t="s">
        <v>41</v>
      </c>
      <c r="H6210" t="s">
        <v>81</v>
      </c>
      <c r="I6210" t="s">
        <v>43</v>
      </c>
      <c r="J6210" t="s">
        <v>137</v>
      </c>
      <c r="K6210" t="s">
        <v>201</v>
      </c>
      <c r="L6210" t="s">
        <v>13103</v>
      </c>
      <c r="M6210">
        <v>7</v>
      </c>
      <c r="N6210">
        <v>3995</v>
      </c>
      <c r="O6210">
        <v>0.1</v>
      </c>
      <c r="P6210">
        <v>25168.5</v>
      </c>
      <c r="Q6210">
        <v>5192.8999999999996</v>
      </c>
      <c r="R6210">
        <v>20.63</v>
      </c>
    </row>
    <row r="6211" spans="1:18" x14ac:dyDescent="0.3">
      <c r="A6211" t="s">
        <v>13104</v>
      </c>
      <c r="B6211" s="1">
        <v>45384</v>
      </c>
      <c r="C6211" s="1">
        <v>45385</v>
      </c>
      <c r="D6211" t="s">
        <v>38</v>
      </c>
      <c r="E6211" t="s">
        <v>3132</v>
      </c>
      <c r="F6211" t="s">
        <v>236</v>
      </c>
      <c r="G6211" t="s">
        <v>61</v>
      </c>
      <c r="H6211" t="s">
        <v>23</v>
      </c>
      <c r="I6211" t="s">
        <v>33</v>
      </c>
      <c r="J6211" t="s">
        <v>49</v>
      </c>
      <c r="K6211" t="s">
        <v>50</v>
      </c>
      <c r="L6211" t="s">
        <v>13105</v>
      </c>
      <c r="M6211">
        <v>4</v>
      </c>
      <c r="N6211">
        <v>4203</v>
      </c>
      <c r="O6211">
        <v>0.05</v>
      </c>
      <c r="P6211">
        <v>15971.4</v>
      </c>
      <c r="Q6211">
        <v>5202.4799999999996</v>
      </c>
      <c r="R6211">
        <v>32.57</v>
      </c>
    </row>
    <row r="6212" spans="1:18" x14ac:dyDescent="0.3">
      <c r="A6212" t="s">
        <v>13106</v>
      </c>
      <c r="B6212" s="1">
        <v>44988</v>
      </c>
      <c r="C6212" s="1">
        <v>44990</v>
      </c>
      <c r="D6212" t="s">
        <v>38</v>
      </c>
      <c r="E6212" t="s">
        <v>5939</v>
      </c>
      <c r="F6212" t="s">
        <v>891</v>
      </c>
      <c r="G6212" t="s">
        <v>41</v>
      </c>
      <c r="H6212" t="s">
        <v>81</v>
      </c>
      <c r="I6212" t="s">
        <v>33</v>
      </c>
      <c r="J6212" t="s">
        <v>97</v>
      </c>
      <c r="K6212" t="s">
        <v>157</v>
      </c>
      <c r="L6212" t="s">
        <v>13107</v>
      </c>
      <c r="M6212">
        <v>1</v>
      </c>
      <c r="N6212">
        <v>3875</v>
      </c>
      <c r="O6212">
        <v>0.05</v>
      </c>
      <c r="P6212">
        <v>3681.25</v>
      </c>
      <c r="Q6212">
        <v>842.59</v>
      </c>
      <c r="R6212">
        <v>22.89</v>
      </c>
    </row>
    <row r="6213" spans="1:18" x14ac:dyDescent="0.3">
      <c r="A6213" t="s">
        <v>13108</v>
      </c>
      <c r="B6213" s="1">
        <v>45327</v>
      </c>
      <c r="C6213" s="1">
        <v>45329</v>
      </c>
      <c r="D6213" t="s">
        <v>29</v>
      </c>
      <c r="E6213" t="s">
        <v>1596</v>
      </c>
      <c r="F6213" t="s">
        <v>60</v>
      </c>
      <c r="G6213" t="s">
        <v>41</v>
      </c>
      <c r="H6213" t="s">
        <v>69</v>
      </c>
      <c r="I6213" t="s">
        <v>63</v>
      </c>
      <c r="J6213" t="s">
        <v>97</v>
      </c>
      <c r="K6213" t="s">
        <v>103</v>
      </c>
      <c r="L6213" t="s">
        <v>9129</v>
      </c>
      <c r="M6213">
        <v>3</v>
      </c>
      <c r="N6213">
        <v>4715</v>
      </c>
      <c r="O6213">
        <v>0.1</v>
      </c>
      <c r="P6213">
        <v>12730.5</v>
      </c>
      <c r="Q6213">
        <v>3862.24</v>
      </c>
      <c r="R6213">
        <v>30.34</v>
      </c>
    </row>
    <row r="6214" spans="1:18" x14ac:dyDescent="0.3">
      <c r="A6214" t="s">
        <v>13109</v>
      </c>
      <c r="B6214" s="1">
        <v>45139</v>
      </c>
      <c r="C6214" s="1">
        <v>45146</v>
      </c>
      <c r="D6214" t="s">
        <v>29</v>
      </c>
      <c r="E6214" t="s">
        <v>927</v>
      </c>
      <c r="F6214" t="s">
        <v>439</v>
      </c>
      <c r="G6214" t="s">
        <v>22</v>
      </c>
      <c r="H6214" t="s">
        <v>81</v>
      </c>
      <c r="I6214" t="s">
        <v>63</v>
      </c>
      <c r="J6214" t="s">
        <v>25</v>
      </c>
      <c r="K6214" t="s">
        <v>290</v>
      </c>
      <c r="L6214" t="s">
        <v>13110</v>
      </c>
      <c r="M6214">
        <v>7</v>
      </c>
      <c r="N6214">
        <v>4827</v>
      </c>
      <c r="O6214">
        <v>0.1</v>
      </c>
      <c r="P6214">
        <v>30410.1</v>
      </c>
      <c r="Q6214">
        <v>8084.4</v>
      </c>
      <c r="R6214">
        <v>26.58</v>
      </c>
    </row>
    <row r="6215" spans="1:18" x14ac:dyDescent="0.3">
      <c r="A6215" t="s">
        <v>13111</v>
      </c>
      <c r="B6215" s="1">
        <v>45349</v>
      </c>
      <c r="C6215" s="1">
        <v>45354</v>
      </c>
      <c r="D6215" t="s">
        <v>38</v>
      </c>
      <c r="E6215" t="s">
        <v>2592</v>
      </c>
      <c r="F6215" t="s">
        <v>247</v>
      </c>
      <c r="G6215" t="s">
        <v>61</v>
      </c>
      <c r="H6215" t="s">
        <v>69</v>
      </c>
      <c r="I6215" t="s">
        <v>63</v>
      </c>
      <c r="J6215" t="s">
        <v>97</v>
      </c>
      <c r="K6215" t="s">
        <v>98</v>
      </c>
      <c r="L6215" t="s">
        <v>13112</v>
      </c>
      <c r="M6215">
        <v>4</v>
      </c>
      <c r="N6215">
        <v>1503</v>
      </c>
      <c r="O6215">
        <v>0.2</v>
      </c>
      <c r="P6215">
        <v>4809.6000000000004</v>
      </c>
      <c r="Q6215">
        <v>1479.19</v>
      </c>
      <c r="R6215">
        <v>30.75</v>
      </c>
    </row>
    <row r="6216" spans="1:18" x14ac:dyDescent="0.3">
      <c r="A6216" t="s">
        <v>13113</v>
      </c>
      <c r="B6216" s="1">
        <v>45256</v>
      </c>
      <c r="C6216" s="1">
        <v>45263</v>
      </c>
      <c r="D6216" t="s">
        <v>19</v>
      </c>
      <c r="E6216" t="s">
        <v>2088</v>
      </c>
      <c r="F6216" t="s">
        <v>251</v>
      </c>
      <c r="G6216" t="s">
        <v>41</v>
      </c>
      <c r="H6216" t="s">
        <v>81</v>
      </c>
      <c r="I6216" t="s">
        <v>24</v>
      </c>
      <c r="J6216" t="s">
        <v>55</v>
      </c>
      <c r="K6216" t="s">
        <v>56</v>
      </c>
      <c r="L6216" t="s">
        <v>13114</v>
      </c>
      <c r="M6216">
        <v>8</v>
      </c>
      <c r="N6216">
        <v>2182</v>
      </c>
      <c r="O6216">
        <v>0.1</v>
      </c>
      <c r="P6216">
        <v>15710.4</v>
      </c>
      <c r="Q6216">
        <v>5276.56</v>
      </c>
      <c r="R6216">
        <v>33.590000000000003</v>
      </c>
    </row>
    <row r="6217" spans="1:18" x14ac:dyDescent="0.3">
      <c r="A6217" t="s">
        <v>13115</v>
      </c>
      <c r="B6217" s="1">
        <v>45067</v>
      </c>
      <c r="C6217" s="1">
        <v>45073</v>
      </c>
      <c r="D6217" t="s">
        <v>38</v>
      </c>
      <c r="E6217" t="s">
        <v>2032</v>
      </c>
      <c r="F6217" t="s">
        <v>480</v>
      </c>
      <c r="G6217" t="s">
        <v>22</v>
      </c>
      <c r="H6217" t="s">
        <v>32</v>
      </c>
      <c r="I6217" t="s">
        <v>33</v>
      </c>
      <c r="J6217" t="s">
        <v>34</v>
      </c>
      <c r="K6217" t="s">
        <v>152</v>
      </c>
      <c r="L6217" t="s">
        <v>13116</v>
      </c>
      <c r="M6217">
        <v>10</v>
      </c>
      <c r="N6217">
        <v>388</v>
      </c>
      <c r="O6217">
        <v>0.05</v>
      </c>
      <c r="P6217">
        <v>3686</v>
      </c>
      <c r="Q6217">
        <v>741.63</v>
      </c>
      <c r="R6217">
        <v>20.12</v>
      </c>
    </row>
    <row r="6218" spans="1:18" x14ac:dyDescent="0.3">
      <c r="A6218" t="s">
        <v>13117</v>
      </c>
      <c r="B6218" s="1">
        <v>45317</v>
      </c>
      <c r="C6218" s="1">
        <v>45319</v>
      </c>
      <c r="D6218" t="s">
        <v>29</v>
      </c>
      <c r="E6218" t="s">
        <v>700</v>
      </c>
      <c r="F6218" t="s">
        <v>161</v>
      </c>
      <c r="G6218" t="s">
        <v>41</v>
      </c>
      <c r="H6218" t="s">
        <v>96</v>
      </c>
      <c r="I6218" t="s">
        <v>63</v>
      </c>
      <c r="J6218" t="s">
        <v>97</v>
      </c>
      <c r="K6218" t="s">
        <v>103</v>
      </c>
      <c r="L6218" t="s">
        <v>13118</v>
      </c>
      <c r="M6218">
        <v>7</v>
      </c>
      <c r="N6218">
        <v>3152</v>
      </c>
      <c r="O6218">
        <v>0.2</v>
      </c>
      <c r="P6218">
        <v>17651.2</v>
      </c>
      <c r="Q6218">
        <v>5544.69</v>
      </c>
      <c r="R6218">
        <v>31.41</v>
      </c>
    </row>
    <row r="6219" spans="1:18" x14ac:dyDescent="0.3">
      <c r="A6219" t="s">
        <v>13119</v>
      </c>
      <c r="B6219" s="1">
        <v>45007</v>
      </c>
      <c r="C6219" s="1">
        <v>45007</v>
      </c>
      <c r="D6219" t="s">
        <v>38</v>
      </c>
      <c r="E6219" t="s">
        <v>2346</v>
      </c>
      <c r="F6219" t="s">
        <v>21</v>
      </c>
      <c r="G6219" t="s">
        <v>22</v>
      </c>
      <c r="H6219" t="s">
        <v>75</v>
      </c>
      <c r="I6219" t="s">
        <v>63</v>
      </c>
      <c r="J6219" t="s">
        <v>34</v>
      </c>
      <c r="K6219" t="s">
        <v>76</v>
      </c>
      <c r="L6219" t="s">
        <v>13120</v>
      </c>
      <c r="M6219">
        <v>1</v>
      </c>
      <c r="N6219">
        <v>3489</v>
      </c>
      <c r="O6219">
        <v>0.2</v>
      </c>
      <c r="P6219">
        <v>2791.2</v>
      </c>
      <c r="Q6219">
        <v>705.55</v>
      </c>
      <c r="R6219">
        <v>25.28</v>
      </c>
    </row>
    <row r="6220" spans="1:18" x14ac:dyDescent="0.3">
      <c r="A6220" t="s">
        <v>13121</v>
      </c>
      <c r="B6220" s="1">
        <v>45062</v>
      </c>
      <c r="C6220" s="1">
        <v>45068</v>
      </c>
      <c r="D6220" t="s">
        <v>19</v>
      </c>
      <c r="E6220" t="s">
        <v>5401</v>
      </c>
      <c r="F6220" t="s">
        <v>399</v>
      </c>
      <c r="G6220" t="s">
        <v>41</v>
      </c>
      <c r="H6220" t="s">
        <v>75</v>
      </c>
      <c r="I6220" t="s">
        <v>24</v>
      </c>
      <c r="J6220" t="s">
        <v>25</v>
      </c>
      <c r="K6220" t="s">
        <v>290</v>
      </c>
      <c r="L6220" t="s">
        <v>13122</v>
      </c>
      <c r="M6220">
        <v>8</v>
      </c>
      <c r="N6220">
        <v>911</v>
      </c>
      <c r="O6220">
        <v>0.05</v>
      </c>
      <c r="P6220">
        <v>6923.6</v>
      </c>
      <c r="Q6220">
        <v>2578.9</v>
      </c>
      <c r="R6220">
        <v>37.25</v>
      </c>
    </row>
    <row r="6221" spans="1:18" x14ac:dyDescent="0.3">
      <c r="A6221" t="s">
        <v>13123</v>
      </c>
      <c r="B6221" s="1">
        <v>45330</v>
      </c>
      <c r="C6221" s="1">
        <v>45335</v>
      </c>
      <c r="D6221" t="s">
        <v>89</v>
      </c>
      <c r="E6221" t="s">
        <v>2493</v>
      </c>
      <c r="F6221" t="s">
        <v>40</v>
      </c>
      <c r="G6221" t="s">
        <v>61</v>
      </c>
      <c r="H6221" t="s">
        <v>62</v>
      </c>
      <c r="I6221" t="s">
        <v>70</v>
      </c>
      <c r="J6221" t="s">
        <v>55</v>
      </c>
      <c r="K6221" t="s">
        <v>655</v>
      </c>
      <c r="L6221" t="s">
        <v>13124</v>
      </c>
      <c r="M6221">
        <v>9</v>
      </c>
      <c r="N6221">
        <v>4840</v>
      </c>
      <c r="O6221">
        <v>0.1</v>
      </c>
      <c r="P6221">
        <v>39204</v>
      </c>
      <c r="Q6221">
        <v>14902.89</v>
      </c>
      <c r="R6221">
        <v>38.01</v>
      </c>
    </row>
    <row r="6222" spans="1:18" x14ac:dyDescent="0.3">
      <c r="A6222" t="s">
        <v>13125</v>
      </c>
      <c r="B6222" s="1">
        <v>45255</v>
      </c>
      <c r="C6222" s="1">
        <v>45258</v>
      </c>
      <c r="D6222" t="s">
        <v>19</v>
      </c>
      <c r="E6222" t="s">
        <v>601</v>
      </c>
      <c r="F6222" t="s">
        <v>757</v>
      </c>
      <c r="G6222" t="s">
        <v>41</v>
      </c>
      <c r="H6222" t="s">
        <v>32</v>
      </c>
      <c r="I6222" t="s">
        <v>33</v>
      </c>
      <c r="J6222" t="s">
        <v>49</v>
      </c>
      <c r="K6222" t="s">
        <v>500</v>
      </c>
      <c r="L6222" t="s">
        <v>13126</v>
      </c>
      <c r="M6222">
        <v>7</v>
      </c>
      <c r="N6222">
        <v>1771</v>
      </c>
      <c r="O6222">
        <v>0.2</v>
      </c>
      <c r="P6222">
        <v>9917.6</v>
      </c>
      <c r="Q6222">
        <v>2692.72</v>
      </c>
      <c r="R6222">
        <v>27.15</v>
      </c>
    </row>
    <row r="6223" spans="1:18" x14ac:dyDescent="0.3">
      <c r="A6223" t="s">
        <v>13127</v>
      </c>
      <c r="B6223" s="1">
        <v>44940</v>
      </c>
      <c r="C6223" s="1">
        <v>44942</v>
      </c>
      <c r="D6223" t="s">
        <v>89</v>
      </c>
      <c r="E6223" t="s">
        <v>885</v>
      </c>
      <c r="F6223" t="s">
        <v>40</v>
      </c>
      <c r="G6223" t="s">
        <v>61</v>
      </c>
      <c r="H6223" t="s">
        <v>62</v>
      </c>
      <c r="I6223" t="s">
        <v>43</v>
      </c>
      <c r="J6223" t="s">
        <v>25</v>
      </c>
      <c r="K6223" t="s">
        <v>290</v>
      </c>
      <c r="L6223" t="s">
        <v>13128</v>
      </c>
      <c r="M6223">
        <v>6</v>
      </c>
      <c r="N6223">
        <v>2048</v>
      </c>
      <c r="O6223">
        <v>0.05</v>
      </c>
      <c r="P6223">
        <v>11673.6</v>
      </c>
      <c r="Q6223">
        <v>4446.0600000000004</v>
      </c>
      <c r="R6223">
        <v>38.090000000000003</v>
      </c>
    </row>
    <row r="6224" spans="1:18" x14ac:dyDescent="0.3">
      <c r="A6224" t="s">
        <v>13129</v>
      </c>
      <c r="B6224" s="1">
        <v>45460</v>
      </c>
      <c r="C6224" s="1">
        <v>45461</v>
      </c>
      <c r="D6224" t="s">
        <v>29</v>
      </c>
      <c r="E6224" t="s">
        <v>5939</v>
      </c>
      <c r="F6224" t="s">
        <v>449</v>
      </c>
      <c r="G6224" t="s">
        <v>22</v>
      </c>
      <c r="H6224" t="s">
        <v>69</v>
      </c>
      <c r="I6224" t="s">
        <v>63</v>
      </c>
      <c r="J6224" t="s">
        <v>55</v>
      </c>
      <c r="K6224" t="s">
        <v>56</v>
      </c>
      <c r="L6224" t="s">
        <v>10454</v>
      </c>
      <c r="M6224">
        <v>4</v>
      </c>
      <c r="N6224">
        <v>5085</v>
      </c>
      <c r="O6224">
        <v>0.2</v>
      </c>
      <c r="P6224">
        <v>16272</v>
      </c>
      <c r="Q6224">
        <v>4736.7</v>
      </c>
      <c r="R6224">
        <v>29.11</v>
      </c>
    </row>
    <row r="6225" spans="1:18" x14ac:dyDescent="0.3">
      <c r="A6225" t="s">
        <v>13130</v>
      </c>
      <c r="B6225" s="1">
        <v>44964</v>
      </c>
      <c r="C6225" s="1">
        <v>44969</v>
      </c>
      <c r="D6225" t="s">
        <v>19</v>
      </c>
      <c r="E6225" t="s">
        <v>715</v>
      </c>
      <c r="F6225" t="s">
        <v>251</v>
      </c>
      <c r="G6225" t="s">
        <v>41</v>
      </c>
      <c r="H6225" t="s">
        <v>69</v>
      </c>
      <c r="I6225" t="s">
        <v>63</v>
      </c>
      <c r="J6225" t="s">
        <v>25</v>
      </c>
      <c r="K6225" t="s">
        <v>240</v>
      </c>
      <c r="L6225" t="s">
        <v>9847</v>
      </c>
      <c r="M6225">
        <v>7</v>
      </c>
      <c r="N6225">
        <v>4488</v>
      </c>
      <c r="O6225">
        <v>0</v>
      </c>
      <c r="P6225">
        <v>31416</v>
      </c>
      <c r="Q6225">
        <v>10365.9</v>
      </c>
      <c r="R6225">
        <v>33</v>
      </c>
    </row>
    <row r="6226" spans="1:18" x14ac:dyDescent="0.3">
      <c r="A6226" t="s">
        <v>13131</v>
      </c>
      <c r="B6226" s="1">
        <v>45433</v>
      </c>
      <c r="C6226" s="1">
        <v>45435</v>
      </c>
      <c r="D6226" t="s">
        <v>89</v>
      </c>
      <c r="E6226" t="s">
        <v>1183</v>
      </c>
      <c r="F6226" t="s">
        <v>1370</v>
      </c>
      <c r="G6226" t="s">
        <v>61</v>
      </c>
      <c r="H6226" t="s">
        <v>23</v>
      </c>
      <c r="I6226" t="s">
        <v>70</v>
      </c>
      <c r="J6226" t="s">
        <v>49</v>
      </c>
      <c r="K6226" t="s">
        <v>152</v>
      </c>
      <c r="L6226" t="s">
        <v>13132</v>
      </c>
      <c r="M6226">
        <v>5</v>
      </c>
      <c r="N6226">
        <v>767</v>
      </c>
      <c r="O6226">
        <v>0</v>
      </c>
      <c r="P6226">
        <v>3835</v>
      </c>
      <c r="Q6226">
        <v>815.17</v>
      </c>
      <c r="R6226">
        <v>21.26</v>
      </c>
    </row>
    <row r="6227" spans="1:18" x14ac:dyDescent="0.3">
      <c r="A6227" t="s">
        <v>13133</v>
      </c>
      <c r="B6227" s="1">
        <v>45169</v>
      </c>
      <c r="C6227" s="1">
        <v>45173</v>
      </c>
      <c r="D6227" t="s">
        <v>38</v>
      </c>
      <c r="E6227" t="s">
        <v>3027</v>
      </c>
      <c r="F6227" t="s">
        <v>213</v>
      </c>
      <c r="G6227" t="s">
        <v>22</v>
      </c>
      <c r="H6227" t="s">
        <v>23</v>
      </c>
      <c r="I6227" t="s">
        <v>24</v>
      </c>
      <c r="J6227" t="s">
        <v>49</v>
      </c>
      <c r="K6227" t="s">
        <v>152</v>
      </c>
      <c r="L6227" t="s">
        <v>13134</v>
      </c>
      <c r="M6227">
        <v>5</v>
      </c>
      <c r="N6227">
        <v>541</v>
      </c>
      <c r="O6227">
        <v>0</v>
      </c>
      <c r="P6227">
        <v>2705</v>
      </c>
      <c r="Q6227">
        <v>976.17</v>
      </c>
      <c r="R6227">
        <v>36.090000000000003</v>
      </c>
    </row>
    <row r="6228" spans="1:18" x14ac:dyDescent="0.3">
      <c r="A6228" t="s">
        <v>13135</v>
      </c>
      <c r="B6228" s="1">
        <v>45254</v>
      </c>
      <c r="C6228" s="1">
        <v>45260</v>
      </c>
      <c r="D6228" t="s">
        <v>19</v>
      </c>
      <c r="E6228" t="s">
        <v>2035</v>
      </c>
      <c r="F6228" t="s">
        <v>147</v>
      </c>
      <c r="G6228" t="s">
        <v>22</v>
      </c>
      <c r="H6228" t="s">
        <v>62</v>
      </c>
      <c r="I6228" t="s">
        <v>63</v>
      </c>
      <c r="J6228" t="s">
        <v>97</v>
      </c>
      <c r="K6228" t="s">
        <v>181</v>
      </c>
      <c r="L6228" t="s">
        <v>13136</v>
      </c>
      <c r="M6228">
        <v>5</v>
      </c>
      <c r="N6228">
        <v>2890</v>
      </c>
      <c r="O6228">
        <v>0.1</v>
      </c>
      <c r="P6228">
        <v>13005</v>
      </c>
      <c r="Q6228">
        <v>3127.46</v>
      </c>
      <c r="R6228">
        <v>24.05</v>
      </c>
    </row>
    <row r="6229" spans="1:18" x14ac:dyDescent="0.3">
      <c r="A6229" t="s">
        <v>13137</v>
      </c>
      <c r="B6229" s="1">
        <v>45526</v>
      </c>
      <c r="C6229" s="1">
        <v>45531</v>
      </c>
      <c r="D6229" t="s">
        <v>89</v>
      </c>
      <c r="E6229" t="s">
        <v>1426</v>
      </c>
      <c r="F6229" t="s">
        <v>213</v>
      </c>
      <c r="G6229" t="s">
        <v>41</v>
      </c>
      <c r="H6229" t="s">
        <v>23</v>
      </c>
      <c r="I6229" t="s">
        <v>33</v>
      </c>
      <c r="J6229" t="s">
        <v>49</v>
      </c>
      <c r="K6229" t="s">
        <v>64</v>
      </c>
      <c r="L6229" t="s">
        <v>13138</v>
      </c>
      <c r="M6229">
        <v>8</v>
      </c>
      <c r="N6229">
        <v>5067</v>
      </c>
      <c r="O6229">
        <v>0.1</v>
      </c>
      <c r="P6229">
        <v>36482.400000000001</v>
      </c>
      <c r="Q6229">
        <v>11827.22</v>
      </c>
      <c r="R6229">
        <v>32.42</v>
      </c>
    </row>
    <row r="6230" spans="1:18" x14ac:dyDescent="0.3">
      <c r="A6230" t="s">
        <v>13139</v>
      </c>
      <c r="B6230" s="1">
        <v>45242</v>
      </c>
      <c r="C6230" s="1">
        <v>45248</v>
      </c>
      <c r="D6230" t="s">
        <v>89</v>
      </c>
      <c r="E6230" t="s">
        <v>1709</v>
      </c>
      <c r="F6230" t="s">
        <v>209</v>
      </c>
      <c r="G6230" t="s">
        <v>41</v>
      </c>
      <c r="H6230" t="s">
        <v>81</v>
      </c>
      <c r="I6230" t="s">
        <v>33</v>
      </c>
      <c r="J6230" t="s">
        <v>97</v>
      </c>
      <c r="K6230" t="s">
        <v>103</v>
      </c>
      <c r="L6230" t="s">
        <v>13140</v>
      </c>
      <c r="M6230">
        <v>8</v>
      </c>
      <c r="N6230">
        <v>2158</v>
      </c>
      <c r="O6230">
        <v>0</v>
      </c>
      <c r="P6230">
        <v>17264</v>
      </c>
      <c r="Q6230">
        <v>3617.08</v>
      </c>
      <c r="R6230">
        <v>20.95</v>
      </c>
    </row>
    <row r="6231" spans="1:18" x14ac:dyDescent="0.3">
      <c r="A6231" t="s">
        <v>13141</v>
      </c>
      <c r="B6231" s="1">
        <v>45282</v>
      </c>
      <c r="C6231" s="1">
        <v>45288</v>
      </c>
      <c r="D6231" t="s">
        <v>19</v>
      </c>
      <c r="E6231" t="s">
        <v>766</v>
      </c>
      <c r="F6231" t="s">
        <v>132</v>
      </c>
      <c r="G6231" t="s">
        <v>22</v>
      </c>
      <c r="H6231" t="s">
        <v>62</v>
      </c>
      <c r="I6231" t="s">
        <v>43</v>
      </c>
      <c r="J6231" t="s">
        <v>137</v>
      </c>
      <c r="K6231" t="s">
        <v>232</v>
      </c>
      <c r="L6231" t="s">
        <v>1290</v>
      </c>
      <c r="M6231">
        <v>3</v>
      </c>
      <c r="N6231">
        <v>3961</v>
      </c>
      <c r="O6231">
        <v>0.1</v>
      </c>
      <c r="P6231">
        <v>10694.7</v>
      </c>
      <c r="Q6231">
        <v>2729.12</v>
      </c>
      <c r="R6231">
        <v>25.52</v>
      </c>
    </row>
    <row r="6232" spans="1:18" x14ac:dyDescent="0.3">
      <c r="A6232" t="s">
        <v>13142</v>
      </c>
      <c r="B6232" s="1">
        <v>45054</v>
      </c>
      <c r="C6232" s="1">
        <v>45060</v>
      </c>
      <c r="D6232" t="s">
        <v>29</v>
      </c>
      <c r="E6232" t="s">
        <v>1619</v>
      </c>
      <c r="F6232" t="s">
        <v>371</v>
      </c>
      <c r="G6232" t="s">
        <v>61</v>
      </c>
      <c r="H6232" t="s">
        <v>96</v>
      </c>
      <c r="I6232" t="s">
        <v>63</v>
      </c>
      <c r="J6232" t="s">
        <v>49</v>
      </c>
      <c r="K6232" t="s">
        <v>311</v>
      </c>
      <c r="L6232" t="s">
        <v>13143</v>
      </c>
      <c r="M6232">
        <v>1</v>
      </c>
      <c r="N6232">
        <v>728</v>
      </c>
      <c r="O6232">
        <v>0</v>
      </c>
      <c r="P6232">
        <v>728</v>
      </c>
      <c r="Q6232">
        <v>256.48</v>
      </c>
      <c r="R6232">
        <v>35.229999999999997</v>
      </c>
    </row>
    <row r="6233" spans="1:18" x14ac:dyDescent="0.3">
      <c r="A6233" t="s">
        <v>13144</v>
      </c>
      <c r="B6233" s="1">
        <v>45032</v>
      </c>
      <c r="C6233" s="1">
        <v>45033</v>
      </c>
      <c r="D6233" t="s">
        <v>19</v>
      </c>
      <c r="E6233" t="s">
        <v>1577</v>
      </c>
      <c r="F6233" t="s">
        <v>1180</v>
      </c>
      <c r="G6233" t="s">
        <v>41</v>
      </c>
      <c r="H6233" t="s">
        <v>96</v>
      </c>
      <c r="I6233" t="s">
        <v>63</v>
      </c>
      <c r="J6233" t="s">
        <v>108</v>
      </c>
      <c r="K6233" t="s">
        <v>109</v>
      </c>
      <c r="L6233" t="s">
        <v>13145</v>
      </c>
      <c r="M6233">
        <v>3</v>
      </c>
      <c r="N6233">
        <v>2654</v>
      </c>
      <c r="O6233">
        <v>0.2</v>
      </c>
      <c r="P6233">
        <v>6369.6</v>
      </c>
      <c r="Q6233">
        <v>2528.33</v>
      </c>
      <c r="R6233">
        <v>39.69</v>
      </c>
    </row>
    <row r="6234" spans="1:18" x14ac:dyDescent="0.3">
      <c r="A6234" t="s">
        <v>13146</v>
      </c>
      <c r="B6234" s="1">
        <v>45517</v>
      </c>
      <c r="C6234" s="1">
        <v>45521</v>
      </c>
      <c r="D6234" t="s">
        <v>89</v>
      </c>
      <c r="E6234" t="s">
        <v>756</v>
      </c>
      <c r="F6234" t="s">
        <v>546</v>
      </c>
      <c r="G6234" t="s">
        <v>22</v>
      </c>
      <c r="H6234" t="s">
        <v>69</v>
      </c>
      <c r="I6234" t="s">
        <v>43</v>
      </c>
      <c r="J6234" t="s">
        <v>97</v>
      </c>
      <c r="K6234" t="s">
        <v>181</v>
      </c>
      <c r="L6234" t="s">
        <v>13147</v>
      </c>
      <c r="M6234">
        <v>9</v>
      </c>
      <c r="N6234">
        <v>3143</v>
      </c>
      <c r="O6234">
        <v>0.05</v>
      </c>
      <c r="P6234">
        <v>26872.65</v>
      </c>
      <c r="Q6234">
        <v>6698.1</v>
      </c>
      <c r="R6234">
        <v>24.93</v>
      </c>
    </row>
    <row r="6235" spans="1:18" x14ac:dyDescent="0.3">
      <c r="A6235" t="s">
        <v>13148</v>
      </c>
      <c r="B6235" s="1">
        <v>45185</v>
      </c>
      <c r="C6235" s="1">
        <v>45191</v>
      </c>
      <c r="D6235" t="s">
        <v>29</v>
      </c>
      <c r="E6235" t="s">
        <v>5424</v>
      </c>
      <c r="F6235" t="s">
        <v>147</v>
      </c>
      <c r="G6235" t="s">
        <v>61</v>
      </c>
      <c r="H6235" t="s">
        <v>62</v>
      </c>
      <c r="I6235" t="s">
        <v>33</v>
      </c>
      <c r="J6235" t="s">
        <v>25</v>
      </c>
      <c r="K6235" t="s">
        <v>26</v>
      </c>
      <c r="L6235" t="s">
        <v>13149</v>
      </c>
      <c r="M6235">
        <v>8</v>
      </c>
      <c r="N6235">
        <v>2894</v>
      </c>
      <c r="O6235">
        <v>0.2</v>
      </c>
      <c r="P6235">
        <v>18521.599999999999</v>
      </c>
      <c r="Q6235">
        <v>5653.65</v>
      </c>
      <c r="R6235">
        <v>30.52</v>
      </c>
    </row>
    <row r="6236" spans="1:18" x14ac:dyDescent="0.3">
      <c r="A6236" t="s">
        <v>13150</v>
      </c>
      <c r="B6236" s="1">
        <v>45342</v>
      </c>
      <c r="C6236" s="1">
        <v>45345</v>
      </c>
      <c r="D6236" t="s">
        <v>19</v>
      </c>
      <c r="E6236" t="s">
        <v>1297</v>
      </c>
      <c r="F6236" t="s">
        <v>255</v>
      </c>
      <c r="G6236" t="s">
        <v>22</v>
      </c>
      <c r="H6236" t="s">
        <v>23</v>
      </c>
      <c r="I6236" t="s">
        <v>43</v>
      </c>
      <c r="J6236" t="s">
        <v>108</v>
      </c>
      <c r="K6236" t="s">
        <v>268</v>
      </c>
      <c r="L6236" t="s">
        <v>13151</v>
      </c>
      <c r="M6236">
        <v>7</v>
      </c>
      <c r="N6236">
        <v>1355</v>
      </c>
      <c r="O6236">
        <v>0</v>
      </c>
      <c r="P6236">
        <v>9485</v>
      </c>
      <c r="Q6236">
        <v>2279.19</v>
      </c>
      <c r="R6236">
        <v>24.03</v>
      </c>
    </row>
    <row r="6237" spans="1:18" x14ac:dyDescent="0.3">
      <c r="A6237" t="s">
        <v>13152</v>
      </c>
      <c r="B6237" s="1">
        <v>45631</v>
      </c>
      <c r="C6237" s="1">
        <v>45633</v>
      </c>
      <c r="D6237" t="s">
        <v>29</v>
      </c>
      <c r="E6237" t="s">
        <v>1018</v>
      </c>
      <c r="F6237" t="s">
        <v>891</v>
      </c>
      <c r="G6237" t="s">
        <v>41</v>
      </c>
      <c r="H6237" t="s">
        <v>69</v>
      </c>
      <c r="I6237" t="s">
        <v>24</v>
      </c>
      <c r="J6237" t="s">
        <v>25</v>
      </c>
      <c r="K6237" t="s">
        <v>290</v>
      </c>
      <c r="L6237" t="s">
        <v>13153</v>
      </c>
      <c r="M6237">
        <v>8</v>
      </c>
      <c r="N6237">
        <v>2152</v>
      </c>
      <c r="O6237">
        <v>0.15</v>
      </c>
      <c r="P6237">
        <v>14633.6</v>
      </c>
      <c r="Q6237">
        <v>5020.6000000000004</v>
      </c>
      <c r="R6237">
        <v>34.31</v>
      </c>
    </row>
    <row r="6238" spans="1:18" x14ac:dyDescent="0.3">
      <c r="A6238" t="s">
        <v>13154</v>
      </c>
      <c r="B6238" s="1">
        <v>45197</v>
      </c>
      <c r="C6238" s="1">
        <v>45200</v>
      </c>
      <c r="D6238" t="s">
        <v>38</v>
      </c>
      <c r="E6238" t="s">
        <v>1247</v>
      </c>
      <c r="F6238" t="s">
        <v>147</v>
      </c>
      <c r="G6238" t="s">
        <v>41</v>
      </c>
      <c r="H6238" t="s">
        <v>62</v>
      </c>
      <c r="I6238" t="s">
        <v>33</v>
      </c>
      <c r="J6238" t="s">
        <v>25</v>
      </c>
      <c r="K6238" t="s">
        <v>26</v>
      </c>
      <c r="L6238" t="s">
        <v>13155</v>
      </c>
      <c r="M6238">
        <v>10</v>
      </c>
      <c r="N6238">
        <v>2391</v>
      </c>
      <c r="O6238">
        <v>0.1</v>
      </c>
      <c r="P6238">
        <v>21519</v>
      </c>
      <c r="Q6238">
        <v>7084.08</v>
      </c>
      <c r="R6238">
        <v>32.92</v>
      </c>
    </row>
    <row r="6239" spans="1:18" x14ac:dyDescent="0.3">
      <c r="A6239" t="s">
        <v>13156</v>
      </c>
      <c r="B6239" s="1">
        <v>45308</v>
      </c>
      <c r="C6239" s="1">
        <v>45313</v>
      </c>
      <c r="D6239" t="s">
        <v>89</v>
      </c>
      <c r="E6239" t="s">
        <v>3326</v>
      </c>
      <c r="F6239" t="s">
        <v>136</v>
      </c>
      <c r="G6239" t="s">
        <v>41</v>
      </c>
      <c r="H6239" t="s">
        <v>96</v>
      </c>
      <c r="I6239" t="s">
        <v>70</v>
      </c>
      <c r="J6239" t="s">
        <v>34</v>
      </c>
      <c r="K6239" t="s">
        <v>152</v>
      </c>
      <c r="L6239" t="s">
        <v>13157</v>
      </c>
      <c r="M6239">
        <v>2</v>
      </c>
      <c r="N6239">
        <v>1820</v>
      </c>
      <c r="O6239">
        <v>0</v>
      </c>
      <c r="P6239">
        <v>3640</v>
      </c>
      <c r="Q6239">
        <v>1420.5</v>
      </c>
      <c r="R6239">
        <v>39.020000000000003</v>
      </c>
    </row>
    <row r="6240" spans="1:18" x14ac:dyDescent="0.3">
      <c r="A6240" t="s">
        <v>13158</v>
      </c>
      <c r="B6240" s="1">
        <v>45651</v>
      </c>
      <c r="C6240" s="1">
        <v>45652</v>
      </c>
      <c r="D6240" t="s">
        <v>89</v>
      </c>
      <c r="E6240" t="s">
        <v>1238</v>
      </c>
      <c r="F6240" t="s">
        <v>142</v>
      </c>
      <c r="G6240" t="s">
        <v>41</v>
      </c>
      <c r="H6240" t="s">
        <v>69</v>
      </c>
      <c r="I6240" t="s">
        <v>63</v>
      </c>
      <c r="J6240" t="s">
        <v>25</v>
      </c>
      <c r="K6240" t="s">
        <v>26</v>
      </c>
      <c r="L6240" t="s">
        <v>13159</v>
      </c>
      <c r="M6240">
        <v>2</v>
      </c>
      <c r="N6240">
        <v>306</v>
      </c>
      <c r="O6240">
        <v>0.1</v>
      </c>
      <c r="P6240">
        <v>550.79999999999995</v>
      </c>
      <c r="Q6240">
        <v>197.78</v>
      </c>
      <c r="R6240">
        <v>35.909999999999997</v>
      </c>
    </row>
    <row r="6241" spans="1:18" x14ac:dyDescent="0.3">
      <c r="A6241" t="s">
        <v>13160</v>
      </c>
      <c r="B6241" s="1">
        <v>45067</v>
      </c>
      <c r="C6241" s="1">
        <v>45070</v>
      </c>
      <c r="D6241" t="s">
        <v>19</v>
      </c>
      <c r="E6241" t="s">
        <v>1709</v>
      </c>
      <c r="F6241" t="s">
        <v>471</v>
      </c>
      <c r="G6241" t="s">
        <v>22</v>
      </c>
      <c r="H6241" t="s">
        <v>23</v>
      </c>
      <c r="I6241" t="s">
        <v>43</v>
      </c>
      <c r="J6241" t="s">
        <v>137</v>
      </c>
      <c r="K6241" t="s">
        <v>168</v>
      </c>
      <c r="L6241" t="s">
        <v>13161</v>
      </c>
      <c r="M6241">
        <v>10</v>
      </c>
      <c r="N6241">
        <v>773</v>
      </c>
      <c r="O6241">
        <v>0.1</v>
      </c>
      <c r="P6241">
        <v>6957</v>
      </c>
      <c r="Q6241">
        <v>2328.79</v>
      </c>
      <c r="R6241">
        <v>33.47</v>
      </c>
    </row>
    <row r="6242" spans="1:18" x14ac:dyDescent="0.3">
      <c r="A6242" t="s">
        <v>13162</v>
      </c>
      <c r="B6242" s="1">
        <v>45635</v>
      </c>
      <c r="C6242" s="1">
        <v>45636</v>
      </c>
      <c r="D6242" t="s">
        <v>19</v>
      </c>
      <c r="E6242" t="s">
        <v>2400</v>
      </c>
      <c r="F6242" t="s">
        <v>694</v>
      </c>
      <c r="G6242" t="s">
        <v>61</v>
      </c>
      <c r="H6242" t="s">
        <v>42</v>
      </c>
      <c r="I6242" t="s">
        <v>63</v>
      </c>
      <c r="J6242" t="s">
        <v>108</v>
      </c>
      <c r="K6242" t="s">
        <v>268</v>
      </c>
      <c r="L6242" t="s">
        <v>3266</v>
      </c>
      <c r="M6242">
        <v>3</v>
      </c>
      <c r="N6242">
        <v>2340</v>
      </c>
      <c r="O6242">
        <v>0.15</v>
      </c>
      <c r="P6242">
        <v>5967</v>
      </c>
      <c r="Q6242">
        <v>1627.48</v>
      </c>
      <c r="R6242">
        <v>27.27</v>
      </c>
    </row>
    <row r="6243" spans="1:18" x14ac:dyDescent="0.3">
      <c r="A6243" t="s">
        <v>13163</v>
      </c>
      <c r="B6243" s="1">
        <v>45225</v>
      </c>
      <c r="C6243" s="1">
        <v>45227</v>
      </c>
      <c r="D6243" t="s">
        <v>29</v>
      </c>
      <c r="E6243" t="s">
        <v>5381</v>
      </c>
      <c r="F6243" t="s">
        <v>891</v>
      </c>
      <c r="G6243" t="s">
        <v>41</v>
      </c>
      <c r="H6243" t="s">
        <v>62</v>
      </c>
      <c r="I6243" t="s">
        <v>43</v>
      </c>
      <c r="J6243" t="s">
        <v>25</v>
      </c>
      <c r="K6243" t="s">
        <v>240</v>
      </c>
      <c r="L6243" t="s">
        <v>13164</v>
      </c>
      <c r="M6243">
        <v>6</v>
      </c>
      <c r="N6243">
        <v>542</v>
      </c>
      <c r="O6243">
        <v>0</v>
      </c>
      <c r="P6243">
        <v>3252</v>
      </c>
      <c r="Q6243">
        <v>793.58</v>
      </c>
      <c r="R6243">
        <v>24.4</v>
      </c>
    </row>
    <row r="6244" spans="1:18" x14ac:dyDescent="0.3">
      <c r="A6244" t="s">
        <v>13165</v>
      </c>
      <c r="B6244" s="1">
        <v>45159</v>
      </c>
      <c r="C6244" s="1">
        <v>45161</v>
      </c>
      <c r="D6244" t="s">
        <v>89</v>
      </c>
      <c r="E6244" t="s">
        <v>53</v>
      </c>
      <c r="F6244" t="s">
        <v>310</v>
      </c>
      <c r="G6244" t="s">
        <v>22</v>
      </c>
      <c r="H6244" t="s">
        <v>69</v>
      </c>
      <c r="I6244" t="s">
        <v>24</v>
      </c>
      <c r="J6244" t="s">
        <v>97</v>
      </c>
      <c r="K6244" t="s">
        <v>181</v>
      </c>
      <c r="L6244" t="s">
        <v>13166</v>
      </c>
      <c r="M6244">
        <v>7</v>
      </c>
      <c r="N6244">
        <v>524</v>
      </c>
      <c r="O6244">
        <v>0.05</v>
      </c>
      <c r="P6244">
        <v>3484.6</v>
      </c>
      <c r="Q6244">
        <v>1032.99</v>
      </c>
      <c r="R6244">
        <v>29.64</v>
      </c>
    </row>
    <row r="6245" spans="1:18" x14ac:dyDescent="0.3">
      <c r="A6245" t="s">
        <v>13167</v>
      </c>
      <c r="B6245" s="1">
        <v>45442</v>
      </c>
      <c r="C6245" s="1">
        <v>45449</v>
      </c>
      <c r="D6245" t="s">
        <v>89</v>
      </c>
      <c r="E6245" t="s">
        <v>3741</v>
      </c>
      <c r="F6245" t="s">
        <v>709</v>
      </c>
      <c r="G6245" t="s">
        <v>61</v>
      </c>
      <c r="H6245" t="s">
        <v>75</v>
      </c>
      <c r="I6245" t="s">
        <v>43</v>
      </c>
      <c r="J6245" t="s">
        <v>55</v>
      </c>
      <c r="K6245" t="s">
        <v>56</v>
      </c>
      <c r="L6245" t="s">
        <v>13168</v>
      </c>
      <c r="M6245">
        <v>2</v>
      </c>
      <c r="N6245">
        <v>3564</v>
      </c>
      <c r="O6245">
        <v>0</v>
      </c>
      <c r="P6245">
        <v>7128</v>
      </c>
      <c r="Q6245">
        <v>2079.84</v>
      </c>
      <c r="R6245">
        <v>29.18</v>
      </c>
    </row>
    <row r="6246" spans="1:18" x14ac:dyDescent="0.3">
      <c r="A6246" t="s">
        <v>13169</v>
      </c>
      <c r="B6246" s="1">
        <v>45166</v>
      </c>
      <c r="C6246" s="1">
        <v>45170</v>
      </c>
      <c r="D6246" t="s">
        <v>29</v>
      </c>
      <c r="E6246" t="s">
        <v>1590</v>
      </c>
      <c r="F6246" t="s">
        <v>74</v>
      </c>
      <c r="G6246" t="s">
        <v>22</v>
      </c>
      <c r="H6246" t="s">
        <v>23</v>
      </c>
      <c r="I6246" t="s">
        <v>70</v>
      </c>
      <c r="J6246" t="s">
        <v>55</v>
      </c>
      <c r="K6246" t="s">
        <v>86</v>
      </c>
      <c r="L6246" t="s">
        <v>13170</v>
      </c>
      <c r="M6246">
        <v>8</v>
      </c>
      <c r="N6246">
        <v>1445</v>
      </c>
      <c r="O6246">
        <v>0.1</v>
      </c>
      <c r="P6246">
        <v>10404</v>
      </c>
      <c r="Q6246">
        <v>3768.72</v>
      </c>
      <c r="R6246">
        <v>36.22</v>
      </c>
    </row>
    <row r="6247" spans="1:18" x14ac:dyDescent="0.3">
      <c r="A6247" t="s">
        <v>13171</v>
      </c>
      <c r="B6247" s="1">
        <v>45518</v>
      </c>
      <c r="C6247" s="1">
        <v>45524</v>
      </c>
      <c r="D6247" t="s">
        <v>19</v>
      </c>
      <c r="E6247" t="s">
        <v>1438</v>
      </c>
      <c r="F6247" t="s">
        <v>310</v>
      </c>
      <c r="G6247" t="s">
        <v>41</v>
      </c>
      <c r="H6247" t="s">
        <v>32</v>
      </c>
      <c r="I6247" t="s">
        <v>24</v>
      </c>
      <c r="J6247" t="s">
        <v>137</v>
      </c>
      <c r="K6247" t="s">
        <v>201</v>
      </c>
      <c r="L6247" t="s">
        <v>13172</v>
      </c>
      <c r="M6247">
        <v>4</v>
      </c>
      <c r="N6247">
        <v>4374</v>
      </c>
      <c r="O6247">
        <v>0.1</v>
      </c>
      <c r="P6247">
        <v>15746.4</v>
      </c>
      <c r="Q6247">
        <v>4949.51</v>
      </c>
      <c r="R6247">
        <v>31.43</v>
      </c>
    </row>
    <row r="6248" spans="1:18" x14ac:dyDescent="0.3">
      <c r="A6248" t="s">
        <v>13173</v>
      </c>
      <c r="B6248" s="1">
        <v>45130</v>
      </c>
      <c r="C6248" s="1">
        <v>45135</v>
      </c>
      <c r="D6248" t="s">
        <v>89</v>
      </c>
      <c r="E6248" t="s">
        <v>39</v>
      </c>
      <c r="F6248" t="s">
        <v>132</v>
      </c>
      <c r="G6248" t="s">
        <v>22</v>
      </c>
      <c r="H6248" t="s">
        <v>32</v>
      </c>
      <c r="I6248" t="s">
        <v>33</v>
      </c>
      <c r="J6248" t="s">
        <v>108</v>
      </c>
      <c r="K6248" t="s">
        <v>128</v>
      </c>
      <c r="L6248" t="s">
        <v>13174</v>
      </c>
      <c r="M6248">
        <v>5</v>
      </c>
      <c r="N6248">
        <v>3634</v>
      </c>
      <c r="O6248">
        <v>0</v>
      </c>
      <c r="P6248">
        <v>18170</v>
      </c>
      <c r="Q6248">
        <v>6544.15</v>
      </c>
      <c r="R6248">
        <v>36.020000000000003</v>
      </c>
    </row>
    <row r="6249" spans="1:18" x14ac:dyDescent="0.3">
      <c r="A6249" t="s">
        <v>13175</v>
      </c>
      <c r="B6249" s="1">
        <v>44997</v>
      </c>
      <c r="C6249" s="1">
        <v>45001</v>
      </c>
      <c r="D6249" t="s">
        <v>38</v>
      </c>
      <c r="E6249" t="s">
        <v>4936</v>
      </c>
      <c r="F6249" t="s">
        <v>209</v>
      </c>
      <c r="G6249" t="s">
        <v>61</v>
      </c>
      <c r="H6249" t="s">
        <v>62</v>
      </c>
      <c r="I6249" t="s">
        <v>24</v>
      </c>
      <c r="J6249" t="s">
        <v>55</v>
      </c>
      <c r="K6249" t="s">
        <v>86</v>
      </c>
      <c r="L6249" t="s">
        <v>13176</v>
      </c>
      <c r="M6249">
        <v>1</v>
      </c>
      <c r="N6249">
        <v>225</v>
      </c>
      <c r="O6249">
        <v>0</v>
      </c>
      <c r="P6249">
        <v>225</v>
      </c>
      <c r="Q6249">
        <v>70.58</v>
      </c>
      <c r="R6249">
        <v>31.37</v>
      </c>
    </row>
    <row r="6250" spans="1:18" x14ac:dyDescent="0.3">
      <c r="A6250" t="s">
        <v>13177</v>
      </c>
      <c r="B6250" s="1">
        <v>45284</v>
      </c>
      <c r="C6250" s="1">
        <v>45291</v>
      </c>
      <c r="D6250" t="s">
        <v>38</v>
      </c>
      <c r="E6250" t="s">
        <v>2686</v>
      </c>
      <c r="F6250" t="s">
        <v>122</v>
      </c>
      <c r="G6250" t="s">
        <v>22</v>
      </c>
      <c r="H6250" t="s">
        <v>23</v>
      </c>
      <c r="I6250" t="s">
        <v>43</v>
      </c>
      <c r="J6250" t="s">
        <v>97</v>
      </c>
      <c r="K6250" t="s">
        <v>103</v>
      </c>
      <c r="L6250" t="s">
        <v>4393</v>
      </c>
      <c r="M6250">
        <v>4</v>
      </c>
      <c r="N6250">
        <v>1340</v>
      </c>
      <c r="O6250">
        <v>0.2</v>
      </c>
      <c r="P6250">
        <v>4288</v>
      </c>
      <c r="Q6250">
        <v>1289.8499999999999</v>
      </c>
      <c r="R6250">
        <v>30.08</v>
      </c>
    </row>
    <row r="6251" spans="1:18" x14ac:dyDescent="0.3">
      <c r="A6251" t="s">
        <v>13178</v>
      </c>
      <c r="B6251" s="1">
        <v>45234</v>
      </c>
      <c r="C6251" s="1">
        <v>45240</v>
      </c>
      <c r="D6251" t="s">
        <v>89</v>
      </c>
      <c r="E6251" t="s">
        <v>3532</v>
      </c>
      <c r="F6251" t="s">
        <v>439</v>
      </c>
      <c r="G6251" t="s">
        <v>41</v>
      </c>
      <c r="H6251" t="s">
        <v>81</v>
      </c>
      <c r="I6251" t="s">
        <v>33</v>
      </c>
      <c r="J6251" t="s">
        <v>49</v>
      </c>
      <c r="K6251" t="s">
        <v>311</v>
      </c>
      <c r="L6251" t="s">
        <v>13179</v>
      </c>
      <c r="M6251">
        <v>4</v>
      </c>
      <c r="N6251">
        <v>3964</v>
      </c>
      <c r="O6251">
        <v>0.2</v>
      </c>
      <c r="P6251">
        <v>12684.8</v>
      </c>
      <c r="Q6251">
        <v>4808.29</v>
      </c>
      <c r="R6251">
        <v>37.909999999999997</v>
      </c>
    </row>
    <row r="6252" spans="1:18" x14ac:dyDescent="0.3">
      <c r="A6252" t="s">
        <v>13180</v>
      </c>
      <c r="B6252" s="1">
        <v>45442</v>
      </c>
      <c r="C6252" s="1">
        <v>45443</v>
      </c>
      <c r="D6252" t="s">
        <v>19</v>
      </c>
      <c r="E6252" t="s">
        <v>1084</v>
      </c>
      <c r="F6252" t="s">
        <v>439</v>
      </c>
      <c r="G6252" t="s">
        <v>22</v>
      </c>
      <c r="H6252" t="s">
        <v>69</v>
      </c>
      <c r="I6252" t="s">
        <v>43</v>
      </c>
      <c r="J6252" t="s">
        <v>49</v>
      </c>
      <c r="K6252" t="s">
        <v>152</v>
      </c>
      <c r="L6252" t="s">
        <v>13181</v>
      </c>
      <c r="M6252">
        <v>4</v>
      </c>
      <c r="N6252">
        <v>1029</v>
      </c>
      <c r="O6252">
        <v>0.1</v>
      </c>
      <c r="P6252">
        <v>3704.4</v>
      </c>
      <c r="Q6252">
        <v>1390.61</v>
      </c>
      <c r="R6252">
        <v>37.54</v>
      </c>
    </row>
    <row r="6253" spans="1:18" x14ac:dyDescent="0.3">
      <c r="A6253" t="s">
        <v>13182</v>
      </c>
      <c r="B6253" s="1">
        <v>45436</v>
      </c>
      <c r="C6253" s="1">
        <v>45442</v>
      </c>
      <c r="D6253" t="s">
        <v>19</v>
      </c>
      <c r="E6253" t="s">
        <v>5721</v>
      </c>
      <c r="F6253" t="s">
        <v>180</v>
      </c>
      <c r="G6253" t="s">
        <v>61</v>
      </c>
      <c r="H6253" t="s">
        <v>23</v>
      </c>
      <c r="I6253" t="s">
        <v>33</v>
      </c>
      <c r="J6253" t="s">
        <v>34</v>
      </c>
      <c r="K6253" t="s">
        <v>152</v>
      </c>
      <c r="L6253" t="s">
        <v>11141</v>
      </c>
      <c r="M6253">
        <v>3</v>
      </c>
      <c r="N6253">
        <v>5084</v>
      </c>
      <c r="O6253">
        <v>0.15</v>
      </c>
      <c r="P6253">
        <v>12964.2</v>
      </c>
      <c r="Q6253">
        <v>4098.67</v>
      </c>
      <c r="R6253">
        <v>31.62</v>
      </c>
    </row>
    <row r="6254" spans="1:18" x14ac:dyDescent="0.3">
      <c r="A6254" t="s">
        <v>13183</v>
      </c>
      <c r="B6254" s="1">
        <v>45391</v>
      </c>
      <c r="C6254" s="1">
        <v>45395</v>
      </c>
      <c r="D6254" t="s">
        <v>29</v>
      </c>
      <c r="E6254" t="s">
        <v>568</v>
      </c>
      <c r="F6254" t="s">
        <v>243</v>
      </c>
      <c r="G6254" t="s">
        <v>41</v>
      </c>
      <c r="H6254" t="s">
        <v>81</v>
      </c>
      <c r="I6254" t="s">
        <v>33</v>
      </c>
      <c r="J6254" t="s">
        <v>25</v>
      </c>
      <c r="K6254" t="s">
        <v>26</v>
      </c>
      <c r="L6254" t="s">
        <v>13184</v>
      </c>
      <c r="M6254">
        <v>8</v>
      </c>
      <c r="N6254">
        <v>631</v>
      </c>
      <c r="O6254">
        <v>0.1</v>
      </c>
      <c r="P6254">
        <v>4543.2</v>
      </c>
      <c r="Q6254">
        <v>1183.7</v>
      </c>
      <c r="R6254">
        <v>26.05</v>
      </c>
    </row>
    <row r="6255" spans="1:18" x14ac:dyDescent="0.3">
      <c r="A6255" t="s">
        <v>13185</v>
      </c>
      <c r="B6255" s="1">
        <v>45284</v>
      </c>
      <c r="C6255" s="1">
        <v>45286</v>
      </c>
      <c r="D6255" t="s">
        <v>19</v>
      </c>
      <c r="E6255" t="s">
        <v>1166</v>
      </c>
      <c r="F6255" t="s">
        <v>236</v>
      </c>
      <c r="G6255" t="s">
        <v>41</v>
      </c>
      <c r="H6255" t="s">
        <v>42</v>
      </c>
      <c r="I6255" t="s">
        <v>43</v>
      </c>
      <c r="J6255" t="s">
        <v>137</v>
      </c>
      <c r="K6255" t="s">
        <v>410</v>
      </c>
      <c r="L6255" t="s">
        <v>13186</v>
      </c>
      <c r="M6255">
        <v>8</v>
      </c>
      <c r="N6255">
        <v>4281</v>
      </c>
      <c r="O6255">
        <v>0.1</v>
      </c>
      <c r="P6255">
        <v>30823.200000000001</v>
      </c>
      <c r="Q6255">
        <v>11562.38</v>
      </c>
      <c r="R6255">
        <v>37.51</v>
      </c>
    </row>
    <row r="6256" spans="1:18" x14ac:dyDescent="0.3">
      <c r="A6256" t="s">
        <v>13187</v>
      </c>
      <c r="B6256" s="1">
        <v>45342</v>
      </c>
      <c r="C6256" s="1">
        <v>45345</v>
      </c>
      <c r="D6256" t="s">
        <v>38</v>
      </c>
      <c r="E6256" t="s">
        <v>4109</v>
      </c>
      <c r="F6256" t="s">
        <v>322</v>
      </c>
      <c r="G6256" t="s">
        <v>22</v>
      </c>
      <c r="H6256" t="s">
        <v>32</v>
      </c>
      <c r="I6256" t="s">
        <v>70</v>
      </c>
      <c r="J6256" t="s">
        <v>25</v>
      </c>
      <c r="K6256" t="s">
        <v>443</v>
      </c>
      <c r="L6256" t="s">
        <v>13188</v>
      </c>
      <c r="M6256">
        <v>10</v>
      </c>
      <c r="N6256">
        <v>2497</v>
      </c>
      <c r="O6256">
        <v>0.2</v>
      </c>
      <c r="P6256">
        <v>19976</v>
      </c>
      <c r="Q6256">
        <v>5350.55</v>
      </c>
      <c r="R6256">
        <v>26.78</v>
      </c>
    </row>
    <row r="6257" spans="1:18" x14ac:dyDescent="0.3">
      <c r="A6257" t="s">
        <v>13189</v>
      </c>
      <c r="B6257" s="1">
        <v>45183</v>
      </c>
      <c r="C6257" s="1">
        <v>45189</v>
      </c>
      <c r="D6257" t="s">
        <v>38</v>
      </c>
      <c r="E6257" t="s">
        <v>150</v>
      </c>
      <c r="F6257" t="s">
        <v>891</v>
      </c>
      <c r="G6257" t="s">
        <v>41</v>
      </c>
      <c r="H6257" t="s">
        <v>62</v>
      </c>
      <c r="I6257" t="s">
        <v>63</v>
      </c>
      <c r="J6257" t="s">
        <v>55</v>
      </c>
      <c r="K6257" t="s">
        <v>655</v>
      </c>
      <c r="L6257" t="s">
        <v>13190</v>
      </c>
      <c r="M6257">
        <v>1</v>
      </c>
      <c r="N6257">
        <v>3168</v>
      </c>
      <c r="O6257">
        <v>0.1</v>
      </c>
      <c r="P6257">
        <v>2851.2</v>
      </c>
      <c r="Q6257">
        <v>1024.5899999999999</v>
      </c>
      <c r="R6257">
        <v>35.94</v>
      </c>
    </row>
    <row r="6258" spans="1:18" x14ac:dyDescent="0.3">
      <c r="A6258" t="s">
        <v>13191</v>
      </c>
      <c r="B6258" s="1">
        <v>45013</v>
      </c>
      <c r="C6258" s="1">
        <v>45014</v>
      </c>
      <c r="D6258" t="s">
        <v>38</v>
      </c>
      <c r="E6258" t="s">
        <v>2643</v>
      </c>
      <c r="F6258" t="s">
        <v>247</v>
      </c>
      <c r="G6258" t="s">
        <v>61</v>
      </c>
      <c r="H6258" t="s">
        <v>62</v>
      </c>
      <c r="I6258" t="s">
        <v>70</v>
      </c>
      <c r="J6258" t="s">
        <v>34</v>
      </c>
      <c r="K6258" t="s">
        <v>152</v>
      </c>
      <c r="L6258" t="s">
        <v>13192</v>
      </c>
      <c r="M6258">
        <v>9</v>
      </c>
      <c r="N6258">
        <v>2904</v>
      </c>
      <c r="O6258">
        <v>0.05</v>
      </c>
      <c r="P6258">
        <v>24829.200000000001</v>
      </c>
      <c r="Q6258">
        <v>6703.31</v>
      </c>
      <c r="R6258">
        <v>27</v>
      </c>
    </row>
    <row r="6259" spans="1:18" x14ac:dyDescent="0.3">
      <c r="A6259" t="s">
        <v>13193</v>
      </c>
      <c r="B6259" s="1">
        <v>45079</v>
      </c>
      <c r="C6259" s="1">
        <v>45086</v>
      </c>
      <c r="D6259" t="s">
        <v>29</v>
      </c>
      <c r="E6259" t="s">
        <v>10997</v>
      </c>
      <c r="F6259" t="s">
        <v>409</v>
      </c>
      <c r="G6259" t="s">
        <v>41</v>
      </c>
      <c r="H6259" t="s">
        <v>69</v>
      </c>
      <c r="I6259" t="s">
        <v>24</v>
      </c>
      <c r="J6259" t="s">
        <v>97</v>
      </c>
      <c r="K6259" t="s">
        <v>103</v>
      </c>
      <c r="L6259" t="s">
        <v>13194</v>
      </c>
      <c r="M6259">
        <v>7</v>
      </c>
      <c r="N6259">
        <v>516</v>
      </c>
      <c r="O6259">
        <v>0</v>
      </c>
      <c r="P6259">
        <v>3612</v>
      </c>
      <c r="Q6259">
        <v>1141.6500000000001</v>
      </c>
      <c r="R6259">
        <v>31.61</v>
      </c>
    </row>
    <row r="6260" spans="1:18" x14ac:dyDescent="0.3">
      <c r="A6260" t="s">
        <v>13195</v>
      </c>
      <c r="B6260" s="1">
        <v>45335</v>
      </c>
      <c r="C6260" s="1">
        <v>45338</v>
      </c>
      <c r="D6260" t="s">
        <v>89</v>
      </c>
      <c r="E6260" t="s">
        <v>915</v>
      </c>
      <c r="F6260" t="s">
        <v>471</v>
      </c>
      <c r="G6260" t="s">
        <v>61</v>
      </c>
      <c r="H6260" t="s">
        <v>75</v>
      </c>
      <c r="I6260" t="s">
        <v>24</v>
      </c>
      <c r="J6260" t="s">
        <v>49</v>
      </c>
      <c r="K6260" t="s">
        <v>311</v>
      </c>
      <c r="L6260" t="s">
        <v>13196</v>
      </c>
      <c r="M6260">
        <v>7</v>
      </c>
      <c r="N6260">
        <v>4722</v>
      </c>
      <c r="O6260">
        <v>0.15</v>
      </c>
      <c r="P6260">
        <v>28095.9</v>
      </c>
      <c r="Q6260">
        <v>6265.61</v>
      </c>
      <c r="R6260">
        <v>22.3</v>
      </c>
    </row>
    <row r="6261" spans="1:18" x14ac:dyDescent="0.3">
      <c r="A6261" t="s">
        <v>13197</v>
      </c>
      <c r="B6261" s="1">
        <v>45152</v>
      </c>
      <c r="C6261" s="1">
        <v>45155</v>
      </c>
      <c r="D6261" t="s">
        <v>19</v>
      </c>
      <c r="E6261" t="s">
        <v>645</v>
      </c>
      <c r="F6261" t="s">
        <v>117</v>
      </c>
      <c r="G6261" t="s">
        <v>41</v>
      </c>
      <c r="H6261" t="s">
        <v>96</v>
      </c>
      <c r="I6261" t="s">
        <v>63</v>
      </c>
      <c r="J6261" t="s">
        <v>137</v>
      </c>
      <c r="K6261" t="s">
        <v>138</v>
      </c>
      <c r="L6261" t="s">
        <v>13198</v>
      </c>
      <c r="M6261">
        <v>2</v>
      </c>
      <c r="N6261">
        <v>4929</v>
      </c>
      <c r="O6261">
        <v>0</v>
      </c>
      <c r="P6261">
        <v>9858</v>
      </c>
      <c r="Q6261">
        <v>2740.81</v>
      </c>
      <c r="R6261">
        <v>27.8</v>
      </c>
    </row>
    <row r="6262" spans="1:18" x14ac:dyDescent="0.3">
      <c r="A6262" t="s">
        <v>13199</v>
      </c>
      <c r="B6262" s="1">
        <v>45568</v>
      </c>
      <c r="C6262" s="1">
        <v>45572</v>
      </c>
      <c r="D6262" t="s">
        <v>38</v>
      </c>
      <c r="E6262" t="s">
        <v>805</v>
      </c>
      <c r="F6262" t="s">
        <v>409</v>
      </c>
      <c r="G6262" t="s">
        <v>41</v>
      </c>
      <c r="H6262" t="s">
        <v>23</v>
      </c>
      <c r="I6262" t="s">
        <v>24</v>
      </c>
      <c r="J6262" t="s">
        <v>55</v>
      </c>
      <c r="K6262" t="s">
        <v>86</v>
      </c>
      <c r="L6262" t="s">
        <v>3089</v>
      </c>
      <c r="M6262">
        <v>5</v>
      </c>
      <c r="N6262">
        <v>3170</v>
      </c>
      <c r="O6262">
        <v>0.2</v>
      </c>
      <c r="P6262">
        <v>12680</v>
      </c>
      <c r="Q6262">
        <v>4725.07</v>
      </c>
      <c r="R6262">
        <v>37.26</v>
      </c>
    </row>
    <row r="6263" spans="1:18" x14ac:dyDescent="0.3">
      <c r="A6263" t="s">
        <v>13200</v>
      </c>
      <c r="B6263" s="1">
        <v>45576</v>
      </c>
      <c r="C6263" s="1">
        <v>45581</v>
      </c>
      <c r="D6263" t="s">
        <v>89</v>
      </c>
      <c r="E6263" t="s">
        <v>2423</v>
      </c>
      <c r="F6263" t="s">
        <v>194</v>
      </c>
      <c r="G6263" t="s">
        <v>41</v>
      </c>
      <c r="H6263" t="s">
        <v>42</v>
      </c>
      <c r="I6263" t="s">
        <v>33</v>
      </c>
      <c r="J6263" t="s">
        <v>97</v>
      </c>
      <c r="K6263" t="s">
        <v>98</v>
      </c>
      <c r="L6263" t="s">
        <v>13201</v>
      </c>
      <c r="M6263">
        <v>5</v>
      </c>
      <c r="N6263">
        <v>1242</v>
      </c>
      <c r="O6263">
        <v>0.2</v>
      </c>
      <c r="P6263">
        <v>4968</v>
      </c>
      <c r="Q6263">
        <v>1564.33</v>
      </c>
      <c r="R6263">
        <v>31.49</v>
      </c>
    </row>
    <row r="6264" spans="1:18" x14ac:dyDescent="0.3">
      <c r="A6264" t="s">
        <v>13202</v>
      </c>
      <c r="B6264" s="1">
        <v>45184</v>
      </c>
      <c r="C6264" s="1">
        <v>45190</v>
      </c>
      <c r="D6264" t="s">
        <v>29</v>
      </c>
      <c r="E6264" t="s">
        <v>2706</v>
      </c>
      <c r="F6264" t="s">
        <v>891</v>
      </c>
      <c r="G6264" t="s">
        <v>41</v>
      </c>
      <c r="H6264" t="s">
        <v>69</v>
      </c>
      <c r="I6264" t="s">
        <v>43</v>
      </c>
      <c r="J6264" t="s">
        <v>49</v>
      </c>
      <c r="K6264" t="s">
        <v>500</v>
      </c>
      <c r="L6264" t="s">
        <v>13203</v>
      </c>
      <c r="M6264">
        <v>2</v>
      </c>
      <c r="N6264">
        <v>2989</v>
      </c>
      <c r="O6264">
        <v>0.05</v>
      </c>
      <c r="P6264">
        <v>5679.1</v>
      </c>
      <c r="Q6264">
        <v>2229.15</v>
      </c>
      <c r="R6264">
        <v>39.25</v>
      </c>
    </row>
    <row r="6265" spans="1:18" x14ac:dyDescent="0.3">
      <c r="A6265" t="s">
        <v>13204</v>
      </c>
      <c r="B6265" s="1">
        <v>45196</v>
      </c>
      <c r="C6265" s="1">
        <v>45199</v>
      </c>
      <c r="D6265" t="s">
        <v>38</v>
      </c>
      <c r="E6265" t="s">
        <v>1590</v>
      </c>
      <c r="F6265" t="s">
        <v>107</v>
      </c>
      <c r="G6265" t="s">
        <v>22</v>
      </c>
      <c r="H6265" t="s">
        <v>75</v>
      </c>
      <c r="I6265" t="s">
        <v>24</v>
      </c>
      <c r="J6265" t="s">
        <v>55</v>
      </c>
      <c r="K6265" t="s">
        <v>364</v>
      </c>
      <c r="L6265" t="s">
        <v>13205</v>
      </c>
      <c r="M6265">
        <v>9</v>
      </c>
      <c r="N6265">
        <v>3749</v>
      </c>
      <c r="O6265">
        <v>0.1</v>
      </c>
      <c r="P6265">
        <v>30366.9</v>
      </c>
      <c r="Q6265">
        <v>6980.76</v>
      </c>
      <c r="R6265">
        <v>22.99</v>
      </c>
    </row>
    <row r="6266" spans="1:18" x14ac:dyDescent="0.3">
      <c r="A6266" t="s">
        <v>13206</v>
      </c>
      <c r="B6266" s="1">
        <v>45157</v>
      </c>
      <c r="C6266" s="1">
        <v>45157</v>
      </c>
      <c r="D6266" t="s">
        <v>19</v>
      </c>
      <c r="E6266" t="s">
        <v>461</v>
      </c>
      <c r="F6266" t="s">
        <v>310</v>
      </c>
      <c r="G6266" t="s">
        <v>22</v>
      </c>
      <c r="H6266" t="s">
        <v>69</v>
      </c>
      <c r="I6266" t="s">
        <v>63</v>
      </c>
      <c r="J6266" t="s">
        <v>55</v>
      </c>
      <c r="K6266" t="s">
        <v>364</v>
      </c>
      <c r="L6266" t="s">
        <v>13207</v>
      </c>
      <c r="M6266">
        <v>3</v>
      </c>
      <c r="N6266">
        <v>834</v>
      </c>
      <c r="O6266">
        <v>0.05</v>
      </c>
      <c r="P6266">
        <v>2376.9</v>
      </c>
      <c r="Q6266">
        <v>919.65</v>
      </c>
      <c r="R6266">
        <v>38.69</v>
      </c>
    </row>
    <row r="6267" spans="1:18" x14ac:dyDescent="0.3">
      <c r="A6267" t="s">
        <v>13208</v>
      </c>
      <c r="B6267" s="1">
        <v>45320</v>
      </c>
      <c r="C6267" s="1">
        <v>45321</v>
      </c>
      <c r="D6267" t="s">
        <v>29</v>
      </c>
      <c r="E6267" t="s">
        <v>5203</v>
      </c>
      <c r="F6267" t="s">
        <v>247</v>
      </c>
      <c r="G6267" t="s">
        <v>61</v>
      </c>
      <c r="H6267" t="s">
        <v>75</v>
      </c>
      <c r="I6267" t="s">
        <v>43</v>
      </c>
      <c r="J6267" t="s">
        <v>49</v>
      </c>
      <c r="K6267" t="s">
        <v>64</v>
      </c>
      <c r="L6267" t="s">
        <v>13209</v>
      </c>
      <c r="M6267">
        <v>5</v>
      </c>
      <c r="N6267">
        <v>3799</v>
      </c>
      <c r="O6267">
        <v>0.2</v>
      </c>
      <c r="P6267">
        <v>15196</v>
      </c>
      <c r="Q6267">
        <v>4919.38</v>
      </c>
      <c r="R6267">
        <v>32.369999999999997</v>
      </c>
    </row>
    <row r="6268" spans="1:18" x14ac:dyDescent="0.3">
      <c r="A6268" t="s">
        <v>13210</v>
      </c>
      <c r="B6268" s="1">
        <v>45449</v>
      </c>
      <c r="C6268" s="1">
        <v>45452</v>
      </c>
      <c r="D6268" t="s">
        <v>29</v>
      </c>
      <c r="E6268" t="s">
        <v>633</v>
      </c>
      <c r="F6268" t="s">
        <v>484</v>
      </c>
      <c r="G6268" t="s">
        <v>22</v>
      </c>
      <c r="H6268" t="s">
        <v>62</v>
      </c>
      <c r="I6268" t="s">
        <v>63</v>
      </c>
      <c r="J6268" t="s">
        <v>34</v>
      </c>
      <c r="K6268" t="s">
        <v>152</v>
      </c>
      <c r="L6268" t="s">
        <v>13211</v>
      </c>
      <c r="M6268">
        <v>7</v>
      </c>
      <c r="N6268">
        <v>1634</v>
      </c>
      <c r="O6268">
        <v>0.1</v>
      </c>
      <c r="P6268">
        <v>10294.200000000001</v>
      </c>
      <c r="Q6268">
        <v>3013.99</v>
      </c>
      <c r="R6268">
        <v>29.28</v>
      </c>
    </row>
    <row r="6269" spans="1:18" x14ac:dyDescent="0.3">
      <c r="A6269" t="s">
        <v>13212</v>
      </c>
      <c r="B6269" s="1">
        <v>45154</v>
      </c>
      <c r="C6269" s="1">
        <v>45160</v>
      </c>
      <c r="D6269" t="s">
        <v>89</v>
      </c>
      <c r="E6269" t="s">
        <v>8888</v>
      </c>
      <c r="F6269" t="s">
        <v>488</v>
      </c>
      <c r="G6269" t="s">
        <v>61</v>
      </c>
      <c r="H6269" t="s">
        <v>62</v>
      </c>
      <c r="I6269" t="s">
        <v>70</v>
      </c>
      <c r="J6269" t="s">
        <v>25</v>
      </c>
      <c r="K6269" t="s">
        <v>290</v>
      </c>
      <c r="L6269" t="s">
        <v>13213</v>
      </c>
      <c r="M6269">
        <v>10</v>
      </c>
      <c r="N6269">
        <v>1145</v>
      </c>
      <c r="O6269">
        <v>0.2</v>
      </c>
      <c r="P6269">
        <v>9160</v>
      </c>
      <c r="Q6269">
        <v>3037.89</v>
      </c>
      <c r="R6269">
        <v>33.159999999999997</v>
      </c>
    </row>
    <row r="6270" spans="1:18" x14ac:dyDescent="0.3">
      <c r="A6270" t="s">
        <v>13214</v>
      </c>
      <c r="B6270" s="1">
        <v>45632</v>
      </c>
      <c r="C6270" s="1">
        <v>45637</v>
      </c>
      <c r="D6270" t="s">
        <v>89</v>
      </c>
      <c r="E6270" t="s">
        <v>4329</v>
      </c>
      <c r="F6270" t="s">
        <v>315</v>
      </c>
      <c r="G6270" t="s">
        <v>61</v>
      </c>
      <c r="H6270" t="s">
        <v>96</v>
      </c>
      <c r="I6270" t="s">
        <v>24</v>
      </c>
      <c r="J6270" t="s">
        <v>55</v>
      </c>
      <c r="K6270" t="s">
        <v>56</v>
      </c>
      <c r="L6270" t="s">
        <v>2600</v>
      </c>
      <c r="M6270">
        <v>8</v>
      </c>
      <c r="N6270">
        <v>803</v>
      </c>
      <c r="O6270">
        <v>0</v>
      </c>
      <c r="P6270">
        <v>6424</v>
      </c>
      <c r="Q6270">
        <v>2438.1999999999998</v>
      </c>
      <c r="R6270">
        <v>37.950000000000003</v>
      </c>
    </row>
    <row r="6271" spans="1:18" x14ac:dyDescent="0.3">
      <c r="A6271" t="s">
        <v>13215</v>
      </c>
      <c r="B6271" s="1">
        <v>45111</v>
      </c>
      <c r="C6271" s="1">
        <v>45117</v>
      </c>
      <c r="D6271" t="s">
        <v>38</v>
      </c>
      <c r="E6271" t="s">
        <v>3222</v>
      </c>
      <c r="F6271" t="s">
        <v>336</v>
      </c>
      <c r="G6271" t="s">
        <v>41</v>
      </c>
      <c r="H6271" t="s">
        <v>32</v>
      </c>
      <c r="I6271" t="s">
        <v>24</v>
      </c>
      <c r="J6271" t="s">
        <v>25</v>
      </c>
      <c r="K6271" t="s">
        <v>290</v>
      </c>
      <c r="L6271" t="s">
        <v>13216</v>
      </c>
      <c r="M6271">
        <v>5</v>
      </c>
      <c r="N6271">
        <v>1615</v>
      </c>
      <c r="O6271">
        <v>0.1</v>
      </c>
      <c r="P6271">
        <v>7267.5</v>
      </c>
      <c r="Q6271">
        <v>1596.08</v>
      </c>
      <c r="R6271">
        <v>21.96</v>
      </c>
    </row>
    <row r="6272" spans="1:18" x14ac:dyDescent="0.3">
      <c r="A6272" t="s">
        <v>13217</v>
      </c>
      <c r="B6272" s="1">
        <v>45004</v>
      </c>
      <c r="C6272" s="1">
        <v>45008</v>
      </c>
      <c r="D6272" t="s">
        <v>19</v>
      </c>
      <c r="E6272" t="s">
        <v>951</v>
      </c>
      <c r="F6272" t="s">
        <v>54</v>
      </c>
      <c r="G6272" t="s">
        <v>61</v>
      </c>
      <c r="H6272" t="s">
        <v>96</v>
      </c>
      <c r="I6272" t="s">
        <v>70</v>
      </c>
      <c r="J6272" t="s">
        <v>25</v>
      </c>
      <c r="K6272" t="s">
        <v>332</v>
      </c>
      <c r="L6272" t="s">
        <v>13218</v>
      </c>
      <c r="M6272">
        <v>10</v>
      </c>
      <c r="N6272">
        <v>3740</v>
      </c>
      <c r="O6272">
        <v>0.15</v>
      </c>
      <c r="P6272">
        <v>31790</v>
      </c>
      <c r="Q6272">
        <v>7270.77</v>
      </c>
      <c r="R6272">
        <v>22.87</v>
      </c>
    </row>
    <row r="6273" spans="1:18" x14ac:dyDescent="0.3">
      <c r="A6273" t="s">
        <v>13219</v>
      </c>
      <c r="B6273" s="1">
        <v>45439</v>
      </c>
      <c r="C6273" s="1">
        <v>45440</v>
      </c>
      <c r="D6273" t="s">
        <v>38</v>
      </c>
      <c r="E6273" t="s">
        <v>4290</v>
      </c>
      <c r="F6273" t="s">
        <v>340</v>
      </c>
      <c r="G6273" t="s">
        <v>41</v>
      </c>
      <c r="H6273" t="s">
        <v>23</v>
      </c>
      <c r="I6273" t="s">
        <v>24</v>
      </c>
      <c r="J6273" t="s">
        <v>137</v>
      </c>
      <c r="K6273" t="s">
        <v>168</v>
      </c>
      <c r="L6273" t="s">
        <v>13220</v>
      </c>
      <c r="M6273">
        <v>2</v>
      </c>
      <c r="N6273">
        <v>4487</v>
      </c>
      <c r="O6273">
        <v>0.05</v>
      </c>
      <c r="P6273">
        <v>8525.2999999999993</v>
      </c>
      <c r="Q6273">
        <v>1739.76</v>
      </c>
      <c r="R6273">
        <v>20.41</v>
      </c>
    </row>
    <row r="6274" spans="1:18" x14ac:dyDescent="0.3">
      <c r="A6274" t="s">
        <v>13221</v>
      </c>
      <c r="B6274" s="1">
        <v>45654</v>
      </c>
      <c r="C6274" s="1">
        <v>45661</v>
      </c>
      <c r="D6274" t="s">
        <v>89</v>
      </c>
      <c r="E6274" t="s">
        <v>1774</v>
      </c>
      <c r="F6274" t="s">
        <v>255</v>
      </c>
      <c r="G6274" t="s">
        <v>41</v>
      </c>
      <c r="H6274" t="s">
        <v>75</v>
      </c>
      <c r="I6274" t="s">
        <v>33</v>
      </c>
      <c r="J6274" t="s">
        <v>97</v>
      </c>
      <c r="K6274" t="s">
        <v>103</v>
      </c>
      <c r="L6274" t="s">
        <v>13222</v>
      </c>
      <c r="M6274">
        <v>10</v>
      </c>
      <c r="N6274">
        <v>4113</v>
      </c>
      <c r="O6274">
        <v>0.2</v>
      </c>
      <c r="P6274">
        <v>32904</v>
      </c>
      <c r="Q6274">
        <v>9906.42</v>
      </c>
      <c r="R6274">
        <v>30.11</v>
      </c>
    </row>
    <row r="6275" spans="1:18" x14ac:dyDescent="0.3">
      <c r="A6275" t="s">
        <v>13223</v>
      </c>
      <c r="B6275" s="1">
        <v>45546</v>
      </c>
      <c r="C6275" s="1">
        <v>45550</v>
      </c>
      <c r="D6275" t="s">
        <v>38</v>
      </c>
      <c r="E6275" t="s">
        <v>2012</v>
      </c>
      <c r="F6275" t="s">
        <v>870</v>
      </c>
      <c r="G6275" t="s">
        <v>41</v>
      </c>
      <c r="H6275" t="s">
        <v>96</v>
      </c>
      <c r="I6275" t="s">
        <v>70</v>
      </c>
      <c r="J6275" t="s">
        <v>137</v>
      </c>
      <c r="K6275" t="s">
        <v>410</v>
      </c>
      <c r="L6275" t="s">
        <v>13224</v>
      </c>
      <c r="M6275">
        <v>1</v>
      </c>
      <c r="N6275">
        <v>4227</v>
      </c>
      <c r="O6275">
        <v>0.15</v>
      </c>
      <c r="P6275">
        <v>3592.95</v>
      </c>
      <c r="Q6275">
        <v>1184.1099999999999</v>
      </c>
      <c r="R6275">
        <v>32.96</v>
      </c>
    </row>
    <row r="6276" spans="1:18" x14ac:dyDescent="0.3">
      <c r="A6276" t="s">
        <v>13225</v>
      </c>
      <c r="B6276" s="1">
        <v>45077</v>
      </c>
      <c r="C6276" s="1">
        <v>45077</v>
      </c>
      <c r="D6276" t="s">
        <v>29</v>
      </c>
      <c r="E6276" t="s">
        <v>1534</v>
      </c>
      <c r="F6276" t="s">
        <v>468</v>
      </c>
      <c r="G6276" t="s">
        <v>61</v>
      </c>
      <c r="H6276" t="s">
        <v>69</v>
      </c>
      <c r="I6276" t="s">
        <v>43</v>
      </c>
      <c r="J6276" t="s">
        <v>108</v>
      </c>
      <c r="K6276" t="s">
        <v>109</v>
      </c>
      <c r="L6276" t="s">
        <v>13226</v>
      </c>
      <c r="M6276">
        <v>5</v>
      </c>
      <c r="N6276">
        <v>1910</v>
      </c>
      <c r="O6276">
        <v>0.2</v>
      </c>
      <c r="P6276">
        <v>7640</v>
      </c>
      <c r="Q6276">
        <v>2903.97</v>
      </c>
      <c r="R6276">
        <v>38.01</v>
      </c>
    </row>
    <row r="6277" spans="1:18" x14ac:dyDescent="0.3">
      <c r="A6277" t="s">
        <v>13227</v>
      </c>
      <c r="B6277" s="1">
        <v>45573</v>
      </c>
      <c r="C6277" s="1">
        <v>45577</v>
      </c>
      <c r="D6277" t="s">
        <v>89</v>
      </c>
      <c r="E6277" t="s">
        <v>4931</v>
      </c>
      <c r="F6277" t="s">
        <v>409</v>
      </c>
      <c r="G6277" t="s">
        <v>41</v>
      </c>
      <c r="H6277" t="s">
        <v>69</v>
      </c>
      <c r="I6277" t="s">
        <v>63</v>
      </c>
      <c r="J6277" t="s">
        <v>97</v>
      </c>
      <c r="K6277" t="s">
        <v>98</v>
      </c>
      <c r="L6277" t="s">
        <v>13228</v>
      </c>
      <c r="M6277">
        <v>4</v>
      </c>
      <c r="N6277">
        <v>3777</v>
      </c>
      <c r="O6277">
        <v>0.1</v>
      </c>
      <c r="P6277">
        <v>13597.2</v>
      </c>
      <c r="Q6277">
        <v>3818.89</v>
      </c>
      <c r="R6277">
        <v>28.09</v>
      </c>
    </row>
    <row r="6278" spans="1:18" x14ac:dyDescent="0.3">
      <c r="A6278" t="s">
        <v>13229</v>
      </c>
      <c r="B6278" s="1">
        <v>45137</v>
      </c>
      <c r="C6278" s="1">
        <v>45139</v>
      </c>
      <c r="D6278" t="s">
        <v>38</v>
      </c>
      <c r="E6278" t="s">
        <v>309</v>
      </c>
      <c r="F6278" t="s">
        <v>439</v>
      </c>
      <c r="G6278" t="s">
        <v>22</v>
      </c>
      <c r="H6278" t="s">
        <v>69</v>
      </c>
      <c r="I6278" t="s">
        <v>24</v>
      </c>
      <c r="J6278" t="s">
        <v>34</v>
      </c>
      <c r="K6278" t="s">
        <v>76</v>
      </c>
      <c r="L6278" t="s">
        <v>13230</v>
      </c>
      <c r="M6278">
        <v>5</v>
      </c>
      <c r="N6278">
        <v>2764</v>
      </c>
      <c r="O6278">
        <v>0.15</v>
      </c>
      <c r="P6278">
        <v>11747</v>
      </c>
      <c r="Q6278">
        <v>3623.66</v>
      </c>
      <c r="R6278">
        <v>30.85</v>
      </c>
    </row>
    <row r="6279" spans="1:18" x14ac:dyDescent="0.3">
      <c r="A6279" t="s">
        <v>13231</v>
      </c>
      <c r="B6279" s="1">
        <v>45144</v>
      </c>
      <c r="C6279" s="1">
        <v>45151</v>
      </c>
      <c r="D6279" t="s">
        <v>19</v>
      </c>
      <c r="E6279" t="s">
        <v>506</v>
      </c>
      <c r="F6279" t="s">
        <v>213</v>
      </c>
      <c r="G6279" t="s">
        <v>22</v>
      </c>
      <c r="H6279" t="s">
        <v>32</v>
      </c>
      <c r="I6279" t="s">
        <v>70</v>
      </c>
      <c r="J6279" t="s">
        <v>25</v>
      </c>
      <c r="K6279" t="s">
        <v>26</v>
      </c>
      <c r="L6279" t="s">
        <v>3622</v>
      </c>
      <c r="M6279">
        <v>7</v>
      </c>
      <c r="N6279">
        <v>163</v>
      </c>
      <c r="O6279">
        <v>0.1</v>
      </c>
      <c r="P6279">
        <v>1026.9000000000001</v>
      </c>
      <c r="Q6279">
        <v>300.91000000000003</v>
      </c>
      <c r="R6279">
        <v>29.3</v>
      </c>
    </row>
    <row r="6280" spans="1:18" x14ac:dyDescent="0.3">
      <c r="A6280" t="s">
        <v>13232</v>
      </c>
      <c r="B6280" s="1">
        <v>45488</v>
      </c>
      <c r="C6280" s="1">
        <v>45495</v>
      </c>
      <c r="D6280" t="s">
        <v>89</v>
      </c>
      <c r="E6280" t="s">
        <v>2251</v>
      </c>
      <c r="F6280" t="s">
        <v>694</v>
      </c>
      <c r="G6280" t="s">
        <v>61</v>
      </c>
      <c r="H6280" t="s">
        <v>96</v>
      </c>
      <c r="I6280" t="s">
        <v>33</v>
      </c>
      <c r="J6280" t="s">
        <v>137</v>
      </c>
      <c r="K6280" t="s">
        <v>201</v>
      </c>
      <c r="L6280" t="s">
        <v>13233</v>
      </c>
      <c r="M6280">
        <v>9</v>
      </c>
      <c r="N6280">
        <v>4288</v>
      </c>
      <c r="O6280">
        <v>0</v>
      </c>
      <c r="P6280">
        <v>38592</v>
      </c>
      <c r="Q6280">
        <v>11531.17</v>
      </c>
      <c r="R6280">
        <v>29.88</v>
      </c>
    </row>
    <row r="6281" spans="1:18" x14ac:dyDescent="0.3">
      <c r="A6281" t="s">
        <v>13234</v>
      </c>
      <c r="B6281" s="1">
        <v>45241</v>
      </c>
      <c r="C6281" s="1">
        <v>45243</v>
      </c>
      <c r="D6281" t="s">
        <v>89</v>
      </c>
      <c r="E6281" t="s">
        <v>3040</v>
      </c>
      <c r="F6281" t="s">
        <v>1042</v>
      </c>
      <c r="G6281" t="s">
        <v>22</v>
      </c>
      <c r="H6281" t="s">
        <v>42</v>
      </c>
      <c r="I6281" t="s">
        <v>63</v>
      </c>
      <c r="J6281" t="s">
        <v>34</v>
      </c>
      <c r="K6281" t="s">
        <v>44</v>
      </c>
      <c r="L6281" t="s">
        <v>13235</v>
      </c>
      <c r="M6281">
        <v>2</v>
      </c>
      <c r="N6281">
        <v>1807</v>
      </c>
      <c r="O6281">
        <v>0.1</v>
      </c>
      <c r="P6281">
        <v>3252.6</v>
      </c>
      <c r="Q6281">
        <v>783.11</v>
      </c>
      <c r="R6281">
        <v>24.08</v>
      </c>
    </row>
    <row r="6282" spans="1:18" x14ac:dyDescent="0.3">
      <c r="A6282" t="s">
        <v>13236</v>
      </c>
      <c r="B6282" s="1">
        <v>44951</v>
      </c>
      <c r="C6282" s="1">
        <v>44953</v>
      </c>
      <c r="D6282" t="s">
        <v>29</v>
      </c>
      <c r="E6282" t="s">
        <v>3664</v>
      </c>
      <c r="F6282" t="s">
        <v>286</v>
      </c>
      <c r="G6282" t="s">
        <v>61</v>
      </c>
      <c r="H6282" t="s">
        <v>69</v>
      </c>
      <c r="I6282" t="s">
        <v>24</v>
      </c>
      <c r="J6282" t="s">
        <v>97</v>
      </c>
      <c r="K6282" t="s">
        <v>98</v>
      </c>
      <c r="L6282" t="s">
        <v>13237</v>
      </c>
      <c r="M6282">
        <v>3</v>
      </c>
      <c r="N6282">
        <v>978</v>
      </c>
      <c r="O6282">
        <v>0</v>
      </c>
      <c r="P6282">
        <v>2934</v>
      </c>
      <c r="Q6282">
        <v>825.9</v>
      </c>
      <c r="R6282">
        <v>28.15</v>
      </c>
    </row>
    <row r="6283" spans="1:18" x14ac:dyDescent="0.3">
      <c r="A6283" t="s">
        <v>13238</v>
      </c>
      <c r="B6283" s="1">
        <v>45228</v>
      </c>
      <c r="C6283" s="1">
        <v>45234</v>
      </c>
      <c r="D6283" t="s">
        <v>19</v>
      </c>
      <c r="E6283" t="s">
        <v>2791</v>
      </c>
      <c r="F6283" t="s">
        <v>286</v>
      </c>
      <c r="G6283" t="s">
        <v>22</v>
      </c>
      <c r="H6283" t="s">
        <v>81</v>
      </c>
      <c r="I6283" t="s">
        <v>43</v>
      </c>
      <c r="J6283" t="s">
        <v>97</v>
      </c>
      <c r="K6283" t="s">
        <v>181</v>
      </c>
      <c r="L6283" t="s">
        <v>13239</v>
      </c>
      <c r="M6283">
        <v>7</v>
      </c>
      <c r="N6283">
        <v>1093</v>
      </c>
      <c r="O6283">
        <v>0.1</v>
      </c>
      <c r="P6283">
        <v>6885.9</v>
      </c>
      <c r="Q6283">
        <v>2626.84</v>
      </c>
      <c r="R6283">
        <v>38.15</v>
      </c>
    </row>
    <row r="6284" spans="1:18" x14ac:dyDescent="0.3">
      <c r="A6284" t="s">
        <v>13240</v>
      </c>
      <c r="B6284" s="1">
        <v>45361</v>
      </c>
      <c r="C6284" s="1">
        <v>45367</v>
      </c>
      <c r="D6284" t="s">
        <v>29</v>
      </c>
      <c r="E6284" t="s">
        <v>2670</v>
      </c>
      <c r="F6284" t="s">
        <v>48</v>
      </c>
      <c r="G6284" t="s">
        <v>61</v>
      </c>
      <c r="H6284" t="s">
        <v>42</v>
      </c>
      <c r="I6284" t="s">
        <v>24</v>
      </c>
      <c r="J6284" t="s">
        <v>49</v>
      </c>
      <c r="K6284" t="s">
        <v>311</v>
      </c>
      <c r="L6284" t="s">
        <v>11279</v>
      </c>
      <c r="M6284">
        <v>1</v>
      </c>
      <c r="N6284">
        <v>1086</v>
      </c>
      <c r="O6284">
        <v>0.2</v>
      </c>
      <c r="P6284">
        <v>868.8</v>
      </c>
      <c r="Q6284">
        <v>310.99</v>
      </c>
      <c r="R6284">
        <v>35.799999999999997</v>
      </c>
    </row>
    <row r="6285" spans="1:18" x14ac:dyDescent="0.3">
      <c r="A6285" t="s">
        <v>13241</v>
      </c>
      <c r="B6285" s="1">
        <v>44982</v>
      </c>
      <c r="C6285" s="1">
        <v>44984</v>
      </c>
      <c r="D6285" t="s">
        <v>19</v>
      </c>
      <c r="E6285" t="s">
        <v>663</v>
      </c>
      <c r="F6285" t="s">
        <v>161</v>
      </c>
      <c r="G6285" t="s">
        <v>41</v>
      </c>
      <c r="H6285" t="s">
        <v>23</v>
      </c>
      <c r="I6285" t="s">
        <v>43</v>
      </c>
      <c r="J6285" t="s">
        <v>55</v>
      </c>
      <c r="K6285" t="s">
        <v>86</v>
      </c>
      <c r="L6285" t="s">
        <v>13242</v>
      </c>
      <c r="M6285">
        <v>8</v>
      </c>
      <c r="N6285">
        <v>2227</v>
      </c>
      <c r="O6285">
        <v>0.2</v>
      </c>
      <c r="P6285">
        <v>14252.8</v>
      </c>
      <c r="Q6285">
        <v>3230.05</v>
      </c>
      <c r="R6285">
        <v>22.66</v>
      </c>
    </row>
    <row r="6286" spans="1:18" x14ac:dyDescent="0.3">
      <c r="A6286" t="s">
        <v>13243</v>
      </c>
      <c r="B6286" s="1">
        <v>45191</v>
      </c>
      <c r="C6286" s="1">
        <v>45194</v>
      </c>
      <c r="D6286" t="s">
        <v>19</v>
      </c>
      <c r="E6286" t="s">
        <v>3386</v>
      </c>
      <c r="F6286" t="s">
        <v>272</v>
      </c>
      <c r="G6286" t="s">
        <v>41</v>
      </c>
      <c r="H6286" t="s">
        <v>23</v>
      </c>
      <c r="I6286" t="s">
        <v>24</v>
      </c>
      <c r="J6286" t="s">
        <v>97</v>
      </c>
      <c r="K6286" t="s">
        <v>181</v>
      </c>
      <c r="L6286" t="s">
        <v>13244</v>
      </c>
      <c r="M6286">
        <v>3</v>
      </c>
      <c r="N6286">
        <v>2056</v>
      </c>
      <c r="O6286">
        <v>0.2</v>
      </c>
      <c r="P6286">
        <v>4934.3999999999996</v>
      </c>
      <c r="Q6286">
        <v>1705.89</v>
      </c>
      <c r="R6286">
        <v>34.57</v>
      </c>
    </row>
    <row r="6287" spans="1:18" x14ac:dyDescent="0.3">
      <c r="A6287" t="s">
        <v>13245</v>
      </c>
      <c r="B6287" s="1">
        <v>45029</v>
      </c>
      <c r="C6287" s="1">
        <v>45031</v>
      </c>
      <c r="D6287" t="s">
        <v>19</v>
      </c>
      <c r="E6287" t="s">
        <v>4511</v>
      </c>
      <c r="F6287" t="s">
        <v>294</v>
      </c>
      <c r="G6287" t="s">
        <v>61</v>
      </c>
      <c r="H6287" t="s">
        <v>62</v>
      </c>
      <c r="I6287" t="s">
        <v>24</v>
      </c>
      <c r="J6287" t="s">
        <v>55</v>
      </c>
      <c r="K6287" t="s">
        <v>364</v>
      </c>
      <c r="L6287" t="s">
        <v>13246</v>
      </c>
      <c r="M6287">
        <v>4</v>
      </c>
      <c r="N6287">
        <v>2734</v>
      </c>
      <c r="O6287">
        <v>0.1</v>
      </c>
      <c r="P6287">
        <v>9842.4</v>
      </c>
      <c r="Q6287">
        <v>3592</v>
      </c>
      <c r="R6287">
        <v>36.5</v>
      </c>
    </row>
    <row r="6288" spans="1:18" x14ac:dyDescent="0.3">
      <c r="A6288" t="s">
        <v>13247</v>
      </c>
      <c r="B6288" s="1">
        <v>45558</v>
      </c>
      <c r="C6288" s="1">
        <v>45559</v>
      </c>
      <c r="D6288" t="s">
        <v>19</v>
      </c>
      <c r="E6288" t="s">
        <v>8337</v>
      </c>
      <c r="F6288" t="s">
        <v>891</v>
      </c>
      <c r="G6288" t="s">
        <v>22</v>
      </c>
      <c r="H6288" t="s">
        <v>81</v>
      </c>
      <c r="I6288" t="s">
        <v>24</v>
      </c>
      <c r="J6288" t="s">
        <v>34</v>
      </c>
      <c r="K6288" t="s">
        <v>113</v>
      </c>
      <c r="L6288" t="s">
        <v>13248</v>
      </c>
      <c r="M6288">
        <v>8</v>
      </c>
      <c r="N6288">
        <v>1209</v>
      </c>
      <c r="O6288">
        <v>0.05</v>
      </c>
      <c r="P6288">
        <v>9188.4</v>
      </c>
      <c r="Q6288">
        <v>3535.75</v>
      </c>
      <c r="R6288">
        <v>38.479999999999997</v>
      </c>
    </row>
    <row r="6289" spans="1:18" x14ac:dyDescent="0.3">
      <c r="A6289" t="s">
        <v>13249</v>
      </c>
      <c r="B6289" s="1">
        <v>45154</v>
      </c>
      <c r="C6289" s="1">
        <v>45156</v>
      </c>
      <c r="D6289" t="s">
        <v>89</v>
      </c>
      <c r="E6289" t="s">
        <v>718</v>
      </c>
      <c r="F6289" t="s">
        <v>484</v>
      </c>
      <c r="G6289" t="s">
        <v>61</v>
      </c>
      <c r="H6289" t="s">
        <v>81</v>
      </c>
      <c r="I6289" t="s">
        <v>24</v>
      </c>
      <c r="J6289" t="s">
        <v>108</v>
      </c>
      <c r="K6289" t="s">
        <v>118</v>
      </c>
      <c r="L6289" t="s">
        <v>13250</v>
      </c>
      <c r="M6289">
        <v>10</v>
      </c>
      <c r="N6289">
        <v>4482</v>
      </c>
      <c r="O6289">
        <v>0.15</v>
      </c>
      <c r="P6289">
        <v>38097</v>
      </c>
      <c r="Q6289">
        <v>12799.45</v>
      </c>
      <c r="R6289">
        <v>33.6</v>
      </c>
    </row>
    <row r="6290" spans="1:18" x14ac:dyDescent="0.3">
      <c r="A6290" t="s">
        <v>13251</v>
      </c>
      <c r="B6290" s="1">
        <v>45293</v>
      </c>
      <c r="C6290" s="1">
        <v>45299</v>
      </c>
      <c r="D6290" t="s">
        <v>19</v>
      </c>
      <c r="E6290" t="s">
        <v>2251</v>
      </c>
      <c r="F6290" t="s">
        <v>431</v>
      </c>
      <c r="G6290" t="s">
        <v>61</v>
      </c>
      <c r="H6290" t="s">
        <v>96</v>
      </c>
      <c r="I6290" t="s">
        <v>63</v>
      </c>
      <c r="J6290" t="s">
        <v>34</v>
      </c>
      <c r="K6290" t="s">
        <v>44</v>
      </c>
      <c r="L6290" t="s">
        <v>10315</v>
      </c>
      <c r="M6290">
        <v>1</v>
      </c>
      <c r="N6290">
        <v>1588</v>
      </c>
      <c r="O6290">
        <v>0.1</v>
      </c>
      <c r="P6290">
        <v>1429.2</v>
      </c>
      <c r="Q6290">
        <v>364.02</v>
      </c>
      <c r="R6290">
        <v>25.47</v>
      </c>
    </row>
    <row r="6291" spans="1:18" x14ac:dyDescent="0.3">
      <c r="A6291" t="s">
        <v>13252</v>
      </c>
      <c r="B6291" s="1">
        <v>45378</v>
      </c>
      <c r="C6291" s="1">
        <v>45380</v>
      </c>
      <c r="D6291" t="s">
        <v>38</v>
      </c>
      <c r="E6291" t="s">
        <v>615</v>
      </c>
      <c r="F6291" t="s">
        <v>132</v>
      </c>
      <c r="G6291" t="s">
        <v>41</v>
      </c>
      <c r="H6291" t="s">
        <v>42</v>
      </c>
      <c r="I6291" t="s">
        <v>33</v>
      </c>
      <c r="J6291" t="s">
        <v>108</v>
      </c>
      <c r="K6291" t="s">
        <v>128</v>
      </c>
      <c r="L6291" t="s">
        <v>13253</v>
      </c>
      <c r="M6291">
        <v>1</v>
      </c>
      <c r="N6291">
        <v>1187</v>
      </c>
      <c r="O6291">
        <v>0.05</v>
      </c>
      <c r="P6291">
        <v>1127.6500000000001</v>
      </c>
      <c r="Q6291">
        <v>402.37</v>
      </c>
      <c r="R6291">
        <v>35.68</v>
      </c>
    </row>
    <row r="6292" spans="1:18" x14ac:dyDescent="0.3">
      <c r="A6292" t="s">
        <v>13254</v>
      </c>
      <c r="B6292" s="1">
        <v>45158</v>
      </c>
      <c r="C6292" s="1">
        <v>45161</v>
      </c>
      <c r="D6292" t="s">
        <v>29</v>
      </c>
      <c r="E6292" t="s">
        <v>1465</v>
      </c>
      <c r="F6292" t="s">
        <v>988</v>
      </c>
      <c r="G6292" t="s">
        <v>22</v>
      </c>
      <c r="H6292" t="s">
        <v>69</v>
      </c>
      <c r="I6292" t="s">
        <v>43</v>
      </c>
      <c r="J6292" t="s">
        <v>137</v>
      </c>
      <c r="K6292" t="s">
        <v>201</v>
      </c>
      <c r="L6292" t="s">
        <v>7263</v>
      </c>
      <c r="M6292">
        <v>10</v>
      </c>
      <c r="N6292">
        <v>4740</v>
      </c>
      <c r="O6292">
        <v>0</v>
      </c>
      <c r="P6292">
        <v>47400</v>
      </c>
      <c r="Q6292">
        <v>17359.91</v>
      </c>
      <c r="R6292">
        <v>36.619999999999997</v>
      </c>
    </row>
    <row r="6293" spans="1:18" x14ac:dyDescent="0.3">
      <c r="A6293" t="s">
        <v>13255</v>
      </c>
      <c r="B6293" s="1">
        <v>45295</v>
      </c>
      <c r="C6293" s="1">
        <v>45297</v>
      </c>
      <c r="D6293" t="s">
        <v>19</v>
      </c>
      <c r="E6293" t="s">
        <v>1714</v>
      </c>
      <c r="F6293" t="s">
        <v>605</v>
      </c>
      <c r="G6293" t="s">
        <v>41</v>
      </c>
      <c r="H6293" t="s">
        <v>75</v>
      </c>
      <c r="I6293" t="s">
        <v>24</v>
      </c>
      <c r="J6293" t="s">
        <v>137</v>
      </c>
      <c r="K6293" t="s">
        <v>138</v>
      </c>
      <c r="L6293" t="s">
        <v>13256</v>
      </c>
      <c r="M6293">
        <v>10</v>
      </c>
      <c r="N6293">
        <v>2997</v>
      </c>
      <c r="O6293">
        <v>0.1</v>
      </c>
      <c r="P6293">
        <v>26973</v>
      </c>
      <c r="Q6293">
        <v>6793.27</v>
      </c>
      <c r="R6293">
        <v>25.19</v>
      </c>
    </row>
    <row r="6294" spans="1:18" x14ac:dyDescent="0.3">
      <c r="A6294" t="s">
        <v>13257</v>
      </c>
      <c r="B6294" s="1">
        <v>45598</v>
      </c>
      <c r="C6294" s="1">
        <v>45603</v>
      </c>
      <c r="D6294" t="s">
        <v>19</v>
      </c>
      <c r="E6294" t="s">
        <v>3621</v>
      </c>
      <c r="F6294" t="s">
        <v>757</v>
      </c>
      <c r="G6294" t="s">
        <v>61</v>
      </c>
      <c r="H6294" t="s">
        <v>81</v>
      </c>
      <c r="I6294" t="s">
        <v>63</v>
      </c>
      <c r="J6294" t="s">
        <v>97</v>
      </c>
      <c r="K6294" t="s">
        <v>379</v>
      </c>
      <c r="L6294" t="s">
        <v>13258</v>
      </c>
      <c r="M6294">
        <v>9</v>
      </c>
      <c r="N6294">
        <v>2514</v>
      </c>
      <c r="O6294">
        <v>0.2</v>
      </c>
      <c r="P6294">
        <v>18100.8</v>
      </c>
      <c r="Q6294">
        <v>6423.69</v>
      </c>
      <c r="R6294">
        <v>35.49</v>
      </c>
    </row>
    <row r="6295" spans="1:18" x14ac:dyDescent="0.3">
      <c r="A6295" t="s">
        <v>13259</v>
      </c>
      <c r="B6295" s="1">
        <v>45309</v>
      </c>
      <c r="C6295" s="1">
        <v>45312</v>
      </c>
      <c r="D6295" t="s">
        <v>89</v>
      </c>
      <c r="E6295" t="s">
        <v>6082</v>
      </c>
      <c r="F6295" t="s">
        <v>243</v>
      </c>
      <c r="G6295" t="s">
        <v>61</v>
      </c>
      <c r="H6295" t="s">
        <v>42</v>
      </c>
      <c r="I6295" t="s">
        <v>70</v>
      </c>
      <c r="J6295" t="s">
        <v>108</v>
      </c>
      <c r="K6295" t="s">
        <v>128</v>
      </c>
      <c r="L6295" t="s">
        <v>726</v>
      </c>
      <c r="M6295">
        <v>2</v>
      </c>
      <c r="N6295">
        <v>1856</v>
      </c>
      <c r="O6295">
        <v>0.15</v>
      </c>
      <c r="P6295">
        <v>3155.2</v>
      </c>
      <c r="Q6295">
        <v>669.66</v>
      </c>
      <c r="R6295">
        <v>21.22</v>
      </c>
    </row>
    <row r="6296" spans="1:18" x14ac:dyDescent="0.3">
      <c r="A6296" t="s">
        <v>13260</v>
      </c>
      <c r="B6296" s="1">
        <v>45064</v>
      </c>
      <c r="C6296" s="1">
        <v>45067</v>
      </c>
      <c r="D6296" t="s">
        <v>29</v>
      </c>
      <c r="E6296" t="s">
        <v>4568</v>
      </c>
      <c r="F6296" t="s">
        <v>605</v>
      </c>
      <c r="G6296" t="s">
        <v>41</v>
      </c>
      <c r="H6296" t="s">
        <v>69</v>
      </c>
      <c r="I6296" t="s">
        <v>33</v>
      </c>
      <c r="J6296" t="s">
        <v>25</v>
      </c>
      <c r="K6296" t="s">
        <v>26</v>
      </c>
      <c r="L6296" t="s">
        <v>1705</v>
      </c>
      <c r="M6296">
        <v>9</v>
      </c>
      <c r="N6296">
        <v>4189</v>
      </c>
      <c r="O6296">
        <v>0.05</v>
      </c>
      <c r="P6296">
        <v>35815.949999999997</v>
      </c>
      <c r="Q6296">
        <v>11867.31</v>
      </c>
      <c r="R6296">
        <v>33.130000000000003</v>
      </c>
    </row>
    <row r="6297" spans="1:18" x14ac:dyDescent="0.3">
      <c r="A6297" t="s">
        <v>13261</v>
      </c>
      <c r="B6297" s="1">
        <v>45446</v>
      </c>
      <c r="C6297" s="1">
        <v>45451</v>
      </c>
      <c r="D6297" t="s">
        <v>29</v>
      </c>
      <c r="E6297" t="s">
        <v>3955</v>
      </c>
      <c r="F6297" t="s">
        <v>161</v>
      </c>
      <c r="G6297" t="s">
        <v>22</v>
      </c>
      <c r="H6297" t="s">
        <v>69</v>
      </c>
      <c r="I6297" t="s">
        <v>24</v>
      </c>
      <c r="J6297" t="s">
        <v>34</v>
      </c>
      <c r="K6297" t="s">
        <v>152</v>
      </c>
      <c r="L6297" t="s">
        <v>13262</v>
      </c>
      <c r="M6297">
        <v>5</v>
      </c>
      <c r="N6297">
        <v>1417</v>
      </c>
      <c r="O6297">
        <v>0.1</v>
      </c>
      <c r="P6297">
        <v>6376.5</v>
      </c>
      <c r="Q6297">
        <v>2532.17</v>
      </c>
      <c r="R6297">
        <v>39.71</v>
      </c>
    </row>
    <row r="6298" spans="1:18" x14ac:dyDescent="0.3">
      <c r="A6298" t="s">
        <v>13263</v>
      </c>
      <c r="B6298" s="1">
        <v>45110</v>
      </c>
      <c r="C6298" s="1">
        <v>45111</v>
      </c>
      <c r="D6298" t="s">
        <v>89</v>
      </c>
      <c r="E6298" t="s">
        <v>1474</v>
      </c>
      <c r="F6298" t="s">
        <v>1370</v>
      </c>
      <c r="G6298" t="s">
        <v>22</v>
      </c>
      <c r="H6298" t="s">
        <v>32</v>
      </c>
      <c r="I6298" t="s">
        <v>43</v>
      </c>
      <c r="J6298" t="s">
        <v>55</v>
      </c>
      <c r="K6298" t="s">
        <v>364</v>
      </c>
      <c r="L6298" t="s">
        <v>13264</v>
      </c>
      <c r="M6298">
        <v>1</v>
      </c>
      <c r="N6298">
        <v>3079</v>
      </c>
      <c r="O6298">
        <v>0</v>
      </c>
      <c r="P6298">
        <v>3079</v>
      </c>
      <c r="Q6298">
        <v>1064.3399999999999</v>
      </c>
      <c r="R6298">
        <v>34.57</v>
      </c>
    </row>
    <row r="6299" spans="1:18" x14ac:dyDescent="0.3">
      <c r="A6299" t="s">
        <v>13265</v>
      </c>
      <c r="B6299" s="1">
        <v>45435</v>
      </c>
      <c r="C6299" s="1">
        <v>45439</v>
      </c>
      <c r="D6299" t="s">
        <v>38</v>
      </c>
      <c r="E6299" t="s">
        <v>5617</v>
      </c>
      <c r="F6299" t="s">
        <v>531</v>
      </c>
      <c r="G6299" t="s">
        <v>41</v>
      </c>
      <c r="H6299" t="s">
        <v>62</v>
      </c>
      <c r="I6299" t="s">
        <v>24</v>
      </c>
      <c r="J6299" t="s">
        <v>108</v>
      </c>
      <c r="K6299" t="s">
        <v>118</v>
      </c>
      <c r="L6299" t="s">
        <v>13266</v>
      </c>
      <c r="M6299">
        <v>8</v>
      </c>
      <c r="N6299">
        <v>3372</v>
      </c>
      <c r="O6299">
        <v>0.05</v>
      </c>
      <c r="P6299">
        <v>25627.200000000001</v>
      </c>
      <c r="Q6299">
        <v>9813.85</v>
      </c>
      <c r="R6299">
        <v>38.29</v>
      </c>
    </row>
    <row r="6300" spans="1:18" x14ac:dyDescent="0.3">
      <c r="A6300" t="s">
        <v>13267</v>
      </c>
      <c r="B6300" s="1">
        <v>45227</v>
      </c>
      <c r="C6300" s="1">
        <v>45229</v>
      </c>
      <c r="D6300" t="s">
        <v>89</v>
      </c>
      <c r="E6300" t="s">
        <v>1140</v>
      </c>
      <c r="F6300" t="s">
        <v>127</v>
      </c>
      <c r="G6300" t="s">
        <v>41</v>
      </c>
      <c r="H6300" t="s">
        <v>96</v>
      </c>
      <c r="I6300" t="s">
        <v>63</v>
      </c>
      <c r="J6300" t="s">
        <v>49</v>
      </c>
      <c r="K6300" t="s">
        <v>64</v>
      </c>
      <c r="L6300" t="s">
        <v>13268</v>
      </c>
      <c r="M6300">
        <v>3</v>
      </c>
      <c r="N6300">
        <v>4187</v>
      </c>
      <c r="O6300">
        <v>0.15</v>
      </c>
      <c r="P6300">
        <v>10676.85</v>
      </c>
      <c r="Q6300">
        <v>2325.98</v>
      </c>
      <c r="R6300">
        <v>21.79</v>
      </c>
    </row>
    <row r="6301" spans="1:18" x14ac:dyDescent="0.3">
      <c r="A6301" t="s">
        <v>13269</v>
      </c>
      <c r="B6301" s="1">
        <v>45264</v>
      </c>
      <c r="C6301" s="1">
        <v>45265</v>
      </c>
      <c r="D6301" t="s">
        <v>29</v>
      </c>
      <c r="E6301" t="s">
        <v>2166</v>
      </c>
      <c r="F6301" t="s">
        <v>48</v>
      </c>
      <c r="G6301" t="s">
        <v>61</v>
      </c>
      <c r="H6301" t="s">
        <v>32</v>
      </c>
      <c r="I6301" t="s">
        <v>63</v>
      </c>
      <c r="J6301" t="s">
        <v>25</v>
      </c>
      <c r="K6301" t="s">
        <v>290</v>
      </c>
      <c r="L6301" t="s">
        <v>13270</v>
      </c>
      <c r="M6301">
        <v>1</v>
      </c>
      <c r="N6301">
        <v>335</v>
      </c>
      <c r="O6301">
        <v>0.15</v>
      </c>
      <c r="P6301">
        <v>284.75</v>
      </c>
      <c r="Q6301">
        <v>111.77</v>
      </c>
      <c r="R6301">
        <v>39.25</v>
      </c>
    </row>
    <row r="6302" spans="1:18" x14ac:dyDescent="0.3">
      <c r="A6302" t="s">
        <v>13271</v>
      </c>
      <c r="B6302" s="1">
        <v>45234</v>
      </c>
      <c r="C6302" s="1">
        <v>45240</v>
      </c>
      <c r="D6302" t="s">
        <v>29</v>
      </c>
      <c r="E6302" t="s">
        <v>2073</v>
      </c>
      <c r="F6302" t="s">
        <v>180</v>
      </c>
      <c r="G6302" t="s">
        <v>61</v>
      </c>
      <c r="H6302" t="s">
        <v>81</v>
      </c>
      <c r="I6302" t="s">
        <v>43</v>
      </c>
      <c r="J6302" t="s">
        <v>97</v>
      </c>
      <c r="K6302" t="s">
        <v>379</v>
      </c>
      <c r="L6302" t="s">
        <v>13272</v>
      </c>
      <c r="M6302">
        <v>1</v>
      </c>
      <c r="N6302">
        <v>1613</v>
      </c>
      <c r="O6302">
        <v>0.05</v>
      </c>
      <c r="P6302">
        <v>1532.35</v>
      </c>
      <c r="Q6302">
        <v>440.85</v>
      </c>
      <c r="R6302">
        <v>28.77</v>
      </c>
    </row>
    <row r="6303" spans="1:18" x14ac:dyDescent="0.3">
      <c r="A6303" t="s">
        <v>13273</v>
      </c>
      <c r="B6303" s="1">
        <v>45047</v>
      </c>
      <c r="C6303" s="1">
        <v>45049</v>
      </c>
      <c r="D6303" t="s">
        <v>29</v>
      </c>
      <c r="E6303" t="s">
        <v>1093</v>
      </c>
      <c r="F6303" t="s">
        <v>156</v>
      </c>
      <c r="G6303" t="s">
        <v>61</v>
      </c>
      <c r="H6303" t="s">
        <v>62</v>
      </c>
      <c r="I6303" t="s">
        <v>43</v>
      </c>
      <c r="J6303" t="s">
        <v>108</v>
      </c>
      <c r="K6303" t="s">
        <v>143</v>
      </c>
      <c r="L6303" t="s">
        <v>13274</v>
      </c>
      <c r="M6303">
        <v>2</v>
      </c>
      <c r="N6303">
        <v>2858</v>
      </c>
      <c r="O6303">
        <v>0.15</v>
      </c>
      <c r="P6303">
        <v>4858.6000000000004</v>
      </c>
      <c r="Q6303">
        <v>974.31</v>
      </c>
      <c r="R6303">
        <v>20.05</v>
      </c>
    </row>
    <row r="6304" spans="1:18" x14ac:dyDescent="0.3">
      <c r="A6304" t="s">
        <v>13275</v>
      </c>
      <c r="B6304" s="1">
        <v>44979</v>
      </c>
      <c r="C6304" s="1">
        <v>44980</v>
      </c>
      <c r="D6304" t="s">
        <v>89</v>
      </c>
      <c r="E6304" t="s">
        <v>2137</v>
      </c>
      <c r="F6304" t="s">
        <v>40</v>
      </c>
      <c r="G6304" t="s">
        <v>22</v>
      </c>
      <c r="H6304" t="s">
        <v>81</v>
      </c>
      <c r="I6304" t="s">
        <v>63</v>
      </c>
      <c r="J6304" t="s">
        <v>49</v>
      </c>
      <c r="K6304" t="s">
        <v>50</v>
      </c>
      <c r="L6304" t="s">
        <v>13276</v>
      </c>
      <c r="M6304">
        <v>2</v>
      </c>
      <c r="N6304">
        <v>649</v>
      </c>
      <c r="O6304">
        <v>0.2</v>
      </c>
      <c r="P6304">
        <v>1038.4000000000001</v>
      </c>
      <c r="Q6304">
        <v>241.59</v>
      </c>
      <c r="R6304">
        <v>23.27</v>
      </c>
    </row>
    <row r="6305" spans="1:18" x14ac:dyDescent="0.3">
      <c r="A6305" t="s">
        <v>13277</v>
      </c>
      <c r="B6305" s="1">
        <v>45096</v>
      </c>
      <c r="C6305" s="1">
        <v>45099</v>
      </c>
      <c r="D6305" t="s">
        <v>19</v>
      </c>
      <c r="E6305" t="s">
        <v>1160</v>
      </c>
      <c r="F6305" t="s">
        <v>243</v>
      </c>
      <c r="G6305" t="s">
        <v>41</v>
      </c>
      <c r="H6305" t="s">
        <v>42</v>
      </c>
      <c r="I6305" t="s">
        <v>43</v>
      </c>
      <c r="J6305" t="s">
        <v>49</v>
      </c>
      <c r="K6305" t="s">
        <v>50</v>
      </c>
      <c r="L6305" t="s">
        <v>13278</v>
      </c>
      <c r="M6305">
        <v>6</v>
      </c>
      <c r="N6305">
        <v>572</v>
      </c>
      <c r="O6305">
        <v>0.05</v>
      </c>
      <c r="P6305">
        <v>3260.4</v>
      </c>
      <c r="Q6305">
        <v>1031.49</v>
      </c>
      <c r="R6305">
        <v>31.64</v>
      </c>
    </row>
    <row r="6306" spans="1:18" x14ac:dyDescent="0.3">
      <c r="A6306" t="s">
        <v>13279</v>
      </c>
      <c r="B6306" s="1">
        <v>44981</v>
      </c>
      <c r="C6306" s="1">
        <v>44986</v>
      </c>
      <c r="D6306" t="s">
        <v>19</v>
      </c>
      <c r="E6306" t="s">
        <v>1648</v>
      </c>
      <c r="F6306" t="s">
        <v>74</v>
      </c>
      <c r="G6306" t="s">
        <v>41</v>
      </c>
      <c r="H6306" t="s">
        <v>42</v>
      </c>
      <c r="I6306" t="s">
        <v>43</v>
      </c>
      <c r="J6306" t="s">
        <v>137</v>
      </c>
      <c r="K6306" t="s">
        <v>201</v>
      </c>
      <c r="L6306" t="s">
        <v>13280</v>
      </c>
      <c r="M6306">
        <v>3</v>
      </c>
      <c r="N6306">
        <v>1609</v>
      </c>
      <c r="O6306">
        <v>0.2</v>
      </c>
      <c r="P6306">
        <v>3861.6</v>
      </c>
      <c r="Q6306">
        <v>957.28</v>
      </c>
      <c r="R6306">
        <v>24.79</v>
      </c>
    </row>
    <row r="6307" spans="1:18" x14ac:dyDescent="0.3">
      <c r="A6307" t="s">
        <v>13281</v>
      </c>
      <c r="B6307" s="1">
        <v>45041</v>
      </c>
      <c r="C6307" s="1">
        <v>45045</v>
      </c>
      <c r="D6307" t="s">
        <v>29</v>
      </c>
      <c r="E6307" t="s">
        <v>2073</v>
      </c>
      <c r="F6307" t="s">
        <v>531</v>
      </c>
      <c r="G6307" t="s">
        <v>41</v>
      </c>
      <c r="H6307" t="s">
        <v>62</v>
      </c>
      <c r="I6307" t="s">
        <v>70</v>
      </c>
      <c r="J6307" t="s">
        <v>25</v>
      </c>
      <c r="K6307" t="s">
        <v>240</v>
      </c>
      <c r="L6307" t="s">
        <v>9772</v>
      </c>
      <c r="M6307">
        <v>9</v>
      </c>
      <c r="N6307">
        <v>1671</v>
      </c>
      <c r="O6307">
        <v>0.2</v>
      </c>
      <c r="P6307">
        <v>12031.2</v>
      </c>
      <c r="Q6307">
        <v>4697.51</v>
      </c>
      <c r="R6307">
        <v>39.04</v>
      </c>
    </row>
    <row r="6308" spans="1:18" x14ac:dyDescent="0.3">
      <c r="A6308" t="s">
        <v>13282</v>
      </c>
      <c r="B6308" s="1">
        <v>45622</v>
      </c>
      <c r="C6308" s="1">
        <v>45625</v>
      </c>
      <c r="D6308" t="s">
        <v>38</v>
      </c>
      <c r="E6308" t="s">
        <v>1737</v>
      </c>
      <c r="F6308" t="s">
        <v>383</v>
      </c>
      <c r="G6308" t="s">
        <v>41</v>
      </c>
      <c r="H6308" t="s">
        <v>42</v>
      </c>
      <c r="I6308" t="s">
        <v>24</v>
      </c>
      <c r="J6308" t="s">
        <v>25</v>
      </c>
      <c r="K6308" t="s">
        <v>240</v>
      </c>
      <c r="L6308" t="s">
        <v>13283</v>
      </c>
      <c r="M6308">
        <v>4</v>
      </c>
      <c r="N6308">
        <v>2516</v>
      </c>
      <c r="O6308">
        <v>0.1</v>
      </c>
      <c r="P6308">
        <v>9057.6</v>
      </c>
      <c r="Q6308">
        <v>2047.29</v>
      </c>
      <c r="R6308">
        <v>22.6</v>
      </c>
    </row>
    <row r="6309" spans="1:18" x14ac:dyDescent="0.3">
      <c r="A6309" t="s">
        <v>13284</v>
      </c>
      <c r="B6309" s="1">
        <v>45421</v>
      </c>
      <c r="C6309" s="1">
        <v>45422</v>
      </c>
      <c r="D6309" t="s">
        <v>19</v>
      </c>
      <c r="E6309" t="s">
        <v>4138</v>
      </c>
      <c r="F6309" t="s">
        <v>495</v>
      </c>
      <c r="G6309" t="s">
        <v>61</v>
      </c>
      <c r="H6309" t="s">
        <v>32</v>
      </c>
      <c r="I6309" t="s">
        <v>63</v>
      </c>
      <c r="J6309" t="s">
        <v>108</v>
      </c>
      <c r="K6309" t="s">
        <v>118</v>
      </c>
      <c r="L6309" t="s">
        <v>13285</v>
      </c>
      <c r="M6309">
        <v>3</v>
      </c>
      <c r="N6309">
        <v>3497</v>
      </c>
      <c r="O6309">
        <v>0.2</v>
      </c>
      <c r="P6309">
        <v>8392.7999999999993</v>
      </c>
      <c r="Q6309">
        <v>2255.71</v>
      </c>
      <c r="R6309">
        <v>26.88</v>
      </c>
    </row>
    <row r="6310" spans="1:18" x14ac:dyDescent="0.3">
      <c r="A6310" t="s">
        <v>13286</v>
      </c>
      <c r="B6310" s="1">
        <v>45117</v>
      </c>
      <c r="C6310" s="1">
        <v>45121</v>
      </c>
      <c r="D6310" t="s">
        <v>19</v>
      </c>
      <c r="E6310" t="s">
        <v>297</v>
      </c>
      <c r="F6310" t="s">
        <v>945</v>
      </c>
      <c r="G6310" t="s">
        <v>61</v>
      </c>
      <c r="H6310" t="s">
        <v>69</v>
      </c>
      <c r="I6310" t="s">
        <v>63</v>
      </c>
      <c r="J6310" t="s">
        <v>49</v>
      </c>
      <c r="K6310" t="s">
        <v>500</v>
      </c>
      <c r="L6310" t="s">
        <v>13287</v>
      </c>
      <c r="M6310">
        <v>9</v>
      </c>
      <c r="N6310">
        <v>2684</v>
      </c>
      <c r="O6310">
        <v>0</v>
      </c>
      <c r="P6310">
        <v>24156</v>
      </c>
      <c r="Q6310">
        <v>7309</v>
      </c>
      <c r="R6310">
        <v>30.26</v>
      </c>
    </row>
    <row r="6311" spans="1:18" x14ac:dyDescent="0.3">
      <c r="A6311" t="s">
        <v>13288</v>
      </c>
      <c r="B6311" s="1">
        <v>45626</v>
      </c>
      <c r="C6311" s="1">
        <v>45629</v>
      </c>
      <c r="D6311" t="s">
        <v>19</v>
      </c>
      <c r="E6311" t="s">
        <v>1878</v>
      </c>
      <c r="F6311" t="s">
        <v>205</v>
      </c>
      <c r="G6311" t="s">
        <v>22</v>
      </c>
      <c r="H6311" t="s">
        <v>96</v>
      </c>
      <c r="I6311" t="s">
        <v>33</v>
      </c>
      <c r="J6311" t="s">
        <v>137</v>
      </c>
      <c r="K6311" t="s">
        <v>201</v>
      </c>
      <c r="L6311" t="s">
        <v>13289</v>
      </c>
      <c r="M6311">
        <v>10</v>
      </c>
      <c r="N6311">
        <v>4592</v>
      </c>
      <c r="O6311">
        <v>0.05</v>
      </c>
      <c r="P6311">
        <v>43624</v>
      </c>
      <c r="Q6311">
        <v>16232.85</v>
      </c>
      <c r="R6311">
        <v>37.21</v>
      </c>
    </row>
    <row r="6312" spans="1:18" x14ac:dyDescent="0.3">
      <c r="A6312" t="s">
        <v>13290</v>
      </c>
      <c r="B6312" s="1">
        <v>45085</v>
      </c>
      <c r="C6312" s="1">
        <v>45088</v>
      </c>
      <c r="D6312" t="s">
        <v>89</v>
      </c>
      <c r="E6312" t="s">
        <v>3060</v>
      </c>
      <c r="F6312" t="s">
        <v>185</v>
      </c>
      <c r="G6312" t="s">
        <v>61</v>
      </c>
      <c r="H6312" t="s">
        <v>42</v>
      </c>
      <c r="I6312" t="s">
        <v>70</v>
      </c>
      <c r="J6312" t="s">
        <v>34</v>
      </c>
      <c r="K6312" t="s">
        <v>35</v>
      </c>
      <c r="L6312" t="s">
        <v>7515</v>
      </c>
      <c r="M6312">
        <v>3</v>
      </c>
      <c r="N6312">
        <v>4132</v>
      </c>
      <c r="O6312">
        <v>0.2</v>
      </c>
      <c r="P6312">
        <v>9916.7999999999993</v>
      </c>
      <c r="Q6312">
        <v>2585.8000000000002</v>
      </c>
      <c r="R6312">
        <v>26.07</v>
      </c>
    </row>
    <row r="6313" spans="1:18" x14ac:dyDescent="0.3">
      <c r="A6313" t="s">
        <v>13291</v>
      </c>
      <c r="B6313" s="1">
        <v>45493</v>
      </c>
      <c r="C6313" s="1">
        <v>45498</v>
      </c>
      <c r="D6313" t="s">
        <v>38</v>
      </c>
      <c r="E6313" t="s">
        <v>3803</v>
      </c>
      <c r="F6313" t="s">
        <v>605</v>
      </c>
      <c r="G6313" t="s">
        <v>22</v>
      </c>
      <c r="H6313" t="s">
        <v>42</v>
      </c>
      <c r="I6313" t="s">
        <v>24</v>
      </c>
      <c r="J6313" t="s">
        <v>55</v>
      </c>
      <c r="K6313" t="s">
        <v>56</v>
      </c>
      <c r="L6313" t="s">
        <v>13292</v>
      </c>
      <c r="M6313">
        <v>9</v>
      </c>
      <c r="N6313">
        <v>3134</v>
      </c>
      <c r="O6313">
        <v>0.15</v>
      </c>
      <c r="P6313">
        <v>23975.1</v>
      </c>
      <c r="Q6313">
        <v>5903.98</v>
      </c>
      <c r="R6313">
        <v>24.63</v>
      </c>
    </row>
    <row r="6314" spans="1:18" x14ac:dyDescent="0.3">
      <c r="A6314" t="s">
        <v>13293</v>
      </c>
      <c r="B6314" s="1">
        <v>45012</v>
      </c>
      <c r="C6314" s="1">
        <v>45016</v>
      </c>
      <c r="D6314" t="s">
        <v>38</v>
      </c>
      <c r="E6314" t="s">
        <v>2483</v>
      </c>
      <c r="F6314" t="s">
        <v>480</v>
      </c>
      <c r="G6314" t="s">
        <v>41</v>
      </c>
      <c r="H6314" t="s">
        <v>32</v>
      </c>
      <c r="I6314" t="s">
        <v>43</v>
      </c>
      <c r="J6314" t="s">
        <v>97</v>
      </c>
      <c r="K6314" t="s">
        <v>379</v>
      </c>
      <c r="L6314" t="s">
        <v>4312</v>
      </c>
      <c r="M6314">
        <v>10</v>
      </c>
      <c r="N6314">
        <v>2396</v>
      </c>
      <c r="O6314">
        <v>0.1</v>
      </c>
      <c r="P6314">
        <v>21564</v>
      </c>
      <c r="Q6314">
        <v>6691.17</v>
      </c>
      <c r="R6314">
        <v>31.03</v>
      </c>
    </row>
    <row r="6315" spans="1:18" x14ac:dyDescent="0.3">
      <c r="A6315" t="s">
        <v>13294</v>
      </c>
      <c r="B6315" s="1">
        <v>45090</v>
      </c>
      <c r="C6315" s="1">
        <v>45095</v>
      </c>
      <c r="D6315" t="s">
        <v>29</v>
      </c>
      <c r="E6315" t="s">
        <v>1477</v>
      </c>
      <c r="F6315" t="s">
        <v>85</v>
      </c>
      <c r="G6315" t="s">
        <v>61</v>
      </c>
      <c r="H6315" t="s">
        <v>81</v>
      </c>
      <c r="I6315" t="s">
        <v>63</v>
      </c>
      <c r="J6315" t="s">
        <v>49</v>
      </c>
      <c r="K6315" t="s">
        <v>500</v>
      </c>
      <c r="L6315" t="s">
        <v>13295</v>
      </c>
      <c r="M6315">
        <v>4</v>
      </c>
      <c r="N6315">
        <v>293</v>
      </c>
      <c r="O6315">
        <v>0.05</v>
      </c>
      <c r="P6315">
        <v>1113.4000000000001</v>
      </c>
      <c r="Q6315">
        <v>302.27</v>
      </c>
      <c r="R6315">
        <v>27.15</v>
      </c>
    </row>
    <row r="6316" spans="1:18" x14ac:dyDescent="0.3">
      <c r="A6316" t="s">
        <v>13296</v>
      </c>
      <c r="B6316" s="1">
        <v>45538</v>
      </c>
      <c r="C6316" s="1">
        <v>45543</v>
      </c>
      <c r="D6316" t="s">
        <v>89</v>
      </c>
      <c r="E6316" t="s">
        <v>608</v>
      </c>
      <c r="F6316" t="s">
        <v>224</v>
      </c>
      <c r="G6316" t="s">
        <v>61</v>
      </c>
      <c r="H6316" t="s">
        <v>81</v>
      </c>
      <c r="I6316" t="s">
        <v>63</v>
      </c>
      <c r="J6316" t="s">
        <v>49</v>
      </c>
      <c r="K6316" t="s">
        <v>152</v>
      </c>
      <c r="L6316" t="s">
        <v>13297</v>
      </c>
      <c r="M6316">
        <v>4</v>
      </c>
      <c r="N6316">
        <v>1874</v>
      </c>
      <c r="O6316">
        <v>0</v>
      </c>
      <c r="P6316">
        <v>7496</v>
      </c>
      <c r="Q6316">
        <v>1758.99</v>
      </c>
      <c r="R6316">
        <v>23.47</v>
      </c>
    </row>
    <row r="6317" spans="1:18" x14ac:dyDescent="0.3">
      <c r="A6317" t="s">
        <v>13298</v>
      </c>
      <c r="B6317" s="1">
        <v>45116</v>
      </c>
      <c r="C6317" s="1">
        <v>45116</v>
      </c>
      <c r="D6317" t="s">
        <v>38</v>
      </c>
      <c r="E6317" t="s">
        <v>666</v>
      </c>
      <c r="F6317" t="s">
        <v>753</v>
      </c>
      <c r="G6317" t="s">
        <v>22</v>
      </c>
      <c r="H6317" t="s">
        <v>75</v>
      </c>
      <c r="I6317" t="s">
        <v>63</v>
      </c>
      <c r="J6317" t="s">
        <v>49</v>
      </c>
      <c r="K6317" t="s">
        <v>64</v>
      </c>
      <c r="L6317" t="s">
        <v>13299</v>
      </c>
      <c r="M6317">
        <v>2</v>
      </c>
      <c r="N6317">
        <v>1632</v>
      </c>
      <c r="O6317">
        <v>0</v>
      </c>
      <c r="P6317">
        <v>3264</v>
      </c>
      <c r="Q6317">
        <v>1196.46</v>
      </c>
      <c r="R6317">
        <v>36.659999999999997</v>
      </c>
    </row>
    <row r="6318" spans="1:18" x14ac:dyDescent="0.3">
      <c r="A6318" t="s">
        <v>13300</v>
      </c>
      <c r="B6318" s="1">
        <v>45086</v>
      </c>
      <c r="C6318" s="1">
        <v>45092</v>
      </c>
      <c r="D6318" t="s">
        <v>38</v>
      </c>
      <c r="E6318" t="s">
        <v>2452</v>
      </c>
      <c r="F6318" t="s">
        <v>176</v>
      </c>
      <c r="G6318" t="s">
        <v>22</v>
      </c>
      <c r="H6318" t="s">
        <v>32</v>
      </c>
      <c r="I6318" t="s">
        <v>43</v>
      </c>
      <c r="J6318" t="s">
        <v>34</v>
      </c>
      <c r="K6318" t="s">
        <v>44</v>
      </c>
      <c r="L6318" t="s">
        <v>2471</v>
      </c>
      <c r="M6318">
        <v>5</v>
      </c>
      <c r="N6318">
        <v>478</v>
      </c>
      <c r="O6318">
        <v>0.15</v>
      </c>
      <c r="P6318">
        <v>2031.5</v>
      </c>
      <c r="Q6318">
        <v>631.54</v>
      </c>
      <c r="R6318">
        <v>31.09</v>
      </c>
    </row>
    <row r="6319" spans="1:18" x14ac:dyDescent="0.3">
      <c r="A6319" t="s">
        <v>13301</v>
      </c>
      <c r="B6319" s="1">
        <v>45464</v>
      </c>
      <c r="C6319" s="1">
        <v>45466</v>
      </c>
      <c r="D6319" t="s">
        <v>38</v>
      </c>
      <c r="E6319" t="s">
        <v>5926</v>
      </c>
      <c r="F6319" t="s">
        <v>236</v>
      </c>
      <c r="G6319" t="s">
        <v>61</v>
      </c>
      <c r="H6319" t="s">
        <v>69</v>
      </c>
      <c r="I6319" t="s">
        <v>24</v>
      </c>
      <c r="J6319" t="s">
        <v>34</v>
      </c>
      <c r="K6319" t="s">
        <v>35</v>
      </c>
      <c r="L6319" t="s">
        <v>13302</v>
      </c>
      <c r="M6319">
        <v>6</v>
      </c>
      <c r="N6319">
        <v>626</v>
      </c>
      <c r="O6319">
        <v>0</v>
      </c>
      <c r="P6319">
        <v>3756</v>
      </c>
      <c r="Q6319">
        <v>1098.06</v>
      </c>
      <c r="R6319">
        <v>29.23</v>
      </c>
    </row>
    <row r="6320" spans="1:18" x14ac:dyDescent="0.3">
      <c r="A6320" t="s">
        <v>13303</v>
      </c>
      <c r="B6320" s="1">
        <v>45636</v>
      </c>
      <c r="C6320" s="1">
        <v>45638</v>
      </c>
      <c r="D6320" t="s">
        <v>89</v>
      </c>
      <c r="E6320" t="s">
        <v>8124</v>
      </c>
      <c r="F6320" t="s">
        <v>340</v>
      </c>
      <c r="G6320" t="s">
        <v>41</v>
      </c>
      <c r="H6320" t="s">
        <v>96</v>
      </c>
      <c r="I6320" t="s">
        <v>33</v>
      </c>
      <c r="J6320" t="s">
        <v>55</v>
      </c>
      <c r="K6320" t="s">
        <v>655</v>
      </c>
      <c r="L6320" t="s">
        <v>13304</v>
      </c>
      <c r="M6320">
        <v>5</v>
      </c>
      <c r="N6320">
        <v>4166</v>
      </c>
      <c r="O6320">
        <v>0.05</v>
      </c>
      <c r="P6320">
        <v>19788.5</v>
      </c>
      <c r="Q6320">
        <v>6757.2</v>
      </c>
      <c r="R6320">
        <v>34.15</v>
      </c>
    </row>
    <row r="6321" spans="1:18" x14ac:dyDescent="0.3">
      <c r="A6321" t="s">
        <v>13305</v>
      </c>
      <c r="B6321" s="1">
        <v>45638</v>
      </c>
      <c r="C6321" s="1">
        <v>45643</v>
      </c>
      <c r="D6321" t="s">
        <v>38</v>
      </c>
      <c r="E6321" t="s">
        <v>126</v>
      </c>
      <c r="F6321" t="s">
        <v>122</v>
      </c>
      <c r="G6321" t="s">
        <v>41</v>
      </c>
      <c r="H6321" t="s">
        <v>62</v>
      </c>
      <c r="I6321" t="s">
        <v>24</v>
      </c>
      <c r="J6321" t="s">
        <v>137</v>
      </c>
      <c r="K6321" t="s">
        <v>232</v>
      </c>
      <c r="L6321" t="s">
        <v>13306</v>
      </c>
      <c r="M6321">
        <v>9</v>
      </c>
      <c r="N6321">
        <v>2783</v>
      </c>
      <c r="O6321">
        <v>0.2</v>
      </c>
      <c r="P6321">
        <v>20037.599999999999</v>
      </c>
      <c r="Q6321">
        <v>6787.98</v>
      </c>
      <c r="R6321">
        <v>33.880000000000003</v>
      </c>
    </row>
    <row r="6322" spans="1:18" x14ac:dyDescent="0.3">
      <c r="A6322" t="s">
        <v>13307</v>
      </c>
      <c r="B6322" s="1">
        <v>45194</v>
      </c>
      <c r="C6322" s="1">
        <v>45199</v>
      </c>
      <c r="D6322" t="s">
        <v>19</v>
      </c>
      <c r="E6322" t="s">
        <v>1949</v>
      </c>
      <c r="F6322" t="s">
        <v>546</v>
      </c>
      <c r="G6322" t="s">
        <v>41</v>
      </c>
      <c r="H6322" t="s">
        <v>81</v>
      </c>
      <c r="I6322" t="s">
        <v>24</v>
      </c>
      <c r="J6322" t="s">
        <v>97</v>
      </c>
      <c r="K6322" t="s">
        <v>103</v>
      </c>
      <c r="L6322" t="s">
        <v>13308</v>
      </c>
      <c r="M6322">
        <v>2</v>
      </c>
      <c r="N6322">
        <v>3768</v>
      </c>
      <c r="O6322">
        <v>0</v>
      </c>
      <c r="P6322">
        <v>7536</v>
      </c>
      <c r="Q6322">
        <v>2081.81</v>
      </c>
      <c r="R6322">
        <v>27.62</v>
      </c>
    </row>
    <row r="6323" spans="1:18" x14ac:dyDescent="0.3">
      <c r="A6323" t="s">
        <v>13309</v>
      </c>
      <c r="B6323" s="1">
        <v>45123</v>
      </c>
      <c r="C6323" s="1">
        <v>45126</v>
      </c>
      <c r="D6323" t="s">
        <v>19</v>
      </c>
      <c r="E6323" t="s">
        <v>2980</v>
      </c>
      <c r="F6323" t="s">
        <v>251</v>
      </c>
      <c r="G6323" t="s">
        <v>41</v>
      </c>
      <c r="H6323" t="s">
        <v>42</v>
      </c>
      <c r="I6323" t="s">
        <v>33</v>
      </c>
      <c r="J6323" t="s">
        <v>137</v>
      </c>
      <c r="K6323" t="s">
        <v>410</v>
      </c>
      <c r="L6323" t="s">
        <v>13310</v>
      </c>
      <c r="M6323">
        <v>2</v>
      </c>
      <c r="N6323">
        <v>3291</v>
      </c>
      <c r="O6323">
        <v>0</v>
      </c>
      <c r="P6323">
        <v>6582</v>
      </c>
      <c r="Q6323">
        <v>1339.03</v>
      </c>
      <c r="R6323">
        <v>20.34</v>
      </c>
    </row>
    <row r="6324" spans="1:18" x14ac:dyDescent="0.3">
      <c r="A6324" t="s">
        <v>13311</v>
      </c>
      <c r="B6324" s="1">
        <v>45266</v>
      </c>
      <c r="C6324" s="1">
        <v>45267</v>
      </c>
      <c r="D6324" t="s">
        <v>29</v>
      </c>
      <c r="E6324" t="s">
        <v>2032</v>
      </c>
      <c r="F6324" t="s">
        <v>172</v>
      </c>
      <c r="G6324" t="s">
        <v>41</v>
      </c>
      <c r="H6324" t="s">
        <v>81</v>
      </c>
      <c r="I6324" t="s">
        <v>33</v>
      </c>
      <c r="J6324" t="s">
        <v>49</v>
      </c>
      <c r="K6324" t="s">
        <v>64</v>
      </c>
      <c r="L6324" t="s">
        <v>13312</v>
      </c>
      <c r="M6324">
        <v>10</v>
      </c>
      <c r="N6324">
        <v>5086</v>
      </c>
      <c r="O6324">
        <v>0.1</v>
      </c>
      <c r="P6324">
        <v>45774</v>
      </c>
      <c r="Q6324">
        <v>11784.78</v>
      </c>
      <c r="R6324">
        <v>25.75</v>
      </c>
    </row>
    <row r="6325" spans="1:18" x14ac:dyDescent="0.3">
      <c r="A6325" t="s">
        <v>13313</v>
      </c>
      <c r="B6325" s="1">
        <v>45117</v>
      </c>
      <c r="C6325" s="1">
        <v>45117</v>
      </c>
      <c r="D6325" t="s">
        <v>38</v>
      </c>
      <c r="E6325" t="s">
        <v>4606</v>
      </c>
      <c r="F6325" t="s">
        <v>263</v>
      </c>
      <c r="G6325" t="s">
        <v>22</v>
      </c>
      <c r="H6325" t="s">
        <v>32</v>
      </c>
      <c r="I6325" t="s">
        <v>70</v>
      </c>
      <c r="J6325" t="s">
        <v>137</v>
      </c>
      <c r="K6325" t="s">
        <v>168</v>
      </c>
      <c r="L6325" t="s">
        <v>13314</v>
      </c>
      <c r="M6325">
        <v>8</v>
      </c>
      <c r="N6325">
        <v>3297</v>
      </c>
      <c r="O6325">
        <v>0.2</v>
      </c>
      <c r="P6325">
        <v>21100.799999999999</v>
      </c>
      <c r="Q6325">
        <v>4452.24</v>
      </c>
      <c r="R6325">
        <v>21.1</v>
      </c>
    </row>
    <row r="6326" spans="1:18" x14ac:dyDescent="0.3">
      <c r="A6326" t="s">
        <v>13315</v>
      </c>
      <c r="B6326" s="1">
        <v>45519</v>
      </c>
      <c r="C6326" s="1">
        <v>45524</v>
      </c>
      <c r="D6326" t="s">
        <v>19</v>
      </c>
      <c r="E6326" t="s">
        <v>1680</v>
      </c>
      <c r="F6326" t="s">
        <v>753</v>
      </c>
      <c r="G6326" t="s">
        <v>22</v>
      </c>
      <c r="H6326" t="s">
        <v>69</v>
      </c>
      <c r="I6326" t="s">
        <v>63</v>
      </c>
      <c r="J6326" t="s">
        <v>108</v>
      </c>
      <c r="K6326" t="s">
        <v>128</v>
      </c>
      <c r="L6326" t="s">
        <v>3581</v>
      </c>
      <c r="M6326">
        <v>1</v>
      </c>
      <c r="N6326">
        <v>2616</v>
      </c>
      <c r="O6326">
        <v>0.2</v>
      </c>
      <c r="P6326">
        <v>2092.8000000000002</v>
      </c>
      <c r="Q6326">
        <v>837.11</v>
      </c>
      <c r="R6326">
        <v>40</v>
      </c>
    </row>
    <row r="6327" spans="1:18" x14ac:dyDescent="0.3">
      <c r="A6327" t="s">
        <v>13316</v>
      </c>
      <c r="B6327" s="1">
        <v>45199</v>
      </c>
      <c r="C6327" s="1">
        <v>45206</v>
      </c>
      <c r="D6327" t="s">
        <v>38</v>
      </c>
      <c r="E6327" t="s">
        <v>1596</v>
      </c>
      <c r="F6327" t="s">
        <v>1042</v>
      </c>
      <c r="G6327" t="s">
        <v>61</v>
      </c>
      <c r="H6327" t="s">
        <v>81</v>
      </c>
      <c r="I6327" t="s">
        <v>70</v>
      </c>
      <c r="J6327" t="s">
        <v>25</v>
      </c>
      <c r="K6327" t="s">
        <v>443</v>
      </c>
      <c r="L6327" t="s">
        <v>13317</v>
      </c>
      <c r="M6327">
        <v>10</v>
      </c>
      <c r="N6327">
        <v>866</v>
      </c>
      <c r="O6327">
        <v>0.2</v>
      </c>
      <c r="P6327">
        <v>6928</v>
      </c>
      <c r="Q6327">
        <v>1889.06</v>
      </c>
      <c r="R6327">
        <v>27.27</v>
      </c>
    </row>
    <row r="6328" spans="1:18" x14ac:dyDescent="0.3">
      <c r="A6328" t="s">
        <v>13318</v>
      </c>
      <c r="B6328" s="1">
        <v>45023</v>
      </c>
      <c r="C6328" s="1">
        <v>45029</v>
      </c>
      <c r="D6328" t="s">
        <v>19</v>
      </c>
      <c r="E6328" t="s">
        <v>171</v>
      </c>
      <c r="F6328" t="s">
        <v>449</v>
      </c>
      <c r="G6328" t="s">
        <v>22</v>
      </c>
      <c r="H6328" t="s">
        <v>81</v>
      </c>
      <c r="I6328" t="s">
        <v>43</v>
      </c>
      <c r="J6328" t="s">
        <v>137</v>
      </c>
      <c r="K6328" t="s">
        <v>168</v>
      </c>
      <c r="L6328" t="s">
        <v>13319</v>
      </c>
      <c r="M6328">
        <v>9</v>
      </c>
      <c r="N6328">
        <v>406</v>
      </c>
      <c r="O6328">
        <v>0.1</v>
      </c>
      <c r="P6328">
        <v>3288.6</v>
      </c>
      <c r="Q6328">
        <v>955.56</v>
      </c>
      <c r="R6328">
        <v>29.06</v>
      </c>
    </row>
    <row r="6329" spans="1:18" x14ac:dyDescent="0.3">
      <c r="A6329" t="s">
        <v>13320</v>
      </c>
      <c r="B6329" s="1">
        <v>45248</v>
      </c>
      <c r="C6329" s="1">
        <v>45249</v>
      </c>
      <c r="D6329" t="s">
        <v>38</v>
      </c>
      <c r="E6329" t="s">
        <v>2270</v>
      </c>
      <c r="F6329" t="s">
        <v>286</v>
      </c>
      <c r="G6329" t="s">
        <v>61</v>
      </c>
      <c r="H6329" t="s">
        <v>42</v>
      </c>
      <c r="I6329" t="s">
        <v>33</v>
      </c>
      <c r="J6329" t="s">
        <v>97</v>
      </c>
      <c r="K6329" t="s">
        <v>157</v>
      </c>
      <c r="L6329" t="s">
        <v>13321</v>
      </c>
      <c r="M6329">
        <v>1</v>
      </c>
      <c r="N6329">
        <v>2211</v>
      </c>
      <c r="O6329">
        <v>0.1</v>
      </c>
      <c r="P6329">
        <v>1989.9</v>
      </c>
      <c r="Q6329">
        <v>422.25</v>
      </c>
      <c r="R6329">
        <v>21.22</v>
      </c>
    </row>
    <row r="6330" spans="1:18" x14ac:dyDescent="0.3">
      <c r="A6330" t="s">
        <v>13322</v>
      </c>
      <c r="B6330" s="1">
        <v>45386</v>
      </c>
      <c r="C6330" s="1">
        <v>45388</v>
      </c>
      <c r="D6330" t="s">
        <v>19</v>
      </c>
      <c r="E6330" t="s">
        <v>4877</v>
      </c>
      <c r="F6330" t="s">
        <v>514</v>
      </c>
      <c r="G6330" t="s">
        <v>61</v>
      </c>
      <c r="H6330" t="s">
        <v>42</v>
      </c>
      <c r="I6330" t="s">
        <v>70</v>
      </c>
      <c r="J6330" t="s">
        <v>137</v>
      </c>
      <c r="K6330" t="s">
        <v>410</v>
      </c>
      <c r="L6330" t="s">
        <v>13323</v>
      </c>
      <c r="M6330">
        <v>5</v>
      </c>
      <c r="N6330">
        <v>4641</v>
      </c>
      <c r="O6330">
        <v>0.2</v>
      </c>
      <c r="P6330">
        <v>18564</v>
      </c>
      <c r="Q6330">
        <v>7042.78</v>
      </c>
      <c r="R6330">
        <v>37.94</v>
      </c>
    </row>
    <row r="6331" spans="1:18" x14ac:dyDescent="0.3">
      <c r="A6331" t="s">
        <v>13324</v>
      </c>
      <c r="B6331" s="1">
        <v>45286</v>
      </c>
      <c r="C6331" s="1">
        <v>45292</v>
      </c>
      <c r="D6331" t="s">
        <v>29</v>
      </c>
      <c r="E6331" t="s">
        <v>1824</v>
      </c>
      <c r="F6331" t="s">
        <v>521</v>
      </c>
      <c r="G6331" t="s">
        <v>61</v>
      </c>
      <c r="H6331" t="s">
        <v>62</v>
      </c>
      <c r="I6331" t="s">
        <v>43</v>
      </c>
      <c r="J6331" t="s">
        <v>137</v>
      </c>
      <c r="K6331" t="s">
        <v>410</v>
      </c>
      <c r="L6331" t="s">
        <v>13325</v>
      </c>
      <c r="M6331">
        <v>9</v>
      </c>
      <c r="N6331">
        <v>872</v>
      </c>
      <c r="O6331">
        <v>0</v>
      </c>
      <c r="P6331">
        <v>7848</v>
      </c>
      <c r="Q6331">
        <v>2076.67</v>
      </c>
      <c r="R6331">
        <v>26.46</v>
      </c>
    </row>
    <row r="6332" spans="1:18" x14ac:dyDescent="0.3">
      <c r="A6332" t="s">
        <v>13326</v>
      </c>
      <c r="B6332" s="1">
        <v>45617</v>
      </c>
      <c r="C6332" s="1">
        <v>45620</v>
      </c>
      <c r="D6332" t="s">
        <v>89</v>
      </c>
      <c r="E6332" t="s">
        <v>725</v>
      </c>
      <c r="F6332" t="s">
        <v>147</v>
      </c>
      <c r="G6332" t="s">
        <v>22</v>
      </c>
      <c r="H6332" t="s">
        <v>32</v>
      </c>
      <c r="I6332" t="s">
        <v>33</v>
      </c>
      <c r="J6332" t="s">
        <v>25</v>
      </c>
      <c r="K6332" t="s">
        <v>290</v>
      </c>
      <c r="L6332" t="s">
        <v>13327</v>
      </c>
      <c r="M6332">
        <v>8</v>
      </c>
      <c r="N6332">
        <v>4238</v>
      </c>
      <c r="O6332">
        <v>0.2</v>
      </c>
      <c r="P6332">
        <v>27123.200000000001</v>
      </c>
      <c r="Q6332">
        <v>5671.33</v>
      </c>
      <c r="R6332">
        <v>20.91</v>
      </c>
    </row>
    <row r="6333" spans="1:18" x14ac:dyDescent="0.3">
      <c r="A6333" t="s">
        <v>13328</v>
      </c>
      <c r="B6333" s="1">
        <v>45491</v>
      </c>
      <c r="C6333" s="1">
        <v>45496</v>
      </c>
      <c r="D6333" t="s">
        <v>89</v>
      </c>
      <c r="E6333" t="s">
        <v>3532</v>
      </c>
      <c r="F6333" t="s">
        <v>48</v>
      </c>
      <c r="G6333" t="s">
        <v>61</v>
      </c>
      <c r="H6333" t="s">
        <v>81</v>
      </c>
      <c r="I6333" t="s">
        <v>24</v>
      </c>
      <c r="J6333" t="s">
        <v>108</v>
      </c>
      <c r="K6333" t="s">
        <v>118</v>
      </c>
      <c r="L6333" t="s">
        <v>13329</v>
      </c>
      <c r="M6333">
        <v>2</v>
      </c>
      <c r="N6333">
        <v>441</v>
      </c>
      <c r="O6333">
        <v>0.05</v>
      </c>
      <c r="P6333">
        <v>837.9</v>
      </c>
      <c r="Q6333">
        <v>185.79</v>
      </c>
      <c r="R6333">
        <v>22.17</v>
      </c>
    </row>
    <row r="6334" spans="1:18" x14ac:dyDescent="0.3">
      <c r="A6334" t="s">
        <v>13330</v>
      </c>
      <c r="B6334" s="1">
        <v>45293</v>
      </c>
      <c r="C6334" s="1">
        <v>45295</v>
      </c>
      <c r="D6334" t="s">
        <v>29</v>
      </c>
      <c r="E6334" t="s">
        <v>3165</v>
      </c>
      <c r="F6334" t="s">
        <v>988</v>
      </c>
      <c r="G6334" t="s">
        <v>22</v>
      </c>
      <c r="H6334" t="s">
        <v>62</v>
      </c>
      <c r="I6334" t="s">
        <v>33</v>
      </c>
      <c r="J6334" t="s">
        <v>34</v>
      </c>
      <c r="K6334" t="s">
        <v>35</v>
      </c>
      <c r="L6334" t="s">
        <v>13331</v>
      </c>
      <c r="M6334">
        <v>1</v>
      </c>
      <c r="N6334">
        <v>509</v>
      </c>
      <c r="O6334">
        <v>0.1</v>
      </c>
      <c r="P6334">
        <v>458.1</v>
      </c>
      <c r="Q6334">
        <v>170.17</v>
      </c>
      <c r="R6334">
        <v>37.15</v>
      </c>
    </row>
    <row r="6335" spans="1:18" x14ac:dyDescent="0.3">
      <c r="A6335" t="s">
        <v>13332</v>
      </c>
      <c r="B6335" s="1">
        <v>45289</v>
      </c>
      <c r="C6335" s="1">
        <v>45293</v>
      </c>
      <c r="D6335" t="s">
        <v>38</v>
      </c>
      <c r="E6335" t="s">
        <v>2896</v>
      </c>
      <c r="F6335" t="s">
        <v>569</v>
      </c>
      <c r="G6335" t="s">
        <v>22</v>
      </c>
      <c r="H6335" t="s">
        <v>23</v>
      </c>
      <c r="I6335" t="s">
        <v>63</v>
      </c>
      <c r="J6335" t="s">
        <v>25</v>
      </c>
      <c r="K6335" t="s">
        <v>240</v>
      </c>
      <c r="L6335" t="s">
        <v>13333</v>
      </c>
      <c r="M6335">
        <v>1</v>
      </c>
      <c r="N6335">
        <v>5005</v>
      </c>
      <c r="O6335">
        <v>0.1</v>
      </c>
      <c r="P6335">
        <v>4504.5</v>
      </c>
      <c r="Q6335">
        <v>1620.63</v>
      </c>
      <c r="R6335">
        <v>35.979999999999997</v>
      </c>
    </row>
    <row r="6336" spans="1:18" x14ac:dyDescent="0.3">
      <c r="A6336" t="s">
        <v>13334</v>
      </c>
      <c r="B6336" s="1">
        <v>45249</v>
      </c>
      <c r="C6336" s="1">
        <v>45251</v>
      </c>
      <c r="D6336" t="s">
        <v>19</v>
      </c>
      <c r="E6336" t="s">
        <v>1176</v>
      </c>
      <c r="F6336" t="s">
        <v>107</v>
      </c>
      <c r="G6336" t="s">
        <v>41</v>
      </c>
      <c r="H6336" t="s">
        <v>69</v>
      </c>
      <c r="I6336" t="s">
        <v>33</v>
      </c>
      <c r="J6336" t="s">
        <v>97</v>
      </c>
      <c r="K6336" t="s">
        <v>103</v>
      </c>
      <c r="L6336" t="s">
        <v>13335</v>
      </c>
      <c r="M6336">
        <v>7</v>
      </c>
      <c r="N6336">
        <v>1111</v>
      </c>
      <c r="O6336">
        <v>0.15</v>
      </c>
      <c r="P6336">
        <v>6610.45</v>
      </c>
      <c r="Q6336">
        <v>1620.37</v>
      </c>
      <c r="R6336">
        <v>24.51</v>
      </c>
    </row>
    <row r="6337" spans="1:18" x14ac:dyDescent="0.3">
      <c r="A6337" t="s">
        <v>13336</v>
      </c>
      <c r="B6337" s="1">
        <v>44989</v>
      </c>
      <c r="C6337" s="1">
        <v>44991</v>
      </c>
      <c r="D6337" t="s">
        <v>29</v>
      </c>
      <c r="E6337" t="s">
        <v>1247</v>
      </c>
      <c r="F6337" t="s">
        <v>176</v>
      </c>
      <c r="G6337" t="s">
        <v>41</v>
      </c>
      <c r="H6337" t="s">
        <v>81</v>
      </c>
      <c r="I6337" t="s">
        <v>33</v>
      </c>
      <c r="J6337" t="s">
        <v>55</v>
      </c>
      <c r="K6337" t="s">
        <v>123</v>
      </c>
      <c r="L6337" t="s">
        <v>13337</v>
      </c>
      <c r="M6337">
        <v>5</v>
      </c>
      <c r="N6337">
        <v>2606</v>
      </c>
      <c r="O6337">
        <v>0</v>
      </c>
      <c r="P6337">
        <v>13030</v>
      </c>
      <c r="Q6337">
        <v>3348.7</v>
      </c>
      <c r="R6337">
        <v>25.7</v>
      </c>
    </row>
    <row r="6338" spans="1:18" x14ac:dyDescent="0.3">
      <c r="A6338" t="s">
        <v>13338</v>
      </c>
      <c r="B6338" s="1">
        <v>45438</v>
      </c>
      <c r="C6338" s="1">
        <v>45439</v>
      </c>
      <c r="D6338" t="s">
        <v>89</v>
      </c>
      <c r="E6338" t="s">
        <v>579</v>
      </c>
      <c r="F6338" t="s">
        <v>224</v>
      </c>
      <c r="G6338" t="s">
        <v>41</v>
      </c>
      <c r="H6338" t="s">
        <v>75</v>
      </c>
      <c r="I6338" t="s">
        <v>43</v>
      </c>
      <c r="J6338" t="s">
        <v>25</v>
      </c>
      <c r="K6338" t="s">
        <v>332</v>
      </c>
      <c r="L6338" t="s">
        <v>13339</v>
      </c>
      <c r="M6338">
        <v>5</v>
      </c>
      <c r="N6338">
        <v>4666</v>
      </c>
      <c r="O6338">
        <v>0.05</v>
      </c>
      <c r="P6338">
        <v>22163.5</v>
      </c>
      <c r="Q6338">
        <v>7933.83</v>
      </c>
      <c r="R6338">
        <v>35.799999999999997</v>
      </c>
    </row>
    <row r="6339" spans="1:18" x14ac:dyDescent="0.3">
      <c r="A6339" t="s">
        <v>13340</v>
      </c>
      <c r="B6339" s="1">
        <v>45005</v>
      </c>
      <c r="C6339" s="1">
        <v>45008</v>
      </c>
      <c r="D6339" t="s">
        <v>19</v>
      </c>
      <c r="E6339" t="s">
        <v>1073</v>
      </c>
      <c r="F6339" t="s">
        <v>209</v>
      </c>
      <c r="G6339" t="s">
        <v>41</v>
      </c>
      <c r="H6339" t="s">
        <v>96</v>
      </c>
      <c r="I6339" t="s">
        <v>70</v>
      </c>
      <c r="J6339" t="s">
        <v>55</v>
      </c>
      <c r="K6339" t="s">
        <v>123</v>
      </c>
      <c r="L6339" t="s">
        <v>10158</v>
      </c>
      <c r="M6339">
        <v>6</v>
      </c>
      <c r="N6339">
        <v>4942</v>
      </c>
      <c r="O6339">
        <v>0.05</v>
      </c>
      <c r="P6339">
        <v>28169.4</v>
      </c>
      <c r="Q6339">
        <v>8970.75</v>
      </c>
      <c r="R6339">
        <v>31.85</v>
      </c>
    </row>
    <row r="6340" spans="1:18" x14ac:dyDescent="0.3">
      <c r="A6340" t="s">
        <v>13341</v>
      </c>
      <c r="B6340" s="1">
        <v>45246</v>
      </c>
      <c r="C6340" s="1">
        <v>45249</v>
      </c>
      <c r="D6340" t="s">
        <v>38</v>
      </c>
      <c r="E6340" t="s">
        <v>1275</v>
      </c>
      <c r="F6340" t="s">
        <v>205</v>
      </c>
      <c r="G6340" t="s">
        <v>61</v>
      </c>
      <c r="H6340" t="s">
        <v>23</v>
      </c>
      <c r="I6340" t="s">
        <v>70</v>
      </c>
      <c r="J6340" t="s">
        <v>55</v>
      </c>
      <c r="K6340" t="s">
        <v>123</v>
      </c>
      <c r="L6340" t="s">
        <v>13342</v>
      </c>
      <c r="M6340">
        <v>7</v>
      </c>
      <c r="N6340">
        <v>4241</v>
      </c>
      <c r="O6340">
        <v>0.1</v>
      </c>
      <c r="P6340">
        <v>26718.3</v>
      </c>
      <c r="Q6340">
        <v>10104.73</v>
      </c>
      <c r="R6340">
        <v>37.82</v>
      </c>
    </row>
    <row r="6341" spans="1:18" x14ac:dyDescent="0.3">
      <c r="A6341" t="s">
        <v>13343</v>
      </c>
      <c r="B6341" s="1">
        <v>44995</v>
      </c>
      <c r="C6341" s="1">
        <v>44998</v>
      </c>
      <c r="D6341" t="s">
        <v>19</v>
      </c>
      <c r="E6341" t="s">
        <v>628</v>
      </c>
      <c r="F6341" t="s">
        <v>1180</v>
      </c>
      <c r="G6341" t="s">
        <v>22</v>
      </c>
      <c r="H6341" t="s">
        <v>42</v>
      </c>
      <c r="I6341" t="s">
        <v>70</v>
      </c>
      <c r="J6341" t="s">
        <v>25</v>
      </c>
      <c r="K6341" t="s">
        <v>26</v>
      </c>
      <c r="L6341" t="s">
        <v>1705</v>
      </c>
      <c r="M6341">
        <v>4</v>
      </c>
      <c r="N6341">
        <v>2010</v>
      </c>
      <c r="O6341">
        <v>0.1</v>
      </c>
      <c r="P6341">
        <v>7236</v>
      </c>
      <c r="Q6341">
        <v>2419.3000000000002</v>
      </c>
      <c r="R6341">
        <v>33.43</v>
      </c>
    </row>
    <row r="6342" spans="1:18" x14ac:dyDescent="0.3">
      <c r="A6342" t="s">
        <v>13344</v>
      </c>
      <c r="B6342" s="1">
        <v>45435</v>
      </c>
      <c r="C6342" s="1">
        <v>45439</v>
      </c>
      <c r="D6342" t="s">
        <v>29</v>
      </c>
      <c r="E6342" t="s">
        <v>3516</v>
      </c>
      <c r="F6342" t="s">
        <v>276</v>
      </c>
      <c r="G6342" t="s">
        <v>22</v>
      </c>
      <c r="H6342" t="s">
        <v>81</v>
      </c>
      <c r="I6342" t="s">
        <v>43</v>
      </c>
      <c r="J6342" t="s">
        <v>55</v>
      </c>
      <c r="K6342" t="s">
        <v>655</v>
      </c>
      <c r="L6342" t="s">
        <v>13345</v>
      </c>
      <c r="M6342">
        <v>7</v>
      </c>
      <c r="N6342">
        <v>3136</v>
      </c>
      <c r="O6342">
        <v>0.15</v>
      </c>
      <c r="P6342">
        <v>18659.2</v>
      </c>
      <c r="Q6342">
        <v>5607.09</v>
      </c>
      <c r="R6342">
        <v>30.05</v>
      </c>
    </row>
    <row r="6343" spans="1:18" x14ac:dyDescent="0.3">
      <c r="A6343" t="s">
        <v>13346</v>
      </c>
      <c r="B6343" s="1">
        <v>45573</v>
      </c>
      <c r="C6343" s="1">
        <v>45573</v>
      </c>
      <c r="D6343" t="s">
        <v>19</v>
      </c>
      <c r="E6343" t="s">
        <v>2769</v>
      </c>
      <c r="F6343" t="s">
        <v>1370</v>
      </c>
      <c r="G6343" t="s">
        <v>22</v>
      </c>
      <c r="H6343" t="s">
        <v>69</v>
      </c>
      <c r="I6343" t="s">
        <v>33</v>
      </c>
      <c r="J6343" t="s">
        <v>34</v>
      </c>
      <c r="K6343" t="s">
        <v>76</v>
      </c>
      <c r="L6343" t="s">
        <v>13347</v>
      </c>
      <c r="M6343">
        <v>6</v>
      </c>
      <c r="N6343">
        <v>4684</v>
      </c>
      <c r="O6343">
        <v>0.2</v>
      </c>
      <c r="P6343">
        <v>22483.200000000001</v>
      </c>
      <c r="Q6343">
        <v>8578.56</v>
      </c>
      <c r="R6343">
        <v>38.159999999999997</v>
      </c>
    </row>
    <row r="6344" spans="1:18" x14ac:dyDescent="0.3">
      <c r="A6344" t="s">
        <v>13348</v>
      </c>
      <c r="B6344" s="1">
        <v>45057</v>
      </c>
      <c r="C6344" s="1">
        <v>45058</v>
      </c>
      <c r="D6344" t="s">
        <v>89</v>
      </c>
      <c r="E6344" t="s">
        <v>4148</v>
      </c>
      <c r="F6344" t="s">
        <v>286</v>
      </c>
      <c r="G6344" t="s">
        <v>41</v>
      </c>
      <c r="H6344" t="s">
        <v>81</v>
      </c>
      <c r="I6344" t="s">
        <v>70</v>
      </c>
      <c r="J6344" t="s">
        <v>34</v>
      </c>
      <c r="K6344" t="s">
        <v>152</v>
      </c>
      <c r="L6344" t="s">
        <v>13349</v>
      </c>
      <c r="M6344">
        <v>4</v>
      </c>
      <c r="N6344">
        <v>2469</v>
      </c>
      <c r="O6344">
        <v>0</v>
      </c>
      <c r="P6344">
        <v>9876</v>
      </c>
      <c r="Q6344">
        <v>2337.9299999999998</v>
      </c>
      <c r="R6344">
        <v>23.67</v>
      </c>
    </row>
    <row r="6345" spans="1:18" x14ac:dyDescent="0.3">
      <c r="A6345" t="s">
        <v>13350</v>
      </c>
      <c r="B6345" s="1">
        <v>45030</v>
      </c>
      <c r="C6345" s="1">
        <v>45035</v>
      </c>
      <c r="D6345" t="s">
        <v>38</v>
      </c>
      <c r="E6345" t="s">
        <v>672</v>
      </c>
      <c r="F6345" t="s">
        <v>176</v>
      </c>
      <c r="G6345" t="s">
        <v>61</v>
      </c>
      <c r="H6345" t="s">
        <v>81</v>
      </c>
      <c r="I6345" t="s">
        <v>43</v>
      </c>
      <c r="J6345" t="s">
        <v>55</v>
      </c>
      <c r="K6345" t="s">
        <v>86</v>
      </c>
      <c r="L6345" t="s">
        <v>13351</v>
      </c>
      <c r="M6345">
        <v>10</v>
      </c>
      <c r="N6345">
        <v>5020</v>
      </c>
      <c r="O6345">
        <v>0.05</v>
      </c>
      <c r="P6345">
        <v>47690</v>
      </c>
      <c r="Q6345">
        <v>11156.03</v>
      </c>
      <c r="R6345">
        <v>23.39</v>
      </c>
    </row>
    <row r="6346" spans="1:18" x14ac:dyDescent="0.3">
      <c r="A6346" t="s">
        <v>13352</v>
      </c>
      <c r="B6346" s="1">
        <v>45624</v>
      </c>
      <c r="C6346" s="1">
        <v>45626</v>
      </c>
      <c r="D6346" t="s">
        <v>38</v>
      </c>
      <c r="E6346" t="s">
        <v>2067</v>
      </c>
      <c r="F6346" t="s">
        <v>499</v>
      </c>
      <c r="G6346" t="s">
        <v>41</v>
      </c>
      <c r="H6346" t="s">
        <v>69</v>
      </c>
      <c r="I6346" t="s">
        <v>63</v>
      </c>
      <c r="J6346" t="s">
        <v>108</v>
      </c>
      <c r="K6346" t="s">
        <v>128</v>
      </c>
      <c r="L6346" t="s">
        <v>13353</v>
      </c>
      <c r="M6346">
        <v>8</v>
      </c>
      <c r="N6346">
        <v>368</v>
      </c>
      <c r="O6346">
        <v>0.1</v>
      </c>
      <c r="P6346">
        <v>2649.6</v>
      </c>
      <c r="Q6346">
        <v>939.64</v>
      </c>
      <c r="R6346">
        <v>35.46</v>
      </c>
    </row>
    <row r="6347" spans="1:18" x14ac:dyDescent="0.3">
      <c r="A6347" t="s">
        <v>13354</v>
      </c>
      <c r="B6347" s="1">
        <v>45652</v>
      </c>
      <c r="C6347" s="1">
        <v>45658</v>
      </c>
      <c r="D6347" t="s">
        <v>38</v>
      </c>
      <c r="E6347" t="s">
        <v>2120</v>
      </c>
      <c r="F6347" t="s">
        <v>619</v>
      </c>
      <c r="G6347" t="s">
        <v>41</v>
      </c>
      <c r="H6347" t="s">
        <v>62</v>
      </c>
      <c r="I6347" t="s">
        <v>43</v>
      </c>
      <c r="J6347" t="s">
        <v>137</v>
      </c>
      <c r="K6347" t="s">
        <v>201</v>
      </c>
      <c r="L6347" t="s">
        <v>13355</v>
      </c>
      <c r="M6347">
        <v>3</v>
      </c>
      <c r="N6347">
        <v>3700</v>
      </c>
      <c r="O6347">
        <v>0.1</v>
      </c>
      <c r="P6347">
        <v>9990</v>
      </c>
      <c r="Q6347">
        <v>3826.7</v>
      </c>
      <c r="R6347">
        <v>38.31</v>
      </c>
    </row>
    <row r="6348" spans="1:18" x14ac:dyDescent="0.3">
      <c r="A6348" t="s">
        <v>13356</v>
      </c>
      <c r="B6348" s="1">
        <v>45126</v>
      </c>
      <c r="C6348" s="1">
        <v>45132</v>
      </c>
      <c r="D6348" t="s">
        <v>89</v>
      </c>
      <c r="E6348" t="s">
        <v>2575</v>
      </c>
      <c r="F6348" t="s">
        <v>471</v>
      </c>
      <c r="G6348" t="s">
        <v>61</v>
      </c>
      <c r="H6348" t="s">
        <v>96</v>
      </c>
      <c r="I6348" t="s">
        <v>70</v>
      </c>
      <c r="J6348" t="s">
        <v>34</v>
      </c>
      <c r="K6348" t="s">
        <v>113</v>
      </c>
      <c r="L6348" t="s">
        <v>13357</v>
      </c>
      <c r="M6348">
        <v>3</v>
      </c>
      <c r="N6348">
        <v>2727</v>
      </c>
      <c r="O6348">
        <v>0.1</v>
      </c>
      <c r="P6348">
        <v>7362.9</v>
      </c>
      <c r="Q6348">
        <v>2702.64</v>
      </c>
      <c r="R6348">
        <v>36.71</v>
      </c>
    </row>
    <row r="6349" spans="1:18" x14ac:dyDescent="0.3">
      <c r="A6349" t="s">
        <v>13358</v>
      </c>
      <c r="B6349" s="1">
        <v>45080</v>
      </c>
      <c r="C6349" s="1">
        <v>45080</v>
      </c>
      <c r="D6349" t="s">
        <v>29</v>
      </c>
      <c r="E6349" t="s">
        <v>3183</v>
      </c>
      <c r="F6349" t="s">
        <v>340</v>
      </c>
      <c r="G6349" t="s">
        <v>61</v>
      </c>
      <c r="H6349" t="s">
        <v>62</v>
      </c>
      <c r="I6349" t="s">
        <v>43</v>
      </c>
      <c r="J6349" t="s">
        <v>108</v>
      </c>
      <c r="K6349" t="s">
        <v>268</v>
      </c>
      <c r="L6349" t="s">
        <v>13359</v>
      </c>
      <c r="M6349">
        <v>4</v>
      </c>
      <c r="N6349">
        <v>4746</v>
      </c>
      <c r="O6349">
        <v>0</v>
      </c>
      <c r="P6349">
        <v>18984</v>
      </c>
      <c r="Q6349">
        <v>6939.98</v>
      </c>
      <c r="R6349">
        <v>36.56</v>
      </c>
    </row>
    <row r="6350" spans="1:18" x14ac:dyDescent="0.3">
      <c r="A6350" t="s">
        <v>13360</v>
      </c>
      <c r="B6350" s="1">
        <v>45028</v>
      </c>
      <c r="C6350" s="1">
        <v>45035</v>
      </c>
      <c r="D6350" t="s">
        <v>29</v>
      </c>
      <c r="E6350" t="s">
        <v>1255</v>
      </c>
      <c r="F6350" t="s">
        <v>322</v>
      </c>
      <c r="G6350" t="s">
        <v>22</v>
      </c>
      <c r="H6350" t="s">
        <v>96</v>
      </c>
      <c r="I6350" t="s">
        <v>63</v>
      </c>
      <c r="J6350" t="s">
        <v>108</v>
      </c>
      <c r="K6350" t="s">
        <v>143</v>
      </c>
      <c r="L6350" t="s">
        <v>13361</v>
      </c>
      <c r="M6350">
        <v>2</v>
      </c>
      <c r="N6350">
        <v>2150</v>
      </c>
      <c r="O6350">
        <v>0</v>
      </c>
      <c r="P6350">
        <v>4300</v>
      </c>
      <c r="Q6350">
        <v>936.14</v>
      </c>
      <c r="R6350">
        <v>21.77</v>
      </c>
    </row>
    <row r="6351" spans="1:18" x14ac:dyDescent="0.3">
      <c r="A6351" t="s">
        <v>13362</v>
      </c>
      <c r="B6351" s="1">
        <v>45007</v>
      </c>
      <c r="C6351" s="1">
        <v>45008</v>
      </c>
      <c r="D6351" t="s">
        <v>89</v>
      </c>
      <c r="E6351" t="s">
        <v>4976</v>
      </c>
      <c r="F6351" t="s">
        <v>359</v>
      </c>
      <c r="G6351" t="s">
        <v>41</v>
      </c>
      <c r="H6351" t="s">
        <v>23</v>
      </c>
      <c r="I6351" t="s">
        <v>33</v>
      </c>
      <c r="J6351" t="s">
        <v>97</v>
      </c>
      <c r="K6351" t="s">
        <v>103</v>
      </c>
      <c r="L6351" t="s">
        <v>13363</v>
      </c>
      <c r="M6351">
        <v>7</v>
      </c>
      <c r="N6351">
        <v>3154</v>
      </c>
      <c r="O6351">
        <v>0.2</v>
      </c>
      <c r="P6351">
        <v>17662.400000000001</v>
      </c>
      <c r="Q6351">
        <v>4724</v>
      </c>
      <c r="R6351">
        <v>26.75</v>
      </c>
    </row>
    <row r="6352" spans="1:18" x14ac:dyDescent="0.3">
      <c r="A6352" t="s">
        <v>13364</v>
      </c>
      <c r="B6352" s="1">
        <v>45424</v>
      </c>
      <c r="C6352" s="1">
        <v>45429</v>
      </c>
      <c r="D6352" t="s">
        <v>29</v>
      </c>
      <c r="E6352" t="s">
        <v>2460</v>
      </c>
      <c r="F6352" t="s">
        <v>48</v>
      </c>
      <c r="G6352" t="s">
        <v>22</v>
      </c>
      <c r="H6352" t="s">
        <v>42</v>
      </c>
      <c r="I6352" t="s">
        <v>70</v>
      </c>
      <c r="J6352" t="s">
        <v>25</v>
      </c>
      <c r="K6352" t="s">
        <v>26</v>
      </c>
      <c r="L6352" t="s">
        <v>13365</v>
      </c>
      <c r="M6352">
        <v>2</v>
      </c>
      <c r="N6352">
        <v>4333</v>
      </c>
      <c r="O6352">
        <v>0.1</v>
      </c>
      <c r="P6352">
        <v>7799.4</v>
      </c>
      <c r="Q6352">
        <v>2809.48</v>
      </c>
      <c r="R6352">
        <v>36.020000000000003</v>
      </c>
    </row>
    <row r="6353" spans="1:18" x14ac:dyDescent="0.3">
      <c r="A6353" t="s">
        <v>13366</v>
      </c>
      <c r="B6353" s="1">
        <v>45552</v>
      </c>
      <c r="C6353" s="1">
        <v>45558</v>
      </c>
      <c r="D6353" t="s">
        <v>29</v>
      </c>
      <c r="E6353" t="s">
        <v>561</v>
      </c>
      <c r="F6353" t="s">
        <v>31</v>
      </c>
      <c r="G6353" t="s">
        <v>61</v>
      </c>
      <c r="H6353" t="s">
        <v>23</v>
      </c>
      <c r="I6353" t="s">
        <v>33</v>
      </c>
      <c r="J6353" t="s">
        <v>25</v>
      </c>
      <c r="K6353" t="s">
        <v>290</v>
      </c>
      <c r="L6353" t="s">
        <v>3155</v>
      </c>
      <c r="M6353">
        <v>10</v>
      </c>
      <c r="N6353">
        <v>1933</v>
      </c>
      <c r="O6353">
        <v>0.1</v>
      </c>
      <c r="P6353">
        <v>17397</v>
      </c>
      <c r="Q6353">
        <v>3826.54</v>
      </c>
      <c r="R6353">
        <v>22</v>
      </c>
    </row>
    <row r="6354" spans="1:18" x14ac:dyDescent="0.3">
      <c r="A6354" t="s">
        <v>13367</v>
      </c>
      <c r="B6354" s="1">
        <v>45214</v>
      </c>
      <c r="C6354" s="1">
        <v>45216</v>
      </c>
      <c r="D6354" t="s">
        <v>29</v>
      </c>
      <c r="E6354" t="s">
        <v>279</v>
      </c>
      <c r="F6354" t="s">
        <v>336</v>
      </c>
      <c r="G6354" t="s">
        <v>41</v>
      </c>
      <c r="H6354" t="s">
        <v>42</v>
      </c>
      <c r="I6354" t="s">
        <v>43</v>
      </c>
      <c r="J6354" t="s">
        <v>97</v>
      </c>
      <c r="K6354" t="s">
        <v>103</v>
      </c>
      <c r="L6354" t="s">
        <v>13368</v>
      </c>
      <c r="M6354">
        <v>2</v>
      </c>
      <c r="N6354">
        <v>245</v>
      </c>
      <c r="O6354">
        <v>0</v>
      </c>
      <c r="P6354">
        <v>490</v>
      </c>
      <c r="Q6354">
        <v>137.81</v>
      </c>
      <c r="R6354">
        <v>28.12</v>
      </c>
    </row>
    <row r="6355" spans="1:18" x14ac:dyDescent="0.3">
      <c r="A6355" t="s">
        <v>13369</v>
      </c>
      <c r="B6355" s="1">
        <v>45268</v>
      </c>
      <c r="C6355" s="1">
        <v>45271</v>
      </c>
      <c r="D6355" t="s">
        <v>89</v>
      </c>
      <c r="E6355" t="s">
        <v>39</v>
      </c>
      <c r="F6355" t="s">
        <v>127</v>
      </c>
      <c r="G6355" t="s">
        <v>22</v>
      </c>
      <c r="H6355" t="s">
        <v>81</v>
      </c>
      <c r="I6355" t="s">
        <v>33</v>
      </c>
      <c r="J6355" t="s">
        <v>25</v>
      </c>
      <c r="K6355" t="s">
        <v>26</v>
      </c>
      <c r="L6355" t="s">
        <v>13370</v>
      </c>
      <c r="M6355">
        <v>3</v>
      </c>
      <c r="N6355">
        <v>2591</v>
      </c>
      <c r="O6355">
        <v>0.1</v>
      </c>
      <c r="P6355">
        <v>6995.7</v>
      </c>
      <c r="Q6355">
        <v>2303.12</v>
      </c>
      <c r="R6355">
        <v>32.92</v>
      </c>
    </row>
    <row r="6356" spans="1:18" x14ac:dyDescent="0.3">
      <c r="A6356" t="s">
        <v>13371</v>
      </c>
      <c r="B6356" s="1">
        <v>45485</v>
      </c>
      <c r="C6356" s="1">
        <v>45487</v>
      </c>
      <c r="D6356" t="s">
        <v>29</v>
      </c>
      <c r="E6356" t="s">
        <v>3040</v>
      </c>
      <c r="F6356" t="s">
        <v>205</v>
      </c>
      <c r="G6356" t="s">
        <v>22</v>
      </c>
      <c r="H6356" t="s">
        <v>23</v>
      </c>
      <c r="I6356" t="s">
        <v>33</v>
      </c>
      <c r="J6356" t="s">
        <v>49</v>
      </c>
      <c r="K6356" t="s">
        <v>311</v>
      </c>
      <c r="L6356" t="s">
        <v>13372</v>
      </c>
      <c r="M6356">
        <v>4</v>
      </c>
      <c r="N6356">
        <v>1989</v>
      </c>
      <c r="O6356">
        <v>0</v>
      </c>
      <c r="P6356">
        <v>7956</v>
      </c>
      <c r="Q6356">
        <v>2945.75</v>
      </c>
      <c r="R6356">
        <v>37.03</v>
      </c>
    </row>
    <row r="6357" spans="1:18" x14ac:dyDescent="0.3">
      <c r="A6357" t="s">
        <v>13373</v>
      </c>
      <c r="B6357" s="1">
        <v>45015</v>
      </c>
      <c r="C6357" s="1">
        <v>45020</v>
      </c>
      <c r="D6357" t="s">
        <v>89</v>
      </c>
      <c r="E6357" t="s">
        <v>3171</v>
      </c>
      <c r="F6357" t="s">
        <v>619</v>
      </c>
      <c r="G6357" t="s">
        <v>61</v>
      </c>
      <c r="H6357" t="s">
        <v>81</v>
      </c>
      <c r="I6357" t="s">
        <v>24</v>
      </c>
      <c r="J6357" t="s">
        <v>108</v>
      </c>
      <c r="K6357" t="s">
        <v>118</v>
      </c>
      <c r="L6357" t="s">
        <v>13374</v>
      </c>
      <c r="M6357">
        <v>7</v>
      </c>
      <c r="N6357">
        <v>144</v>
      </c>
      <c r="O6357">
        <v>0.2</v>
      </c>
      <c r="P6357">
        <v>806.4</v>
      </c>
      <c r="Q6357">
        <v>197.41</v>
      </c>
      <c r="R6357">
        <v>24.48</v>
      </c>
    </row>
    <row r="6358" spans="1:18" x14ac:dyDescent="0.3">
      <c r="A6358" t="s">
        <v>13375</v>
      </c>
      <c r="B6358" s="1">
        <v>45197</v>
      </c>
      <c r="C6358" s="1">
        <v>45198</v>
      </c>
      <c r="D6358" t="s">
        <v>38</v>
      </c>
      <c r="E6358" t="s">
        <v>2901</v>
      </c>
      <c r="F6358" t="s">
        <v>709</v>
      </c>
      <c r="G6358" t="s">
        <v>61</v>
      </c>
      <c r="H6358" t="s">
        <v>62</v>
      </c>
      <c r="I6358" t="s">
        <v>70</v>
      </c>
      <c r="J6358" t="s">
        <v>137</v>
      </c>
      <c r="K6358" t="s">
        <v>201</v>
      </c>
      <c r="L6358" t="s">
        <v>3837</v>
      </c>
      <c r="M6358">
        <v>7</v>
      </c>
      <c r="N6358">
        <v>940</v>
      </c>
      <c r="O6358">
        <v>0</v>
      </c>
      <c r="P6358">
        <v>6580</v>
      </c>
      <c r="Q6358">
        <v>1845.57</v>
      </c>
      <c r="R6358">
        <v>28.05</v>
      </c>
    </row>
    <row r="6359" spans="1:18" x14ac:dyDescent="0.3">
      <c r="A6359" t="s">
        <v>13376</v>
      </c>
      <c r="B6359" s="1">
        <v>45232</v>
      </c>
      <c r="C6359" s="1">
        <v>45237</v>
      </c>
      <c r="D6359" t="s">
        <v>19</v>
      </c>
      <c r="E6359" t="s">
        <v>1964</v>
      </c>
      <c r="F6359" t="s">
        <v>420</v>
      </c>
      <c r="G6359" t="s">
        <v>41</v>
      </c>
      <c r="H6359" t="s">
        <v>69</v>
      </c>
      <c r="I6359" t="s">
        <v>63</v>
      </c>
      <c r="J6359" t="s">
        <v>34</v>
      </c>
      <c r="K6359" t="s">
        <v>113</v>
      </c>
      <c r="L6359" t="s">
        <v>13377</v>
      </c>
      <c r="M6359">
        <v>5</v>
      </c>
      <c r="N6359">
        <v>1417</v>
      </c>
      <c r="O6359">
        <v>0.15</v>
      </c>
      <c r="P6359">
        <v>6022.25</v>
      </c>
      <c r="Q6359">
        <v>1772.01</v>
      </c>
      <c r="R6359">
        <v>29.42</v>
      </c>
    </row>
    <row r="6360" spans="1:18" x14ac:dyDescent="0.3">
      <c r="A6360" t="s">
        <v>13378</v>
      </c>
      <c r="B6360" s="1">
        <v>45629</v>
      </c>
      <c r="C6360" s="1">
        <v>45630</v>
      </c>
      <c r="D6360" t="s">
        <v>19</v>
      </c>
      <c r="E6360" t="s">
        <v>1701</v>
      </c>
      <c r="F6360" t="s">
        <v>499</v>
      </c>
      <c r="G6360" t="s">
        <v>22</v>
      </c>
      <c r="H6360" t="s">
        <v>75</v>
      </c>
      <c r="I6360" t="s">
        <v>63</v>
      </c>
      <c r="J6360" t="s">
        <v>137</v>
      </c>
      <c r="K6360" t="s">
        <v>138</v>
      </c>
      <c r="L6360" t="s">
        <v>13379</v>
      </c>
      <c r="M6360">
        <v>9</v>
      </c>
      <c r="N6360">
        <v>659</v>
      </c>
      <c r="O6360">
        <v>0</v>
      </c>
      <c r="P6360">
        <v>5931</v>
      </c>
      <c r="Q6360">
        <v>2058.6</v>
      </c>
      <c r="R6360">
        <v>34.71</v>
      </c>
    </row>
    <row r="6361" spans="1:18" x14ac:dyDescent="0.3">
      <c r="A6361" t="s">
        <v>13380</v>
      </c>
      <c r="B6361" s="1">
        <v>45275</v>
      </c>
      <c r="C6361" s="1">
        <v>45282</v>
      </c>
      <c r="D6361" t="s">
        <v>89</v>
      </c>
      <c r="E6361" t="s">
        <v>491</v>
      </c>
      <c r="F6361" t="s">
        <v>870</v>
      </c>
      <c r="G6361" t="s">
        <v>41</v>
      </c>
      <c r="H6361" t="s">
        <v>69</v>
      </c>
      <c r="I6361" t="s">
        <v>63</v>
      </c>
      <c r="J6361" t="s">
        <v>137</v>
      </c>
      <c r="K6361" t="s">
        <v>201</v>
      </c>
      <c r="L6361" t="s">
        <v>13381</v>
      </c>
      <c r="M6361">
        <v>10</v>
      </c>
      <c r="N6361">
        <v>2885</v>
      </c>
      <c r="O6361">
        <v>0.2</v>
      </c>
      <c r="P6361">
        <v>23080</v>
      </c>
      <c r="Q6361">
        <v>6088.3</v>
      </c>
      <c r="R6361">
        <v>26.38</v>
      </c>
    </row>
    <row r="6362" spans="1:18" x14ac:dyDescent="0.3">
      <c r="A6362" t="s">
        <v>13382</v>
      </c>
      <c r="B6362" s="1">
        <v>45609</v>
      </c>
      <c r="C6362" s="1">
        <v>45609</v>
      </c>
      <c r="D6362" t="s">
        <v>19</v>
      </c>
      <c r="E6362" t="s">
        <v>328</v>
      </c>
      <c r="F6362" t="s">
        <v>439</v>
      </c>
      <c r="G6362" t="s">
        <v>41</v>
      </c>
      <c r="H6362" t="s">
        <v>32</v>
      </c>
      <c r="I6362" t="s">
        <v>70</v>
      </c>
      <c r="J6362" t="s">
        <v>97</v>
      </c>
      <c r="K6362" t="s">
        <v>379</v>
      </c>
      <c r="L6362" t="s">
        <v>13383</v>
      </c>
      <c r="M6362">
        <v>8</v>
      </c>
      <c r="N6362">
        <v>1926</v>
      </c>
      <c r="O6362">
        <v>0.2</v>
      </c>
      <c r="P6362">
        <v>12326.4</v>
      </c>
      <c r="Q6362">
        <v>3508.56</v>
      </c>
      <c r="R6362">
        <v>28.46</v>
      </c>
    </row>
    <row r="6363" spans="1:18" x14ac:dyDescent="0.3">
      <c r="A6363" t="s">
        <v>13384</v>
      </c>
      <c r="B6363" s="1">
        <v>44969</v>
      </c>
      <c r="C6363" s="1">
        <v>44976</v>
      </c>
      <c r="D6363" t="s">
        <v>38</v>
      </c>
      <c r="E6363" t="s">
        <v>3941</v>
      </c>
      <c r="F6363" t="s">
        <v>80</v>
      </c>
      <c r="G6363" t="s">
        <v>22</v>
      </c>
      <c r="H6363" t="s">
        <v>96</v>
      </c>
      <c r="I6363" t="s">
        <v>63</v>
      </c>
      <c r="J6363" t="s">
        <v>97</v>
      </c>
      <c r="K6363" t="s">
        <v>379</v>
      </c>
      <c r="L6363" t="s">
        <v>13385</v>
      </c>
      <c r="M6363">
        <v>1</v>
      </c>
      <c r="N6363">
        <v>5083</v>
      </c>
      <c r="O6363">
        <v>0.15</v>
      </c>
      <c r="P6363">
        <v>4320.55</v>
      </c>
      <c r="Q6363">
        <v>1121.9100000000001</v>
      </c>
      <c r="R6363">
        <v>25.97</v>
      </c>
    </row>
    <row r="6364" spans="1:18" x14ac:dyDescent="0.3">
      <c r="A6364" t="s">
        <v>13386</v>
      </c>
      <c r="B6364" s="1">
        <v>45385</v>
      </c>
      <c r="C6364" s="1">
        <v>45392</v>
      </c>
      <c r="D6364" t="s">
        <v>89</v>
      </c>
      <c r="E6364" t="s">
        <v>8822</v>
      </c>
      <c r="F6364" t="s">
        <v>276</v>
      </c>
      <c r="G6364" t="s">
        <v>22</v>
      </c>
      <c r="H6364" t="s">
        <v>42</v>
      </c>
      <c r="I6364" t="s">
        <v>24</v>
      </c>
      <c r="J6364" t="s">
        <v>25</v>
      </c>
      <c r="K6364" t="s">
        <v>443</v>
      </c>
      <c r="L6364" t="s">
        <v>13387</v>
      </c>
      <c r="M6364">
        <v>3</v>
      </c>
      <c r="N6364">
        <v>1006</v>
      </c>
      <c r="O6364">
        <v>0.2</v>
      </c>
      <c r="P6364">
        <v>2414.4</v>
      </c>
      <c r="Q6364">
        <v>733.9</v>
      </c>
      <c r="R6364">
        <v>30.4</v>
      </c>
    </row>
    <row r="6365" spans="1:18" x14ac:dyDescent="0.3">
      <c r="A6365" t="s">
        <v>13388</v>
      </c>
      <c r="B6365" s="1">
        <v>45453</v>
      </c>
      <c r="C6365" s="1">
        <v>45454</v>
      </c>
      <c r="D6365" t="s">
        <v>29</v>
      </c>
      <c r="E6365" t="s">
        <v>2655</v>
      </c>
      <c r="F6365" t="s">
        <v>569</v>
      </c>
      <c r="G6365" t="s">
        <v>41</v>
      </c>
      <c r="H6365" t="s">
        <v>69</v>
      </c>
      <c r="I6365" t="s">
        <v>70</v>
      </c>
      <c r="J6365" t="s">
        <v>137</v>
      </c>
      <c r="K6365" t="s">
        <v>168</v>
      </c>
      <c r="L6365" t="s">
        <v>13389</v>
      </c>
      <c r="M6365">
        <v>5</v>
      </c>
      <c r="N6365">
        <v>4105</v>
      </c>
      <c r="O6365">
        <v>0.1</v>
      </c>
      <c r="P6365">
        <v>18472.5</v>
      </c>
      <c r="Q6365">
        <v>6140.88</v>
      </c>
      <c r="R6365">
        <v>33.24</v>
      </c>
    </row>
    <row r="6366" spans="1:18" x14ac:dyDescent="0.3">
      <c r="A6366" t="s">
        <v>13390</v>
      </c>
      <c r="B6366" s="1">
        <v>45105</v>
      </c>
      <c r="C6366" s="1">
        <v>45109</v>
      </c>
      <c r="D6366" t="s">
        <v>19</v>
      </c>
      <c r="E6366" t="s">
        <v>4682</v>
      </c>
      <c r="F6366" t="s">
        <v>565</v>
      </c>
      <c r="G6366" t="s">
        <v>22</v>
      </c>
      <c r="H6366" t="s">
        <v>81</v>
      </c>
      <c r="I6366" t="s">
        <v>43</v>
      </c>
      <c r="J6366" t="s">
        <v>49</v>
      </c>
      <c r="K6366" t="s">
        <v>152</v>
      </c>
      <c r="L6366" t="s">
        <v>13391</v>
      </c>
      <c r="M6366">
        <v>9</v>
      </c>
      <c r="N6366">
        <v>4724</v>
      </c>
      <c r="O6366">
        <v>0</v>
      </c>
      <c r="P6366">
        <v>42516</v>
      </c>
      <c r="Q6366">
        <v>13906.99</v>
      </c>
      <c r="R6366">
        <v>32.71</v>
      </c>
    </row>
    <row r="6367" spans="1:18" x14ac:dyDescent="0.3">
      <c r="A6367" t="s">
        <v>13392</v>
      </c>
      <c r="B6367" s="1">
        <v>45608</v>
      </c>
      <c r="C6367" s="1">
        <v>45609</v>
      </c>
      <c r="D6367" t="s">
        <v>38</v>
      </c>
      <c r="E6367" t="s">
        <v>776</v>
      </c>
      <c r="F6367" t="s">
        <v>471</v>
      </c>
      <c r="G6367" t="s">
        <v>61</v>
      </c>
      <c r="H6367" t="s">
        <v>96</v>
      </c>
      <c r="I6367" t="s">
        <v>70</v>
      </c>
      <c r="J6367" t="s">
        <v>137</v>
      </c>
      <c r="K6367" t="s">
        <v>138</v>
      </c>
      <c r="L6367" t="s">
        <v>13393</v>
      </c>
      <c r="M6367">
        <v>8</v>
      </c>
      <c r="N6367">
        <v>4474</v>
      </c>
      <c r="O6367">
        <v>0.05</v>
      </c>
      <c r="P6367">
        <v>34002.400000000001</v>
      </c>
      <c r="Q6367">
        <v>6863.53</v>
      </c>
      <c r="R6367">
        <v>20.190000000000001</v>
      </c>
    </row>
    <row r="6368" spans="1:18" x14ac:dyDescent="0.3">
      <c r="A6368" t="s">
        <v>13394</v>
      </c>
      <c r="B6368" s="1">
        <v>45272</v>
      </c>
      <c r="C6368" s="1">
        <v>45278</v>
      </c>
      <c r="D6368" t="s">
        <v>19</v>
      </c>
      <c r="E6368" t="s">
        <v>3529</v>
      </c>
      <c r="F6368" t="s">
        <v>870</v>
      </c>
      <c r="G6368" t="s">
        <v>61</v>
      </c>
      <c r="H6368" t="s">
        <v>69</v>
      </c>
      <c r="I6368" t="s">
        <v>24</v>
      </c>
      <c r="J6368" t="s">
        <v>49</v>
      </c>
      <c r="K6368" t="s">
        <v>311</v>
      </c>
      <c r="L6368" t="s">
        <v>13395</v>
      </c>
      <c r="M6368">
        <v>10</v>
      </c>
      <c r="N6368">
        <v>1188</v>
      </c>
      <c r="O6368">
        <v>0</v>
      </c>
      <c r="P6368">
        <v>11880</v>
      </c>
      <c r="Q6368">
        <v>3502.85</v>
      </c>
      <c r="R6368">
        <v>29.49</v>
      </c>
    </row>
    <row r="6369" spans="1:18" x14ac:dyDescent="0.3">
      <c r="A6369" t="s">
        <v>13396</v>
      </c>
      <c r="B6369" s="1">
        <v>45323</v>
      </c>
      <c r="C6369" s="1">
        <v>45324</v>
      </c>
      <c r="D6369" t="s">
        <v>19</v>
      </c>
      <c r="E6369" t="s">
        <v>3886</v>
      </c>
      <c r="F6369" t="s">
        <v>95</v>
      </c>
      <c r="G6369" t="s">
        <v>41</v>
      </c>
      <c r="H6369" t="s">
        <v>81</v>
      </c>
      <c r="I6369" t="s">
        <v>63</v>
      </c>
      <c r="J6369" t="s">
        <v>49</v>
      </c>
      <c r="K6369" t="s">
        <v>500</v>
      </c>
      <c r="L6369" t="s">
        <v>13397</v>
      </c>
      <c r="M6369">
        <v>6</v>
      </c>
      <c r="N6369">
        <v>3416</v>
      </c>
      <c r="O6369">
        <v>0.1</v>
      </c>
      <c r="P6369">
        <v>18446.400000000001</v>
      </c>
      <c r="Q6369">
        <v>6789.69</v>
      </c>
      <c r="R6369">
        <v>36.81</v>
      </c>
    </row>
    <row r="6370" spans="1:18" x14ac:dyDescent="0.3">
      <c r="A6370" t="s">
        <v>13398</v>
      </c>
      <c r="B6370" s="1">
        <v>45502</v>
      </c>
      <c r="C6370" s="1">
        <v>45505</v>
      </c>
      <c r="D6370" t="s">
        <v>89</v>
      </c>
      <c r="E6370" t="s">
        <v>7934</v>
      </c>
      <c r="F6370" t="s">
        <v>247</v>
      </c>
      <c r="G6370" t="s">
        <v>22</v>
      </c>
      <c r="H6370" t="s">
        <v>32</v>
      </c>
      <c r="I6370" t="s">
        <v>43</v>
      </c>
      <c r="J6370" t="s">
        <v>97</v>
      </c>
      <c r="K6370" t="s">
        <v>103</v>
      </c>
      <c r="L6370" t="s">
        <v>13399</v>
      </c>
      <c r="M6370">
        <v>4</v>
      </c>
      <c r="N6370">
        <v>2641</v>
      </c>
      <c r="O6370">
        <v>0.15</v>
      </c>
      <c r="P6370">
        <v>8979.4</v>
      </c>
      <c r="Q6370">
        <v>1975.02</v>
      </c>
      <c r="R6370">
        <v>22</v>
      </c>
    </row>
    <row r="6371" spans="1:18" x14ac:dyDescent="0.3">
      <c r="A6371" t="s">
        <v>13400</v>
      </c>
      <c r="B6371" s="1">
        <v>45062</v>
      </c>
      <c r="C6371" s="1">
        <v>45063</v>
      </c>
      <c r="D6371" t="s">
        <v>38</v>
      </c>
      <c r="E6371" t="s">
        <v>1264</v>
      </c>
      <c r="F6371" t="s">
        <v>757</v>
      </c>
      <c r="G6371" t="s">
        <v>41</v>
      </c>
      <c r="H6371" t="s">
        <v>42</v>
      </c>
      <c r="I6371" t="s">
        <v>70</v>
      </c>
      <c r="J6371" t="s">
        <v>55</v>
      </c>
      <c r="K6371" t="s">
        <v>123</v>
      </c>
      <c r="L6371" t="s">
        <v>13401</v>
      </c>
      <c r="M6371">
        <v>4</v>
      </c>
      <c r="N6371">
        <v>4495</v>
      </c>
      <c r="O6371">
        <v>0</v>
      </c>
      <c r="P6371">
        <v>17980</v>
      </c>
      <c r="Q6371">
        <v>5840.05</v>
      </c>
      <c r="R6371">
        <v>32.479999999999997</v>
      </c>
    </row>
    <row r="6372" spans="1:18" x14ac:dyDescent="0.3">
      <c r="A6372" t="s">
        <v>13402</v>
      </c>
      <c r="B6372" s="1">
        <v>45043</v>
      </c>
      <c r="C6372" s="1">
        <v>45047</v>
      </c>
      <c r="D6372" t="s">
        <v>29</v>
      </c>
      <c r="E6372" t="s">
        <v>2565</v>
      </c>
      <c r="F6372" t="s">
        <v>488</v>
      </c>
      <c r="G6372" t="s">
        <v>41</v>
      </c>
      <c r="H6372" t="s">
        <v>81</v>
      </c>
      <c r="I6372" t="s">
        <v>63</v>
      </c>
      <c r="J6372" t="s">
        <v>137</v>
      </c>
      <c r="K6372" t="s">
        <v>138</v>
      </c>
      <c r="L6372" t="s">
        <v>13403</v>
      </c>
      <c r="M6372">
        <v>8</v>
      </c>
      <c r="N6372">
        <v>4151</v>
      </c>
      <c r="O6372">
        <v>0</v>
      </c>
      <c r="P6372">
        <v>33208</v>
      </c>
      <c r="Q6372">
        <v>11536.77</v>
      </c>
      <c r="R6372">
        <v>34.74</v>
      </c>
    </row>
    <row r="6373" spans="1:18" x14ac:dyDescent="0.3">
      <c r="A6373" t="s">
        <v>13404</v>
      </c>
      <c r="B6373" s="1">
        <v>45056</v>
      </c>
      <c r="C6373" s="1">
        <v>45058</v>
      </c>
      <c r="D6373" t="s">
        <v>19</v>
      </c>
      <c r="E6373" t="s">
        <v>1813</v>
      </c>
      <c r="F6373" t="s">
        <v>228</v>
      </c>
      <c r="G6373" t="s">
        <v>61</v>
      </c>
      <c r="H6373" t="s">
        <v>62</v>
      </c>
      <c r="I6373" t="s">
        <v>43</v>
      </c>
      <c r="J6373" t="s">
        <v>108</v>
      </c>
      <c r="K6373" t="s">
        <v>118</v>
      </c>
      <c r="L6373" t="s">
        <v>13405</v>
      </c>
      <c r="M6373">
        <v>7</v>
      </c>
      <c r="N6373">
        <v>1704</v>
      </c>
      <c r="O6373">
        <v>0.15</v>
      </c>
      <c r="P6373">
        <v>10138.799999999999</v>
      </c>
      <c r="Q6373">
        <v>2243.41</v>
      </c>
      <c r="R6373">
        <v>22.13</v>
      </c>
    </row>
    <row r="6374" spans="1:18" x14ac:dyDescent="0.3">
      <c r="A6374" t="s">
        <v>13406</v>
      </c>
      <c r="B6374" s="1">
        <v>45347</v>
      </c>
      <c r="C6374" s="1">
        <v>45349</v>
      </c>
      <c r="D6374" t="s">
        <v>89</v>
      </c>
      <c r="E6374" t="s">
        <v>1653</v>
      </c>
      <c r="F6374" t="s">
        <v>945</v>
      </c>
      <c r="G6374" t="s">
        <v>61</v>
      </c>
      <c r="H6374" t="s">
        <v>75</v>
      </c>
      <c r="I6374" t="s">
        <v>24</v>
      </c>
      <c r="J6374" t="s">
        <v>49</v>
      </c>
      <c r="K6374" t="s">
        <v>64</v>
      </c>
      <c r="L6374" t="s">
        <v>13407</v>
      </c>
      <c r="M6374">
        <v>3</v>
      </c>
      <c r="N6374">
        <v>4404</v>
      </c>
      <c r="O6374">
        <v>0.05</v>
      </c>
      <c r="P6374">
        <v>12551.4</v>
      </c>
      <c r="Q6374">
        <v>4164.0600000000004</v>
      </c>
      <c r="R6374">
        <v>33.18</v>
      </c>
    </row>
    <row r="6375" spans="1:18" x14ac:dyDescent="0.3">
      <c r="A6375" t="s">
        <v>13408</v>
      </c>
      <c r="B6375" s="1">
        <v>45518</v>
      </c>
      <c r="C6375" s="1">
        <v>45523</v>
      </c>
      <c r="D6375" t="s">
        <v>38</v>
      </c>
      <c r="E6375" t="s">
        <v>808</v>
      </c>
      <c r="F6375" t="s">
        <v>757</v>
      </c>
      <c r="G6375" t="s">
        <v>61</v>
      </c>
      <c r="H6375" t="s">
        <v>32</v>
      </c>
      <c r="I6375" t="s">
        <v>63</v>
      </c>
      <c r="J6375" t="s">
        <v>34</v>
      </c>
      <c r="K6375" t="s">
        <v>76</v>
      </c>
      <c r="L6375" t="s">
        <v>12177</v>
      </c>
      <c r="M6375">
        <v>6</v>
      </c>
      <c r="N6375">
        <v>562</v>
      </c>
      <c r="O6375">
        <v>0.15</v>
      </c>
      <c r="P6375">
        <v>2866.2</v>
      </c>
      <c r="Q6375">
        <v>1023.68</v>
      </c>
      <c r="R6375">
        <v>35.72</v>
      </c>
    </row>
    <row r="6376" spans="1:18" x14ac:dyDescent="0.3">
      <c r="A6376" t="s">
        <v>13409</v>
      </c>
      <c r="B6376" s="1">
        <v>45327</v>
      </c>
      <c r="C6376" s="1">
        <v>45331</v>
      </c>
      <c r="D6376" t="s">
        <v>19</v>
      </c>
      <c r="E6376" t="s">
        <v>2844</v>
      </c>
      <c r="F6376" t="s">
        <v>484</v>
      </c>
      <c r="G6376" t="s">
        <v>22</v>
      </c>
      <c r="H6376" t="s">
        <v>75</v>
      </c>
      <c r="I6376" t="s">
        <v>24</v>
      </c>
      <c r="J6376" t="s">
        <v>97</v>
      </c>
      <c r="K6376" t="s">
        <v>157</v>
      </c>
      <c r="L6376" t="s">
        <v>5930</v>
      </c>
      <c r="M6376">
        <v>8</v>
      </c>
      <c r="N6376">
        <v>4375</v>
      </c>
      <c r="O6376">
        <v>0.05</v>
      </c>
      <c r="P6376">
        <v>33250</v>
      </c>
      <c r="Q6376">
        <v>11051.21</v>
      </c>
      <c r="R6376">
        <v>33.24</v>
      </c>
    </row>
    <row r="6377" spans="1:18" x14ac:dyDescent="0.3">
      <c r="A6377" t="s">
        <v>13410</v>
      </c>
      <c r="B6377" s="1">
        <v>45435</v>
      </c>
      <c r="C6377" s="1">
        <v>45438</v>
      </c>
      <c r="D6377" t="s">
        <v>89</v>
      </c>
      <c r="E6377" t="s">
        <v>5223</v>
      </c>
      <c r="F6377" t="s">
        <v>521</v>
      </c>
      <c r="G6377" t="s">
        <v>61</v>
      </c>
      <c r="H6377" t="s">
        <v>96</v>
      </c>
      <c r="I6377" t="s">
        <v>24</v>
      </c>
      <c r="J6377" t="s">
        <v>55</v>
      </c>
      <c r="K6377" t="s">
        <v>86</v>
      </c>
      <c r="L6377" t="s">
        <v>10667</v>
      </c>
      <c r="M6377">
        <v>10</v>
      </c>
      <c r="N6377">
        <v>4316</v>
      </c>
      <c r="O6377">
        <v>0</v>
      </c>
      <c r="P6377">
        <v>43160</v>
      </c>
      <c r="Q6377">
        <v>12543.54</v>
      </c>
      <c r="R6377">
        <v>29.06</v>
      </c>
    </row>
    <row r="6378" spans="1:18" x14ac:dyDescent="0.3">
      <c r="A6378" t="s">
        <v>13411</v>
      </c>
      <c r="B6378" s="1">
        <v>45236</v>
      </c>
      <c r="C6378" s="1">
        <v>45239</v>
      </c>
      <c r="D6378" t="s">
        <v>19</v>
      </c>
      <c r="E6378" t="s">
        <v>899</v>
      </c>
      <c r="F6378" t="s">
        <v>304</v>
      </c>
      <c r="G6378" t="s">
        <v>41</v>
      </c>
      <c r="H6378" t="s">
        <v>32</v>
      </c>
      <c r="I6378" t="s">
        <v>33</v>
      </c>
      <c r="J6378" t="s">
        <v>97</v>
      </c>
      <c r="K6378" t="s">
        <v>379</v>
      </c>
      <c r="L6378" t="s">
        <v>13412</v>
      </c>
      <c r="M6378">
        <v>4</v>
      </c>
      <c r="N6378">
        <v>4755</v>
      </c>
      <c r="O6378">
        <v>0.05</v>
      </c>
      <c r="P6378">
        <v>18069</v>
      </c>
      <c r="Q6378">
        <v>3740.15</v>
      </c>
      <c r="R6378">
        <v>20.7</v>
      </c>
    </row>
    <row r="6379" spans="1:18" x14ac:dyDescent="0.3">
      <c r="A6379" t="s">
        <v>13413</v>
      </c>
      <c r="B6379" s="1">
        <v>45154</v>
      </c>
      <c r="C6379" s="1">
        <v>45155</v>
      </c>
      <c r="D6379" t="s">
        <v>38</v>
      </c>
      <c r="E6379" t="s">
        <v>3391</v>
      </c>
      <c r="F6379" t="s">
        <v>180</v>
      </c>
      <c r="G6379" t="s">
        <v>61</v>
      </c>
      <c r="H6379" t="s">
        <v>42</v>
      </c>
      <c r="I6379" t="s">
        <v>33</v>
      </c>
      <c r="J6379" t="s">
        <v>34</v>
      </c>
      <c r="K6379" t="s">
        <v>44</v>
      </c>
      <c r="L6379" t="s">
        <v>13414</v>
      </c>
      <c r="M6379">
        <v>10</v>
      </c>
      <c r="N6379">
        <v>3151</v>
      </c>
      <c r="O6379">
        <v>0.15</v>
      </c>
      <c r="P6379">
        <v>26783.5</v>
      </c>
      <c r="Q6379">
        <v>8147.17</v>
      </c>
      <c r="R6379">
        <v>30.42</v>
      </c>
    </row>
    <row r="6380" spans="1:18" x14ac:dyDescent="0.3">
      <c r="A6380" t="s">
        <v>13415</v>
      </c>
      <c r="B6380" s="1">
        <v>45062</v>
      </c>
      <c r="C6380" s="1">
        <v>45065</v>
      </c>
      <c r="D6380" t="s">
        <v>29</v>
      </c>
      <c r="E6380" t="s">
        <v>141</v>
      </c>
      <c r="F6380" t="s">
        <v>409</v>
      </c>
      <c r="G6380" t="s">
        <v>22</v>
      </c>
      <c r="H6380" t="s">
        <v>42</v>
      </c>
      <c r="I6380" t="s">
        <v>43</v>
      </c>
      <c r="J6380" t="s">
        <v>137</v>
      </c>
      <c r="K6380" t="s">
        <v>410</v>
      </c>
      <c r="L6380" t="s">
        <v>13416</v>
      </c>
      <c r="M6380">
        <v>9</v>
      </c>
      <c r="N6380">
        <v>1057</v>
      </c>
      <c r="O6380">
        <v>0.15</v>
      </c>
      <c r="P6380">
        <v>8086.05</v>
      </c>
      <c r="Q6380">
        <v>2762.51</v>
      </c>
      <c r="R6380">
        <v>34.159999999999997</v>
      </c>
    </row>
    <row r="6381" spans="1:18" x14ac:dyDescent="0.3">
      <c r="A6381" t="s">
        <v>13417</v>
      </c>
      <c r="B6381" s="1">
        <v>45246</v>
      </c>
      <c r="C6381" s="1">
        <v>45253</v>
      </c>
      <c r="D6381" t="s">
        <v>19</v>
      </c>
      <c r="E6381" t="s">
        <v>155</v>
      </c>
      <c r="F6381" t="s">
        <v>569</v>
      </c>
      <c r="G6381" t="s">
        <v>22</v>
      </c>
      <c r="H6381" t="s">
        <v>75</v>
      </c>
      <c r="I6381" t="s">
        <v>70</v>
      </c>
      <c r="J6381" t="s">
        <v>34</v>
      </c>
      <c r="K6381" t="s">
        <v>113</v>
      </c>
      <c r="L6381" t="s">
        <v>13418</v>
      </c>
      <c r="M6381">
        <v>2</v>
      </c>
      <c r="N6381">
        <v>114</v>
      </c>
      <c r="O6381">
        <v>0.15</v>
      </c>
      <c r="P6381">
        <v>193.8</v>
      </c>
      <c r="Q6381">
        <v>68.17</v>
      </c>
      <c r="R6381">
        <v>35.18</v>
      </c>
    </row>
    <row r="6382" spans="1:18" x14ac:dyDescent="0.3">
      <c r="A6382" t="s">
        <v>13419</v>
      </c>
      <c r="B6382" s="1">
        <v>45250</v>
      </c>
      <c r="C6382" s="1">
        <v>45256</v>
      </c>
      <c r="D6382" t="s">
        <v>89</v>
      </c>
      <c r="E6382" t="s">
        <v>4069</v>
      </c>
      <c r="F6382" t="s">
        <v>243</v>
      </c>
      <c r="G6382" t="s">
        <v>22</v>
      </c>
      <c r="H6382" t="s">
        <v>96</v>
      </c>
      <c r="I6382" t="s">
        <v>70</v>
      </c>
      <c r="J6382" t="s">
        <v>49</v>
      </c>
      <c r="K6382" t="s">
        <v>50</v>
      </c>
      <c r="L6382" t="s">
        <v>13420</v>
      </c>
      <c r="M6382">
        <v>8</v>
      </c>
      <c r="N6382">
        <v>781</v>
      </c>
      <c r="O6382">
        <v>0.2</v>
      </c>
      <c r="P6382">
        <v>4998.3999999999996</v>
      </c>
      <c r="Q6382">
        <v>1139.49</v>
      </c>
      <c r="R6382">
        <v>22.8</v>
      </c>
    </row>
    <row r="6383" spans="1:18" x14ac:dyDescent="0.3">
      <c r="A6383" t="s">
        <v>13421</v>
      </c>
      <c r="B6383" s="1">
        <v>45036</v>
      </c>
      <c r="C6383" s="1">
        <v>45041</v>
      </c>
      <c r="D6383" t="s">
        <v>38</v>
      </c>
      <c r="E6383" t="s">
        <v>7111</v>
      </c>
      <c r="F6383" t="s">
        <v>224</v>
      </c>
      <c r="G6383" t="s">
        <v>61</v>
      </c>
      <c r="H6383" t="s">
        <v>96</v>
      </c>
      <c r="I6383" t="s">
        <v>33</v>
      </c>
      <c r="J6383" t="s">
        <v>108</v>
      </c>
      <c r="K6383" t="s">
        <v>118</v>
      </c>
      <c r="L6383" t="s">
        <v>13422</v>
      </c>
      <c r="M6383">
        <v>7</v>
      </c>
      <c r="N6383">
        <v>165</v>
      </c>
      <c r="O6383">
        <v>0.2</v>
      </c>
      <c r="P6383">
        <v>924</v>
      </c>
      <c r="Q6383">
        <v>327.45999999999998</v>
      </c>
      <c r="R6383">
        <v>35.44</v>
      </c>
    </row>
    <row r="6384" spans="1:18" x14ac:dyDescent="0.3">
      <c r="A6384" t="s">
        <v>13423</v>
      </c>
      <c r="B6384" s="1">
        <v>44933</v>
      </c>
      <c r="C6384" s="1">
        <v>44937</v>
      </c>
      <c r="D6384" t="s">
        <v>29</v>
      </c>
      <c r="E6384" t="s">
        <v>289</v>
      </c>
      <c r="F6384" t="s">
        <v>531</v>
      </c>
      <c r="G6384" t="s">
        <v>22</v>
      </c>
      <c r="H6384" t="s">
        <v>23</v>
      </c>
      <c r="I6384" t="s">
        <v>33</v>
      </c>
      <c r="J6384" t="s">
        <v>34</v>
      </c>
      <c r="K6384" t="s">
        <v>152</v>
      </c>
      <c r="L6384" t="s">
        <v>13424</v>
      </c>
      <c r="M6384">
        <v>3</v>
      </c>
      <c r="N6384">
        <v>1313</v>
      </c>
      <c r="O6384">
        <v>0.05</v>
      </c>
      <c r="P6384">
        <v>3742.05</v>
      </c>
      <c r="Q6384">
        <v>1363.11</v>
      </c>
      <c r="R6384">
        <v>36.43</v>
      </c>
    </row>
    <row r="6385" spans="1:18" x14ac:dyDescent="0.3">
      <c r="A6385" t="s">
        <v>13425</v>
      </c>
      <c r="B6385" s="1">
        <v>45224</v>
      </c>
      <c r="C6385" s="1">
        <v>45227</v>
      </c>
      <c r="D6385" t="s">
        <v>19</v>
      </c>
      <c r="E6385" t="s">
        <v>2761</v>
      </c>
      <c r="F6385" t="s">
        <v>310</v>
      </c>
      <c r="G6385" t="s">
        <v>22</v>
      </c>
      <c r="H6385" t="s">
        <v>23</v>
      </c>
      <c r="I6385" t="s">
        <v>63</v>
      </c>
      <c r="J6385" t="s">
        <v>25</v>
      </c>
      <c r="K6385" t="s">
        <v>332</v>
      </c>
      <c r="L6385" t="s">
        <v>13426</v>
      </c>
      <c r="M6385">
        <v>7</v>
      </c>
      <c r="N6385">
        <v>2611</v>
      </c>
      <c r="O6385">
        <v>0.15</v>
      </c>
      <c r="P6385">
        <v>15535.45</v>
      </c>
      <c r="Q6385">
        <v>3975.68</v>
      </c>
      <c r="R6385">
        <v>25.59</v>
      </c>
    </row>
    <row r="6386" spans="1:18" x14ac:dyDescent="0.3">
      <c r="A6386" t="s">
        <v>13427</v>
      </c>
      <c r="B6386" s="1">
        <v>45363</v>
      </c>
      <c r="C6386" s="1">
        <v>45368</v>
      </c>
      <c r="D6386" t="s">
        <v>19</v>
      </c>
      <c r="E6386" t="s">
        <v>1765</v>
      </c>
      <c r="F6386" t="s">
        <v>161</v>
      </c>
      <c r="G6386" t="s">
        <v>41</v>
      </c>
      <c r="H6386" t="s">
        <v>81</v>
      </c>
      <c r="I6386" t="s">
        <v>70</v>
      </c>
      <c r="J6386" t="s">
        <v>137</v>
      </c>
      <c r="K6386" t="s">
        <v>138</v>
      </c>
      <c r="L6386" t="s">
        <v>13428</v>
      </c>
      <c r="M6386">
        <v>5</v>
      </c>
      <c r="N6386">
        <v>482</v>
      </c>
      <c r="O6386">
        <v>0.15</v>
      </c>
      <c r="P6386">
        <v>2048.5</v>
      </c>
      <c r="Q6386">
        <v>738.4</v>
      </c>
      <c r="R6386">
        <v>36.049999999999997</v>
      </c>
    </row>
    <row r="6387" spans="1:18" x14ac:dyDescent="0.3">
      <c r="A6387" t="s">
        <v>13429</v>
      </c>
      <c r="B6387" s="1">
        <v>44978</v>
      </c>
      <c r="C6387" s="1">
        <v>44980</v>
      </c>
      <c r="D6387" t="s">
        <v>19</v>
      </c>
      <c r="E6387" t="s">
        <v>1732</v>
      </c>
      <c r="F6387" t="s">
        <v>117</v>
      </c>
      <c r="G6387" t="s">
        <v>61</v>
      </c>
      <c r="H6387" t="s">
        <v>32</v>
      </c>
      <c r="I6387" t="s">
        <v>43</v>
      </c>
      <c r="J6387" t="s">
        <v>97</v>
      </c>
      <c r="K6387" t="s">
        <v>157</v>
      </c>
      <c r="L6387" t="s">
        <v>5665</v>
      </c>
      <c r="M6387">
        <v>9</v>
      </c>
      <c r="N6387">
        <v>304</v>
      </c>
      <c r="O6387">
        <v>0.1</v>
      </c>
      <c r="P6387">
        <v>2462.4</v>
      </c>
      <c r="Q6387">
        <v>984.77</v>
      </c>
      <c r="R6387">
        <v>39.99</v>
      </c>
    </row>
    <row r="6388" spans="1:18" x14ac:dyDescent="0.3">
      <c r="A6388" t="s">
        <v>13430</v>
      </c>
      <c r="B6388" s="1">
        <v>45321</v>
      </c>
      <c r="C6388" s="1">
        <v>45324</v>
      </c>
      <c r="D6388" t="s">
        <v>38</v>
      </c>
      <c r="E6388" t="s">
        <v>6348</v>
      </c>
      <c r="F6388" t="s">
        <v>565</v>
      </c>
      <c r="G6388" t="s">
        <v>22</v>
      </c>
      <c r="H6388" t="s">
        <v>42</v>
      </c>
      <c r="I6388" t="s">
        <v>43</v>
      </c>
      <c r="J6388" t="s">
        <v>49</v>
      </c>
      <c r="K6388" t="s">
        <v>500</v>
      </c>
      <c r="L6388" t="s">
        <v>2869</v>
      </c>
      <c r="M6388">
        <v>2</v>
      </c>
      <c r="N6388">
        <v>2691</v>
      </c>
      <c r="O6388">
        <v>0.2</v>
      </c>
      <c r="P6388">
        <v>4305.6000000000004</v>
      </c>
      <c r="Q6388">
        <v>1632.78</v>
      </c>
      <c r="R6388">
        <v>37.92</v>
      </c>
    </row>
    <row r="6389" spans="1:18" x14ac:dyDescent="0.3">
      <c r="A6389" t="s">
        <v>13431</v>
      </c>
      <c r="B6389" s="1">
        <v>45220</v>
      </c>
      <c r="C6389" s="1">
        <v>45226</v>
      </c>
      <c r="D6389" t="s">
        <v>38</v>
      </c>
      <c r="E6389" t="s">
        <v>3624</v>
      </c>
      <c r="F6389" t="s">
        <v>68</v>
      </c>
      <c r="G6389" t="s">
        <v>61</v>
      </c>
      <c r="H6389" t="s">
        <v>96</v>
      </c>
      <c r="I6389" t="s">
        <v>70</v>
      </c>
      <c r="J6389" t="s">
        <v>49</v>
      </c>
      <c r="K6389" t="s">
        <v>152</v>
      </c>
      <c r="L6389" t="s">
        <v>13432</v>
      </c>
      <c r="M6389">
        <v>8</v>
      </c>
      <c r="N6389">
        <v>1655</v>
      </c>
      <c r="O6389">
        <v>0.1</v>
      </c>
      <c r="P6389">
        <v>11916</v>
      </c>
      <c r="Q6389">
        <v>2531.34</v>
      </c>
      <c r="R6389">
        <v>21.24</v>
      </c>
    </row>
    <row r="6390" spans="1:18" x14ac:dyDescent="0.3">
      <c r="A6390" t="s">
        <v>13433</v>
      </c>
      <c r="B6390" s="1">
        <v>44989</v>
      </c>
      <c r="C6390" s="1">
        <v>44995</v>
      </c>
      <c r="D6390" t="s">
        <v>29</v>
      </c>
      <c r="E6390" t="s">
        <v>7111</v>
      </c>
      <c r="F6390" t="s">
        <v>194</v>
      </c>
      <c r="G6390" t="s">
        <v>41</v>
      </c>
      <c r="H6390" t="s">
        <v>62</v>
      </c>
      <c r="I6390" t="s">
        <v>70</v>
      </c>
      <c r="J6390" t="s">
        <v>97</v>
      </c>
      <c r="K6390" t="s">
        <v>157</v>
      </c>
      <c r="L6390" t="s">
        <v>13434</v>
      </c>
      <c r="M6390">
        <v>2</v>
      </c>
      <c r="N6390">
        <v>1029</v>
      </c>
      <c r="O6390">
        <v>0.15</v>
      </c>
      <c r="P6390">
        <v>1749.3</v>
      </c>
      <c r="Q6390">
        <v>493.65</v>
      </c>
      <c r="R6390">
        <v>28.22</v>
      </c>
    </row>
    <row r="6391" spans="1:18" x14ac:dyDescent="0.3">
      <c r="A6391" t="s">
        <v>13435</v>
      </c>
      <c r="B6391" s="1">
        <v>45158</v>
      </c>
      <c r="C6391" s="1">
        <v>45164</v>
      </c>
      <c r="D6391" t="s">
        <v>19</v>
      </c>
      <c r="E6391" t="s">
        <v>1981</v>
      </c>
      <c r="F6391" t="s">
        <v>60</v>
      </c>
      <c r="G6391" t="s">
        <v>61</v>
      </c>
      <c r="H6391" t="s">
        <v>62</v>
      </c>
      <c r="I6391" t="s">
        <v>33</v>
      </c>
      <c r="J6391" t="s">
        <v>49</v>
      </c>
      <c r="K6391" t="s">
        <v>311</v>
      </c>
      <c r="L6391" t="s">
        <v>10840</v>
      </c>
      <c r="M6391">
        <v>2</v>
      </c>
      <c r="N6391">
        <v>4226</v>
      </c>
      <c r="O6391">
        <v>0.2</v>
      </c>
      <c r="P6391">
        <v>6761.6</v>
      </c>
      <c r="Q6391">
        <v>2335.35</v>
      </c>
      <c r="R6391">
        <v>34.54</v>
      </c>
    </row>
    <row r="6392" spans="1:18" x14ac:dyDescent="0.3">
      <c r="A6392" t="s">
        <v>13436</v>
      </c>
      <c r="B6392" s="1">
        <v>45083</v>
      </c>
      <c r="C6392" s="1">
        <v>45086</v>
      </c>
      <c r="D6392" t="s">
        <v>19</v>
      </c>
      <c r="E6392" t="s">
        <v>5417</v>
      </c>
      <c r="F6392" t="s">
        <v>224</v>
      </c>
      <c r="G6392" t="s">
        <v>41</v>
      </c>
      <c r="H6392" t="s">
        <v>75</v>
      </c>
      <c r="I6392" t="s">
        <v>63</v>
      </c>
      <c r="J6392" t="s">
        <v>25</v>
      </c>
      <c r="K6392" t="s">
        <v>240</v>
      </c>
      <c r="L6392" t="s">
        <v>13437</v>
      </c>
      <c r="M6392">
        <v>4</v>
      </c>
      <c r="N6392">
        <v>5096</v>
      </c>
      <c r="O6392">
        <v>0.05</v>
      </c>
      <c r="P6392">
        <v>19364.8</v>
      </c>
      <c r="Q6392">
        <v>6535.97</v>
      </c>
      <c r="R6392">
        <v>33.75</v>
      </c>
    </row>
    <row r="6393" spans="1:18" x14ac:dyDescent="0.3">
      <c r="A6393" t="s">
        <v>13438</v>
      </c>
      <c r="B6393" s="1">
        <v>45041</v>
      </c>
      <c r="C6393" s="1">
        <v>45044</v>
      </c>
      <c r="D6393" t="s">
        <v>38</v>
      </c>
      <c r="E6393" t="s">
        <v>979</v>
      </c>
      <c r="F6393" t="s">
        <v>499</v>
      </c>
      <c r="G6393" t="s">
        <v>22</v>
      </c>
      <c r="H6393" t="s">
        <v>81</v>
      </c>
      <c r="I6393" t="s">
        <v>24</v>
      </c>
      <c r="J6393" t="s">
        <v>108</v>
      </c>
      <c r="K6393" t="s">
        <v>143</v>
      </c>
      <c r="L6393" t="s">
        <v>13439</v>
      </c>
      <c r="M6393">
        <v>10</v>
      </c>
      <c r="N6393">
        <v>695</v>
      </c>
      <c r="O6393">
        <v>0.1</v>
      </c>
      <c r="P6393">
        <v>6255</v>
      </c>
      <c r="Q6393">
        <v>1285.67</v>
      </c>
      <c r="R6393">
        <v>20.55</v>
      </c>
    </row>
    <row r="6394" spans="1:18" x14ac:dyDescent="0.3">
      <c r="A6394" t="s">
        <v>13440</v>
      </c>
      <c r="B6394" s="1">
        <v>45604</v>
      </c>
      <c r="C6394" s="1">
        <v>45609</v>
      </c>
      <c r="D6394" t="s">
        <v>38</v>
      </c>
      <c r="E6394" t="s">
        <v>2015</v>
      </c>
      <c r="F6394" t="s">
        <v>40</v>
      </c>
      <c r="G6394" t="s">
        <v>61</v>
      </c>
      <c r="H6394" t="s">
        <v>96</v>
      </c>
      <c r="I6394" t="s">
        <v>63</v>
      </c>
      <c r="J6394" t="s">
        <v>49</v>
      </c>
      <c r="K6394" t="s">
        <v>311</v>
      </c>
      <c r="L6394" t="s">
        <v>13441</v>
      </c>
      <c r="M6394">
        <v>3</v>
      </c>
      <c r="N6394">
        <v>2737</v>
      </c>
      <c r="O6394">
        <v>0.05</v>
      </c>
      <c r="P6394">
        <v>7800.45</v>
      </c>
      <c r="Q6394">
        <v>1780.25</v>
      </c>
      <c r="R6394">
        <v>22.82</v>
      </c>
    </row>
    <row r="6395" spans="1:18" x14ac:dyDescent="0.3">
      <c r="A6395" t="s">
        <v>13442</v>
      </c>
      <c r="B6395" s="1">
        <v>44940</v>
      </c>
      <c r="C6395" s="1">
        <v>44941</v>
      </c>
      <c r="D6395" t="s">
        <v>19</v>
      </c>
      <c r="E6395" t="s">
        <v>6147</v>
      </c>
      <c r="F6395" t="s">
        <v>409</v>
      </c>
      <c r="G6395" t="s">
        <v>41</v>
      </c>
      <c r="H6395" t="s">
        <v>42</v>
      </c>
      <c r="I6395" t="s">
        <v>24</v>
      </c>
      <c r="J6395" t="s">
        <v>97</v>
      </c>
      <c r="K6395" t="s">
        <v>379</v>
      </c>
      <c r="L6395" t="s">
        <v>13443</v>
      </c>
      <c r="M6395">
        <v>4</v>
      </c>
      <c r="N6395">
        <v>4391</v>
      </c>
      <c r="O6395">
        <v>0.1</v>
      </c>
      <c r="P6395">
        <v>15807.6</v>
      </c>
      <c r="Q6395">
        <v>4480.45</v>
      </c>
      <c r="R6395">
        <v>28.34</v>
      </c>
    </row>
    <row r="6396" spans="1:18" x14ac:dyDescent="0.3">
      <c r="A6396" t="s">
        <v>13444</v>
      </c>
      <c r="B6396" s="1">
        <v>45177</v>
      </c>
      <c r="C6396" s="1">
        <v>45178</v>
      </c>
      <c r="D6396" t="s">
        <v>19</v>
      </c>
      <c r="E6396" t="s">
        <v>3946</v>
      </c>
      <c r="F6396" t="s">
        <v>243</v>
      </c>
      <c r="G6396" t="s">
        <v>22</v>
      </c>
      <c r="H6396" t="s">
        <v>96</v>
      </c>
      <c r="I6396" t="s">
        <v>43</v>
      </c>
      <c r="J6396" t="s">
        <v>97</v>
      </c>
      <c r="K6396" t="s">
        <v>157</v>
      </c>
      <c r="L6396" t="s">
        <v>13445</v>
      </c>
      <c r="M6396">
        <v>4</v>
      </c>
      <c r="N6396">
        <v>1591</v>
      </c>
      <c r="O6396">
        <v>0.15</v>
      </c>
      <c r="P6396">
        <v>5409.4</v>
      </c>
      <c r="Q6396">
        <v>1342.18</v>
      </c>
      <c r="R6396">
        <v>24.81</v>
      </c>
    </row>
    <row r="6397" spans="1:18" x14ac:dyDescent="0.3">
      <c r="A6397" t="s">
        <v>13446</v>
      </c>
      <c r="B6397" s="1">
        <v>45339</v>
      </c>
      <c r="C6397" s="1">
        <v>45341</v>
      </c>
      <c r="D6397" t="s">
        <v>89</v>
      </c>
      <c r="E6397" t="s">
        <v>1219</v>
      </c>
      <c r="F6397" t="s">
        <v>263</v>
      </c>
      <c r="G6397" t="s">
        <v>61</v>
      </c>
      <c r="H6397" t="s">
        <v>62</v>
      </c>
      <c r="I6397" t="s">
        <v>43</v>
      </c>
      <c r="J6397" t="s">
        <v>108</v>
      </c>
      <c r="K6397" t="s">
        <v>268</v>
      </c>
      <c r="L6397" t="s">
        <v>13447</v>
      </c>
      <c r="M6397">
        <v>4</v>
      </c>
      <c r="N6397">
        <v>3523</v>
      </c>
      <c r="O6397">
        <v>0.2</v>
      </c>
      <c r="P6397">
        <v>11273.6</v>
      </c>
      <c r="Q6397">
        <v>3749.62</v>
      </c>
      <c r="R6397">
        <v>33.26</v>
      </c>
    </row>
    <row r="6398" spans="1:18" x14ac:dyDescent="0.3">
      <c r="A6398" t="s">
        <v>13448</v>
      </c>
      <c r="B6398" s="1">
        <v>45352</v>
      </c>
      <c r="C6398" s="1">
        <v>45357</v>
      </c>
      <c r="D6398" t="s">
        <v>19</v>
      </c>
      <c r="E6398" t="s">
        <v>1727</v>
      </c>
      <c r="F6398" t="s">
        <v>48</v>
      </c>
      <c r="G6398" t="s">
        <v>41</v>
      </c>
      <c r="H6398" t="s">
        <v>81</v>
      </c>
      <c r="I6398" t="s">
        <v>70</v>
      </c>
      <c r="J6398" t="s">
        <v>49</v>
      </c>
      <c r="K6398" t="s">
        <v>64</v>
      </c>
      <c r="L6398" t="s">
        <v>13449</v>
      </c>
      <c r="M6398">
        <v>10</v>
      </c>
      <c r="N6398">
        <v>334</v>
      </c>
      <c r="O6398">
        <v>0.05</v>
      </c>
      <c r="P6398">
        <v>3173</v>
      </c>
      <c r="Q6398">
        <v>1001.23</v>
      </c>
      <c r="R6398">
        <v>31.55</v>
      </c>
    </row>
    <row r="6399" spans="1:18" x14ac:dyDescent="0.3">
      <c r="A6399" t="s">
        <v>13450</v>
      </c>
      <c r="B6399" s="1">
        <v>45482</v>
      </c>
      <c r="C6399" s="1">
        <v>45489</v>
      </c>
      <c r="D6399" t="s">
        <v>38</v>
      </c>
      <c r="E6399" t="s">
        <v>835</v>
      </c>
      <c r="F6399" t="s">
        <v>224</v>
      </c>
      <c r="G6399" t="s">
        <v>41</v>
      </c>
      <c r="H6399" t="s">
        <v>69</v>
      </c>
      <c r="I6399" t="s">
        <v>24</v>
      </c>
      <c r="J6399" t="s">
        <v>55</v>
      </c>
      <c r="K6399" t="s">
        <v>56</v>
      </c>
      <c r="L6399" t="s">
        <v>13451</v>
      </c>
      <c r="M6399">
        <v>7</v>
      </c>
      <c r="N6399">
        <v>4256</v>
      </c>
      <c r="O6399">
        <v>0.15</v>
      </c>
      <c r="P6399">
        <v>25323.200000000001</v>
      </c>
      <c r="Q6399">
        <v>7868.71</v>
      </c>
      <c r="R6399">
        <v>31.07</v>
      </c>
    </row>
    <row r="6400" spans="1:18" x14ac:dyDescent="0.3">
      <c r="A6400" t="s">
        <v>13452</v>
      </c>
      <c r="B6400" s="1">
        <v>45301</v>
      </c>
      <c r="C6400" s="1">
        <v>45305</v>
      </c>
      <c r="D6400" t="s">
        <v>89</v>
      </c>
      <c r="E6400" t="s">
        <v>467</v>
      </c>
      <c r="F6400" t="s">
        <v>484</v>
      </c>
      <c r="G6400" t="s">
        <v>41</v>
      </c>
      <c r="H6400" t="s">
        <v>69</v>
      </c>
      <c r="I6400" t="s">
        <v>33</v>
      </c>
      <c r="J6400" t="s">
        <v>137</v>
      </c>
      <c r="K6400" t="s">
        <v>168</v>
      </c>
      <c r="L6400" t="s">
        <v>13453</v>
      </c>
      <c r="M6400">
        <v>3</v>
      </c>
      <c r="N6400">
        <v>1612</v>
      </c>
      <c r="O6400">
        <v>0.2</v>
      </c>
      <c r="P6400">
        <v>3868.8</v>
      </c>
      <c r="Q6400">
        <v>1047.79</v>
      </c>
      <c r="R6400">
        <v>27.08</v>
      </c>
    </row>
    <row r="6401" spans="1:18" x14ac:dyDescent="0.3">
      <c r="A6401" t="s">
        <v>13454</v>
      </c>
      <c r="B6401" s="1">
        <v>45643</v>
      </c>
      <c r="C6401" s="1">
        <v>45648</v>
      </c>
      <c r="D6401" t="s">
        <v>29</v>
      </c>
      <c r="E6401" t="s">
        <v>590</v>
      </c>
      <c r="F6401" t="s">
        <v>304</v>
      </c>
      <c r="G6401" t="s">
        <v>61</v>
      </c>
      <c r="H6401" t="s">
        <v>42</v>
      </c>
      <c r="I6401" t="s">
        <v>43</v>
      </c>
      <c r="J6401" t="s">
        <v>25</v>
      </c>
      <c r="K6401" t="s">
        <v>332</v>
      </c>
      <c r="L6401" t="s">
        <v>13455</v>
      </c>
      <c r="M6401">
        <v>7</v>
      </c>
      <c r="N6401">
        <v>3306</v>
      </c>
      <c r="O6401">
        <v>0</v>
      </c>
      <c r="P6401">
        <v>23142</v>
      </c>
      <c r="Q6401">
        <v>9226.32</v>
      </c>
      <c r="R6401">
        <v>39.869999999999997</v>
      </c>
    </row>
    <row r="6402" spans="1:18" x14ac:dyDescent="0.3">
      <c r="A6402" t="s">
        <v>13456</v>
      </c>
      <c r="B6402" s="1">
        <v>45530</v>
      </c>
      <c r="C6402" s="1">
        <v>45535</v>
      </c>
      <c r="D6402" t="s">
        <v>38</v>
      </c>
      <c r="E6402" t="s">
        <v>10522</v>
      </c>
      <c r="F6402" t="s">
        <v>310</v>
      </c>
      <c r="G6402" t="s">
        <v>22</v>
      </c>
      <c r="H6402" t="s">
        <v>62</v>
      </c>
      <c r="I6402" t="s">
        <v>63</v>
      </c>
      <c r="J6402" t="s">
        <v>25</v>
      </c>
      <c r="K6402" t="s">
        <v>290</v>
      </c>
      <c r="L6402" t="s">
        <v>13457</v>
      </c>
      <c r="M6402">
        <v>2</v>
      </c>
      <c r="N6402">
        <v>294</v>
      </c>
      <c r="O6402">
        <v>0</v>
      </c>
      <c r="P6402">
        <v>588</v>
      </c>
      <c r="Q6402">
        <v>218.71</v>
      </c>
      <c r="R6402">
        <v>37.19</v>
      </c>
    </row>
    <row r="6403" spans="1:18" x14ac:dyDescent="0.3">
      <c r="A6403" t="s">
        <v>13458</v>
      </c>
      <c r="B6403" s="1">
        <v>45560</v>
      </c>
      <c r="C6403" s="1">
        <v>45563</v>
      </c>
      <c r="D6403" t="s">
        <v>19</v>
      </c>
      <c r="E6403" t="s">
        <v>73</v>
      </c>
      <c r="F6403" t="s">
        <v>31</v>
      </c>
      <c r="G6403" t="s">
        <v>61</v>
      </c>
      <c r="H6403" t="s">
        <v>42</v>
      </c>
      <c r="I6403" t="s">
        <v>33</v>
      </c>
      <c r="J6403" t="s">
        <v>49</v>
      </c>
      <c r="K6403" t="s">
        <v>500</v>
      </c>
      <c r="L6403" t="s">
        <v>13459</v>
      </c>
      <c r="M6403">
        <v>10</v>
      </c>
      <c r="N6403">
        <v>1364</v>
      </c>
      <c r="O6403">
        <v>0.15</v>
      </c>
      <c r="P6403">
        <v>11594</v>
      </c>
      <c r="Q6403">
        <v>4519.9399999999996</v>
      </c>
      <c r="R6403">
        <v>38.99</v>
      </c>
    </row>
    <row r="6404" spans="1:18" x14ac:dyDescent="0.3">
      <c r="A6404" t="s">
        <v>13460</v>
      </c>
      <c r="B6404" s="1">
        <v>45571</v>
      </c>
      <c r="C6404" s="1">
        <v>45577</v>
      </c>
      <c r="D6404" t="s">
        <v>19</v>
      </c>
      <c r="E6404" t="s">
        <v>2088</v>
      </c>
      <c r="F6404" t="s">
        <v>870</v>
      </c>
      <c r="G6404" t="s">
        <v>22</v>
      </c>
      <c r="H6404" t="s">
        <v>23</v>
      </c>
      <c r="I6404" t="s">
        <v>43</v>
      </c>
      <c r="J6404" t="s">
        <v>49</v>
      </c>
      <c r="K6404" t="s">
        <v>500</v>
      </c>
      <c r="L6404" t="s">
        <v>13461</v>
      </c>
      <c r="M6404">
        <v>4</v>
      </c>
      <c r="N6404">
        <v>5053</v>
      </c>
      <c r="O6404">
        <v>0.2</v>
      </c>
      <c r="P6404">
        <v>16169.6</v>
      </c>
      <c r="Q6404">
        <v>4350.67</v>
      </c>
      <c r="R6404">
        <v>26.91</v>
      </c>
    </row>
    <row r="6405" spans="1:18" x14ac:dyDescent="0.3">
      <c r="A6405" t="s">
        <v>13462</v>
      </c>
      <c r="B6405" s="1">
        <v>45327</v>
      </c>
      <c r="C6405" s="1">
        <v>45331</v>
      </c>
      <c r="D6405" t="s">
        <v>89</v>
      </c>
      <c r="E6405" t="s">
        <v>271</v>
      </c>
      <c r="F6405" t="s">
        <v>484</v>
      </c>
      <c r="G6405" t="s">
        <v>41</v>
      </c>
      <c r="H6405" t="s">
        <v>42</v>
      </c>
      <c r="I6405" t="s">
        <v>24</v>
      </c>
      <c r="J6405" t="s">
        <v>137</v>
      </c>
      <c r="K6405" t="s">
        <v>168</v>
      </c>
      <c r="L6405" t="s">
        <v>13463</v>
      </c>
      <c r="M6405">
        <v>5</v>
      </c>
      <c r="N6405">
        <v>4645</v>
      </c>
      <c r="O6405">
        <v>0.05</v>
      </c>
      <c r="P6405">
        <v>22063.75</v>
      </c>
      <c r="Q6405">
        <v>7289.32</v>
      </c>
      <c r="R6405">
        <v>33.04</v>
      </c>
    </row>
    <row r="6406" spans="1:18" x14ac:dyDescent="0.3">
      <c r="A6406" t="s">
        <v>13464</v>
      </c>
      <c r="B6406" s="1">
        <v>45075</v>
      </c>
      <c r="C6406" s="1">
        <v>45077</v>
      </c>
      <c r="D6406" t="s">
        <v>19</v>
      </c>
      <c r="E6406" t="s">
        <v>2733</v>
      </c>
      <c r="F6406" t="s">
        <v>310</v>
      </c>
      <c r="G6406" t="s">
        <v>61</v>
      </c>
      <c r="H6406" t="s">
        <v>32</v>
      </c>
      <c r="I6406" t="s">
        <v>70</v>
      </c>
      <c r="J6406" t="s">
        <v>108</v>
      </c>
      <c r="K6406" t="s">
        <v>143</v>
      </c>
      <c r="L6406" t="s">
        <v>13465</v>
      </c>
      <c r="M6406">
        <v>2</v>
      </c>
      <c r="N6406">
        <v>3584</v>
      </c>
      <c r="O6406">
        <v>0.05</v>
      </c>
      <c r="P6406">
        <v>6809.6</v>
      </c>
      <c r="Q6406">
        <v>1582.66</v>
      </c>
      <c r="R6406">
        <v>23.24</v>
      </c>
    </row>
    <row r="6407" spans="1:18" x14ac:dyDescent="0.3">
      <c r="A6407" t="s">
        <v>13466</v>
      </c>
      <c r="B6407" s="1">
        <v>45200</v>
      </c>
      <c r="C6407" s="1">
        <v>45203</v>
      </c>
      <c r="D6407" t="s">
        <v>38</v>
      </c>
      <c r="E6407" t="s">
        <v>4559</v>
      </c>
      <c r="F6407" t="s">
        <v>276</v>
      </c>
      <c r="G6407" t="s">
        <v>61</v>
      </c>
      <c r="H6407" t="s">
        <v>75</v>
      </c>
      <c r="I6407" t="s">
        <v>63</v>
      </c>
      <c r="J6407" t="s">
        <v>108</v>
      </c>
      <c r="K6407" t="s">
        <v>118</v>
      </c>
      <c r="L6407" t="s">
        <v>2905</v>
      </c>
      <c r="M6407">
        <v>9</v>
      </c>
      <c r="N6407">
        <v>4617</v>
      </c>
      <c r="O6407">
        <v>0.2</v>
      </c>
      <c r="P6407">
        <v>33242.400000000001</v>
      </c>
      <c r="Q6407">
        <v>12398.98</v>
      </c>
      <c r="R6407">
        <v>37.299999999999997</v>
      </c>
    </row>
    <row r="6408" spans="1:18" x14ac:dyDescent="0.3">
      <c r="A6408" t="s">
        <v>13467</v>
      </c>
      <c r="B6408" s="1">
        <v>45261</v>
      </c>
      <c r="C6408" s="1">
        <v>45262</v>
      </c>
      <c r="D6408" t="s">
        <v>29</v>
      </c>
      <c r="E6408" t="s">
        <v>382</v>
      </c>
      <c r="F6408" t="s">
        <v>891</v>
      </c>
      <c r="G6408" t="s">
        <v>22</v>
      </c>
      <c r="H6408" t="s">
        <v>75</v>
      </c>
      <c r="I6408" t="s">
        <v>43</v>
      </c>
      <c r="J6408" t="s">
        <v>34</v>
      </c>
      <c r="K6408" t="s">
        <v>44</v>
      </c>
      <c r="L6408" t="s">
        <v>13468</v>
      </c>
      <c r="M6408">
        <v>9</v>
      </c>
      <c r="N6408">
        <v>2870</v>
      </c>
      <c r="O6408">
        <v>0.2</v>
      </c>
      <c r="P6408">
        <v>20664</v>
      </c>
      <c r="Q6408">
        <v>6731.25</v>
      </c>
      <c r="R6408">
        <v>32.57</v>
      </c>
    </row>
    <row r="6409" spans="1:18" x14ac:dyDescent="0.3">
      <c r="A6409" t="s">
        <v>13469</v>
      </c>
      <c r="B6409" s="1">
        <v>45313</v>
      </c>
      <c r="C6409" s="1">
        <v>45316</v>
      </c>
      <c r="D6409" t="s">
        <v>29</v>
      </c>
      <c r="E6409" t="s">
        <v>2041</v>
      </c>
      <c r="F6409" t="s">
        <v>68</v>
      </c>
      <c r="G6409" t="s">
        <v>61</v>
      </c>
      <c r="H6409" t="s">
        <v>96</v>
      </c>
      <c r="I6409" t="s">
        <v>63</v>
      </c>
      <c r="J6409" t="s">
        <v>137</v>
      </c>
      <c r="K6409" t="s">
        <v>232</v>
      </c>
      <c r="L6409" t="s">
        <v>13470</v>
      </c>
      <c r="M6409">
        <v>10</v>
      </c>
      <c r="N6409">
        <v>377</v>
      </c>
      <c r="O6409">
        <v>0.1</v>
      </c>
      <c r="P6409">
        <v>3393</v>
      </c>
      <c r="Q6409">
        <v>762.43</v>
      </c>
      <c r="R6409">
        <v>22.47</v>
      </c>
    </row>
    <row r="6410" spans="1:18" x14ac:dyDescent="0.3">
      <c r="A6410" t="s">
        <v>13471</v>
      </c>
      <c r="B6410" s="1">
        <v>45278</v>
      </c>
      <c r="C6410" s="1">
        <v>45279</v>
      </c>
      <c r="D6410" t="s">
        <v>38</v>
      </c>
      <c r="E6410" t="s">
        <v>2280</v>
      </c>
      <c r="F6410" t="s">
        <v>709</v>
      </c>
      <c r="G6410" t="s">
        <v>22</v>
      </c>
      <c r="H6410" t="s">
        <v>69</v>
      </c>
      <c r="I6410" t="s">
        <v>24</v>
      </c>
      <c r="J6410" t="s">
        <v>97</v>
      </c>
      <c r="K6410" t="s">
        <v>181</v>
      </c>
      <c r="L6410" t="s">
        <v>11313</v>
      </c>
      <c r="M6410">
        <v>2</v>
      </c>
      <c r="N6410">
        <v>516</v>
      </c>
      <c r="O6410">
        <v>0.05</v>
      </c>
      <c r="P6410">
        <v>980.4</v>
      </c>
      <c r="Q6410">
        <v>354.09</v>
      </c>
      <c r="R6410">
        <v>36.119999999999997</v>
      </c>
    </row>
    <row r="6411" spans="1:18" x14ac:dyDescent="0.3">
      <c r="A6411" t="s">
        <v>13472</v>
      </c>
      <c r="B6411" s="1">
        <v>45561</v>
      </c>
      <c r="C6411" s="1">
        <v>45561</v>
      </c>
      <c r="D6411" t="s">
        <v>29</v>
      </c>
      <c r="E6411" t="s">
        <v>8065</v>
      </c>
      <c r="F6411" t="s">
        <v>427</v>
      </c>
      <c r="G6411" t="s">
        <v>41</v>
      </c>
      <c r="H6411" t="s">
        <v>69</v>
      </c>
      <c r="I6411" t="s">
        <v>70</v>
      </c>
      <c r="J6411" t="s">
        <v>34</v>
      </c>
      <c r="K6411" t="s">
        <v>44</v>
      </c>
      <c r="L6411" t="s">
        <v>629</v>
      </c>
      <c r="M6411">
        <v>10</v>
      </c>
      <c r="N6411">
        <v>3228</v>
      </c>
      <c r="O6411">
        <v>0.05</v>
      </c>
      <c r="P6411">
        <v>30666</v>
      </c>
      <c r="Q6411">
        <v>8549.82</v>
      </c>
      <c r="R6411">
        <v>27.88</v>
      </c>
    </row>
    <row r="6412" spans="1:18" x14ac:dyDescent="0.3">
      <c r="A6412" t="s">
        <v>13473</v>
      </c>
      <c r="B6412" s="1">
        <v>45511</v>
      </c>
      <c r="C6412" s="1">
        <v>45513</v>
      </c>
      <c r="D6412" t="s">
        <v>38</v>
      </c>
      <c r="E6412" t="s">
        <v>997</v>
      </c>
      <c r="F6412" t="s">
        <v>435</v>
      </c>
      <c r="G6412" t="s">
        <v>41</v>
      </c>
      <c r="H6412" t="s">
        <v>81</v>
      </c>
      <c r="I6412" t="s">
        <v>43</v>
      </c>
      <c r="J6412" t="s">
        <v>25</v>
      </c>
      <c r="K6412" t="s">
        <v>26</v>
      </c>
      <c r="L6412" t="s">
        <v>13474</v>
      </c>
      <c r="M6412">
        <v>6</v>
      </c>
      <c r="N6412">
        <v>2520</v>
      </c>
      <c r="O6412">
        <v>0</v>
      </c>
      <c r="P6412">
        <v>15120</v>
      </c>
      <c r="Q6412">
        <v>4065.84</v>
      </c>
      <c r="R6412">
        <v>26.89</v>
      </c>
    </row>
    <row r="6413" spans="1:18" x14ac:dyDescent="0.3">
      <c r="A6413" t="s">
        <v>13475</v>
      </c>
      <c r="B6413" s="1">
        <v>45130</v>
      </c>
      <c r="C6413" s="1">
        <v>45133</v>
      </c>
      <c r="D6413" t="s">
        <v>38</v>
      </c>
      <c r="E6413" t="s">
        <v>4450</v>
      </c>
      <c r="F6413" t="s">
        <v>753</v>
      </c>
      <c r="G6413" t="s">
        <v>61</v>
      </c>
      <c r="H6413" t="s">
        <v>23</v>
      </c>
      <c r="I6413" t="s">
        <v>33</v>
      </c>
      <c r="J6413" t="s">
        <v>137</v>
      </c>
      <c r="K6413" t="s">
        <v>201</v>
      </c>
      <c r="L6413" t="s">
        <v>13476</v>
      </c>
      <c r="M6413">
        <v>8</v>
      </c>
      <c r="N6413">
        <v>3162</v>
      </c>
      <c r="O6413">
        <v>0.2</v>
      </c>
      <c r="P6413">
        <v>20236.8</v>
      </c>
      <c r="Q6413">
        <v>4803.22</v>
      </c>
      <c r="R6413">
        <v>23.74</v>
      </c>
    </row>
    <row r="6414" spans="1:18" x14ac:dyDescent="0.3">
      <c r="A6414" t="s">
        <v>13477</v>
      </c>
      <c r="B6414" s="1">
        <v>45376</v>
      </c>
      <c r="C6414" s="1">
        <v>45376</v>
      </c>
      <c r="D6414" t="s">
        <v>38</v>
      </c>
      <c r="E6414" t="s">
        <v>423</v>
      </c>
      <c r="F6414" t="s">
        <v>350</v>
      </c>
      <c r="G6414" t="s">
        <v>61</v>
      </c>
      <c r="H6414" t="s">
        <v>81</v>
      </c>
      <c r="I6414" t="s">
        <v>63</v>
      </c>
      <c r="J6414" t="s">
        <v>34</v>
      </c>
      <c r="K6414" t="s">
        <v>152</v>
      </c>
      <c r="L6414" t="s">
        <v>3184</v>
      </c>
      <c r="M6414">
        <v>8</v>
      </c>
      <c r="N6414">
        <v>1070</v>
      </c>
      <c r="O6414">
        <v>0.05</v>
      </c>
      <c r="P6414">
        <v>8132</v>
      </c>
      <c r="Q6414">
        <v>1849.26</v>
      </c>
      <c r="R6414">
        <v>22.74</v>
      </c>
    </row>
    <row r="6415" spans="1:18" x14ac:dyDescent="0.3">
      <c r="A6415" t="s">
        <v>13478</v>
      </c>
      <c r="B6415" s="1">
        <v>45111</v>
      </c>
      <c r="C6415" s="1">
        <v>45115</v>
      </c>
      <c r="D6415" t="s">
        <v>89</v>
      </c>
      <c r="E6415" t="s">
        <v>1392</v>
      </c>
      <c r="F6415" t="s">
        <v>122</v>
      </c>
      <c r="G6415" t="s">
        <v>61</v>
      </c>
      <c r="H6415" t="s">
        <v>23</v>
      </c>
      <c r="I6415" t="s">
        <v>70</v>
      </c>
      <c r="J6415" t="s">
        <v>34</v>
      </c>
      <c r="K6415" t="s">
        <v>113</v>
      </c>
      <c r="L6415" t="s">
        <v>13479</v>
      </c>
      <c r="M6415">
        <v>10</v>
      </c>
      <c r="N6415">
        <v>4053</v>
      </c>
      <c r="O6415">
        <v>0.2</v>
      </c>
      <c r="P6415">
        <v>32424</v>
      </c>
      <c r="Q6415">
        <v>10427.31</v>
      </c>
      <c r="R6415">
        <v>32.159999999999997</v>
      </c>
    </row>
    <row r="6416" spans="1:18" x14ac:dyDescent="0.3">
      <c r="A6416" t="s">
        <v>13480</v>
      </c>
      <c r="B6416" s="1">
        <v>45343</v>
      </c>
      <c r="C6416" s="1">
        <v>45348</v>
      </c>
      <c r="D6416" t="s">
        <v>38</v>
      </c>
      <c r="E6416" t="s">
        <v>6177</v>
      </c>
      <c r="F6416" t="s">
        <v>719</v>
      </c>
      <c r="G6416" t="s">
        <v>61</v>
      </c>
      <c r="H6416" t="s">
        <v>81</v>
      </c>
      <c r="I6416" t="s">
        <v>24</v>
      </c>
      <c r="J6416" t="s">
        <v>108</v>
      </c>
      <c r="K6416" t="s">
        <v>143</v>
      </c>
      <c r="L6416" t="s">
        <v>13481</v>
      </c>
      <c r="M6416">
        <v>6</v>
      </c>
      <c r="N6416">
        <v>1708</v>
      </c>
      <c r="O6416">
        <v>0.05</v>
      </c>
      <c r="P6416">
        <v>9735.6</v>
      </c>
      <c r="Q6416">
        <v>3366.85</v>
      </c>
      <c r="R6416">
        <v>34.58</v>
      </c>
    </row>
    <row r="6417" spans="1:18" x14ac:dyDescent="0.3">
      <c r="A6417" t="s">
        <v>13482</v>
      </c>
      <c r="B6417" s="1">
        <v>45584</v>
      </c>
      <c r="C6417" s="1">
        <v>45591</v>
      </c>
      <c r="D6417" t="s">
        <v>29</v>
      </c>
      <c r="E6417" t="s">
        <v>2321</v>
      </c>
      <c r="F6417" t="s">
        <v>439</v>
      </c>
      <c r="G6417" t="s">
        <v>61</v>
      </c>
      <c r="H6417" t="s">
        <v>42</v>
      </c>
      <c r="I6417" t="s">
        <v>70</v>
      </c>
      <c r="J6417" t="s">
        <v>25</v>
      </c>
      <c r="K6417" t="s">
        <v>240</v>
      </c>
      <c r="L6417" t="s">
        <v>13483</v>
      </c>
      <c r="M6417">
        <v>5</v>
      </c>
      <c r="N6417">
        <v>2264</v>
      </c>
      <c r="O6417">
        <v>0.05</v>
      </c>
      <c r="P6417">
        <v>10754</v>
      </c>
      <c r="Q6417">
        <v>2167.73</v>
      </c>
      <c r="R6417">
        <v>20.16</v>
      </c>
    </row>
    <row r="6418" spans="1:18" x14ac:dyDescent="0.3">
      <c r="A6418" t="s">
        <v>13484</v>
      </c>
      <c r="B6418" s="1">
        <v>44980</v>
      </c>
      <c r="C6418" s="1">
        <v>44986</v>
      </c>
      <c r="D6418" t="s">
        <v>89</v>
      </c>
      <c r="E6418" t="s">
        <v>5436</v>
      </c>
      <c r="F6418" t="s">
        <v>605</v>
      </c>
      <c r="G6418" t="s">
        <v>61</v>
      </c>
      <c r="H6418" t="s">
        <v>69</v>
      </c>
      <c r="I6418" t="s">
        <v>33</v>
      </c>
      <c r="J6418" t="s">
        <v>108</v>
      </c>
      <c r="K6418" t="s">
        <v>118</v>
      </c>
      <c r="L6418" t="s">
        <v>13485</v>
      </c>
      <c r="M6418">
        <v>1</v>
      </c>
      <c r="N6418">
        <v>2654</v>
      </c>
      <c r="O6418">
        <v>0.1</v>
      </c>
      <c r="P6418">
        <v>2388.6</v>
      </c>
      <c r="Q6418">
        <v>884.85</v>
      </c>
      <c r="R6418">
        <v>37.04</v>
      </c>
    </row>
    <row r="6419" spans="1:18" x14ac:dyDescent="0.3">
      <c r="A6419" t="s">
        <v>13486</v>
      </c>
      <c r="B6419" s="1">
        <v>45645</v>
      </c>
      <c r="C6419" s="1">
        <v>45647</v>
      </c>
      <c r="D6419" t="s">
        <v>29</v>
      </c>
      <c r="E6419" t="s">
        <v>1426</v>
      </c>
      <c r="F6419" t="s">
        <v>371</v>
      </c>
      <c r="G6419" t="s">
        <v>22</v>
      </c>
      <c r="H6419" t="s">
        <v>96</v>
      </c>
      <c r="I6419" t="s">
        <v>43</v>
      </c>
      <c r="J6419" t="s">
        <v>25</v>
      </c>
      <c r="K6419" t="s">
        <v>240</v>
      </c>
      <c r="L6419" t="s">
        <v>3118</v>
      </c>
      <c r="M6419">
        <v>5</v>
      </c>
      <c r="N6419">
        <v>776</v>
      </c>
      <c r="O6419">
        <v>0.2</v>
      </c>
      <c r="P6419">
        <v>3104</v>
      </c>
      <c r="Q6419">
        <v>797.36</v>
      </c>
      <c r="R6419">
        <v>25.69</v>
      </c>
    </row>
    <row r="6420" spans="1:18" x14ac:dyDescent="0.3">
      <c r="A6420" t="s">
        <v>13487</v>
      </c>
      <c r="B6420" s="1">
        <v>45085</v>
      </c>
      <c r="C6420" s="1">
        <v>45085</v>
      </c>
      <c r="D6420" t="s">
        <v>38</v>
      </c>
      <c r="E6420" t="s">
        <v>967</v>
      </c>
      <c r="F6420" t="s">
        <v>1370</v>
      </c>
      <c r="G6420" t="s">
        <v>61</v>
      </c>
      <c r="H6420" t="s">
        <v>42</v>
      </c>
      <c r="I6420" t="s">
        <v>33</v>
      </c>
      <c r="J6420" t="s">
        <v>55</v>
      </c>
      <c r="K6420" t="s">
        <v>123</v>
      </c>
      <c r="L6420" t="s">
        <v>13488</v>
      </c>
      <c r="M6420">
        <v>10</v>
      </c>
      <c r="N6420">
        <v>2484</v>
      </c>
      <c r="O6420">
        <v>0.15</v>
      </c>
      <c r="P6420">
        <v>21114</v>
      </c>
      <c r="Q6420">
        <v>4795.08</v>
      </c>
      <c r="R6420">
        <v>22.71</v>
      </c>
    </row>
    <row r="6421" spans="1:18" x14ac:dyDescent="0.3">
      <c r="A6421" t="s">
        <v>13489</v>
      </c>
      <c r="B6421" s="1">
        <v>45589</v>
      </c>
      <c r="C6421" s="1">
        <v>45591</v>
      </c>
      <c r="D6421" t="s">
        <v>89</v>
      </c>
      <c r="E6421" t="s">
        <v>3540</v>
      </c>
      <c r="F6421" t="s">
        <v>1042</v>
      </c>
      <c r="G6421" t="s">
        <v>41</v>
      </c>
      <c r="H6421" t="s">
        <v>62</v>
      </c>
      <c r="I6421" t="s">
        <v>63</v>
      </c>
      <c r="J6421" t="s">
        <v>34</v>
      </c>
      <c r="K6421" t="s">
        <v>152</v>
      </c>
      <c r="L6421" t="s">
        <v>13490</v>
      </c>
      <c r="M6421">
        <v>7</v>
      </c>
      <c r="N6421">
        <v>3905</v>
      </c>
      <c r="O6421">
        <v>0</v>
      </c>
      <c r="P6421">
        <v>27335</v>
      </c>
      <c r="Q6421">
        <v>8190.1</v>
      </c>
      <c r="R6421">
        <v>29.96</v>
      </c>
    </row>
    <row r="6422" spans="1:18" x14ac:dyDescent="0.3">
      <c r="A6422" t="s">
        <v>13491</v>
      </c>
      <c r="B6422" s="1">
        <v>45224</v>
      </c>
      <c r="C6422" s="1">
        <v>45228</v>
      </c>
      <c r="D6422" t="s">
        <v>19</v>
      </c>
      <c r="E6422" t="s">
        <v>339</v>
      </c>
      <c r="F6422" t="s">
        <v>132</v>
      </c>
      <c r="G6422" t="s">
        <v>61</v>
      </c>
      <c r="H6422" t="s">
        <v>42</v>
      </c>
      <c r="I6422" t="s">
        <v>63</v>
      </c>
      <c r="J6422" t="s">
        <v>34</v>
      </c>
      <c r="K6422" t="s">
        <v>35</v>
      </c>
      <c r="L6422" t="s">
        <v>13492</v>
      </c>
      <c r="M6422">
        <v>6</v>
      </c>
      <c r="N6422">
        <v>1108</v>
      </c>
      <c r="O6422">
        <v>0</v>
      </c>
      <c r="P6422">
        <v>6648</v>
      </c>
      <c r="Q6422">
        <v>2121.56</v>
      </c>
      <c r="R6422">
        <v>31.91</v>
      </c>
    </row>
    <row r="6423" spans="1:18" x14ac:dyDescent="0.3">
      <c r="A6423" t="s">
        <v>13493</v>
      </c>
      <c r="B6423" s="1">
        <v>45358</v>
      </c>
      <c r="C6423" s="1">
        <v>45364</v>
      </c>
      <c r="D6423" t="s">
        <v>19</v>
      </c>
      <c r="E6423" t="s">
        <v>2667</v>
      </c>
      <c r="F6423" t="s">
        <v>753</v>
      </c>
      <c r="G6423" t="s">
        <v>61</v>
      </c>
      <c r="H6423" t="s">
        <v>42</v>
      </c>
      <c r="I6423" t="s">
        <v>43</v>
      </c>
      <c r="J6423" t="s">
        <v>108</v>
      </c>
      <c r="K6423" t="s">
        <v>118</v>
      </c>
      <c r="L6423" t="s">
        <v>13494</v>
      </c>
      <c r="M6423">
        <v>1</v>
      </c>
      <c r="N6423">
        <v>1076</v>
      </c>
      <c r="O6423">
        <v>0.15</v>
      </c>
      <c r="P6423">
        <v>914.6</v>
      </c>
      <c r="Q6423">
        <v>252.45</v>
      </c>
      <c r="R6423">
        <v>27.6</v>
      </c>
    </row>
    <row r="6424" spans="1:18" x14ac:dyDescent="0.3">
      <c r="A6424" t="s">
        <v>13495</v>
      </c>
      <c r="B6424" s="1">
        <v>45507</v>
      </c>
      <c r="C6424" s="1">
        <v>45512</v>
      </c>
      <c r="D6424" t="s">
        <v>29</v>
      </c>
      <c r="E6424" t="s">
        <v>5846</v>
      </c>
      <c r="F6424" t="s">
        <v>80</v>
      </c>
      <c r="G6424" t="s">
        <v>61</v>
      </c>
      <c r="H6424" t="s">
        <v>75</v>
      </c>
      <c r="I6424" t="s">
        <v>70</v>
      </c>
      <c r="J6424" t="s">
        <v>97</v>
      </c>
      <c r="K6424" t="s">
        <v>157</v>
      </c>
      <c r="L6424" t="s">
        <v>13496</v>
      </c>
      <c r="M6424">
        <v>2</v>
      </c>
      <c r="N6424">
        <v>4268</v>
      </c>
      <c r="O6424">
        <v>0.2</v>
      </c>
      <c r="P6424">
        <v>6828.8</v>
      </c>
      <c r="Q6424">
        <v>2518.75</v>
      </c>
      <c r="R6424">
        <v>36.880000000000003</v>
      </c>
    </row>
    <row r="6425" spans="1:18" x14ac:dyDescent="0.3">
      <c r="A6425" t="s">
        <v>13497</v>
      </c>
      <c r="B6425" s="1">
        <v>45230</v>
      </c>
      <c r="C6425" s="1">
        <v>45237</v>
      </c>
      <c r="D6425" t="s">
        <v>29</v>
      </c>
      <c r="E6425" t="s">
        <v>4633</v>
      </c>
      <c r="F6425" t="s">
        <v>310</v>
      </c>
      <c r="G6425" t="s">
        <v>61</v>
      </c>
      <c r="H6425" t="s">
        <v>69</v>
      </c>
      <c r="I6425" t="s">
        <v>70</v>
      </c>
      <c r="J6425" t="s">
        <v>34</v>
      </c>
      <c r="K6425" t="s">
        <v>113</v>
      </c>
      <c r="L6425" t="s">
        <v>9759</v>
      </c>
      <c r="M6425">
        <v>1</v>
      </c>
      <c r="N6425">
        <v>2482</v>
      </c>
      <c r="O6425">
        <v>0.05</v>
      </c>
      <c r="P6425">
        <v>2357.9</v>
      </c>
      <c r="Q6425">
        <v>556.29999999999995</v>
      </c>
      <c r="R6425">
        <v>23.59</v>
      </c>
    </row>
    <row r="6426" spans="1:18" x14ac:dyDescent="0.3">
      <c r="A6426" t="s">
        <v>13498</v>
      </c>
      <c r="B6426" s="1">
        <v>45022</v>
      </c>
      <c r="C6426" s="1">
        <v>45023</v>
      </c>
      <c r="D6426" t="s">
        <v>89</v>
      </c>
      <c r="E6426" t="s">
        <v>146</v>
      </c>
      <c r="F6426" t="s">
        <v>147</v>
      </c>
      <c r="G6426" t="s">
        <v>22</v>
      </c>
      <c r="H6426" t="s">
        <v>69</v>
      </c>
      <c r="I6426" t="s">
        <v>43</v>
      </c>
      <c r="J6426" t="s">
        <v>55</v>
      </c>
      <c r="K6426" t="s">
        <v>86</v>
      </c>
      <c r="L6426" t="s">
        <v>13499</v>
      </c>
      <c r="M6426">
        <v>10</v>
      </c>
      <c r="N6426">
        <v>733</v>
      </c>
      <c r="O6426">
        <v>0</v>
      </c>
      <c r="P6426">
        <v>7330</v>
      </c>
      <c r="Q6426">
        <v>2105.0500000000002</v>
      </c>
      <c r="R6426">
        <v>28.72</v>
      </c>
    </row>
    <row r="6427" spans="1:18" x14ac:dyDescent="0.3">
      <c r="A6427" t="s">
        <v>13500</v>
      </c>
      <c r="B6427" s="1">
        <v>45527</v>
      </c>
      <c r="C6427" s="1">
        <v>45530</v>
      </c>
      <c r="D6427" t="s">
        <v>29</v>
      </c>
      <c r="E6427" t="s">
        <v>5084</v>
      </c>
      <c r="F6427" t="s">
        <v>945</v>
      </c>
      <c r="G6427" t="s">
        <v>22</v>
      </c>
      <c r="H6427" t="s">
        <v>42</v>
      </c>
      <c r="I6427" t="s">
        <v>24</v>
      </c>
      <c r="J6427" t="s">
        <v>97</v>
      </c>
      <c r="K6427" t="s">
        <v>181</v>
      </c>
      <c r="L6427" t="s">
        <v>13501</v>
      </c>
      <c r="M6427">
        <v>5</v>
      </c>
      <c r="N6427">
        <v>1247</v>
      </c>
      <c r="O6427">
        <v>0.1</v>
      </c>
      <c r="P6427">
        <v>5611.5</v>
      </c>
      <c r="Q6427">
        <v>1627.05</v>
      </c>
      <c r="R6427">
        <v>28.99</v>
      </c>
    </row>
    <row r="6428" spans="1:18" x14ac:dyDescent="0.3">
      <c r="A6428" t="s">
        <v>13502</v>
      </c>
      <c r="B6428" s="1">
        <v>45362</v>
      </c>
      <c r="C6428" s="1">
        <v>45368</v>
      </c>
      <c r="D6428" t="s">
        <v>38</v>
      </c>
      <c r="E6428" t="s">
        <v>491</v>
      </c>
      <c r="F6428" t="s">
        <v>383</v>
      </c>
      <c r="G6428" t="s">
        <v>41</v>
      </c>
      <c r="H6428" t="s">
        <v>96</v>
      </c>
      <c r="I6428" t="s">
        <v>43</v>
      </c>
      <c r="J6428" t="s">
        <v>49</v>
      </c>
      <c r="K6428" t="s">
        <v>500</v>
      </c>
      <c r="L6428" t="s">
        <v>13503</v>
      </c>
      <c r="M6428">
        <v>2</v>
      </c>
      <c r="N6428">
        <v>3796</v>
      </c>
      <c r="O6428">
        <v>0</v>
      </c>
      <c r="P6428">
        <v>7592</v>
      </c>
      <c r="Q6428">
        <v>2110.6799999999998</v>
      </c>
      <c r="R6428">
        <v>27.8</v>
      </c>
    </row>
    <row r="6429" spans="1:18" x14ac:dyDescent="0.3">
      <c r="A6429" t="s">
        <v>13504</v>
      </c>
      <c r="B6429" s="1">
        <v>45084</v>
      </c>
      <c r="C6429" s="1">
        <v>45091</v>
      </c>
      <c r="D6429" t="s">
        <v>89</v>
      </c>
      <c r="E6429" t="s">
        <v>1200</v>
      </c>
      <c r="F6429" t="s">
        <v>420</v>
      </c>
      <c r="G6429" t="s">
        <v>22</v>
      </c>
      <c r="H6429" t="s">
        <v>81</v>
      </c>
      <c r="I6429" t="s">
        <v>43</v>
      </c>
      <c r="J6429" t="s">
        <v>97</v>
      </c>
      <c r="K6429" t="s">
        <v>379</v>
      </c>
      <c r="L6429" t="s">
        <v>13505</v>
      </c>
      <c r="M6429">
        <v>2</v>
      </c>
      <c r="N6429">
        <v>3360</v>
      </c>
      <c r="O6429">
        <v>0.2</v>
      </c>
      <c r="P6429">
        <v>5376</v>
      </c>
      <c r="Q6429">
        <v>1786.01</v>
      </c>
      <c r="R6429">
        <v>33.22</v>
      </c>
    </row>
    <row r="6430" spans="1:18" x14ac:dyDescent="0.3">
      <c r="A6430" t="s">
        <v>13506</v>
      </c>
      <c r="B6430" s="1">
        <v>45574</v>
      </c>
      <c r="C6430" s="1">
        <v>45579</v>
      </c>
      <c r="D6430" t="s">
        <v>19</v>
      </c>
      <c r="E6430" t="s">
        <v>175</v>
      </c>
      <c r="F6430" t="s">
        <v>80</v>
      </c>
      <c r="G6430" t="s">
        <v>22</v>
      </c>
      <c r="H6430" t="s">
        <v>69</v>
      </c>
      <c r="I6430" t="s">
        <v>70</v>
      </c>
      <c r="J6430" t="s">
        <v>97</v>
      </c>
      <c r="K6430" t="s">
        <v>103</v>
      </c>
      <c r="L6430" t="s">
        <v>13507</v>
      </c>
      <c r="M6430">
        <v>6</v>
      </c>
      <c r="N6430">
        <v>2106</v>
      </c>
      <c r="O6430">
        <v>0.15</v>
      </c>
      <c r="P6430">
        <v>10740.6</v>
      </c>
      <c r="Q6430">
        <v>2171.3200000000002</v>
      </c>
      <c r="R6430">
        <v>20.22</v>
      </c>
    </row>
    <row r="6431" spans="1:18" x14ac:dyDescent="0.3">
      <c r="A6431" t="s">
        <v>13508</v>
      </c>
      <c r="B6431" s="1">
        <v>45083</v>
      </c>
      <c r="C6431" s="1">
        <v>45084</v>
      </c>
      <c r="D6431" t="s">
        <v>29</v>
      </c>
      <c r="E6431" t="s">
        <v>549</v>
      </c>
      <c r="F6431" t="s">
        <v>409</v>
      </c>
      <c r="G6431" t="s">
        <v>61</v>
      </c>
      <c r="H6431" t="s">
        <v>62</v>
      </c>
      <c r="I6431" t="s">
        <v>63</v>
      </c>
      <c r="J6431" t="s">
        <v>49</v>
      </c>
      <c r="K6431" t="s">
        <v>152</v>
      </c>
      <c r="L6431" t="s">
        <v>13509</v>
      </c>
      <c r="M6431">
        <v>5</v>
      </c>
      <c r="N6431">
        <v>801</v>
      </c>
      <c r="O6431">
        <v>0.2</v>
      </c>
      <c r="P6431">
        <v>3204</v>
      </c>
      <c r="Q6431">
        <v>851.55</v>
      </c>
      <c r="R6431">
        <v>26.58</v>
      </c>
    </row>
    <row r="6432" spans="1:18" x14ac:dyDescent="0.3">
      <c r="A6432" t="s">
        <v>13510</v>
      </c>
      <c r="B6432" s="1">
        <v>45298</v>
      </c>
      <c r="C6432" s="1">
        <v>45298</v>
      </c>
      <c r="D6432" t="s">
        <v>89</v>
      </c>
      <c r="E6432" t="s">
        <v>4056</v>
      </c>
      <c r="F6432" t="s">
        <v>91</v>
      </c>
      <c r="G6432" t="s">
        <v>61</v>
      </c>
      <c r="H6432" t="s">
        <v>69</v>
      </c>
      <c r="I6432" t="s">
        <v>43</v>
      </c>
      <c r="J6432" t="s">
        <v>49</v>
      </c>
      <c r="K6432" t="s">
        <v>500</v>
      </c>
      <c r="L6432" t="s">
        <v>13511</v>
      </c>
      <c r="M6432">
        <v>10</v>
      </c>
      <c r="N6432">
        <v>788</v>
      </c>
      <c r="O6432">
        <v>0.05</v>
      </c>
      <c r="P6432">
        <v>7486</v>
      </c>
      <c r="Q6432">
        <v>2347.1</v>
      </c>
      <c r="R6432">
        <v>31.35</v>
      </c>
    </row>
    <row r="6433" spans="1:18" x14ac:dyDescent="0.3">
      <c r="A6433" t="s">
        <v>13512</v>
      </c>
      <c r="B6433" s="1">
        <v>45008</v>
      </c>
      <c r="C6433" s="1">
        <v>45015</v>
      </c>
      <c r="D6433" t="s">
        <v>89</v>
      </c>
      <c r="E6433" t="s">
        <v>1898</v>
      </c>
      <c r="F6433" t="s">
        <v>151</v>
      </c>
      <c r="G6433" t="s">
        <v>61</v>
      </c>
      <c r="H6433" t="s">
        <v>23</v>
      </c>
      <c r="I6433" t="s">
        <v>43</v>
      </c>
      <c r="J6433" t="s">
        <v>137</v>
      </c>
      <c r="K6433" t="s">
        <v>168</v>
      </c>
      <c r="L6433" t="s">
        <v>13513</v>
      </c>
      <c r="M6433">
        <v>6</v>
      </c>
      <c r="N6433">
        <v>147</v>
      </c>
      <c r="O6433">
        <v>0.1</v>
      </c>
      <c r="P6433">
        <v>793.8</v>
      </c>
      <c r="Q6433">
        <v>191.94</v>
      </c>
      <c r="R6433">
        <v>24.18</v>
      </c>
    </row>
    <row r="6434" spans="1:18" x14ac:dyDescent="0.3">
      <c r="A6434" t="s">
        <v>13514</v>
      </c>
      <c r="B6434" s="1">
        <v>45300</v>
      </c>
      <c r="C6434" s="1">
        <v>45306</v>
      </c>
      <c r="D6434" t="s">
        <v>19</v>
      </c>
      <c r="E6434" t="s">
        <v>3753</v>
      </c>
      <c r="F6434" t="s">
        <v>569</v>
      </c>
      <c r="G6434" t="s">
        <v>22</v>
      </c>
      <c r="H6434" t="s">
        <v>96</v>
      </c>
      <c r="I6434" t="s">
        <v>63</v>
      </c>
      <c r="J6434" t="s">
        <v>55</v>
      </c>
      <c r="K6434" t="s">
        <v>56</v>
      </c>
      <c r="L6434" t="s">
        <v>13515</v>
      </c>
      <c r="M6434">
        <v>3</v>
      </c>
      <c r="N6434">
        <v>2632</v>
      </c>
      <c r="O6434">
        <v>0.15</v>
      </c>
      <c r="P6434">
        <v>6711.6</v>
      </c>
      <c r="Q6434">
        <v>2551.86</v>
      </c>
      <c r="R6434">
        <v>38.020000000000003</v>
      </c>
    </row>
    <row r="6435" spans="1:18" x14ac:dyDescent="0.3">
      <c r="A6435" t="s">
        <v>13516</v>
      </c>
      <c r="B6435" s="1">
        <v>45515</v>
      </c>
      <c r="C6435" s="1">
        <v>45520</v>
      </c>
      <c r="D6435" t="s">
        <v>38</v>
      </c>
      <c r="E6435" t="s">
        <v>4655</v>
      </c>
      <c r="F6435" t="s">
        <v>619</v>
      </c>
      <c r="G6435" t="s">
        <v>61</v>
      </c>
      <c r="H6435" t="s">
        <v>81</v>
      </c>
      <c r="I6435" t="s">
        <v>33</v>
      </c>
      <c r="J6435" t="s">
        <v>137</v>
      </c>
      <c r="K6435" t="s">
        <v>232</v>
      </c>
      <c r="L6435" t="s">
        <v>13517</v>
      </c>
      <c r="M6435">
        <v>8</v>
      </c>
      <c r="N6435">
        <v>3505</v>
      </c>
      <c r="O6435">
        <v>0.15</v>
      </c>
      <c r="P6435">
        <v>23834</v>
      </c>
      <c r="Q6435">
        <v>5994.18</v>
      </c>
      <c r="R6435">
        <v>25.15</v>
      </c>
    </row>
    <row r="6436" spans="1:18" x14ac:dyDescent="0.3">
      <c r="A6436" t="s">
        <v>13518</v>
      </c>
      <c r="B6436" s="1">
        <v>45471</v>
      </c>
      <c r="C6436" s="1">
        <v>45477</v>
      </c>
      <c r="D6436" t="s">
        <v>38</v>
      </c>
      <c r="E6436" t="s">
        <v>2437</v>
      </c>
      <c r="F6436" t="s">
        <v>95</v>
      </c>
      <c r="G6436" t="s">
        <v>22</v>
      </c>
      <c r="H6436" t="s">
        <v>32</v>
      </c>
      <c r="I6436" t="s">
        <v>70</v>
      </c>
      <c r="J6436" t="s">
        <v>49</v>
      </c>
      <c r="K6436" t="s">
        <v>64</v>
      </c>
      <c r="L6436" t="s">
        <v>13519</v>
      </c>
      <c r="M6436">
        <v>10</v>
      </c>
      <c r="N6436">
        <v>1798</v>
      </c>
      <c r="O6436">
        <v>0.05</v>
      </c>
      <c r="P6436">
        <v>17081</v>
      </c>
      <c r="Q6436">
        <v>4081.49</v>
      </c>
      <c r="R6436">
        <v>23.89</v>
      </c>
    </row>
    <row r="6437" spans="1:18" x14ac:dyDescent="0.3">
      <c r="A6437" t="s">
        <v>13520</v>
      </c>
      <c r="B6437" s="1">
        <v>44943</v>
      </c>
      <c r="C6437" s="1">
        <v>44945</v>
      </c>
      <c r="D6437" t="s">
        <v>38</v>
      </c>
      <c r="E6437" t="s">
        <v>3035</v>
      </c>
      <c r="F6437" t="s">
        <v>127</v>
      </c>
      <c r="G6437" t="s">
        <v>41</v>
      </c>
      <c r="H6437" t="s">
        <v>42</v>
      </c>
      <c r="I6437" t="s">
        <v>70</v>
      </c>
      <c r="J6437" t="s">
        <v>108</v>
      </c>
      <c r="K6437" t="s">
        <v>128</v>
      </c>
      <c r="L6437" t="s">
        <v>13521</v>
      </c>
      <c r="M6437">
        <v>4</v>
      </c>
      <c r="N6437">
        <v>200</v>
      </c>
      <c r="O6437">
        <v>0</v>
      </c>
      <c r="P6437">
        <v>800</v>
      </c>
      <c r="Q6437">
        <v>310.83</v>
      </c>
      <c r="R6437">
        <v>38.85</v>
      </c>
    </row>
    <row r="6438" spans="1:18" x14ac:dyDescent="0.3">
      <c r="A6438" t="s">
        <v>13522</v>
      </c>
      <c r="B6438" s="1">
        <v>45011</v>
      </c>
      <c r="C6438" s="1">
        <v>45017</v>
      </c>
      <c r="D6438" t="s">
        <v>29</v>
      </c>
      <c r="E6438" t="s">
        <v>5698</v>
      </c>
      <c r="F6438" t="s">
        <v>565</v>
      </c>
      <c r="G6438" t="s">
        <v>61</v>
      </c>
      <c r="H6438" t="s">
        <v>32</v>
      </c>
      <c r="I6438" t="s">
        <v>24</v>
      </c>
      <c r="J6438" t="s">
        <v>97</v>
      </c>
      <c r="K6438" t="s">
        <v>103</v>
      </c>
      <c r="L6438" t="s">
        <v>13523</v>
      </c>
      <c r="M6438">
        <v>5</v>
      </c>
      <c r="N6438">
        <v>4658</v>
      </c>
      <c r="O6438">
        <v>0.05</v>
      </c>
      <c r="P6438">
        <v>22125.5</v>
      </c>
      <c r="Q6438">
        <v>8579.7900000000009</v>
      </c>
      <c r="R6438">
        <v>38.78</v>
      </c>
    </row>
    <row r="6439" spans="1:18" x14ac:dyDescent="0.3">
      <c r="A6439" t="s">
        <v>13524</v>
      </c>
      <c r="B6439" s="1">
        <v>45194</v>
      </c>
      <c r="C6439" s="1">
        <v>45194</v>
      </c>
      <c r="D6439" t="s">
        <v>19</v>
      </c>
      <c r="E6439" t="s">
        <v>2070</v>
      </c>
      <c r="F6439" t="s">
        <v>40</v>
      </c>
      <c r="G6439" t="s">
        <v>61</v>
      </c>
      <c r="H6439" t="s">
        <v>75</v>
      </c>
      <c r="I6439" t="s">
        <v>33</v>
      </c>
      <c r="J6439" t="s">
        <v>137</v>
      </c>
      <c r="K6439" t="s">
        <v>201</v>
      </c>
      <c r="L6439" t="s">
        <v>13525</v>
      </c>
      <c r="M6439">
        <v>9</v>
      </c>
      <c r="N6439">
        <v>4742</v>
      </c>
      <c r="O6439">
        <v>0.15</v>
      </c>
      <c r="P6439">
        <v>36276.300000000003</v>
      </c>
      <c r="Q6439">
        <v>8295.24</v>
      </c>
      <c r="R6439">
        <v>22.87</v>
      </c>
    </row>
    <row r="6440" spans="1:18" x14ac:dyDescent="0.3">
      <c r="A6440" t="s">
        <v>13526</v>
      </c>
      <c r="B6440" s="1">
        <v>45410</v>
      </c>
      <c r="C6440" s="1">
        <v>45414</v>
      </c>
      <c r="D6440" t="s">
        <v>38</v>
      </c>
      <c r="E6440" t="s">
        <v>2214</v>
      </c>
      <c r="F6440" t="s">
        <v>180</v>
      </c>
      <c r="G6440" t="s">
        <v>22</v>
      </c>
      <c r="H6440" t="s">
        <v>32</v>
      </c>
      <c r="I6440" t="s">
        <v>24</v>
      </c>
      <c r="J6440" t="s">
        <v>25</v>
      </c>
      <c r="K6440" t="s">
        <v>443</v>
      </c>
      <c r="L6440" t="s">
        <v>13527</v>
      </c>
      <c r="M6440">
        <v>5</v>
      </c>
      <c r="N6440">
        <v>2855</v>
      </c>
      <c r="O6440">
        <v>0.2</v>
      </c>
      <c r="P6440">
        <v>11420</v>
      </c>
      <c r="Q6440">
        <v>3425.43</v>
      </c>
      <c r="R6440">
        <v>30</v>
      </c>
    </row>
    <row r="6441" spans="1:18" x14ac:dyDescent="0.3">
      <c r="A6441" t="s">
        <v>13528</v>
      </c>
      <c r="B6441" s="1">
        <v>45519</v>
      </c>
      <c r="C6441" s="1">
        <v>45520</v>
      </c>
      <c r="D6441" t="s">
        <v>29</v>
      </c>
      <c r="E6441" t="s">
        <v>2521</v>
      </c>
      <c r="F6441" t="s">
        <v>531</v>
      </c>
      <c r="G6441" t="s">
        <v>61</v>
      </c>
      <c r="H6441" t="s">
        <v>23</v>
      </c>
      <c r="I6441" t="s">
        <v>70</v>
      </c>
      <c r="J6441" t="s">
        <v>34</v>
      </c>
      <c r="K6441" t="s">
        <v>76</v>
      </c>
      <c r="L6441" t="s">
        <v>13529</v>
      </c>
      <c r="M6441">
        <v>6</v>
      </c>
      <c r="N6441">
        <v>2347</v>
      </c>
      <c r="O6441">
        <v>0.15</v>
      </c>
      <c r="P6441">
        <v>11969.7</v>
      </c>
      <c r="Q6441">
        <v>3608.43</v>
      </c>
      <c r="R6441">
        <v>30.15</v>
      </c>
    </row>
    <row r="6442" spans="1:18" x14ac:dyDescent="0.3">
      <c r="A6442" t="s">
        <v>13530</v>
      </c>
      <c r="B6442" s="1">
        <v>45280</v>
      </c>
      <c r="C6442" s="1">
        <v>45281</v>
      </c>
      <c r="D6442" t="s">
        <v>29</v>
      </c>
      <c r="E6442" t="s">
        <v>2798</v>
      </c>
      <c r="F6442" t="s">
        <v>172</v>
      </c>
      <c r="G6442" t="s">
        <v>22</v>
      </c>
      <c r="H6442" t="s">
        <v>96</v>
      </c>
      <c r="I6442" t="s">
        <v>33</v>
      </c>
      <c r="J6442" t="s">
        <v>55</v>
      </c>
      <c r="K6442" t="s">
        <v>86</v>
      </c>
      <c r="L6442" t="s">
        <v>13531</v>
      </c>
      <c r="M6442">
        <v>7</v>
      </c>
      <c r="N6442">
        <v>958</v>
      </c>
      <c r="O6442">
        <v>0.05</v>
      </c>
      <c r="P6442">
        <v>6370.7</v>
      </c>
      <c r="Q6442">
        <v>2353.15</v>
      </c>
      <c r="R6442">
        <v>36.94</v>
      </c>
    </row>
    <row r="6443" spans="1:18" x14ac:dyDescent="0.3">
      <c r="A6443" t="s">
        <v>13532</v>
      </c>
      <c r="B6443" s="1">
        <v>44983</v>
      </c>
      <c r="C6443" s="1">
        <v>44987</v>
      </c>
      <c r="D6443" t="s">
        <v>89</v>
      </c>
      <c r="E6443" t="s">
        <v>223</v>
      </c>
      <c r="F6443" t="s">
        <v>180</v>
      </c>
      <c r="G6443" t="s">
        <v>22</v>
      </c>
      <c r="H6443" t="s">
        <v>75</v>
      </c>
      <c r="I6443" t="s">
        <v>43</v>
      </c>
      <c r="J6443" t="s">
        <v>34</v>
      </c>
      <c r="K6443" t="s">
        <v>113</v>
      </c>
      <c r="L6443" t="s">
        <v>13533</v>
      </c>
      <c r="M6443">
        <v>1</v>
      </c>
      <c r="N6443">
        <v>1797</v>
      </c>
      <c r="O6443">
        <v>0</v>
      </c>
      <c r="P6443">
        <v>1797</v>
      </c>
      <c r="Q6443">
        <v>715.26</v>
      </c>
      <c r="R6443">
        <v>39.799999999999997</v>
      </c>
    </row>
    <row r="6444" spans="1:18" x14ac:dyDescent="0.3">
      <c r="A6444" t="s">
        <v>13534</v>
      </c>
      <c r="B6444" s="1">
        <v>45010</v>
      </c>
      <c r="C6444" s="1">
        <v>45013</v>
      </c>
      <c r="D6444" t="s">
        <v>38</v>
      </c>
      <c r="E6444" t="s">
        <v>1297</v>
      </c>
      <c r="F6444" t="s">
        <v>719</v>
      </c>
      <c r="G6444" t="s">
        <v>61</v>
      </c>
      <c r="H6444" t="s">
        <v>81</v>
      </c>
      <c r="I6444" t="s">
        <v>63</v>
      </c>
      <c r="J6444" t="s">
        <v>34</v>
      </c>
      <c r="K6444" t="s">
        <v>35</v>
      </c>
      <c r="L6444" t="s">
        <v>13535</v>
      </c>
      <c r="M6444">
        <v>10</v>
      </c>
      <c r="N6444">
        <v>172</v>
      </c>
      <c r="O6444">
        <v>0.15</v>
      </c>
      <c r="P6444">
        <v>1462</v>
      </c>
      <c r="Q6444">
        <v>443.03</v>
      </c>
      <c r="R6444">
        <v>30.3</v>
      </c>
    </row>
    <row r="6445" spans="1:18" x14ac:dyDescent="0.3">
      <c r="A6445" t="s">
        <v>13536</v>
      </c>
      <c r="B6445" s="1">
        <v>45055</v>
      </c>
      <c r="C6445" s="1">
        <v>45061</v>
      </c>
      <c r="D6445" t="s">
        <v>89</v>
      </c>
      <c r="E6445" t="s">
        <v>2393</v>
      </c>
      <c r="F6445" t="s">
        <v>200</v>
      </c>
      <c r="G6445" t="s">
        <v>61</v>
      </c>
      <c r="H6445" t="s">
        <v>62</v>
      </c>
      <c r="I6445" t="s">
        <v>33</v>
      </c>
      <c r="J6445" t="s">
        <v>34</v>
      </c>
      <c r="K6445" t="s">
        <v>44</v>
      </c>
      <c r="L6445" t="s">
        <v>13537</v>
      </c>
      <c r="M6445">
        <v>3</v>
      </c>
      <c r="N6445">
        <v>4263</v>
      </c>
      <c r="O6445">
        <v>0.15</v>
      </c>
      <c r="P6445">
        <v>10870.65</v>
      </c>
      <c r="Q6445">
        <v>2674.11</v>
      </c>
      <c r="R6445">
        <v>24.6</v>
      </c>
    </row>
    <row r="6446" spans="1:18" x14ac:dyDescent="0.3">
      <c r="A6446" t="s">
        <v>13538</v>
      </c>
      <c r="B6446" s="1">
        <v>45590</v>
      </c>
      <c r="C6446" s="1">
        <v>45594</v>
      </c>
      <c r="D6446" t="s">
        <v>89</v>
      </c>
      <c r="E6446" t="s">
        <v>1052</v>
      </c>
      <c r="F6446" t="s">
        <v>217</v>
      </c>
      <c r="G6446" t="s">
        <v>22</v>
      </c>
      <c r="H6446" t="s">
        <v>75</v>
      </c>
      <c r="I6446" t="s">
        <v>43</v>
      </c>
      <c r="J6446" t="s">
        <v>108</v>
      </c>
      <c r="K6446" t="s">
        <v>143</v>
      </c>
      <c r="L6446" t="s">
        <v>13539</v>
      </c>
      <c r="M6446">
        <v>6</v>
      </c>
      <c r="N6446">
        <v>4342</v>
      </c>
      <c r="O6446">
        <v>0.15</v>
      </c>
      <c r="P6446">
        <v>22144.2</v>
      </c>
      <c r="Q6446">
        <v>5057.55</v>
      </c>
      <c r="R6446">
        <v>22.84</v>
      </c>
    </row>
    <row r="6447" spans="1:18" x14ac:dyDescent="0.3">
      <c r="A6447" t="s">
        <v>13540</v>
      </c>
      <c r="B6447" s="1">
        <v>45060</v>
      </c>
      <c r="C6447" s="1">
        <v>45064</v>
      </c>
      <c r="D6447" t="s">
        <v>29</v>
      </c>
      <c r="E6447" t="s">
        <v>921</v>
      </c>
      <c r="F6447" t="s">
        <v>507</v>
      </c>
      <c r="G6447" t="s">
        <v>41</v>
      </c>
      <c r="H6447" t="s">
        <v>23</v>
      </c>
      <c r="I6447" t="s">
        <v>43</v>
      </c>
      <c r="J6447" t="s">
        <v>49</v>
      </c>
      <c r="K6447" t="s">
        <v>152</v>
      </c>
      <c r="L6447" t="s">
        <v>13541</v>
      </c>
      <c r="M6447">
        <v>2</v>
      </c>
      <c r="N6447">
        <v>3219</v>
      </c>
      <c r="O6447">
        <v>0.05</v>
      </c>
      <c r="P6447">
        <v>6116.1</v>
      </c>
      <c r="Q6447">
        <v>1669.23</v>
      </c>
      <c r="R6447">
        <v>27.29</v>
      </c>
    </row>
    <row r="6448" spans="1:18" x14ac:dyDescent="0.3">
      <c r="A6448" t="s">
        <v>13542</v>
      </c>
      <c r="B6448" s="1">
        <v>45341</v>
      </c>
      <c r="C6448" s="1">
        <v>45344</v>
      </c>
      <c r="D6448" t="s">
        <v>19</v>
      </c>
      <c r="E6448" t="s">
        <v>6123</v>
      </c>
      <c r="F6448" t="s">
        <v>336</v>
      </c>
      <c r="G6448" t="s">
        <v>41</v>
      </c>
      <c r="H6448" t="s">
        <v>62</v>
      </c>
      <c r="I6448" t="s">
        <v>33</v>
      </c>
      <c r="J6448" t="s">
        <v>25</v>
      </c>
      <c r="K6448" t="s">
        <v>290</v>
      </c>
      <c r="L6448" t="s">
        <v>13543</v>
      </c>
      <c r="M6448">
        <v>10</v>
      </c>
      <c r="N6448">
        <v>2454</v>
      </c>
      <c r="O6448">
        <v>0</v>
      </c>
      <c r="P6448">
        <v>24540</v>
      </c>
      <c r="Q6448">
        <v>7599.96</v>
      </c>
      <c r="R6448">
        <v>30.97</v>
      </c>
    </row>
    <row r="6449" spans="1:18" x14ac:dyDescent="0.3">
      <c r="A6449" t="s">
        <v>13544</v>
      </c>
      <c r="B6449" s="1">
        <v>45225</v>
      </c>
      <c r="C6449" s="1">
        <v>45226</v>
      </c>
      <c r="D6449" t="s">
        <v>29</v>
      </c>
      <c r="E6449" t="s">
        <v>785</v>
      </c>
      <c r="F6449" t="s">
        <v>474</v>
      </c>
      <c r="G6449" t="s">
        <v>61</v>
      </c>
      <c r="H6449" t="s">
        <v>96</v>
      </c>
      <c r="I6449" t="s">
        <v>33</v>
      </c>
      <c r="J6449" t="s">
        <v>49</v>
      </c>
      <c r="K6449" t="s">
        <v>152</v>
      </c>
      <c r="L6449" t="s">
        <v>13545</v>
      </c>
      <c r="M6449">
        <v>8</v>
      </c>
      <c r="N6449">
        <v>3647</v>
      </c>
      <c r="O6449">
        <v>0.15</v>
      </c>
      <c r="P6449">
        <v>24799.599999999999</v>
      </c>
      <c r="Q6449">
        <v>8568.42</v>
      </c>
      <c r="R6449">
        <v>34.549999999999997</v>
      </c>
    </row>
    <row r="6450" spans="1:18" x14ac:dyDescent="0.3">
      <c r="A6450" t="s">
        <v>13546</v>
      </c>
      <c r="B6450" s="1">
        <v>45648</v>
      </c>
      <c r="C6450" s="1">
        <v>45652</v>
      </c>
      <c r="D6450" t="s">
        <v>38</v>
      </c>
      <c r="E6450" t="s">
        <v>7180</v>
      </c>
      <c r="F6450" t="s">
        <v>468</v>
      </c>
      <c r="G6450" t="s">
        <v>22</v>
      </c>
      <c r="H6450" t="s">
        <v>75</v>
      </c>
      <c r="I6450" t="s">
        <v>70</v>
      </c>
      <c r="J6450" t="s">
        <v>25</v>
      </c>
      <c r="K6450" t="s">
        <v>240</v>
      </c>
      <c r="L6450" t="s">
        <v>13547</v>
      </c>
      <c r="M6450">
        <v>7</v>
      </c>
      <c r="N6450">
        <v>2095</v>
      </c>
      <c r="O6450">
        <v>0.15</v>
      </c>
      <c r="P6450">
        <v>12465.25</v>
      </c>
      <c r="Q6450">
        <v>3975.05</v>
      </c>
      <c r="R6450">
        <v>31.89</v>
      </c>
    </row>
    <row r="6451" spans="1:18" x14ac:dyDescent="0.3">
      <c r="A6451" t="s">
        <v>13548</v>
      </c>
      <c r="B6451" s="1">
        <v>45171</v>
      </c>
      <c r="C6451" s="1">
        <v>45172</v>
      </c>
      <c r="D6451" t="s">
        <v>29</v>
      </c>
      <c r="E6451" t="s">
        <v>171</v>
      </c>
      <c r="F6451" t="s">
        <v>435</v>
      </c>
      <c r="G6451" t="s">
        <v>61</v>
      </c>
      <c r="H6451" t="s">
        <v>81</v>
      </c>
      <c r="I6451" t="s">
        <v>33</v>
      </c>
      <c r="J6451" t="s">
        <v>108</v>
      </c>
      <c r="K6451" t="s">
        <v>128</v>
      </c>
      <c r="L6451" t="s">
        <v>13549</v>
      </c>
      <c r="M6451">
        <v>1</v>
      </c>
      <c r="N6451">
        <v>575</v>
      </c>
      <c r="O6451">
        <v>0.15</v>
      </c>
      <c r="P6451">
        <v>488.75</v>
      </c>
      <c r="Q6451">
        <v>120.62</v>
      </c>
      <c r="R6451">
        <v>24.68</v>
      </c>
    </row>
    <row r="6452" spans="1:18" x14ac:dyDescent="0.3">
      <c r="A6452" t="s">
        <v>13550</v>
      </c>
      <c r="B6452" s="1">
        <v>45071</v>
      </c>
      <c r="C6452" s="1">
        <v>45072</v>
      </c>
      <c r="D6452" t="s">
        <v>89</v>
      </c>
      <c r="E6452" t="s">
        <v>1946</v>
      </c>
      <c r="F6452" t="s">
        <v>102</v>
      </c>
      <c r="G6452" t="s">
        <v>61</v>
      </c>
      <c r="H6452" t="s">
        <v>69</v>
      </c>
      <c r="I6452" t="s">
        <v>33</v>
      </c>
      <c r="J6452" t="s">
        <v>55</v>
      </c>
      <c r="K6452" t="s">
        <v>86</v>
      </c>
      <c r="L6452" t="s">
        <v>13551</v>
      </c>
      <c r="M6452">
        <v>7</v>
      </c>
      <c r="N6452">
        <v>1650</v>
      </c>
      <c r="O6452">
        <v>0.15</v>
      </c>
      <c r="P6452">
        <v>9817.5</v>
      </c>
      <c r="Q6452">
        <v>2608.27</v>
      </c>
      <c r="R6452">
        <v>26.57</v>
      </c>
    </row>
    <row r="6453" spans="1:18" x14ac:dyDescent="0.3">
      <c r="A6453" t="s">
        <v>13552</v>
      </c>
      <c r="B6453" s="1">
        <v>45353</v>
      </c>
      <c r="C6453" s="1">
        <v>45357</v>
      </c>
      <c r="D6453" t="s">
        <v>29</v>
      </c>
      <c r="E6453" t="s">
        <v>356</v>
      </c>
      <c r="F6453" t="s">
        <v>151</v>
      </c>
      <c r="G6453" t="s">
        <v>41</v>
      </c>
      <c r="H6453" t="s">
        <v>81</v>
      </c>
      <c r="I6453" t="s">
        <v>43</v>
      </c>
      <c r="J6453" t="s">
        <v>55</v>
      </c>
      <c r="K6453" t="s">
        <v>655</v>
      </c>
      <c r="L6453" t="s">
        <v>13553</v>
      </c>
      <c r="M6453">
        <v>5</v>
      </c>
      <c r="N6453">
        <v>3592</v>
      </c>
      <c r="O6453">
        <v>0.1</v>
      </c>
      <c r="P6453">
        <v>16164</v>
      </c>
      <c r="Q6453">
        <v>3389.47</v>
      </c>
      <c r="R6453">
        <v>20.97</v>
      </c>
    </row>
    <row r="6454" spans="1:18" x14ac:dyDescent="0.3">
      <c r="A6454" t="s">
        <v>13554</v>
      </c>
      <c r="B6454" s="1">
        <v>45295</v>
      </c>
      <c r="C6454" s="1">
        <v>45295</v>
      </c>
      <c r="D6454" t="s">
        <v>38</v>
      </c>
      <c r="E6454" t="s">
        <v>1021</v>
      </c>
      <c r="F6454" t="s">
        <v>976</v>
      </c>
      <c r="G6454" t="s">
        <v>41</v>
      </c>
      <c r="H6454" t="s">
        <v>69</v>
      </c>
      <c r="I6454" t="s">
        <v>24</v>
      </c>
      <c r="J6454" t="s">
        <v>137</v>
      </c>
      <c r="K6454" t="s">
        <v>201</v>
      </c>
      <c r="L6454" t="s">
        <v>13555</v>
      </c>
      <c r="M6454">
        <v>5</v>
      </c>
      <c r="N6454">
        <v>2426</v>
      </c>
      <c r="O6454">
        <v>0</v>
      </c>
      <c r="P6454">
        <v>12130</v>
      </c>
      <c r="Q6454">
        <v>2603.75</v>
      </c>
      <c r="R6454">
        <v>21.47</v>
      </c>
    </row>
    <row r="6455" spans="1:18" x14ac:dyDescent="0.3">
      <c r="A6455" t="s">
        <v>13556</v>
      </c>
      <c r="B6455" s="1">
        <v>45311</v>
      </c>
      <c r="C6455" s="1">
        <v>45316</v>
      </c>
      <c r="D6455" t="s">
        <v>89</v>
      </c>
      <c r="E6455" t="s">
        <v>3065</v>
      </c>
      <c r="F6455" t="s">
        <v>322</v>
      </c>
      <c r="G6455" t="s">
        <v>22</v>
      </c>
      <c r="H6455" t="s">
        <v>75</v>
      </c>
      <c r="I6455" t="s">
        <v>24</v>
      </c>
      <c r="J6455" t="s">
        <v>55</v>
      </c>
      <c r="K6455" t="s">
        <v>655</v>
      </c>
      <c r="L6455" t="s">
        <v>13557</v>
      </c>
      <c r="M6455">
        <v>10</v>
      </c>
      <c r="N6455">
        <v>2092</v>
      </c>
      <c r="O6455">
        <v>0.2</v>
      </c>
      <c r="P6455">
        <v>16736</v>
      </c>
      <c r="Q6455">
        <v>3981.8</v>
      </c>
      <c r="R6455">
        <v>23.79</v>
      </c>
    </row>
    <row r="6456" spans="1:18" x14ac:dyDescent="0.3">
      <c r="A6456" t="s">
        <v>13558</v>
      </c>
      <c r="B6456" s="1">
        <v>45093</v>
      </c>
      <c r="C6456" s="1">
        <v>45095</v>
      </c>
      <c r="D6456" t="s">
        <v>29</v>
      </c>
      <c r="E6456" t="s">
        <v>2901</v>
      </c>
      <c r="F6456" t="s">
        <v>350</v>
      </c>
      <c r="G6456" t="s">
        <v>61</v>
      </c>
      <c r="H6456" t="s">
        <v>42</v>
      </c>
      <c r="I6456" t="s">
        <v>70</v>
      </c>
      <c r="J6456" t="s">
        <v>108</v>
      </c>
      <c r="K6456" t="s">
        <v>268</v>
      </c>
      <c r="L6456" t="s">
        <v>13559</v>
      </c>
      <c r="M6456">
        <v>9</v>
      </c>
      <c r="N6456">
        <v>2455</v>
      </c>
      <c r="O6456">
        <v>0.05</v>
      </c>
      <c r="P6456">
        <v>20990.25</v>
      </c>
      <c r="Q6456">
        <v>4740.58</v>
      </c>
      <c r="R6456">
        <v>22.58</v>
      </c>
    </row>
    <row r="6457" spans="1:18" x14ac:dyDescent="0.3">
      <c r="A6457" t="s">
        <v>13560</v>
      </c>
      <c r="B6457" s="1">
        <v>45654</v>
      </c>
      <c r="C6457" s="1">
        <v>45656</v>
      </c>
      <c r="D6457" t="s">
        <v>29</v>
      </c>
      <c r="E6457" t="s">
        <v>289</v>
      </c>
      <c r="F6457" t="s">
        <v>449</v>
      </c>
      <c r="G6457" t="s">
        <v>22</v>
      </c>
      <c r="H6457" t="s">
        <v>23</v>
      </c>
      <c r="I6457" t="s">
        <v>33</v>
      </c>
      <c r="J6457" t="s">
        <v>49</v>
      </c>
      <c r="K6457" t="s">
        <v>311</v>
      </c>
      <c r="L6457" t="s">
        <v>13561</v>
      </c>
      <c r="M6457">
        <v>7</v>
      </c>
      <c r="N6457">
        <v>1792</v>
      </c>
      <c r="O6457">
        <v>0.15</v>
      </c>
      <c r="P6457">
        <v>10662.4</v>
      </c>
      <c r="Q6457">
        <v>3411.52</v>
      </c>
      <c r="R6457">
        <v>32</v>
      </c>
    </row>
    <row r="6458" spans="1:18" x14ac:dyDescent="0.3">
      <c r="A6458" t="s">
        <v>13562</v>
      </c>
      <c r="B6458" s="1">
        <v>45581</v>
      </c>
      <c r="C6458" s="1">
        <v>45587</v>
      </c>
      <c r="D6458" t="s">
        <v>19</v>
      </c>
      <c r="E6458" t="s">
        <v>3271</v>
      </c>
      <c r="F6458" t="s">
        <v>753</v>
      </c>
      <c r="G6458" t="s">
        <v>41</v>
      </c>
      <c r="H6458" t="s">
        <v>81</v>
      </c>
      <c r="I6458" t="s">
        <v>24</v>
      </c>
      <c r="J6458" t="s">
        <v>55</v>
      </c>
      <c r="K6458" t="s">
        <v>655</v>
      </c>
      <c r="L6458" t="s">
        <v>13563</v>
      </c>
      <c r="M6458">
        <v>2</v>
      </c>
      <c r="N6458">
        <v>2319</v>
      </c>
      <c r="O6458">
        <v>0.1</v>
      </c>
      <c r="P6458">
        <v>4174.2</v>
      </c>
      <c r="Q6458">
        <v>1343.78</v>
      </c>
      <c r="R6458">
        <v>32.19</v>
      </c>
    </row>
    <row r="6459" spans="1:18" x14ac:dyDescent="0.3">
      <c r="A6459" t="s">
        <v>13564</v>
      </c>
      <c r="B6459" s="1">
        <v>44997</v>
      </c>
      <c r="C6459" s="1">
        <v>44998</v>
      </c>
      <c r="D6459" t="s">
        <v>89</v>
      </c>
      <c r="E6459" t="s">
        <v>4682</v>
      </c>
      <c r="F6459" t="s">
        <v>85</v>
      </c>
      <c r="G6459" t="s">
        <v>41</v>
      </c>
      <c r="H6459" t="s">
        <v>75</v>
      </c>
      <c r="I6459" t="s">
        <v>70</v>
      </c>
      <c r="J6459" t="s">
        <v>25</v>
      </c>
      <c r="K6459" t="s">
        <v>26</v>
      </c>
      <c r="L6459" t="s">
        <v>13565</v>
      </c>
      <c r="M6459">
        <v>6</v>
      </c>
      <c r="N6459">
        <v>2807</v>
      </c>
      <c r="O6459">
        <v>0.1</v>
      </c>
      <c r="P6459">
        <v>15157.8</v>
      </c>
      <c r="Q6459">
        <v>3417.44</v>
      </c>
      <c r="R6459">
        <v>22.55</v>
      </c>
    </row>
    <row r="6460" spans="1:18" x14ac:dyDescent="0.3">
      <c r="A6460" t="s">
        <v>13566</v>
      </c>
      <c r="B6460" s="1">
        <v>44929</v>
      </c>
      <c r="C6460" s="1">
        <v>44933</v>
      </c>
      <c r="D6460" t="s">
        <v>29</v>
      </c>
      <c r="E6460" t="s">
        <v>838</v>
      </c>
      <c r="F6460" t="s">
        <v>753</v>
      </c>
      <c r="G6460" t="s">
        <v>61</v>
      </c>
      <c r="H6460" t="s">
        <v>42</v>
      </c>
      <c r="I6460" t="s">
        <v>24</v>
      </c>
      <c r="J6460" t="s">
        <v>34</v>
      </c>
      <c r="K6460" t="s">
        <v>152</v>
      </c>
      <c r="L6460" t="s">
        <v>13567</v>
      </c>
      <c r="M6460">
        <v>9</v>
      </c>
      <c r="N6460">
        <v>1259</v>
      </c>
      <c r="O6460">
        <v>0.15</v>
      </c>
      <c r="P6460">
        <v>9631.35</v>
      </c>
      <c r="Q6460">
        <v>2400.67</v>
      </c>
      <c r="R6460">
        <v>24.93</v>
      </c>
    </row>
    <row r="6461" spans="1:18" x14ac:dyDescent="0.3">
      <c r="A6461" t="s">
        <v>13568</v>
      </c>
      <c r="B6461" s="1">
        <v>45413</v>
      </c>
      <c r="C6461" s="1">
        <v>45414</v>
      </c>
      <c r="D6461" t="s">
        <v>38</v>
      </c>
      <c r="E6461" t="s">
        <v>1656</v>
      </c>
      <c r="F6461" t="s">
        <v>753</v>
      </c>
      <c r="G6461" t="s">
        <v>61</v>
      </c>
      <c r="H6461" t="s">
        <v>81</v>
      </c>
      <c r="I6461" t="s">
        <v>24</v>
      </c>
      <c r="J6461" t="s">
        <v>34</v>
      </c>
      <c r="K6461" t="s">
        <v>113</v>
      </c>
      <c r="L6461" t="s">
        <v>13569</v>
      </c>
      <c r="M6461">
        <v>3</v>
      </c>
      <c r="N6461">
        <v>5034</v>
      </c>
      <c r="O6461">
        <v>0.2</v>
      </c>
      <c r="P6461">
        <v>12081.6</v>
      </c>
      <c r="Q6461">
        <v>4319.05</v>
      </c>
      <c r="R6461">
        <v>35.75</v>
      </c>
    </row>
    <row r="6462" spans="1:18" x14ac:dyDescent="0.3">
      <c r="A6462" t="s">
        <v>13570</v>
      </c>
      <c r="B6462" s="1">
        <v>45152</v>
      </c>
      <c r="C6462" s="1">
        <v>45156</v>
      </c>
      <c r="D6462" t="s">
        <v>38</v>
      </c>
      <c r="E6462" t="s">
        <v>2693</v>
      </c>
      <c r="F6462" t="s">
        <v>371</v>
      </c>
      <c r="G6462" t="s">
        <v>41</v>
      </c>
      <c r="H6462" t="s">
        <v>69</v>
      </c>
      <c r="I6462" t="s">
        <v>33</v>
      </c>
      <c r="J6462" t="s">
        <v>34</v>
      </c>
      <c r="K6462" t="s">
        <v>113</v>
      </c>
      <c r="L6462" t="s">
        <v>13571</v>
      </c>
      <c r="M6462">
        <v>6</v>
      </c>
      <c r="N6462">
        <v>5052</v>
      </c>
      <c r="O6462">
        <v>0.1</v>
      </c>
      <c r="P6462">
        <v>27280.799999999999</v>
      </c>
      <c r="Q6462">
        <v>10654.31</v>
      </c>
      <c r="R6462">
        <v>39.049999999999997</v>
      </c>
    </row>
    <row r="6463" spans="1:18" x14ac:dyDescent="0.3">
      <c r="A6463" t="s">
        <v>13572</v>
      </c>
      <c r="B6463" s="1">
        <v>45561</v>
      </c>
      <c r="C6463" s="1">
        <v>45565</v>
      </c>
      <c r="D6463" t="s">
        <v>29</v>
      </c>
      <c r="E6463" t="s">
        <v>3946</v>
      </c>
      <c r="F6463" t="s">
        <v>80</v>
      </c>
      <c r="G6463" t="s">
        <v>41</v>
      </c>
      <c r="H6463" t="s">
        <v>23</v>
      </c>
      <c r="I6463" t="s">
        <v>43</v>
      </c>
      <c r="J6463" t="s">
        <v>97</v>
      </c>
      <c r="K6463" t="s">
        <v>157</v>
      </c>
      <c r="L6463" t="s">
        <v>13573</v>
      </c>
      <c r="M6463">
        <v>9</v>
      </c>
      <c r="N6463">
        <v>1375</v>
      </c>
      <c r="O6463">
        <v>0.2</v>
      </c>
      <c r="P6463">
        <v>9900</v>
      </c>
      <c r="Q6463">
        <v>2541.31</v>
      </c>
      <c r="R6463">
        <v>25.67</v>
      </c>
    </row>
    <row r="6464" spans="1:18" x14ac:dyDescent="0.3">
      <c r="A6464" t="s">
        <v>13574</v>
      </c>
      <c r="B6464" s="1">
        <v>45002</v>
      </c>
      <c r="C6464" s="1">
        <v>45003</v>
      </c>
      <c r="D6464" t="s">
        <v>19</v>
      </c>
      <c r="E6464" t="s">
        <v>1395</v>
      </c>
      <c r="F6464" t="s">
        <v>521</v>
      </c>
      <c r="G6464" t="s">
        <v>22</v>
      </c>
      <c r="H6464" t="s">
        <v>75</v>
      </c>
      <c r="I6464" t="s">
        <v>70</v>
      </c>
      <c r="J6464" t="s">
        <v>97</v>
      </c>
      <c r="K6464" t="s">
        <v>157</v>
      </c>
      <c r="L6464" t="s">
        <v>13575</v>
      </c>
      <c r="M6464">
        <v>9</v>
      </c>
      <c r="N6464">
        <v>4951</v>
      </c>
      <c r="O6464">
        <v>0</v>
      </c>
      <c r="P6464">
        <v>44559</v>
      </c>
      <c r="Q6464">
        <v>11155.82</v>
      </c>
      <c r="R6464">
        <v>25.04</v>
      </c>
    </row>
    <row r="6465" spans="1:18" x14ac:dyDescent="0.3">
      <c r="A6465" t="s">
        <v>13576</v>
      </c>
      <c r="B6465" s="1">
        <v>45378</v>
      </c>
      <c r="C6465" s="1">
        <v>45379</v>
      </c>
      <c r="D6465" t="s">
        <v>19</v>
      </c>
      <c r="E6465" t="s">
        <v>254</v>
      </c>
      <c r="F6465" t="s">
        <v>514</v>
      </c>
      <c r="G6465" t="s">
        <v>61</v>
      </c>
      <c r="H6465" t="s">
        <v>75</v>
      </c>
      <c r="I6465" t="s">
        <v>24</v>
      </c>
      <c r="J6465" t="s">
        <v>55</v>
      </c>
      <c r="K6465" t="s">
        <v>56</v>
      </c>
      <c r="L6465" t="s">
        <v>12751</v>
      </c>
      <c r="M6465">
        <v>9</v>
      </c>
      <c r="N6465">
        <v>1218</v>
      </c>
      <c r="O6465">
        <v>0.2</v>
      </c>
      <c r="P6465">
        <v>8769.6</v>
      </c>
      <c r="Q6465">
        <v>2098.46</v>
      </c>
      <c r="R6465">
        <v>23.93</v>
      </c>
    </row>
    <row r="6466" spans="1:18" x14ac:dyDescent="0.3">
      <c r="A6466" t="s">
        <v>13577</v>
      </c>
      <c r="B6466" s="1">
        <v>45372</v>
      </c>
      <c r="C6466" s="1">
        <v>45375</v>
      </c>
      <c r="D6466" t="s">
        <v>19</v>
      </c>
      <c r="E6466" t="s">
        <v>4524</v>
      </c>
      <c r="F6466" t="s">
        <v>294</v>
      </c>
      <c r="G6466" t="s">
        <v>22</v>
      </c>
      <c r="H6466" t="s">
        <v>75</v>
      </c>
      <c r="I6466" t="s">
        <v>63</v>
      </c>
      <c r="J6466" t="s">
        <v>137</v>
      </c>
      <c r="K6466" t="s">
        <v>138</v>
      </c>
      <c r="L6466" t="s">
        <v>13578</v>
      </c>
      <c r="M6466">
        <v>9</v>
      </c>
      <c r="N6466">
        <v>4511</v>
      </c>
      <c r="O6466">
        <v>0</v>
      </c>
      <c r="P6466">
        <v>40599</v>
      </c>
      <c r="Q6466">
        <v>16026.77</v>
      </c>
      <c r="R6466">
        <v>39.479999999999997</v>
      </c>
    </row>
    <row r="6467" spans="1:18" x14ac:dyDescent="0.3">
      <c r="A6467" t="s">
        <v>13579</v>
      </c>
      <c r="B6467" s="1">
        <v>45398</v>
      </c>
      <c r="C6467" s="1">
        <v>45401</v>
      </c>
      <c r="D6467" t="s">
        <v>38</v>
      </c>
      <c r="E6467" t="s">
        <v>121</v>
      </c>
      <c r="F6467" t="s">
        <v>988</v>
      </c>
      <c r="G6467" t="s">
        <v>41</v>
      </c>
      <c r="H6467" t="s">
        <v>62</v>
      </c>
      <c r="I6467" t="s">
        <v>24</v>
      </c>
      <c r="J6467" t="s">
        <v>55</v>
      </c>
      <c r="K6467" t="s">
        <v>86</v>
      </c>
      <c r="L6467" t="s">
        <v>13580</v>
      </c>
      <c r="M6467">
        <v>2</v>
      </c>
      <c r="N6467">
        <v>2443</v>
      </c>
      <c r="O6467">
        <v>0.05</v>
      </c>
      <c r="P6467">
        <v>4641.7</v>
      </c>
      <c r="Q6467">
        <v>1228.69</v>
      </c>
      <c r="R6467">
        <v>26.47</v>
      </c>
    </row>
    <row r="6468" spans="1:18" x14ac:dyDescent="0.3">
      <c r="A6468" t="s">
        <v>13581</v>
      </c>
      <c r="B6468" s="1">
        <v>45581</v>
      </c>
      <c r="C6468" s="1">
        <v>45584</v>
      </c>
      <c r="D6468" t="s">
        <v>19</v>
      </c>
      <c r="E6468" t="s">
        <v>1668</v>
      </c>
      <c r="F6468" t="s">
        <v>383</v>
      </c>
      <c r="G6468" t="s">
        <v>22</v>
      </c>
      <c r="H6468" t="s">
        <v>32</v>
      </c>
      <c r="I6468" t="s">
        <v>63</v>
      </c>
      <c r="J6468" t="s">
        <v>97</v>
      </c>
      <c r="K6468" t="s">
        <v>157</v>
      </c>
      <c r="L6468" t="s">
        <v>13582</v>
      </c>
      <c r="M6468">
        <v>1</v>
      </c>
      <c r="N6468">
        <v>3255</v>
      </c>
      <c r="O6468">
        <v>0.05</v>
      </c>
      <c r="P6468">
        <v>3092.25</v>
      </c>
      <c r="Q6468">
        <v>625.04999999999995</v>
      </c>
      <c r="R6468">
        <v>20.21</v>
      </c>
    </row>
    <row r="6469" spans="1:18" x14ac:dyDescent="0.3">
      <c r="A6469" t="s">
        <v>13583</v>
      </c>
      <c r="B6469" s="1">
        <v>45047</v>
      </c>
      <c r="C6469" s="1">
        <v>45050</v>
      </c>
      <c r="D6469" t="s">
        <v>38</v>
      </c>
      <c r="E6469" t="s">
        <v>1732</v>
      </c>
      <c r="F6469" t="s">
        <v>891</v>
      </c>
      <c r="G6469" t="s">
        <v>41</v>
      </c>
      <c r="H6469" t="s">
        <v>75</v>
      </c>
      <c r="I6469" t="s">
        <v>70</v>
      </c>
      <c r="J6469" t="s">
        <v>34</v>
      </c>
      <c r="K6469" t="s">
        <v>44</v>
      </c>
      <c r="L6469" t="s">
        <v>13584</v>
      </c>
      <c r="M6469">
        <v>4</v>
      </c>
      <c r="N6469">
        <v>712</v>
      </c>
      <c r="O6469">
        <v>0.05</v>
      </c>
      <c r="P6469">
        <v>2705.6</v>
      </c>
      <c r="Q6469">
        <v>970.78</v>
      </c>
      <c r="R6469">
        <v>35.880000000000003</v>
      </c>
    </row>
    <row r="6470" spans="1:18" x14ac:dyDescent="0.3">
      <c r="A6470" t="s">
        <v>13585</v>
      </c>
      <c r="B6470" s="1">
        <v>45320</v>
      </c>
      <c r="C6470" s="1">
        <v>45325</v>
      </c>
      <c r="D6470" t="s">
        <v>89</v>
      </c>
      <c r="E6470" t="s">
        <v>7104</v>
      </c>
      <c r="F6470" t="s">
        <v>147</v>
      </c>
      <c r="G6470" t="s">
        <v>22</v>
      </c>
      <c r="H6470" t="s">
        <v>23</v>
      </c>
      <c r="I6470" t="s">
        <v>70</v>
      </c>
      <c r="J6470" t="s">
        <v>49</v>
      </c>
      <c r="K6470" t="s">
        <v>500</v>
      </c>
      <c r="L6470" t="s">
        <v>13586</v>
      </c>
      <c r="M6470">
        <v>1</v>
      </c>
      <c r="N6470">
        <v>3129</v>
      </c>
      <c r="O6470">
        <v>0</v>
      </c>
      <c r="P6470">
        <v>3129</v>
      </c>
      <c r="Q6470">
        <v>1041.55</v>
      </c>
      <c r="R6470">
        <v>33.29</v>
      </c>
    </row>
    <row r="6471" spans="1:18" x14ac:dyDescent="0.3">
      <c r="A6471" t="s">
        <v>13587</v>
      </c>
      <c r="B6471" s="1">
        <v>45618</v>
      </c>
      <c r="C6471" s="1">
        <v>45618</v>
      </c>
      <c r="D6471" t="s">
        <v>19</v>
      </c>
      <c r="E6471" t="s">
        <v>799</v>
      </c>
      <c r="F6471" t="s">
        <v>310</v>
      </c>
      <c r="G6471" t="s">
        <v>22</v>
      </c>
      <c r="H6471" t="s">
        <v>42</v>
      </c>
      <c r="I6471" t="s">
        <v>43</v>
      </c>
      <c r="J6471" t="s">
        <v>55</v>
      </c>
      <c r="K6471" t="s">
        <v>123</v>
      </c>
      <c r="L6471" t="s">
        <v>13588</v>
      </c>
      <c r="M6471">
        <v>4</v>
      </c>
      <c r="N6471">
        <v>1595</v>
      </c>
      <c r="O6471">
        <v>0.1</v>
      </c>
      <c r="P6471">
        <v>5742</v>
      </c>
      <c r="Q6471">
        <v>1293.9100000000001</v>
      </c>
      <c r="R6471">
        <v>22.53</v>
      </c>
    </row>
    <row r="6472" spans="1:18" x14ac:dyDescent="0.3">
      <c r="A6472" t="s">
        <v>13589</v>
      </c>
      <c r="B6472" s="1">
        <v>44931</v>
      </c>
      <c r="C6472" s="1">
        <v>44934</v>
      </c>
      <c r="D6472" t="s">
        <v>89</v>
      </c>
      <c r="E6472" t="s">
        <v>2749</v>
      </c>
      <c r="F6472" t="s">
        <v>176</v>
      </c>
      <c r="G6472" t="s">
        <v>61</v>
      </c>
      <c r="H6472" t="s">
        <v>69</v>
      </c>
      <c r="I6472" t="s">
        <v>43</v>
      </c>
      <c r="J6472" t="s">
        <v>137</v>
      </c>
      <c r="K6472" t="s">
        <v>410</v>
      </c>
      <c r="L6472" t="s">
        <v>13590</v>
      </c>
      <c r="M6472">
        <v>4</v>
      </c>
      <c r="N6472">
        <v>3458</v>
      </c>
      <c r="O6472">
        <v>0</v>
      </c>
      <c r="P6472">
        <v>13832</v>
      </c>
      <c r="Q6472">
        <v>4200.3999999999996</v>
      </c>
      <c r="R6472">
        <v>30.37</v>
      </c>
    </row>
    <row r="6473" spans="1:18" x14ac:dyDescent="0.3">
      <c r="A6473" t="s">
        <v>13591</v>
      </c>
      <c r="B6473" s="1">
        <v>45208</v>
      </c>
      <c r="C6473" s="1">
        <v>45213</v>
      </c>
      <c r="D6473" t="s">
        <v>29</v>
      </c>
      <c r="E6473" t="s">
        <v>700</v>
      </c>
      <c r="F6473" t="s">
        <v>420</v>
      </c>
      <c r="G6473" t="s">
        <v>22</v>
      </c>
      <c r="H6473" t="s">
        <v>81</v>
      </c>
      <c r="I6473" t="s">
        <v>63</v>
      </c>
      <c r="J6473" t="s">
        <v>97</v>
      </c>
      <c r="K6473" t="s">
        <v>103</v>
      </c>
      <c r="L6473" t="s">
        <v>13592</v>
      </c>
      <c r="M6473">
        <v>1</v>
      </c>
      <c r="N6473">
        <v>1377</v>
      </c>
      <c r="O6473">
        <v>0.05</v>
      </c>
      <c r="P6473">
        <v>1308.1500000000001</v>
      </c>
      <c r="Q6473">
        <v>291.10000000000002</v>
      </c>
      <c r="R6473">
        <v>22.25</v>
      </c>
    </row>
    <row r="6474" spans="1:18" x14ac:dyDescent="0.3">
      <c r="A6474" t="s">
        <v>13593</v>
      </c>
      <c r="B6474" s="1">
        <v>45173</v>
      </c>
      <c r="C6474" s="1">
        <v>45178</v>
      </c>
      <c r="D6474" t="s">
        <v>89</v>
      </c>
      <c r="E6474" t="s">
        <v>3343</v>
      </c>
      <c r="F6474" t="s">
        <v>85</v>
      </c>
      <c r="G6474" t="s">
        <v>41</v>
      </c>
      <c r="H6474" t="s">
        <v>32</v>
      </c>
      <c r="I6474" t="s">
        <v>24</v>
      </c>
      <c r="J6474" t="s">
        <v>49</v>
      </c>
      <c r="K6474" t="s">
        <v>311</v>
      </c>
      <c r="L6474" t="s">
        <v>7901</v>
      </c>
      <c r="M6474">
        <v>5</v>
      </c>
      <c r="N6474">
        <v>3062</v>
      </c>
      <c r="O6474">
        <v>0.2</v>
      </c>
      <c r="P6474">
        <v>12248</v>
      </c>
      <c r="Q6474">
        <v>4760.46</v>
      </c>
      <c r="R6474">
        <v>38.869999999999997</v>
      </c>
    </row>
    <row r="6475" spans="1:18" x14ac:dyDescent="0.3">
      <c r="A6475" t="s">
        <v>13594</v>
      </c>
      <c r="B6475" s="1">
        <v>45040</v>
      </c>
      <c r="C6475" s="1">
        <v>45042</v>
      </c>
      <c r="D6475" t="s">
        <v>19</v>
      </c>
      <c r="E6475" t="s">
        <v>1116</v>
      </c>
      <c r="F6475" t="s">
        <v>276</v>
      </c>
      <c r="G6475" t="s">
        <v>22</v>
      </c>
      <c r="H6475" t="s">
        <v>69</v>
      </c>
      <c r="I6475" t="s">
        <v>43</v>
      </c>
      <c r="J6475" t="s">
        <v>25</v>
      </c>
      <c r="K6475" t="s">
        <v>332</v>
      </c>
      <c r="L6475" t="s">
        <v>13595</v>
      </c>
      <c r="M6475">
        <v>5</v>
      </c>
      <c r="N6475">
        <v>2273</v>
      </c>
      <c r="O6475">
        <v>0.05</v>
      </c>
      <c r="P6475">
        <v>10796.75</v>
      </c>
      <c r="Q6475">
        <v>2886.74</v>
      </c>
      <c r="R6475">
        <v>26.74</v>
      </c>
    </row>
    <row r="6476" spans="1:18" x14ac:dyDescent="0.3">
      <c r="A6476" t="s">
        <v>13596</v>
      </c>
      <c r="B6476" s="1">
        <v>45061</v>
      </c>
      <c r="C6476" s="1">
        <v>45064</v>
      </c>
      <c r="D6476" t="s">
        <v>38</v>
      </c>
      <c r="E6476" t="s">
        <v>2117</v>
      </c>
      <c r="F6476" t="s">
        <v>359</v>
      </c>
      <c r="G6476" t="s">
        <v>22</v>
      </c>
      <c r="H6476" t="s">
        <v>62</v>
      </c>
      <c r="I6476" t="s">
        <v>70</v>
      </c>
      <c r="J6476" t="s">
        <v>25</v>
      </c>
      <c r="K6476" t="s">
        <v>443</v>
      </c>
      <c r="L6476" t="s">
        <v>13597</v>
      </c>
      <c r="M6476">
        <v>5</v>
      </c>
      <c r="N6476">
        <v>1383</v>
      </c>
      <c r="O6476">
        <v>0.1</v>
      </c>
      <c r="P6476">
        <v>6223.5</v>
      </c>
      <c r="Q6476">
        <v>2369.4699999999998</v>
      </c>
      <c r="R6476">
        <v>38.07</v>
      </c>
    </row>
    <row r="6477" spans="1:18" x14ac:dyDescent="0.3">
      <c r="A6477" t="s">
        <v>13598</v>
      </c>
      <c r="B6477" s="1">
        <v>45582</v>
      </c>
      <c r="C6477" s="1">
        <v>45584</v>
      </c>
      <c r="D6477" t="s">
        <v>19</v>
      </c>
      <c r="E6477" t="s">
        <v>2983</v>
      </c>
      <c r="F6477" t="s">
        <v>122</v>
      </c>
      <c r="G6477" t="s">
        <v>41</v>
      </c>
      <c r="H6477" t="s">
        <v>62</v>
      </c>
      <c r="I6477" t="s">
        <v>70</v>
      </c>
      <c r="J6477" t="s">
        <v>97</v>
      </c>
      <c r="K6477" t="s">
        <v>157</v>
      </c>
      <c r="L6477" t="s">
        <v>13599</v>
      </c>
      <c r="M6477">
        <v>10</v>
      </c>
      <c r="N6477">
        <v>1022</v>
      </c>
      <c r="O6477">
        <v>0.15</v>
      </c>
      <c r="P6477">
        <v>8687</v>
      </c>
      <c r="Q6477">
        <v>2029.19</v>
      </c>
      <c r="R6477">
        <v>23.36</v>
      </c>
    </row>
    <row r="6478" spans="1:18" x14ac:dyDescent="0.3">
      <c r="A6478" t="s">
        <v>13600</v>
      </c>
      <c r="B6478" s="1">
        <v>45593</v>
      </c>
      <c r="C6478" s="1">
        <v>45593</v>
      </c>
      <c r="D6478" t="s">
        <v>19</v>
      </c>
      <c r="E6478" t="s">
        <v>964</v>
      </c>
      <c r="F6478" t="s">
        <v>694</v>
      </c>
      <c r="G6478" t="s">
        <v>22</v>
      </c>
      <c r="H6478" t="s">
        <v>81</v>
      </c>
      <c r="I6478" t="s">
        <v>33</v>
      </c>
      <c r="J6478" t="s">
        <v>55</v>
      </c>
      <c r="K6478" t="s">
        <v>364</v>
      </c>
      <c r="L6478" t="s">
        <v>13601</v>
      </c>
      <c r="M6478">
        <v>8</v>
      </c>
      <c r="N6478">
        <v>1435</v>
      </c>
      <c r="O6478">
        <v>0.1</v>
      </c>
      <c r="P6478">
        <v>10332</v>
      </c>
      <c r="Q6478">
        <v>3689.71</v>
      </c>
      <c r="R6478">
        <v>35.71</v>
      </c>
    </row>
    <row r="6479" spans="1:18" x14ac:dyDescent="0.3">
      <c r="A6479" t="s">
        <v>13602</v>
      </c>
      <c r="B6479" s="1">
        <v>45375</v>
      </c>
      <c r="C6479" s="1">
        <v>45382</v>
      </c>
      <c r="D6479" t="s">
        <v>89</v>
      </c>
      <c r="E6479" t="s">
        <v>331</v>
      </c>
      <c r="F6479" t="s">
        <v>976</v>
      </c>
      <c r="G6479" t="s">
        <v>61</v>
      </c>
      <c r="H6479" t="s">
        <v>42</v>
      </c>
      <c r="I6479" t="s">
        <v>24</v>
      </c>
      <c r="J6479" t="s">
        <v>25</v>
      </c>
      <c r="K6479" t="s">
        <v>443</v>
      </c>
      <c r="L6479" t="s">
        <v>13603</v>
      </c>
      <c r="M6479">
        <v>4</v>
      </c>
      <c r="N6479">
        <v>405</v>
      </c>
      <c r="O6479">
        <v>0.2</v>
      </c>
      <c r="P6479">
        <v>1296</v>
      </c>
      <c r="Q6479">
        <v>285.08999999999997</v>
      </c>
      <c r="R6479">
        <v>22</v>
      </c>
    </row>
    <row r="6480" spans="1:18" x14ac:dyDescent="0.3">
      <c r="A6480" t="s">
        <v>13604</v>
      </c>
      <c r="B6480" s="1">
        <v>45495</v>
      </c>
      <c r="C6480" s="1">
        <v>45501</v>
      </c>
      <c r="D6480" t="s">
        <v>38</v>
      </c>
      <c r="E6480" t="s">
        <v>869</v>
      </c>
      <c r="F6480" t="s">
        <v>272</v>
      </c>
      <c r="G6480" t="s">
        <v>41</v>
      </c>
      <c r="H6480" t="s">
        <v>96</v>
      </c>
      <c r="I6480" t="s">
        <v>33</v>
      </c>
      <c r="J6480" t="s">
        <v>97</v>
      </c>
      <c r="K6480" t="s">
        <v>103</v>
      </c>
      <c r="L6480" t="s">
        <v>13605</v>
      </c>
      <c r="M6480">
        <v>4</v>
      </c>
      <c r="N6480">
        <v>4383</v>
      </c>
      <c r="O6480">
        <v>0.15</v>
      </c>
      <c r="P6480">
        <v>14902.2</v>
      </c>
      <c r="Q6480">
        <v>5396.75</v>
      </c>
      <c r="R6480">
        <v>36.21</v>
      </c>
    </row>
    <row r="6481" spans="1:18" x14ac:dyDescent="0.3">
      <c r="A6481" t="s">
        <v>13606</v>
      </c>
      <c r="B6481" s="1">
        <v>44942</v>
      </c>
      <c r="C6481" s="1">
        <v>44945</v>
      </c>
      <c r="D6481" t="s">
        <v>89</v>
      </c>
      <c r="E6481" t="s">
        <v>171</v>
      </c>
      <c r="F6481" t="s">
        <v>263</v>
      </c>
      <c r="G6481" t="s">
        <v>41</v>
      </c>
      <c r="H6481" t="s">
        <v>69</v>
      </c>
      <c r="I6481" t="s">
        <v>63</v>
      </c>
      <c r="J6481" t="s">
        <v>34</v>
      </c>
      <c r="K6481" t="s">
        <v>76</v>
      </c>
      <c r="L6481" t="s">
        <v>2649</v>
      </c>
      <c r="M6481">
        <v>10</v>
      </c>
      <c r="N6481">
        <v>1177</v>
      </c>
      <c r="O6481">
        <v>0.2</v>
      </c>
      <c r="P6481">
        <v>9416</v>
      </c>
      <c r="Q6481">
        <v>3327.42</v>
      </c>
      <c r="R6481">
        <v>35.340000000000003</v>
      </c>
    </row>
    <row r="6482" spans="1:18" x14ac:dyDescent="0.3">
      <c r="A6482" t="s">
        <v>13607</v>
      </c>
      <c r="B6482" s="1">
        <v>45449</v>
      </c>
      <c r="C6482" s="1">
        <v>45452</v>
      </c>
      <c r="D6482" t="s">
        <v>19</v>
      </c>
      <c r="E6482" t="s">
        <v>7403</v>
      </c>
      <c r="F6482" t="s">
        <v>371</v>
      </c>
      <c r="G6482" t="s">
        <v>41</v>
      </c>
      <c r="H6482" t="s">
        <v>42</v>
      </c>
      <c r="I6482" t="s">
        <v>63</v>
      </c>
      <c r="J6482" t="s">
        <v>137</v>
      </c>
      <c r="K6482" t="s">
        <v>201</v>
      </c>
      <c r="L6482" t="s">
        <v>13608</v>
      </c>
      <c r="M6482">
        <v>1</v>
      </c>
      <c r="N6482">
        <v>866</v>
      </c>
      <c r="O6482">
        <v>0.2</v>
      </c>
      <c r="P6482">
        <v>692.8</v>
      </c>
      <c r="Q6482">
        <v>201.27</v>
      </c>
      <c r="R6482">
        <v>29.05</v>
      </c>
    </row>
    <row r="6483" spans="1:18" x14ac:dyDescent="0.3">
      <c r="A6483" t="s">
        <v>13609</v>
      </c>
      <c r="B6483" s="1">
        <v>45457</v>
      </c>
      <c r="C6483" s="1">
        <v>45458</v>
      </c>
      <c r="D6483" t="s">
        <v>19</v>
      </c>
      <c r="E6483" t="s">
        <v>3875</v>
      </c>
      <c r="F6483" t="s">
        <v>945</v>
      </c>
      <c r="G6483" t="s">
        <v>61</v>
      </c>
      <c r="H6483" t="s">
        <v>42</v>
      </c>
      <c r="I6483" t="s">
        <v>70</v>
      </c>
      <c r="J6483" t="s">
        <v>25</v>
      </c>
      <c r="K6483" t="s">
        <v>332</v>
      </c>
      <c r="L6483" t="s">
        <v>13610</v>
      </c>
      <c r="M6483">
        <v>6</v>
      </c>
      <c r="N6483">
        <v>4706</v>
      </c>
      <c r="O6483">
        <v>0.15</v>
      </c>
      <c r="P6483">
        <v>24000.6</v>
      </c>
      <c r="Q6483">
        <v>6710.79</v>
      </c>
      <c r="R6483">
        <v>27.96</v>
      </c>
    </row>
    <row r="6484" spans="1:18" x14ac:dyDescent="0.3">
      <c r="A6484" t="s">
        <v>13611</v>
      </c>
      <c r="B6484" s="1">
        <v>45606</v>
      </c>
      <c r="C6484" s="1">
        <v>45612</v>
      </c>
      <c r="D6484" t="s">
        <v>19</v>
      </c>
      <c r="E6484" t="s">
        <v>611</v>
      </c>
      <c r="F6484" t="s">
        <v>213</v>
      </c>
      <c r="G6484" t="s">
        <v>41</v>
      </c>
      <c r="H6484" t="s">
        <v>75</v>
      </c>
      <c r="I6484" t="s">
        <v>33</v>
      </c>
      <c r="J6484" t="s">
        <v>137</v>
      </c>
      <c r="K6484" t="s">
        <v>201</v>
      </c>
      <c r="L6484" t="s">
        <v>13612</v>
      </c>
      <c r="M6484">
        <v>10</v>
      </c>
      <c r="N6484">
        <v>1762</v>
      </c>
      <c r="O6484">
        <v>0.2</v>
      </c>
      <c r="P6484">
        <v>14096</v>
      </c>
      <c r="Q6484">
        <v>3474.47</v>
      </c>
      <c r="R6484">
        <v>24.65</v>
      </c>
    </row>
    <row r="6485" spans="1:18" x14ac:dyDescent="0.3">
      <c r="A6485" t="s">
        <v>13613</v>
      </c>
      <c r="B6485" s="1">
        <v>45127</v>
      </c>
      <c r="C6485" s="1">
        <v>45131</v>
      </c>
      <c r="D6485" t="s">
        <v>19</v>
      </c>
      <c r="E6485" t="s">
        <v>258</v>
      </c>
      <c r="F6485" t="s">
        <v>619</v>
      </c>
      <c r="G6485" t="s">
        <v>22</v>
      </c>
      <c r="H6485" t="s">
        <v>62</v>
      </c>
      <c r="I6485" t="s">
        <v>33</v>
      </c>
      <c r="J6485" t="s">
        <v>49</v>
      </c>
      <c r="K6485" t="s">
        <v>50</v>
      </c>
      <c r="L6485" t="s">
        <v>13614</v>
      </c>
      <c r="M6485">
        <v>2</v>
      </c>
      <c r="N6485">
        <v>4409</v>
      </c>
      <c r="O6485">
        <v>0</v>
      </c>
      <c r="P6485">
        <v>8818</v>
      </c>
      <c r="Q6485">
        <v>2931.11</v>
      </c>
      <c r="R6485">
        <v>33.24</v>
      </c>
    </row>
    <row r="6486" spans="1:18" x14ac:dyDescent="0.3">
      <c r="A6486" t="s">
        <v>13615</v>
      </c>
      <c r="B6486" s="1">
        <v>45558</v>
      </c>
      <c r="C6486" s="1">
        <v>45564</v>
      </c>
      <c r="D6486" t="s">
        <v>89</v>
      </c>
      <c r="E6486" t="s">
        <v>4931</v>
      </c>
      <c r="F6486" t="s">
        <v>136</v>
      </c>
      <c r="G6486" t="s">
        <v>41</v>
      </c>
      <c r="H6486" t="s">
        <v>69</v>
      </c>
      <c r="I6486" t="s">
        <v>43</v>
      </c>
      <c r="J6486" t="s">
        <v>49</v>
      </c>
      <c r="K6486" t="s">
        <v>152</v>
      </c>
      <c r="L6486" t="s">
        <v>13616</v>
      </c>
      <c r="M6486">
        <v>4</v>
      </c>
      <c r="N6486">
        <v>2436</v>
      </c>
      <c r="O6486">
        <v>0</v>
      </c>
      <c r="P6486">
        <v>9744</v>
      </c>
      <c r="Q6486">
        <v>3634.53</v>
      </c>
      <c r="R6486">
        <v>37.299999999999997</v>
      </c>
    </row>
    <row r="6487" spans="1:18" x14ac:dyDescent="0.3">
      <c r="A6487" t="s">
        <v>13617</v>
      </c>
      <c r="B6487" s="1">
        <v>45313</v>
      </c>
      <c r="C6487" s="1">
        <v>45319</v>
      </c>
      <c r="D6487" t="s">
        <v>38</v>
      </c>
      <c r="E6487" t="s">
        <v>5736</v>
      </c>
      <c r="F6487" t="s">
        <v>988</v>
      </c>
      <c r="G6487" t="s">
        <v>41</v>
      </c>
      <c r="H6487" t="s">
        <v>23</v>
      </c>
      <c r="I6487" t="s">
        <v>63</v>
      </c>
      <c r="J6487" t="s">
        <v>34</v>
      </c>
      <c r="K6487" t="s">
        <v>76</v>
      </c>
      <c r="L6487" t="s">
        <v>13618</v>
      </c>
      <c r="M6487">
        <v>2</v>
      </c>
      <c r="N6487">
        <v>586</v>
      </c>
      <c r="O6487">
        <v>0.2</v>
      </c>
      <c r="P6487">
        <v>937.6</v>
      </c>
      <c r="Q6487">
        <v>246.13</v>
      </c>
      <c r="R6487">
        <v>26.25</v>
      </c>
    </row>
    <row r="6488" spans="1:18" x14ac:dyDescent="0.3">
      <c r="A6488" t="s">
        <v>13619</v>
      </c>
      <c r="B6488" s="1">
        <v>45275</v>
      </c>
      <c r="C6488" s="1">
        <v>45276</v>
      </c>
      <c r="D6488" t="s">
        <v>19</v>
      </c>
      <c r="E6488" t="s">
        <v>5846</v>
      </c>
      <c r="F6488" t="s">
        <v>719</v>
      </c>
      <c r="G6488" t="s">
        <v>22</v>
      </c>
      <c r="H6488" t="s">
        <v>81</v>
      </c>
      <c r="I6488" t="s">
        <v>43</v>
      </c>
      <c r="J6488" t="s">
        <v>55</v>
      </c>
      <c r="K6488" t="s">
        <v>364</v>
      </c>
      <c r="L6488" t="s">
        <v>4414</v>
      </c>
      <c r="M6488">
        <v>10</v>
      </c>
      <c r="N6488">
        <v>2130</v>
      </c>
      <c r="O6488">
        <v>0.2</v>
      </c>
      <c r="P6488">
        <v>17040</v>
      </c>
      <c r="Q6488">
        <v>5205.37</v>
      </c>
      <c r="R6488">
        <v>30.55</v>
      </c>
    </row>
    <row r="6489" spans="1:18" x14ac:dyDescent="0.3">
      <c r="A6489" t="s">
        <v>13620</v>
      </c>
      <c r="B6489" s="1">
        <v>45212</v>
      </c>
      <c r="C6489" s="1">
        <v>45218</v>
      </c>
      <c r="D6489" t="s">
        <v>29</v>
      </c>
      <c r="E6489" t="s">
        <v>2413</v>
      </c>
      <c r="F6489" t="s">
        <v>151</v>
      </c>
      <c r="G6489" t="s">
        <v>41</v>
      </c>
      <c r="H6489" t="s">
        <v>23</v>
      </c>
      <c r="I6489" t="s">
        <v>24</v>
      </c>
      <c r="J6489" t="s">
        <v>25</v>
      </c>
      <c r="K6489" t="s">
        <v>26</v>
      </c>
      <c r="L6489" t="s">
        <v>13621</v>
      </c>
      <c r="M6489">
        <v>4</v>
      </c>
      <c r="N6489">
        <v>5062</v>
      </c>
      <c r="O6489">
        <v>0.2</v>
      </c>
      <c r="P6489">
        <v>16198.4</v>
      </c>
      <c r="Q6489">
        <v>6254.92</v>
      </c>
      <c r="R6489">
        <v>38.61</v>
      </c>
    </row>
    <row r="6490" spans="1:18" x14ac:dyDescent="0.3">
      <c r="A6490" t="s">
        <v>13622</v>
      </c>
      <c r="B6490" s="1">
        <v>45023</v>
      </c>
      <c r="C6490" s="1">
        <v>45023</v>
      </c>
      <c r="D6490" t="s">
        <v>38</v>
      </c>
      <c r="E6490" t="s">
        <v>79</v>
      </c>
      <c r="F6490" t="s">
        <v>471</v>
      </c>
      <c r="G6490" t="s">
        <v>22</v>
      </c>
      <c r="H6490" t="s">
        <v>32</v>
      </c>
      <c r="I6490" t="s">
        <v>63</v>
      </c>
      <c r="J6490" t="s">
        <v>34</v>
      </c>
      <c r="K6490" t="s">
        <v>152</v>
      </c>
      <c r="L6490" t="s">
        <v>6298</v>
      </c>
      <c r="M6490">
        <v>7</v>
      </c>
      <c r="N6490">
        <v>1885</v>
      </c>
      <c r="O6490">
        <v>0.15</v>
      </c>
      <c r="P6490">
        <v>11215.75</v>
      </c>
      <c r="Q6490">
        <v>3453.89</v>
      </c>
      <c r="R6490">
        <v>30.79</v>
      </c>
    </row>
    <row r="6491" spans="1:18" x14ac:dyDescent="0.3">
      <c r="A6491" t="s">
        <v>13623</v>
      </c>
      <c r="B6491" s="1">
        <v>45263</v>
      </c>
      <c r="C6491" s="1">
        <v>45265</v>
      </c>
      <c r="D6491" t="s">
        <v>38</v>
      </c>
      <c r="E6491" t="s">
        <v>362</v>
      </c>
      <c r="F6491" t="s">
        <v>507</v>
      </c>
      <c r="G6491" t="s">
        <v>41</v>
      </c>
      <c r="H6491" t="s">
        <v>32</v>
      </c>
      <c r="I6491" t="s">
        <v>43</v>
      </c>
      <c r="J6491" t="s">
        <v>55</v>
      </c>
      <c r="K6491" t="s">
        <v>655</v>
      </c>
      <c r="L6491" t="s">
        <v>13624</v>
      </c>
      <c r="M6491">
        <v>5</v>
      </c>
      <c r="N6491">
        <v>3400</v>
      </c>
      <c r="O6491">
        <v>0.15</v>
      </c>
      <c r="P6491">
        <v>14450</v>
      </c>
      <c r="Q6491">
        <v>4476.63</v>
      </c>
      <c r="R6491">
        <v>30.98</v>
      </c>
    </row>
    <row r="6492" spans="1:18" x14ac:dyDescent="0.3">
      <c r="A6492" t="s">
        <v>13625</v>
      </c>
      <c r="B6492" s="1">
        <v>45647</v>
      </c>
      <c r="C6492" s="1">
        <v>45653</v>
      </c>
      <c r="D6492" t="s">
        <v>38</v>
      </c>
      <c r="E6492" t="s">
        <v>819</v>
      </c>
      <c r="F6492" t="s">
        <v>945</v>
      </c>
      <c r="G6492" t="s">
        <v>22</v>
      </c>
      <c r="H6492" t="s">
        <v>23</v>
      </c>
      <c r="I6492" t="s">
        <v>63</v>
      </c>
      <c r="J6492" t="s">
        <v>137</v>
      </c>
      <c r="K6492" t="s">
        <v>201</v>
      </c>
      <c r="L6492" t="s">
        <v>13626</v>
      </c>
      <c r="M6492">
        <v>2</v>
      </c>
      <c r="N6492">
        <v>4699</v>
      </c>
      <c r="O6492">
        <v>0.05</v>
      </c>
      <c r="P6492">
        <v>8928.1</v>
      </c>
      <c r="Q6492">
        <v>3465.84</v>
      </c>
      <c r="R6492">
        <v>38.82</v>
      </c>
    </row>
    <row r="6493" spans="1:18" x14ac:dyDescent="0.3">
      <c r="A6493" t="s">
        <v>13627</v>
      </c>
      <c r="B6493" s="1">
        <v>45243</v>
      </c>
      <c r="C6493" s="1">
        <v>45243</v>
      </c>
      <c r="D6493" t="s">
        <v>19</v>
      </c>
      <c r="E6493" t="s">
        <v>239</v>
      </c>
      <c r="F6493" t="s">
        <v>709</v>
      </c>
      <c r="G6493" t="s">
        <v>22</v>
      </c>
      <c r="H6493" t="s">
        <v>69</v>
      </c>
      <c r="I6493" t="s">
        <v>24</v>
      </c>
      <c r="J6493" t="s">
        <v>34</v>
      </c>
      <c r="K6493" t="s">
        <v>35</v>
      </c>
      <c r="L6493" t="s">
        <v>13628</v>
      </c>
      <c r="M6493">
        <v>4</v>
      </c>
      <c r="N6493">
        <v>4362</v>
      </c>
      <c r="O6493">
        <v>0.2</v>
      </c>
      <c r="P6493">
        <v>13958.4</v>
      </c>
      <c r="Q6493">
        <v>5553.97</v>
      </c>
      <c r="R6493">
        <v>39.79</v>
      </c>
    </row>
    <row r="6494" spans="1:18" x14ac:dyDescent="0.3">
      <c r="A6494" t="s">
        <v>13629</v>
      </c>
      <c r="B6494" s="1">
        <v>45055</v>
      </c>
      <c r="C6494" s="1">
        <v>45058</v>
      </c>
      <c r="D6494" t="s">
        <v>19</v>
      </c>
      <c r="E6494" t="s">
        <v>2667</v>
      </c>
      <c r="F6494" t="s">
        <v>228</v>
      </c>
      <c r="G6494" t="s">
        <v>22</v>
      </c>
      <c r="H6494" t="s">
        <v>96</v>
      </c>
      <c r="I6494" t="s">
        <v>70</v>
      </c>
      <c r="J6494" t="s">
        <v>137</v>
      </c>
      <c r="K6494" t="s">
        <v>168</v>
      </c>
      <c r="L6494" t="s">
        <v>13630</v>
      </c>
      <c r="M6494">
        <v>8</v>
      </c>
      <c r="N6494">
        <v>1793</v>
      </c>
      <c r="O6494">
        <v>0.2</v>
      </c>
      <c r="P6494">
        <v>11475.2</v>
      </c>
      <c r="Q6494">
        <v>4218.99</v>
      </c>
      <c r="R6494">
        <v>36.770000000000003</v>
      </c>
    </row>
    <row r="6495" spans="1:18" x14ac:dyDescent="0.3">
      <c r="A6495" t="s">
        <v>13631</v>
      </c>
      <c r="B6495" s="1">
        <v>45563</v>
      </c>
      <c r="C6495" s="1">
        <v>45563</v>
      </c>
      <c r="D6495" t="s">
        <v>29</v>
      </c>
      <c r="E6495" t="s">
        <v>121</v>
      </c>
      <c r="F6495" t="s">
        <v>431</v>
      </c>
      <c r="G6495" t="s">
        <v>22</v>
      </c>
      <c r="H6495" t="s">
        <v>62</v>
      </c>
      <c r="I6495" t="s">
        <v>24</v>
      </c>
      <c r="J6495" t="s">
        <v>97</v>
      </c>
      <c r="K6495" t="s">
        <v>379</v>
      </c>
      <c r="L6495" t="s">
        <v>13632</v>
      </c>
      <c r="M6495">
        <v>9</v>
      </c>
      <c r="N6495">
        <v>4072</v>
      </c>
      <c r="O6495">
        <v>0.2</v>
      </c>
      <c r="P6495">
        <v>29318.400000000001</v>
      </c>
      <c r="Q6495">
        <v>10544.57</v>
      </c>
      <c r="R6495">
        <v>35.97</v>
      </c>
    </row>
    <row r="6496" spans="1:18" x14ac:dyDescent="0.3">
      <c r="A6496" t="s">
        <v>13633</v>
      </c>
      <c r="B6496" s="1">
        <v>45262</v>
      </c>
      <c r="C6496" s="1">
        <v>45268</v>
      </c>
      <c r="D6496" t="s">
        <v>29</v>
      </c>
      <c r="E6496" t="s">
        <v>2127</v>
      </c>
      <c r="F6496" t="s">
        <v>770</v>
      </c>
      <c r="G6496" t="s">
        <v>22</v>
      </c>
      <c r="H6496" t="s">
        <v>42</v>
      </c>
      <c r="I6496" t="s">
        <v>43</v>
      </c>
      <c r="J6496" t="s">
        <v>137</v>
      </c>
      <c r="K6496" t="s">
        <v>201</v>
      </c>
      <c r="L6496" t="s">
        <v>5310</v>
      </c>
      <c r="M6496">
        <v>6</v>
      </c>
      <c r="N6496">
        <v>1598</v>
      </c>
      <c r="O6496">
        <v>0.2</v>
      </c>
      <c r="P6496">
        <v>7670.4</v>
      </c>
      <c r="Q6496">
        <v>3032.06</v>
      </c>
      <c r="R6496">
        <v>39.53</v>
      </c>
    </row>
    <row r="6497" spans="1:18" x14ac:dyDescent="0.3">
      <c r="A6497" t="s">
        <v>13634</v>
      </c>
      <c r="B6497" s="1">
        <v>45440</v>
      </c>
      <c r="C6497" s="1">
        <v>45442</v>
      </c>
      <c r="D6497" t="s">
        <v>89</v>
      </c>
      <c r="E6497" t="s">
        <v>2001</v>
      </c>
      <c r="F6497" t="s">
        <v>449</v>
      </c>
      <c r="G6497" t="s">
        <v>41</v>
      </c>
      <c r="H6497" t="s">
        <v>69</v>
      </c>
      <c r="I6497" t="s">
        <v>24</v>
      </c>
      <c r="J6497" t="s">
        <v>25</v>
      </c>
      <c r="K6497" t="s">
        <v>26</v>
      </c>
      <c r="L6497" t="s">
        <v>13635</v>
      </c>
      <c r="M6497">
        <v>3</v>
      </c>
      <c r="N6497">
        <v>4130</v>
      </c>
      <c r="O6497">
        <v>0.15</v>
      </c>
      <c r="P6497">
        <v>10531.5</v>
      </c>
      <c r="Q6497">
        <v>3532.1</v>
      </c>
      <c r="R6497">
        <v>33.54</v>
      </c>
    </row>
    <row r="6498" spans="1:18" x14ac:dyDescent="0.3">
      <c r="A6498" t="s">
        <v>13636</v>
      </c>
      <c r="B6498" s="1">
        <v>45101</v>
      </c>
      <c r="C6498" s="1">
        <v>45101</v>
      </c>
      <c r="D6498" t="s">
        <v>29</v>
      </c>
      <c r="E6498" t="s">
        <v>4679</v>
      </c>
      <c r="F6498" t="s">
        <v>976</v>
      </c>
      <c r="G6498" t="s">
        <v>41</v>
      </c>
      <c r="H6498" t="s">
        <v>23</v>
      </c>
      <c r="I6498" t="s">
        <v>70</v>
      </c>
      <c r="J6498" t="s">
        <v>49</v>
      </c>
      <c r="K6498" t="s">
        <v>311</v>
      </c>
      <c r="L6498" t="s">
        <v>13637</v>
      </c>
      <c r="M6498">
        <v>10</v>
      </c>
      <c r="N6498">
        <v>1599</v>
      </c>
      <c r="O6498">
        <v>0.2</v>
      </c>
      <c r="P6498">
        <v>12792</v>
      </c>
      <c r="Q6498">
        <v>2742.35</v>
      </c>
      <c r="R6498">
        <v>21.44</v>
      </c>
    </row>
    <row r="6499" spans="1:18" x14ac:dyDescent="0.3">
      <c r="A6499" t="s">
        <v>13638</v>
      </c>
      <c r="B6499" s="1">
        <v>45335</v>
      </c>
      <c r="C6499" s="1">
        <v>45336</v>
      </c>
      <c r="D6499" t="s">
        <v>19</v>
      </c>
      <c r="E6499" t="s">
        <v>3060</v>
      </c>
      <c r="F6499" t="s">
        <v>161</v>
      </c>
      <c r="G6499" t="s">
        <v>61</v>
      </c>
      <c r="H6499" t="s">
        <v>81</v>
      </c>
      <c r="I6499" t="s">
        <v>63</v>
      </c>
      <c r="J6499" t="s">
        <v>25</v>
      </c>
      <c r="K6499" t="s">
        <v>240</v>
      </c>
      <c r="L6499" t="s">
        <v>13639</v>
      </c>
      <c r="M6499">
        <v>3</v>
      </c>
      <c r="N6499">
        <v>4685</v>
      </c>
      <c r="O6499">
        <v>0.05</v>
      </c>
      <c r="P6499">
        <v>13352.25</v>
      </c>
      <c r="Q6499">
        <v>3889.78</v>
      </c>
      <c r="R6499">
        <v>29.13</v>
      </c>
    </row>
    <row r="6500" spans="1:18" x14ac:dyDescent="0.3">
      <c r="A6500" t="s">
        <v>13640</v>
      </c>
      <c r="B6500" s="1">
        <v>45249</v>
      </c>
      <c r="C6500" s="1">
        <v>45254</v>
      </c>
      <c r="D6500" t="s">
        <v>89</v>
      </c>
      <c r="E6500" t="s">
        <v>1827</v>
      </c>
      <c r="F6500" t="s">
        <v>315</v>
      </c>
      <c r="G6500" t="s">
        <v>41</v>
      </c>
      <c r="H6500" t="s">
        <v>81</v>
      </c>
      <c r="I6500" t="s">
        <v>24</v>
      </c>
      <c r="J6500" t="s">
        <v>97</v>
      </c>
      <c r="K6500" t="s">
        <v>103</v>
      </c>
      <c r="L6500" t="s">
        <v>13641</v>
      </c>
      <c r="M6500">
        <v>5</v>
      </c>
      <c r="N6500">
        <v>3935</v>
      </c>
      <c r="O6500">
        <v>0</v>
      </c>
      <c r="P6500">
        <v>19675</v>
      </c>
      <c r="Q6500">
        <v>6827.27</v>
      </c>
      <c r="R6500">
        <v>34.700000000000003</v>
      </c>
    </row>
    <row r="6501" spans="1:18" x14ac:dyDescent="0.3">
      <c r="A6501" t="s">
        <v>13642</v>
      </c>
      <c r="B6501" s="1">
        <v>45421</v>
      </c>
      <c r="C6501" s="1">
        <v>45421</v>
      </c>
      <c r="D6501" t="s">
        <v>29</v>
      </c>
      <c r="E6501" t="s">
        <v>5075</v>
      </c>
      <c r="F6501" t="s">
        <v>209</v>
      </c>
      <c r="G6501" t="s">
        <v>22</v>
      </c>
      <c r="H6501" t="s">
        <v>75</v>
      </c>
      <c r="I6501" t="s">
        <v>33</v>
      </c>
      <c r="J6501" t="s">
        <v>108</v>
      </c>
      <c r="K6501" t="s">
        <v>268</v>
      </c>
      <c r="L6501" t="s">
        <v>13643</v>
      </c>
      <c r="M6501">
        <v>4</v>
      </c>
      <c r="N6501">
        <v>1699</v>
      </c>
      <c r="O6501">
        <v>0.05</v>
      </c>
      <c r="P6501">
        <v>6456.2</v>
      </c>
      <c r="Q6501">
        <v>2452.02</v>
      </c>
      <c r="R6501">
        <v>37.979999999999997</v>
      </c>
    </row>
    <row r="6502" spans="1:18" x14ac:dyDescent="0.3">
      <c r="A6502" t="s">
        <v>13644</v>
      </c>
      <c r="B6502" s="1">
        <v>45472</v>
      </c>
      <c r="C6502" s="1">
        <v>45478</v>
      </c>
      <c r="D6502" t="s">
        <v>38</v>
      </c>
      <c r="E6502" t="s">
        <v>1429</v>
      </c>
      <c r="F6502" t="s">
        <v>209</v>
      </c>
      <c r="G6502" t="s">
        <v>61</v>
      </c>
      <c r="H6502" t="s">
        <v>81</v>
      </c>
      <c r="I6502" t="s">
        <v>43</v>
      </c>
      <c r="J6502" t="s">
        <v>55</v>
      </c>
      <c r="K6502" t="s">
        <v>56</v>
      </c>
      <c r="L6502" t="s">
        <v>13645</v>
      </c>
      <c r="M6502">
        <v>3</v>
      </c>
      <c r="N6502">
        <v>5080</v>
      </c>
      <c r="O6502">
        <v>0.1</v>
      </c>
      <c r="P6502">
        <v>13716</v>
      </c>
      <c r="Q6502">
        <v>3673.11</v>
      </c>
      <c r="R6502">
        <v>26.78</v>
      </c>
    </row>
    <row r="6503" spans="1:18" x14ac:dyDescent="0.3">
      <c r="A6503" t="s">
        <v>13646</v>
      </c>
      <c r="B6503" s="1">
        <v>45419</v>
      </c>
      <c r="C6503" s="1">
        <v>45421</v>
      </c>
      <c r="D6503" t="s">
        <v>38</v>
      </c>
      <c r="E6503" t="s">
        <v>6196</v>
      </c>
      <c r="F6503" t="s">
        <v>247</v>
      </c>
      <c r="G6503" t="s">
        <v>22</v>
      </c>
      <c r="H6503" t="s">
        <v>75</v>
      </c>
      <c r="I6503" t="s">
        <v>43</v>
      </c>
      <c r="J6503" t="s">
        <v>25</v>
      </c>
      <c r="K6503" t="s">
        <v>290</v>
      </c>
      <c r="L6503" t="s">
        <v>12325</v>
      </c>
      <c r="M6503">
        <v>9</v>
      </c>
      <c r="N6503">
        <v>4372</v>
      </c>
      <c r="O6503">
        <v>0.2</v>
      </c>
      <c r="P6503">
        <v>31478.400000000001</v>
      </c>
      <c r="Q6503">
        <v>12265.54</v>
      </c>
      <c r="R6503">
        <v>38.96</v>
      </c>
    </row>
    <row r="6504" spans="1:18" x14ac:dyDescent="0.3">
      <c r="A6504" t="s">
        <v>13647</v>
      </c>
      <c r="B6504" s="1">
        <v>45228</v>
      </c>
      <c r="C6504" s="1">
        <v>45231</v>
      </c>
      <c r="D6504" t="s">
        <v>19</v>
      </c>
      <c r="E6504" t="s">
        <v>498</v>
      </c>
      <c r="F6504" t="s">
        <v>68</v>
      </c>
      <c r="G6504" t="s">
        <v>41</v>
      </c>
      <c r="H6504" t="s">
        <v>75</v>
      </c>
      <c r="I6504" t="s">
        <v>63</v>
      </c>
      <c r="J6504" t="s">
        <v>34</v>
      </c>
      <c r="K6504" t="s">
        <v>35</v>
      </c>
      <c r="L6504" t="s">
        <v>13648</v>
      </c>
      <c r="M6504">
        <v>7</v>
      </c>
      <c r="N6504">
        <v>4696</v>
      </c>
      <c r="O6504">
        <v>0.1</v>
      </c>
      <c r="P6504">
        <v>29584.799999999999</v>
      </c>
      <c r="Q6504">
        <v>6358.11</v>
      </c>
      <c r="R6504">
        <v>21.49</v>
      </c>
    </row>
    <row r="6505" spans="1:18" x14ac:dyDescent="0.3">
      <c r="A6505" t="s">
        <v>13649</v>
      </c>
      <c r="B6505" s="1">
        <v>45273</v>
      </c>
      <c r="C6505" s="1">
        <v>45274</v>
      </c>
      <c r="D6505" t="s">
        <v>89</v>
      </c>
      <c r="E6505" t="s">
        <v>555</v>
      </c>
      <c r="F6505" t="s">
        <v>363</v>
      </c>
      <c r="G6505" t="s">
        <v>61</v>
      </c>
      <c r="H6505" t="s">
        <v>32</v>
      </c>
      <c r="I6505" t="s">
        <v>43</v>
      </c>
      <c r="J6505" t="s">
        <v>34</v>
      </c>
      <c r="K6505" t="s">
        <v>35</v>
      </c>
      <c r="L6505" t="s">
        <v>13650</v>
      </c>
      <c r="M6505">
        <v>10</v>
      </c>
      <c r="N6505">
        <v>312</v>
      </c>
      <c r="O6505">
        <v>0.15</v>
      </c>
      <c r="P6505">
        <v>2652</v>
      </c>
      <c r="Q6505">
        <v>688.84</v>
      </c>
      <c r="R6505">
        <v>25.97</v>
      </c>
    </row>
    <row r="6506" spans="1:18" x14ac:dyDescent="0.3">
      <c r="A6506" t="s">
        <v>13651</v>
      </c>
      <c r="B6506" s="1">
        <v>45088</v>
      </c>
      <c r="C6506" s="1">
        <v>45094</v>
      </c>
      <c r="D6506" t="s">
        <v>19</v>
      </c>
      <c r="E6506" t="s">
        <v>1409</v>
      </c>
      <c r="F6506" t="s">
        <v>383</v>
      </c>
      <c r="G6506" t="s">
        <v>61</v>
      </c>
      <c r="H6506" t="s">
        <v>32</v>
      </c>
      <c r="I6506" t="s">
        <v>24</v>
      </c>
      <c r="J6506" t="s">
        <v>137</v>
      </c>
      <c r="K6506" t="s">
        <v>232</v>
      </c>
      <c r="L6506" t="s">
        <v>13652</v>
      </c>
      <c r="M6506">
        <v>6</v>
      </c>
      <c r="N6506">
        <v>1656</v>
      </c>
      <c r="O6506">
        <v>0.05</v>
      </c>
      <c r="P6506">
        <v>9439.2000000000007</v>
      </c>
      <c r="Q6506">
        <v>2835.17</v>
      </c>
      <c r="R6506">
        <v>30.04</v>
      </c>
    </row>
    <row r="6507" spans="1:18" x14ac:dyDescent="0.3">
      <c r="A6507" t="s">
        <v>13653</v>
      </c>
      <c r="B6507" s="1">
        <v>45215</v>
      </c>
      <c r="C6507" s="1">
        <v>45219</v>
      </c>
      <c r="D6507" t="s">
        <v>19</v>
      </c>
      <c r="E6507" t="s">
        <v>7064</v>
      </c>
      <c r="F6507" t="s">
        <v>54</v>
      </c>
      <c r="G6507" t="s">
        <v>41</v>
      </c>
      <c r="H6507" t="s">
        <v>96</v>
      </c>
      <c r="I6507" t="s">
        <v>24</v>
      </c>
      <c r="J6507" t="s">
        <v>34</v>
      </c>
      <c r="K6507" t="s">
        <v>113</v>
      </c>
      <c r="L6507" t="s">
        <v>13654</v>
      </c>
      <c r="M6507">
        <v>8</v>
      </c>
      <c r="N6507">
        <v>2720</v>
      </c>
      <c r="O6507">
        <v>0.15</v>
      </c>
      <c r="P6507">
        <v>18496</v>
      </c>
      <c r="Q6507">
        <v>6665.74</v>
      </c>
      <c r="R6507">
        <v>36.04</v>
      </c>
    </row>
    <row r="6508" spans="1:18" x14ac:dyDescent="0.3">
      <c r="A6508" t="s">
        <v>13655</v>
      </c>
      <c r="B6508" s="1">
        <v>45042</v>
      </c>
      <c r="C6508" s="1">
        <v>45045</v>
      </c>
      <c r="D6508" t="s">
        <v>29</v>
      </c>
      <c r="E6508" t="s">
        <v>6294</v>
      </c>
      <c r="F6508" t="s">
        <v>228</v>
      </c>
      <c r="G6508" t="s">
        <v>22</v>
      </c>
      <c r="H6508" t="s">
        <v>42</v>
      </c>
      <c r="I6508" t="s">
        <v>63</v>
      </c>
      <c r="J6508" t="s">
        <v>25</v>
      </c>
      <c r="K6508" t="s">
        <v>443</v>
      </c>
      <c r="L6508" t="s">
        <v>7728</v>
      </c>
      <c r="M6508">
        <v>4</v>
      </c>
      <c r="N6508">
        <v>1961</v>
      </c>
      <c r="O6508">
        <v>0.1</v>
      </c>
      <c r="P6508">
        <v>7059.6</v>
      </c>
      <c r="Q6508">
        <v>2479.96</v>
      </c>
      <c r="R6508">
        <v>35.130000000000003</v>
      </c>
    </row>
    <row r="6509" spans="1:18" x14ac:dyDescent="0.3">
      <c r="A6509" t="s">
        <v>13656</v>
      </c>
      <c r="B6509" s="1">
        <v>45225</v>
      </c>
      <c r="C6509" s="1">
        <v>45231</v>
      </c>
      <c r="D6509" t="s">
        <v>38</v>
      </c>
      <c r="E6509" t="s">
        <v>1401</v>
      </c>
      <c r="F6509" t="s">
        <v>80</v>
      </c>
      <c r="G6509" t="s">
        <v>41</v>
      </c>
      <c r="H6509" t="s">
        <v>96</v>
      </c>
      <c r="I6509" t="s">
        <v>43</v>
      </c>
      <c r="J6509" t="s">
        <v>108</v>
      </c>
      <c r="K6509" t="s">
        <v>109</v>
      </c>
      <c r="L6509" t="s">
        <v>9328</v>
      </c>
      <c r="M6509">
        <v>6</v>
      </c>
      <c r="N6509">
        <v>4242</v>
      </c>
      <c r="O6509">
        <v>0</v>
      </c>
      <c r="P6509">
        <v>25452</v>
      </c>
      <c r="Q6509">
        <v>8947.77</v>
      </c>
      <c r="R6509">
        <v>35.159999999999997</v>
      </c>
    </row>
    <row r="6510" spans="1:18" x14ac:dyDescent="0.3">
      <c r="A6510" t="s">
        <v>13657</v>
      </c>
      <c r="B6510" s="1">
        <v>45284</v>
      </c>
      <c r="C6510" s="1">
        <v>45291</v>
      </c>
      <c r="D6510" t="s">
        <v>29</v>
      </c>
      <c r="E6510" t="s">
        <v>816</v>
      </c>
      <c r="F6510" t="s">
        <v>495</v>
      </c>
      <c r="G6510" t="s">
        <v>41</v>
      </c>
      <c r="H6510" t="s">
        <v>96</v>
      </c>
      <c r="I6510" t="s">
        <v>33</v>
      </c>
      <c r="J6510" t="s">
        <v>55</v>
      </c>
      <c r="K6510" t="s">
        <v>364</v>
      </c>
      <c r="L6510" t="s">
        <v>13658</v>
      </c>
      <c r="M6510">
        <v>2</v>
      </c>
      <c r="N6510">
        <v>3416</v>
      </c>
      <c r="O6510">
        <v>0</v>
      </c>
      <c r="P6510">
        <v>6832</v>
      </c>
      <c r="Q6510">
        <v>1570.85</v>
      </c>
      <c r="R6510">
        <v>22.99</v>
      </c>
    </row>
    <row r="6511" spans="1:18" x14ac:dyDescent="0.3">
      <c r="A6511" t="s">
        <v>13659</v>
      </c>
      <c r="B6511" s="1">
        <v>45384</v>
      </c>
      <c r="C6511" s="1">
        <v>45388</v>
      </c>
      <c r="D6511" t="s">
        <v>38</v>
      </c>
      <c r="E6511" t="s">
        <v>1821</v>
      </c>
      <c r="F6511" t="s">
        <v>48</v>
      </c>
      <c r="G6511" t="s">
        <v>22</v>
      </c>
      <c r="H6511" t="s">
        <v>32</v>
      </c>
      <c r="I6511" t="s">
        <v>33</v>
      </c>
      <c r="J6511" t="s">
        <v>49</v>
      </c>
      <c r="K6511" t="s">
        <v>152</v>
      </c>
      <c r="L6511" t="s">
        <v>8565</v>
      </c>
      <c r="M6511">
        <v>3</v>
      </c>
      <c r="N6511">
        <v>2745</v>
      </c>
      <c r="O6511">
        <v>0.15</v>
      </c>
      <c r="P6511">
        <v>6999.75</v>
      </c>
      <c r="Q6511">
        <v>1756.08</v>
      </c>
      <c r="R6511">
        <v>25.09</v>
      </c>
    </row>
    <row r="6512" spans="1:18" x14ac:dyDescent="0.3">
      <c r="A6512" t="s">
        <v>13660</v>
      </c>
      <c r="B6512" s="1">
        <v>45362</v>
      </c>
      <c r="C6512" s="1">
        <v>45367</v>
      </c>
      <c r="D6512" t="s">
        <v>19</v>
      </c>
      <c r="E6512" t="s">
        <v>633</v>
      </c>
      <c r="F6512" t="s">
        <v>243</v>
      </c>
      <c r="G6512" t="s">
        <v>61</v>
      </c>
      <c r="H6512" t="s">
        <v>81</v>
      </c>
      <c r="I6512" t="s">
        <v>70</v>
      </c>
      <c r="J6512" t="s">
        <v>137</v>
      </c>
      <c r="K6512" t="s">
        <v>410</v>
      </c>
      <c r="L6512" t="s">
        <v>8969</v>
      </c>
      <c r="M6512">
        <v>6</v>
      </c>
      <c r="N6512">
        <v>3825</v>
      </c>
      <c r="O6512">
        <v>0</v>
      </c>
      <c r="P6512">
        <v>22950</v>
      </c>
      <c r="Q6512">
        <v>5367.38</v>
      </c>
      <c r="R6512">
        <v>23.39</v>
      </c>
    </row>
    <row r="6513" spans="1:18" x14ac:dyDescent="0.3">
      <c r="A6513" t="s">
        <v>13661</v>
      </c>
      <c r="B6513" s="1">
        <v>45436</v>
      </c>
      <c r="C6513" s="1">
        <v>45438</v>
      </c>
      <c r="D6513" t="s">
        <v>89</v>
      </c>
      <c r="E6513" t="s">
        <v>4263</v>
      </c>
      <c r="F6513" t="s">
        <v>531</v>
      </c>
      <c r="G6513" t="s">
        <v>61</v>
      </c>
      <c r="H6513" t="s">
        <v>81</v>
      </c>
      <c r="I6513" t="s">
        <v>63</v>
      </c>
      <c r="J6513" t="s">
        <v>97</v>
      </c>
      <c r="K6513" t="s">
        <v>157</v>
      </c>
      <c r="L6513" t="s">
        <v>13662</v>
      </c>
      <c r="M6513">
        <v>9</v>
      </c>
      <c r="N6513">
        <v>1737</v>
      </c>
      <c r="O6513">
        <v>0</v>
      </c>
      <c r="P6513">
        <v>15633</v>
      </c>
      <c r="Q6513">
        <v>5861.61</v>
      </c>
      <c r="R6513">
        <v>37.5</v>
      </c>
    </row>
    <row r="6514" spans="1:18" x14ac:dyDescent="0.3">
      <c r="A6514" t="s">
        <v>13663</v>
      </c>
      <c r="B6514" s="1">
        <v>45350</v>
      </c>
      <c r="C6514" s="1">
        <v>45350</v>
      </c>
      <c r="D6514" t="s">
        <v>38</v>
      </c>
      <c r="E6514" t="s">
        <v>3713</v>
      </c>
      <c r="F6514" t="s">
        <v>117</v>
      </c>
      <c r="G6514" t="s">
        <v>22</v>
      </c>
      <c r="H6514" t="s">
        <v>69</v>
      </c>
      <c r="I6514" t="s">
        <v>33</v>
      </c>
      <c r="J6514" t="s">
        <v>97</v>
      </c>
      <c r="K6514" t="s">
        <v>181</v>
      </c>
      <c r="L6514" t="s">
        <v>13664</v>
      </c>
      <c r="M6514">
        <v>8</v>
      </c>
      <c r="N6514">
        <v>2346</v>
      </c>
      <c r="O6514">
        <v>0.05</v>
      </c>
      <c r="P6514">
        <v>17829.599999999999</v>
      </c>
      <c r="Q6514">
        <v>7052.41</v>
      </c>
      <c r="R6514">
        <v>39.549999999999997</v>
      </c>
    </row>
    <row r="6515" spans="1:18" x14ac:dyDescent="0.3">
      <c r="A6515" t="s">
        <v>13665</v>
      </c>
      <c r="B6515" s="1">
        <v>45305</v>
      </c>
      <c r="C6515" s="1">
        <v>45311</v>
      </c>
      <c r="D6515" t="s">
        <v>29</v>
      </c>
      <c r="E6515" t="s">
        <v>2318</v>
      </c>
      <c r="F6515" t="s">
        <v>259</v>
      </c>
      <c r="G6515" t="s">
        <v>22</v>
      </c>
      <c r="H6515" t="s">
        <v>69</v>
      </c>
      <c r="I6515" t="s">
        <v>70</v>
      </c>
      <c r="J6515" t="s">
        <v>97</v>
      </c>
      <c r="K6515" t="s">
        <v>181</v>
      </c>
      <c r="L6515" t="s">
        <v>673</v>
      </c>
      <c r="M6515">
        <v>9</v>
      </c>
      <c r="N6515">
        <v>4644</v>
      </c>
      <c r="O6515">
        <v>0.05</v>
      </c>
      <c r="P6515">
        <v>39706.199999999997</v>
      </c>
      <c r="Q6515">
        <v>8100.98</v>
      </c>
      <c r="R6515">
        <v>20.399999999999999</v>
      </c>
    </row>
    <row r="6516" spans="1:18" x14ac:dyDescent="0.3">
      <c r="A6516" t="s">
        <v>13666</v>
      </c>
      <c r="B6516" s="1">
        <v>45557</v>
      </c>
      <c r="C6516" s="1">
        <v>45559</v>
      </c>
      <c r="D6516" t="s">
        <v>38</v>
      </c>
      <c r="E6516" t="s">
        <v>7934</v>
      </c>
      <c r="F6516" t="s">
        <v>224</v>
      </c>
      <c r="G6516" t="s">
        <v>61</v>
      </c>
      <c r="H6516" t="s">
        <v>23</v>
      </c>
      <c r="I6516" t="s">
        <v>43</v>
      </c>
      <c r="J6516" t="s">
        <v>34</v>
      </c>
      <c r="K6516" t="s">
        <v>152</v>
      </c>
      <c r="L6516" t="s">
        <v>13667</v>
      </c>
      <c r="M6516">
        <v>5</v>
      </c>
      <c r="N6516">
        <v>460</v>
      </c>
      <c r="O6516">
        <v>0.1</v>
      </c>
      <c r="P6516">
        <v>2070</v>
      </c>
      <c r="Q6516">
        <v>704.52</v>
      </c>
      <c r="R6516">
        <v>34.03</v>
      </c>
    </row>
    <row r="6517" spans="1:18" x14ac:dyDescent="0.3">
      <c r="A6517" t="s">
        <v>13668</v>
      </c>
      <c r="B6517" s="1">
        <v>45541</v>
      </c>
      <c r="C6517" s="1">
        <v>45541</v>
      </c>
      <c r="D6517" t="s">
        <v>89</v>
      </c>
      <c r="E6517" t="s">
        <v>227</v>
      </c>
      <c r="F6517" t="s">
        <v>315</v>
      </c>
      <c r="G6517" t="s">
        <v>41</v>
      </c>
      <c r="H6517" t="s">
        <v>23</v>
      </c>
      <c r="I6517" t="s">
        <v>24</v>
      </c>
      <c r="J6517" t="s">
        <v>55</v>
      </c>
      <c r="K6517" t="s">
        <v>86</v>
      </c>
      <c r="L6517" t="s">
        <v>13669</v>
      </c>
      <c r="M6517">
        <v>9</v>
      </c>
      <c r="N6517">
        <v>3931</v>
      </c>
      <c r="O6517">
        <v>0.1</v>
      </c>
      <c r="P6517">
        <v>31841.1</v>
      </c>
      <c r="Q6517">
        <v>6815.55</v>
      </c>
      <c r="R6517">
        <v>21.4</v>
      </c>
    </row>
    <row r="6518" spans="1:18" x14ac:dyDescent="0.3">
      <c r="A6518" t="s">
        <v>13670</v>
      </c>
      <c r="B6518" s="1">
        <v>45407</v>
      </c>
      <c r="C6518" s="1">
        <v>45410</v>
      </c>
      <c r="D6518" t="s">
        <v>19</v>
      </c>
      <c r="E6518" t="s">
        <v>5846</v>
      </c>
      <c r="F6518" t="s">
        <v>891</v>
      </c>
      <c r="G6518" t="s">
        <v>22</v>
      </c>
      <c r="H6518" t="s">
        <v>81</v>
      </c>
      <c r="I6518" t="s">
        <v>33</v>
      </c>
      <c r="J6518" t="s">
        <v>34</v>
      </c>
      <c r="K6518" t="s">
        <v>35</v>
      </c>
      <c r="L6518" t="s">
        <v>13671</v>
      </c>
      <c r="M6518">
        <v>8</v>
      </c>
      <c r="N6518">
        <v>2622</v>
      </c>
      <c r="O6518">
        <v>0.1</v>
      </c>
      <c r="P6518">
        <v>18878.400000000001</v>
      </c>
      <c r="Q6518">
        <v>5177.41</v>
      </c>
      <c r="R6518">
        <v>27.43</v>
      </c>
    </row>
    <row r="6519" spans="1:18" x14ac:dyDescent="0.3">
      <c r="A6519" t="s">
        <v>13672</v>
      </c>
      <c r="B6519" s="1">
        <v>45494</v>
      </c>
      <c r="C6519" s="1">
        <v>45495</v>
      </c>
      <c r="D6519" t="s">
        <v>19</v>
      </c>
      <c r="E6519" t="s">
        <v>3678</v>
      </c>
      <c r="F6519" t="s">
        <v>147</v>
      </c>
      <c r="G6519" t="s">
        <v>22</v>
      </c>
      <c r="H6519" t="s">
        <v>81</v>
      </c>
      <c r="I6519" t="s">
        <v>43</v>
      </c>
      <c r="J6519" t="s">
        <v>34</v>
      </c>
      <c r="K6519" t="s">
        <v>35</v>
      </c>
      <c r="L6519" t="s">
        <v>13673</v>
      </c>
      <c r="M6519">
        <v>9</v>
      </c>
      <c r="N6519">
        <v>2830</v>
      </c>
      <c r="O6519">
        <v>0.2</v>
      </c>
      <c r="P6519">
        <v>20376</v>
      </c>
      <c r="Q6519">
        <v>5320.72</v>
      </c>
      <c r="R6519">
        <v>26.11</v>
      </c>
    </row>
    <row r="6520" spans="1:18" x14ac:dyDescent="0.3">
      <c r="A6520" t="s">
        <v>13674</v>
      </c>
      <c r="B6520" s="1">
        <v>45255</v>
      </c>
      <c r="C6520" s="1">
        <v>45258</v>
      </c>
      <c r="D6520" t="s">
        <v>89</v>
      </c>
      <c r="E6520" t="s">
        <v>1477</v>
      </c>
      <c r="F6520" t="s">
        <v>439</v>
      </c>
      <c r="G6520" t="s">
        <v>41</v>
      </c>
      <c r="H6520" t="s">
        <v>23</v>
      </c>
      <c r="I6520" t="s">
        <v>70</v>
      </c>
      <c r="J6520" t="s">
        <v>49</v>
      </c>
      <c r="K6520" t="s">
        <v>50</v>
      </c>
      <c r="L6520" t="s">
        <v>13675</v>
      </c>
      <c r="M6520">
        <v>10</v>
      </c>
      <c r="N6520">
        <v>3749</v>
      </c>
      <c r="O6520">
        <v>0.2</v>
      </c>
      <c r="P6520">
        <v>29992</v>
      </c>
      <c r="Q6520">
        <v>7081.97</v>
      </c>
      <c r="R6520">
        <v>23.61</v>
      </c>
    </row>
    <row r="6521" spans="1:18" x14ac:dyDescent="0.3">
      <c r="A6521" t="s">
        <v>13676</v>
      </c>
      <c r="B6521" s="1">
        <v>45200</v>
      </c>
      <c r="C6521" s="1">
        <v>45202</v>
      </c>
      <c r="D6521" t="s">
        <v>19</v>
      </c>
      <c r="E6521" t="s">
        <v>2537</v>
      </c>
      <c r="F6521" t="s">
        <v>85</v>
      </c>
      <c r="G6521" t="s">
        <v>61</v>
      </c>
      <c r="H6521" t="s">
        <v>69</v>
      </c>
      <c r="I6521" t="s">
        <v>24</v>
      </c>
      <c r="J6521" t="s">
        <v>137</v>
      </c>
      <c r="K6521" t="s">
        <v>410</v>
      </c>
      <c r="L6521" t="s">
        <v>13677</v>
      </c>
      <c r="M6521">
        <v>7</v>
      </c>
      <c r="N6521">
        <v>925</v>
      </c>
      <c r="O6521">
        <v>0.2</v>
      </c>
      <c r="P6521">
        <v>5180</v>
      </c>
      <c r="Q6521">
        <v>1663.71</v>
      </c>
      <c r="R6521">
        <v>32.119999999999997</v>
      </c>
    </row>
    <row r="6522" spans="1:18" x14ac:dyDescent="0.3">
      <c r="A6522" t="s">
        <v>13678</v>
      </c>
      <c r="B6522" s="1">
        <v>45025</v>
      </c>
      <c r="C6522" s="1">
        <v>45029</v>
      </c>
      <c r="D6522" t="s">
        <v>38</v>
      </c>
      <c r="E6522" t="s">
        <v>4211</v>
      </c>
      <c r="F6522" t="s">
        <v>350</v>
      </c>
      <c r="G6522" t="s">
        <v>61</v>
      </c>
      <c r="H6522" t="s">
        <v>42</v>
      </c>
      <c r="I6522" t="s">
        <v>63</v>
      </c>
      <c r="J6522" t="s">
        <v>137</v>
      </c>
      <c r="K6522" t="s">
        <v>410</v>
      </c>
      <c r="L6522" t="s">
        <v>13679</v>
      </c>
      <c r="M6522">
        <v>5</v>
      </c>
      <c r="N6522">
        <v>1809</v>
      </c>
      <c r="O6522">
        <v>0.2</v>
      </c>
      <c r="P6522">
        <v>7236</v>
      </c>
      <c r="Q6522">
        <v>1490.26</v>
      </c>
      <c r="R6522">
        <v>20.6</v>
      </c>
    </row>
    <row r="6523" spans="1:18" x14ac:dyDescent="0.3">
      <c r="A6523" t="s">
        <v>13680</v>
      </c>
      <c r="B6523" s="1">
        <v>45626</v>
      </c>
      <c r="C6523" s="1">
        <v>45631</v>
      </c>
      <c r="D6523" t="s">
        <v>38</v>
      </c>
      <c r="E6523" t="s">
        <v>4595</v>
      </c>
      <c r="F6523" t="s">
        <v>514</v>
      </c>
      <c r="G6523" t="s">
        <v>41</v>
      </c>
      <c r="H6523" t="s">
        <v>32</v>
      </c>
      <c r="I6523" t="s">
        <v>70</v>
      </c>
      <c r="J6523" t="s">
        <v>49</v>
      </c>
      <c r="K6523" t="s">
        <v>152</v>
      </c>
      <c r="L6523" t="s">
        <v>13681</v>
      </c>
      <c r="M6523">
        <v>5</v>
      </c>
      <c r="N6523">
        <v>3502</v>
      </c>
      <c r="O6523">
        <v>0.15</v>
      </c>
      <c r="P6523">
        <v>14883.5</v>
      </c>
      <c r="Q6523">
        <v>4610.6400000000003</v>
      </c>
      <c r="R6523">
        <v>30.98</v>
      </c>
    </row>
    <row r="6524" spans="1:18" x14ac:dyDescent="0.3">
      <c r="A6524" t="s">
        <v>13682</v>
      </c>
      <c r="B6524" s="1">
        <v>45469</v>
      </c>
      <c r="C6524" s="1">
        <v>45476</v>
      </c>
      <c r="D6524" t="s">
        <v>89</v>
      </c>
      <c r="E6524" t="s">
        <v>2405</v>
      </c>
      <c r="F6524" t="s">
        <v>322</v>
      </c>
      <c r="G6524" t="s">
        <v>22</v>
      </c>
      <c r="H6524" t="s">
        <v>96</v>
      </c>
      <c r="I6524" t="s">
        <v>24</v>
      </c>
      <c r="J6524" t="s">
        <v>34</v>
      </c>
      <c r="K6524" t="s">
        <v>44</v>
      </c>
      <c r="L6524" t="s">
        <v>13683</v>
      </c>
      <c r="M6524">
        <v>7</v>
      </c>
      <c r="N6524">
        <v>304</v>
      </c>
      <c r="O6524">
        <v>0.2</v>
      </c>
      <c r="P6524">
        <v>1702.4</v>
      </c>
      <c r="Q6524">
        <v>564.72</v>
      </c>
      <c r="R6524">
        <v>33.17</v>
      </c>
    </row>
    <row r="6525" spans="1:18" x14ac:dyDescent="0.3">
      <c r="A6525" t="s">
        <v>13684</v>
      </c>
      <c r="B6525" s="1">
        <v>45539</v>
      </c>
      <c r="C6525" s="1">
        <v>45541</v>
      </c>
      <c r="D6525" t="s">
        <v>89</v>
      </c>
      <c r="E6525" t="s">
        <v>3436</v>
      </c>
      <c r="F6525" t="s">
        <v>507</v>
      </c>
      <c r="G6525" t="s">
        <v>61</v>
      </c>
      <c r="H6525" t="s">
        <v>96</v>
      </c>
      <c r="I6525" t="s">
        <v>33</v>
      </c>
      <c r="J6525" t="s">
        <v>25</v>
      </c>
      <c r="K6525" t="s">
        <v>332</v>
      </c>
      <c r="L6525" t="s">
        <v>13685</v>
      </c>
      <c r="M6525">
        <v>5</v>
      </c>
      <c r="N6525">
        <v>4086</v>
      </c>
      <c r="O6525">
        <v>0.15</v>
      </c>
      <c r="P6525">
        <v>17365.5</v>
      </c>
      <c r="Q6525">
        <v>3584.73</v>
      </c>
      <c r="R6525">
        <v>20.64</v>
      </c>
    </row>
    <row r="6526" spans="1:18" x14ac:dyDescent="0.3">
      <c r="A6526" t="s">
        <v>13686</v>
      </c>
      <c r="B6526" s="1">
        <v>45152</v>
      </c>
      <c r="C6526" s="1">
        <v>45155</v>
      </c>
      <c r="D6526" t="s">
        <v>29</v>
      </c>
      <c r="E6526" t="s">
        <v>506</v>
      </c>
      <c r="F6526" t="s">
        <v>102</v>
      </c>
      <c r="G6526" t="s">
        <v>22</v>
      </c>
      <c r="H6526" t="s">
        <v>62</v>
      </c>
      <c r="I6526" t="s">
        <v>43</v>
      </c>
      <c r="J6526" t="s">
        <v>25</v>
      </c>
      <c r="K6526" t="s">
        <v>26</v>
      </c>
      <c r="L6526" t="s">
        <v>13687</v>
      </c>
      <c r="M6526">
        <v>3</v>
      </c>
      <c r="N6526">
        <v>228</v>
      </c>
      <c r="O6526">
        <v>0</v>
      </c>
      <c r="P6526">
        <v>684</v>
      </c>
      <c r="Q6526">
        <v>247.41</v>
      </c>
      <c r="R6526">
        <v>36.17</v>
      </c>
    </row>
    <row r="6527" spans="1:18" x14ac:dyDescent="0.3">
      <c r="A6527" t="s">
        <v>13688</v>
      </c>
      <c r="B6527" s="1">
        <v>45212</v>
      </c>
      <c r="C6527" s="1">
        <v>45214</v>
      </c>
      <c r="D6527" t="s">
        <v>29</v>
      </c>
      <c r="E6527" t="s">
        <v>3381</v>
      </c>
      <c r="F6527" t="s">
        <v>286</v>
      </c>
      <c r="G6527" t="s">
        <v>22</v>
      </c>
      <c r="H6527" t="s">
        <v>62</v>
      </c>
      <c r="I6527" t="s">
        <v>43</v>
      </c>
      <c r="J6527" t="s">
        <v>97</v>
      </c>
      <c r="K6527" t="s">
        <v>98</v>
      </c>
      <c r="L6527" t="s">
        <v>13689</v>
      </c>
      <c r="M6527">
        <v>4</v>
      </c>
      <c r="N6527">
        <v>4681</v>
      </c>
      <c r="O6527">
        <v>0.15</v>
      </c>
      <c r="P6527">
        <v>15915.4</v>
      </c>
      <c r="Q6527">
        <v>3851.41</v>
      </c>
      <c r="R6527">
        <v>24.2</v>
      </c>
    </row>
    <row r="6528" spans="1:18" x14ac:dyDescent="0.3">
      <c r="A6528" t="s">
        <v>13690</v>
      </c>
      <c r="B6528" s="1">
        <v>45538</v>
      </c>
      <c r="C6528" s="1">
        <v>45543</v>
      </c>
      <c r="D6528" t="s">
        <v>89</v>
      </c>
      <c r="E6528" t="s">
        <v>2556</v>
      </c>
      <c r="F6528" t="s">
        <v>546</v>
      </c>
      <c r="G6528" t="s">
        <v>41</v>
      </c>
      <c r="H6528" t="s">
        <v>81</v>
      </c>
      <c r="I6528" t="s">
        <v>33</v>
      </c>
      <c r="J6528" t="s">
        <v>25</v>
      </c>
      <c r="K6528" t="s">
        <v>443</v>
      </c>
      <c r="L6528" t="s">
        <v>13691</v>
      </c>
      <c r="M6528">
        <v>9</v>
      </c>
      <c r="N6528">
        <v>2538</v>
      </c>
      <c r="O6528">
        <v>0.1</v>
      </c>
      <c r="P6528">
        <v>20557.8</v>
      </c>
      <c r="Q6528">
        <v>5794.97</v>
      </c>
      <c r="R6528">
        <v>28.19</v>
      </c>
    </row>
    <row r="6529" spans="1:18" x14ac:dyDescent="0.3">
      <c r="A6529" t="s">
        <v>13692</v>
      </c>
      <c r="B6529" s="1">
        <v>45281</v>
      </c>
      <c r="C6529" s="1">
        <v>45285</v>
      </c>
      <c r="D6529" t="s">
        <v>19</v>
      </c>
      <c r="E6529" t="s">
        <v>1140</v>
      </c>
      <c r="F6529" t="s">
        <v>1180</v>
      </c>
      <c r="G6529" t="s">
        <v>22</v>
      </c>
      <c r="H6529" t="s">
        <v>81</v>
      </c>
      <c r="I6529" t="s">
        <v>70</v>
      </c>
      <c r="J6529" t="s">
        <v>55</v>
      </c>
      <c r="K6529" t="s">
        <v>86</v>
      </c>
      <c r="L6529" t="s">
        <v>13693</v>
      </c>
      <c r="M6529">
        <v>7</v>
      </c>
      <c r="N6529">
        <v>2469</v>
      </c>
      <c r="O6529">
        <v>0</v>
      </c>
      <c r="P6529">
        <v>17283</v>
      </c>
      <c r="Q6529">
        <v>6881.7</v>
      </c>
      <c r="R6529">
        <v>39.82</v>
      </c>
    </row>
    <row r="6530" spans="1:18" x14ac:dyDescent="0.3">
      <c r="A6530" t="s">
        <v>13694</v>
      </c>
      <c r="B6530" s="1">
        <v>45146</v>
      </c>
      <c r="C6530" s="1">
        <v>45153</v>
      </c>
      <c r="D6530" t="s">
        <v>29</v>
      </c>
      <c r="E6530" t="s">
        <v>2709</v>
      </c>
      <c r="F6530" t="s">
        <v>224</v>
      </c>
      <c r="G6530" t="s">
        <v>22</v>
      </c>
      <c r="H6530" t="s">
        <v>96</v>
      </c>
      <c r="I6530" t="s">
        <v>43</v>
      </c>
      <c r="J6530" t="s">
        <v>34</v>
      </c>
      <c r="K6530" t="s">
        <v>113</v>
      </c>
      <c r="L6530" t="s">
        <v>11527</v>
      </c>
      <c r="M6530">
        <v>7</v>
      </c>
      <c r="N6530">
        <v>3094</v>
      </c>
      <c r="O6530">
        <v>0</v>
      </c>
      <c r="P6530">
        <v>21658</v>
      </c>
      <c r="Q6530">
        <v>7629.27</v>
      </c>
      <c r="R6530">
        <v>35.229999999999997</v>
      </c>
    </row>
    <row r="6531" spans="1:18" x14ac:dyDescent="0.3">
      <c r="A6531" t="s">
        <v>13695</v>
      </c>
      <c r="B6531" s="1">
        <v>45384</v>
      </c>
      <c r="C6531" s="1">
        <v>45389</v>
      </c>
      <c r="D6531" t="s">
        <v>29</v>
      </c>
      <c r="E6531" t="s">
        <v>854</v>
      </c>
      <c r="F6531" t="s">
        <v>247</v>
      </c>
      <c r="G6531" t="s">
        <v>22</v>
      </c>
      <c r="H6531" t="s">
        <v>23</v>
      </c>
      <c r="I6531" t="s">
        <v>63</v>
      </c>
      <c r="J6531" t="s">
        <v>49</v>
      </c>
      <c r="K6531" t="s">
        <v>50</v>
      </c>
      <c r="L6531" t="s">
        <v>13696</v>
      </c>
      <c r="M6531">
        <v>2</v>
      </c>
      <c r="N6531">
        <v>3181</v>
      </c>
      <c r="O6531">
        <v>0.2</v>
      </c>
      <c r="P6531">
        <v>5089.6000000000004</v>
      </c>
      <c r="Q6531">
        <v>1333.07</v>
      </c>
      <c r="R6531">
        <v>26.19</v>
      </c>
    </row>
    <row r="6532" spans="1:18" x14ac:dyDescent="0.3">
      <c r="A6532" t="s">
        <v>13697</v>
      </c>
      <c r="B6532" s="1">
        <v>45465</v>
      </c>
      <c r="C6532" s="1">
        <v>45469</v>
      </c>
      <c r="D6532" t="s">
        <v>29</v>
      </c>
      <c r="E6532" t="s">
        <v>1067</v>
      </c>
      <c r="F6532" t="s">
        <v>976</v>
      </c>
      <c r="G6532" t="s">
        <v>41</v>
      </c>
      <c r="H6532" t="s">
        <v>75</v>
      </c>
      <c r="I6532" t="s">
        <v>63</v>
      </c>
      <c r="J6532" t="s">
        <v>49</v>
      </c>
      <c r="K6532" t="s">
        <v>311</v>
      </c>
      <c r="L6532" t="s">
        <v>13698</v>
      </c>
      <c r="M6532">
        <v>1</v>
      </c>
      <c r="N6532">
        <v>4593</v>
      </c>
      <c r="O6532">
        <v>0.15</v>
      </c>
      <c r="P6532">
        <v>3904.05</v>
      </c>
      <c r="Q6532">
        <v>1494.06</v>
      </c>
      <c r="R6532">
        <v>38.270000000000003</v>
      </c>
    </row>
    <row r="6533" spans="1:18" x14ac:dyDescent="0.3">
      <c r="A6533" t="s">
        <v>13699</v>
      </c>
      <c r="B6533" s="1">
        <v>45535</v>
      </c>
      <c r="C6533" s="1">
        <v>45537</v>
      </c>
      <c r="D6533" t="s">
        <v>89</v>
      </c>
      <c r="E6533" t="s">
        <v>5898</v>
      </c>
      <c r="F6533" t="s">
        <v>209</v>
      </c>
      <c r="G6533" t="s">
        <v>41</v>
      </c>
      <c r="H6533" t="s">
        <v>42</v>
      </c>
      <c r="I6533" t="s">
        <v>33</v>
      </c>
      <c r="J6533" t="s">
        <v>97</v>
      </c>
      <c r="K6533" t="s">
        <v>379</v>
      </c>
      <c r="L6533" t="s">
        <v>13700</v>
      </c>
      <c r="M6533">
        <v>10</v>
      </c>
      <c r="N6533">
        <v>2622</v>
      </c>
      <c r="O6533">
        <v>0.2</v>
      </c>
      <c r="P6533">
        <v>20976</v>
      </c>
      <c r="Q6533">
        <v>7472.86</v>
      </c>
      <c r="R6533">
        <v>35.630000000000003</v>
      </c>
    </row>
    <row r="6534" spans="1:18" x14ac:dyDescent="0.3">
      <c r="A6534" t="s">
        <v>13701</v>
      </c>
      <c r="B6534" s="1">
        <v>45440</v>
      </c>
      <c r="C6534" s="1">
        <v>45445</v>
      </c>
      <c r="D6534" t="s">
        <v>38</v>
      </c>
      <c r="E6534" t="s">
        <v>2001</v>
      </c>
      <c r="F6534" t="s">
        <v>449</v>
      </c>
      <c r="G6534" t="s">
        <v>41</v>
      </c>
      <c r="H6534" t="s">
        <v>69</v>
      </c>
      <c r="I6534" t="s">
        <v>70</v>
      </c>
      <c r="J6534" t="s">
        <v>97</v>
      </c>
      <c r="K6534" t="s">
        <v>98</v>
      </c>
      <c r="L6534" t="s">
        <v>13702</v>
      </c>
      <c r="M6534">
        <v>2</v>
      </c>
      <c r="N6534">
        <v>2844</v>
      </c>
      <c r="O6534">
        <v>0.2</v>
      </c>
      <c r="P6534">
        <v>4550.3999999999996</v>
      </c>
      <c r="Q6534">
        <v>1352.38</v>
      </c>
      <c r="R6534">
        <v>29.72</v>
      </c>
    </row>
    <row r="6535" spans="1:18" x14ac:dyDescent="0.3">
      <c r="A6535" t="s">
        <v>13703</v>
      </c>
      <c r="B6535" s="1">
        <v>45058</v>
      </c>
      <c r="C6535" s="1">
        <v>45058</v>
      </c>
      <c r="D6535" t="s">
        <v>89</v>
      </c>
      <c r="E6535" t="s">
        <v>6877</v>
      </c>
      <c r="F6535" t="s">
        <v>439</v>
      </c>
      <c r="G6535" t="s">
        <v>61</v>
      </c>
      <c r="H6535" t="s">
        <v>96</v>
      </c>
      <c r="I6535" t="s">
        <v>63</v>
      </c>
      <c r="J6535" t="s">
        <v>55</v>
      </c>
      <c r="K6535" t="s">
        <v>56</v>
      </c>
      <c r="L6535" t="s">
        <v>13704</v>
      </c>
      <c r="M6535">
        <v>10</v>
      </c>
      <c r="N6535">
        <v>3298</v>
      </c>
      <c r="O6535">
        <v>0.05</v>
      </c>
      <c r="P6535">
        <v>31331</v>
      </c>
      <c r="Q6535">
        <v>10843.81</v>
      </c>
      <c r="R6535">
        <v>34.61</v>
      </c>
    </row>
    <row r="6536" spans="1:18" x14ac:dyDescent="0.3">
      <c r="A6536" t="s">
        <v>13705</v>
      </c>
      <c r="B6536" s="1">
        <v>45616</v>
      </c>
      <c r="C6536" s="1">
        <v>45617</v>
      </c>
      <c r="D6536" t="s">
        <v>38</v>
      </c>
      <c r="E6536" t="s">
        <v>4187</v>
      </c>
      <c r="F6536" t="s">
        <v>251</v>
      </c>
      <c r="G6536" t="s">
        <v>61</v>
      </c>
      <c r="H6536" t="s">
        <v>75</v>
      </c>
      <c r="I6536" t="s">
        <v>63</v>
      </c>
      <c r="J6536" t="s">
        <v>137</v>
      </c>
      <c r="K6536" t="s">
        <v>410</v>
      </c>
      <c r="L6536" t="s">
        <v>13706</v>
      </c>
      <c r="M6536">
        <v>6</v>
      </c>
      <c r="N6536">
        <v>2577</v>
      </c>
      <c r="O6536">
        <v>0.2</v>
      </c>
      <c r="P6536">
        <v>12369.6</v>
      </c>
      <c r="Q6536">
        <v>2482.7399999999998</v>
      </c>
      <c r="R6536">
        <v>20.07</v>
      </c>
    </row>
    <row r="6537" spans="1:18" x14ac:dyDescent="0.3">
      <c r="A6537" t="s">
        <v>13707</v>
      </c>
      <c r="B6537" s="1">
        <v>45428</v>
      </c>
      <c r="C6537" s="1">
        <v>45434</v>
      </c>
      <c r="D6537" t="s">
        <v>29</v>
      </c>
      <c r="E6537" t="s">
        <v>2255</v>
      </c>
      <c r="F6537" t="s">
        <v>132</v>
      </c>
      <c r="G6537" t="s">
        <v>61</v>
      </c>
      <c r="H6537" t="s">
        <v>42</v>
      </c>
      <c r="I6537" t="s">
        <v>33</v>
      </c>
      <c r="J6537" t="s">
        <v>55</v>
      </c>
      <c r="K6537" t="s">
        <v>364</v>
      </c>
      <c r="L6537" t="s">
        <v>13708</v>
      </c>
      <c r="M6537">
        <v>2</v>
      </c>
      <c r="N6537">
        <v>4821</v>
      </c>
      <c r="O6537">
        <v>0.1</v>
      </c>
      <c r="P6537">
        <v>8677.7999999999993</v>
      </c>
      <c r="Q6537">
        <v>2567.29</v>
      </c>
      <c r="R6537">
        <v>29.58</v>
      </c>
    </row>
    <row r="6538" spans="1:18" x14ac:dyDescent="0.3">
      <c r="A6538" t="s">
        <v>13709</v>
      </c>
      <c r="B6538" s="1">
        <v>44964</v>
      </c>
      <c r="C6538" s="1">
        <v>44965</v>
      </c>
      <c r="D6538" t="s">
        <v>19</v>
      </c>
      <c r="E6538" t="s">
        <v>1179</v>
      </c>
      <c r="F6538" t="s">
        <v>399</v>
      </c>
      <c r="G6538" t="s">
        <v>61</v>
      </c>
      <c r="H6538" t="s">
        <v>62</v>
      </c>
      <c r="I6538" t="s">
        <v>33</v>
      </c>
      <c r="J6538" t="s">
        <v>55</v>
      </c>
      <c r="K6538" t="s">
        <v>86</v>
      </c>
      <c r="L6538" t="s">
        <v>13710</v>
      </c>
      <c r="M6538">
        <v>7</v>
      </c>
      <c r="N6538">
        <v>813</v>
      </c>
      <c r="O6538">
        <v>0</v>
      </c>
      <c r="P6538">
        <v>5691</v>
      </c>
      <c r="Q6538">
        <v>2096.9899999999998</v>
      </c>
      <c r="R6538">
        <v>36.85</v>
      </c>
    </row>
    <row r="6539" spans="1:18" x14ac:dyDescent="0.3">
      <c r="A6539" t="s">
        <v>13711</v>
      </c>
      <c r="B6539" s="1">
        <v>45356</v>
      </c>
      <c r="C6539" s="1">
        <v>45359</v>
      </c>
      <c r="D6539" t="s">
        <v>89</v>
      </c>
      <c r="E6539" t="s">
        <v>951</v>
      </c>
      <c r="F6539" t="s">
        <v>514</v>
      </c>
      <c r="G6539" t="s">
        <v>61</v>
      </c>
      <c r="H6539" t="s">
        <v>96</v>
      </c>
      <c r="I6539" t="s">
        <v>33</v>
      </c>
      <c r="J6539" t="s">
        <v>25</v>
      </c>
      <c r="K6539" t="s">
        <v>290</v>
      </c>
      <c r="L6539" t="s">
        <v>13712</v>
      </c>
      <c r="M6539">
        <v>10</v>
      </c>
      <c r="N6539">
        <v>3745</v>
      </c>
      <c r="O6539">
        <v>0.2</v>
      </c>
      <c r="P6539">
        <v>29960</v>
      </c>
      <c r="Q6539">
        <v>11918.88</v>
      </c>
      <c r="R6539">
        <v>39.78</v>
      </c>
    </row>
    <row r="6540" spans="1:18" x14ac:dyDescent="0.3">
      <c r="A6540" t="s">
        <v>13713</v>
      </c>
      <c r="B6540" s="1">
        <v>45417</v>
      </c>
      <c r="C6540" s="1">
        <v>45417</v>
      </c>
      <c r="D6540" t="s">
        <v>89</v>
      </c>
      <c r="E6540" t="s">
        <v>2556</v>
      </c>
      <c r="F6540" t="s">
        <v>371</v>
      </c>
      <c r="G6540" t="s">
        <v>61</v>
      </c>
      <c r="H6540" t="s">
        <v>69</v>
      </c>
      <c r="I6540" t="s">
        <v>63</v>
      </c>
      <c r="J6540" t="s">
        <v>34</v>
      </c>
      <c r="K6540" t="s">
        <v>76</v>
      </c>
      <c r="L6540" t="s">
        <v>13714</v>
      </c>
      <c r="M6540">
        <v>4</v>
      </c>
      <c r="N6540">
        <v>1981</v>
      </c>
      <c r="O6540">
        <v>0.05</v>
      </c>
      <c r="P6540">
        <v>7527.8</v>
      </c>
      <c r="Q6540">
        <v>2640.5</v>
      </c>
      <c r="R6540">
        <v>35.08</v>
      </c>
    </row>
    <row r="6541" spans="1:18" x14ac:dyDescent="0.3">
      <c r="A6541" t="s">
        <v>13715</v>
      </c>
      <c r="B6541" s="1">
        <v>45324</v>
      </c>
      <c r="C6541" s="1">
        <v>45326</v>
      </c>
      <c r="D6541" t="s">
        <v>38</v>
      </c>
      <c r="E6541" t="s">
        <v>1748</v>
      </c>
      <c r="F6541" t="s">
        <v>176</v>
      </c>
      <c r="G6541" t="s">
        <v>61</v>
      </c>
      <c r="H6541" t="s">
        <v>69</v>
      </c>
      <c r="I6541" t="s">
        <v>70</v>
      </c>
      <c r="J6541" t="s">
        <v>25</v>
      </c>
      <c r="K6541" t="s">
        <v>26</v>
      </c>
      <c r="L6541" t="s">
        <v>13716</v>
      </c>
      <c r="M6541">
        <v>8</v>
      </c>
      <c r="N6541">
        <v>1334</v>
      </c>
      <c r="O6541">
        <v>0.2</v>
      </c>
      <c r="P6541">
        <v>8537.6</v>
      </c>
      <c r="Q6541">
        <v>2782.18</v>
      </c>
      <c r="R6541">
        <v>32.590000000000003</v>
      </c>
    </row>
    <row r="6542" spans="1:18" x14ac:dyDescent="0.3">
      <c r="A6542" t="s">
        <v>13717</v>
      </c>
      <c r="B6542" s="1">
        <v>45534</v>
      </c>
      <c r="C6542" s="1">
        <v>45538</v>
      </c>
      <c r="D6542" t="s">
        <v>38</v>
      </c>
      <c r="E6542" t="s">
        <v>1748</v>
      </c>
      <c r="F6542" t="s">
        <v>1180</v>
      </c>
      <c r="G6542" t="s">
        <v>41</v>
      </c>
      <c r="H6542" t="s">
        <v>69</v>
      </c>
      <c r="I6542" t="s">
        <v>70</v>
      </c>
      <c r="J6542" t="s">
        <v>97</v>
      </c>
      <c r="K6542" t="s">
        <v>103</v>
      </c>
      <c r="L6542" t="s">
        <v>13718</v>
      </c>
      <c r="M6542">
        <v>10</v>
      </c>
      <c r="N6542">
        <v>3027</v>
      </c>
      <c r="O6542">
        <v>0.05</v>
      </c>
      <c r="P6542">
        <v>28756.5</v>
      </c>
      <c r="Q6542">
        <v>6679.52</v>
      </c>
      <c r="R6542">
        <v>23.23</v>
      </c>
    </row>
    <row r="6543" spans="1:18" x14ac:dyDescent="0.3">
      <c r="A6543" t="s">
        <v>13719</v>
      </c>
      <c r="B6543" s="1">
        <v>45067</v>
      </c>
      <c r="C6543" s="1">
        <v>45068</v>
      </c>
      <c r="D6543" t="s">
        <v>29</v>
      </c>
      <c r="E6543" t="s">
        <v>5926</v>
      </c>
      <c r="F6543" t="s">
        <v>976</v>
      </c>
      <c r="G6543" t="s">
        <v>61</v>
      </c>
      <c r="H6543" t="s">
        <v>32</v>
      </c>
      <c r="I6543" t="s">
        <v>43</v>
      </c>
      <c r="J6543" t="s">
        <v>137</v>
      </c>
      <c r="K6543" t="s">
        <v>168</v>
      </c>
      <c r="L6543" t="s">
        <v>7542</v>
      </c>
      <c r="M6543">
        <v>2</v>
      </c>
      <c r="N6543">
        <v>2105</v>
      </c>
      <c r="O6543">
        <v>0.2</v>
      </c>
      <c r="P6543">
        <v>3368</v>
      </c>
      <c r="Q6543">
        <v>775.15</v>
      </c>
      <c r="R6543">
        <v>23.02</v>
      </c>
    </row>
    <row r="6544" spans="1:18" x14ac:dyDescent="0.3">
      <c r="A6544" t="s">
        <v>13720</v>
      </c>
      <c r="B6544" s="1">
        <v>45108</v>
      </c>
      <c r="C6544" s="1">
        <v>45110</v>
      </c>
      <c r="D6544" t="s">
        <v>29</v>
      </c>
      <c r="E6544" t="s">
        <v>1665</v>
      </c>
      <c r="F6544" t="s">
        <v>107</v>
      </c>
      <c r="G6544" t="s">
        <v>22</v>
      </c>
      <c r="H6544" t="s">
        <v>75</v>
      </c>
      <c r="I6544" t="s">
        <v>24</v>
      </c>
      <c r="J6544" t="s">
        <v>25</v>
      </c>
      <c r="K6544" t="s">
        <v>26</v>
      </c>
      <c r="L6544" t="s">
        <v>13721</v>
      </c>
      <c r="M6544">
        <v>1</v>
      </c>
      <c r="N6544">
        <v>4335</v>
      </c>
      <c r="O6544">
        <v>0.05</v>
      </c>
      <c r="P6544">
        <v>4118.25</v>
      </c>
      <c r="Q6544">
        <v>1218.8</v>
      </c>
      <c r="R6544">
        <v>29.6</v>
      </c>
    </row>
    <row r="6545" spans="1:18" x14ac:dyDescent="0.3">
      <c r="A6545" t="s">
        <v>13722</v>
      </c>
      <c r="B6545" s="1">
        <v>45357</v>
      </c>
      <c r="C6545" s="1">
        <v>45361</v>
      </c>
      <c r="D6545" t="s">
        <v>19</v>
      </c>
      <c r="E6545" t="s">
        <v>6409</v>
      </c>
      <c r="F6545" t="s">
        <v>255</v>
      </c>
      <c r="G6545" t="s">
        <v>61</v>
      </c>
      <c r="H6545" t="s">
        <v>23</v>
      </c>
      <c r="I6545" t="s">
        <v>63</v>
      </c>
      <c r="J6545" t="s">
        <v>55</v>
      </c>
      <c r="K6545" t="s">
        <v>364</v>
      </c>
      <c r="L6545" t="s">
        <v>13723</v>
      </c>
      <c r="M6545">
        <v>10</v>
      </c>
      <c r="N6545">
        <v>4604</v>
      </c>
      <c r="O6545">
        <v>0.1</v>
      </c>
      <c r="P6545">
        <v>41436</v>
      </c>
      <c r="Q6545">
        <v>16128.66</v>
      </c>
      <c r="R6545">
        <v>38.92</v>
      </c>
    </row>
    <row r="6546" spans="1:18" x14ac:dyDescent="0.3">
      <c r="A6546" t="s">
        <v>13724</v>
      </c>
      <c r="B6546" s="1">
        <v>45408</v>
      </c>
      <c r="C6546" s="1">
        <v>45410</v>
      </c>
      <c r="D6546" t="s">
        <v>19</v>
      </c>
      <c r="E6546" t="s">
        <v>2452</v>
      </c>
      <c r="F6546" t="s">
        <v>431</v>
      </c>
      <c r="G6546" t="s">
        <v>61</v>
      </c>
      <c r="H6546" t="s">
        <v>62</v>
      </c>
      <c r="I6546" t="s">
        <v>63</v>
      </c>
      <c r="J6546" t="s">
        <v>108</v>
      </c>
      <c r="K6546" t="s">
        <v>143</v>
      </c>
      <c r="L6546" t="s">
        <v>13725</v>
      </c>
      <c r="M6546">
        <v>2</v>
      </c>
      <c r="N6546">
        <v>4107</v>
      </c>
      <c r="O6546">
        <v>0</v>
      </c>
      <c r="P6546">
        <v>8214</v>
      </c>
      <c r="Q6546">
        <v>3116.85</v>
      </c>
      <c r="R6546">
        <v>37.950000000000003</v>
      </c>
    </row>
    <row r="6547" spans="1:18" x14ac:dyDescent="0.3">
      <c r="A6547" t="s">
        <v>13726</v>
      </c>
      <c r="B6547" s="1">
        <v>45279</v>
      </c>
      <c r="C6547" s="1">
        <v>45280</v>
      </c>
      <c r="D6547" t="s">
        <v>38</v>
      </c>
      <c r="E6547" t="s">
        <v>191</v>
      </c>
      <c r="F6547" t="s">
        <v>95</v>
      </c>
      <c r="G6547" t="s">
        <v>41</v>
      </c>
      <c r="H6547" t="s">
        <v>75</v>
      </c>
      <c r="I6547" t="s">
        <v>33</v>
      </c>
      <c r="J6547" t="s">
        <v>137</v>
      </c>
      <c r="K6547" t="s">
        <v>168</v>
      </c>
      <c r="L6547" t="s">
        <v>13727</v>
      </c>
      <c r="M6547">
        <v>6</v>
      </c>
      <c r="N6547">
        <v>2206</v>
      </c>
      <c r="O6547">
        <v>0.05</v>
      </c>
      <c r="P6547">
        <v>12574.2</v>
      </c>
      <c r="Q6547">
        <v>3541.77</v>
      </c>
      <c r="R6547">
        <v>28.17</v>
      </c>
    </row>
    <row r="6548" spans="1:18" x14ac:dyDescent="0.3">
      <c r="A6548" t="s">
        <v>13728</v>
      </c>
      <c r="B6548" s="1">
        <v>45526</v>
      </c>
      <c r="C6548" s="1">
        <v>45529</v>
      </c>
      <c r="D6548" t="s">
        <v>38</v>
      </c>
      <c r="E6548" t="s">
        <v>498</v>
      </c>
      <c r="F6548" t="s">
        <v>80</v>
      </c>
      <c r="G6548" t="s">
        <v>22</v>
      </c>
      <c r="H6548" t="s">
        <v>81</v>
      </c>
      <c r="I6548" t="s">
        <v>43</v>
      </c>
      <c r="J6548" t="s">
        <v>55</v>
      </c>
      <c r="K6548" t="s">
        <v>655</v>
      </c>
      <c r="L6548" t="s">
        <v>13729</v>
      </c>
      <c r="M6548">
        <v>9</v>
      </c>
      <c r="N6548">
        <v>756</v>
      </c>
      <c r="O6548">
        <v>0.1</v>
      </c>
      <c r="P6548">
        <v>6123.6</v>
      </c>
      <c r="Q6548">
        <v>1890.43</v>
      </c>
      <c r="R6548">
        <v>30.87</v>
      </c>
    </row>
    <row r="6549" spans="1:18" x14ac:dyDescent="0.3">
      <c r="A6549" t="s">
        <v>13730</v>
      </c>
      <c r="B6549" s="1">
        <v>45503</v>
      </c>
      <c r="C6549" s="1">
        <v>45510</v>
      </c>
      <c r="D6549" t="s">
        <v>19</v>
      </c>
      <c r="E6549" t="s">
        <v>6499</v>
      </c>
      <c r="F6549" t="s">
        <v>605</v>
      </c>
      <c r="G6549" t="s">
        <v>41</v>
      </c>
      <c r="H6549" t="s">
        <v>42</v>
      </c>
      <c r="I6549" t="s">
        <v>33</v>
      </c>
      <c r="J6549" t="s">
        <v>34</v>
      </c>
      <c r="K6549" t="s">
        <v>113</v>
      </c>
      <c r="L6549" t="s">
        <v>13731</v>
      </c>
      <c r="M6549">
        <v>9</v>
      </c>
      <c r="N6549">
        <v>1546</v>
      </c>
      <c r="O6549">
        <v>0.1</v>
      </c>
      <c r="P6549">
        <v>12522.6</v>
      </c>
      <c r="Q6549">
        <v>4538.75</v>
      </c>
      <c r="R6549">
        <v>36.24</v>
      </c>
    </row>
    <row r="6550" spans="1:18" x14ac:dyDescent="0.3">
      <c r="A6550" t="s">
        <v>13732</v>
      </c>
      <c r="B6550" s="1">
        <v>44966</v>
      </c>
      <c r="C6550" s="1">
        <v>44972</v>
      </c>
      <c r="D6550" t="s">
        <v>89</v>
      </c>
      <c r="E6550" t="s">
        <v>2515</v>
      </c>
      <c r="F6550" t="s">
        <v>719</v>
      </c>
      <c r="G6550" t="s">
        <v>22</v>
      </c>
      <c r="H6550" t="s">
        <v>81</v>
      </c>
      <c r="I6550" t="s">
        <v>70</v>
      </c>
      <c r="J6550" t="s">
        <v>137</v>
      </c>
      <c r="K6550" t="s">
        <v>138</v>
      </c>
      <c r="L6550" t="s">
        <v>13733</v>
      </c>
      <c r="M6550">
        <v>3</v>
      </c>
      <c r="N6550">
        <v>4762</v>
      </c>
      <c r="O6550">
        <v>0.1</v>
      </c>
      <c r="P6550">
        <v>12857.4</v>
      </c>
      <c r="Q6550">
        <v>3413.25</v>
      </c>
      <c r="R6550">
        <v>26.55</v>
      </c>
    </row>
    <row r="6551" spans="1:18" x14ac:dyDescent="0.3">
      <c r="A6551" t="s">
        <v>13734</v>
      </c>
      <c r="B6551" s="1">
        <v>44971</v>
      </c>
      <c r="C6551" s="1">
        <v>44977</v>
      </c>
      <c r="D6551" t="s">
        <v>29</v>
      </c>
      <c r="E6551" t="s">
        <v>1230</v>
      </c>
      <c r="F6551" t="s">
        <v>315</v>
      </c>
      <c r="G6551" t="s">
        <v>41</v>
      </c>
      <c r="H6551" t="s">
        <v>81</v>
      </c>
      <c r="I6551" t="s">
        <v>70</v>
      </c>
      <c r="J6551" t="s">
        <v>55</v>
      </c>
      <c r="K6551" t="s">
        <v>123</v>
      </c>
      <c r="L6551" t="s">
        <v>3460</v>
      </c>
      <c r="M6551">
        <v>6</v>
      </c>
      <c r="N6551">
        <v>596</v>
      </c>
      <c r="O6551">
        <v>0.1</v>
      </c>
      <c r="P6551">
        <v>3218.4</v>
      </c>
      <c r="Q6551">
        <v>1231.22</v>
      </c>
      <c r="R6551">
        <v>38.26</v>
      </c>
    </row>
    <row r="6552" spans="1:18" x14ac:dyDescent="0.3">
      <c r="A6552" t="s">
        <v>13735</v>
      </c>
      <c r="B6552" s="1">
        <v>45269</v>
      </c>
      <c r="C6552" s="1">
        <v>45273</v>
      </c>
      <c r="D6552" t="s">
        <v>19</v>
      </c>
      <c r="E6552" t="s">
        <v>1041</v>
      </c>
      <c r="F6552" t="s">
        <v>127</v>
      </c>
      <c r="G6552" t="s">
        <v>22</v>
      </c>
      <c r="H6552" t="s">
        <v>32</v>
      </c>
      <c r="I6552" t="s">
        <v>63</v>
      </c>
      <c r="J6552" t="s">
        <v>97</v>
      </c>
      <c r="K6552" t="s">
        <v>103</v>
      </c>
      <c r="L6552" t="s">
        <v>13736</v>
      </c>
      <c r="M6552">
        <v>9</v>
      </c>
      <c r="N6552">
        <v>4548</v>
      </c>
      <c r="O6552">
        <v>0.15</v>
      </c>
      <c r="P6552">
        <v>34792.199999999997</v>
      </c>
      <c r="Q6552">
        <v>7008.94</v>
      </c>
      <c r="R6552">
        <v>20.149999999999999</v>
      </c>
    </row>
    <row r="6553" spans="1:18" x14ac:dyDescent="0.3">
      <c r="A6553" t="s">
        <v>13737</v>
      </c>
      <c r="B6553" s="1">
        <v>45536</v>
      </c>
      <c r="C6553" s="1">
        <v>45538</v>
      </c>
      <c r="D6553" t="s">
        <v>19</v>
      </c>
      <c r="E6553" t="s">
        <v>1107</v>
      </c>
      <c r="F6553" t="s">
        <v>507</v>
      </c>
      <c r="G6553" t="s">
        <v>22</v>
      </c>
      <c r="H6553" t="s">
        <v>32</v>
      </c>
      <c r="I6553" t="s">
        <v>24</v>
      </c>
      <c r="J6553" t="s">
        <v>108</v>
      </c>
      <c r="K6553" t="s">
        <v>128</v>
      </c>
      <c r="L6553" t="s">
        <v>13738</v>
      </c>
      <c r="M6553">
        <v>2</v>
      </c>
      <c r="N6553">
        <v>4726</v>
      </c>
      <c r="O6553">
        <v>0.05</v>
      </c>
      <c r="P6553">
        <v>8979.4</v>
      </c>
      <c r="Q6553">
        <v>2230.2600000000002</v>
      </c>
      <c r="R6553">
        <v>24.84</v>
      </c>
    </row>
    <row r="6554" spans="1:18" x14ac:dyDescent="0.3">
      <c r="A6554" t="s">
        <v>13739</v>
      </c>
      <c r="B6554" s="1">
        <v>44961</v>
      </c>
      <c r="C6554" s="1">
        <v>44967</v>
      </c>
      <c r="D6554" t="s">
        <v>89</v>
      </c>
      <c r="E6554" t="s">
        <v>2007</v>
      </c>
      <c r="F6554" t="s">
        <v>117</v>
      </c>
      <c r="G6554" t="s">
        <v>41</v>
      </c>
      <c r="H6554" t="s">
        <v>81</v>
      </c>
      <c r="I6554" t="s">
        <v>43</v>
      </c>
      <c r="J6554" t="s">
        <v>97</v>
      </c>
      <c r="K6554" t="s">
        <v>157</v>
      </c>
      <c r="L6554" t="s">
        <v>13740</v>
      </c>
      <c r="M6554">
        <v>8</v>
      </c>
      <c r="N6554">
        <v>480</v>
      </c>
      <c r="O6554">
        <v>0.1</v>
      </c>
      <c r="P6554">
        <v>3456</v>
      </c>
      <c r="Q6554">
        <v>913.91</v>
      </c>
      <c r="R6554">
        <v>26.44</v>
      </c>
    </row>
    <row r="6555" spans="1:18" x14ac:dyDescent="0.3">
      <c r="A6555" t="s">
        <v>13741</v>
      </c>
      <c r="B6555" s="1">
        <v>45306</v>
      </c>
      <c r="C6555" s="1">
        <v>45311</v>
      </c>
      <c r="D6555" t="s">
        <v>89</v>
      </c>
      <c r="E6555" t="s">
        <v>4957</v>
      </c>
      <c r="F6555" t="s">
        <v>480</v>
      </c>
      <c r="G6555" t="s">
        <v>41</v>
      </c>
      <c r="H6555" t="s">
        <v>23</v>
      </c>
      <c r="I6555" t="s">
        <v>63</v>
      </c>
      <c r="J6555" t="s">
        <v>55</v>
      </c>
      <c r="K6555" t="s">
        <v>364</v>
      </c>
      <c r="L6555" t="s">
        <v>13742</v>
      </c>
      <c r="M6555">
        <v>5</v>
      </c>
      <c r="N6555">
        <v>996</v>
      </c>
      <c r="O6555">
        <v>0.2</v>
      </c>
      <c r="P6555">
        <v>3984</v>
      </c>
      <c r="Q6555">
        <v>1566.86</v>
      </c>
      <c r="R6555">
        <v>39.33</v>
      </c>
    </row>
    <row r="6556" spans="1:18" x14ac:dyDescent="0.3">
      <c r="A6556" t="s">
        <v>13743</v>
      </c>
      <c r="B6556" s="1">
        <v>45567</v>
      </c>
      <c r="C6556" s="1">
        <v>45570</v>
      </c>
      <c r="D6556" t="s">
        <v>89</v>
      </c>
      <c r="E6556" t="s">
        <v>303</v>
      </c>
      <c r="F6556" t="s">
        <v>468</v>
      </c>
      <c r="G6556" t="s">
        <v>22</v>
      </c>
      <c r="H6556" t="s">
        <v>23</v>
      </c>
      <c r="I6556" t="s">
        <v>63</v>
      </c>
      <c r="J6556" t="s">
        <v>137</v>
      </c>
      <c r="K6556" t="s">
        <v>168</v>
      </c>
      <c r="L6556" t="s">
        <v>13744</v>
      </c>
      <c r="M6556">
        <v>8</v>
      </c>
      <c r="N6556">
        <v>1940</v>
      </c>
      <c r="O6556">
        <v>0.15</v>
      </c>
      <c r="P6556">
        <v>13192</v>
      </c>
      <c r="Q6556">
        <v>5169.74</v>
      </c>
      <c r="R6556">
        <v>39.19</v>
      </c>
    </row>
    <row r="6557" spans="1:18" x14ac:dyDescent="0.3">
      <c r="A6557" t="s">
        <v>13745</v>
      </c>
      <c r="B6557" s="1">
        <v>45594</v>
      </c>
      <c r="C6557" s="1">
        <v>45598</v>
      </c>
      <c r="D6557" t="s">
        <v>89</v>
      </c>
      <c r="E6557" t="s">
        <v>4851</v>
      </c>
      <c r="F6557" t="s">
        <v>107</v>
      </c>
      <c r="G6557" t="s">
        <v>61</v>
      </c>
      <c r="H6557" t="s">
        <v>42</v>
      </c>
      <c r="I6557" t="s">
        <v>43</v>
      </c>
      <c r="J6557" t="s">
        <v>108</v>
      </c>
      <c r="K6557" t="s">
        <v>118</v>
      </c>
      <c r="L6557" t="s">
        <v>7885</v>
      </c>
      <c r="M6557">
        <v>1</v>
      </c>
      <c r="N6557">
        <v>4793</v>
      </c>
      <c r="O6557">
        <v>0.2</v>
      </c>
      <c r="P6557">
        <v>3834.4</v>
      </c>
      <c r="Q6557">
        <v>1514.58</v>
      </c>
      <c r="R6557">
        <v>39.5</v>
      </c>
    </row>
    <row r="6558" spans="1:18" x14ac:dyDescent="0.3">
      <c r="A6558" t="s">
        <v>13746</v>
      </c>
      <c r="B6558" s="1">
        <v>45001</v>
      </c>
      <c r="C6558" s="1">
        <v>45005</v>
      </c>
      <c r="D6558" t="s">
        <v>19</v>
      </c>
      <c r="E6558" t="s">
        <v>1057</v>
      </c>
      <c r="F6558" t="s">
        <v>499</v>
      </c>
      <c r="G6558" t="s">
        <v>22</v>
      </c>
      <c r="H6558" t="s">
        <v>81</v>
      </c>
      <c r="I6558" t="s">
        <v>70</v>
      </c>
      <c r="J6558" t="s">
        <v>25</v>
      </c>
      <c r="K6558" t="s">
        <v>26</v>
      </c>
      <c r="L6558" t="s">
        <v>13747</v>
      </c>
      <c r="M6558">
        <v>3</v>
      </c>
      <c r="N6558">
        <v>3951</v>
      </c>
      <c r="O6558">
        <v>0.05</v>
      </c>
      <c r="P6558">
        <v>11260.35</v>
      </c>
      <c r="Q6558">
        <v>4359.21</v>
      </c>
      <c r="R6558">
        <v>38.71</v>
      </c>
    </row>
    <row r="6559" spans="1:18" x14ac:dyDescent="0.3">
      <c r="A6559" t="s">
        <v>13748</v>
      </c>
      <c r="B6559" s="1">
        <v>45317</v>
      </c>
      <c r="C6559" s="1">
        <v>45320</v>
      </c>
      <c r="D6559" t="s">
        <v>89</v>
      </c>
      <c r="E6559" t="s">
        <v>558</v>
      </c>
      <c r="F6559" t="s">
        <v>619</v>
      </c>
      <c r="G6559" t="s">
        <v>22</v>
      </c>
      <c r="H6559" t="s">
        <v>69</v>
      </c>
      <c r="I6559" t="s">
        <v>70</v>
      </c>
      <c r="J6559" t="s">
        <v>25</v>
      </c>
      <c r="K6559" t="s">
        <v>443</v>
      </c>
      <c r="L6559" t="s">
        <v>13749</v>
      </c>
      <c r="M6559">
        <v>6</v>
      </c>
      <c r="N6559">
        <v>4362</v>
      </c>
      <c r="O6559">
        <v>0.2</v>
      </c>
      <c r="P6559">
        <v>20937.599999999999</v>
      </c>
      <c r="Q6559">
        <v>6939.85</v>
      </c>
      <c r="R6559">
        <v>33.15</v>
      </c>
    </row>
    <row r="6560" spans="1:18" x14ac:dyDescent="0.3">
      <c r="A6560" t="s">
        <v>13750</v>
      </c>
      <c r="B6560" s="1">
        <v>45505</v>
      </c>
      <c r="C6560" s="1">
        <v>45508</v>
      </c>
      <c r="D6560" t="s">
        <v>89</v>
      </c>
      <c r="E6560" t="s">
        <v>1885</v>
      </c>
      <c r="F6560" t="s">
        <v>68</v>
      </c>
      <c r="G6560" t="s">
        <v>41</v>
      </c>
      <c r="H6560" t="s">
        <v>23</v>
      </c>
      <c r="I6560" t="s">
        <v>70</v>
      </c>
      <c r="J6560" t="s">
        <v>34</v>
      </c>
      <c r="K6560" t="s">
        <v>35</v>
      </c>
      <c r="L6560" t="s">
        <v>13751</v>
      </c>
      <c r="M6560">
        <v>6</v>
      </c>
      <c r="N6560">
        <v>2705</v>
      </c>
      <c r="O6560">
        <v>0.2</v>
      </c>
      <c r="P6560">
        <v>12984</v>
      </c>
      <c r="Q6560">
        <v>3636.27</v>
      </c>
      <c r="R6560">
        <v>28.01</v>
      </c>
    </row>
    <row r="6561" spans="1:18" x14ac:dyDescent="0.3">
      <c r="A6561" t="s">
        <v>13752</v>
      </c>
      <c r="B6561" s="1">
        <v>45338</v>
      </c>
      <c r="C6561" s="1">
        <v>45340</v>
      </c>
      <c r="D6561" t="s">
        <v>38</v>
      </c>
      <c r="E6561" t="s">
        <v>3798</v>
      </c>
      <c r="F6561" t="s">
        <v>619</v>
      </c>
      <c r="G6561" t="s">
        <v>61</v>
      </c>
      <c r="H6561" t="s">
        <v>62</v>
      </c>
      <c r="I6561" t="s">
        <v>70</v>
      </c>
      <c r="J6561" t="s">
        <v>49</v>
      </c>
      <c r="K6561" t="s">
        <v>50</v>
      </c>
      <c r="L6561" t="s">
        <v>13753</v>
      </c>
      <c r="M6561">
        <v>8</v>
      </c>
      <c r="N6561">
        <v>1818</v>
      </c>
      <c r="O6561">
        <v>0.15</v>
      </c>
      <c r="P6561">
        <v>12362.4</v>
      </c>
      <c r="Q6561">
        <v>4243.8</v>
      </c>
      <c r="R6561">
        <v>34.33</v>
      </c>
    </row>
    <row r="6562" spans="1:18" x14ac:dyDescent="0.3">
      <c r="A6562" t="s">
        <v>13754</v>
      </c>
      <c r="B6562" s="1">
        <v>45415</v>
      </c>
      <c r="C6562" s="1">
        <v>45422</v>
      </c>
      <c r="D6562" t="s">
        <v>38</v>
      </c>
      <c r="E6562" t="s">
        <v>1255</v>
      </c>
      <c r="F6562" t="s">
        <v>236</v>
      </c>
      <c r="G6562" t="s">
        <v>61</v>
      </c>
      <c r="H6562" t="s">
        <v>81</v>
      </c>
      <c r="I6562" t="s">
        <v>24</v>
      </c>
      <c r="J6562" t="s">
        <v>97</v>
      </c>
      <c r="K6562" t="s">
        <v>98</v>
      </c>
      <c r="L6562" t="s">
        <v>13755</v>
      </c>
      <c r="M6562">
        <v>10</v>
      </c>
      <c r="N6562">
        <v>1152</v>
      </c>
      <c r="O6562">
        <v>0</v>
      </c>
      <c r="P6562">
        <v>11520</v>
      </c>
      <c r="Q6562">
        <v>2922.28</v>
      </c>
      <c r="R6562">
        <v>25.37</v>
      </c>
    </row>
    <row r="6563" spans="1:18" x14ac:dyDescent="0.3">
      <c r="A6563" t="s">
        <v>13756</v>
      </c>
      <c r="B6563" s="1">
        <v>45348</v>
      </c>
      <c r="C6563" s="1">
        <v>45354</v>
      </c>
      <c r="D6563" t="s">
        <v>89</v>
      </c>
      <c r="E6563" t="s">
        <v>3698</v>
      </c>
      <c r="F6563" t="s">
        <v>151</v>
      </c>
      <c r="G6563" t="s">
        <v>41</v>
      </c>
      <c r="H6563" t="s">
        <v>69</v>
      </c>
      <c r="I6563" t="s">
        <v>43</v>
      </c>
      <c r="J6563" t="s">
        <v>25</v>
      </c>
      <c r="K6563" t="s">
        <v>26</v>
      </c>
      <c r="L6563" t="s">
        <v>13757</v>
      </c>
      <c r="M6563">
        <v>5</v>
      </c>
      <c r="N6563">
        <v>3853</v>
      </c>
      <c r="O6563">
        <v>0.05</v>
      </c>
      <c r="P6563">
        <v>18301.75</v>
      </c>
      <c r="Q6563">
        <v>6561.58</v>
      </c>
      <c r="R6563">
        <v>35.85</v>
      </c>
    </row>
    <row r="6564" spans="1:18" x14ac:dyDescent="0.3">
      <c r="A6564" t="s">
        <v>13758</v>
      </c>
      <c r="B6564" s="1">
        <v>45472</v>
      </c>
      <c r="C6564" s="1">
        <v>45472</v>
      </c>
      <c r="D6564" t="s">
        <v>89</v>
      </c>
      <c r="E6564" t="s">
        <v>6267</v>
      </c>
      <c r="F6564" t="s">
        <v>304</v>
      </c>
      <c r="G6564" t="s">
        <v>41</v>
      </c>
      <c r="H6564" t="s">
        <v>69</v>
      </c>
      <c r="I6564" t="s">
        <v>33</v>
      </c>
      <c r="J6564" t="s">
        <v>55</v>
      </c>
      <c r="K6564" t="s">
        <v>86</v>
      </c>
      <c r="L6564" t="s">
        <v>13759</v>
      </c>
      <c r="M6564">
        <v>1</v>
      </c>
      <c r="N6564">
        <v>4836</v>
      </c>
      <c r="O6564">
        <v>0.15</v>
      </c>
      <c r="P6564">
        <v>4110.6000000000004</v>
      </c>
      <c r="Q6564">
        <v>1329.9</v>
      </c>
      <c r="R6564">
        <v>32.35</v>
      </c>
    </row>
    <row r="6565" spans="1:18" x14ac:dyDescent="0.3">
      <c r="A6565" t="s">
        <v>13760</v>
      </c>
      <c r="B6565" s="1">
        <v>45605</v>
      </c>
      <c r="C6565" s="1">
        <v>45605</v>
      </c>
      <c r="D6565" t="s">
        <v>19</v>
      </c>
      <c r="E6565" t="s">
        <v>2255</v>
      </c>
      <c r="F6565" t="s">
        <v>286</v>
      </c>
      <c r="G6565" t="s">
        <v>22</v>
      </c>
      <c r="H6565" t="s">
        <v>96</v>
      </c>
      <c r="I6565" t="s">
        <v>63</v>
      </c>
      <c r="J6565" t="s">
        <v>137</v>
      </c>
      <c r="K6565" t="s">
        <v>232</v>
      </c>
      <c r="L6565" t="s">
        <v>13761</v>
      </c>
      <c r="M6565">
        <v>6</v>
      </c>
      <c r="N6565">
        <v>548</v>
      </c>
      <c r="O6565">
        <v>0.15</v>
      </c>
      <c r="P6565">
        <v>2794.8</v>
      </c>
      <c r="Q6565">
        <v>1108.29</v>
      </c>
      <c r="R6565">
        <v>39.659999999999997</v>
      </c>
    </row>
    <row r="6566" spans="1:18" x14ac:dyDescent="0.3">
      <c r="A6566" t="s">
        <v>13762</v>
      </c>
      <c r="B6566" s="1">
        <v>44969</v>
      </c>
      <c r="C6566" s="1">
        <v>44972</v>
      </c>
      <c r="D6566" t="s">
        <v>29</v>
      </c>
      <c r="E6566" t="s">
        <v>2231</v>
      </c>
      <c r="F6566" t="s">
        <v>255</v>
      </c>
      <c r="G6566" t="s">
        <v>61</v>
      </c>
      <c r="H6566" t="s">
        <v>69</v>
      </c>
      <c r="I6566" t="s">
        <v>63</v>
      </c>
      <c r="J6566" t="s">
        <v>49</v>
      </c>
      <c r="K6566" t="s">
        <v>311</v>
      </c>
      <c r="L6566" t="s">
        <v>13763</v>
      </c>
      <c r="M6566">
        <v>1</v>
      </c>
      <c r="N6566">
        <v>5022</v>
      </c>
      <c r="O6566">
        <v>0.05</v>
      </c>
      <c r="P6566">
        <v>4770.8999999999996</v>
      </c>
      <c r="Q6566">
        <v>1607.76</v>
      </c>
      <c r="R6566">
        <v>33.700000000000003</v>
      </c>
    </row>
    <row r="6567" spans="1:18" x14ac:dyDescent="0.3">
      <c r="A6567" t="s">
        <v>13764</v>
      </c>
      <c r="B6567" s="1">
        <v>45269</v>
      </c>
      <c r="C6567" s="1">
        <v>45270</v>
      </c>
      <c r="D6567" t="s">
        <v>19</v>
      </c>
      <c r="E6567" t="s">
        <v>4807</v>
      </c>
      <c r="F6567" t="s">
        <v>127</v>
      </c>
      <c r="G6567" t="s">
        <v>41</v>
      </c>
      <c r="H6567" t="s">
        <v>96</v>
      </c>
      <c r="I6567" t="s">
        <v>63</v>
      </c>
      <c r="J6567" t="s">
        <v>108</v>
      </c>
      <c r="K6567" t="s">
        <v>268</v>
      </c>
      <c r="L6567" t="s">
        <v>13765</v>
      </c>
      <c r="M6567">
        <v>2</v>
      </c>
      <c r="N6567">
        <v>577</v>
      </c>
      <c r="O6567">
        <v>0.2</v>
      </c>
      <c r="P6567">
        <v>923.2</v>
      </c>
      <c r="Q6567">
        <v>199.81</v>
      </c>
      <c r="R6567">
        <v>21.64</v>
      </c>
    </row>
    <row r="6568" spans="1:18" x14ac:dyDescent="0.3">
      <c r="A6568" t="s">
        <v>13766</v>
      </c>
      <c r="B6568" s="1">
        <v>44977</v>
      </c>
      <c r="C6568" s="1">
        <v>44983</v>
      </c>
      <c r="D6568" t="s">
        <v>19</v>
      </c>
      <c r="E6568" t="s">
        <v>1616</v>
      </c>
      <c r="F6568" t="s">
        <v>383</v>
      </c>
      <c r="G6568" t="s">
        <v>22</v>
      </c>
      <c r="H6568" t="s">
        <v>32</v>
      </c>
      <c r="I6568" t="s">
        <v>33</v>
      </c>
      <c r="J6568" t="s">
        <v>108</v>
      </c>
      <c r="K6568" t="s">
        <v>268</v>
      </c>
      <c r="L6568" t="s">
        <v>13767</v>
      </c>
      <c r="M6568">
        <v>2</v>
      </c>
      <c r="N6568">
        <v>3639</v>
      </c>
      <c r="O6568">
        <v>0.1</v>
      </c>
      <c r="P6568">
        <v>6550.2</v>
      </c>
      <c r="Q6568">
        <v>2461.08</v>
      </c>
      <c r="R6568">
        <v>37.57</v>
      </c>
    </row>
    <row r="6569" spans="1:18" x14ac:dyDescent="0.3">
      <c r="A6569" t="s">
        <v>13768</v>
      </c>
      <c r="B6569" s="1">
        <v>45094</v>
      </c>
      <c r="C6569" s="1">
        <v>45101</v>
      </c>
      <c r="D6569" t="s">
        <v>38</v>
      </c>
      <c r="E6569" t="s">
        <v>2061</v>
      </c>
      <c r="F6569" t="s">
        <v>1180</v>
      </c>
      <c r="G6569" t="s">
        <v>22</v>
      </c>
      <c r="H6569" t="s">
        <v>69</v>
      </c>
      <c r="I6569" t="s">
        <v>43</v>
      </c>
      <c r="J6569" t="s">
        <v>49</v>
      </c>
      <c r="K6569" t="s">
        <v>311</v>
      </c>
      <c r="L6569" t="s">
        <v>13769</v>
      </c>
      <c r="M6569">
        <v>7</v>
      </c>
      <c r="N6569">
        <v>1514</v>
      </c>
      <c r="O6569">
        <v>0.1</v>
      </c>
      <c r="P6569">
        <v>9538.2000000000007</v>
      </c>
      <c r="Q6569">
        <v>2325.66</v>
      </c>
      <c r="R6569">
        <v>24.38</v>
      </c>
    </row>
    <row r="6570" spans="1:18" x14ac:dyDescent="0.3">
      <c r="A6570" t="s">
        <v>13770</v>
      </c>
      <c r="B6570" s="1">
        <v>45058</v>
      </c>
      <c r="C6570" s="1">
        <v>45062</v>
      </c>
      <c r="D6570" t="s">
        <v>19</v>
      </c>
      <c r="E6570" t="s">
        <v>321</v>
      </c>
      <c r="F6570" t="s">
        <v>612</v>
      </c>
      <c r="G6570" t="s">
        <v>22</v>
      </c>
      <c r="H6570" t="s">
        <v>96</v>
      </c>
      <c r="I6570" t="s">
        <v>33</v>
      </c>
      <c r="J6570" t="s">
        <v>25</v>
      </c>
      <c r="K6570" t="s">
        <v>332</v>
      </c>
      <c r="L6570" t="s">
        <v>13771</v>
      </c>
      <c r="M6570">
        <v>6</v>
      </c>
      <c r="N6570">
        <v>4688</v>
      </c>
      <c r="O6570">
        <v>0.15</v>
      </c>
      <c r="P6570">
        <v>23908.799999999999</v>
      </c>
      <c r="Q6570">
        <v>5583.15</v>
      </c>
      <c r="R6570">
        <v>23.35</v>
      </c>
    </row>
    <row r="6571" spans="1:18" x14ac:dyDescent="0.3">
      <c r="A6571" t="s">
        <v>13772</v>
      </c>
      <c r="B6571" s="1">
        <v>45382</v>
      </c>
      <c r="C6571" s="1">
        <v>45389</v>
      </c>
      <c r="D6571" t="s">
        <v>19</v>
      </c>
      <c r="E6571" t="s">
        <v>666</v>
      </c>
      <c r="F6571" t="s">
        <v>205</v>
      </c>
      <c r="G6571" t="s">
        <v>41</v>
      </c>
      <c r="H6571" t="s">
        <v>81</v>
      </c>
      <c r="I6571" t="s">
        <v>63</v>
      </c>
      <c r="J6571" t="s">
        <v>55</v>
      </c>
      <c r="K6571" t="s">
        <v>123</v>
      </c>
      <c r="L6571" t="s">
        <v>13773</v>
      </c>
      <c r="M6571">
        <v>4</v>
      </c>
      <c r="N6571">
        <v>4332</v>
      </c>
      <c r="O6571">
        <v>0</v>
      </c>
      <c r="P6571">
        <v>17328</v>
      </c>
      <c r="Q6571">
        <v>4692.72</v>
      </c>
      <c r="R6571">
        <v>27.08</v>
      </c>
    </row>
    <row r="6572" spans="1:18" x14ac:dyDescent="0.3">
      <c r="A6572" t="s">
        <v>13774</v>
      </c>
      <c r="B6572" s="1">
        <v>44946</v>
      </c>
      <c r="C6572" s="1">
        <v>44952</v>
      </c>
      <c r="D6572" t="s">
        <v>19</v>
      </c>
      <c r="E6572" t="s">
        <v>4432</v>
      </c>
      <c r="F6572" t="s">
        <v>156</v>
      </c>
      <c r="G6572" t="s">
        <v>61</v>
      </c>
      <c r="H6572" t="s">
        <v>23</v>
      </c>
      <c r="I6572" t="s">
        <v>70</v>
      </c>
      <c r="J6572" t="s">
        <v>34</v>
      </c>
      <c r="K6572" t="s">
        <v>152</v>
      </c>
      <c r="L6572" t="s">
        <v>13775</v>
      </c>
      <c r="M6572">
        <v>3</v>
      </c>
      <c r="N6572">
        <v>3090</v>
      </c>
      <c r="O6572">
        <v>0.2</v>
      </c>
      <c r="P6572">
        <v>7416</v>
      </c>
      <c r="Q6572">
        <v>2143</v>
      </c>
      <c r="R6572">
        <v>28.9</v>
      </c>
    </row>
    <row r="6573" spans="1:18" x14ac:dyDescent="0.3">
      <c r="A6573" t="s">
        <v>13776</v>
      </c>
      <c r="B6573" s="1">
        <v>45597</v>
      </c>
      <c r="C6573" s="1">
        <v>45604</v>
      </c>
      <c r="D6573" t="s">
        <v>38</v>
      </c>
      <c r="E6573" t="s">
        <v>549</v>
      </c>
      <c r="F6573" t="s">
        <v>54</v>
      </c>
      <c r="G6573" t="s">
        <v>61</v>
      </c>
      <c r="H6573" t="s">
        <v>62</v>
      </c>
      <c r="I6573" t="s">
        <v>24</v>
      </c>
      <c r="J6573" t="s">
        <v>55</v>
      </c>
      <c r="K6573" t="s">
        <v>123</v>
      </c>
      <c r="L6573" t="s">
        <v>11160</v>
      </c>
      <c r="M6573">
        <v>6</v>
      </c>
      <c r="N6573">
        <v>937</v>
      </c>
      <c r="O6573">
        <v>0.1</v>
      </c>
      <c r="P6573">
        <v>5059.8</v>
      </c>
      <c r="Q6573">
        <v>1803.08</v>
      </c>
      <c r="R6573">
        <v>35.64</v>
      </c>
    </row>
    <row r="6574" spans="1:18" x14ac:dyDescent="0.3">
      <c r="A6574" t="s">
        <v>13777</v>
      </c>
      <c r="B6574" s="1">
        <v>44957</v>
      </c>
      <c r="C6574" s="1">
        <v>44960</v>
      </c>
      <c r="D6574" t="s">
        <v>89</v>
      </c>
      <c r="E6574" t="s">
        <v>1774</v>
      </c>
      <c r="F6574" t="s">
        <v>757</v>
      </c>
      <c r="G6574" t="s">
        <v>61</v>
      </c>
      <c r="H6574" t="s">
        <v>23</v>
      </c>
      <c r="I6574" t="s">
        <v>43</v>
      </c>
      <c r="J6574" t="s">
        <v>108</v>
      </c>
      <c r="K6574" t="s">
        <v>118</v>
      </c>
      <c r="L6574" t="s">
        <v>13778</v>
      </c>
      <c r="M6574">
        <v>8</v>
      </c>
      <c r="N6574">
        <v>3196</v>
      </c>
      <c r="O6574">
        <v>0.05</v>
      </c>
      <c r="P6574">
        <v>24289.599999999999</v>
      </c>
      <c r="Q6574">
        <v>5574.74</v>
      </c>
      <c r="R6574">
        <v>22.95</v>
      </c>
    </row>
    <row r="6575" spans="1:18" x14ac:dyDescent="0.3">
      <c r="A6575" t="s">
        <v>13779</v>
      </c>
      <c r="B6575" s="1">
        <v>45146</v>
      </c>
      <c r="C6575" s="1">
        <v>45147</v>
      </c>
      <c r="D6575" t="s">
        <v>38</v>
      </c>
      <c r="E6575" t="s">
        <v>530</v>
      </c>
      <c r="F6575" t="s">
        <v>180</v>
      </c>
      <c r="G6575" t="s">
        <v>61</v>
      </c>
      <c r="H6575" t="s">
        <v>62</v>
      </c>
      <c r="I6575" t="s">
        <v>24</v>
      </c>
      <c r="J6575" t="s">
        <v>55</v>
      </c>
      <c r="K6575" t="s">
        <v>56</v>
      </c>
      <c r="L6575" t="s">
        <v>13780</v>
      </c>
      <c r="M6575">
        <v>6</v>
      </c>
      <c r="N6575">
        <v>2996</v>
      </c>
      <c r="O6575">
        <v>0.15</v>
      </c>
      <c r="P6575">
        <v>15279.6</v>
      </c>
      <c r="Q6575">
        <v>5153.87</v>
      </c>
      <c r="R6575">
        <v>33.729999999999997</v>
      </c>
    </row>
    <row r="6576" spans="1:18" x14ac:dyDescent="0.3">
      <c r="A6576" t="s">
        <v>13781</v>
      </c>
      <c r="B6576" s="1">
        <v>45380</v>
      </c>
      <c r="C6576" s="1">
        <v>45384</v>
      </c>
      <c r="D6576" t="s">
        <v>89</v>
      </c>
      <c r="E6576" t="s">
        <v>666</v>
      </c>
      <c r="F6576" t="s">
        <v>48</v>
      </c>
      <c r="G6576" t="s">
        <v>41</v>
      </c>
      <c r="H6576" t="s">
        <v>69</v>
      </c>
      <c r="I6576" t="s">
        <v>24</v>
      </c>
      <c r="J6576" t="s">
        <v>25</v>
      </c>
      <c r="K6576" t="s">
        <v>290</v>
      </c>
      <c r="L6576" t="s">
        <v>13782</v>
      </c>
      <c r="M6576">
        <v>3</v>
      </c>
      <c r="N6576">
        <v>1601</v>
      </c>
      <c r="O6576">
        <v>0.15</v>
      </c>
      <c r="P6576">
        <v>4082.55</v>
      </c>
      <c r="Q6576">
        <v>1272.32</v>
      </c>
      <c r="R6576">
        <v>31.16</v>
      </c>
    </row>
    <row r="6577" spans="1:18" x14ac:dyDescent="0.3">
      <c r="A6577" t="s">
        <v>13783</v>
      </c>
      <c r="B6577" s="1">
        <v>45194</v>
      </c>
      <c r="C6577" s="1">
        <v>45197</v>
      </c>
      <c r="D6577" t="s">
        <v>29</v>
      </c>
      <c r="E6577" t="s">
        <v>9705</v>
      </c>
      <c r="F6577" t="s">
        <v>976</v>
      </c>
      <c r="G6577" t="s">
        <v>61</v>
      </c>
      <c r="H6577" t="s">
        <v>75</v>
      </c>
      <c r="I6577" t="s">
        <v>24</v>
      </c>
      <c r="J6577" t="s">
        <v>25</v>
      </c>
      <c r="K6577" t="s">
        <v>290</v>
      </c>
      <c r="L6577" t="s">
        <v>12776</v>
      </c>
      <c r="M6577">
        <v>9</v>
      </c>
      <c r="N6577">
        <v>1429</v>
      </c>
      <c r="O6577">
        <v>0</v>
      </c>
      <c r="P6577">
        <v>12861</v>
      </c>
      <c r="Q6577">
        <v>3947.83</v>
      </c>
      <c r="R6577">
        <v>30.7</v>
      </c>
    </row>
    <row r="6578" spans="1:18" x14ac:dyDescent="0.3">
      <c r="A6578" t="s">
        <v>13784</v>
      </c>
      <c r="B6578" s="1">
        <v>45015</v>
      </c>
      <c r="C6578" s="1">
        <v>45018</v>
      </c>
      <c r="D6578" t="s">
        <v>19</v>
      </c>
      <c r="E6578" t="s">
        <v>3151</v>
      </c>
      <c r="F6578" t="s">
        <v>427</v>
      </c>
      <c r="G6578" t="s">
        <v>61</v>
      </c>
      <c r="H6578" t="s">
        <v>81</v>
      </c>
      <c r="I6578" t="s">
        <v>24</v>
      </c>
      <c r="J6578" t="s">
        <v>34</v>
      </c>
      <c r="K6578" t="s">
        <v>152</v>
      </c>
      <c r="L6578" t="s">
        <v>13785</v>
      </c>
      <c r="M6578">
        <v>9</v>
      </c>
      <c r="N6578">
        <v>3551</v>
      </c>
      <c r="O6578">
        <v>0.05</v>
      </c>
      <c r="P6578">
        <v>30361.05</v>
      </c>
      <c r="Q6578">
        <v>7322.7</v>
      </c>
      <c r="R6578">
        <v>24.12</v>
      </c>
    </row>
    <row r="6579" spans="1:18" x14ac:dyDescent="0.3">
      <c r="A6579" t="s">
        <v>13786</v>
      </c>
      <c r="B6579" s="1">
        <v>45502</v>
      </c>
      <c r="C6579" s="1">
        <v>45508</v>
      </c>
      <c r="D6579" t="s">
        <v>19</v>
      </c>
      <c r="E6579" t="s">
        <v>1241</v>
      </c>
      <c r="F6579" t="s">
        <v>420</v>
      </c>
      <c r="G6579" t="s">
        <v>61</v>
      </c>
      <c r="H6579" t="s">
        <v>23</v>
      </c>
      <c r="I6579" t="s">
        <v>43</v>
      </c>
      <c r="J6579" t="s">
        <v>25</v>
      </c>
      <c r="K6579" t="s">
        <v>26</v>
      </c>
      <c r="L6579" t="s">
        <v>13787</v>
      </c>
      <c r="M6579">
        <v>6</v>
      </c>
      <c r="N6579">
        <v>3294</v>
      </c>
      <c r="O6579">
        <v>0.05</v>
      </c>
      <c r="P6579">
        <v>18775.8</v>
      </c>
      <c r="Q6579">
        <v>6483.52</v>
      </c>
      <c r="R6579">
        <v>34.53</v>
      </c>
    </row>
    <row r="6580" spans="1:18" x14ac:dyDescent="0.3">
      <c r="A6580" t="s">
        <v>13788</v>
      </c>
      <c r="B6580" s="1">
        <v>45253</v>
      </c>
      <c r="C6580" s="1">
        <v>45257</v>
      </c>
      <c r="D6580" t="s">
        <v>29</v>
      </c>
      <c r="E6580" t="s">
        <v>5497</v>
      </c>
      <c r="F6580" t="s">
        <v>1370</v>
      </c>
      <c r="G6580" t="s">
        <v>61</v>
      </c>
      <c r="H6580" t="s">
        <v>69</v>
      </c>
      <c r="I6580" t="s">
        <v>63</v>
      </c>
      <c r="J6580" t="s">
        <v>108</v>
      </c>
      <c r="K6580" t="s">
        <v>128</v>
      </c>
      <c r="L6580" t="s">
        <v>13789</v>
      </c>
      <c r="M6580">
        <v>4</v>
      </c>
      <c r="N6580">
        <v>3608</v>
      </c>
      <c r="O6580">
        <v>0.05</v>
      </c>
      <c r="P6580">
        <v>13710.4</v>
      </c>
      <c r="Q6580">
        <v>5337.07</v>
      </c>
      <c r="R6580">
        <v>38.93</v>
      </c>
    </row>
    <row r="6581" spans="1:18" x14ac:dyDescent="0.3">
      <c r="A6581" t="s">
        <v>13790</v>
      </c>
      <c r="B6581" s="1">
        <v>45390</v>
      </c>
      <c r="C6581" s="1">
        <v>45392</v>
      </c>
      <c r="D6581" t="s">
        <v>19</v>
      </c>
      <c r="E6581" t="s">
        <v>197</v>
      </c>
      <c r="F6581" t="s">
        <v>988</v>
      </c>
      <c r="G6581" t="s">
        <v>61</v>
      </c>
      <c r="H6581" t="s">
        <v>69</v>
      </c>
      <c r="I6581" t="s">
        <v>43</v>
      </c>
      <c r="J6581" t="s">
        <v>49</v>
      </c>
      <c r="K6581" t="s">
        <v>311</v>
      </c>
      <c r="L6581" t="s">
        <v>13791</v>
      </c>
      <c r="M6581">
        <v>10</v>
      </c>
      <c r="N6581">
        <v>4983</v>
      </c>
      <c r="O6581">
        <v>0</v>
      </c>
      <c r="P6581">
        <v>49830</v>
      </c>
      <c r="Q6581">
        <v>17254.62</v>
      </c>
      <c r="R6581">
        <v>34.630000000000003</v>
      </c>
    </row>
    <row r="6582" spans="1:18" x14ac:dyDescent="0.3">
      <c r="A6582" t="s">
        <v>13792</v>
      </c>
      <c r="B6582" s="1">
        <v>45256</v>
      </c>
      <c r="C6582" s="1">
        <v>45256</v>
      </c>
      <c r="D6582" t="s">
        <v>29</v>
      </c>
      <c r="E6582" t="s">
        <v>7747</v>
      </c>
      <c r="F6582" t="s">
        <v>217</v>
      </c>
      <c r="G6582" t="s">
        <v>22</v>
      </c>
      <c r="H6582" t="s">
        <v>32</v>
      </c>
      <c r="I6582" t="s">
        <v>63</v>
      </c>
      <c r="J6582" t="s">
        <v>108</v>
      </c>
      <c r="K6582" t="s">
        <v>143</v>
      </c>
      <c r="L6582" t="s">
        <v>13793</v>
      </c>
      <c r="M6582">
        <v>10</v>
      </c>
      <c r="N6582">
        <v>4012</v>
      </c>
      <c r="O6582">
        <v>0.15</v>
      </c>
      <c r="P6582">
        <v>34102</v>
      </c>
      <c r="Q6582">
        <v>8026.13</v>
      </c>
      <c r="R6582">
        <v>23.54</v>
      </c>
    </row>
    <row r="6583" spans="1:18" x14ac:dyDescent="0.3">
      <c r="A6583" t="s">
        <v>13794</v>
      </c>
      <c r="B6583" s="1">
        <v>44972</v>
      </c>
      <c r="C6583" s="1">
        <v>44975</v>
      </c>
      <c r="D6583" t="s">
        <v>19</v>
      </c>
      <c r="E6583" t="s">
        <v>1015</v>
      </c>
      <c r="F6583" t="s">
        <v>136</v>
      </c>
      <c r="G6583" t="s">
        <v>41</v>
      </c>
      <c r="H6583" t="s">
        <v>81</v>
      </c>
      <c r="I6583" t="s">
        <v>63</v>
      </c>
      <c r="J6583" t="s">
        <v>49</v>
      </c>
      <c r="K6583" t="s">
        <v>50</v>
      </c>
      <c r="L6583" t="s">
        <v>5161</v>
      </c>
      <c r="M6583">
        <v>5</v>
      </c>
      <c r="N6583">
        <v>1276</v>
      </c>
      <c r="O6583">
        <v>0.05</v>
      </c>
      <c r="P6583">
        <v>6061</v>
      </c>
      <c r="Q6583">
        <v>2111.79</v>
      </c>
      <c r="R6583">
        <v>34.840000000000003</v>
      </c>
    </row>
    <row r="6584" spans="1:18" x14ac:dyDescent="0.3">
      <c r="A6584" t="s">
        <v>13795</v>
      </c>
      <c r="B6584" s="1">
        <v>45028</v>
      </c>
      <c r="C6584" s="1">
        <v>45030</v>
      </c>
      <c r="D6584" t="s">
        <v>89</v>
      </c>
      <c r="E6584" t="s">
        <v>6510</v>
      </c>
      <c r="F6584" t="s">
        <v>74</v>
      </c>
      <c r="G6584" t="s">
        <v>41</v>
      </c>
      <c r="H6584" t="s">
        <v>32</v>
      </c>
      <c r="I6584" t="s">
        <v>24</v>
      </c>
      <c r="J6584" t="s">
        <v>108</v>
      </c>
      <c r="K6584" t="s">
        <v>268</v>
      </c>
      <c r="L6584" t="s">
        <v>4439</v>
      </c>
      <c r="M6584">
        <v>10</v>
      </c>
      <c r="N6584">
        <v>2697</v>
      </c>
      <c r="O6584">
        <v>0.2</v>
      </c>
      <c r="P6584">
        <v>21576</v>
      </c>
      <c r="Q6584">
        <v>6900.36</v>
      </c>
      <c r="R6584">
        <v>31.98</v>
      </c>
    </row>
    <row r="6585" spans="1:18" x14ac:dyDescent="0.3">
      <c r="A6585" t="s">
        <v>13796</v>
      </c>
      <c r="B6585" s="1">
        <v>44960</v>
      </c>
      <c r="C6585" s="1">
        <v>44962</v>
      </c>
      <c r="D6585" t="s">
        <v>89</v>
      </c>
      <c r="E6585" t="s">
        <v>116</v>
      </c>
      <c r="F6585" t="s">
        <v>107</v>
      </c>
      <c r="G6585" t="s">
        <v>41</v>
      </c>
      <c r="H6585" t="s">
        <v>69</v>
      </c>
      <c r="I6585" t="s">
        <v>24</v>
      </c>
      <c r="J6585" t="s">
        <v>137</v>
      </c>
      <c r="K6585" t="s">
        <v>410</v>
      </c>
      <c r="L6585" t="s">
        <v>13797</v>
      </c>
      <c r="M6585">
        <v>3</v>
      </c>
      <c r="N6585">
        <v>4386</v>
      </c>
      <c r="O6585">
        <v>0.1</v>
      </c>
      <c r="P6585">
        <v>11842.2</v>
      </c>
      <c r="Q6585">
        <v>3725.39</v>
      </c>
      <c r="R6585">
        <v>31.46</v>
      </c>
    </row>
    <row r="6586" spans="1:18" x14ac:dyDescent="0.3">
      <c r="A6586" t="s">
        <v>13798</v>
      </c>
      <c r="B6586" s="1">
        <v>44988</v>
      </c>
      <c r="C6586" s="1">
        <v>44992</v>
      </c>
      <c r="D6586" t="s">
        <v>89</v>
      </c>
      <c r="E6586" t="s">
        <v>239</v>
      </c>
      <c r="F6586" t="s">
        <v>132</v>
      </c>
      <c r="G6586" t="s">
        <v>22</v>
      </c>
      <c r="H6586" t="s">
        <v>69</v>
      </c>
      <c r="I6586" t="s">
        <v>63</v>
      </c>
      <c r="J6586" t="s">
        <v>137</v>
      </c>
      <c r="K6586" t="s">
        <v>138</v>
      </c>
      <c r="L6586" t="s">
        <v>13799</v>
      </c>
      <c r="M6586">
        <v>8</v>
      </c>
      <c r="N6586">
        <v>788</v>
      </c>
      <c r="O6586">
        <v>0.05</v>
      </c>
      <c r="P6586">
        <v>5988.8</v>
      </c>
      <c r="Q6586">
        <v>2292.92</v>
      </c>
      <c r="R6586">
        <v>38.29</v>
      </c>
    </row>
    <row r="6587" spans="1:18" x14ac:dyDescent="0.3">
      <c r="A6587" t="s">
        <v>13800</v>
      </c>
      <c r="B6587" s="1">
        <v>45356</v>
      </c>
      <c r="C6587" s="1">
        <v>45360</v>
      </c>
      <c r="D6587" t="s">
        <v>29</v>
      </c>
      <c r="E6587" t="s">
        <v>1057</v>
      </c>
      <c r="F6587" t="s">
        <v>322</v>
      </c>
      <c r="G6587" t="s">
        <v>41</v>
      </c>
      <c r="H6587" t="s">
        <v>23</v>
      </c>
      <c r="I6587" t="s">
        <v>63</v>
      </c>
      <c r="J6587" t="s">
        <v>34</v>
      </c>
      <c r="K6587" t="s">
        <v>35</v>
      </c>
      <c r="L6587" t="s">
        <v>244</v>
      </c>
      <c r="M6587">
        <v>6</v>
      </c>
      <c r="N6587">
        <v>1386</v>
      </c>
      <c r="O6587">
        <v>0.2</v>
      </c>
      <c r="P6587">
        <v>6652.8</v>
      </c>
      <c r="Q6587">
        <v>2038.6</v>
      </c>
      <c r="R6587">
        <v>30.64</v>
      </c>
    </row>
    <row r="6588" spans="1:18" x14ac:dyDescent="0.3">
      <c r="A6588" t="s">
        <v>13801</v>
      </c>
      <c r="B6588" s="1">
        <v>45445</v>
      </c>
      <c r="C6588" s="1">
        <v>45446</v>
      </c>
      <c r="D6588" t="s">
        <v>38</v>
      </c>
      <c r="E6588" t="s">
        <v>2727</v>
      </c>
      <c r="F6588" t="s">
        <v>236</v>
      </c>
      <c r="G6588" t="s">
        <v>22</v>
      </c>
      <c r="H6588" t="s">
        <v>62</v>
      </c>
      <c r="I6588" t="s">
        <v>70</v>
      </c>
      <c r="J6588" t="s">
        <v>49</v>
      </c>
      <c r="K6588" t="s">
        <v>311</v>
      </c>
      <c r="L6588" t="s">
        <v>4525</v>
      </c>
      <c r="M6588">
        <v>1</v>
      </c>
      <c r="N6588">
        <v>2490</v>
      </c>
      <c r="O6588">
        <v>0.1</v>
      </c>
      <c r="P6588">
        <v>2241</v>
      </c>
      <c r="Q6588">
        <v>511.28</v>
      </c>
      <c r="R6588">
        <v>22.82</v>
      </c>
    </row>
    <row r="6589" spans="1:18" x14ac:dyDescent="0.3">
      <c r="A6589" t="s">
        <v>13802</v>
      </c>
      <c r="B6589" s="1">
        <v>45346</v>
      </c>
      <c r="C6589" s="1">
        <v>45351</v>
      </c>
      <c r="D6589" t="s">
        <v>38</v>
      </c>
      <c r="E6589" t="s">
        <v>6777</v>
      </c>
      <c r="F6589" t="s">
        <v>507</v>
      </c>
      <c r="G6589" t="s">
        <v>61</v>
      </c>
      <c r="H6589" t="s">
        <v>75</v>
      </c>
      <c r="I6589" t="s">
        <v>63</v>
      </c>
      <c r="J6589" t="s">
        <v>97</v>
      </c>
      <c r="K6589" t="s">
        <v>98</v>
      </c>
      <c r="L6589" t="s">
        <v>13803</v>
      </c>
      <c r="M6589">
        <v>5</v>
      </c>
      <c r="N6589">
        <v>4197</v>
      </c>
      <c r="O6589">
        <v>0.05</v>
      </c>
      <c r="P6589">
        <v>19935.75</v>
      </c>
      <c r="Q6589">
        <v>5741.65</v>
      </c>
      <c r="R6589">
        <v>28.8</v>
      </c>
    </row>
    <row r="6590" spans="1:18" x14ac:dyDescent="0.3">
      <c r="A6590" t="s">
        <v>13804</v>
      </c>
      <c r="B6590" s="1">
        <v>45269</v>
      </c>
      <c r="C6590" s="1">
        <v>45275</v>
      </c>
      <c r="D6590" t="s">
        <v>19</v>
      </c>
      <c r="E6590" t="s">
        <v>718</v>
      </c>
      <c r="F6590" t="s">
        <v>468</v>
      </c>
      <c r="G6590" t="s">
        <v>22</v>
      </c>
      <c r="H6590" t="s">
        <v>32</v>
      </c>
      <c r="I6590" t="s">
        <v>63</v>
      </c>
      <c r="J6590" t="s">
        <v>137</v>
      </c>
      <c r="K6590" t="s">
        <v>168</v>
      </c>
      <c r="L6590" t="s">
        <v>13805</v>
      </c>
      <c r="M6590">
        <v>9</v>
      </c>
      <c r="N6590">
        <v>3155</v>
      </c>
      <c r="O6590">
        <v>0.15</v>
      </c>
      <c r="P6590">
        <v>24135.75</v>
      </c>
      <c r="Q6590">
        <v>5610.05</v>
      </c>
      <c r="R6590">
        <v>23.24</v>
      </c>
    </row>
    <row r="6591" spans="1:18" x14ac:dyDescent="0.3">
      <c r="A6591" t="s">
        <v>13806</v>
      </c>
      <c r="B6591" s="1">
        <v>45297</v>
      </c>
      <c r="C6591" s="1">
        <v>45300</v>
      </c>
      <c r="D6591" t="s">
        <v>19</v>
      </c>
      <c r="E6591" t="s">
        <v>2413</v>
      </c>
      <c r="F6591" t="s">
        <v>217</v>
      </c>
      <c r="G6591" t="s">
        <v>61</v>
      </c>
      <c r="H6591" t="s">
        <v>62</v>
      </c>
      <c r="I6591" t="s">
        <v>63</v>
      </c>
      <c r="J6591" t="s">
        <v>55</v>
      </c>
      <c r="K6591" t="s">
        <v>56</v>
      </c>
      <c r="L6591" t="s">
        <v>13807</v>
      </c>
      <c r="M6591">
        <v>3</v>
      </c>
      <c r="N6591">
        <v>1947</v>
      </c>
      <c r="O6591">
        <v>0.1</v>
      </c>
      <c r="P6591">
        <v>5256.9</v>
      </c>
      <c r="Q6591">
        <v>1670.48</v>
      </c>
      <c r="R6591">
        <v>31.78</v>
      </c>
    </row>
    <row r="6592" spans="1:18" x14ac:dyDescent="0.3">
      <c r="A6592" t="s">
        <v>13808</v>
      </c>
      <c r="B6592" s="1">
        <v>44966</v>
      </c>
      <c r="C6592" s="1">
        <v>44972</v>
      </c>
      <c r="D6592" t="s">
        <v>29</v>
      </c>
      <c r="E6592" t="s">
        <v>715</v>
      </c>
      <c r="F6592" t="s">
        <v>499</v>
      </c>
      <c r="G6592" t="s">
        <v>61</v>
      </c>
      <c r="H6592" t="s">
        <v>32</v>
      </c>
      <c r="I6592" t="s">
        <v>63</v>
      </c>
      <c r="J6592" t="s">
        <v>49</v>
      </c>
      <c r="K6592" t="s">
        <v>500</v>
      </c>
      <c r="L6592" t="s">
        <v>13809</v>
      </c>
      <c r="M6592">
        <v>10</v>
      </c>
      <c r="N6592">
        <v>2932</v>
      </c>
      <c r="O6592">
        <v>0.2</v>
      </c>
      <c r="P6592">
        <v>23456</v>
      </c>
      <c r="Q6592">
        <v>8830.5400000000009</v>
      </c>
      <c r="R6592">
        <v>37.65</v>
      </c>
    </row>
    <row r="6593" spans="1:18" x14ac:dyDescent="0.3">
      <c r="A6593" t="s">
        <v>13810</v>
      </c>
      <c r="B6593" s="1">
        <v>45539</v>
      </c>
      <c r="C6593" s="1">
        <v>45544</v>
      </c>
      <c r="D6593" t="s">
        <v>29</v>
      </c>
      <c r="E6593" t="s">
        <v>5952</v>
      </c>
      <c r="F6593" t="s">
        <v>976</v>
      </c>
      <c r="G6593" t="s">
        <v>22</v>
      </c>
      <c r="H6593" t="s">
        <v>69</v>
      </c>
      <c r="I6593" t="s">
        <v>24</v>
      </c>
      <c r="J6593" t="s">
        <v>34</v>
      </c>
      <c r="K6593" t="s">
        <v>152</v>
      </c>
      <c r="L6593" t="s">
        <v>13811</v>
      </c>
      <c r="M6593">
        <v>1</v>
      </c>
      <c r="N6593">
        <v>3285</v>
      </c>
      <c r="O6593">
        <v>0</v>
      </c>
      <c r="P6593">
        <v>3285</v>
      </c>
      <c r="Q6593">
        <v>1233.53</v>
      </c>
      <c r="R6593">
        <v>37.549999999999997</v>
      </c>
    </row>
    <row r="6594" spans="1:18" x14ac:dyDescent="0.3">
      <c r="A6594" t="s">
        <v>13812</v>
      </c>
      <c r="B6594" s="1">
        <v>45458</v>
      </c>
      <c r="C6594" s="1">
        <v>45459</v>
      </c>
      <c r="D6594" t="s">
        <v>19</v>
      </c>
      <c r="E6594" t="s">
        <v>1838</v>
      </c>
      <c r="F6594" t="s">
        <v>60</v>
      </c>
      <c r="G6594" t="s">
        <v>22</v>
      </c>
      <c r="H6594" t="s">
        <v>42</v>
      </c>
      <c r="I6594" t="s">
        <v>63</v>
      </c>
      <c r="J6594" t="s">
        <v>49</v>
      </c>
      <c r="K6594" t="s">
        <v>311</v>
      </c>
      <c r="L6594" t="s">
        <v>13813</v>
      </c>
      <c r="M6594">
        <v>5</v>
      </c>
      <c r="N6594">
        <v>4588</v>
      </c>
      <c r="O6594">
        <v>0.1</v>
      </c>
      <c r="P6594">
        <v>20646</v>
      </c>
      <c r="Q6594">
        <v>6512.6</v>
      </c>
      <c r="R6594">
        <v>31.54</v>
      </c>
    </row>
    <row r="6595" spans="1:18" x14ac:dyDescent="0.3">
      <c r="A6595" t="s">
        <v>13814</v>
      </c>
      <c r="B6595" s="1">
        <v>45019</v>
      </c>
      <c r="C6595" s="1">
        <v>45025</v>
      </c>
      <c r="D6595" t="s">
        <v>29</v>
      </c>
      <c r="E6595" t="s">
        <v>8326</v>
      </c>
      <c r="F6595" t="s">
        <v>259</v>
      </c>
      <c r="G6595" t="s">
        <v>41</v>
      </c>
      <c r="H6595" t="s">
        <v>32</v>
      </c>
      <c r="I6595" t="s">
        <v>33</v>
      </c>
      <c r="J6595" t="s">
        <v>25</v>
      </c>
      <c r="K6595" t="s">
        <v>26</v>
      </c>
      <c r="L6595" t="s">
        <v>13815</v>
      </c>
      <c r="M6595">
        <v>2</v>
      </c>
      <c r="N6595">
        <v>2173</v>
      </c>
      <c r="O6595">
        <v>0.2</v>
      </c>
      <c r="P6595">
        <v>3476.8</v>
      </c>
      <c r="Q6595">
        <v>913.76</v>
      </c>
      <c r="R6595">
        <v>26.28</v>
      </c>
    </row>
    <row r="6596" spans="1:18" x14ac:dyDescent="0.3">
      <c r="A6596" t="s">
        <v>13816</v>
      </c>
      <c r="B6596" s="1">
        <v>45358</v>
      </c>
      <c r="C6596" s="1">
        <v>45358</v>
      </c>
      <c r="D6596" t="s">
        <v>29</v>
      </c>
      <c r="E6596" t="s">
        <v>5846</v>
      </c>
      <c r="F6596" t="s">
        <v>243</v>
      </c>
      <c r="G6596" t="s">
        <v>22</v>
      </c>
      <c r="H6596" t="s">
        <v>96</v>
      </c>
      <c r="I6596" t="s">
        <v>63</v>
      </c>
      <c r="J6596" t="s">
        <v>55</v>
      </c>
      <c r="K6596" t="s">
        <v>56</v>
      </c>
      <c r="L6596" t="s">
        <v>13817</v>
      </c>
      <c r="M6596">
        <v>4</v>
      </c>
      <c r="N6596">
        <v>2009</v>
      </c>
      <c r="O6596">
        <v>0.1</v>
      </c>
      <c r="P6596">
        <v>7232.4</v>
      </c>
      <c r="Q6596">
        <v>1562.87</v>
      </c>
      <c r="R6596">
        <v>21.61</v>
      </c>
    </row>
    <row r="6597" spans="1:18" x14ac:dyDescent="0.3">
      <c r="A6597" t="s">
        <v>13818</v>
      </c>
      <c r="B6597" s="1">
        <v>44976</v>
      </c>
      <c r="C6597" s="1">
        <v>44977</v>
      </c>
      <c r="D6597" t="s">
        <v>29</v>
      </c>
      <c r="E6597" t="s">
        <v>2565</v>
      </c>
      <c r="F6597" t="s">
        <v>471</v>
      </c>
      <c r="G6597" t="s">
        <v>22</v>
      </c>
      <c r="H6597" t="s">
        <v>42</v>
      </c>
      <c r="I6597" t="s">
        <v>70</v>
      </c>
      <c r="J6597" t="s">
        <v>55</v>
      </c>
      <c r="K6597" t="s">
        <v>123</v>
      </c>
      <c r="L6597" t="s">
        <v>13819</v>
      </c>
      <c r="M6597">
        <v>2</v>
      </c>
      <c r="N6597">
        <v>3348</v>
      </c>
      <c r="O6597">
        <v>0.2</v>
      </c>
      <c r="P6597">
        <v>5356.8</v>
      </c>
      <c r="Q6597">
        <v>1189.6099999999999</v>
      </c>
      <c r="R6597">
        <v>22.21</v>
      </c>
    </row>
    <row r="6598" spans="1:18" x14ac:dyDescent="0.3">
      <c r="A6598" t="s">
        <v>13820</v>
      </c>
      <c r="B6598" s="1">
        <v>45545</v>
      </c>
      <c r="C6598" s="1">
        <v>45551</v>
      </c>
      <c r="D6598" t="s">
        <v>38</v>
      </c>
      <c r="E6598" t="s">
        <v>3610</v>
      </c>
      <c r="F6598" t="s">
        <v>322</v>
      </c>
      <c r="G6598" t="s">
        <v>22</v>
      </c>
      <c r="H6598" t="s">
        <v>81</v>
      </c>
      <c r="I6598" t="s">
        <v>63</v>
      </c>
      <c r="J6598" t="s">
        <v>108</v>
      </c>
      <c r="K6598" t="s">
        <v>109</v>
      </c>
      <c r="L6598" t="s">
        <v>13821</v>
      </c>
      <c r="M6598">
        <v>6</v>
      </c>
      <c r="N6598">
        <v>4311</v>
      </c>
      <c r="O6598">
        <v>0.05</v>
      </c>
      <c r="P6598">
        <v>24572.7</v>
      </c>
      <c r="Q6598">
        <v>6968.97</v>
      </c>
      <c r="R6598">
        <v>28.36</v>
      </c>
    </row>
    <row r="6599" spans="1:18" x14ac:dyDescent="0.3">
      <c r="A6599" t="s">
        <v>13822</v>
      </c>
      <c r="B6599" s="1">
        <v>45585</v>
      </c>
      <c r="C6599" s="1">
        <v>45592</v>
      </c>
      <c r="D6599" t="s">
        <v>29</v>
      </c>
      <c r="E6599" t="s">
        <v>3529</v>
      </c>
      <c r="F6599" t="s">
        <v>95</v>
      </c>
      <c r="G6599" t="s">
        <v>61</v>
      </c>
      <c r="H6599" t="s">
        <v>32</v>
      </c>
      <c r="I6599" t="s">
        <v>70</v>
      </c>
      <c r="J6599" t="s">
        <v>49</v>
      </c>
      <c r="K6599" t="s">
        <v>64</v>
      </c>
      <c r="L6599" t="s">
        <v>13823</v>
      </c>
      <c r="M6599">
        <v>10</v>
      </c>
      <c r="N6599">
        <v>3181</v>
      </c>
      <c r="O6599">
        <v>0.1</v>
      </c>
      <c r="P6599">
        <v>28629</v>
      </c>
      <c r="Q6599">
        <v>8622.48</v>
      </c>
      <c r="R6599">
        <v>30.12</v>
      </c>
    </row>
    <row r="6600" spans="1:18" x14ac:dyDescent="0.3">
      <c r="A6600" t="s">
        <v>13824</v>
      </c>
      <c r="B6600" s="1">
        <v>45368</v>
      </c>
      <c r="C6600" s="1">
        <v>45370</v>
      </c>
      <c r="D6600" t="s">
        <v>38</v>
      </c>
      <c r="E6600" t="s">
        <v>4825</v>
      </c>
      <c r="F6600" t="s">
        <v>102</v>
      </c>
      <c r="G6600" t="s">
        <v>22</v>
      </c>
      <c r="H6600" t="s">
        <v>23</v>
      </c>
      <c r="I6600" t="s">
        <v>70</v>
      </c>
      <c r="J6600" t="s">
        <v>25</v>
      </c>
      <c r="K6600" t="s">
        <v>290</v>
      </c>
      <c r="L6600" t="s">
        <v>13825</v>
      </c>
      <c r="M6600">
        <v>8</v>
      </c>
      <c r="N6600">
        <v>4969</v>
      </c>
      <c r="O6600">
        <v>0.05</v>
      </c>
      <c r="P6600">
        <v>37764.400000000001</v>
      </c>
      <c r="Q6600">
        <v>13887.91</v>
      </c>
      <c r="R6600">
        <v>36.78</v>
      </c>
    </row>
    <row r="6601" spans="1:18" x14ac:dyDescent="0.3">
      <c r="A6601" t="s">
        <v>13826</v>
      </c>
      <c r="B6601" s="1">
        <v>45323</v>
      </c>
      <c r="C6601" s="1">
        <v>45328</v>
      </c>
      <c r="D6601" t="s">
        <v>38</v>
      </c>
      <c r="E6601" t="s">
        <v>5223</v>
      </c>
      <c r="F6601" t="s">
        <v>484</v>
      </c>
      <c r="G6601" t="s">
        <v>22</v>
      </c>
      <c r="H6601" t="s">
        <v>23</v>
      </c>
      <c r="I6601" t="s">
        <v>70</v>
      </c>
      <c r="J6601" t="s">
        <v>34</v>
      </c>
      <c r="K6601" t="s">
        <v>152</v>
      </c>
      <c r="L6601" t="s">
        <v>13827</v>
      </c>
      <c r="M6601">
        <v>2</v>
      </c>
      <c r="N6601">
        <v>2833</v>
      </c>
      <c r="O6601">
        <v>0.05</v>
      </c>
      <c r="P6601">
        <v>5382.7</v>
      </c>
      <c r="Q6601">
        <v>1671.55</v>
      </c>
      <c r="R6601">
        <v>31.05</v>
      </c>
    </row>
    <row r="6602" spans="1:18" x14ac:dyDescent="0.3">
      <c r="A6602" t="s">
        <v>13828</v>
      </c>
      <c r="B6602" s="1">
        <v>44936</v>
      </c>
      <c r="C6602" s="1">
        <v>44938</v>
      </c>
      <c r="D6602" t="s">
        <v>89</v>
      </c>
      <c r="E6602" t="s">
        <v>4056</v>
      </c>
      <c r="F6602" t="s">
        <v>236</v>
      </c>
      <c r="G6602" t="s">
        <v>22</v>
      </c>
      <c r="H6602" t="s">
        <v>81</v>
      </c>
      <c r="I6602" t="s">
        <v>63</v>
      </c>
      <c r="J6602" t="s">
        <v>55</v>
      </c>
      <c r="K6602" t="s">
        <v>86</v>
      </c>
      <c r="L6602" t="s">
        <v>2701</v>
      </c>
      <c r="M6602">
        <v>1</v>
      </c>
      <c r="N6602">
        <v>3835</v>
      </c>
      <c r="O6602">
        <v>0.1</v>
      </c>
      <c r="P6602">
        <v>3451.5</v>
      </c>
      <c r="Q6602">
        <v>751.44</v>
      </c>
      <c r="R6602">
        <v>21.77</v>
      </c>
    </row>
    <row r="6603" spans="1:18" x14ac:dyDescent="0.3">
      <c r="A6603" t="s">
        <v>13829</v>
      </c>
      <c r="B6603" s="1">
        <v>45227</v>
      </c>
      <c r="C6603" s="1">
        <v>45227</v>
      </c>
      <c r="D6603" t="s">
        <v>19</v>
      </c>
      <c r="E6603" t="s">
        <v>3671</v>
      </c>
      <c r="F6603" t="s">
        <v>480</v>
      </c>
      <c r="G6603" t="s">
        <v>61</v>
      </c>
      <c r="H6603" t="s">
        <v>62</v>
      </c>
      <c r="I6603" t="s">
        <v>43</v>
      </c>
      <c r="J6603" t="s">
        <v>34</v>
      </c>
      <c r="K6603" t="s">
        <v>44</v>
      </c>
      <c r="L6603" t="s">
        <v>13830</v>
      </c>
      <c r="M6603">
        <v>7</v>
      </c>
      <c r="N6603">
        <v>2754</v>
      </c>
      <c r="O6603">
        <v>0.2</v>
      </c>
      <c r="P6603">
        <v>15422.4</v>
      </c>
      <c r="Q6603">
        <v>3269.45</v>
      </c>
      <c r="R6603">
        <v>21.2</v>
      </c>
    </row>
    <row r="6604" spans="1:18" x14ac:dyDescent="0.3">
      <c r="A6604" t="s">
        <v>13831</v>
      </c>
      <c r="B6604" s="1">
        <v>45507</v>
      </c>
      <c r="C6604" s="1">
        <v>45513</v>
      </c>
      <c r="D6604" t="s">
        <v>19</v>
      </c>
      <c r="E6604" t="s">
        <v>4786</v>
      </c>
      <c r="F6604" t="s">
        <v>91</v>
      </c>
      <c r="G6604" t="s">
        <v>41</v>
      </c>
      <c r="H6604" t="s">
        <v>75</v>
      </c>
      <c r="I6604" t="s">
        <v>33</v>
      </c>
      <c r="J6604" t="s">
        <v>34</v>
      </c>
      <c r="K6604" t="s">
        <v>113</v>
      </c>
      <c r="L6604" t="s">
        <v>13832</v>
      </c>
      <c r="M6604">
        <v>10</v>
      </c>
      <c r="N6604">
        <v>1614</v>
      </c>
      <c r="O6604">
        <v>0.2</v>
      </c>
      <c r="P6604">
        <v>12912</v>
      </c>
      <c r="Q6604">
        <v>2903.21</v>
      </c>
      <c r="R6604">
        <v>22.48</v>
      </c>
    </row>
    <row r="6605" spans="1:18" x14ac:dyDescent="0.3">
      <c r="A6605" t="s">
        <v>13833</v>
      </c>
      <c r="B6605" s="1">
        <v>45463</v>
      </c>
      <c r="C6605" s="1">
        <v>45466</v>
      </c>
      <c r="D6605" t="s">
        <v>19</v>
      </c>
      <c r="E6605" t="s">
        <v>848</v>
      </c>
      <c r="F6605" t="s">
        <v>976</v>
      </c>
      <c r="G6605" t="s">
        <v>61</v>
      </c>
      <c r="H6605" t="s">
        <v>32</v>
      </c>
      <c r="I6605" t="s">
        <v>33</v>
      </c>
      <c r="J6605" t="s">
        <v>34</v>
      </c>
      <c r="K6605" t="s">
        <v>44</v>
      </c>
      <c r="L6605" t="s">
        <v>13834</v>
      </c>
      <c r="M6605">
        <v>3</v>
      </c>
      <c r="N6605">
        <v>1985</v>
      </c>
      <c r="O6605">
        <v>0.15</v>
      </c>
      <c r="P6605">
        <v>5061.75</v>
      </c>
      <c r="Q6605">
        <v>1193.44</v>
      </c>
      <c r="R6605">
        <v>23.58</v>
      </c>
    </row>
    <row r="6606" spans="1:18" x14ac:dyDescent="0.3">
      <c r="A6606" t="s">
        <v>13835</v>
      </c>
      <c r="B6606" s="1">
        <v>45124</v>
      </c>
      <c r="C6606" s="1">
        <v>45128</v>
      </c>
      <c r="D6606" t="s">
        <v>38</v>
      </c>
      <c r="E6606" t="s">
        <v>1608</v>
      </c>
      <c r="F6606" t="s">
        <v>757</v>
      </c>
      <c r="G6606" t="s">
        <v>61</v>
      </c>
      <c r="H6606" t="s">
        <v>42</v>
      </c>
      <c r="I6606" t="s">
        <v>43</v>
      </c>
      <c r="J6606" t="s">
        <v>49</v>
      </c>
      <c r="K6606" t="s">
        <v>152</v>
      </c>
      <c r="L6606" t="s">
        <v>13836</v>
      </c>
      <c r="M6606">
        <v>3</v>
      </c>
      <c r="N6606">
        <v>1135</v>
      </c>
      <c r="O6606">
        <v>0.2</v>
      </c>
      <c r="P6606">
        <v>2724</v>
      </c>
      <c r="Q6606">
        <v>1049.96</v>
      </c>
      <c r="R6606">
        <v>38.54</v>
      </c>
    </row>
    <row r="6607" spans="1:18" x14ac:dyDescent="0.3">
      <c r="A6607" t="s">
        <v>13837</v>
      </c>
      <c r="B6607" s="1">
        <v>45088</v>
      </c>
      <c r="C6607" s="1">
        <v>45094</v>
      </c>
      <c r="D6607" t="s">
        <v>29</v>
      </c>
      <c r="E6607" t="s">
        <v>5296</v>
      </c>
      <c r="F6607" t="s">
        <v>945</v>
      </c>
      <c r="G6607" t="s">
        <v>41</v>
      </c>
      <c r="H6607" t="s">
        <v>96</v>
      </c>
      <c r="I6607" t="s">
        <v>70</v>
      </c>
      <c r="J6607" t="s">
        <v>49</v>
      </c>
      <c r="K6607" t="s">
        <v>500</v>
      </c>
      <c r="L6607" t="s">
        <v>13838</v>
      </c>
      <c r="M6607">
        <v>8</v>
      </c>
      <c r="N6607">
        <v>3480</v>
      </c>
      <c r="O6607">
        <v>0.2</v>
      </c>
      <c r="P6607">
        <v>22272</v>
      </c>
      <c r="Q6607">
        <v>6907.97</v>
      </c>
      <c r="R6607">
        <v>31.02</v>
      </c>
    </row>
    <row r="6608" spans="1:18" x14ac:dyDescent="0.3">
      <c r="A6608" t="s">
        <v>13839</v>
      </c>
      <c r="B6608" s="1">
        <v>45322</v>
      </c>
      <c r="C6608" s="1">
        <v>45325</v>
      </c>
      <c r="D6608" t="s">
        <v>19</v>
      </c>
      <c r="E6608" t="s">
        <v>3789</v>
      </c>
      <c r="F6608" t="s">
        <v>409</v>
      </c>
      <c r="G6608" t="s">
        <v>41</v>
      </c>
      <c r="H6608" t="s">
        <v>42</v>
      </c>
      <c r="I6608" t="s">
        <v>24</v>
      </c>
      <c r="J6608" t="s">
        <v>34</v>
      </c>
      <c r="K6608" t="s">
        <v>113</v>
      </c>
      <c r="L6608" t="s">
        <v>13840</v>
      </c>
      <c r="M6608">
        <v>10</v>
      </c>
      <c r="N6608">
        <v>4157</v>
      </c>
      <c r="O6608">
        <v>0.1</v>
      </c>
      <c r="P6608">
        <v>37413</v>
      </c>
      <c r="Q6608">
        <v>13719.04</v>
      </c>
      <c r="R6608">
        <v>36.67</v>
      </c>
    </row>
    <row r="6609" spans="1:18" x14ac:dyDescent="0.3">
      <c r="A6609" t="s">
        <v>13841</v>
      </c>
      <c r="B6609" s="1">
        <v>45484</v>
      </c>
      <c r="C6609" s="1">
        <v>45489</v>
      </c>
      <c r="D6609" t="s">
        <v>38</v>
      </c>
      <c r="E6609" t="s">
        <v>749</v>
      </c>
      <c r="F6609" t="s">
        <v>988</v>
      </c>
      <c r="G6609" t="s">
        <v>22</v>
      </c>
      <c r="H6609" t="s">
        <v>23</v>
      </c>
      <c r="I6609" t="s">
        <v>70</v>
      </c>
      <c r="J6609" t="s">
        <v>137</v>
      </c>
      <c r="K6609" t="s">
        <v>201</v>
      </c>
      <c r="L6609" t="s">
        <v>13842</v>
      </c>
      <c r="M6609">
        <v>7</v>
      </c>
      <c r="N6609">
        <v>1663</v>
      </c>
      <c r="O6609">
        <v>0.15</v>
      </c>
      <c r="P6609">
        <v>9894.85</v>
      </c>
      <c r="Q6609">
        <v>2526.04</v>
      </c>
      <c r="R6609">
        <v>25.53</v>
      </c>
    </row>
    <row r="6610" spans="1:18" x14ac:dyDescent="0.3">
      <c r="A6610" t="s">
        <v>13843</v>
      </c>
      <c r="B6610" s="1">
        <v>45194</v>
      </c>
      <c r="C6610" s="1">
        <v>45196</v>
      </c>
      <c r="D6610" t="s">
        <v>89</v>
      </c>
      <c r="E6610" t="s">
        <v>1865</v>
      </c>
      <c r="F6610" t="s">
        <v>945</v>
      </c>
      <c r="G6610" t="s">
        <v>22</v>
      </c>
      <c r="H6610" t="s">
        <v>81</v>
      </c>
      <c r="I6610" t="s">
        <v>43</v>
      </c>
      <c r="J6610" t="s">
        <v>108</v>
      </c>
      <c r="K6610" t="s">
        <v>268</v>
      </c>
      <c r="L6610" t="s">
        <v>13844</v>
      </c>
      <c r="M6610">
        <v>9</v>
      </c>
      <c r="N6610">
        <v>3160</v>
      </c>
      <c r="O6610">
        <v>0.2</v>
      </c>
      <c r="P6610">
        <v>22752</v>
      </c>
      <c r="Q6610">
        <v>8042.1</v>
      </c>
      <c r="R6610">
        <v>35.35</v>
      </c>
    </row>
    <row r="6611" spans="1:18" x14ac:dyDescent="0.3">
      <c r="A6611" t="s">
        <v>13845</v>
      </c>
      <c r="B6611" s="1">
        <v>45430</v>
      </c>
      <c r="C6611" s="1">
        <v>45437</v>
      </c>
      <c r="D6611" t="s">
        <v>38</v>
      </c>
      <c r="E6611" t="s">
        <v>2088</v>
      </c>
      <c r="F6611" t="s">
        <v>531</v>
      </c>
      <c r="G6611" t="s">
        <v>22</v>
      </c>
      <c r="H6611" t="s">
        <v>23</v>
      </c>
      <c r="I6611" t="s">
        <v>24</v>
      </c>
      <c r="J6611" t="s">
        <v>137</v>
      </c>
      <c r="K6611" t="s">
        <v>201</v>
      </c>
      <c r="L6611" t="s">
        <v>13846</v>
      </c>
      <c r="M6611">
        <v>5</v>
      </c>
      <c r="N6611">
        <v>5088</v>
      </c>
      <c r="O6611">
        <v>0.2</v>
      </c>
      <c r="P6611">
        <v>20352</v>
      </c>
      <c r="Q6611">
        <v>5090.24</v>
      </c>
      <c r="R6611">
        <v>25.01</v>
      </c>
    </row>
    <row r="6612" spans="1:18" x14ac:dyDescent="0.3">
      <c r="A6612" t="s">
        <v>13847</v>
      </c>
      <c r="B6612" s="1">
        <v>45562</v>
      </c>
      <c r="C6612" s="1">
        <v>45565</v>
      </c>
      <c r="D6612" t="s">
        <v>29</v>
      </c>
      <c r="E6612" t="s">
        <v>3836</v>
      </c>
      <c r="F6612" t="s">
        <v>267</v>
      </c>
      <c r="G6612" t="s">
        <v>41</v>
      </c>
      <c r="H6612" t="s">
        <v>96</v>
      </c>
      <c r="I6612" t="s">
        <v>33</v>
      </c>
      <c r="J6612" t="s">
        <v>108</v>
      </c>
      <c r="K6612" t="s">
        <v>268</v>
      </c>
      <c r="L6612" t="s">
        <v>13848</v>
      </c>
      <c r="M6612">
        <v>2</v>
      </c>
      <c r="N6612">
        <v>2423</v>
      </c>
      <c r="O6612">
        <v>0.15</v>
      </c>
      <c r="P6612">
        <v>4119.1000000000004</v>
      </c>
      <c r="Q6612">
        <v>1517.94</v>
      </c>
      <c r="R6612">
        <v>36.85</v>
      </c>
    </row>
    <row r="6613" spans="1:18" x14ac:dyDescent="0.3">
      <c r="A6613" t="s">
        <v>13849</v>
      </c>
      <c r="B6613" s="1">
        <v>45289</v>
      </c>
      <c r="C6613" s="1">
        <v>45292</v>
      </c>
      <c r="D6613" t="s">
        <v>89</v>
      </c>
      <c r="E6613" t="s">
        <v>3398</v>
      </c>
      <c r="F6613" t="s">
        <v>753</v>
      </c>
      <c r="G6613" t="s">
        <v>41</v>
      </c>
      <c r="H6613" t="s">
        <v>32</v>
      </c>
      <c r="I6613" t="s">
        <v>43</v>
      </c>
      <c r="J6613" t="s">
        <v>25</v>
      </c>
      <c r="K6613" t="s">
        <v>240</v>
      </c>
      <c r="L6613" t="s">
        <v>13850</v>
      </c>
      <c r="M6613">
        <v>9</v>
      </c>
      <c r="N6613">
        <v>3465</v>
      </c>
      <c r="O6613">
        <v>0.1</v>
      </c>
      <c r="P6613">
        <v>28066.5</v>
      </c>
      <c r="Q6613">
        <v>5945.36</v>
      </c>
      <c r="R6613">
        <v>21.18</v>
      </c>
    </row>
    <row r="6614" spans="1:18" x14ac:dyDescent="0.3">
      <c r="A6614" t="s">
        <v>13851</v>
      </c>
      <c r="B6614" s="1">
        <v>45433</v>
      </c>
      <c r="C6614" s="1">
        <v>45440</v>
      </c>
      <c r="D6614" t="s">
        <v>19</v>
      </c>
      <c r="E6614" t="s">
        <v>1619</v>
      </c>
      <c r="F6614" t="s">
        <v>217</v>
      </c>
      <c r="G6614" t="s">
        <v>61</v>
      </c>
      <c r="H6614" t="s">
        <v>62</v>
      </c>
      <c r="I6614" t="s">
        <v>33</v>
      </c>
      <c r="J6614" t="s">
        <v>55</v>
      </c>
      <c r="K6614" t="s">
        <v>655</v>
      </c>
      <c r="L6614" t="s">
        <v>13852</v>
      </c>
      <c r="M6614">
        <v>10</v>
      </c>
      <c r="N6614">
        <v>4173</v>
      </c>
      <c r="O6614">
        <v>0.05</v>
      </c>
      <c r="P6614">
        <v>39643.5</v>
      </c>
      <c r="Q6614">
        <v>10775.37</v>
      </c>
      <c r="R6614">
        <v>27.18</v>
      </c>
    </row>
    <row r="6615" spans="1:18" x14ac:dyDescent="0.3">
      <c r="A6615" t="s">
        <v>13853</v>
      </c>
      <c r="B6615" s="1">
        <v>44949</v>
      </c>
      <c r="C6615" s="1">
        <v>44955</v>
      </c>
      <c r="D6615" t="s">
        <v>38</v>
      </c>
      <c r="E6615" t="s">
        <v>2340</v>
      </c>
      <c r="F6615" t="s">
        <v>449</v>
      </c>
      <c r="G6615" t="s">
        <v>22</v>
      </c>
      <c r="H6615" t="s">
        <v>96</v>
      </c>
      <c r="I6615" t="s">
        <v>33</v>
      </c>
      <c r="J6615" t="s">
        <v>25</v>
      </c>
      <c r="K6615" t="s">
        <v>240</v>
      </c>
      <c r="L6615" t="s">
        <v>13854</v>
      </c>
      <c r="M6615">
        <v>5</v>
      </c>
      <c r="N6615">
        <v>1462</v>
      </c>
      <c r="O6615">
        <v>0</v>
      </c>
      <c r="P6615">
        <v>7310</v>
      </c>
      <c r="Q6615">
        <v>1960.41</v>
      </c>
      <c r="R6615">
        <v>26.82</v>
      </c>
    </row>
    <row r="6616" spans="1:18" x14ac:dyDescent="0.3">
      <c r="A6616" t="s">
        <v>13855</v>
      </c>
      <c r="B6616" s="1">
        <v>45323</v>
      </c>
      <c r="C6616" s="1">
        <v>45328</v>
      </c>
      <c r="D6616" t="s">
        <v>38</v>
      </c>
      <c r="E6616" t="s">
        <v>2820</v>
      </c>
      <c r="F6616" t="s">
        <v>336</v>
      </c>
      <c r="G6616" t="s">
        <v>61</v>
      </c>
      <c r="H6616" t="s">
        <v>32</v>
      </c>
      <c r="I6616" t="s">
        <v>24</v>
      </c>
      <c r="J6616" t="s">
        <v>55</v>
      </c>
      <c r="K6616" t="s">
        <v>86</v>
      </c>
      <c r="L6616" t="s">
        <v>13856</v>
      </c>
      <c r="M6616">
        <v>7</v>
      </c>
      <c r="N6616">
        <v>103</v>
      </c>
      <c r="O6616">
        <v>0</v>
      </c>
      <c r="P6616">
        <v>721</v>
      </c>
      <c r="Q6616">
        <v>284.22000000000003</v>
      </c>
      <c r="R6616">
        <v>39.42</v>
      </c>
    </row>
    <row r="6617" spans="1:18" x14ac:dyDescent="0.3">
      <c r="A6617" t="s">
        <v>13857</v>
      </c>
      <c r="B6617" s="1">
        <v>45214</v>
      </c>
      <c r="C6617" s="1">
        <v>45217</v>
      </c>
      <c r="D6617" t="s">
        <v>89</v>
      </c>
      <c r="E6617" t="s">
        <v>5414</v>
      </c>
      <c r="F6617" t="s">
        <v>565</v>
      </c>
      <c r="G6617" t="s">
        <v>22</v>
      </c>
      <c r="H6617" t="s">
        <v>69</v>
      </c>
      <c r="I6617" t="s">
        <v>70</v>
      </c>
      <c r="J6617" t="s">
        <v>25</v>
      </c>
      <c r="K6617" t="s">
        <v>332</v>
      </c>
      <c r="L6617" t="s">
        <v>13858</v>
      </c>
      <c r="M6617">
        <v>7</v>
      </c>
      <c r="N6617">
        <v>2196</v>
      </c>
      <c r="O6617">
        <v>0</v>
      </c>
      <c r="P6617">
        <v>15372</v>
      </c>
      <c r="Q6617">
        <v>5747.63</v>
      </c>
      <c r="R6617">
        <v>37.39</v>
      </c>
    </row>
    <row r="6618" spans="1:18" x14ac:dyDescent="0.3">
      <c r="A6618" t="s">
        <v>13859</v>
      </c>
      <c r="B6618" s="1">
        <v>45552</v>
      </c>
      <c r="C6618" s="1">
        <v>45557</v>
      </c>
      <c r="D6618" t="s">
        <v>29</v>
      </c>
      <c r="E6618" t="s">
        <v>2791</v>
      </c>
      <c r="F6618" t="s">
        <v>531</v>
      </c>
      <c r="G6618" t="s">
        <v>61</v>
      </c>
      <c r="H6618" t="s">
        <v>75</v>
      </c>
      <c r="I6618" t="s">
        <v>63</v>
      </c>
      <c r="J6618" t="s">
        <v>25</v>
      </c>
      <c r="K6618" t="s">
        <v>443</v>
      </c>
      <c r="L6618" t="s">
        <v>13860</v>
      </c>
      <c r="M6618">
        <v>4</v>
      </c>
      <c r="N6618">
        <v>893</v>
      </c>
      <c r="O6618">
        <v>0</v>
      </c>
      <c r="P6618">
        <v>3572</v>
      </c>
      <c r="Q6618">
        <v>1063.07</v>
      </c>
      <c r="R6618">
        <v>29.76</v>
      </c>
    </row>
    <row r="6619" spans="1:18" x14ac:dyDescent="0.3">
      <c r="A6619" t="s">
        <v>13861</v>
      </c>
      <c r="B6619" s="1">
        <v>45272</v>
      </c>
      <c r="C6619" s="1">
        <v>45277</v>
      </c>
      <c r="D6619" t="s">
        <v>19</v>
      </c>
      <c r="E6619" t="s">
        <v>4598</v>
      </c>
      <c r="F6619" t="s">
        <v>127</v>
      </c>
      <c r="G6619" t="s">
        <v>22</v>
      </c>
      <c r="H6619" t="s">
        <v>62</v>
      </c>
      <c r="I6619" t="s">
        <v>33</v>
      </c>
      <c r="J6619" t="s">
        <v>55</v>
      </c>
      <c r="K6619" t="s">
        <v>86</v>
      </c>
      <c r="L6619" t="s">
        <v>13862</v>
      </c>
      <c r="M6619">
        <v>4</v>
      </c>
      <c r="N6619">
        <v>1701</v>
      </c>
      <c r="O6619">
        <v>0.05</v>
      </c>
      <c r="P6619">
        <v>6463.8</v>
      </c>
      <c r="Q6619">
        <v>1487.74</v>
      </c>
      <c r="R6619">
        <v>23.02</v>
      </c>
    </row>
    <row r="6620" spans="1:18" x14ac:dyDescent="0.3">
      <c r="A6620" t="s">
        <v>13863</v>
      </c>
      <c r="B6620" s="1">
        <v>45447</v>
      </c>
      <c r="C6620" s="1">
        <v>45452</v>
      </c>
      <c r="D6620" t="s">
        <v>89</v>
      </c>
      <c r="E6620" t="s">
        <v>636</v>
      </c>
      <c r="F6620" t="s">
        <v>420</v>
      </c>
      <c r="G6620" t="s">
        <v>22</v>
      </c>
      <c r="H6620" t="s">
        <v>23</v>
      </c>
      <c r="I6620" t="s">
        <v>63</v>
      </c>
      <c r="J6620" t="s">
        <v>108</v>
      </c>
      <c r="K6620" t="s">
        <v>268</v>
      </c>
      <c r="L6620" t="s">
        <v>13864</v>
      </c>
      <c r="M6620">
        <v>7</v>
      </c>
      <c r="N6620">
        <v>1245</v>
      </c>
      <c r="O6620">
        <v>0</v>
      </c>
      <c r="P6620">
        <v>8715</v>
      </c>
      <c r="Q6620">
        <v>2193.38</v>
      </c>
      <c r="R6620">
        <v>25.17</v>
      </c>
    </row>
    <row r="6621" spans="1:18" x14ac:dyDescent="0.3">
      <c r="A6621" t="s">
        <v>13865</v>
      </c>
      <c r="B6621" s="1">
        <v>45643</v>
      </c>
      <c r="C6621" s="1">
        <v>45648</v>
      </c>
      <c r="D6621" t="s">
        <v>19</v>
      </c>
      <c r="E6621" t="s">
        <v>1878</v>
      </c>
      <c r="F6621" t="s">
        <v>336</v>
      </c>
      <c r="G6621" t="s">
        <v>61</v>
      </c>
      <c r="H6621" t="s">
        <v>75</v>
      </c>
      <c r="I6621" t="s">
        <v>43</v>
      </c>
      <c r="J6621" t="s">
        <v>34</v>
      </c>
      <c r="K6621" t="s">
        <v>113</v>
      </c>
      <c r="L6621" t="s">
        <v>2330</v>
      </c>
      <c r="M6621">
        <v>10</v>
      </c>
      <c r="N6621">
        <v>3725</v>
      </c>
      <c r="O6621">
        <v>0.2</v>
      </c>
      <c r="P6621">
        <v>29800</v>
      </c>
      <c r="Q6621">
        <v>11646.56</v>
      </c>
      <c r="R6621">
        <v>39.08</v>
      </c>
    </row>
    <row r="6622" spans="1:18" x14ac:dyDescent="0.3">
      <c r="A6622" t="s">
        <v>13866</v>
      </c>
      <c r="B6622" s="1">
        <v>45579</v>
      </c>
      <c r="C6622" s="1">
        <v>45583</v>
      </c>
      <c r="D6622" t="s">
        <v>38</v>
      </c>
      <c r="E6622" t="s">
        <v>6793</v>
      </c>
      <c r="F6622" t="s">
        <v>521</v>
      </c>
      <c r="G6622" t="s">
        <v>41</v>
      </c>
      <c r="H6622" t="s">
        <v>23</v>
      </c>
      <c r="I6622" t="s">
        <v>43</v>
      </c>
      <c r="J6622" t="s">
        <v>25</v>
      </c>
      <c r="K6622" t="s">
        <v>240</v>
      </c>
      <c r="L6622" t="s">
        <v>13867</v>
      </c>
      <c r="M6622">
        <v>7</v>
      </c>
      <c r="N6622">
        <v>2309</v>
      </c>
      <c r="O6622">
        <v>0.2</v>
      </c>
      <c r="P6622">
        <v>12930.4</v>
      </c>
      <c r="Q6622">
        <v>2695.92</v>
      </c>
      <c r="R6622">
        <v>20.85</v>
      </c>
    </row>
    <row r="6623" spans="1:18" x14ac:dyDescent="0.3">
      <c r="A6623" t="s">
        <v>13868</v>
      </c>
      <c r="B6623" s="1">
        <v>45140</v>
      </c>
      <c r="C6623" s="1">
        <v>45142</v>
      </c>
      <c r="D6623" t="s">
        <v>29</v>
      </c>
      <c r="E6623" t="s">
        <v>876</v>
      </c>
      <c r="F6623" t="s">
        <v>719</v>
      </c>
      <c r="G6623" t="s">
        <v>61</v>
      </c>
      <c r="H6623" t="s">
        <v>75</v>
      </c>
      <c r="I6623" t="s">
        <v>70</v>
      </c>
      <c r="J6623" t="s">
        <v>34</v>
      </c>
      <c r="K6623" t="s">
        <v>35</v>
      </c>
      <c r="L6623" t="s">
        <v>13869</v>
      </c>
      <c r="M6623">
        <v>1</v>
      </c>
      <c r="N6623">
        <v>3128</v>
      </c>
      <c r="O6623">
        <v>0.1</v>
      </c>
      <c r="P6623">
        <v>2815.2</v>
      </c>
      <c r="Q6623">
        <v>1029.8599999999999</v>
      </c>
      <c r="R6623">
        <v>36.58</v>
      </c>
    </row>
    <row r="6624" spans="1:18" x14ac:dyDescent="0.3">
      <c r="A6624" t="s">
        <v>13870</v>
      </c>
      <c r="B6624" s="1">
        <v>45019</v>
      </c>
      <c r="C6624" s="1">
        <v>45019</v>
      </c>
      <c r="D6624" t="s">
        <v>29</v>
      </c>
      <c r="E6624" t="s">
        <v>4598</v>
      </c>
      <c r="F6624" t="s">
        <v>315</v>
      </c>
      <c r="G6624" t="s">
        <v>41</v>
      </c>
      <c r="H6624" t="s">
        <v>75</v>
      </c>
      <c r="I6624" t="s">
        <v>70</v>
      </c>
      <c r="J6624" t="s">
        <v>97</v>
      </c>
      <c r="K6624" t="s">
        <v>103</v>
      </c>
      <c r="L6624" t="s">
        <v>7668</v>
      </c>
      <c r="M6624">
        <v>10</v>
      </c>
      <c r="N6624">
        <v>1720</v>
      </c>
      <c r="O6624">
        <v>0</v>
      </c>
      <c r="P6624">
        <v>17200</v>
      </c>
      <c r="Q6624">
        <v>5549.29</v>
      </c>
      <c r="R6624">
        <v>32.26</v>
      </c>
    </row>
    <row r="6625" spans="1:18" x14ac:dyDescent="0.3">
      <c r="A6625" t="s">
        <v>13871</v>
      </c>
      <c r="B6625" s="1">
        <v>45364</v>
      </c>
      <c r="C6625" s="1">
        <v>45365</v>
      </c>
      <c r="D6625" t="s">
        <v>38</v>
      </c>
      <c r="E6625" t="s">
        <v>3171</v>
      </c>
      <c r="F6625" t="s">
        <v>439</v>
      </c>
      <c r="G6625" t="s">
        <v>22</v>
      </c>
      <c r="H6625" t="s">
        <v>42</v>
      </c>
      <c r="I6625" t="s">
        <v>70</v>
      </c>
      <c r="J6625" t="s">
        <v>55</v>
      </c>
      <c r="K6625" t="s">
        <v>86</v>
      </c>
      <c r="L6625" t="s">
        <v>13872</v>
      </c>
      <c r="M6625">
        <v>4</v>
      </c>
      <c r="N6625">
        <v>201</v>
      </c>
      <c r="O6625">
        <v>0.05</v>
      </c>
      <c r="P6625">
        <v>763.8</v>
      </c>
      <c r="Q6625">
        <v>171.68</v>
      </c>
      <c r="R6625">
        <v>22.48</v>
      </c>
    </row>
    <row r="6626" spans="1:18" x14ac:dyDescent="0.3">
      <c r="A6626" t="s">
        <v>13873</v>
      </c>
      <c r="B6626" s="1">
        <v>45536</v>
      </c>
      <c r="C6626" s="1">
        <v>45540</v>
      </c>
      <c r="D6626" t="s">
        <v>38</v>
      </c>
      <c r="E6626" t="s">
        <v>4141</v>
      </c>
      <c r="F6626" t="s">
        <v>468</v>
      </c>
      <c r="G6626" t="s">
        <v>41</v>
      </c>
      <c r="H6626" t="s">
        <v>96</v>
      </c>
      <c r="I6626" t="s">
        <v>24</v>
      </c>
      <c r="J6626" t="s">
        <v>49</v>
      </c>
      <c r="K6626" t="s">
        <v>64</v>
      </c>
      <c r="L6626" t="s">
        <v>13874</v>
      </c>
      <c r="M6626">
        <v>8</v>
      </c>
      <c r="N6626">
        <v>627</v>
      </c>
      <c r="O6626">
        <v>0.15</v>
      </c>
      <c r="P6626">
        <v>4263.6000000000004</v>
      </c>
      <c r="Q6626">
        <v>1630.54</v>
      </c>
      <c r="R6626">
        <v>38.24</v>
      </c>
    </row>
    <row r="6627" spans="1:18" x14ac:dyDescent="0.3">
      <c r="A6627" t="s">
        <v>13875</v>
      </c>
      <c r="B6627" s="1">
        <v>45343</v>
      </c>
      <c r="C6627" s="1">
        <v>45343</v>
      </c>
      <c r="D6627" t="s">
        <v>89</v>
      </c>
      <c r="E6627" t="s">
        <v>4682</v>
      </c>
      <c r="F6627" t="s">
        <v>263</v>
      </c>
      <c r="G6627" t="s">
        <v>61</v>
      </c>
      <c r="H6627" t="s">
        <v>32</v>
      </c>
      <c r="I6627" t="s">
        <v>70</v>
      </c>
      <c r="J6627" t="s">
        <v>25</v>
      </c>
      <c r="K6627" t="s">
        <v>290</v>
      </c>
      <c r="L6627" t="s">
        <v>13876</v>
      </c>
      <c r="M6627">
        <v>4</v>
      </c>
      <c r="N6627">
        <v>2631</v>
      </c>
      <c r="O6627">
        <v>0.05</v>
      </c>
      <c r="P6627">
        <v>9997.7999999999993</v>
      </c>
      <c r="Q6627">
        <v>2063.25</v>
      </c>
      <c r="R6627">
        <v>20.64</v>
      </c>
    </row>
    <row r="6628" spans="1:18" x14ac:dyDescent="0.3">
      <c r="A6628" t="s">
        <v>13877</v>
      </c>
      <c r="B6628" s="1">
        <v>45409</v>
      </c>
      <c r="C6628" s="1">
        <v>45416</v>
      </c>
      <c r="D6628" t="s">
        <v>38</v>
      </c>
      <c r="E6628" t="s">
        <v>8888</v>
      </c>
      <c r="F6628" t="s">
        <v>263</v>
      </c>
      <c r="G6628" t="s">
        <v>41</v>
      </c>
      <c r="H6628" t="s">
        <v>69</v>
      </c>
      <c r="I6628" t="s">
        <v>33</v>
      </c>
      <c r="J6628" t="s">
        <v>55</v>
      </c>
      <c r="K6628" t="s">
        <v>364</v>
      </c>
      <c r="L6628" t="s">
        <v>13878</v>
      </c>
      <c r="M6628">
        <v>5</v>
      </c>
      <c r="N6628">
        <v>3162</v>
      </c>
      <c r="O6628">
        <v>0</v>
      </c>
      <c r="P6628">
        <v>15810</v>
      </c>
      <c r="Q6628">
        <v>5516.55</v>
      </c>
      <c r="R6628">
        <v>34.89</v>
      </c>
    </row>
    <row r="6629" spans="1:18" x14ac:dyDescent="0.3">
      <c r="A6629" t="s">
        <v>13879</v>
      </c>
      <c r="B6629" s="1">
        <v>44940</v>
      </c>
      <c r="C6629" s="1">
        <v>44942</v>
      </c>
      <c r="D6629" t="s">
        <v>38</v>
      </c>
      <c r="E6629" t="s">
        <v>4470</v>
      </c>
      <c r="F6629" t="s">
        <v>371</v>
      </c>
      <c r="G6629" t="s">
        <v>61</v>
      </c>
      <c r="H6629" t="s">
        <v>62</v>
      </c>
      <c r="I6629" t="s">
        <v>43</v>
      </c>
      <c r="J6629" t="s">
        <v>97</v>
      </c>
      <c r="K6629" t="s">
        <v>181</v>
      </c>
      <c r="L6629" t="s">
        <v>13880</v>
      </c>
      <c r="M6629">
        <v>6</v>
      </c>
      <c r="N6629">
        <v>4422</v>
      </c>
      <c r="O6629">
        <v>0</v>
      </c>
      <c r="P6629">
        <v>26532</v>
      </c>
      <c r="Q6629">
        <v>5904.17</v>
      </c>
      <c r="R6629">
        <v>22.25</v>
      </c>
    </row>
    <row r="6630" spans="1:18" x14ac:dyDescent="0.3">
      <c r="A6630" t="s">
        <v>13881</v>
      </c>
      <c r="B6630" s="1">
        <v>45092</v>
      </c>
      <c r="C6630" s="1">
        <v>45096</v>
      </c>
      <c r="D6630" t="s">
        <v>89</v>
      </c>
      <c r="E6630" t="s">
        <v>5414</v>
      </c>
      <c r="F6630" t="s">
        <v>399</v>
      </c>
      <c r="G6630" t="s">
        <v>22</v>
      </c>
      <c r="H6630" t="s">
        <v>75</v>
      </c>
      <c r="I6630" t="s">
        <v>63</v>
      </c>
      <c r="J6630" t="s">
        <v>97</v>
      </c>
      <c r="K6630" t="s">
        <v>98</v>
      </c>
      <c r="L6630" t="s">
        <v>3721</v>
      </c>
      <c r="M6630">
        <v>8</v>
      </c>
      <c r="N6630">
        <v>2480</v>
      </c>
      <c r="O6630">
        <v>0.2</v>
      </c>
      <c r="P6630">
        <v>15872</v>
      </c>
      <c r="Q6630">
        <v>5552.78</v>
      </c>
      <c r="R6630">
        <v>34.979999999999997</v>
      </c>
    </row>
    <row r="6631" spans="1:18" x14ac:dyDescent="0.3">
      <c r="A6631" t="s">
        <v>13882</v>
      </c>
      <c r="B6631" s="1">
        <v>44945</v>
      </c>
      <c r="C6631" s="1">
        <v>44945</v>
      </c>
      <c r="D6631" t="s">
        <v>38</v>
      </c>
      <c r="E6631" t="s">
        <v>2346</v>
      </c>
      <c r="F6631" t="s">
        <v>127</v>
      </c>
      <c r="G6631" t="s">
        <v>41</v>
      </c>
      <c r="H6631" t="s">
        <v>62</v>
      </c>
      <c r="I6631" t="s">
        <v>63</v>
      </c>
      <c r="J6631" t="s">
        <v>108</v>
      </c>
      <c r="K6631" t="s">
        <v>128</v>
      </c>
      <c r="L6631" t="s">
        <v>13883</v>
      </c>
      <c r="M6631">
        <v>7</v>
      </c>
      <c r="N6631">
        <v>1229</v>
      </c>
      <c r="O6631">
        <v>0.2</v>
      </c>
      <c r="P6631">
        <v>6882.4</v>
      </c>
      <c r="Q6631">
        <v>2374.5500000000002</v>
      </c>
      <c r="R6631">
        <v>34.5</v>
      </c>
    </row>
    <row r="6632" spans="1:18" x14ac:dyDescent="0.3">
      <c r="A6632" t="s">
        <v>13884</v>
      </c>
      <c r="B6632" s="1">
        <v>45473</v>
      </c>
      <c r="C6632" s="1">
        <v>45476</v>
      </c>
      <c r="D6632" t="s">
        <v>89</v>
      </c>
      <c r="E6632" t="s">
        <v>4874</v>
      </c>
      <c r="F6632" t="s">
        <v>420</v>
      </c>
      <c r="G6632" t="s">
        <v>61</v>
      </c>
      <c r="H6632" t="s">
        <v>23</v>
      </c>
      <c r="I6632" t="s">
        <v>70</v>
      </c>
      <c r="J6632" t="s">
        <v>137</v>
      </c>
      <c r="K6632" t="s">
        <v>232</v>
      </c>
      <c r="L6632" t="s">
        <v>13885</v>
      </c>
      <c r="M6632">
        <v>5</v>
      </c>
      <c r="N6632">
        <v>1264</v>
      </c>
      <c r="O6632">
        <v>0.2</v>
      </c>
      <c r="P6632">
        <v>5056</v>
      </c>
      <c r="Q6632">
        <v>1703.28</v>
      </c>
      <c r="R6632">
        <v>33.69</v>
      </c>
    </row>
    <row r="6633" spans="1:18" x14ac:dyDescent="0.3">
      <c r="A6633" t="s">
        <v>13886</v>
      </c>
      <c r="B6633" s="1">
        <v>45438</v>
      </c>
      <c r="C6633" s="1">
        <v>45442</v>
      </c>
      <c r="D6633" t="s">
        <v>89</v>
      </c>
      <c r="E6633" t="s">
        <v>1665</v>
      </c>
      <c r="F6633" t="s">
        <v>565</v>
      </c>
      <c r="G6633" t="s">
        <v>41</v>
      </c>
      <c r="H6633" t="s">
        <v>69</v>
      </c>
      <c r="I6633" t="s">
        <v>63</v>
      </c>
      <c r="J6633" t="s">
        <v>97</v>
      </c>
      <c r="K6633" t="s">
        <v>379</v>
      </c>
      <c r="L6633" t="s">
        <v>13887</v>
      </c>
      <c r="M6633">
        <v>7</v>
      </c>
      <c r="N6633">
        <v>288</v>
      </c>
      <c r="O6633">
        <v>0.05</v>
      </c>
      <c r="P6633">
        <v>1915.2</v>
      </c>
      <c r="Q6633">
        <v>398.38</v>
      </c>
      <c r="R6633">
        <v>20.8</v>
      </c>
    </row>
    <row r="6634" spans="1:18" x14ac:dyDescent="0.3">
      <c r="A6634" t="s">
        <v>13888</v>
      </c>
      <c r="B6634" s="1">
        <v>45158</v>
      </c>
      <c r="C6634" s="1">
        <v>45162</v>
      </c>
      <c r="D6634" t="s">
        <v>29</v>
      </c>
      <c r="E6634" t="s">
        <v>1523</v>
      </c>
      <c r="F6634" t="s">
        <v>107</v>
      </c>
      <c r="G6634" t="s">
        <v>22</v>
      </c>
      <c r="H6634" t="s">
        <v>62</v>
      </c>
      <c r="I6634" t="s">
        <v>24</v>
      </c>
      <c r="J6634" t="s">
        <v>108</v>
      </c>
      <c r="K6634" t="s">
        <v>109</v>
      </c>
      <c r="L6634" t="s">
        <v>13889</v>
      </c>
      <c r="M6634">
        <v>6</v>
      </c>
      <c r="N6634">
        <v>2052</v>
      </c>
      <c r="O6634">
        <v>0</v>
      </c>
      <c r="P6634">
        <v>12312</v>
      </c>
      <c r="Q6634">
        <v>2811.78</v>
      </c>
      <c r="R6634">
        <v>22.84</v>
      </c>
    </row>
    <row r="6635" spans="1:18" x14ac:dyDescent="0.3">
      <c r="A6635" t="s">
        <v>13890</v>
      </c>
      <c r="B6635" s="1">
        <v>45146</v>
      </c>
      <c r="C6635" s="1">
        <v>45148</v>
      </c>
      <c r="D6635" t="s">
        <v>89</v>
      </c>
      <c r="E6635" t="s">
        <v>4413</v>
      </c>
      <c r="F6635" t="s">
        <v>484</v>
      </c>
      <c r="G6635" t="s">
        <v>22</v>
      </c>
      <c r="H6635" t="s">
        <v>75</v>
      </c>
      <c r="I6635" t="s">
        <v>33</v>
      </c>
      <c r="J6635" t="s">
        <v>97</v>
      </c>
      <c r="K6635" t="s">
        <v>157</v>
      </c>
      <c r="L6635" t="s">
        <v>13891</v>
      </c>
      <c r="M6635">
        <v>9</v>
      </c>
      <c r="N6635">
        <v>3827</v>
      </c>
      <c r="O6635">
        <v>0.15</v>
      </c>
      <c r="P6635">
        <v>29276.55</v>
      </c>
      <c r="Q6635">
        <v>9263.9500000000007</v>
      </c>
      <c r="R6635">
        <v>31.64</v>
      </c>
    </row>
    <row r="6636" spans="1:18" x14ac:dyDescent="0.3">
      <c r="A6636" t="s">
        <v>13892</v>
      </c>
      <c r="B6636" s="1">
        <v>45043</v>
      </c>
      <c r="C6636" s="1">
        <v>45045</v>
      </c>
      <c r="D6636" t="s">
        <v>38</v>
      </c>
      <c r="E6636" t="s">
        <v>1283</v>
      </c>
      <c r="F6636" t="s">
        <v>1180</v>
      </c>
      <c r="G6636" t="s">
        <v>22</v>
      </c>
      <c r="H6636" t="s">
        <v>81</v>
      </c>
      <c r="I6636" t="s">
        <v>43</v>
      </c>
      <c r="J6636" t="s">
        <v>55</v>
      </c>
      <c r="K6636" t="s">
        <v>364</v>
      </c>
      <c r="L6636" t="s">
        <v>13893</v>
      </c>
      <c r="M6636">
        <v>3</v>
      </c>
      <c r="N6636">
        <v>2186</v>
      </c>
      <c r="O6636">
        <v>0.15</v>
      </c>
      <c r="P6636">
        <v>5574.3</v>
      </c>
      <c r="Q6636">
        <v>1876.45</v>
      </c>
      <c r="R6636">
        <v>33.659999999999997</v>
      </c>
    </row>
    <row r="6637" spans="1:18" x14ac:dyDescent="0.3">
      <c r="A6637" t="s">
        <v>13894</v>
      </c>
      <c r="B6637" s="1">
        <v>45536</v>
      </c>
      <c r="C6637" s="1">
        <v>45538</v>
      </c>
      <c r="D6637" t="s">
        <v>89</v>
      </c>
      <c r="E6637" t="s">
        <v>3159</v>
      </c>
      <c r="F6637" t="s">
        <v>205</v>
      </c>
      <c r="G6637" t="s">
        <v>61</v>
      </c>
      <c r="H6637" t="s">
        <v>81</v>
      </c>
      <c r="I6637" t="s">
        <v>33</v>
      </c>
      <c r="J6637" t="s">
        <v>49</v>
      </c>
      <c r="K6637" t="s">
        <v>500</v>
      </c>
      <c r="L6637" t="s">
        <v>13895</v>
      </c>
      <c r="M6637">
        <v>5</v>
      </c>
      <c r="N6637">
        <v>3264</v>
      </c>
      <c r="O6637">
        <v>0.15</v>
      </c>
      <c r="P6637">
        <v>13872</v>
      </c>
      <c r="Q6637">
        <v>5329.05</v>
      </c>
      <c r="R6637">
        <v>38.42</v>
      </c>
    </row>
    <row r="6638" spans="1:18" x14ac:dyDescent="0.3">
      <c r="A6638" t="s">
        <v>13896</v>
      </c>
      <c r="B6638" s="1">
        <v>44950</v>
      </c>
      <c r="C6638" s="1">
        <v>44951</v>
      </c>
      <c r="D6638" t="s">
        <v>38</v>
      </c>
      <c r="E6638" t="s">
        <v>4019</v>
      </c>
      <c r="F6638" t="s">
        <v>200</v>
      </c>
      <c r="G6638" t="s">
        <v>61</v>
      </c>
      <c r="H6638" t="s">
        <v>32</v>
      </c>
      <c r="I6638" t="s">
        <v>43</v>
      </c>
      <c r="J6638" t="s">
        <v>49</v>
      </c>
      <c r="K6638" t="s">
        <v>500</v>
      </c>
      <c r="L6638" t="s">
        <v>13897</v>
      </c>
      <c r="M6638">
        <v>5</v>
      </c>
      <c r="N6638">
        <v>1168</v>
      </c>
      <c r="O6638">
        <v>0</v>
      </c>
      <c r="P6638">
        <v>5840</v>
      </c>
      <c r="Q6638">
        <v>1382.5</v>
      </c>
      <c r="R6638">
        <v>23.67</v>
      </c>
    </row>
    <row r="6639" spans="1:18" x14ac:dyDescent="0.3">
      <c r="A6639" t="s">
        <v>13898</v>
      </c>
      <c r="B6639" s="1">
        <v>45433</v>
      </c>
      <c r="C6639" s="1">
        <v>45439</v>
      </c>
      <c r="D6639" t="s">
        <v>89</v>
      </c>
      <c r="E6639" t="s">
        <v>8805</v>
      </c>
      <c r="F6639" t="s">
        <v>132</v>
      </c>
      <c r="G6639" t="s">
        <v>41</v>
      </c>
      <c r="H6639" t="s">
        <v>32</v>
      </c>
      <c r="I6639" t="s">
        <v>70</v>
      </c>
      <c r="J6639" t="s">
        <v>137</v>
      </c>
      <c r="K6639" t="s">
        <v>201</v>
      </c>
      <c r="L6639" t="s">
        <v>13899</v>
      </c>
      <c r="M6639">
        <v>6</v>
      </c>
      <c r="N6639">
        <v>2062</v>
      </c>
      <c r="O6639">
        <v>0</v>
      </c>
      <c r="P6639">
        <v>12372</v>
      </c>
      <c r="Q6639">
        <v>4684.1099999999997</v>
      </c>
      <c r="R6639">
        <v>37.86</v>
      </c>
    </row>
    <row r="6640" spans="1:18" x14ac:dyDescent="0.3">
      <c r="A6640" t="s">
        <v>13900</v>
      </c>
      <c r="B6640" s="1">
        <v>45476</v>
      </c>
      <c r="C6640" s="1">
        <v>45482</v>
      </c>
      <c r="D6640" t="s">
        <v>89</v>
      </c>
      <c r="E6640" t="s">
        <v>376</v>
      </c>
      <c r="F6640" t="s">
        <v>322</v>
      </c>
      <c r="G6640" t="s">
        <v>41</v>
      </c>
      <c r="H6640" t="s">
        <v>75</v>
      </c>
      <c r="I6640" t="s">
        <v>43</v>
      </c>
      <c r="J6640" t="s">
        <v>137</v>
      </c>
      <c r="K6640" t="s">
        <v>201</v>
      </c>
      <c r="L6640" t="s">
        <v>6639</v>
      </c>
      <c r="M6640">
        <v>6</v>
      </c>
      <c r="N6640">
        <v>3553</v>
      </c>
      <c r="O6640">
        <v>0</v>
      </c>
      <c r="P6640">
        <v>21318</v>
      </c>
      <c r="Q6640">
        <v>8037.49</v>
      </c>
      <c r="R6640">
        <v>37.700000000000003</v>
      </c>
    </row>
    <row r="6641" spans="1:18" x14ac:dyDescent="0.3">
      <c r="A6641" t="s">
        <v>13901</v>
      </c>
      <c r="B6641" s="1">
        <v>44934</v>
      </c>
      <c r="C6641" s="1">
        <v>44938</v>
      </c>
      <c r="D6641" t="s">
        <v>29</v>
      </c>
      <c r="E6641" t="s">
        <v>2523</v>
      </c>
      <c r="F6641" t="s">
        <v>435</v>
      </c>
      <c r="G6641" t="s">
        <v>61</v>
      </c>
      <c r="H6641" t="s">
        <v>81</v>
      </c>
      <c r="I6641" t="s">
        <v>24</v>
      </c>
      <c r="J6641" t="s">
        <v>97</v>
      </c>
      <c r="K6641" t="s">
        <v>157</v>
      </c>
      <c r="L6641" t="s">
        <v>13902</v>
      </c>
      <c r="M6641">
        <v>9</v>
      </c>
      <c r="N6641">
        <v>4117</v>
      </c>
      <c r="O6641">
        <v>0.15</v>
      </c>
      <c r="P6641">
        <v>31495.05</v>
      </c>
      <c r="Q6641">
        <v>7546.76</v>
      </c>
      <c r="R6641">
        <v>23.96</v>
      </c>
    </row>
    <row r="6642" spans="1:18" x14ac:dyDescent="0.3">
      <c r="A6642" t="s">
        <v>13903</v>
      </c>
      <c r="B6642" s="1">
        <v>45114</v>
      </c>
      <c r="C6642" s="1">
        <v>45115</v>
      </c>
      <c r="D6642" t="s">
        <v>29</v>
      </c>
      <c r="E6642" t="s">
        <v>258</v>
      </c>
      <c r="F6642" t="s">
        <v>757</v>
      </c>
      <c r="G6642" t="s">
        <v>41</v>
      </c>
      <c r="H6642" t="s">
        <v>23</v>
      </c>
      <c r="I6642" t="s">
        <v>63</v>
      </c>
      <c r="J6642" t="s">
        <v>137</v>
      </c>
      <c r="K6642" t="s">
        <v>168</v>
      </c>
      <c r="L6642" t="s">
        <v>13904</v>
      </c>
      <c r="M6642">
        <v>10</v>
      </c>
      <c r="N6642">
        <v>5097</v>
      </c>
      <c r="O6642">
        <v>0.05</v>
      </c>
      <c r="P6642">
        <v>48421.5</v>
      </c>
      <c r="Q6642">
        <v>14510.99</v>
      </c>
      <c r="R6642">
        <v>29.97</v>
      </c>
    </row>
    <row r="6643" spans="1:18" x14ac:dyDescent="0.3">
      <c r="A6643" t="s">
        <v>13905</v>
      </c>
      <c r="B6643" s="1">
        <v>45306</v>
      </c>
      <c r="C6643" s="1">
        <v>45310</v>
      </c>
      <c r="D6643" t="s">
        <v>19</v>
      </c>
      <c r="E6643" t="s">
        <v>7934</v>
      </c>
      <c r="F6643" t="s">
        <v>439</v>
      </c>
      <c r="G6643" t="s">
        <v>61</v>
      </c>
      <c r="H6643" t="s">
        <v>62</v>
      </c>
      <c r="I6643" t="s">
        <v>43</v>
      </c>
      <c r="J6643" t="s">
        <v>55</v>
      </c>
      <c r="K6643" t="s">
        <v>364</v>
      </c>
      <c r="L6643" t="s">
        <v>3854</v>
      </c>
      <c r="M6643">
        <v>1</v>
      </c>
      <c r="N6643">
        <v>2866</v>
      </c>
      <c r="O6643">
        <v>0.05</v>
      </c>
      <c r="P6643">
        <v>2722.7</v>
      </c>
      <c r="Q6643">
        <v>1049.71</v>
      </c>
      <c r="R6643">
        <v>38.549999999999997</v>
      </c>
    </row>
    <row r="6644" spans="1:18" x14ac:dyDescent="0.3">
      <c r="A6644" t="s">
        <v>13906</v>
      </c>
      <c r="B6644" s="1">
        <v>45306</v>
      </c>
      <c r="C6644" s="1">
        <v>45308</v>
      </c>
      <c r="D6644" t="s">
        <v>89</v>
      </c>
      <c r="E6644" t="s">
        <v>1052</v>
      </c>
      <c r="F6644" t="s">
        <v>439</v>
      </c>
      <c r="G6644" t="s">
        <v>41</v>
      </c>
      <c r="H6644" t="s">
        <v>75</v>
      </c>
      <c r="I6644" t="s">
        <v>70</v>
      </c>
      <c r="J6644" t="s">
        <v>108</v>
      </c>
      <c r="K6644" t="s">
        <v>143</v>
      </c>
      <c r="L6644" t="s">
        <v>13907</v>
      </c>
      <c r="M6644">
        <v>1</v>
      </c>
      <c r="N6644">
        <v>2746</v>
      </c>
      <c r="O6644">
        <v>0</v>
      </c>
      <c r="P6644">
        <v>2746</v>
      </c>
      <c r="Q6644">
        <v>1050.28</v>
      </c>
      <c r="R6644">
        <v>38.25</v>
      </c>
    </row>
    <row r="6645" spans="1:18" x14ac:dyDescent="0.3">
      <c r="A6645" t="s">
        <v>13908</v>
      </c>
      <c r="B6645" s="1">
        <v>45121</v>
      </c>
      <c r="C6645" s="1">
        <v>45124</v>
      </c>
      <c r="D6645" t="s">
        <v>29</v>
      </c>
      <c r="E6645" t="s">
        <v>11312</v>
      </c>
      <c r="F6645" t="s">
        <v>60</v>
      </c>
      <c r="G6645" t="s">
        <v>41</v>
      </c>
      <c r="H6645" t="s">
        <v>96</v>
      </c>
      <c r="I6645" t="s">
        <v>70</v>
      </c>
      <c r="J6645" t="s">
        <v>97</v>
      </c>
      <c r="K6645" t="s">
        <v>103</v>
      </c>
      <c r="L6645" t="s">
        <v>13909</v>
      </c>
      <c r="M6645">
        <v>9</v>
      </c>
      <c r="N6645">
        <v>954</v>
      </c>
      <c r="O6645">
        <v>0.15</v>
      </c>
      <c r="P6645">
        <v>7298.1</v>
      </c>
      <c r="Q6645">
        <v>2728.46</v>
      </c>
      <c r="R6645">
        <v>37.39</v>
      </c>
    </row>
    <row r="6646" spans="1:18" x14ac:dyDescent="0.3">
      <c r="A6646" t="s">
        <v>13910</v>
      </c>
      <c r="B6646" s="1">
        <v>45524</v>
      </c>
      <c r="C6646" s="1">
        <v>45527</v>
      </c>
      <c r="D6646" t="s">
        <v>19</v>
      </c>
      <c r="E6646" t="s">
        <v>220</v>
      </c>
      <c r="F6646" t="s">
        <v>172</v>
      </c>
      <c r="G6646" t="s">
        <v>61</v>
      </c>
      <c r="H6646" t="s">
        <v>96</v>
      </c>
      <c r="I6646" t="s">
        <v>43</v>
      </c>
      <c r="J6646" t="s">
        <v>34</v>
      </c>
      <c r="K6646" t="s">
        <v>44</v>
      </c>
      <c r="L6646" t="s">
        <v>13911</v>
      </c>
      <c r="M6646">
        <v>5</v>
      </c>
      <c r="N6646">
        <v>4517</v>
      </c>
      <c r="O6646">
        <v>0.05</v>
      </c>
      <c r="P6646">
        <v>21455.75</v>
      </c>
      <c r="Q6646">
        <v>6672.38</v>
      </c>
      <c r="R6646">
        <v>31.1</v>
      </c>
    </row>
    <row r="6647" spans="1:18" x14ac:dyDescent="0.3">
      <c r="A6647" t="s">
        <v>13912</v>
      </c>
      <c r="B6647" s="1">
        <v>45491</v>
      </c>
      <c r="C6647" s="1">
        <v>45496</v>
      </c>
      <c r="D6647" t="s">
        <v>89</v>
      </c>
      <c r="E6647" t="s">
        <v>722</v>
      </c>
      <c r="F6647" t="s">
        <v>514</v>
      </c>
      <c r="G6647" t="s">
        <v>22</v>
      </c>
      <c r="H6647" t="s">
        <v>96</v>
      </c>
      <c r="I6647" t="s">
        <v>70</v>
      </c>
      <c r="J6647" t="s">
        <v>34</v>
      </c>
      <c r="K6647" t="s">
        <v>76</v>
      </c>
      <c r="L6647" t="s">
        <v>13913</v>
      </c>
      <c r="M6647">
        <v>3</v>
      </c>
      <c r="N6647">
        <v>562</v>
      </c>
      <c r="O6647">
        <v>0</v>
      </c>
      <c r="P6647">
        <v>1686</v>
      </c>
      <c r="Q6647">
        <v>639.62</v>
      </c>
      <c r="R6647">
        <v>37.94</v>
      </c>
    </row>
    <row r="6648" spans="1:18" x14ac:dyDescent="0.3">
      <c r="A6648" t="s">
        <v>13914</v>
      </c>
      <c r="B6648" s="1">
        <v>45141</v>
      </c>
      <c r="C6648" s="1">
        <v>45141</v>
      </c>
      <c r="D6648" t="s">
        <v>29</v>
      </c>
      <c r="E6648" t="s">
        <v>5075</v>
      </c>
      <c r="F6648" t="s">
        <v>569</v>
      </c>
      <c r="G6648" t="s">
        <v>41</v>
      </c>
      <c r="H6648" t="s">
        <v>81</v>
      </c>
      <c r="I6648" t="s">
        <v>70</v>
      </c>
      <c r="J6648" t="s">
        <v>55</v>
      </c>
      <c r="K6648" t="s">
        <v>56</v>
      </c>
      <c r="L6648" t="s">
        <v>13915</v>
      </c>
      <c r="M6648">
        <v>7</v>
      </c>
      <c r="N6648">
        <v>112</v>
      </c>
      <c r="O6648">
        <v>0.05</v>
      </c>
      <c r="P6648">
        <v>744.8</v>
      </c>
      <c r="Q6648">
        <v>291.24</v>
      </c>
      <c r="R6648">
        <v>39.1</v>
      </c>
    </row>
    <row r="6649" spans="1:18" x14ac:dyDescent="0.3">
      <c r="A6649" t="s">
        <v>13916</v>
      </c>
      <c r="B6649" s="1">
        <v>45289</v>
      </c>
      <c r="C6649" s="1">
        <v>45292</v>
      </c>
      <c r="D6649" t="s">
        <v>38</v>
      </c>
      <c r="E6649" t="s">
        <v>905</v>
      </c>
      <c r="F6649" t="s">
        <v>60</v>
      </c>
      <c r="G6649" t="s">
        <v>41</v>
      </c>
      <c r="H6649" t="s">
        <v>62</v>
      </c>
      <c r="I6649" t="s">
        <v>63</v>
      </c>
      <c r="J6649" t="s">
        <v>49</v>
      </c>
      <c r="K6649" t="s">
        <v>64</v>
      </c>
      <c r="L6649" t="s">
        <v>13917</v>
      </c>
      <c r="M6649">
        <v>3</v>
      </c>
      <c r="N6649">
        <v>2193</v>
      </c>
      <c r="O6649">
        <v>0.05</v>
      </c>
      <c r="P6649">
        <v>6250.05</v>
      </c>
      <c r="Q6649">
        <v>2457.39</v>
      </c>
      <c r="R6649">
        <v>39.32</v>
      </c>
    </row>
    <row r="6650" spans="1:18" x14ac:dyDescent="0.3">
      <c r="A6650" t="s">
        <v>13918</v>
      </c>
      <c r="B6650" s="1">
        <v>45074</v>
      </c>
      <c r="C6650" s="1">
        <v>45081</v>
      </c>
      <c r="D6650" t="s">
        <v>19</v>
      </c>
      <c r="E6650" t="s">
        <v>1176</v>
      </c>
      <c r="F6650" t="s">
        <v>95</v>
      </c>
      <c r="G6650" t="s">
        <v>61</v>
      </c>
      <c r="H6650" t="s">
        <v>75</v>
      </c>
      <c r="I6650" t="s">
        <v>43</v>
      </c>
      <c r="J6650" t="s">
        <v>97</v>
      </c>
      <c r="K6650" t="s">
        <v>379</v>
      </c>
      <c r="L6650" t="s">
        <v>13919</v>
      </c>
      <c r="M6650">
        <v>4</v>
      </c>
      <c r="N6650">
        <v>578</v>
      </c>
      <c r="O6650">
        <v>0.1</v>
      </c>
      <c r="P6650">
        <v>2080.8000000000002</v>
      </c>
      <c r="Q6650">
        <v>701.33</v>
      </c>
      <c r="R6650">
        <v>33.71</v>
      </c>
    </row>
    <row r="6651" spans="1:18" x14ac:dyDescent="0.3">
      <c r="A6651" t="s">
        <v>13920</v>
      </c>
      <c r="B6651" s="1">
        <v>45035</v>
      </c>
      <c r="C6651" s="1">
        <v>45037</v>
      </c>
      <c r="D6651" t="s">
        <v>19</v>
      </c>
      <c r="E6651" t="s">
        <v>2586</v>
      </c>
      <c r="F6651" t="s">
        <v>514</v>
      </c>
      <c r="G6651" t="s">
        <v>22</v>
      </c>
      <c r="H6651" t="s">
        <v>81</v>
      </c>
      <c r="I6651" t="s">
        <v>43</v>
      </c>
      <c r="J6651" t="s">
        <v>137</v>
      </c>
      <c r="K6651" t="s">
        <v>138</v>
      </c>
      <c r="L6651" t="s">
        <v>13921</v>
      </c>
      <c r="M6651">
        <v>8</v>
      </c>
      <c r="N6651">
        <v>2611</v>
      </c>
      <c r="O6651">
        <v>0.15</v>
      </c>
      <c r="P6651">
        <v>17754.8</v>
      </c>
      <c r="Q6651">
        <v>4585.6099999999997</v>
      </c>
      <c r="R6651">
        <v>25.83</v>
      </c>
    </row>
    <row r="6652" spans="1:18" x14ac:dyDescent="0.3">
      <c r="A6652" t="s">
        <v>13922</v>
      </c>
      <c r="B6652" s="1">
        <v>45025</v>
      </c>
      <c r="C6652" s="1">
        <v>45030</v>
      </c>
      <c r="D6652" t="s">
        <v>89</v>
      </c>
      <c r="E6652" t="s">
        <v>314</v>
      </c>
      <c r="F6652" t="s">
        <v>1370</v>
      </c>
      <c r="G6652" t="s">
        <v>41</v>
      </c>
      <c r="H6652" t="s">
        <v>62</v>
      </c>
      <c r="I6652" t="s">
        <v>33</v>
      </c>
      <c r="J6652" t="s">
        <v>55</v>
      </c>
      <c r="K6652" t="s">
        <v>655</v>
      </c>
      <c r="L6652" t="s">
        <v>13923</v>
      </c>
      <c r="M6652">
        <v>7</v>
      </c>
      <c r="N6652">
        <v>2245</v>
      </c>
      <c r="O6652">
        <v>0.05</v>
      </c>
      <c r="P6652">
        <v>14929.25</v>
      </c>
      <c r="Q6652">
        <v>4277.68</v>
      </c>
      <c r="R6652">
        <v>28.65</v>
      </c>
    </row>
    <row r="6653" spans="1:18" x14ac:dyDescent="0.3">
      <c r="A6653" t="s">
        <v>13924</v>
      </c>
      <c r="B6653" s="1">
        <v>45365</v>
      </c>
      <c r="C6653" s="1">
        <v>45366</v>
      </c>
      <c r="D6653" t="s">
        <v>19</v>
      </c>
      <c r="E6653" t="s">
        <v>1849</v>
      </c>
      <c r="F6653" t="s">
        <v>1180</v>
      </c>
      <c r="G6653" t="s">
        <v>22</v>
      </c>
      <c r="H6653" t="s">
        <v>81</v>
      </c>
      <c r="I6653" t="s">
        <v>33</v>
      </c>
      <c r="J6653" t="s">
        <v>49</v>
      </c>
      <c r="K6653" t="s">
        <v>50</v>
      </c>
      <c r="L6653" t="s">
        <v>13925</v>
      </c>
      <c r="M6653">
        <v>6</v>
      </c>
      <c r="N6653">
        <v>4050</v>
      </c>
      <c r="O6653">
        <v>0.15</v>
      </c>
      <c r="P6653">
        <v>20655</v>
      </c>
      <c r="Q6653">
        <v>6452.24</v>
      </c>
      <c r="R6653">
        <v>31.24</v>
      </c>
    </row>
    <row r="6654" spans="1:18" x14ac:dyDescent="0.3">
      <c r="A6654" t="s">
        <v>13926</v>
      </c>
      <c r="B6654" s="1">
        <v>45316</v>
      </c>
      <c r="C6654" s="1">
        <v>45322</v>
      </c>
      <c r="D6654" t="s">
        <v>19</v>
      </c>
      <c r="E6654" t="s">
        <v>6682</v>
      </c>
      <c r="F6654" t="s">
        <v>48</v>
      </c>
      <c r="G6654" t="s">
        <v>61</v>
      </c>
      <c r="H6654" t="s">
        <v>42</v>
      </c>
      <c r="I6654" t="s">
        <v>43</v>
      </c>
      <c r="J6654" t="s">
        <v>137</v>
      </c>
      <c r="K6654" t="s">
        <v>232</v>
      </c>
      <c r="L6654" t="s">
        <v>13927</v>
      </c>
      <c r="M6654">
        <v>7</v>
      </c>
      <c r="N6654">
        <v>2630</v>
      </c>
      <c r="O6654">
        <v>0</v>
      </c>
      <c r="P6654">
        <v>18410</v>
      </c>
      <c r="Q6654">
        <v>4067.56</v>
      </c>
      <c r="R6654">
        <v>22.09</v>
      </c>
    </row>
    <row r="6655" spans="1:18" x14ac:dyDescent="0.3">
      <c r="A6655" t="s">
        <v>13928</v>
      </c>
      <c r="B6655" s="1">
        <v>45646</v>
      </c>
      <c r="C6655" s="1">
        <v>45649</v>
      </c>
      <c r="D6655" t="s">
        <v>38</v>
      </c>
      <c r="E6655" t="s">
        <v>2846</v>
      </c>
      <c r="F6655" t="s">
        <v>1370</v>
      </c>
      <c r="G6655" t="s">
        <v>22</v>
      </c>
      <c r="H6655" t="s">
        <v>69</v>
      </c>
      <c r="I6655" t="s">
        <v>43</v>
      </c>
      <c r="J6655" t="s">
        <v>97</v>
      </c>
      <c r="K6655" t="s">
        <v>379</v>
      </c>
      <c r="L6655" t="s">
        <v>13929</v>
      </c>
      <c r="M6655">
        <v>8</v>
      </c>
      <c r="N6655">
        <v>2428</v>
      </c>
      <c r="O6655">
        <v>0.05</v>
      </c>
      <c r="P6655">
        <v>18452.8</v>
      </c>
      <c r="Q6655">
        <v>4750.38</v>
      </c>
      <c r="R6655">
        <v>25.74</v>
      </c>
    </row>
    <row r="6656" spans="1:18" x14ac:dyDescent="0.3">
      <c r="A6656" t="s">
        <v>13930</v>
      </c>
      <c r="B6656" s="1">
        <v>45654</v>
      </c>
      <c r="C6656" s="1">
        <v>45657</v>
      </c>
      <c r="D6656" t="s">
        <v>38</v>
      </c>
      <c r="E6656" t="s">
        <v>4976</v>
      </c>
      <c r="F6656" t="s">
        <v>127</v>
      </c>
      <c r="G6656" t="s">
        <v>41</v>
      </c>
      <c r="H6656" t="s">
        <v>81</v>
      </c>
      <c r="I6656" t="s">
        <v>24</v>
      </c>
      <c r="J6656" t="s">
        <v>49</v>
      </c>
      <c r="K6656" t="s">
        <v>152</v>
      </c>
      <c r="L6656" t="s">
        <v>13931</v>
      </c>
      <c r="M6656">
        <v>2</v>
      </c>
      <c r="N6656">
        <v>1600</v>
      </c>
      <c r="O6656">
        <v>0</v>
      </c>
      <c r="P6656">
        <v>3200</v>
      </c>
      <c r="Q6656">
        <v>1234.3</v>
      </c>
      <c r="R6656">
        <v>38.57</v>
      </c>
    </row>
    <row r="6657" spans="1:18" x14ac:dyDescent="0.3">
      <c r="A6657" t="s">
        <v>13932</v>
      </c>
      <c r="B6657" s="1">
        <v>45372</v>
      </c>
      <c r="C6657" s="1">
        <v>45375</v>
      </c>
      <c r="D6657" t="s">
        <v>29</v>
      </c>
      <c r="E6657" t="s">
        <v>1788</v>
      </c>
      <c r="F6657" t="s">
        <v>132</v>
      </c>
      <c r="G6657" t="s">
        <v>41</v>
      </c>
      <c r="H6657" t="s">
        <v>42</v>
      </c>
      <c r="I6657" t="s">
        <v>70</v>
      </c>
      <c r="J6657" t="s">
        <v>97</v>
      </c>
      <c r="K6657" t="s">
        <v>379</v>
      </c>
      <c r="L6657" t="s">
        <v>13933</v>
      </c>
      <c r="M6657">
        <v>4</v>
      </c>
      <c r="N6657">
        <v>1706</v>
      </c>
      <c r="O6657">
        <v>0.2</v>
      </c>
      <c r="P6657">
        <v>5459.2</v>
      </c>
      <c r="Q6657">
        <v>1247.07</v>
      </c>
      <c r="R6657">
        <v>22.84</v>
      </c>
    </row>
    <row r="6658" spans="1:18" x14ac:dyDescent="0.3">
      <c r="A6658" t="s">
        <v>13934</v>
      </c>
      <c r="B6658" s="1">
        <v>45385</v>
      </c>
      <c r="C6658" s="1">
        <v>45388</v>
      </c>
      <c r="D6658" t="s">
        <v>19</v>
      </c>
      <c r="E6658" t="s">
        <v>2607</v>
      </c>
      <c r="F6658" t="s">
        <v>363</v>
      </c>
      <c r="G6658" t="s">
        <v>22</v>
      </c>
      <c r="H6658" t="s">
        <v>96</v>
      </c>
      <c r="I6658" t="s">
        <v>63</v>
      </c>
      <c r="J6658" t="s">
        <v>49</v>
      </c>
      <c r="K6658" t="s">
        <v>500</v>
      </c>
      <c r="L6658" t="s">
        <v>13935</v>
      </c>
      <c r="M6658">
        <v>8</v>
      </c>
      <c r="N6658">
        <v>3702</v>
      </c>
      <c r="O6658">
        <v>0.1</v>
      </c>
      <c r="P6658">
        <v>26654.400000000001</v>
      </c>
      <c r="Q6658">
        <v>5983.75</v>
      </c>
      <c r="R6658">
        <v>22.45</v>
      </c>
    </row>
    <row r="6659" spans="1:18" x14ac:dyDescent="0.3">
      <c r="A6659" t="s">
        <v>13936</v>
      </c>
      <c r="B6659" s="1">
        <v>45548</v>
      </c>
      <c r="C6659" s="1">
        <v>45551</v>
      </c>
      <c r="D6659" t="s">
        <v>19</v>
      </c>
      <c r="E6659" t="s">
        <v>2744</v>
      </c>
      <c r="F6659" t="s">
        <v>694</v>
      </c>
      <c r="G6659" t="s">
        <v>22</v>
      </c>
      <c r="H6659" t="s">
        <v>62</v>
      </c>
      <c r="I6659" t="s">
        <v>43</v>
      </c>
      <c r="J6659" t="s">
        <v>137</v>
      </c>
      <c r="K6659" t="s">
        <v>138</v>
      </c>
      <c r="L6659" t="s">
        <v>13937</v>
      </c>
      <c r="M6659">
        <v>8</v>
      </c>
      <c r="N6659">
        <v>2810</v>
      </c>
      <c r="O6659">
        <v>0.05</v>
      </c>
      <c r="P6659">
        <v>21356</v>
      </c>
      <c r="Q6659">
        <v>8068.37</v>
      </c>
      <c r="R6659">
        <v>37.78</v>
      </c>
    </row>
    <row r="6660" spans="1:18" x14ac:dyDescent="0.3">
      <c r="A6660" t="s">
        <v>13938</v>
      </c>
      <c r="B6660" s="1">
        <v>45229</v>
      </c>
      <c r="C6660" s="1">
        <v>45234</v>
      </c>
      <c r="D6660" t="s">
        <v>89</v>
      </c>
      <c r="E6660" t="s">
        <v>838</v>
      </c>
      <c r="F6660" t="s">
        <v>267</v>
      </c>
      <c r="G6660" t="s">
        <v>41</v>
      </c>
      <c r="H6660" t="s">
        <v>32</v>
      </c>
      <c r="I6660" t="s">
        <v>24</v>
      </c>
      <c r="J6660" t="s">
        <v>49</v>
      </c>
      <c r="K6660" t="s">
        <v>64</v>
      </c>
      <c r="L6660" t="s">
        <v>13939</v>
      </c>
      <c r="M6660">
        <v>5</v>
      </c>
      <c r="N6660">
        <v>1347</v>
      </c>
      <c r="O6660">
        <v>0.15</v>
      </c>
      <c r="P6660">
        <v>5724.75</v>
      </c>
      <c r="Q6660">
        <v>1943.3</v>
      </c>
      <c r="R6660">
        <v>33.950000000000003</v>
      </c>
    </row>
    <row r="6661" spans="1:18" x14ac:dyDescent="0.3">
      <c r="A6661" t="s">
        <v>13940</v>
      </c>
      <c r="B6661" s="1">
        <v>45218</v>
      </c>
      <c r="C6661" s="1">
        <v>45219</v>
      </c>
      <c r="D6661" t="s">
        <v>89</v>
      </c>
      <c r="E6661" t="s">
        <v>3183</v>
      </c>
      <c r="F6661" t="s">
        <v>276</v>
      </c>
      <c r="G6661" t="s">
        <v>22</v>
      </c>
      <c r="H6661" t="s">
        <v>62</v>
      </c>
      <c r="I6661" t="s">
        <v>70</v>
      </c>
      <c r="J6661" t="s">
        <v>108</v>
      </c>
      <c r="K6661" t="s">
        <v>128</v>
      </c>
      <c r="L6661" t="s">
        <v>13941</v>
      </c>
      <c r="M6661">
        <v>1</v>
      </c>
      <c r="N6661">
        <v>193</v>
      </c>
      <c r="O6661">
        <v>0</v>
      </c>
      <c r="P6661">
        <v>193</v>
      </c>
      <c r="Q6661">
        <v>76</v>
      </c>
      <c r="R6661">
        <v>39.380000000000003</v>
      </c>
    </row>
    <row r="6662" spans="1:18" x14ac:dyDescent="0.3">
      <c r="A6662" t="s">
        <v>13942</v>
      </c>
      <c r="B6662" s="1">
        <v>45054</v>
      </c>
      <c r="C6662" s="1">
        <v>45055</v>
      </c>
      <c r="D6662" t="s">
        <v>89</v>
      </c>
      <c r="E6662" t="s">
        <v>3433</v>
      </c>
      <c r="F6662" t="s">
        <v>1370</v>
      </c>
      <c r="G6662" t="s">
        <v>41</v>
      </c>
      <c r="H6662" t="s">
        <v>32</v>
      </c>
      <c r="I6662" t="s">
        <v>63</v>
      </c>
      <c r="J6662" t="s">
        <v>137</v>
      </c>
      <c r="K6662" t="s">
        <v>232</v>
      </c>
      <c r="L6662" t="s">
        <v>13943</v>
      </c>
      <c r="M6662">
        <v>10</v>
      </c>
      <c r="N6662">
        <v>4565</v>
      </c>
      <c r="O6662">
        <v>0.15</v>
      </c>
      <c r="P6662">
        <v>38802.5</v>
      </c>
      <c r="Q6662">
        <v>14933.23</v>
      </c>
      <c r="R6662">
        <v>38.49</v>
      </c>
    </row>
    <row r="6663" spans="1:18" x14ac:dyDescent="0.3">
      <c r="A6663" t="s">
        <v>13944</v>
      </c>
      <c r="B6663" s="1">
        <v>44964</v>
      </c>
      <c r="C6663" s="1">
        <v>44965</v>
      </c>
      <c r="D6663" t="s">
        <v>38</v>
      </c>
      <c r="E6663" t="s">
        <v>4106</v>
      </c>
      <c r="F6663" t="s">
        <v>612</v>
      </c>
      <c r="G6663" t="s">
        <v>22</v>
      </c>
      <c r="H6663" t="s">
        <v>42</v>
      </c>
      <c r="I6663" t="s">
        <v>33</v>
      </c>
      <c r="J6663" t="s">
        <v>49</v>
      </c>
      <c r="K6663" t="s">
        <v>152</v>
      </c>
      <c r="L6663" t="s">
        <v>13945</v>
      </c>
      <c r="M6663">
        <v>8</v>
      </c>
      <c r="N6663">
        <v>2833</v>
      </c>
      <c r="O6663">
        <v>0.2</v>
      </c>
      <c r="P6663">
        <v>18131.2</v>
      </c>
      <c r="Q6663">
        <v>7156.28</v>
      </c>
      <c r="R6663">
        <v>39.47</v>
      </c>
    </row>
    <row r="6664" spans="1:18" x14ac:dyDescent="0.3">
      <c r="A6664" t="s">
        <v>13946</v>
      </c>
      <c r="B6664" s="1">
        <v>45375</v>
      </c>
      <c r="C6664" s="1">
        <v>45380</v>
      </c>
      <c r="D6664" t="s">
        <v>38</v>
      </c>
      <c r="E6664" t="s">
        <v>2983</v>
      </c>
      <c r="F6664" t="s">
        <v>95</v>
      </c>
      <c r="G6664" t="s">
        <v>61</v>
      </c>
      <c r="H6664" t="s">
        <v>62</v>
      </c>
      <c r="I6664" t="s">
        <v>70</v>
      </c>
      <c r="J6664" t="s">
        <v>49</v>
      </c>
      <c r="K6664" t="s">
        <v>311</v>
      </c>
      <c r="L6664" t="s">
        <v>13947</v>
      </c>
      <c r="M6664">
        <v>3</v>
      </c>
      <c r="N6664">
        <v>3584</v>
      </c>
      <c r="O6664">
        <v>0.1</v>
      </c>
      <c r="P6664">
        <v>9676.7999999999993</v>
      </c>
      <c r="Q6664">
        <v>2800.7</v>
      </c>
      <c r="R6664">
        <v>28.94</v>
      </c>
    </row>
    <row r="6665" spans="1:18" x14ac:dyDescent="0.3">
      <c r="A6665" t="s">
        <v>13948</v>
      </c>
      <c r="B6665" s="1">
        <v>45043</v>
      </c>
      <c r="C6665" s="1">
        <v>45046</v>
      </c>
      <c r="D6665" t="s">
        <v>89</v>
      </c>
      <c r="E6665" t="s">
        <v>3836</v>
      </c>
      <c r="F6665" t="s">
        <v>267</v>
      </c>
      <c r="G6665" t="s">
        <v>22</v>
      </c>
      <c r="H6665" t="s">
        <v>96</v>
      </c>
      <c r="I6665" t="s">
        <v>24</v>
      </c>
      <c r="J6665" t="s">
        <v>49</v>
      </c>
      <c r="K6665" t="s">
        <v>311</v>
      </c>
      <c r="L6665" t="s">
        <v>13949</v>
      </c>
      <c r="M6665">
        <v>9</v>
      </c>
      <c r="N6665">
        <v>4115</v>
      </c>
      <c r="O6665">
        <v>0</v>
      </c>
      <c r="P6665">
        <v>37035</v>
      </c>
      <c r="Q6665">
        <v>10442.26</v>
      </c>
      <c r="R6665">
        <v>28.2</v>
      </c>
    </row>
    <row r="6666" spans="1:18" x14ac:dyDescent="0.3">
      <c r="A6666" t="s">
        <v>13950</v>
      </c>
      <c r="B6666" s="1">
        <v>45029</v>
      </c>
      <c r="C6666" s="1">
        <v>45034</v>
      </c>
      <c r="D6666" t="s">
        <v>38</v>
      </c>
      <c r="E6666" t="s">
        <v>3386</v>
      </c>
      <c r="F6666" t="s">
        <v>359</v>
      </c>
      <c r="G6666" t="s">
        <v>22</v>
      </c>
      <c r="H6666" t="s">
        <v>69</v>
      </c>
      <c r="I6666" t="s">
        <v>63</v>
      </c>
      <c r="J6666" t="s">
        <v>137</v>
      </c>
      <c r="K6666" t="s">
        <v>232</v>
      </c>
      <c r="L6666" t="s">
        <v>13951</v>
      </c>
      <c r="M6666">
        <v>4</v>
      </c>
      <c r="N6666">
        <v>5079</v>
      </c>
      <c r="O6666">
        <v>0.15</v>
      </c>
      <c r="P6666">
        <v>17268.599999999999</v>
      </c>
      <c r="Q6666">
        <v>5470.03</v>
      </c>
      <c r="R6666">
        <v>31.68</v>
      </c>
    </row>
    <row r="6667" spans="1:18" x14ac:dyDescent="0.3">
      <c r="A6667" t="s">
        <v>13952</v>
      </c>
      <c r="B6667" s="1">
        <v>45402</v>
      </c>
      <c r="C6667" s="1">
        <v>45406</v>
      </c>
      <c r="D6667" t="s">
        <v>19</v>
      </c>
      <c r="E6667" t="s">
        <v>5952</v>
      </c>
      <c r="F6667" t="s">
        <v>945</v>
      </c>
      <c r="G6667" t="s">
        <v>22</v>
      </c>
      <c r="H6667" t="s">
        <v>23</v>
      </c>
      <c r="I6667" t="s">
        <v>63</v>
      </c>
      <c r="J6667" t="s">
        <v>34</v>
      </c>
      <c r="K6667" t="s">
        <v>44</v>
      </c>
      <c r="L6667" t="s">
        <v>13953</v>
      </c>
      <c r="M6667">
        <v>6</v>
      </c>
      <c r="N6667">
        <v>1856</v>
      </c>
      <c r="O6667">
        <v>0.1</v>
      </c>
      <c r="P6667">
        <v>10022.4</v>
      </c>
      <c r="Q6667">
        <v>2736.66</v>
      </c>
      <c r="R6667">
        <v>27.31</v>
      </c>
    </row>
    <row r="6668" spans="1:18" x14ac:dyDescent="0.3">
      <c r="A6668" t="s">
        <v>13954</v>
      </c>
      <c r="B6668" s="1">
        <v>45522</v>
      </c>
      <c r="C6668" s="1">
        <v>45527</v>
      </c>
      <c r="D6668" t="s">
        <v>38</v>
      </c>
      <c r="E6668" t="s">
        <v>5203</v>
      </c>
      <c r="F6668" t="s">
        <v>85</v>
      </c>
      <c r="G6668" t="s">
        <v>22</v>
      </c>
      <c r="H6668" t="s">
        <v>96</v>
      </c>
      <c r="I6668" t="s">
        <v>70</v>
      </c>
      <c r="J6668" t="s">
        <v>97</v>
      </c>
      <c r="K6668" t="s">
        <v>379</v>
      </c>
      <c r="L6668" t="s">
        <v>13955</v>
      </c>
      <c r="M6668">
        <v>6</v>
      </c>
      <c r="N6668">
        <v>687</v>
      </c>
      <c r="O6668">
        <v>0.1</v>
      </c>
      <c r="P6668">
        <v>3709.8</v>
      </c>
      <c r="Q6668">
        <v>1262.25</v>
      </c>
      <c r="R6668">
        <v>34.020000000000003</v>
      </c>
    </row>
    <row r="6669" spans="1:18" x14ac:dyDescent="0.3">
      <c r="A6669" t="s">
        <v>13956</v>
      </c>
      <c r="B6669" s="1">
        <v>45192</v>
      </c>
      <c r="C6669" s="1">
        <v>45193</v>
      </c>
      <c r="D6669" t="s">
        <v>19</v>
      </c>
      <c r="E6669" t="s">
        <v>1683</v>
      </c>
      <c r="F6669" t="s">
        <v>132</v>
      </c>
      <c r="G6669" t="s">
        <v>22</v>
      </c>
      <c r="H6669" t="s">
        <v>32</v>
      </c>
      <c r="I6669" t="s">
        <v>63</v>
      </c>
      <c r="J6669" t="s">
        <v>137</v>
      </c>
      <c r="K6669" t="s">
        <v>232</v>
      </c>
      <c r="L6669" t="s">
        <v>13957</v>
      </c>
      <c r="M6669">
        <v>4</v>
      </c>
      <c r="N6669">
        <v>799</v>
      </c>
      <c r="O6669">
        <v>0</v>
      </c>
      <c r="P6669">
        <v>3196</v>
      </c>
      <c r="Q6669">
        <v>1010.08</v>
      </c>
      <c r="R6669">
        <v>31.6</v>
      </c>
    </row>
    <row r="6670" spans="1:18" x14ac:dyDescent="0.3">
      <c r="A6670" t="s">
        <v>13958</v>
      </c>
      <c r="B6670" s="1">
        <v>45494</v>
      </c>
      <c r="C6670" s="1">
        <v>45495</v>
      </c>
      <c r="D6670" t="s">
        <v>38</v>
      </c>
      <c r="E6670" t="s">
        <v>1212</v>
      </c>
      <c r="F6670" t="s">
        <v>91</v>
      </c>
      <c r="G6670" t="s">
        <v>61</v>
      </c>
      <c r="H6670" t="s">
        <v>81</v>
      </c>
      <c r="I6670" t="s">
        <v>43</v>
      </c>
      <c r="J6670" t="s">
        <v>108</v>
      </c>
      <c r="K6670" t="s">
        <v>109</v>
      </c>
      <c r="L6670" t="s">
        <v>13959</v>
      </c>
      <c r="M6670">
        <v>2</v>
      </c>
      <c r="N6670">
        <v>3380</v>
      </c>
      <c r="O6670">
        <v>0</v>
      </c>
      <c r="P6670">
        <v>6760</v>
      </c>
      <c r="Q6670">
        <v>1826.44</v>
      </c>
      <c r="R6670">
        <v>27.02</v>
      </c>
    </row>
    <row r="6671" spans="1:18" x14ac:dyDescent="0.3">
      <c r="A6671" t="s">
        <v>13960</v>
      </c>
      <c r="B6671" s="1">
        <v>45103</v>
      </c>
      <c r="C6671" s="1">
        <v>45104</v>
      </c>
      <c r="D6671" t="s">
        <v>89</v>
      </c>
      <c r="E6671" t="s">
        <v>4187</v>
      </c>
      <c r="F6671" t="s">
        <v>236</v>
      </c>
      <c r="G6671" t="s">
        <v>61</v>
      </c>
      <c r="H6671" t="s">
        <v>96</v>
      </c>
      <c r="I6671" t="s">
        <v>43</v>
      </c>
      <c r="J6671" t="s">
        <v>108</v>
      </c>
      <c r="K6671" t="s">
        <v>143</v>
      </c>
      <c r="L6671" t="s">
        <v>13961</v>
      </c>
      <c r="M6671">
        <v>2</v>
      </c>
      <c r="N6671">
        <v>4383</v>
      </c>
      <c r="O6671">
        <v>0.15</v>
      </c>
      <c r="P6671">
        <v>7451.1</v>
      </c>
      <c r="Q6671">
        <v>2866.15</v>
      </c>
      <c r="R6671">
        <v>38.47</v>
      </c>
    </row>
    <row r="6672" spans="1:18" x14ac:dyDescent="0.3">
      <c r="A6672" t="s">
        <v>13962</v>
      </c>
      <c r="B6672" s="1">
        <v>45279</v>
      </c>
      <c r="C6672" s="1">
        <v>45279</v>
      </c>
      <c r="D6672" t="s">
        <v>29</v>
      </c>
      <c r="E6672" t="s">
        <v>2012</v>
      </c>
      <c r="F6672" t="s">
        <v>565</v>
      </c>
      <c r="G6672" t="s">
        <v>41</v>
      </c>
      <c r="H6672" t="s">
        <v>42</v>
      </c>
      <c r="I6672" t="s">
        <v>70</v>
      </c>
      <c r="J6672" t="s">
        <v>55</v>
      </c>
      <c r="K6672" t="s">
        <v>123</v>
      </c>
      <c r="L6672" t="s">
        <v>13963</v>
      </c>
      <c r="M6672">
        <v>9</v>
      </c>
      <c r="N6672">
        <v>1845</v>
      </c>
      <c r="O6672">
        <v>0.1</v>
      </c>
      <c r="P6672">
        <v>14944.5</v>
      </c>
      <c r="Q6672">
        <v>3638.22</v>
      </c>
      <c r="R6672">
        <v>24.34</v>
      </c>
    </row>
    <row r="6673" spans="1:18" x14ac:dyDescent="0.3">
      <c r="A6673" t="s">
        <v>13964</v>
      </c>
      <c r="B6673" s="1">
        <v>45439</v>
      </c>
      <c r="C6673" s="1">
        <v>45444</v>
      </c>
      <c r="D6673" t="s">
        <v>38</v>
      </c>
      <c r="E6673" t="s">
        <v>3650</v>
      </c>
      <c r="F6673" t="s">
        <v>488</v>
      </c>
      <c r="G6673" t="s">
        <v>61</v>
      </c>
      <c r="H6673" t="s">
        <v>42</v>
      </c>
      <c r="I6673" t="s">
        <v>43</v>
      </c>
      <c r="J6673" t="s">
        <v>137</v>
      </c>
      <c r="K6673" t="s">
        <v>201</v>
      </c>
      <c r="L6673" t="s">
        <v>7855</v>
      </c>
      <c r="M6673">
        <v>6</v>
      </c>
      <c r="N6673">
        <v>2000</v>
      </c>
      <c r="O6673">
        <v>0.15</v>
      </c>
      <c r="P6673">
        <v>10200</v>
      </c>
      <c r="Q6673">
        <v>2287.17</v>
      </c>
      <c r="R6673">
        <v>22.42</v>
      </c>
    </row>
    <row r="6674" spans="1:18" x14ac:dyDescent="0.3">
      <c r="A6674" t="s">
        <v>13965</v>
      </c>
      <c r="B6674" s="1">
        <v>45389</v>
      </c>
      <c r="C6674" s="1">
        <v>45395</v>
      </c>
      <c r="D6674" t="s">
        <v>38</v>
      </c>
      <c r="E6674" t="s">
        <v>1992</v>
      </c>
      <c r="F6674" t="s">
        <v>484</v>
      </c>
      <c r="G6674" t="s">
        <v>41</v>
      </c>
      <c r="H6674" t="s">
        <v>75</v>
      </c>
      <c r="I6674" t="s">
        <v>43</v>
      </c>
      <c r="J6674" t="s">
        <v>55</v>
      </c>
      <c r="K6674" t="s">
        <v>86</v>
      </c>
      <c r="L6674" t="s">
        <v>13966</v>
      </c>
      <c r="M6674">
        <v>8</v>
      </c>
      <c r="N6674">
        <v>1091</v>
      </c>
      <c r="O6674">
        <v>0.1</v>
      </c>
      <c r="P6674">
        <v>7855.2</v>
      </c>
      <c r="Q6674">
        <v>2939.57</v>
      </c>
      <c r="R6674">
        <v>37.42</v>
      </c>
    </row>
    <row r="6675" spans="1:18" x14ac:dyDescent="0.3">
      <c r="A6675" t="s">
        <v>13967</v>
      </c>
      <c r="B6675" s="1">
        <v>45232</v>
      </c>
      <c r="C6675" s="1">
        <v>45234</v>
      </c>
      <c r="D6675" t="s">
        <v>38</v>
      </c>
      <c r="E6675" t="s">
        <v>4643</v>
      </c>
      <c r="F6675" t="s">
        <v>294</v>
      </c>
      <c r="G6675" t="s">
        <v>22</v>
      </c>
      <c r="H6675" t="s">
        <v>23</v>
      </c>
      <c r="I6675" t="s">
        <v>43</v>
      </c>
      <c r="J6675" t="s">
        <v>137</v>
      </c>
      <c r="K6675" t="s">
        <v>410</v>
      </c>
      <c r="L6675" t="s">
        <v>7168</v>
      </c>
      <c r="M6675">
        <v>7</v>
      </c>
      <c r="N6675">
        <v>1100</v>
      </c>
      <c r="O6675">
        <v>0</v>
      </c>
      <c r="P6675">
        <v>7700</v>
      </c>
      <c r="Q6675">
        <v>2209.14</v>
      </c>
      <c r="R6675">
        <v>28.69</v>
      </c>
    </row>
    <row r="6676" spans="1:18" x14ac:dyDescent="0.3">
      <c r="A6676" t="s">
        <v>13968</v>
      </c>
      <c r="B6676" s="1">
        <v>45093</v>
      </c>
      <c r="C6676" s="1">
        <v>45099</v>
      </c>
      <c r="D6676" t="s">
        <v>19</v>
      </c>
      <c r="E6676" t="s">
        <v>452</v>
      </c>
      <c r="F6676" t="s">
        <v>870</v>
      </c>
      <c r="G6676" t="s">
        <v>41</v>
      </c>
      <c r="H6676" t="s">
        <v>75</v>
      </c>
      <c r="I6676" t="s">
        <v>24</v>
      </c>
      <c r="J6676" t="s">
        <v>34</v>
      </c>
      <c r="K6676" t="s">
        <v>113</v>
      </c>
      <c r="L6676" t="s">
        <v>7567</v>
      </c>
      <c r="M6676">
        <v>4</v>
      </c>
      <c r="N6676">
        <v>1836</v>
      </c>
      <c r="O6676">
        <v>0</v>
      </c>
      <c r="P6676">
        <v>7344</v>
      </c>
      <c r="Q6676">
        <v>2608.73</v>
      </c>
      <c r="R6676">
        <v>35.520000000000003</v>
      </c>
    </row>
    <row r="6677" spans="1:18" x14ac:dyDescent="0.3">
      <c r="A6677" t="s">
        <v>13969</v>
      </c>
      <c r="B6677" s="1">
        <v>45363</v>
      </c>
      <c r="C6677" s="1">
        <v>45365</v>
      </c>
      <c r="D6677" t="s">
        <v>29</v>
      </c>
      <c r="E6677" t="s">
        <v>3585</v>
      </c>
      <c r="F6677" t="s">
        <v>21</v>
      </c>
      <c r="G6677" t="s">
        <v>61</v>
      </c>
      <c r="H6677" t="s">
        <v>69</v>
      </c>
      <c r="I6677" t="s">
        <v>43</v>
      </c>
      <c r="J6677" t="s">
        <v>34</v>
      </c>
      <c r="K6677" t="s">
        <v>113</v>
      </c>
      <c r="L6677" t="s">
        <v>13970</v>
      </c>
      <c r="M6677">
        <v>1</v>
      </c>
      <c r="N6677">
        <v>2910</v>
      </c>
      <c r="O6677">
        <v>0.15</v>
      </c>
      <c r="P6677">
        <v>2473.5</v>
      </c>
      <c r="Q6677">
        <v>775.6</v>
      </c>
      <c r="R6677">
        <v>31.36</v>
      </c>
    </row>
    <row r="6678" spans="1:18" x14ac:dyDescent="0.3">
      <c r="A6678" t="s">
        <v>13971</v>
      </c>
      <c r="B6678" s="1">
        <v>45185</v>
      </c>
      <c r="C6678" s="1">
        <v>45190</v>
      </c>
      <c r="D6678" t="s">
        <v>19</v>
      </c>
      <c r="E6678" t="s">
        <v>590</v>
      </c>
      <c r="F6678" t="s">
        <v>322</v>
      </c>
      <c r="G6678" t="s">
        <v>22</v>
      </c>
      <c r="H6678" t="s">
        <v>23</v>
      </c>
      <c r="I6678" t="s">
        <v>70</v>
      </c>
      <c r="J6678" t="s">
        <v>55</v>
      </c>
      <c r="K6678" t="s">
        <v>123</v>
      </c>
      <c r="L6678" t="s">
        <v>13972</v>
      </c>
      <c r="M6678">
        <v>9</v>
      </c>
      <c r="N6678">
        <v>3211</v>
      </c>
      <c r="O6678">
        <v>0</v>
      </c>
      <c r="P6678">
        <v>28899</v>
      </c>
      <c r="Q6678">
        <v>7662.58</v>
      </c>
      <c r="R6678">
        <v>26.52</v>
      </c>
    </row>
    <row r="6679" spans="1:18" x14ac:dyDescent="0.3">
      <c r="A6679" t="s">
        <v>13973</v>
      </c>
      <c r="B6679" s="1">
        <v>45278</v>
      </c>
      <c r="C6679" s="1">
        <v>45282</v>
      </c>
      <c r="D6679" t="s">
        <v>29</v>
      </c>
      <c r="E6679" t="s">
        <v>3631</v>
      </c>
      <c r="F6679" t="s">
        <v>1370</v>
      </c>
      <c r="G6679" t="s">
        <v>22</v>
      </c>
      <c r="H6679" t="s">
        <v>69</v>
      </c>
      <c r="I6679" t="s">
        <v>43</v>
      </c>
      <c r="J6679" t="s">
        <v>34</v>
      </c>
      <c r="K6679" t="s">
        <v>152</v>
      </c>
      <c r="L6679" t="s">
        <v>13974</v>
      </c>
      <c r="M6679">
        <v>4</v>
      </c>
      <c r="N6679">
        <v>4488</v>
      </c>
      <c r="O6679">
        <v>0.15</v>
      </c>
      <c r="P6679">
        <v>15259.2</v>
      </c>
      <c r="Q6679">
        <v>4526.26</v>
      </c>
      <c r="R6679">
        <v>29.66</v>
      </c>
    </row>
    <row r="6680" spans="1:18" x14ac:dyDescent="0.3">
      <c r="A6680" t="s">
        <v>13975</v>
      </c>
      <c r="B6680" s="1">
        <v>45588</v>
      </c>
      <c r="C6680" s="1">
        <v>45593</v>
      </c>
      <c r="D6680" t="s">
        <v>89</v>
      </c>
      <c r="E6680" t="s">
        <v>2193</v>
      </c>
      <c r="F6680" t="s">
        <v>259</v>
      </c>
      <c r="G6680" t="s">
        <v>61</v>
      </c>
      <c r="H6680" t="s">
        <v>81</v>
      </c>
      <c r="I6680" t="s">
        <v>24</v>
      </c>
      <c r="J6680" t="s">
        <v>137</v>
      </c>
      <c r="K6680" t="s">
        <v>201</v>
      </c>
      <c r="L6680" t="s">
        <v>13976</v>
      </c>
      <c r="M6680">
        <v>3</v>
      </c>
      <c r="N6680">
        <v>4313</v>
      </c>
      <c r="O6680">
        <v>0.05</v>
      </c>
      <c r="P6680">
        <v>12292.05</v>
      </c>
      <c r="Q6680">
        <v>3040.12</v>
      </c>
      <c r="R6680">
        <v>24.73</v>
      </c>
    </row>
    <row r="6681" spans="1:18" x14ac:dyDescent="0.3">
      <c r="A6681" t="s">
        <v>13977</v>
      </c>
      <c r="B6681" s="1">
        <v>45542</v>
      </c>
      <c r="C6681" s="1">
        <v>45544</v>
      </c>
      <c r="D6681" t="s">
        <v>89</v>
      </c>
      <c r="E6681" t="s">
        <v>1047</v>
      </c>
      <c r="F6681" t="s">
        <v>546</v>
      </c>
      <c r="G6681" t="s">
        <v>41</v>
      </c>
      <c r="H6681" t="s">
        <v>75</v>
      </c>
      <c r="I6681" t="s">
        <v>33</v>
      </c>
      <c r="J6681" t="s">
        <v>137</v>
      </c>
      <c r="K6681" t="s">
        <v>410</v>
      </c>
      <c r="L6681" t="s">
        <v>13978</v>
      </c>
      <c r="M6681">
        <v>10</v>
      </c>
      <c r="N6681">
        <v>4440</v>
      </c>
      <c r="O6681">
        <v>0.15</v>
      </c>
      <c r="P6681">
        <v>37740</v>
      </c>
      <c r="Q6681">
        <v>12438.54</v>
      </c>
      <c r="R6681">
        <v>32.96</v>
      </c>
    </row>
    <row r="6682" spans="1:18" x14ac:dyDescent="0.3">
      <c r="A6682" t="s">
        <v>13979</v>
      </c>
      <c r="B6682" s="1">
        <v>45112</v>
      </c>
      <c r="C6682" s="1">
        <v>45115</v>
      </c>
      <c r="D6682" t="s">
        <v>29</v>
      </c>
      <c r="E6682" t="s">
        <v>3159</v>
      </c>
      <c r="F6682" t="s">
        <v>363</v>
      </c>
      <c r="G6682" t="s">
        <v>41</v>
      </c>
      <c r="H6682" t="s">
        <v>69</v>
      </c>
      <c r="I6682" t="s">
        <v>43</v>
      </c>
      <c r="J6682" t="s">
        <v>34</v>
      </c>
      <c r="K6682" t="s">
        <v>35</v>
      </c>
      <c r="L6682" t="s">
        <v>13980</v>
      </c>
      <c r="M6682">
        <v>6</v>
      </c>
      <c r="N6682">
        <v>901</v>
      </c>
      <c r="O6682">
        <v>0.2</v>
      </c>
      <c r="P6682">
        <v>4324.8</v>
      </c>
      <c r="Q6682">
        <v>1048.48</v>
      </c>
      <c r="R6682">
        <v>24.24</v>
      </c>
    </row>
    <row r="6683" spans="1:18" x14ac:dyDescent="0.3">
      <c r="A6683" t="s">
        <v>13981</v>
      </c>
      <c r="B6683" s="1">
        <v>45443</v>
      </c>
      <c r="C6683" s="1">
        <v>45450</v>
      </c>
      <c r="D6683" t="s">
        <v>19</v>
      </c>
      <c r="E6683" t="s">
        <v>542</v>
      </c>
      <c r="F6683" t="s">
        <v>521</v>
      </c>
      <c r="G6683" t="s">
        <v>22</v>
      </c>
      <c r="H6683" t="s">
        <v>62</v>
      </c>
      <c r="I6683" t="s">
        <v>33</v>
      </c>
      <c r="J6683" t="s">
        <v>25</v>
      </c>
      <c r="K6683" t="s">
        <v>290</v>
      </c>
      <c r="L6683" t="s">
        <v>786</v>
      </c>
      <c r="M6683">
        <v>10</v>
      </c>
      <c r="N6683">
        <v>3406</v>
      </c>
      <c r="O6683">
        <v>0.05</v>
      </c>
      <c r="P6683">
        <v>32357</v>
      </c>
      <c r="Q6683">
        <v>9697.2900000000009</v>
      </c>
      <c r="R6683">
        <v>29.97</v>
      </c>
    </row>
    <row r="6684" spans="1:18" x14ac:dyDescent="0.3">
      <c r="A6684" t="s">
        <v>13982</v>
      </c>
      <c r="B6684" s="1">
        <v>45272</v>
      </c>
      <c r="C6684" s="1">
        <v>45277</v>
      </c>
      <c r="D6684" t="s">
        <v>29</v>
      </c>
      <c r="E6684" t="s">
        <v>9705</v>
      </c>
      <c r="F6684" t="s">
        <v>315</v>
      </c>
      <c r="G6684" t="s">
        <v>61</v>
      </c>
      <c r="H6684" t="s">
        <v>23</v>
      </c>
      <c r="I6684" t="s">
        <v>24</v>
      </c>
      <c r="J6684" t="s">
        <v>49</v>
      </c>
      <c r="K6684" t="s">
        <v>500</v>
      </c>
      <c r="L6684" t="s">
        <v>13983</v>
      </c>
      <c r="M6684">
        <v>5</v>
      </c>
      <c r="N6684">
        <v>2637</v>
      </c>
      <c r="O6684">
        <v>0.2</v>
      </c>
      <c r="P6684">
        <v>10548</v>
      </c>
      <c r="Q6684">
        <v>4209.68</v>
      </c>
      <c r="R6684">
        <v>39.909999999999997</v>
      </c>
    </row>
    <row r="6685" spans="1:18" x14ac:dyDescent="0.3">
      <c r="A6685" t="s">
        <v>13984</v>
      </c>
      <c r="B6685" s="1">
        <v>45179</v>
      </c>
      <c r="C6685" s="1">
        <v>45181</v>
      </c>
      <c r="D6685" t="s">
        <v>89</v>
      </c>
      <c r="E6685" t="s">
        <v>3355</v>
      </c>
      <c r="F6685" t="s">
        <v>605</v>
      </c>
      <c r="G6685" t="s">
        <v>61</v>
      </c>
      <c r="H6685" t="s">
        <v>32</v>
      </c>
      <c r="I6685" t="s">
        <v>24</v>
      </c>
      <c r="J6685" t="s">
        <v>55</v>
      </c>
      <c r="K6685" t="s">
        <v>364</v>
      </c>
      <c r="L6685" t="s">
        <v>13985</v>
      </c>
      <c r="M6685">
        <v>3</v>
      </c>
      <c r="N6685">
        <v>1162</v>
      </c>
      <c r="O6685">
        <v>0</v>
      </c>
      <c r="P6685">
        <v>3486</v>
      </c>
      <c r="Q6685">
        <v>1177.99</v>
      </c>
      <c r="R6685">
        <v>33.79</v>
      </c>
    </row>
    <row r="6686" spans="1:18" x14ac:dyDescent="0.3">
      <c r="A6686" t="s">
        <v>13986</v>
      </c>
      <c r="B6686" s="1">
        <v>44944</v>
      </c>
      <c r="C6686" s="1">
        <v>44945</v>
      </c>
      <c r="D6686" t="s">
        <v>29</v>
      </c>
      <c r="E6686" t="s">
        <v>1862</v>
      </c>
      <c r="F6686" t="s">
        <v>172</v>
      </c>
      <c r="G6686" t="s">
        <v>22</v>
      </c>
      <c r="H6686" t="s">
        <v>23</v>
      </c>
      <c r="I6686" t="s">
        <v>24</v>
      </c>
      <c r="J6686" t="s">
        <v>108</v>
      </c>
      <c r="K6686" t="s">
        <v>128</v>
      </c>
      <c r="L6686" t="s">
        <v>13987</v>
      </c>
      <c r="M6686">
        <v>10</v>
      </c>
      <c r="N6686">
        <v>2860</v>
      </c>
      <c r="O6686">
        <v>0.05</v>
      </c>
      <c r="P6686">
        <v>27170</v>
      </c>
      <c r="Q6686">
        <v>9466.5499999999993</v>
      </c>
      <c r="R6686">
        <v>34.840000000000003</v>
      </c>
    </row>
    <row r="6687" spans="1:18" x14ac:dyDescent="0.3">
      <c r="A6687" t="s">
        <v>13988</v>
      </c>
      <c r="B6687" s="1">
        <v>45364</v>
      </c>
      <c r="C6687" s="1">
        <v>45365</v>
      </c>
      <c r="D6687" t="s">
        <v>38</v>
      </c>
      <c r="E6687" t="s">
        <v>1631</v>
      </c>
      <c r="F6687" t="s">
        <v>531</v>
      </c>
      <c r="G6687" t="s">
        <v>61</v>
      </c>
      <c r="H6687" t="s">
        <v>69</v>
      </c>
      <c r="I6687" t="s">
        <v>43</v>
      </c>
      <c r="J6687" t="s">
        <v>25</v>
      </c>
      <c r="K6687" t="s">
        <v>26</v>
      </c>
      <c r="L6687" t="s">
        <v>13989</v>
      </c>
      <c r="M6687">
        <v>7</v>
      </c>
      <c r="N6687">
        <v>3294</v>
      </c>
      <c r="O6687">
        <v>0</v>
      </c>
      <c r="P6687">
        <v>23058</v>
      </c>
      <c r="Q6687">
        <v>5828.6</v>
      </c>
      <c r="R6687">
        <v>25.28</v>
      </c>
    </row>
    <row r="6688" spans="1:18" x14ac:dyDescent="0.3">
      <c r="A6688" t="s">
        <v>13990</v>
      </c>
      <c r="B6688" s="1">
        <v>45218</v>
      </c>
      <c r="C6688" s="1">
        <v>45218</v>
      </c>
      <c r="D6688" t="s">
        <v>19</v>
      </c>
      <c r="E6688" t="s">
        <v>579</v>
      </c>
      <c r="F6688" t="s">
        <v>48</v>
      </c>
      <c r="G6688" t="s">
        <v>41</v>
      </c>
      <c r="H6688" t="s">
        <v>32</v>
      </c>
      <c r="I6688" t="s">
        <v>70</v>
      </c>
      <c r="J6688" t="s">
        <v>25</v>
      </c>
      <c r="K6688" t="s">
        <v>332</v>
      </c>
      <c r="L6688" t="s">
        <v>12649</v>
      </c>
      <c r="M6688">
        <v>6</v>
      </c>
      <c r="N6688">
        <v>3939</v>
      </c>
      <c r="O6688">
        <v>0.15</v>
      </c>
      <c r="P6688">
        <v>20088.900000000001</v>
      </c>
      <c r="Q6688">
        <v>5328.99</v>
      </c>
      <c r="R6688">
        <v>26.53</v>
      </c>
    </row>
    <row r="6689" spans="1:18" x14ac:dyDescent="0.3">
      <c r="A6689" t="s">
        <v>13991</v>
      </c>
      <c r="B6689" s="1">
        <v>45543</v>
      </c>
      <c r="C6689" s="1">
        <v>45548</v>
      </c>
      <c r="D6689" t="s">
        <v>19</v>
      </c>
      <c r="E6689" t="s">
        <v>2866</v>
      </c>
      <c r="F6689" t="s">
        <v>247</v>
      </c>
      <c r="G6689" t="s">
        <v>22</v>
      </c>
      <c r="H6689" t="s">
        <v>23</v>
      </c>
      <c r="I6689" t="s">
        <v>33</v>
      </c>
      <c r="J6689" t="s">
        <v>55</v>
      </c>
      <c r="K6689" t="s">
        <v>123</v>
      </c>
      <c r="L6689" t="s">
        <v>13992</v>
      </c>
      <c r="M6689">
        <v>7</v>
      </c>
      <c r="N6689">
        <v>4738</v>
      </c>
      <c r="O6689">
        <v>0.1</v>
      </c>
      <c r="P6689">
        <v>29849.4</v>
      </c>
      <c r="Q6689">
        <v>11254.75</v>
      </c>
      <c r="R6689">
        <v>37.71</v>
      </c>
    </row>
    <row r="6690" spans="1:18" x14ac:dyDescent="0.3">
      <c r="A6690" t="s">
        <v>13993</v>
      </c>
      <c r="B6690" s="1">
        <v>45017</v>
      </c>
      <c r="C6690" s="1">
        <v>45023</v>
      </c>
      <c r="D6690" t="s">
        <v>29</v>
      </c>
      <c r="E6690" t="s">
        <v>1078</v>
      </c>
      <c r="F6690" t="s">
        <v>371</v>
      </c>
      <c r="G6690" t="s">
        <v>61</v>
      </c>
      <c r="H6690" t="s">
        <v>69</v>
      </c>
      <c r="I6690" t="s">
        <v>43</v>
      </c>
      <c r="J6690" t="s">
        <v>34</v>
      </c>
      <c r="K6690" t="s">
        <v>113</v>
      </c>
      <c r="L6690" t="s">
        <v>13994</v>
      </c>
      <c r="M6690">
        <v>6</v>
      </c>
      <c r="N6690">
        <v>432</v>
      </c>
      <c r="O6690">
        <v>0.05</v>
      </c>
      <c r="P6690">
        <v>2462.4</v>
      </c>
      <c r="Q6690">
        <v>840.84</v>
      </c>
      <c r="R6690">
        <v>34.15</v>
      </c>
    </row>
    <row r="6691" spans="1:18" x14ac:dyDescent="0.3">
      <c r="A6691" t="s">
        <v>13995</v>
      </c>
      <c r="B6691" s="1">
        <v>45320</v>
      </c>
      <c r="C6691" s="1">
        <v>45321</v>
      </c>
      <c r="D6691" t="s">
        <v>38</v>
      </c>
      <c r="E6691" t="s">
        <v>2152</v>
      </c>
      <c r="F6691" t="s">
        <v>272</v>
      </c>
      <c r="G6691" t="s">
        <v>61</v>
      </c>
      <c r="H6691" t="s">
        <v>32</v>
      </c>
      <c r="I6691" t="s">
        <v>24</v>
      </c>
      <c r="J6691" t="s">
        <v>137</v>
      </c>
      <c r="K6691" t="s">
        <v>168</v>
      </c>
      <c r="L6691" t="s">
        <v>13996</v>
      </c>
      <c r="M6691">
        <v>1</v>
      </c>
      <c r="N6691">
        <v>159</v>
      </c>
      <c r="O6691">
        <v>0.05</v>
      </c>
      <c r="P6691">
        <v>151.05000000000001</v>
      </c>
      <c r="Q6691">
        <v>58.53</v>
      </c>
      <c r="R6691">
        <v>38.75</v>
      </c>
    </row>
    <row r="6692" spans="1:18" x14ac:dyDescent="0.3">
      <c r="A6692" t="s">
        <v>13997</v>
      </c>
      <c r="B6692" s="1">
        <v>45400</v>
      </c>
      <c r="C6692" s="1">
        <v>45406</v>
      </c>
      <c r="D6692" t="s">
        <v>89</v>
      </c>
      <c r="E6692" t="s">
        <v>1348</v>
      </c>
      <c r="F6692" t="s">
        <v>945</v>
      </c>
      <c r="G6692" t="s">
        <v>61</v>
      </c>
      <c r="H6692" t="s">
        <v>69</v>
      </c>
      <c r="I6692" t="s">
        <v>24</v>
      </c>
      <c r="J6692" t="s">
        <v>55</v>
      </c>
      <c r="K6692" t="s">
        <v>655</v>
      </c>
      <c r="L6692" t="s">
        <v>13998</v>
      </c>
      <c r="M6692">
        <v>4</v>
      </c>
      <c r="N6692">
        <v>3957</v>
      </c>
      <c r="O6692">
        <v>0.05</v>
      </c>
      <c r="P6692">
        <v>15036.6</v>
      </c>
      <c r="Q6692">
        <v>5738.41</v>
      </c>
      <c r="R6692">
        <v>38.159999999999997</v>
      </c>
    </row>
    <row r="6693" spans="1:18" x14ac:dyDescent="0.3">
      <c r="A6693" t="s">
        <v>13999</v>
      </c>
      <c r="B6693" s="1">
        <v>45445</v>
      </c>
      <c r="C6693" s="1">
        <v>45447</v>
      </c>
      <c r="D6693" t="s">
        <v>29</v>
      </c>
      <c r="E6693" t="s">
        <v>1392</v>
      </c>
      <c r="F6693" t="s">
        <v>117</v>
      </c>
      <c r="G6693" t="s">
        <v>41</v>
      </c>
      <c r="H6693" t="s">
        <v>32</v>
      </c>
      <c r="I6693" t="s">
        <v>43</v>
      </c>
      <c r="J6693" t="s">
        <v>137</v>
      </c>
      <c r="K6693" t="s">
        <v>138</v>
      </c>
      <c r="L6693" t="s">
        <v>12400</v>
      </c>
      <c r="M6693">
        <v>5</v>
      </c>
      <c r="N6693">
        <v>2600</v>
      </c>
      <c r="O6693">
        <v>0.05</v>
      </c>
      <c r="P6693">
        <v>12350</v>
      </c>
      <c r="Q6693">
        <v>2900.2</v>
      </c>
      <c r="R6693">
        <v>23.48</v>
      </c>
    </row>
    <row r="6694" spans="1:18" x14ac:dyDescent="0.3">
      <c r="A6694" t="s">
        <v>14000</v>
      </c>
      <c r="B6694" s="1">
        <v>45213</v>
      </c>
      <c r="C6694" s="1">
        <v>45219</v>
      </c>
      <c r="D6694" t="s">
        <v>19</v>
      </c>
      <c r="E6694" t="s">
        <v>3138</v>
      </c>
      <c r="F6694" t="s">
        <v>54</v>
      </c>
      <c r="G6694" t="s">
        <v>61</v>
      </c>
      <c r="H6694" t="s">
        <v>81</v>
      </c>
      <c r="I6694" t="s">
        <v>33</v>
      </c>
      <c r="J6694" t="s">
        <v>55</v>
      </c>
      <c r="K6694" t="s">
        <v>655</v>
      </c>
      <c r="L6694" t="s">
        <v>14001</v>
      </c>
      <c r="M6694">
        <v>7</v>
      </c>
      <c r="N6694">
        <v>3859</v>
      </c>
      <c r="O6694">
        <v>0.05</v>
      </c>
      <c r="P6694">
        <v>25662.35</v>
      </c>
      <c r="Q6694">
        <v>6913.1</v>
      </c>
      <c r="R6694">
        <v>26.94</v>
      </c>
    </row>
    <row r="6695" spans="1:18" x14ac:dyDescent="0.3">
      <c r="A6695" t="s">
        <v>14002</v>
      </c>
      <c r="B6695" s="1">
        <v>45150</v>
      </c>
      <c r="C6695" s="1">
        <v>45154</v>
      </c>
      <c r="D6695" t="s">
        <v>19</v>
      </c>
      <c r="E6695" t="s">
        <v>5424</v>
      </c>
      <c r="F6695" t="s">
        <v>255</v>
      </c>
      <c r="G6695" t="s">
        <v>61</v>
      </c>
      <c r="H6695" t="s">
        <v>69</v>
      </c>
      <c r="I6695" t="s">
        <v>43</v>
      </c>
      <c r="J6695" t="s">
        <v>25</v>
      </c>
      <c r="K6695" t="s">
        <v>26</v>
      </c>
      <c r="L6695" t="s">
        <v>14003</v>
      </c>
      <c r="M6695">
        <v>6</v>
      </c>
      <c r="N6695">
        <v>4577</v>
      </c>
      <c r="O6695">
        <v>0.05</v>
      </c>
      <c r="P6695">
        <v>26088.9</v>
      </c>
      <c r="Q6695">
        <v>8327.75</v>
      </c>
      <c r="R6695">
        <v>31.92</v>
      </c>
    </row>
    <row r="6696" spans="1:18" x14ac:dyDescent="0.3">
      <c r="A6696" t="s">
        <v>14004</v>
      </c>
      <c r="B6696" s="1">
        <v>45550</v>
      </c>
      <c r="C6696" s="1">
        <v>45555</v>
      </c>
      <c r="D6696" t="s">
        <v>89</v>
      </c>
      <c r="E6696" t="s">
        <v>11312</v>
      </c>
      <c r="F6696" t="s">
        <v>315</v>
      </c>
      <c r="G6696" t="s">
        <v>41</v>
      </c>
      <c r="H6696" t="s">
        <v>23</v>
      </c>
      <c r="I6696" t="s">
        <v>43</v>
      </c>
      <c r="J6696" t="s">
        <v>55</v>
      </c>
      <c r="K6696" t="s">
        <v>123</v>
      </c>
      <c r="L6696" t="s">
        <v>14005</v>
      </c>
      <c r="M6696">
        <v>9</v>
      </c>
      <c r="N6696">
        <v>431</v>
      </c>
      <c r="O6696">
        <v>0.15</v>
      </c>
      <c r="P6696">
        <v>3297.15</v>
      </c>
      <c r="Q6696">
        <v>1293.56</v>
      </c>
      <c r="R6696">
        <v>39.229999999999997</v>
      </c>
    </row>
    <row r="6697" spans="1:18" x14ac:dyDescent="0.3">
      <c r="A6697" t="s">
        <v>14006</v>
      </c>
      <c r="B6697" s="1">
        <v>45334</v>
      </c>
      <c r="C6697" s="1">
        <v>45336</v>
      </c>
      <c r="D6697" t="s">
        <v>38</v>
      </c>
      <c r="E6697" t="s">
        <v>5296</v>
      </c>
      <c r="F6697" t="s">
        <v>132</v>
      </c>
      <c r="G6697" t="s">
        <v>22</v>
      </c>
      <c r="H6697" t="s">
        <v>32</v>
      </c>
      <c r="I6697" t="s">
        <v>63</v>
      </c>
      <c r="J6697" t="s">
        <v>108</v>
      </c>
      <c r="K6697" t="s">
        <v>109</v>
      </c>
      <c r="L6697" t="s">
        <v>14007</v>
      </c>
      <c r="M6697">
        <v>1</v>
      </c>
      <c r="N6697">
        <v>1804</v>
      </c>
      <c r="O6697">
        <v>0.05</v>
      </c>
      <c r="P6697">
        <v>1713.8</v>
      </c>
      <c r="Q6697">
        <v>532.03</v>
      </c>
      <c r="R6697">
        <v>31.04</v>
      </c>
    </row>
    <row r="6698" spans="1:18" x14ac:dyDescent="0.3">
      <c r="A6698" t="s">
        <v>14008</v>
      </c>
      <c r="B6698" s="1">
        <v>45182</v>
      </c>
      <c r="C6698" s="1">
        <v>45184</v>
      </c>
      <c r="D6698" t="s">
        <v>38</v>
      </c>
      <c r="E6698" t="s">
        <v>4877</v>
      </c>
      <c r="F6698" t="s">
        <v>310</v>
      </c>
      <c r="G6698" t="s">
        <v>22</v>
      </c>
      <c r="H6698" t="s">
        <v>96</v>
      </c>
      <c r="I6698" t="s">
        <v>63</v>
      </c>
      <c r="J6698" t="s">
        <v>108</v>
      </c>
      <c r="K6698" t="s">
        <v>128</v>
      </c>
      <c r="L6698" t="s">
        <v>14009</v>
      </c>
      <c r="M6698">
        <v>5</v>
      </c>
      <c r="N6698">
        <v>3325</v>
      </c>
      <c r="O6698">
        <v>0.05</v>
      </c>
      <c r="P6698">
        <v>15793.75</v>
      </c>
      <c r="Q6698">
        <v>4044.5</v>
      </c>
      <c r="R6698">
        <v>25.61</v>
      </c>
    </row>
    <row r="6699" spans="1:18" x14ac:dyDescent="0.3">
      <c r="A6699" t="s">
        <v>14010</v>
      </c>
      <c r="B6699" s="1">
        <v>45496</v>
      </c>
      <c r="C6699" s="1">
        <v>45502</v>
      </c>
      <c r="D6699" t="s">
        <v>29</v>
      </c>
      <c r="E6699" t="s">
        <v>494</v>
      </c>
      <c r="F6699" t="s">
        <v>132</v>
      </c>
      <c r="G6699" t="s">
        <v>22</v>
      </c>
      <c r="H6699" t="s">
        <v>23</v>
      </c>
      <c r="I6699" t="s">
        <v>33</v>
      </c>
      <c r="J6699" t="s">
        <v>34</v>
      </c>
      <c r="K6699" t="s">
        <v>76</v>
      </c>
      <c r="L6699" t="s">
        <v>14011</v>
      </c>
      <c r="M6699">
        <v>7</v>
      </c>
      <c r="N6699">
        <v>4512</v>
      </c>
      <c r="O6699">
        <v>0.15</v>
      </c>
      <c r="P6699">
        <v>26846.400000000001</v>
      </c>
      <c r="Q6699">
        <v>9107.11</v>
      </c>
      <c r="R6699">
        <v>33.92</v>
      </c>
    </row>
    <row r="6700" spans="1:18" x14ac:dyDescent="0.3">
      <c r="A6700" t="s">
        <v>14012</v>
      </c>
      <c r="B6700" s="1">
        <v>45426</v>
      </c>
      <c r="C6700" s="1">
        <v>45427</v>
      </c>
      <c r="D6700" t="s">
        <v>38</v>
      </c>
      <c r="E6700" t="s">
        <v>141</v>
      </c>
      <c r="F6700" t="s">
        <v>350</v>
      </c>
      <c r="G6700" t="s">
        <v>41</v>
      </c>
      <c r="H6700" t="s">
        <v>23</v>
      </c>
      <c r="I6700" t="s">
        <v>70</v>
      </c>
      <c r="J6700" t="s">
        <v>49</v>
      </c>
      <c r="K6700" t="s">
        <v>311</v>
      </c>
      <c r="L6700" t="s">
        <v>14013</v>
      </c>
      <c r="M6700">
        <v>1</v>
      </c>
      <c r="N6700">
        <v>4551</v>
      </c>
      <c r="O6700">
        <v>0.05</v>
      </c>
      <c r="P6700">
        <v>4323.45</v>
      </c>
      <c r="Q6700">
        <v>1068.5</v>
      </c>
      <c r="R6700">
        <v>24.71</v>
      </c>
    </row>
    <row r="6701" spans="1:18" x14ac:dyDescent="0.3">
      <c r="A6701" t="s">
        <v>14014</v>
      </c>
      <c r="B6701" s="1">
        <v>45629</v>
      </c>
      <c r="C6701" s="1">
        <v>45631</v>
      </c>
      <c r="D6701" t="s">
        <v>89</v>
      </c>
      <c r="E6701" t="s">
        <v>1931</v>
      </c>
      <c r="F6701" t="s">
        <v>217</v>
      </c>
      <c r="G6701" t="s">
        <v>61</v>
      </c>
      <c r="H6701" t="s">
        <v>42</v>
      </c>
      <c r="I6701" t="s">
        <v>63</v>
      </c>
      <c r="J6701" t="s">
        <v>49</v>
      </c>
      <c r="K6701" t="s">
        <v>152</v>
      </c>
      <c r="L6701" t="s">
        <v>14015</v>
      </c>
      <c r="M6701">
        <v>2</v>
      </c>
      <c r="N6701">
        <v>3437</v>
      </c>
      <c r="O6701">
        <v>0.2</v>
      </c>
      <c r="P6701">
        <v>5499.2</v>
      </c>
      <c r="Q6701">
        <v>1947.64</v>
      </c>
      <c r="R6701">
        <v>35.42</v>
      </c>
    </row>
    <row r="6702" spans="1:18" x14ac:dyDescent="0.3">
      <c r="A6702" t="s">
        <v>14016</v>
      </c>
      <c r="B6702" s="1">
        <v>45566</v>
      </c>
      <c r="C6702" s="1">
        <v>45572</v>
      </c>
      <c r="D6702" t="s">
        <v>19</v>
      </c>
      <c r="E6702" t="s">
        <v>728</v>
      </c>
      <c r="F6702" t="s">
        <v>200</v>
      </c>
      <c r="G6702" t="s">
        <v>22</v>
      </c>
      <c r="H6702" t="s">
        <v>81</v>
      </c>
      <c r="I6702" t="s">
        <v>63</v>
      </c>
      <c r="J6702" t="s">
        <v>55</v>
      </c>
      <c r="K6702" t="s">
        <v>123</v>
      </c>
      <c r="L6702" t="s">
        <v>8210</v>
      </c>
      <c r="M6702">
        <v>6</v>
      </c>
      <c r="N6702">
        <v>1583</v>
      </c>
      <c r="O6702">
        <v>0.05</v>
      </c>
      <c r="P6702">
        <v>9023.1</v>
      </c>
      <c r="Q6702">
        <v>3282.67</v>
      </c>
      <c r="R6702">
        <v>36.380000000000003</v>
      </c>
    </row>
    <row r="6703" spans="1:18" x14ac:dyDescent="0.3">
      <c r="A6703" t="s">
        <v>14017</v>
      </c>
      <c r="B6703" s="1">
        <v>45290</v>
      </c>
      <c r="C6703" s="1">
        <v>45290</v>
      </c>
      <c r="D6703" t="s">
        <v>29</v>
      </c>
      <c r="E6703" t="s">
        <v>8337</v>
      </c>
      <c r="F6703" t="s">
        <v>276</v>
      </c>
      <c r="G6703" t="s">
        <v>22</v>
      </c>
      <c r="H6703" t="s">
        <v>69</v>
      </c>
      <c r="I6703" t="s">
        <v>63</v>
      </c>
      <c r="J6703" t="s">
        <v>34</v>
      </c>
      <c r="K6703" t="s">
        <v>113</v>
      </c>
      <c r="L6703" t="s">
        <v>14018</v>
      </c>
      <c r="M6703">
        <v>8</v>
      </c>
      <c r="N6703">
        <v>1887</v>
      </c>
      <c r="O6703">
        <v>0.15</v>
      </c>
      <c r="P6703">
        <v>12831.6</v>
      </c>
      <c r="Q6703">
        <v>3305.7</v>
      </c>
      <c r="R6703">
        <v>25.76</v>
      </c>
    </row>
    <row r="6704" spans="1:18" x14ac:dyDescent="0.3">
      <c r="A6704" t="s">
        <v>14019</v>
      </c>
      <c r="B6704" s="1">
        <v>45091</v>
      </c>
      <c r="C6704" s="1">
        <v>45094</v>
      </c>
      <c r="D6704" t="s">
        <v>38</v>
      </c>
      <c r="E6704" t="s">
        <v>7104</v>
      </c>
      <c r="F6704" t="s">
        <v>474</v>
      </c>
      <c r="G6704" t="s">
        <v>61</v>
      </c>
      <c r="H6704" t="s">
        <v>69</v>
      </c>
      <c r="I6704" t="s">
        <v>63</v>
      </c>
      <c r="J6704" t="s">
        <v>34</v>
      </c>
      <c r="K6704" t="s">
        <v>113</v>
      </c>
      <c r="L6704" t="s">
        <v>14020</v>
      </c>
      <c r="M6704">
        <v>1</v>
      </c>
      <c r="N6704">
        <v>1779</v>
      </c>
      <c r="O6704">
        <v>0.15</v>
      </c>
      <c r="P6704">
        <v>1512.15</v>
      </c>
      <c r="Q6704">
        <v>512.21</v>
      </c>
      <c r="R6704">
        <v>33.869999999999997</v>
      </c>
    </row>
    <row r="6705" spans="1:18" x14ac:dyDescent="0.3">
      <c r="A6705" t="s">
        <v>14021</v>
      </c>
      <c r="B6705" s="1">
        <v>45044</v>
      </c>
      <c r="C6705" s="1">
        <v>45047</v>
      </c>
      <c r="D6705" t="s">
        <v>38</v>
      </c>
      <c r="E6705" t="s">
        <v>890</v>
      </c>
      <c r="F6705" t="s">
        <v>294</v>
      </c>
      <c r="G6705" t="s">
        <v>41</v>
      </c>
      <c r="H6705" t="s">
        <v>62</v>
      </c>
      <c r="I6705" t="s">
        <v>70</v>
      </c>
      <c r="J6705" t="s">
        <v>49</v>
      </c>
      <c r="K6705" t="s">
        <v>152</v>
      </c>
      <c r="L6705" t="s">
        <v>14022</v>
      </c>
      <c r="M6705">
        <v>4</v>
      </c>
      <c r="N6705">
        <v>4589</v>
      </c>
      <c r="O6705">
        <v>0</v>
      </c>
      <c r="P6705">
        <v>18356</v>
      </c>
      <c r="Q6705">
        <v>5619.8</v>
      </c>
      <c r="R6705">
        <v>30.62</v>
      </c>
    </row>
    <row r="6706" spans="1:18" x14ac:dyDescent="0.3">
      <c r="A6706" t="s">
        <v>14023</v>
      </c>
      <c r="B6706" s="1">
        <v>45320</v>
      </c>
      <c r="C6706" s="1">
        <v>45324</v>
      </c>
      <c r="D6706" t="s">
        <v>29</v>
      </c>
      <c r="E6706" t="s">
        <v>2643</v>
      </c>
      <c r="F6706" t="s">
        <v>976</v>
      </c>
      <c r="G6706" t="s">
        <v>22</v>
      </c>
      <c r="H6706" t="s">
        <v>75</v>
      </c>
      <c r="I6706" t="s">
        <v>63</v>
      </c>
      <c r="J6706" t="s">
        <v>49</v>
      </c>
      <c r="K6706" t="s">
        <v>64</v>
      </c>
      <c r="L6706" t="s">
        <v>1424</v>
      </c>
      <c r="M6706">
        <v>9</v>
      </c>
      <c r="N6706">
        <v>2707</v>
      </c>
      <c r="O6706">
        <v>0.15</v>
      </c>
      <c r="P6706">
        <v>20708.55</v>
      </c>
      <c r="Q6706">
        <v>6927.18</v>
      </c>
      <c r="R6706">
        <v>33.450000000000003</v>
      </c>
    </row>
    <row r="6707" spans="1:18" x14ac:dyDescent="0.3">
      <c r="A6707" t="s">
        <v>14024</v>
      </c>
      <c r="B6707" s="1">
        <v>45576</v>
      </c>
      <c r="C6707" s="1">
        <v>45580</v>
      </c>
      <c r="D6707" t="s">
        <v>89</v>
      </c>
      <c r="E6707" t="s">
        <v>8790</v>
      </c>
      <c r="F6707" t="s">
        <v>484</v>
      </c>
      <c r="G6707" t="s">
        <v>22</v>
      </c>
      <c r="H6707" t="s">
        <v>32</v>
      </c>
      <c r="I6707" t="s">
        <v>24</v>
      </c>
      <c r="J6707" t="s">
        <v>55</v>
      </c>
      <c r="K6707" t="s">
        <v>364</v>
      </c>
      <c r="L6707" t="s">
        <v>14025</v>
      </c>
      <c r="M6707">
        <v>7</v>
      </c>
      <c r="N6707">
        <v>2064</v>
      </c>
      <c r="O6707">
        <v>0.2</v>
      </c>
      <c r="P6707">
        <v>11558.4</v>
      </c>
      <c r="Q6707">
        <v>3054.8</v>
      </c>
      <c r="R6707">
        <v>26.43</v>
      </c>
    </row>
    <row r="6708" spans="1:18" x14ac:dyDescent="0.3">
      <c r="A6708" t="s">
        <v>14026</v>
      </c>
      <c r="B6708" s="1">
        <v>45267</v>
      </c>
      <c r="C6708" s="1">
        <v>45273</v>
      </c>
      <c r="D6708" t="s">
        <v>29</v>
      </c>
      <c r="E6708" t="s">
        <v>876</v>
      </c>
      <c r="F6708" t="s">
        <v>359</v>
      </c>
      <c r="G6708" t="s">
        <v>22</v>
      </c>
      <c r="H6708" t="s">
        <v>75</v>
      </c>
      <c r="I6708" t="s">
        <v>24</v>
      </c>
      <c r="J6708" t="s">
        <v>137</v>
      </c>
      <c r="K6708" t="s">
        <v>410</v>
      </c>
      <c r="L6708" t="s">
        <v>7909</v>
      </c>
      <c r="M6708">
        <v>7</v>
      </c>
      <c r="N6708">
        <v>3550</v>
      </c>
      <c r="O6708">
        <v>0.2</v>
      </c>
      <c r="P6708">
        <v>19880</v>
      </c>
      <c r="Q6708">
        <v>7861.95</v>
      </c>
      <c r="R6708">
        <v>39.549999999999997</v>
      </c>
    </row>
    <row r="6709" spans="1:18" x14ac:dyDescent="0.3">
      <c r="A6709" t="s">
        <v>14027</v>
      </c>
      <c r="B6709" s="1">
        <v>45488</v>
      </c>
      <c r="C6709" s="1">
        <v>45490</v>
      </c>
      <c r="D6709" t="s">
        <v>38</v>
      </c>
      <c r="E6709" t="s">
        <v>3803</v>
      </c>
      <c r="F6709" t="s">
        <v>251</v>
      </c>
      <c r="G6709" t="s">
        <v>22</v>
      </c>
      <c r="H6709" t="s">
        <v>23</v>
      </c>
      <c r="I6709" t="s">
        <v>63</v>
      </c>
      <c r="J6709" t="s">
        <v>97</v>
      </c>
      <c r="K6709" t="s">
        <v>157</v>
      </c>
      <c r="L6709" t="s">
        <v>14028</v>
      </c>
      <c r="M6709">
        <v>5</v>
      </c>
      <c r="N6709">
        <v>4463</v>
      </c>
      <c r="O6709">
        <v>0.05</v>
      </c>
      <c r="P6709">
        <v>21199.25</v>
      </c>
      <c r="Q6709">
        <v>4883.45</v>
      </c>
      <c r="R6709">
        <v>23.04</v>
      </c>
    </row>
    <row r="6710" spans="1:18" x14ac:dyDescent="0.3">
      <c r="A6710" t="s">
        <v>14029</v>
      </c>
      <c r="B6710" s="1">
        <v>45597</v>
      </c>
      <c r="C6710" s="1">
        <v>45603</v>
      </c>
      <c r="D6710" t="s">
        <v>38</v>
      </c>
      <c r="E6710" t="s">
        <v>239</v>
      </c>
      <c r="F6710" t="s">
        <v>507</v>
      </c>
      <c r="G6710" t="s">
        <v>41</v>
      </c>
      <c r="H6710" t="s">
        <v>23</v>
      </c>
      <c r="I6710" t="s">
        <v>24</v>
      </c>
      <c r="J6710" t="s">
        <v>34</v>
      </c>
      <c r="K6710" t="s">
        <v>35</v>
      </c>
      <c r="L6710" t="s">
        <v>14030</v>
      </c>
      <c r="M6710">
        <v>4</v>
      </c>
      <c r="N6710">
        <v>381</v>
      </c>
      <c r="O6710">
        <v>0.05</v>
      </c>
      <c r="P6710">
        <v>1447.8</v>
      </c>
      <c r="Q6710">
        <v>538</v>
      </c>
      <c r="R6710">
        <v>37.159999999999997</v>
      </c>
    </row>
    <row r="6711" spans="1:18" x14ac:dyDescent="0.3">
      <c r="A6711" t="s">
        <v>14031</v>
      </c>
      <c r="B6711" s="1">
        <v>45327</v>
      </c>
      <c r="C6711" s="1">
        <v>45329</v>
      </c>
      <c r="D6711" t="s">
        <v>29</v>
      </c>
      <c r="E6711" t="s">
        <v>3109</v>
      </c>
      <c r="F6711" t="s">
        <v>480</v>
      </c>
      <c r="G6711" t="s">
        <v>41</v>
      </c>
      <c r="H6711" t="s">
        <v>23</v>
      </c>
      <c r="I6711" t="s">
        <v>24</v>
      </c>
      <c r="J6711" t="s">
        <v>108</v>
      </c>
      <c r="K6711" t="s">
        <v>118</v>
      </c>
      <c r="L6711" t="s">
        <v>14032</v>
      </c>
      <c r="M6711">
        <v>8</v>
      </c>
      <c r="N6711">
        <v>1019</v>
      </c>
      <c r="O6711">
        <v>0.2</v>
      </c>
      <c r="P6711">
        <v>6521.6</v>
      </c>
      <c r="Q6711">
        <v>2202.6</v>
      </c>
      <c r="R6711">
        <v>33.770000000000003</v>
      </c>
    </row>
    <row r="6712" spans="1:18" x14ac:dyDescent="0.3">
      <c r="A6712" t="s">
        <v>14033</v>
      </c>
      <c r="B6712" s="1">
        <v>45387</v>
      </c>
      <c r="C6712" s="1">
        <v>45391</v>
      </c>
      <c r="D6712" t="s">
        <v>38</v>
      </c>
      <c r="E6712" t="s">
        <v>3964</v>
      </c>
      <c r="F6712" t="s">
        <v>251</v>
      </c>
      <c r="G6712" t="s">
        <v>61</v>
      </c>
      <c r="H6712" t="s">
        <v>75</v>
      </c>
      <c r="I6712" t="s">
        <v>43</v>
      </c>
      <c r="J6712" t="s">
        <v>25</v>
      </c>
      <c r="K6712" t="s">
        <v>290</v>
      </c>
      <c r="L6712" t="s">
        <v>14034</v>
      </c>
      <c r="M6712">
        <v>1</v>
      </c>
      <c r="N6712">
        <v>3759</v>
      </c>
      <c r="O6712">
        <v>0</v>
      </c>
      <c r="P6712">
        <v>3759</v>
      </c>
      <c r="Q6712">
        <v>976.82</v>
      </c>
      <c r="R6712">
        <v>25.99</v>
      </c>
    </row>
    <row r="6713" spans="1:18" x14ac:dyDescent="0.3">
      <c r="A6713" t="s">
        <v>14035</v>
      </c>
      <c r="B6713" s="1">
        <v>45174</v>
      </c>
      <c r="C6713" s="1">
        <v>45178</v>
      </c>
      <c r="D6713" t="s">
        <v>29</v>
      </c>
      <c r="E6713" t="s">
        <v>5424</v>
      </c>
      <c r="F6713" t="s">
        <v>1370</v>
      </c>
      <c r="G6713" t="s">
        <v>41</v>
      </c>
      <c r="H6713" t="s">
        <v>75</v>
      </c>
      <c r="I6713" t="s">
        <v>43</v>
      </c>
      <c r="J6713" t="s">
        <v>34</v>
      </c>
      <c r="K6713" t="s">
        <v>44</v>
      </c>
      <c r="L6713" t="s">
        <v>14036</v>
      </c>
      <c r="M6713">
        <v>2</v>
      </c>
      <c r="N6713">
        <v>2070</v>
      </c>
      <c r="O6713">
        <v>0.15</v>
      </c>
      <c r="P6713">
        <v>3519</v>
      </c>
      <c r="Q6713">
        <v>790.79</v>
      </c>
      <c r="R6713">
        <v>22.47</v>
      </c>
    </row>
    <row r="6714" spans="1:18" x14ac:dyDescent="0.3">
      <c r="A6714" t="s">
        <v>14037</v>
      </c>
      <c r="B6714" s="1">
        <v>45385</v>
      </c>
      <c r="C6714" s="1">
        <v>45389</v>
      </c>
      <c r="D6714" t="s">
        <v>29</v>
      </c>
      <c r="E6714" t="s">
        <v>4103</v>
      </c>
      <c r="F6714" t="s">
        <v>172</v>
      </c>
      <c r="G6714" t="s">
        <v>61</v>
      </c>
      <c r="H6714" t="s">
        <v>69</v>
      </c>
      <c r="I6714" t="s">
        <v>33</v>
      </c>
      <c r="J6714" t="s">
        <v>34</v>
      </c>
      <c r="K6714" t="s">
        <v>35</v>
      </c>
      <c r="L6714" t="s">
        <v>7205</v>
      </c>
      <c r="M6714">
        <v>9</v>
      </c>
      <c r="N6714">
        <v>1085</v>
      </c>
      <c r="O6714">
        <v>0.1</v>
      </c>
      <c r="P6714">
        <v>8788.5</v>
      </c>
      <c r="Q6714">
        <v>3263.92</v>
      </c>
      <c r="R6714">
        <v>37.14</v>
      </c>
    </row>
    <row r="6715" spans="1:18" x14ac:dyDescent="0.3">
      <c r="A6715" t="s">
        <v>14038</v>
      </c>
      <c r="B6715" s="1">
        <v>45442</v>
      </c>
      <c r="C6715" s="1">
        <v>45446</v>
      </c>
      <c r="D6715" t="s">
        <v>89</v>
      </c>
      <c r="E6715" t="s">
        <v>5952</v>
      </c>
      <c r="F6715" t="s">
        <v>209</v>
      </c>
      <c r="G6715" t="s">
        <v>41</v>
      </c>
      <c r="H6715" t="s">
        <v>42</v>
      </c>
      <c r="I6715" t="s">
        <v>33</v>
      </c>
      <c r="J6715" t="s">
        <v>49</v>
      </c>
      <c r="K6715" t="s">
        <v>311</v>
      </c>
      <c r="L6715" t="s">
        <v>14039</v>
      </c>
      <c r="M6715">
        <v>3</v>
      </c>
      <c r="N6715">
        <v>3675</v>
      </c>
      <c r="O6715">
        <v>0.2</v>
      </c>
      <c r="P6715">
        <v>8820</v>
      </c>
      <c r="Q6715">
        <v>2487.06</v>
      </c>
      <c r="R6715">
        <v>28.2</v>
      </c>
    </row>
    <row r="6716" spans="1:18" x14ac:dyDescent="0.3">
      <c r="A6716" t="s">
        <v>14040</v>
      </c>
      <c r="B6716" s="1">
        <v>45057</v>
      </c>
      <c r="C6716" s="1">
        <v>45059</v>
      </c>
      <c r="D6716" t="s">
        <v>29</v>
      </c>
      <c r="E6716" t="s">
        <v>3420</v>
      </c>
      <c r="F6716" t="s">
        <v>507</v>
      </c>
      <c r="G6716" t="s">
        <v>41</v>
      </c>
      <c r="H6716" t="s">
        <v>81</v>
      </c>
      <c r="I6716" t="s">
        <v>70</v>
      </c>
      <c r="J6716" t="s">
        <v>25</v>
      </c>
      <c r="K6716" t="s">
        <v>443</v>
      </c>
      <c r="L6716" t="s">
        <v>14041</v>
      </c>
      <c r="M6716">
        <v>7</v>
      </c>
      <c r="N6716">
        <v>4271</v>
      </c>
      <c r="O6716">
        <v>0</v>
      </c>
      <c r="P6716">
        <v>29897</v>
      </c>
      <c r="Q6716">
        <v>8106.86</v>
      </c>
      <c r="R6716">
        <v>27.12</v>
      </c>
    </row>
    <row r="6717" spans="1:18" x14ac:dyDescent="0.3">
      <c r="A6717" t="s">
        <v>14042</v>
      </c>
      <c r="B6717" s="1">
        <v>45274</v>
      </c>
      <c r="C6717" s="1">
        <v>45274</v>
      </c>
      <c r="D6717" t="s">
        <v>29</v>
      </c>
      <c r="E6717" t="s">
        <v>2231</v>
      </c>
      <c r="F6717" t="s">
        <v>427</v>
      </c>
      <c r="G6717" t="s">
        <v>61</v>
      </c>
      <c r="H6717" t="s">
        <v>42</v>
      </c>
      <c r="I6717" t="s">
        <v>63</v>
      </c>
      <c r="J6717" t="s">
        <v>55</v>
      </c>
      <c r="K6717" t="s">
        <v>86</v>
      </c>
      <c r="L6717" t="s">
        <v>7442</v>
      </c>
      <c r="M6717">
        <v>2</v>
      </c>
      <c r="N6717">
        <v>1178</v>
      </c>
      <c r="O6717">
        <v>0.1</v>
      </c>
      <c r="P6717">
        <v>2120.4</v>
      </c>
      <c r="Q6717">
        <v>637.17999999999995</v>
      </c>
      <c r="R6717">
        <v>30.05</v>
      </c>
    </row>
    <row r="6718" spans="1:18" x14ac:dyDescent="0.3">
      <c r="A6718" t="s">
        <v>14043</v>
      </c>
      <c r="B6718" s="1">
        <v>45627</v>
      </c>
      <c r="C6718" s="1">
        <v>45632</v>
      </c>
      <c r="D6718" t="s">
        <v>89</v>
      </c>
      <c r="E6718" t="s">
        <v>3684</v>
      </c>
      <c r="F6718" t="s">
        <v>259</v>
      </c>
      <c r="G6718" t="s">
        <v>41</v>
      </c>
      <c r="H6718" t="s">
        <v>69</v>
      </c>
      <c r="I6718" t="s">
        <v>24</v>
      </c>
      <c r="J6718" t="s">
        <v>25</v>
      </c>
      <c r="K6718" t="s">
        <v>443</v>
      </c>
      <c r="L6718" t="s">
        <v>14044</v>
      </c>
      <c r="M6718">
        <v>3</v>
      </c>
      <c r="N6718">
        <v>3275</v>
      </c>
      <c r="O6718">
        <v>0.15</v>
      </c>
      <c r="P6718">
        <v>8351.25</v>
      </c>
      <c r="Q6718">
        <v>3176.64</v>
      </c>
      <c r="R6718">
        <v>38.04</v>
      </c>
    </row>
    <row r="6719" spans="1:18" x14ac:dyDescent="0.3">
      <c r="A6719" t="s">
        <v>14045</v>
      </c>
      <c r="B6719" s="1">
        <v>45488</v>
      </c>
      <c r="C6719" s="1">
        <v>45492</v>
      </c>
      <c r="D6719" t="s">
        <v>29</v>
      </c>
      <c r="E6719" t="s">
        <v>3678</v>
      </c>
      <c r="F6719" t="s">
        <v>471</v>
      </c>
      <c r="G6719" t="s">
        <v>22</v>
      </c>
      <c r="H6719" t="s">
        <v>32</v>
      </c>
      <c r="I6719" t="s">
        <v>70</v>
      </c>
      <c r="J6719" t="s">
        <v>49</v>
      </c>
      <c r="K6719" t="s">
        <v>500</v>
      </c>
      <c r="L6719" t="s">
        <v>9676</v>
      </c>
      <c r="M6719">
        <v>6</v>
      </c>
      <c r="N6719">
        <v>2538</v>
      </c>
      <c r="O6719">
        <v>0.1</v>
      </c>
      <c r="P6719">
        <v>13705.2</v>
      </c>
      <c r="Q6719">
        <v>4394.3999999999996</v>
      </c>
      <c r="R6719">
        <v>32.06</v>
      </c>
    </row>
    <row r="6720" spans="1:18" x14ac:dyDescent="0.3">
      <c r="A6720" t="s">
        <v>14046</v>
      </c>
      <c r="B6720" s="1">
        <v>44929</v>
      </c>
      <c r="C6720" s="1">
        <v>44934</v>
      </c>
      <c r="D6720" t="s">
        <v>89</v>
      </c>
      <c r="E6720" t="s">
        <v>882</v>
      </c>
      <c r="F6720" t="s">
        <v>259</v>
      </c>
      <c r="G6720" t="s">
        <v>22</v>
      </c>
      <c r="H6720" t="s">
        <v>96</v>
      </c>
      <c r="I6720" t="s">
        <v>33</v>
      </c>
      <c r="J6720" t="s">
        <v>49</v>
      </c>
      <c r="K6720" t="s">
        <v>64</v>
      </c>
      <c r="L6720" t="s">
        <v>14047</v>
      </c>
      <c r="M6720">
        <v>8</v>
      </c>
      <c r="N6720">
        <v>2871</v>
      </c>
      <c r="O6720">
        <v>0.1</v>
      </c>
      <c r="P6720">
        <v>20671.2</v>
      </c>
      <c r="Q6720">
        <v>7476.85</v>
      </c>
      <c r="R6720">
        <v>36.17</v>
      </c>
    </row>
    <row r="6721" spans="1:18" x14ac:dyDescent="0.3">
      <c r="A6721" t="s">
        <v>14048</v>
      </c>
      <c r="B6721" s="1">
        <v>45174</v>
      </c>
      <c r="C6721" s="1">
        <v>45179</v>
      </c>
      <c r="D6721" t="s">
        <v>29</v>
      </c>
      <c r="E6721" t="s">
        <v>882</v>
      </c>
      <c r="F6721" t="s">
        <v>322</v>
      </c>
      <c r="G6721" t="s">
        <v>61</v>
      </c>
      <c r="H6721" t="s">
        <v>42</v>
      </c>
      <c r="I6721" t="s">
        <v>24</v>
      </c>
      <c r="J6721" t="s">
        <v>25</v>
      </c>
      <c r="K6721" t="s">
        <v>240</v>
      </c>
      <c r="L6721" t="s">
        <v>14049</v>
      </c>
      <c r="M6721">
        <v>2</v>
      </c>
      <c r="N6721">
        <v>764</v>
      </c>
      <c r="O6721">
        <v>0.15</v>
      </c>
      <c r="P6721">
        <v>1298.8</v>
      </c>
      <c r="Q6721">
        <v>464.19</v>
      </c>
      <c r="R6721">
        <v>35.74</v>
      </c>
    </row>
    <row r="6722" spans="1:18" x14ac:dyDescent="0.3">
      <c r="A6722" t="s">
        <v>14050</v>
      </c>
      <c r="B6722" s="1">
        <v>45424</v>
      </c>
      <c r="C6722" s="1">
        <v>45428</v>
      </c>
      <c r="D6722" t="s">
        <v>38</v>
      </c>
      <c r="E6722" t="s">
        <v>1267</v>
      </c>
      <c r="F6722" t="s">
        <v>363</v>
      </c>
      <c r="G6722" t="s">
        <v>41</v>
      </c>
      <c r="H6722" t="s">
        <v>81</v>
      </c>
      <c r="I6722" t="s">
        <v>70</v>
      </c>
      <c r="J6722" t="s">
        <v>108</v>
      </c>
      <c r="K6722" t="s">
        <v>143</v>
      </c>
      <c r="L6722" t="s">
        <v>14051</v>
      </c>
      <c r="M6722">
        <v>3</v>
      </c>
      <c r="N6722">
        <v>4986</v>
      </c>
      <c r="O6722">
        <v>0</v>
      </c>
      <c r="P6722">
        <v>14958</v>
      </c>
      <c r="Q6722">
        <v>3818.39</v>
      </c>
      <c r="R6722">
        <v>25.53</v>
      </c>
    </row>
    <row r="6723" spans="1:18" x14ac:dyDescent="0.3">
      <c r="A6723" t="s">
        <v>14052</v>
      </c>
      <c r="B6723" s="1">
        <v>44960</v>
      </c>
      <c r="C6723" s="1">
        <v>44962</v>
      </c>
      <c r="D6723" t="s">
        <v>29</v>
      </c>
      <c r="E6723" t="s">
        <v>4541</v>
      </c>
      <c r="F6723" t="s">
        <v>54</v>
      </c>
      <c r="G6723" t="s">
        <v>41</v>
      </c>
      <c r="H6723" t="s">
        <v>42</v>
      </c>
      <c r="I6723" t="s">
        <v>70</v>
      </c>
      <c r="J6723" t="s">
        <v>55</v>
      </c>
      <c r="K6723" t="s">
        <v>86</v>
      </c>
      <c r="L6723" t="s">
        <v>14053</v>
      </c>
      <c r="M6723">
        <v>2</v>
      </c>
      <c r="N6723">
        <v>1285</v>
      </c>
      <c r="O6723">
        <v>0.15</v>
      </c>
      <c r="P6723">
        <v>2184.5</v>
      </c>
      <c r="Q6723">
        <v>741.55</v>
      </c>
      <c r="R6723">
        <v>33.950000000000003</v>
      </c>
    </row>
    <row r="6724" spans="1:18" x14ac:dyDescent="0.3">
      <c r="A6724" t="s">
        <v>14054</v>
      </c>
      <c r="B6724" s="1">
        <v>45613</v>
      </c>
      <c r="C6724" s="1">
        <v>45616</v>
      </c>
      <c r="D6724" t="s">
        <v>29</v>
      </c>
      <c r="E6724" t="s">
        <v>8411</v>
      </c>
      <c r="F6724" t="s">
        <v>68</v>
      </c>
      <c r="G6724" t="s">
        <v>41</v>
      </c>
      <c r="H6724" t="s">
        <v>75</v>
      </c>
      <c r="I6724" t="s">
        <v>24</v>
      </c>
      <c r="J6724" t="s">
        <v>55</v>
      </c>
      <c r="K6724" t="s">
        <v>86</v>
      </c>
      <c r="L6724" t="s">
        <v>1627</v>
      </c>
      <c r="M6724">
        <v>4</v>
      </c>
      <c r="N6724">
        <v>3470</v>
      </c>
      <c r="O6724">
        <v>0.1</v>
      </c>
      <c r="P6724">
        <v>12492</v>
      </c>
      <c r="Q6724">
        <v>4907.46</v>
      </c>
      <c r="R6724">
        <v>39.28</v>
      </c>
    </row>
    <row r="6725" spans="1:18" x14ac:dyDescent="0.3">
      <c r="A6725" t="s">
        <v>14055</v>
      </c>
      <c r="B6725" s="1">
        <v>45288</v>
      </c>
      <c r="C6725" s="1">
        <v>45291</v>
      </c>
      <c r="D6725" t="s">
        <v>38</v>
      </c>
      <c r="E6725" t="s">
        <v>3271</v>
      </c>
      <c r="F6725" t="s">
        <v>694</v>
      </c>
      <c r="G6725" t="s">
        <v>61</v>
      </c>
      <c r="H6725" t="s">
        <v>75</v>
      </c>
      <c r="I6725" t="s">
        <v>70</v>
      </c>
      <c r="J6725" t="s">
        <v>25</v>
      </c>
      <c r="K6725" t="s">
        <v>443</v>
      </c>
      <c r="L6725" t="s">
        <v>14056</v>
      </c>
      <c r="M6725">
        <v>3</v>
      </c>
      <c r="N6725">
        <v>4946</v>
      </c>
      <c r="O6725">
        <v>0</v>
      </c>
      <c r="P6725">
        <v>14838</v>
      </c>
      <c r="Q6725">
        <v>5074.68</v>
      </c>
      <c r="R6725">
        <v>34.200000000000003</v>
      </c>
    </row>
    <row r="6726" spans="1:18" x14ac:dyDescent="0.3">
      <c r="A6726" t="s">
        <v>14057</v>
      </c>
      <c r="B6726" s="1">
        <v>45492</v>
      </c>
      <c r="C6726" s="1">
        <v>45494</v>
      </c>
      <c r="D6726" t="s">
        <v>29</v>
      </c>
      <c r="E6726" t="s">
        <v>4216</v>
      </c>
      <c r="F6726" t="s">
        <v>431</v>
      </c>
      <c r="G6726" t="s">
        <v>61</v>
      </c>
      <c r="H6726" t="s">
        <v>69</v>
      </c>
      <c r="I6726" t="s">
        <v>33</v>
      </c>
      <c r="J6726" t="s">
        <v>97</v>
      </c>
      <c r="K6726" t="s">
        <v>157</v>
      </c>
      <c r="L6726" t="s">
        <v>14058</v>
      </c>
      <c r="M6726">
        <v>10</v>
      </c>
      <c r="N6726">
        <v>1642</v>
      </c>
      <c r="O6726">
        <v>0.05</v>
      </c>
      <c r="P6726">
        <v>15599</v>
      </c>
      <c r="Q6726">
        <v>3883.9</v>
      </c>
      <c r="R6726">
        <v>24.9</v>
      </c>
    </row>
    <row r="6727" spans="1:18" x14ac:dyDescent="0.3">
      <c r="A6727" t="s">
        <v>14059</v>
      </c>
      <c r="B6727" s="1">
        <v>45172</v>
      </c>
      <c r="C6727" s="1">
        <v>45177</v>
      </c>
      <c r="D6727" t="s">
        <v>38</v>
      </c>
      <c r="E6727" t="s">
        <v>2951</v>
      </c>
      <c r="F6727" t="s">
        <v>719</v>
      </c>
      <c r="G6727" t="s">
        <v>61</v>
      </c>
      <c r="H6727" t="s">
        <v>23</v>
      </c>
      <c r="I6727" t="s">
        <v>24</v>
      </c>
      <c r="J6727" t="s">
        <v>108</v>
      </c>
      <c r="K6727" t="s">
        <v>268</v>
      </c>
      <c r="L6727" t="s">
        <v>11240</v>
      </c>
      <c r="M6727">
        <v>6</v>
      </c>
      <c r="N6727">
        <v>4630</v>
      </c>
      <c r="O6727">
        <v>0.05</v>
      </c>
      <c r="P6727">
        <v>26391</v>
      </c>
      <c r="Q6727">
        <v>8175.09</v>
      </c>
      <c r="R6727">
        <v>30.98</v>
      </c>
    </row>
    <row r="6728" spans="1:18" x14ac:dyDescent="0.3">
      <c r="A6728" t="s">
        <v>14060</v>
      </c>
      <c r="B6728" s="1">
        <v>45037</v>
      </c>
      <c r="C6728" s="1">
        <v>45042</v>
      </c>
      <c r="D6728" t="s">
        <v>38</v>
      </c>
      <c r="E6728" t="s">
        <v>7249</v>
      </c>
      <c r="F6728" t="s">
        <v>468</v>
      </c>
      <c r="G6728" t="s">
        <v>22</v>
      </c>
      <c r="H6728" t="s">
        <v>81</v>
      </c>
      <c r="I6728" t="s">
        <v>24</v>
      </c>
      <c r="J6728" t="s">
        <v>25</v>
      </c>
      <c r="K6728" t="s">
        <v>290</v>
      </c>
      <c r="L6728" t="s">
        <v>492</v>
      </c>
      <c r="M6728">
        <v>3</v>
      </c>
      <c r="N6728">
        <v>4847</v>
      </c>
      <c r="O6728">
        <v>0.15</v>
      </c>
      <c r="P6728">
        <v>12359.85</v>
      </c>
      <c r="Q6728">
        <v>4242.54</v>
      </c>
      <c r="R6728">
        <v>34.33</v>
      </c>
    </row>
    <row r="6729" spans="1:18" x14ac:dyDescent="0.3">
      <c r="A6729" t="s">
        <v>14061</v>
      </c>
      <c r="B6729" s="1">
        <v>45488</v>
      </c>
      <c r="C6729" s="1">
        <v>45491</v>
      </c>
      <c r="D6729" t="s">
        <v>38</v>
      </c>
      <c r="E6729" t="s">
        <v>5279</v>
      </c>
      <c r="F6729" t="s">
        <v>95</v>
      </c>
      <c r="G6729" t="s">
        <v>61</v>
      </c>
      <c r="H6729" t="s">
        <v>32</v>
      </c>
      <c r="I6729" t="s">
        <v>33</v>
      </c>
      <c r="J6729" t="s">
        <v>55</v>
      </c>
      <c r="K6729" t="s">
        <v>123</v>
      </c>
      <c r="L6729" t="s">
        <v>14062</v>
      </c>
      <c r="M6729">
        <v>6</v>
      </c>
      <c r="N6729">
        <v>3504</v>
      </c>
      <c r="O6729">
        <v>0.05</v>
      </c>
      <c r="P6729">
        <v>19972.8</v>
      </c>
      <c r="Q6729">
        <v>7114.61</v>
      </c>
      <c r="R6729">
        <v>35.619999999999997</v>
      </c>
    </row>
    <row r="6730" spans="1:18" x14ac:dyDescent="0.3">
      <c r="A6730" t="s">
        <v>14063</v>
      </c>
      <c r="B6730" s="1">
        <v>45508</v>
      </c>
      <c r="C6730" s="1">
        <v>45515</v>
      </c>
      <c r="D6730" t="s">
        <v>89</v>
      </c>
      <c r="E6730" t="s">
        <v>2815</v>
      </c>
      <c r="F6730" t="s">
        <v>757</v>
      </c>
      <c r="G6730" t="s">
        <v>41</v>
      </c>
      <c r="H6730" t="s">
        <v>62</v>
      </c>
      <c r="I6730" t="s">
        <v>24</v>
      </c>
      <c r="J6730" t="s">
        <v>34</v>
      </c>
      <c r="K6730" t="s">
        <v>152</v>
      </c>
      <c r="L6730" t="s">
        <v>14064</v>
      </c>
      <c r="M6730">
        <v>7</v>
      </c>
      <c r="N6730">
        <v>149</v>
      </c>
      <c r="O6730">
        <v>0.15</v>
      </c>
      <c r="P6730">
        <v>886.55</v>
      </c>
      <c r="Q6730">
        <v>229.01</v>
      </c>
      <c r="R6730">
        <v>25.83</v>
      </c>
    </row>
    <row r="6731" spans="1:18" x14ac:dyDescent="0.3">
      <c r="A6731" t="s">
        <v>14065</v>
      </c>
      <c r="B6731" s="1">
        <v>45572</v>
      </c>
      <c r="C6731" s="1">
        <v>45576</v>
      </c>
      <c r="D6731" t="s">
        <v>19</v>
      </c>
      <c r="E6731" t="s">
        <v>1028</v>
      </c>
      <c r="F6731" t="s">
        <v>612</v>
      </c>
      <c r="G6731" t="s">
        <v>41</v>
      </c>
      <c r="H6731" t="s">
        <v>96</v>
      </c>
      <c r="I6731" t="s">
        <v>33</v>
      </c>
      <c r="J6731" t="s">
        <v>55</v>
      </c>
      <c r="K6731" t="s">
        <v>56</v>
      </c>
      <c r="L6731" t="s">
        <v>14066</v>
      </c>
      <c r="M6731">
        <v>6</v>
      </c>
      <c r="N6731">
        <v>1465</v>
      </c>
      <c r="O6731">
        <v>0.15</v>
      </c>
      <c r="P6731">
        <v>7471.5</v>
      </c>
      <c r="Q6731">
        <v>2572.23</v>
      </c>
      <c r="R6731">
        <v>34.43</v>
      </c>
    </row>
    <row r="6732" spans="1:18" x14ac:dyDescent="0.3">
      <c r="A6732" t="s">
        <v>14067</v>
      </c>
      <c r="B6732" s="1">
        <v>45045</v>
      </c>
      <c r="C6732" s="1">
        <v>45045</v>
      </c>
      <c r="D6732" t="s">
        <v>89</v>
      </c>
      <c r="E6732" t="s">
        <v>2217</v>
      </c>
      <c r="F6732" t="s">
        <v>371</v>
      </c>
      <c r="G6732" t="s">
        <v>22</v>
      </c>
      <c r="H6732" t="s">
        <v>81</v>
      </c>
      <c r="I6732" t="s">
        <v>43</v>
      </c>
      <c r="J6732" t="s">
        <v>25</v>
      </c>
      <c r="K6732" t="s">
        <v>290</v>
      </c>
      <c r="L6732" t="s">
        <v>14068</v>
      </c>
      <c r="M6732">
        <v>4</v>
      </c>
      <c r="N6732">
        <v>1490</v>
      </c>
      <c r="O6732">
        <v>0</v>
      </c>
      <c r="P6732">
        <v>5960</v>
      </c>
      <c r="Q6732">
        <v>2312.12</v>
      </c>
      <c r="R6732">
        <v>38.79</v>
      </c>
    </row>
    <row r="6733" spans="1:18" x14ac:dyDescent="0.3">
      <c r="A6733" t="s">
        <v>14069</v>
      </c>
      <c r="B6733" s="1">
        <v>45524</v>
      </c>
      <c r="C6733" s="1">
        <v>45524</v>
      </c>
      <c r="D6733" t="s">
        <v>89</v>
      </c>
      <c r="E6733" t="s">
        <v>2693</v>
      </c>
      <c r="F6733" t="s">
        <v>68</v>
      </c>
      <c r="G6733" t="s">
        <v>22</v>
      </c>
      <c r="H6733" t="s">
        <v>62</v>
      </c>
      <c r="I6733" t="s">
        <v>70</v>
      </c>
      <c r="J6733" t="s">
        <v>97</v>
      </c>
      <c r="K6733" t="s">
        <v>157</v>
      </c>
      <c r="L6733" t="s">
        <v>11539</v>
      </c>
      <c r="M6733">
        <v>3</v>
      </c>
      <c r="N6733">
        <v>3844</v>
      </c>
      <c r="O6733">
        <v>0.15</v>
      </c>
      <c r="P6733">
        <v>9802.2000000000007</v>
      </c>
      <c r="Q6733">
        <v>3728.43</v>
      </c>
      <c r="R6733">
        <v>38.04</v>
      </c>
    </row>
    <row r="6734" spans="1:18" x14ac:dyDescent="0.3">
      <c r="A6734" t="s">
        <v>14070</v>
      </c>
      <c r="B6734" s="1">
        <v>45635</v>
      </c>
      <c r="C6734" s="1">
        <v>45642</v>
      </c>
      <c r="D6734" t="s">
        <v>38</v>
      </c>
      <c r="E6734" t="s">
        <v>39</v>
      </c>
      <c r="F6734" t="s">
        <v>85</v>
      </c>
      <c r="G6734" t="s">
        <v>22</v>
      </c>
      <c r="H6734" t="s">
        <v>62</v>
      </c>
      <c r="I6734" t="s">
        <v>33</v>
      </c>
      <c r="J6734" t="s">
        <v>49</v>
      </c>
      <c r="K6734" t="s">
        <v>311</v>
      </c>
      <c r="L6734" t="s">
        <v>14071</v>
      </c>
      <c r="M6734">
        <v>1</v>
      </c>
      <c r="N6734">
        <v>3312</v>
      </c>
      <c r="O6734">
        <v>0.1</v>
      </c>
      <c r="P6734">
        <v>2980.8</v>
      </c>
      <c r="Q6734">
        <v>676.45</v>
      </c>
      <c r="R6734">
        <v>22.69</v>
      </c>
    </row>
    <row r="6735" spans="1:18" x14ac:dyDescent="0.3">
      <c r="A6735" t="s">
        <v>14072</v>
      </c>
      <c r="B6735" s="1">
        <v>45038</v>
      </c>
      <c r="C6735" s="1">
        <v>45043</v>
      </c>
      <c r="D6735" t="s">
        <v>89</v>
      </c>
      <c r="E6735" t="s">
        <v>6356</v>
      </c>
      <c r="F6735" t="s">
        <v>383</v>
      </c>
      <c r="G6735" t="s">
        <v>61</v>
      </c>
      <c r="H6735" t="s">
        <v>23</v>
      </c>
      <c r="I6735" t="s">
        <v>24</v>
      </c>
      <c r="J6735" t="s">
        <v>108</v>
      </c>
      <c r="K6735" t="s">
        <v>109</v>
      </c>
      <c r="L6735" t="s">
        <v>12634</v>
      </c>
      <c r="M6735">
        <v>3</v>
      </c>
      <c r="N6735">
        <v>746</v>
      </c>
      <c r="O6735">
        <v>0.2</v>
      </c>
      <c r="P6735">
        <v>1790.4</v>
      </c>
      <c r="Q6735">
        <v>695.67</v>
      </c>
      <c r="R6735">
        <v>38.86</v>
      </c>
    </row>
    <row r="6736" spans="1:18" x14ac:dyDescent="0.3">
      <c r="A6736" t="s">
        <v>14073</v>
      </c>
      <c r="B6736" s="1">
        <v>45318</v>
      </c>
      <c r="C6736" s="1">
        <v>45324</v>
      </c>
      <c r="D6736" t="s">
        <v>38</v>
      </c>
      <c r="E6736" t="s">
        <v>902</v>
      </c>
      <c r="F6736" t="s">
        <v>85</v>
      </c>
      <c r="G6736" t="s">
        <v>41</v>
      </c>
      <c r="H6736" t="s">
        <v>75</v>
      </c>
      <c r="I6736" t="s">
        <v>63</v>
      </c>
      <c r="J6736" t="s">
        <v>34</v>
      </c>
      <c r="K6736" t="s">
        <v>113</v>
      </c>
      <c r="L6736" t="s">
        <v>14074</v>
      </c>
      <c r="M6736">
        <v>4</v>
      </c>
      <c r="N6736">
        <v>451</v>
      </c>
      <c r="O6736">
        <v>0.2</v>
      </c>
      <c r="P6736">
        <v>1443.2</v>
      </c>
      <c r="Q6736">
        <v>449.73</v>
      </c>
      <c r="R6736">
        <v>31.16</v>
      </c>
    </row>
    <row r="6737" spans="1:18" x14ac:dyDescent="0.3">
      <c r="A6737" t="s">
        <v>14075</v>
      </c>
      <c r="B6737" s="1">
        <v>45194</v>
      </c>
      <c r="C6737" s="1">
        <v>45197</v>
      </c>
      <c r="D6737" t="s">
        <v>89</v>
      </c>
      <c r="E6737" t="s">
        <v>927</v>
      </c>
      <c r="F6737" t="s">
        <v>132</v>
      </c>
      <c r="G6737" t="s">
        <v>41</v>
      </c>
      <c r="H6737" t="s">
        <v>32</v>
      </c>
      <c r="I6737" t="s">
        <v>24</v>
      </c>
      <c r="J6737" t="s">
        <v>49</v>
      </c>
      <c r="K6737" t="s">
        <v>500</v>
      </c>
      <c r="L6737" t="s">
        <v>14076</v>
      </c>
      <c r="M6737">
        <v>4</v>
      </c>
      <c r="N6737">
        <v>275</v>
      </c>
      <c r="O6737">
        <v>0.1</v>
      </c>
      <c r="P6737">
        <v>990</v>
      </c>
      <c r="Q6737">
        <v>228.22</v>
      </c>
      <c r="R6737">
        <v>23.05</v>
      </c>
    </row>
    <row r="6738" spans="1:18" x14ac:dyDescent="0.3">
      <c r="A6738" t="s">
        <v>14077</v>
      </c>
      <c r="B6738" s="1">
        <v>45356</v>
      </c>
      <c r="C6738" s="1">
        <v>45356</v>
      </c>
      <c r="D6738" t="s">
        <v>29</v>
      </c>
      <c r="E6738" t="s">
        <v>1474</v>
      </c>
      <c r="F6738" t="s">
        <v>488</v>
      </c>
      <c r="G6738" t="s">
        <v>61</v>
      </c>
      <c r="H6738" t="s">
        <v>69</v>
      </c>
      <c r="I6738" t="s">
        <v>70</v>
      </c>
      <c r="J6738" t="s">
        <v>97</v>
      </c>
      <c r="K6738" t="s">
        <v>98</v>
      </c>
      <c r="L6738" t="s">
        <v>11377</v>
      </c>
      <c r="M6738">
        <v>1</v>
      </c>
      <c r="N6738">
        <v>2943</v>
      </c>
      <c r="O6738">
        <v>0.1</v>
      </c>
      <c r="P6738">
        <v>2648.7</v>
      </c>
      <c r="Q6738">
        <v>659.01</v>
      </c>
      <c r="R6738">
        <v>24.88</v>
      </c>
    </row>
    <row r="6739" spans="1:18" x14ac:dyDescent="0.3">
      <c r="A6739" t="s">
        <v>14078</v>
      </c>
      <c r="B6739" s="1">
        <v>45512</v>
      </c>
      <c r="C6739" s="1">
        <v>45513</v>
      </c>
      <c r="D6739" t="s">
        <v>19</v>
      </c>
      <c r="E6739" t="s">
        <v>2255</v>
      </c>
      <c r="F6739" t="s">
        <v>236</v>
      </c>
      <c r="G6739" t="s">
        <v>41</v>
      </c>
      <c r="H6739" t="s">
        <v>81</v>
      </c>
      <c r="I6739" t="s">
        <v>33</v>
      </c>
      <c r="J6739" t="s">
        <v>34</v>
      </c>
      <c r="K6739" t="s">
        <v>44</v>
      </c>
      <c r="L6739" t="s">
        <v>14079</v>
      </c>
      <c r="M6739">
        <v>4</v>
      </c>
      <c r="N6739">
        <v>3331</v>
      </c>
      <c r="O6739">
        <v>0</v>
      </c>
      <c r="P6739">
        <v>13324</v>
      </c>
      <c r="Q6739">
        <v>4465.2</v>
      </c>
      <c r="R6739">
        <v>33.51</v>
      </c>
    </row>
    <row r="6740" spans="1:18" x14ac:dyDescent="0.3">
      <c r="A6740" t="s">
        <v>14080</v>
      </c>
      <c r="B6740" s="1">
        <v>45427</v>
      </c>
      <c r="C6740" s="1">
        <v>45428</v>
      </c>
      <c r="D6740" t="s">
        <v>89</v>
      </c>
      <c r="E6740" t="s">
        <v>2528</v>
      </c>
      <c r="F6740" t="s">
        <v>709</v>
      </c>
      <c r="G6740" t="s">
        <v>41</v>
      </c>
      <c r="H6740" t="s">
        <v>62</v>
      </c>
      <c r="I6740" t="s">
        <v>24</v>
      </c>
      <c r="J6740" t="s">
        <v>34</v>
      </c>
      <c r="K6740" t="s">
        <v>76</v>
      </c>
      <c r="L6740" t="s">
        <v>14081</v>
      </c>
      <c r="M6740">
        <v>7</v>
      </c>
      <c r="N6740">
        <v>1663</v>
      </c>
      <c r="O6740">
        <v>0.1</v>
      </c>
      <c r="P6740">
        <v>10476.9</v>
      </c>
      <c r="Q6740">
        <v>2555.89</v>
      </c>
      <c r="R6740">
        <v>24.4</v>
      </c>
    </row>
    <row r="6741" spans="1:18" x14ac:dyDescent="0.3">
      <c r="A6741" t="s">
        <v>14082</v>
      </c>
      <c r="B6741" s="1">
        <v>44983</v>
      </c>
      <c r="C6741" s="1">
        <v>44985</v>
      </c>
      <c r="D6741" t="s">
        <v>29</v>
      </c>
      <c r="E6741" t="s">
        <v>3048</v>
      </c>
      <c r="F6741" t="s">
        <v>945</v>
      </c>
      <c r="G6741" t="s">
        <v>41</v>
      </c>
      <c r="H6741" t="s">
        <v>81</v>
      </c>
      <c r="I6741" t="s">
        <v>33</v>
      </c>
      <c r="J6741" t="s">
        <v>49</v>
      </c>
      <c r="K6741" t="s">
        <v>50</v>
      </c>
      <c r="L6741" t="s">
        <v>14083</v>
      </c>
      <c r="M6741">
        <v>4</v>
      </c>
      <c r="N6741">
        <v>330</v>
      </c>
      <c r="O6741">
        <v>0.05</v>
      </c>
      <c r="P6741">
        <v>1254</v>
      </c>
      <c r="Q6741">
        <v>409.41</v>
      </c>
      <c r="R6741">
        <v>32.65</v>
      </c>
    </row>
    <row r="6742" spans="1:18" x14ac:dyDescent="0.3">
      <c r="A6742" t="s">
        <v>14084</v>
      </c>
      <c r="B6742" s="1">
        <v>45505</v>
      </c>
      <c r="C6742" s="1">
        <v>45509</v>
      </c>
      <c r="D6742" t="s">
        <v>89</v>
      </c>
      <c r="E6742" t="s">
        <v>1709</v>
      </c>
      <c r="F6742" t="s">
        <v>350</v>
      </c>
      <c r="G6742" t="s">
        <v>61</v>
      </c>
      <c r="H6742" t="s">
        <v>81</v>
      </c>
      <c r="I6742" t="s">
        <v>63</v>
      </c>
      <c r="J6742" t="s">
        <v>137</v>
      </c>
      <c r="K6742" t="s">
        <v>410</v>
      </c>
      <c r="L6742" t="s">
        <v>14085</v>
      </c>
      <c r="M6742">
        <v>7</v>
      </c>
      <c r="N6742">
        <v>1818</v>
      </c>
      <c r="O6742">
        <v>0</v>
      </c>
      <c r="P6742">
        <v>12726</v>
      </c>
      <c r="Q6742">
        <v>3344.98</v>
      </c>
      <c r="R6742">
        <v>26.28</v>
      </c>
    </row>
    <row r="6743" spans="1:18" x14ac:dyDescent="0.3">
      <c r="A6743" t="s">
        <v>14086</v>
      </c>
      <c r="B6743" s="1">
        <v>45220</v>
      </c>
      <c r="C6743" s="1">
        <v>45222</v>
      </c>
      <c r="D6743" t="s">
        <v>38</v>
      </c>
      <c r="E6743" t="s">
        <v>8411</v>
      </c>
      <c r="F6743" t="s">
        <v>236</v>
      </c>
      <c r="G6743" t="s">
        <v>41</v>
      </c>
      <c r="H6743" t="s">
        <v>42</v>
      </c>
      <c r="I6743" t="s">
        <v>63</v>
      </c>
      <c r="J6743" t="s">
        <v>137</v>
      </c>
      <c r="K6743" t="s">
        <v>410</v>
      </c>
      <c r="L6743" t="s">
        <v>8394</v>
      </c>
      <c r="M6743">
        <v>3</v>
      </c>
      <c r="N6743">
        <v>4390</v>
      </c>
      <c r="O6743">
        <v>0.15</v>
      </c>
      <c r="P6743">
        <v>11194.5</v>
      </c>
      <c r="Q6743">
        <v>3754.77</v>
      </c>
      <c r="R6743">
        <v>33.54</v>
      </c>
    </row>
    <row r="6744" spans="1:18" x14ac:dyDescent="0.3">
      <c r="A6744" t="s">
        <v>14087</v>
      </c>
      <c r="B6744" s="1">
        <v>45496</v>
      </c>
      <c r="C6744" s="1">
        <v>45498</v>
      </c>
      <c r="D6744" t="s">
        <v>29</v>
      </c>
      <c r="E6744" t="s">
        <v>458</v>
      </c>
      <c r="F6744" t="s">
        <v>31</v>
      </c>
      <c r="G6744" t="s">
        <v>22</v>
      </c>
      <c r="H6744" t="s">
        <v>69</v>
      </c>
      <c r="I6744" t="s">
        <v>24</v>
      </c>
      <c r="J6744" t="s">
        <v>49</v>
      </c>
      <c r="K6744" t="s">
        <v>152</v>
      </c>
      <c r="L6744" t="s">
        <v>14088</v>
      </c>
      <c r="M6744">
        <v>8</v>
      </c>
      <c r="N6744">
        <v>1388</v>
      </c>
      <c r="O6744">
        <v>0.2</v>
      </c>
      <c r="P6744">
        <v>8883.2000000000007</v>
      </c>
      <c r="Q6744">
        <v>3374.59</v>
      </c>
      <c r="R6744">
        <v>37.99</v>
      </c>
    </row>
    <row r="6745" spans="1:18" x14ac:dyDescent="0.3">
      <c r="A6745" t="s">
        <v>14089</v>
      </c>
      <c r="B6745" s="1">
        <v>45637</v>
      </c>
      <c r="C6745" s="1">
        <v>45642</v>
      </c>
      <c r="D6745" t="s">
        <v>29</v>
      </c>
      <c r="E6745" t="s">
        <v>297</v>
      </c>
      <c r="F6745" t="s">
        <v>363</v>
      </c>
      <c r="G6745" t="s">
        <v>41</v>
      </c>
      <c r="H6745" t="s">
        <v>69</v>
      </c>
      <c r="I6745" t="s">
        <v>70</v>
      </c>
      <c r="J6745" t="s">
        <v>137</v>
      </c>
      <c r="K6745" t="s">
        <v>232</v>
      </c>
      <c r="L6745" t="s">
        <v>14090</v>
      </c>
      <c r="M6745">
        <v>2</v>
      </c>
      <c r="N6745">
        <v>3985</v>
      </c>
      <c r="O6745">
        <v>0.15</v>
      </c>
      <c r="P6745">
        <v>6774.5</v>
      </c>
      <c r="Q6745">
        <v>2453.46</v>
      </c>
      <c r="R6745">
        <v>36.22</v>
      </c>
    </row>
    <row r="6746" spans="1:18" x14ac:dyDescent="0.3">
      <c r="A6746" t="s">
        <v>14091</v>
      </c>
      <c r="B6746" s="1">
        <v>45076</v>
      </c>
      <c r="C6746" s="1">
        <v>45082</v>
      </c>
      <c r="D6746" t="s">
        <v>38</v>
      </c>
      <c r="E6746" t="s">
        <v>7368</v>
      </c>
      <c r="F6746" t="s">
        <v>427</v>
      </c>
      <c r="G6746" t="s">
        <v>22</v>
      </c>
      <c r="H6746" t="s">
        <v>23</v>
      </c>
      <c r="I6746" t="s">
        <v>70</v>
      </c>
      <c r="J6746" t="s">
        <v>55</v>
      </c>
      <c r="K6746" t="s">
        <v>655</v>
      </c>
      <c r="L6746" t="s">
        <v>14092</v>
      </c>
      <c r="M6746">
        <v>5</v>
      </c>
      <c r="N6746">
        <v>4225</v>
      </c>
      <c r="O6746">
        <v>0.1</v>
      </c>
      <c r="P6746">
        <v>19012.5</v>
      </c>
      <c r="Q6746">
        <v>3998.89</v>
      </c>
      <c r="R6746">
        <v>21.03</v>
      </c>
    </row>
    <row r="6747" spans="1:18" x14ac:dyDescent="0.3">
      <c r="A6747" t="s">
        <v>14093</v>
      </c>
      <c r="B6747" s="1">
        <v>45244</v>
      </c>
      <c r="C6747" s="1">
        <v>45246</v>
      </c>
      <c r="D6747" t="s">
        <v>38</v>
      </c>
      <c r="E6747" t="s">
        <v>1946</v>
      </c>
      <c r="F6747" t="s">
        <v>48</v>
      </c>
      <c r="G6747" t="s">
        <v>61</v>
      </c>
      <c r="H6747" t="s">
        <v>32</v>
      </c>
      <c r="I6747" t="s">
        <v>33</v>
      </c>
      <c r="J6747" t="s">
        <v>137</v>
      </c>
      <c r="K6747" t="s">
        <v>201</v>
      </c>
      <c r="L6747" t="s">
        <v>14094</v>
      </c>
      <c r="M6747">
        <v>3</v>
      </c>
      <c r="N6747">
        <v>1864</v>
      </c>
      <c r="O6747">
        <v>0</v>
      </c>
      <c r="P6747">
        <v>5592</v>
      </c>
      <c r="Q6747">
        <v>1437.04</v>
      </c>
      <c r="R6747">
        <v>25.7</v>
      </c>
    </row>
    <row r="6748" spans="1:18" x14ac:dyDescent="0.3">
      <c r="A6748" t="s">
        <v>14095</v>
      </c>
      <c r="B6748" s="1">
        <v>45042</v>
      </c>
      <c r="C6748" s="1">
        <v>45043</v>
      </c>
      <c r="D6748" t="s">
        <v>89</v>
      </c>
      <c r="E6748" t="s">
        <v>718</v>
      </c>
      <c r="F6748" t="s">
        <v>236</v>
      </c>
      <c r="G6748" t="s">
        <v>22</v>
      </c>
      <c r="H6748" t="s">
        <v>69</v>
      </c>
      <c r="I6748" t="s">
        <v>63</v>
      </c>
      <c r="J6748" t="s">
        <v>55</v>
      </c>
      <c r="K6748" t="s">
        <v>123</v>
      </c>
      <c r="L6748" t="s">
        <v>11612</v>
      </c>
      <c r="M6748">
        <v>6</v>
      </c>
      <c r="N6748">
        <v>2566</v>
      </c>
      <c r="O6748">
        <v>0</v>
      </c>
      <c r="P6748">
        <v>15396</v>
      </c>
      <c r="Q6748">
        <v>5137.88</v>
      </c>
      <c r="R6748">
        <v>33.369999999999997</v>
      </c>
    </row>
    <row r="6749" spans="1:18" x14ac:dyDescent="0.3">
      <c r="A6749" t="s">
        <v>14096</v>
      </c>
      <c r="B6749" s="1">
        <v>45161</v>
      </c>
      <c r="C6749" s="1">
        <v>45163</v>
      </c>
      <c r="D6749" t="s">
        <v>89</v>
      </c>
      <c r="E6749" t="s">
        <v>987</v>
      </c>
      <c r="F6749" t="s">
        <v>156</v>
      </c>
      <c r="G6749" t="s">
        <v>61</v>
      </c>
      <c r="H6749" t="s">
        <v>96</v>
      </c>
      <c r="I6749" t="s">
        <v>33</v>
      </c>
      <c r="J6749" t="s">
        <v>34</v>
      </c>
      <c r="K6749" t="s">
        <v>152</v>
      </c>
      <c r="L6749" t="s">
        <v>8414</v>
      </c>
      <c r="M6749">
        <v>10</v>
      </c>
      <c r="N6749">
        <v>3057</v>
      </c>
      <c r="O6749">
        <v>0.15</v>
      </c>
      <c r="P6749">
        <v>25984.5</v>
      </c>
      <c r="Q6749">
        <v>9850.2800000000007</v>
      </c>
      <c r="R6749">
        <v>37.909999999999997</v>
      </c>
    </row>
    <row r="6750" spans="1:18" x14ac:dyDescent="0.3">
      <c r="A6750" t="s">
        <v>14097</v>
      </c>
      <c r="B6750" s="1">
        <v>45409</v>
      </c>
      <c r="C6750" s="1">
        <v>45414</v>
      </c>
      <c r="D6750" t="s">
        <v>89</v>
      </c>
      <c r="E6750" t="s">
        <v>1073</v>
      </c>
      <c r="F6750" t="s">
        <v>213</v>
      </c>
      <c r="G6750" t="s">
        <v>22</v>
      </c>
      <c r="H6750" t="s">
        <v>96</v>
      </c>
      <c r="I6750" t="s">
        <v>43</v>
      </c>
      <c r="J6750" t="s">
        <v>108</v>
      </c>
      <c r="K6750" t="s">
        <v>128</v>
      </c>
      <c r="L6750" t="s">
        <v>5868</v>
      </c>
      <c r="M6750">
        <v>1</v>
      </c>
      <c r="N6750">
        <v>3341</v>
      </c>
      <c r="O6750">
        <v>0.2</v>
      </c>
      <c r="P6750">
        <v>2672.8</v>
      </c>
      <c r="Q6750">
        <v>620.16</v>
      </c>
      <c r="R6750">
        <v>23.2</v>
      </c>
    </row>
    <row r="6751" spans="1:18" x14ac:dyDescent="0.3">
      <c r="A6751" t="s">
        <v>14098</v>
      </c>
      <c r="B6751" s="1">
        <v>45280</v>
      </c>
      <c r="C6751" s="1">
        <v>45285</v>
      </c>
      <c r="D6751" t="s">
        <v>38</v>
      </c>
      <c r="E6751" t="s">
        <v>1031</v>
      </c>
      <c r="F6751" t="s">
        <v>488</v>
      </c>
      <c r="G6751" t="s">
        <v>61</v>
      </c>
      <c r="H6751" t="s">
        <v>32</v>
      </c>
      <c r="I6751" t="s">
        <v>24</v>
      </c>
      <c r="J6751" t="s">
        <v>25</v>
      </c>
      <c r="K6751" t="s">
        <v>332</v>
      </c>
      <c r="L6751" t="s">
        <v>5599</v>
      </c>
      <c r="M6751">
        <v>10</v>
      </c>
      <c r="N6751">
        <v>3057</v>
      </c>
      <c r="O6751">
        <v>0.2</v>
      </c>
      <c r="P6751">
        <v>24456</v>
      </c>
      <c r="Q6751">
        <v>8178.88</v>
      </c>
      <c r="R6751">
        <v>33.44</v>
      </c>
    </row>
    <row r="6752" spans="1:18" x14ac:dyDescent="0.3">
      <c r="A6752" t="s">
        <v>14099</v>
      </c>
      <c r="B6752" s="1">
        <v>45481</v>
      </c>
      <c r="C6752" s="1">
        <v>45487</v>
      </c>
      <c r="D6752" t="s">
        <v>19</v>
      </c>
      <c r="E6752" t="s">
        <v>805</v>
      </c>
      <c r="F6752" t="s">
        <v>605</v>
      </c>
      <c r="G6752" t="s">
        <v>41</v>
      </c>
      <c r="H6752" t="s">
        <v>42</v>
      </c>
      <c r="I6752" t="s">
        <v>70</v>
      </c>
      <c r="J6752" t="s">
        <v>137</v>
      </c>
      <c r="K6752" t="s">
        <v>138</v>
      </c>
      <c r="L6752" t="s">
        <v>14100</v>
      </c>
      <c r="M6752">
        <v>7</v>
      </c>
      <c r="N6752">
        <v>4776</v>
      </c>
      <c r="O6752">
        <v>0.1</v>
      </c>
      <c r="P6752">
        <v>30088.799999999999</v>
      </c>
      <c r="Q6752">
        <v>10550.82</v>
      </c>
      <c r="R6752">
        <v>35.07</v>
      </c>
    </row>
    <row r="6753" spans="1:18" x14ac:dyDescent="0.3">
      <c r="A6753" t="s">
        <v>14101</v>
      </c>
      <c r="B6753" s="1">
        <v>45423</v>
      </c>
      <c r="C6753" s="1">
        <v>45426</v>
      </c>
      <c r="D6753" t="s">
        <v>19</v>
      </c>
      <c r="E6753" t="s">
        <v>5891</v>
      </c>
      <c r="F6753" t="s">
        <v>68</v>
      </c>
      <c r="G6753" t="s">
        <v>22</v>
      </c>
      <c r="H6753" t="s">
        <v>96</v>
      </c>
      <c r="I6753" t="s">
        <v>33</v>
      </c>
      <c r="J6753" t="s">
        <v>49</v>
      </c>
      <c r="K6753" t="s">
        <v>64</v>
      </c>
      <c r="L6753" t="s">
        <v>14102</v>
      </c>
      <c r="M6753">
        <v>5</v>
      </c>
      <c r="N6753">
        <v>2770</v>
      </c>
      <c r="O6753">
        <v>0.05</v>
      </c>
      <c r="P6753">
        <v>13157.5</v>
      </c>
      <c r="Q6753">
        <v>4322.1899999999996</v>
      </c>
      <c r="R6753">
        <v>32.85</v>
      </c>
    </row>
    <row r="6754" spans="1:18" x14ac:dyDescent="0.3">
      <c r="A6754" t="s">
        <v>14103</v>
      </c>
      <c r="B6754" s="1">
        <v>45123</v>
      </c>
      <c r="C6754" s="1">
        <v>45127</v>
      </c>
      <c r="D6754" t="s">
        <v>19</v>
      </c>
      <c r="E6754" t="s">
        <v>4014</v>
      </c>
      <c r="F6754" t="s">
        <v>310</v>
      </c>
      <c r="G6754" t="s">
        <v>41</v>
      </c>
      <c r="H6754" t="s">
        <v>96</v>
      </c>
      <c r="I6754" t="s">
        <v>63</v>
      </c>
      <c r="J6754" t="s">
        <v>25</v>
      </c>
      <c r="K6754" t="s">
        <v>26</v>
      </c>
      <c r="L6754" t="s">
        <v>14104</v>
      </c>
      <c r="M6754">
        <v>1</v>
      </c>
      <c r="N6754">
        <v>2695</v>
      </c>
      <c r="O6754">
        <v>0</v>
      </c>
      <c r="P6754">
        <v>2695</v>
      </c>
      <c r="Q6754">
        <v>715.74</v>
      </c>
      <c r="R6754">
        <v>26.56</v>
      </c>
    </row>
    <row r="6755" spans="1:18" x14ac:dyDescent="0.3">
      <c r="A6755" t="s">
        <v>14105</v>
      </c>
      <c r="B6755" s="1">
        <v>45050</v>
      </c>
      <c r="C6755" s="1">
        <v>45054</v>
      </c>
      <c r="D6755" t="s">
        <v>29</v>
      </c>
      <c r="E6755" t="s">
        <v>227</v>
      </c>
      <c r="F6755" t="s">
        <v>236</v>
      </c>
      <c r="G6755" t="s">
        <v>41</v>
      </c>
      <c r="H6755" t="s">
        <v>32</v>
      </c>
      <c r="I6755" t="s">
        <v>24</v>
      </c>
      <c r="J6755" t="s">
        <v>49</v>
      </c>
      <c r="K6755" t="s">
        <v>50</v>
      </c>
      <c r="L6755" t="s">
        <v>14106</v>
      </c>
      <c r="M6755">
        <v>5</v>
      </c>
      <c r="N6755">
        <v>4845</v>
      </c>
      <c r="O6755">
        <v>0.05</v>
      </c>
      <c r="P6755">
        <v>23013.75</v>
      </c>
      <c r="Q6755">
        <v>5495.84</v>
      </c>
      <c r="R6755">
        <v>23.88</v>
      </c>
    </row>
    <row r="6756" spans="1:18" x14ac:dyDescent="0.3">
      <c r="A6756" t="s">
        <v>14107</v>
      </c>
      <c r="B6756" s="1">
        <v>45318</v>
      </c>
      <c r="C6756" s="1">
        <v>45320</v>
      </c>
      <c r="D6756" t="s">
        <v>29</v>
      </c>
      <c r="E6756" t="s">
        <v>746</v>
      </c>
      <c r="F6756" t="s">
        <v>185</v>
      </c>
      <c r="G6756" t="s">
        <v>22</v>
      </c>
      <c r="H6756" t="s">
        <v>96</v>
      </c>
      <c r="I6756" t="s">
        <v>43</v>
      </c>
      <c r="J6756" t="s">
        <v>97</v>
      </c>
      <c r="K6756" t="s">
        <v>181</v>
      </c>
      <c r="L6756" t="s">
        <v>14108</v>
      </c>
      <c r="M6756">
        <v>2</v>
      </c>
      <c r="N6756">
        <v>3656</v>
      </c>
      <c r="O6756">
        <v>0</v>
      </c>
      <c r="P6756">
        <v>7312</v>
      </c>
      <c r="Q6756">
        <v>2675.22</v>
      </c>
      <c r="R6756">
        <v>36.590000000000003</v>
      </c>
    </row>
    <row r="6757" spans="1:18" x14ac:dyDescent="0.3">
      <c r="A6757" t="s">
        <v>14109</v>
      </c>
      <c r="B6757" s="1">
        <v>45502</v>
      </c>
      <c r="C6757" s="1">
        <v>45507</v>
      </c>
      <c r="D6757" t="s">
        <v>29</v>
      </c>
      <c r="E6757" t="s">
        <v>14110</v>
      </c>
      <c r="F6757" t="s">
        <v>286</v>
      </c>
      <c r="G6757" t="s">
        <v>22</v>
      </c>
      <c r="H6757" t="s">
        <v>62</v>
      </c>
      <c r="I6757" t="s">
        <v>43</v>
      </c>
      <c r="J6757" t="s">
        <v>137</v>
      </c>
      <c r="K6757" t="s">
        <v>168</v>
      </c>
      <c r="L6757" t="s">
        <v>14111</v>
      </c>
      <c r="M6757">
        <v>2</v>
      </c>
      <c r="N6757">
        <v>309</v>
      </c>
      <c r="O6757">
        <v>0.05</v>
      </c>
      <c r="P6757">
        <v>587.1</v>
      </c>
      <c r="Q6757">
        <v>198.46</v>
      </c>
      <c r="R6757">
        <v>33.799999999999997</v>
      </c>
    </row>
    <row r="6758" spans="1:18" x14ac:dyDescent="0.3">
      <c r="A6758" t="s">
        <v>14112</v>
      </c>
      <c r="B6758" s="1">
        <v>45221</v>
      </c>
      <c r="C6758" s="1">
        <v>45221</v>
      </c>
      <c r="D6758" t="s">
        <v>29</v>
      </c>
      <c r="E6758" t="s">
        <v>3508</v>
      </c>
      <c r="F6758" t="s">
        <v>531</v>
      </c>
      <c r="G6758" t="s">
        <v>22</v>
      </c>
      <c r="H6758" t="s">
        <v>69</v>
      </c>
      <c r="I6758" t="s">
        <v>24</v>
      </c>
      <c r="J6758" t="s">
        <v>55</v>
      </c>
      <c r="K6758" t="s">
        <v>123</v>
      </c>
      <c r="L6758" t="s">
        <v>1357</v>
      </c>
      <c r="M6758">
        <v>5</v>
      </c>
      <c r="N6758">
        <v>3814</v>
      </c>
      <c r="O6758">
        <v>0.15</v>
      </c>
      <c r="P6758">
        <v>16209.5</v>
      </c>
      <c r="Q6758">
        <v>3865.89</v>
      </c>
      <c r="R6758">
        <v>23.85</v>
      </c>
    </row>
    <row r="6759" spans="1:18" x14ac:dyDescent="0.3">
      <c r="A6759" t="s">
        <v>14113</v>
      </c>
      <c r="B6759" s="1">
        <v>45099</v>
      </c>
      <c r="C6759" s="1">
        <v>45106</v>
      </c>
      <c r="D6759" t="s">
        <v>89</v>
      </c>
      <c r="E6759" t="s">
        <v>3481</v>
      </c>
      <c r="F6759" t="s">
        <v>499</v>
      </c>
      <c r="G6759" t="s">
        <v>61</v>
      </c>
      <c r="H6759" t="s">
        <v>69</v>
      </c>
      <c r="I6759" t="s">
        <v>43</v>
      </c>
      <c r="J6759" t="s">
        <v>25</v>
      </c>
      <c r="K6759" t="s">
        <v>443</v>
      </c>
      <c r="L6759" t="s">
        <v>9684</v>
      </c>
      <c r="M6759">
        <v>8</v>
      </c>
      <c r="N6759">
        <v>1744</v>
      </c>
      <c r="O6759">
        <v>0.15</v>
      </c>
      <c r="P6759">
        <v>11859.2</v>
      </c>
      <c r="Q6759">
        <v>2631.93</v>
      </c>
      <c r="R6759">
        <v>22.19</v>
      </c>
    </row>
    <row r="6760" spans="1:18" x14ac:dyDescent="0.3">
      <c r="A6760" t="s">
        <v>14114</v>
      </c>
      <c r="B6760" s="1">
        <v>45456</v>
      </c>
      <c r="C6760" s="1">
        <v>45463</v>
      </c>
      <c r="D6760" t="s">
        <v>89</v>
      </c>
      <c r="E6760" t="s">
        <v>558</v>
      </c>
      <c r="F6760" t="s">
        <v>205</v>
      </c>
      <c r="G6760" t="s">
        <v>41</v>
      </c>
      <c r="H6760" t="s">
        <v>62</v>
      </c>
      <c r="I6760" t="s">
        <v>33</v>
      </c>
      <c r="J6760" t="s">
        <v>25</v>
      </c>
      <c r="K6760" t="s">
        <v>443</v>
      </c>
      <c r="L6760" t="s">
        <v>14115</v>
      </c>
      <c r="M6760">
        <v>5</v>
      </c>
      <c r="N6760">
        <v>2931</v>
      </c>
      <c r="O6760">
        <v>0.05</v>
      </c>
      <c r="P6760">
        <v>13922.25</v>
      </c>
      <c r="Q6760">
        <v>2802.49</v>
      </c>
      <c r="R6760">
        <v>20.13</v>
      </c>
    </row>
    <row r="6761" spans="1:18" x14ac:dyDescent="0.3">
      <c r="A6761" t="s">
        <v>14116</v>
      </c>
      <c r="B6761" s="1">
        <v>45318</v>
      </c>
      <c r="C6761" s="1">
        <v>45319</v>
      </c>
      <c r="D6761" t="s">
        <v>29</v>
      </c>
      <c r="E6761" t="s">
        <v>527</v>
      </c>
      <c r="F6761" t="s">
        <v>31</v>
      </c>
      <c r="G6761" t="s">
        <v>41</v>
      </c>
      <c r="H6761" t="s">
        <v>75</v>
      </c>
      <c r="I6761" t="s">
        <v>70</v>
      </c>
      <c r="J6761" t="s">
        <v>34</v>
      </c>
      <c r="K6761" t="s">
        <v>44</v>
      </c>
      <c r="L6761" t="s">
        <v>14117</v>
      </c>
      <c r="M6761">
        <v>8</v>
      </c>
      <c r="N6761">
        <v>3300</v>
      </c>
      <c r="O6761">
        <v>0</v>
      </c>
      <c r="P6761">
        <v>26400</v>
      </c>
      <c r="Q6761">
        <v>8863.93</v>
      </c>
      <c r="R6761">
        <v>33.58</v>
      </c>
    </row>
    <row r="6762" spans="1:18" x14ac:dyDescent="0.3">
      <c r="A6762" t="s">
        <v>14118</v>
      </c>
      <c r="B6762" s="1">
        <v>45454</v>
      </c>
      <c r="C6762" s="1">
        <v>45454</v>
      </c>
      <c r="D6762" t="s">
        <v>29</v>
      </c>
      <c r="E6762" t="s">
        <v>790</v>
      </c>
      <c r="F6762" t="s">
        <v>495</v>
      </c>
      <c r="G6762" t="s">
        <v>41</v>
      </c>
      <c r="H6762" t="s">
        <v>42</v>
      </c>
      <c r="I6762" t="s">
        <v>63</v>
      </c>
      <c r="J6762" t="s">
        <v>34</v>
      </c>
      <c r="K6762" t="s">
        <v>76</v>
      </c>
      <c r="L6762" t="s">
        <v>14119</v>
      </c>
      <c r="M6762">
        <v>5</v>
      </c>
      <c r="N6762">
        <v>2976</v>
      </c>
      <c r="O6762">
        <v>0.05</v>
      </c>
      <c r="P6762">
        <v>14136</v>
      </c>
      <c r="Q6762">
        <v>4698.13</v>
      </c>
      <c r="R6762">
        <v>33.24</v>
      </c>
    </row>
    <row r="6763" spans="1:18" x14ac:dyDescent="0.3">
      <c r="A6763" t="s">
        <v>14120</v>
      </c>
      <c r="B6763" s="1">
        <v>45475</v>
      </c>
      <c r="C6763" s="1">
        <v>45477</v>
      </c>
      <c r="D6763" t="s">
        <v>89</v>
      </c>
      <c r="E6763" t="s">
        <v>5459</v>
      </c>
      <c r="F6763" t="s">
        <v>546</v>
      </c>
      <c r="G6763" t="s">
        <v>22</v>
      </c>
      <c r="H6763" t="s">
        <v>75</v>
      </c>
      <c r="I6763" t="s">
        <v>24</v>
      </c>
      <c r="J6763" t="s">
        <v>108</v>
      </c>
      <c r="K6763" t="s">
        <v>118</v>
      </c>
      <c r="L6763" t="s">
        <v>14121</v>
      </c>
      <c r="M6763">
        <v>7</v>
      </c>
      <c r="N6763">
        <v>1181</v>
      </c>
      <c r="O6763">
        <v>0</v>
      </c>
      <c r="P6763">
        <v>8267</v>
      </c>
      <c r="Q6763">
        <v>3285.49</v>
      </c>
      <c r="R6763">
        <v>39.74</v>
      </c>
    </row>
    <row r="6764" spans="1:18" x14ac:dyDescent="0.3">
      <c r="A6764" t="s">
        <v>14122</v>
      </c>
      <c r="B6764" s="1">
        <v>45529</v>
      </c>
      <c r="C6764" s="1">
        <v>45530</v>
      </c>
      <c r="D6764" t="s">
        <v>38</v>
      </c>
      <c r="E6764" t="s">
        <v>2335</v>
      </c>
      <c r="F6764" t="s">
        <v>107</v>
      </c>
      <c r="G6764" t="s">
        <v>41</v>
      </c>
      <c r="H6764" t="s">
        <v>42</v>
      </c>
      <c r="I6764" t="s">
        <v>63</v>
      </c>
      <c r="J6764" t="s">
        <v>55</v>
      </c>
      <c r="K6764" t="s">
        <v>123</v>
      </c>
      <c r="L6764" t="s">
        <v>14123</v>
      </c>
      <c r="M6764">
        <v>5</v>
      </c>
      <c r="N6764">
        <v>1892</v>
      </c>
      <c r="O6764">
        <v>0.2</v>
      </c>
      <c r="P6764">
        <v>7568</v>
      </c>
      <c r="Q6764">
        <v>2317.11</v>
      </c>
      <c r="R6764">
        <v>30.62</v>
      </c>
    </row>
    <row r="6765" spans="1:18" x14ac:dyDescent="0.3">
      <c r="A6765" t="s">
        <v>14124</v>
      </c>
      <c r="B6765" s="1">
        <v>45434</v>
      </c>
      <c r="C6765" s="1">
        <v>45439</v>
      </c>
      <c r="D6765" t="s">
        <v>19</v>
      </c>
      <c r="E6765" t="s">
        <v>793</v>
      </c>
      <c r="F6765" t="s">
        <v>68</v>
      </c>
      <c r="G6765" t="s">
        <v>41</v>
      </c>
      <c r="H6765" t="s">
        <v>81</v>
      </c>
      <c r="I6765" t="s">
        <v>24</v>
      </c>
      <c r="J6765" t="s">
        <v>55</v>
      </c>
      <c r="K6765" t="s">
        <v>364</v>
      </c>
      <c r="L6765" t="s">
        <v>14125</v>
      </c>
      <c r="M6765">
        <v>5</v>
      </c>
      <c r="N6765">
        <v>1863</v>
      </c>
      <c r="O6765">
        <v>0.05</v>
      </c>
      <c r="P6765">
        <v>8849.25</v>
      </c>
      <c r="Q6765">
        <v>3536.67</v>
      </c>
      <c r="R6765">
        <v>39.97</v>
      </c>
    </row>
    <row r="6766" spans="1:18" x14ac:dyDescent="0.3">
      <c r="A6766" t="s">
        <v>14126</v>
      </c>
      <c r="B6766" s="1">
        <v>45296</v>
      </c>
      <c r="C6766" s="1">
        <v>45302</v>
      </c>
      <c r="D6766" t="s">
        <v>38</v>
      </c>
      <c r="E6766" t="s">
        <v>513</v>
      </c>
      <c r="F6766" t="s">
        <v>294</v>
      </c>
      <c r="G6766" t="s">
        <v>22</v>
      </c>
      <c r="H6766" t="s">
        <v>23</v>
      </c>
      <c r="I6766" t="s">
        <v>70</v>
      </c>
      <c r="J6766" t="s">
        <v>25</v>
      </c>
      <c r="K6766" t="s">
        <v>290</v>
      </c>
      <c r="L6766" t="s">
        <v>1905</v>
      </c>
      <c r="M6766">
        <v>2</v>
      </c>
      <c r="N6766">
        <v>2685</v>
      </c>
      <c r="O6766">
        <v>0.2</v>
      </c>
      <c r="P6766">
        <v>4296</v>
      </c>
      <c r="Q6766">
        <v>1111.18</v>
      </c>
      <c r="R6766">
        <v>25.87</v>
      </c>
    </row>
    <row r="6767" spans="1:18" x14ac:dyDescent="0.3">
      <c r="A6767" t="s">
        <v>14127</v>
      </c>
      <c r="B6767" s="1">
        <v>45040</v>
      </c>
      <c r="C6767" s="1">
        <v>45046</v>
      </c>
      <c r="D6767" t="s">
        <v>38</v>
      </c>
      <c r="E6767" t="s">
        <v>1659</v>
      </c>
      <c r="F6767" t="s">
        <v>107</v>
      </c>
      <c r="G6767" t="s">
        <v>61</v>
      </c>
      <c r="H6767" t="s">
        <v>62</v>
      </c>
      <c r="I6767" t="s">
        <v>70</v>
      </c>
      <c r="J6767" t="s">
        <v>34</v>
      </c>
      <c r="K6767" t="s">
        <v>35</v>
      </c>
      <c r="L6767" t="s">
        <v>4423</v>
      </c>
      <c r="M6767">
        <v>2</v>
      </c>
      <c r="N6767">
        <v>1094</v>
      </c>
      <c r="O6767">
        <v>0.2</v>
      </c>
      <c r="P6767">
        <v>1750.4</v>
      </c>
      <c r="Q6767">
        <v>531.16999999999996</v>
      </c>
      <c r="R6767">
        <v>30.35</v>
      </c>
    </row>
    <row r="6768" spans="1:18" x14ac:dyDescent="0.3">
      <c r="A6768" t="s">
        <v>14128</v>
      </c>
      <c r="B6768" s="1">
        <v>45320</v>
      </c>
      <c r="C6768" s="1">
        <v>45327</v>
      </c>
      <c r="D6768" t="s">
        <v>29</v>
      </c>
      <c r="E6768" t="s">
        <v>4141</v>
      </c>
      <c r="F6768" t="s">
        <v>315</v>
      </c>
      <c r="G6768" t="s">
        <v>61</v>
      </c>
      <c r="H6768" t="s">
        <v>81</v>
      </c>
      <c r="I6768" t="s">
        <v>70</v>
      </c>
      <c r="J6768" t="s">
        <v>34</v>
      </c>
      <c r="K6768" t="s">
        <v>152</v>
      </c>
      <c r="L6768" t="s">
        <v>13775</v>
      </c>
      <c r="M6768">
        <v>10</v>
      </c>
      <c r="N6768">
        <v>2153</v>
      </c>
      <c r="O6768">
        <v>0.2</v>
      </c>
      <c r="P6768">
        <v>17224</v>
      </c>
      <c r="Q6768">
        <v>5823.75</v>
      </c>
      <c r="R6768">
        <v>33.81</v>
      </c>
    </row>
    <row r="6769" spans="1:18" x14ac:dyDescent="0.3">
      <c r="A6769" t="s">
        <v>14129</v>
      </c>
      <c r="B6769" s="1">
        <v>45564</v>
      </c>
      <c r="C6769" s="1">
        <v>45570</v>
      </c>
      <c r="D6769" t="s">
        <v>89</v>
      </c>
      <c r="E6769" t="s">
        <v>558</v>
      </c>
      <c r="F6769" t="s">
        <v>468</v>
      </c>
      <c r="G6769" t="s">
        <v>41</v>
      </c>
      <c r="H6769" t="s">
        <v>42</v>
      </c>
      <c r="I6769" t="s">
        <v>33</v>
      </c>
      <c r="J6769" t="s">
        <v>55</v>
      </c>
      <c r="K6769" t="s">
        <v>56</v>
      </c>
      <c r="L6769" t="s">
        <v>14130</v>
      </c>
      <c r="M6769">
        <v>10</v>
      </c>
      <c r="N6769">
        <v>199</v>
      </c>
      <c r="O6769">
        <v>0.2</v>
      </c>
      <c r="P6769">
        <v>1592</v>
      </c>
      <c r="Q6769">
        <v>563</v>
      </c>
      <c r="R6769">
        <v>35.36</v>
      </c>
    </row>
    <row r="6770" spans="1:18" x14ac:dyDescent="0.3">
      <c r="A6770" t="s">
        <v>14131</v>
      </c>
      <c r="B6770" s="1">
        <v>45452</v>
      </c>
      <c r="C6770" s="1">
        <v>45456</v>
      </c>
      <c r="D6770" t="s">
        <v>89</v>
      </c>
      <c r="E6770" t="s">
        <v>3174</v>
      </c>
      <c r="F6770" t="s">
        <v>172</v>
      </c>
      <c r="G6770" t="s">
        <v>22</v>
      </c>
      <c r="H6770" t="s">
        <v>23</v>
      </c>
      <c r="I6770" t="s">
        <v>24</v>
      </c>
      <c r="J6770" t="s">
        <v>55</v>
      </c>
      <c r="K6770" t="s">
        <v>123</v>
      </c>
      <c r="L6770" t="s">
        <v>14132</v>
      </c>
      <c r="M6770">
        <v>9</v>
      </c>
      <c r="N6770">
        <v>3048</v>
      </c>
      <c r="O6770">
        <v>0.1</v>
      </c>
      <c r="P6770">
        <v>24688.799999999999</v>
      </c>
      <c r="Q6770">
        <v>6889.04</v>
      </c>
      <c r="R6770">
        <v>27.9</v>
      </c>
    </row>
    <row r="6771" spans="1:18" x14ac:dyDescent="0.3">
      <c r="A6771" t="s">
        <v>14133</v>
      </c>
      <c r="B6771" s="1">
        <v>45645</v>
      </c>
      <c r="C6771" s="1">
        <v>45645</v>
      </c>
      <c r="D6771" t="s">
        <v>89</v>
      </c>
      <c r="E6771" t="s">
        <v>4413</v>
      </c>
      <c r="F6771" t="s">
        <v>205</v>
      </c>
      <c r="G6771" t="s">
        <v>61</v>
      </c>
      <c r="H6771" t="s">
        <v>75</v>
      </c>
      <c r="I6771" t="s">
        <v>70</v>
      </c>
      <c r="J6771" t="s">
        <v>137</v>
      </c>
      <c r="K6771" t="s">
        <v>168</v>
      </c>
      <c r="L6771" t="s">
        <v>14134</v>
      </c>
      <c r="M6771">
        <v>5</v>
      </c>
      <c r="N6771">
        <v>2055</v>
      </c>
      <c r="O6771">
        <v>0.1</v>
      </c>
      <c r="P6771">
        <v>9247.5</v>
      </c>
      <c r="Q6771">
        <v>2867.78</v>
      </c>
      <c r="R6771">
        <v>31.01</v>
      </c>
    </row>
    <row r="6772" spans="1:18" x14ac:dyDescent="0.3">
      <c r="A6772" t="s">
        <v>14135</v>
      </c>
      <c r="B6772" s="1">
        <v>45123</v>
      </c>
      <c r="C6772" s="1">
        <v>45125</v>
      </c>
      <c r="D6772" t="s">
        <v>89</v>
      </c>
      <c r="E6772" t="s">
        <v>2785</v>
      </c>
      <c r="F6772" t="s">
        <v>435</v>
      </c>
      <c r="G6772" t="s">
        <v>22</v>
      </c>
      <c r="H6772" t="s">
        <v>81</v>
      </c>
      <c r="I6772" t="s">
        <v>63</v>
      </c>
      <c r="J6772" t="s">
        <v>108</v>
      </c>
      <c r="K6772" t="s">
        <v>118</v>
      </c>
      <c r="L6772" t="s">
        <v>14136</v>
      </c>
      <c r="M6772">
        <v>1</v>
      </c>
      <c r="N6772">
        <v>3822</v>
      </c>
      <c r="O6772">
        <v>0</v>
      </c>
      <c r="P6772">
        <v>3822</v>
      </c>
      <c r="Q6772">
        <v>1265.29</v>
      </c>
      <c r="R6772">
        <v>33.11</v>
      </c>
    </row>
    <row r="6773" spans="1:18" x14ac:dyDescent="0.3">
      <c r="A6773" t="s">
        <v>14137</v>
      </c>
      <c r="B6773" s="1">
        <v>44939</v>
      </c>
      <c r="C6773" s="1">
        <v>44945</v>
      </c>
      <c r="D6773" t="s">
        <v>38</v>
      </c>
      <c r="E6773" t="s">
        <v>2270</v>
      </c>
      <c r="F6773" t="s">
        <v>200</v>
      </c>
      <c r="G6773" t="s">
        <v>61</v>
      </c>
      <c r="H6773" t="s">
        <v>96</v>
      </c>
      <c r="I6773" t="s">
        <v>70</v>
      </c>
      <c r="J6773" t="s">
        <v>25</v>
      </c>
      <c r="K6773" t="s">
        <v>443</v>
      </c>
      <c r="L6773" t="s">
        <v>14138</v>
      </c>
      <c r="M6773">
        <v>4</v>
      </c>
      <c r="N6773">
        <v>1581</v>
      </c>
      <c r="O6773">
        <v>0.15</v>
      </c>
      <c r="P6773">
        <v>5375.4</v>
      </c>
      <c r="Q6773">
        <v>1451.09</v>
      </c>
      <c r="R6773">
        <v>26.99</v>
      </c>
    </row>
    <row r="6774" spans="1:18" x14ac:dyDescent="0.3">
      <c r="A6774" t="s">
        <v>14139</v>
      </c>
      <c r="B6774" s="1">
        <v>45041</v>
      </c>
      <c r="C6774" s="1">
        <v>45047</v>
      </c>
      <c r="D6774" t="s">
        <v>89</v>
      </c>
      <c r="E6774" t="s">
        <v>3564</v>
      </c>
      <c r="F6774" t="s">
        <v>431</v>
      </c>
      <c r="G6774" t="s">
        <v>22</v>
      </c>
      <c r="H6774" t="s">
        <v>96</v>
      </c>
      <c r="I6774" t="s">
        <v>63</v>
      </c>
      <c r="J6774" t="s">
        <v>25</v>
      </c>
      <c r="K6774" t="s">
        <v>443</v>
      </c>
      <c r="L6774" t="s">
        <v>14140</v>
      </c>
      <c r="M6774">
        <v>7</v>
      </c>
      <c r="N6774">
        <v>4268</v>
      </c>
      <c r="O6774">
        <v>0.2</v>
      </c>
      <c r="P6774">
        <v>23900.799999999999</v>
      </c>
      <c r="Q6774">
        <v>8916.7199999999993</v>
      </c>
      <c r="R6774">
        <v>37.31</v>
      </c>
    </row>
    <row r="6775" spans="1:18" x14ac:dyDescent="0.3">
      <c r="A6775" t="s">
        <v>14141</v>
      </c>
      <c r="B6775" s="1">
        <v>45280</v>
      </c>
      <c r="C6775" s="1">
        <v>45282</v>
      </c>
      <c r="D6775" t="s">
        <v>89</v>
      </c>
      <c r="E6775" t="s">
        <v>1587</v>
      </c>
      <c r="F6775" t="s">
        <v>259</v>
      </c>
      <c r="G6775" t="s">
        <v>41</v>
      </c>
      <c r="H6775" t="s">
        <v>23</v>
      </c>
      <c r="I6775" t="s">
        <v>70</v>
      </c>
      <c r="J6775" t="s">
        <v>25</v>
      </c>
      <c r="K6775" t="s">
        <v>26</v>
      </c>
      <c r="L6775" t="s">
        <v>14142</v>
      </c>
      <c r="M6775">
        <v>10</v>
      </c>
      <c r="N6775">
        <v>4245</v>
      </c>
      <c r="O6775">
        <v>0.15</v>
      </c>
      <c r="P6775">
        <v>36082.5</v>
      </c>
      <c r="Q6775">
        <v>7873.85</v>
      </c>
      <c r="R6775">
        <v>21.82</v>
      </c>
    </row>
    <row r="6776" spans="1:18" x14ac:dyDescent="0.3">
      <c r="A6776" t="s">
        <v>14143</v>
      </c>
      <c r="B6776" s="1">
        <v>44943</v>
      </c>
      <c r="C6776" s="1">
        <v>44948</v>
      </c>
      <c r="D6776" t="s">
        <v>29</v>
      </c>
      <c r="E6776" t="s">
        <v>1693</v>
      </c>
      <c r="F6776" t="s">
        <v>172</v>
      </c>
      <c r="G6776" t="s">
        <v>41</v>
      </c>
      <c r="H6776" t="s">
        <v>42</v>
      </c>
      <c r="I6776" t="s">
        <v>43</v>
      </c>
      <c r="J6776" t="s">
        <v>55</v>
      </c>
      <c r="K6776" t="s">
        <v>123</v>
      </c>
      <c r="L6776" t="s">
        <v>14144</v>
      </c>
      <c r="M6776">
        <v>7</v>
      </c>
      <c r="N6776">
        <v>3351</v>
      </c>
      <c r="O6776">
        <v>0</v>
      </c>
      <c r="P6776">
        <v>23457</v>
      </c>
      <c r="Q6776">
        <v>7305.71</v>
      </c>
      <c r="R6776">
        <v>31.15</v>
      </c>
    </row>
    <row r="6777" spans="1:18" x14ac:dyDescent="0.3">
      <c r="A6777" t="s">
        <v>14145</v>
      </c>
      <c r="B6777" s="1">
        <v>45518</v>
      </c>
      <c r="C6777" s="1">
        <v>45523</v>
      </c>
      <c r="D6777" t="s">
        <v>89</v>
      </c>
      <c r="E6777" t="s">
        <v>5952</v>
      </c>
      <c r="F6777" t="s">
        <v>263</v>
      </c>
      <c r="G6777" t="s">
        <v>61</v>
      </c>
      <c r="H6777" t="s">
        <v>42</v>
      </c>
      <c r="I6777" t="s">
        <v>70</v>
      </c>
      <c r="J6777" t="s">
        <v>108</v>
      </c>
      <c r="K6777" t="s">
        <v>143</v>
      </c>
      <c r="L6777" t="s">
        <v>14146</v>
      </c>
      <c r="M6777">
        <v>8</v>
      </c>
      <c r="N6777">
        <v>4341</v>
      </c>
      <c r="O6777">
        <v>0.05</v>
      </c>
      <c r="P6777">
        <v>32991.599999999999</v>
      </c>
      <c r="Q6777">
        <v>6708.34</v>
      </c>
      <c r="R6777">
        <v>20.329999999999998</v>
      </c>
    </row>
    <row r="6778" spans="1:18" x14ac:dyDescent="0.3">
      <c r="A6778" t="s">
        <v>14147</v>
      </c>
      <c r="B6778" s="1">
        <v>45038</v>
      </c>
      <c r="C6778" s="1">
        <v>45043</v>
      </c>
      <c r="D6778" t="s">
        <v>38</v>
      </c>
      <c r="E6778" t="s">
        <v>1616</v>
      </c>
      <c r="F6778" t="s">
        <v>286</v>
      </c>
      <c r="G6778" t="s">
        <v>61</v>
      </c>
      <c r="H6778" t="s">
        <v>69</v>
      </c>
      <c r="I6778" t="s">
        <v>43</v>
      </c>
      <c r="J6778" t="s">
        <v>97</v>
      </c>
      <c r="K6778" t="s">
        <v>103</v>
      </c>
      <c r="L6778" t="s">
        <v>14148</v>
      </c>
      <c r="M6778">
        <v>6</v>
      </c>
      <c r="N6778">
        <v>1955</v>
      </c>
      <c r="O6778">
        <v>0</v>
      </c>
      <c r="P6778">
        <v>11730</v>
      </c>
      <c r="Q6778">
        <v>4376.6899999999996</v>
      </c>
      <c r="R6778">
        <v>37.31</v>
      </c>
    </row>
    <row r="6779" spans="1:18" x14ac:dyDescent="0.3">
      <c r="A6779" t="s">
        <v>14149</v>
      </c>
      <c r="B6779" s="1">
        <v>45640</v>
      </c>
      <c r="C6779" s="1">
        <v>45642</v>
      </c>
      <c r="D6779" t="s">
        <v>38</v>
      </c>
      <c r="E6779" t="s">
        <v>6419</v>
      </c>
      <c r="F6779" t="s">
        <v>945</v>
      </c>
      <c r="G6779" t="s">
        <v>41</v>
      </c>
      <c r="H6779" t="s">
        <v>62</v>
      </c>
      <c r="I6779" t="s">
        <v>43</v>
      </c>
      <c r="J6779" t="s">
        <v>25</v>
      </c>
      <c r="K6779" t="s">
        <v>240</v>
      </c>
      <c r="L6779" t="s">
        <v>14150</v>
      </c>
      <c r="M6779">
        <v>10</v>
      </c>
      <c r="N6779">
        <v>2005</v>
      </c>
      <c r="O6779">
        <v>0.05</v>
      </c>
      <c r="P6779">
        <v>19047.5</v>
      </c>
      <c r="Q6779">
        <v>5370.88</v>
      </c>
      <c r="R6779">
        <v>28.2</v>
      </c>
    </row>
    <row r="6780" spans="1:18" x14ac:dyDescent="0.3">
      <c r="A6780" t="s">
        <v>14151</v>
      </c>
      <c r="B6780" s="1">
        <v>45270</v>
      </c>
      <c r="C6780" s="1">
        <v>45274</v>
      </c>
      <c r="D6780" t="s">
        <v>89</v>
      </c>
      <c r="E6780" t="s">
        <v>2054</v>
      </c>
      <c r="F6780" t="s">
        <v>107</v>
      </c>
      <c r="G6780" t="s">
        <v>61</v>
      </c>
      <c r="H6780" t="s">
        <v>75</v>
      </c>
      <c r="I6780" t="s">
        <v>24</v>
      </c>
      <c r="J6780" t="s">
        <v>49</v>
      </c>
      <c r="K6780" t="s">
        <v>500</v>
      </c>
      <c r="L6780" t="s">
        <v>10289</v>
      </c>
      <c r="M6780">
        <v>10</v>
      </c>
      <c r="N6780">
        <v>866</v>
      </c>
      <c r="O6780">
        <v>0.15</v>
      </c>
      <c r="P6780">
        <v>7361</v>
      </c>
      <c r="Q6780">
        <v>2096.37</v>
      </c>
      <c r="R6780">
        <v>28.48</v>
      </c>
    </row>
    <row r="6781" spans="1:18" x14ac:dyDescent="0.3">
      <c r="A6781" t="s">
        <v>14152</v>
      </c>
      <c r="B6781" s="1">
        <v>45588</v>
      </c>
      <c r="C6781" s="1">
        <v>45591</v>
      </c>
      <c r="D6781" t="s">
        <v>38</v>
      </c>
      <c r="E6781" t="s">
        <v>843</v>
      </c>
      <c r="F6781" t="s">
        <v>371</v>
      </c>
      <c r="G6781" t="s">
        <v>22</v>
      </c>
      <c r="H6781" t="s">
        <v>75</v>
      </c>
      <c r="I6781" t="s">
        <v>43</v>
      </c>
      <c r="J6781" t="s">
        <v>137</v>
      </c>
      <c r="K6781" t="s">
        <v>168</v>
      </c>
      <c r="L6781" t="s">
        <v>14153</v>
      </c>
      <c r="M6781">
        <v>6</v>
      </c>
      <c r="N6781">
        <v>2840</v>
      </c>
      <c r="O6781">
        <v>0.1</v>
      </c>
      <c r="P6781">
        <v>15336</v>
      </c>
      <c r="Q6781">
        <v>5641.64</v>
      </c>
      <c r="R6781">
        <v>36.79</v>
      </c>
    </row>
    <row r="6782" spans="1:18" x14ac:dyDescent="0.3">
      <c r="A6782" t="s">
        <v>14154</v>
      </c>
      <c r="B6782" s="1">
        <v>45529</v>
      </c>
      <c r="C6782" s="1">
        <v>45534</v>
      </c>
      <c r="D6782" t="s">
        <v>38</v>
      </c>
      <c r="E6782" t="s">
        <v>1261</v>
      </c>
      <c r="F6782" t="s">
        <v>399</v>
      </c>
      <c r="G6782" t="s">
        <v>22</v>
      </c>
      <c r="H6782" t="s">
        <v>23</v>
      </c>
      <c r="I6782" t="s">
        <v>70</v>
      </c>
      <c r="J6782" t="s">
        <v>34</v>
      </c>
      <c r="K6782" t="s">
        <v>35</v>
      </c>
      <c r="L6782" t="s">
        <v>14155</v>
      </c>
      <c r="M6782">
        <v>8</v>
      </c>
      <c r="N6782">
        <v>508</v>
      </c>
      <c r="O6782">
        <v>0.2</v>
      </c>
      <c r="P6782">
        <v>3251.2</v>
      </c>
      <c r="Q6782">
        <v>663.93</v>
      </c>
      <c r="R6782">
        <v>20.420000000000002</v>
      </c>
    </row>
    <row r="6783" spans="1:18" x14ac:dyDescent="0.3">
      <c r="A6783" t="s">
        <v>14156</v>
      </c>
      <c r="B6783" s="1">
        <v>45058</v>
      </c>
      <c r="C6783" s="1">
        <v>45064</v>
      </c>
      <c r="D6783" t="s">
        <v>19</v>
      </c>
      <c r="E6783" t="s">
        <v>4931</v>
      </c>
      <c r="F6783" t="s">
        <v>612</v>
      </c>
      <c r="G6783" t="s">
        <v>61</v>
      </c>
      <c r="H6783" t="s">
        <v>75</v>
      </c>
      <c r="I6783" t="s">
        <v>24</v>
      </c>
      <c r="J6783" t="s">
        <v>34</v>
      </c>
      <c r="K6783" t="s">
        <v>152</v>
      </c>
      <c r="L6783" t="s">
        <v>14157</v>
      </c>
      <c r="M6783">
        <v>9</v>
      </c>
      <c r="N6783">
        <v>537</v>
      </c>
      <c r="O6783">
        <v>0.2</v>
      </c>
      <c r="P6783">
        <v>3866.4</v>
      </c>
      <c r="Q6783">
        <v>1276.82</v>
      </c>
      <c r="R6783">
        <v>33.020000000000003</v>
      </c>
    </row>
    <row r="6784" spans="1:18" x14ac:dyDescent="0.3">
      <c r="A6784" t="s">
        <v>14158</v>
      </c>
      <c r="B6784" s="1">
        <v>45502</v>
      </c>
      <c r="C6784" s="1">
        <v>45502</v>
      </c>
      <c r="D6784" t="s">
        <v>89</v>
      </c>
      <c r="E6784" t="s">
        <v>731</v>
      </c>
      <c r="F6784" t="s">
        <v>142</v>
      </c>
      <c r="G6784" t="s">
        <v>61</v>
      </c>
      <c r="H6784" t="s">
        <v>23</v>
      </c>
      <c r="I6784" t="s">
        <v>70</v>
      </c>
      <c r="J6784" t="s">
        <v>49</v>
      </c>
      <c r="K6784" t="s">
        <v>64</v>
      </c>
      <c r="L6784" t="s">
        <v>14159</v>
      </c>
      <c r="M6784">
        <v>2</v>
      </c>
      <c r="N6784">
        <v>4368</v>
      </c>
      <c r="O6784">
        <v>0.1</v>
      </c>
      <c r="P6784">
        <v>7862.4</v>
      </c>
      <c r="Q6784">
        <v>2268.3200000000002</v>
      </c>
      <c r="R6784">
        <v>28.85</v>
      </c>
    </row>
    <row r="6785" spans="1:18" x14ac:dyDescent="0.3">
      <c r="A6785" t="s">
        <v>14160</v>
      </c>
      <c r="B6785" s="1">
        <v>44983</v>
      </c>
      <c r="C6785" s="1">
        <v>44985</v>
      </c>
      <c r="D6785" t="s">
        <v>38</v>
      </c>
      <c r="E6785" t="s">
        <v>262</v>
      </c>
      <c r="F6785" t="s">
        <v>371</v>
      </c>
      <c r="G6785" t="s">
        <v>61</v>
      </c>
      <c r="H6785" t="s">
        <v>75</v>
      </c>
      <c r="I6785" t="s">
        <v>43</v>
      </c>
      <c r="J6785" t="s">
        <v>97</v>
      </c>
      <c r="K6785" t="s">
        <v>157</v>
      </c>
      <c r="L6785" t="s">
        <v>4041</v>
      </c>
      <c r="M6785">
        <v>7</v>
      </c>
      <c r="N6785">
        <v>4224</v>
      </c>
      <c r="O6785">
        <v>0.2</v>
      </c>
      <c r="P6785">
        <v>23654.400000000001</v>
      </c>
      <c r="Q6785">
        <v>7530.53</v>
      </c>
      <c r="R6785">
        <v>31.84</v>
      </c>
    </row>
    <row r="6786" spans="1:18" x14ac:dyDescent="0.3">
      <c r="A6786" t="s">
        <v>14161</v>
      </c>
      <c r="B6786" s="1">
        <v>45235</v>
      </c>
      <c r="C6786" s="1">
        <v>45237</v>
      </c>
      <c r="D6786" t="s">
        <v>89</v>
      </c>
      <c r="E6786" t="s">
        <v>3621</v>
      </c>
      <c r="F6786" t="s">
        <v>439</v>
      </c>
      <c r="G6786" t="s">
        <v>22</v>
      </c>
      <c r="H6786" t="s">
        <v>75</v>
      </c>
      <c r="I6786" t="s">
        <v>24</v>
      </c>
      <c r="J6786" t="s">
        <v>49</v>
      </c>
      <c r="K6786" t="s">
        <v>64</v>
      </c>
      <c r="L6786" t="s">
        <v>14162</v>
      </c>
      <c r="M6786">
        <v>1</v>
      </c>
      <c r="N6786">
        <v>308</v>
      </c>
      <c r="O6786">
        <v>0.2</v>
      </c>
      <c r="P6786">
        <v>246.4</v>
      </c>
      <c r="Q6786">
        <v>77.17</v>
      </c>
      <c r="R6786">
        <v>31.32</v>
      </c>
    </row>
    <row r="6787" spans="1:18" x14ac:dyDescent="0.3">
      <c r="A6787" t="s">
        <v>14163</v>
      </c>
      <c r="B6787" s="1">
        <v>45002</v>
      </c>
      <c r="C6787" s="1">
        <v>45002</v>
      </c>
      <c r="D6787" t="s">
        <v>89</v>
      </c>
      <c r="E6787" t="s">
        <v>7477</v>
      </c>
      <c r="F6787" t="s">
        <v>85</v>
      </c>
      <c r="G6787" t="s">
        <v>61</v>
      </c>
      <c r="H6787" t="s">
        <v>69</v>
      </c>
      <c r="I6787" t="s">
        <v>70</v>
      </c>
      <c r="J6787" t="s">
        <v>108</v>
      </c>
      <c r="K6787" t="s">
        <v>268</v>
      </c>
      <c r="L6787" t="s">
        <v>3279</v>
      </c>
      <c r="M6787">
        <v>10</v>
      </c>
      <c r="N6787">
        <v>3195</v>
      </c>
      <c r="O6787">
        <v>0.2</v>
      </c>
      <c r="P6787">
        <v>25560</v>
      </c>
      <c r="Q6787">
        <v>9284.0300000000007</v>
      </c>
      <c r="R6787">
        <v>36.32</v>
      </c>
    </row>
    <row r="6788" spans="1:18" x14ac:dyDescent="0.3">
      <c r="A6788" t="s">
        <v>14164</v>
      </c>
      <c r="B6788" s="1">
        <v>45314</v>
      </c>
      <c r="C6788" s="1">
        <v>45320</v>
      </c>
      <c r="D6788" t="s">
        <v>89</v>
      </c>
      <c r="E6788" t="s">
        <v>395</v>
      </c>
      <c r="F6788" t="s">
        <v>399</v>
      </c>
      <c r="G6788" t="s">
        <v>22</v>
      </c>
      <c r="H6788" t="s">
        <v>81</v>
      </c>
      <c r="I6788" t="s">
        <v>33</v>
      </c>
      <c r="J6788" t="s">
        <v>55</v>
      </c>
      <c r="K6788" t="s">
        <v>56</v>
      </c>
      <c r="L6788" t="s">
        <v>14165</v>
      </c>
      <c r="M6788">
        <v>6</v>
      </c>
      <c r="N6788">
        <v>2088</v>
      </c>
      <c r="O6788">
        <v>0</v>
      </c>
      <c r="P6788">
        <v>12528</v>
      </c>
      <c r="Q6788">
        <v>2616.25</v>
      </c>
      <c r="R6788">
        <v>20.88</v>
      </c>
    </row>
    <row r="6789" spans="1:18" x14ac:dyDescent="0.3">
      <c r="A6789" t="s">
        <v>14166</v>
      </c>
      <c r="B6789" s="1">
        <v>45114</v>
      </c>
      <c r="C6789" s="1">
        <v>45118</v>
      </c>
      <c r="D6789" t="s">
        <v>29</v>
      </c>
      <c r="E6789" t="s">
        <v>539</v>
      </c>
      <c r="F6789" t="s">
        <v>1370</v>
      </c>
      <c r="G6789" t="s">
        <v>41</v>
      </c>
      <c r="H6789" t="s">
        <v>75</v>
      </c>
      <c r="I6789" t="s">
        <v>70</v>
      </c>
      <c r="J6789" t="s">
        <v>25</v>
      </c>
      <c r="K6789" t="s">
        <v>240</v>
      </c>
      <c r="L6789" t="s">
        <v>14167</v>
      </c>
      <c r="M6789">
        <v>9</v>
      </c>
      <c r="N6789">
        <v>667</v>
      </c>
      <c r="O6789">
        <v>0.1</v>
      </c>
      <c r="P6789">
        <v>5402.7</v>
      </c>
      <c r="Q6789">
        <v>2157.85</v>
      </c>
      <c r="R6789">
        <v>39.94</v>
      </c>
    </row>
    <row r="6790" spans="1:18" x14ac:dyDescent="0.3">
      <c r="A6790" t="s">
        <v>14168</v>
      </c>
      <c r="B6790" s="1">
        <v>45532</v>
      </c>
      <c r="C6790" s="1">
        <v>45533</v>
      </c>
      <c r="D6790" t="s">
        <v>38</v>
      </c>
      <c r="E6790" t="s">
        <v>8065</v>
      </c>
      <c r="F6790" t="s">
        <v>276</v>
      </c>
      <c r="G6790" t="s">
        <v>61</v>
      </c>
      <c r="H6790" t="s">
        <v>62</v>
      </c>
      <c r="I6790" t="s">
        <v>43</v>
      </c>
      <c r="J6790" t="s">
        <v>97</v>
      </c>
      <c r="K6790" t="s">
        <v>379</v>
      </c>
      <c r="L6790" t="s">
        <v>14169</v>
      </c>
      <c r="M6790">
        <v>1</v>
      </c>
      <c r="N6790">
        <v>1024</v>
      </c>
      <c r="O6790">
        <v>0.1</v>
      </c>
      <c r="P6790">
        <v>921.6</v>
      </c>
      <c r="Q6790">
        <v>335.75</v>
      </c>
      <c r="R6790">
        <v>36.43</v>
      </c>
    </row>
    <row r="6791" spans="1:18" x14ac:dyDescent="0.3">
      <c r="A6791" t="s">
        <v>14170</v>
      </c>
      <c r="B6791" s="1">
        <v>44968</v>
      </c>
      <c r="C6791" s="1">
        <v>44969</v>
      </c>
      <c r="D6791" t="s">
        <v>19</v>
      </c>
      <c r="E6791" t="s">
        <v>796</v>
      </c>
      <c r="F6791" t="s">
        <v>60</v>
      </c>
      <c r="G6791" t="s">
        <v>61</v>
      </c>
      <c r="H6791" t="s">
        <v>23</v>
      </c>
      <c r="I6791" t="s">
        <v>43</v>
      </c>
      <c r="J6791" t="s">
        <v>34</v>
      </c>
      <c r="K6791" t="s">
        <v>35</v>
      </c>
      <c r="L6791" t="s">
        <v>8178</v>
      </c>
      <c r="M6791">
        <v>3</v>
      </c>
      <c r="N6791">
        <v>4015</v>
      </c>
      <c r="O6791">
        <v>0</v>
      </c>
      <c r="P6791">
        <v>12045</v>
      </c>
      <c r="Q6791">
        <v>3962.76</v>
      </c>
      <c r="R6791">
        <v>32.9</v>
      </c>
    </row>
    <row r="6792" spans="1:18" x14ac:dyDescent="0.3">
      <c r="A6792" t="s">
        <v>14171</v>
      </c>
      <c r="B6792" s="1">
        <v>45510</v>
      </c>
      <c r="C6792" s="1">
        <v>45513</v>
      </c>
      <c r="D6792" t="s">
        <v>19</v>
      </c>
      <c r="E6792" t="s">
        <v>6510</v>
      </c>
      <c r="F6792" t="s">
        <v>255</v>
      </c>
      <c r="G6792" t="s">
        <v>22</v>
      </c>
      <c r="H6792" t="s">
        <v>69</v>
      </c>
      <c r="I6792" t="s">
        <v>24</v>
      </c>
      <c r="J6792" t="s">
        <v>25</v>
      </c>
      <c r="K6792" t="s">
        <v>26</v>
      </c>
      <c r="L6792" t="s">
        <v>14172</v>
      </c>
      <c r="M6792">
        <v>8</v>
      </c>
      <c r="N6792">
        <v>260</v>
      </c>
      <c r="O6792">
        <v>0.15</v>
      </c>
      <c r="P6792">
        <v>1768</v>
      </c>
      <c r="Q6792">
        <v>480.04</v>
      </c>
      <c r="R6792">
        <v>27.15</v>
      </c>
    </row>
    <row r="6793" spans="1:18" x14ac:dyDescent="0.3">
      <c r="A6793" t="s">
        <v>14173</v>
      </c>
      <c r="B6793" s="1">
        <v>45596</v>
      </c>
      <c r="C6793" s="1">
        <v>45601</v>
      </c>
      <c r="D6793" t="s">
        <v>89</v>
      </c>
      <c r="E6793" t="s">
        <v>2893</v>
      </c>
      <c r="F6793" t="s">
        <v>54</v>
      </c>
      <c r="G6793" t="s">
        <v>61</v>
      </c>
      <c r="H6793" t="s">
        <v>75</v>
      </c>
      <c r="I6793" t="s">
        <v>63</v>
      </c>
      <c r="J6793" t="s">
        <v>137</v>
      </c>
      <c r="K6793" t="s">
        <v>410</v>
      </c>
      <c r="L6793" t="s">
        <v>14174</v>
      </c>
      <c r="M6793">
        <v>4</v>
      </c>
      <c r="N6793">
        <v>189</v>
      </c>
      <c r="O6793">
        <v>0.1</v>
      </c>
      <c r="P6793">
        <v>680.4</v>
      </c>
      <c r="Q6793">
        <v>189.91</v>
      </c>
      <c r="R6793">
        <v>27.91</v>
      </c>
    </row>
    <row r="6794" spans="1:18" x14ac:dyDescent="0.3">
      <c r="A6794" t="s">
        <v>14175</v>
      </c>
      <c r="B6794" s="1">
        <v>45380</v>
      </c>
      <c r="C6794" s="1">
        <v>45381</v>
      </c>
      <c r="D6794" t="s">
        <v>29</v>
      </c>
      <c r="E6794" t="s">
        <v>2171</v>
      </c>
      <c r="F6794" t="s">
        <v>132</v>
      </c>
      <c r="G6794" t="s">
        <v>22</v>
      </c>
      <c r="H6794" t="s">
        <v>81</v>
      </c>
      <c r="I6794" t="s">
        <v>24</v>
      </c>
      <c r="J6794" t="s">
        <v>97</v>
      </c>
      <c r="K6794" t="s">
        <v>98</v>
      </c>
      <c r="L6794" t="s">
        <v>7805</v>
      </c>
      <c r="M6794">
        <v>7</v>
      </c>
      <c r="N6794">
        <v>1105</v>
      </c>
      <c r="O6794">
        <v>0.15</v>
      </c>
      <c r="P6794">
        <v>6574.75</v>
      </c>
      <c r="Q6794">
        <v>2364.84</v>
      </c>
      <c r="R6794">
        <v>35.97</v>
      </c>
    </row>
    <row r="6795" spans="1:18" x14ac:dyDescent="0.3">
      <c r="A6795" t="s">
        <v>14176</v>
      </c>
      <c r="B6795" s="1">
        <v>45452</v>
      </c>
      <c r="C6795" s="1">
        <v>45454</v>
      </c>
      <c r="D6795" t="s">
        <v>38</v>
      </c>
      <c r="E6795" t="s">
        <v>2667</v>
      </c>
      <c r="F6795" t="s">
        <v>200</v>
      </c>
      <c r="G6795" t="s">
        <v>22</v>
      </c>
      <c r="H6795" t="s">
        <v>62</v>
      </c>
      <c r="I6795" t="s">
        <v>24</v>
      </c>
      <c r="J6795" t="s">
        <v>49</v>
      </c>
      <c r="K6795" t="s">
        <v>50</v>
      </c>
      <c r="L6795" t="s">
        <v>12596</v>
      </c>
      <c r="M6795">
        <v>4</v>
      </c>
      <c r="N6795">
        <v>2733</v>
      </c>
      <c r="O6795">
        <v>0.15</v>
      </c>
      <c r="P6795">
        <v>9292.2000000000007</v>
      </c>
      <c r="Q6795">
        <v>2253.2199999999998</v>
      </c>
      <c r="R6795">
        <v>24.25</v>
      </c>
    </row>
    <row r="6796" spans="1:18" x14ac:dyDescent="0.3">
      <c r="A6796" t="s">
        <v>14177</v>
      </c>
      <c r="B6796" s="1">
        <v>45279</v>
      </c>
      <c r="C6796" s="1">
        <v>45285</v>
      </c>
      <c r="D6796" t="s">
        <v>38</v>
      </c>
      <c r="E6796" t="s">
        <v>3060</v>
      </c>
      <c r="F6796" t="s">
        <v>565</v>
      </c>
      <c r="G6796" t="s">
        <v>41</v>
      </c>
      <c r="H6796" t="s">
        <v>69</v>
      </c>
      <c r="I6796" t="s">
        <v>70</v>
      </c>
      <c r="J6796" t="s">
        <v>34</v>
      </c>
      <c r="K6796" t="s">
        <v>152</v>
      </c>
      <c r="L6796" t="s">
        <v>14178</v>
      </c>
      <c r="M6796">
        <v>9</v>
      </c>
      <c r="N6796">
        <v>678</v>
      </c>
      <c r="O6796">
        <v>0.1</v>
      </c>
      <c r="P6796">
        <v>5491.8</v>
      </c>
      <c r="Q6796">
        <v>1938.19</v>
      </c>
      <c r="R6796">
        <v>35.29</v>
      </c>
    </row>
    <row r="6797" spans="1:18" x14ac:dyDescent="0.3">
      <c r="A6797" t="s">
        <v>14179</v>
      </c>
      <c r="B6797" s="1">
        <v>45326</v>
      </c>
      <c r="C6797" s="1">
        <v>45332</v>
      </c>
      <c r="D6797" t="s">
        <v>19</v>
      </c>
      <c r="E6797" t="s">
        <v>4807</v>
      </c>
      <c r="F6797" t="s">
        <v>80</v>
      </c>
      <c r="G6797" t="s">
        <v>41</v>
      </c>
      <c r="H6797" t="s">
        <v>75</v>
      </c>
      <c r="I6797" t="s">
        <v>43</v>
      </c>
      <c r="J6797" t="s">
        <v>25</v>
      </c>
      <c r="K6797" t="s">
        <v>26</v>
      </c>
      <c r="L6797" t="s">
        <v>14180</v>
      </c>
      <c r="M6797">
        <v>4</v>
      </c>
      <c r="N6797">
        <v>4847</v>
      </c>
      <c r="O6797">
        <v>0.15</v>
      </c>
      <c r="P6797">
        <v>16479.8</v>
      </c>
      <c r="Q6797">
        <v>4127.09</v>
      </c>
      <c r="R6797">
        <v>25.04</v>
      </c>
    </row>
    <row r="6798" spans="1:18" x14ac:dyDescent="0.3">
      <c r="A6798" t="s">
        <v>14181</v>
      </c>
      <c r="B6798" s="1">
        <v>45610</v>
      </c>
      <c r="C6798" s="1">
        <v>45614</v>
      </c>
      <c r="D6798" t="s">
        <v>89</v>
      </c>
      <c r="E6798" t="s">
        <v>924</v>
      </c>
      <c r="F6798" t="s">
        <v>107</v>
      </c>
      <c r="G6798" t="s">
        <v>22</v>
      </c>
      <c r="H6798" t="s">
        <v>75</v>
      </c>
      <c r="I6798" t="s">
        <v>33</v>
      </c>
      <c r="J6798" t="s">
        <v>49</v>
      </c>
      <c r="K6798" t="s">
        <v>152</v>
      </c>
      <c r="L6798" t="s">
        <v>14182</v>
      </c>
      <c r="M6798">
        <v>9</v>
      </c>
      <c r="N6798">
        <v>3773</v>
      </c>
      <c r="O6798">
        <v>0</v>
      </c>
      <c r="P6798">
        <v>33957</v>
      </c>
      <c r="Q6798">
        <v>6951.79</v>
      </c>
      <c r="R6798">
        <v>20.47</v>
      </c>
    </row>
    <row r="6799" spans="1:18" x14ac:dyDescent="0.3">
      <c r="A6799" t="s">
        <v>14183</v>
      </c>
      <c r="B6799" s="1">
        <v>45210</v>
      </c>
      <c r="C6799" s="1">
        <v>45217</v>
      </c>
      <c r="D6799" t="s">
        <v>29</v>
      </c>
      <c r="E6799" t="s">
        <v>857</v>
      </c>
      <c r="F6799" t="s">
        <v>569</v>
      </c>
      <c r="G6799" t="s">
        <v>41</v>
      </c>
      <c r="H6799" t="s">
        <v>42</v>
      </c>
      <c r="I6799" t="s">
        <v>70</v>
      </c>
      <c r="J6799" t="s">
        <v>34</v>
      </c>
      <c r="K6799" t="s">
        <v>35</v>
      </c>
      <c r="L6799" t="s">
        <v>14184</v>
      </c>
      <c r="M6799">
        <v>6</v>
      </c>
      <c r="N6799">
        <v>2959</v>
      </c>
      <c r="O6799">
        <v>0.2</v>
      </c>
      <c r="P6799">
        <v>14203.2</v>
      </c>
      <c r="Q6799">
        <v>3783.45</v>
      </c>
      <c r="R6799">
        <v>26.64</v>
      </c>
    </row>
    <row r="6800" spans="1:18" x14ac:dyDescent="0.3">
      <c r="A6800" t="s">
        <v>14185</v>
      </c>
      <c r="B6800" s="1">
        <v>45474</v>
      </c>
      <c r="C6800" s="1">
        <v>45479</v>
      </c>
      <c r="D6800" t="s">
        <v>38</v>
      </c>
      <c r="E6800" t="s">
        <v>2273</v>
      </c>
      <c r="F6800" t="s">
        <v>85</v>
      </c>
      <c r="G6800" t="s">
        <v>61</v>
      </c>
      <c r="H6800" t="s">
        <v>96</v>
      </c>
      <c r="I6800" t="s">
        <v>33</v>
      </c>
      <c r="J6800" t="s">
        <v>97</v>
      </c>
      <c r="K6800" t="s">
        <v>379</v>
      </c>
      <c r="L6800" t="s">
        <v>14186</v>
      </c>
      <c r="M6800">
        <v>1</v>
      </c>
      <c r="N6800">
        <v>2046</v>
      </c>
      <c r="O6800">
        <v>0</v>
      </c>
      <c r="P6800">
        <v>2046</v>
      </c>
      <c r="Q6800">
        <v>466.23</v>
      </c>
      <c r="R6800">
        <v>22.79</v>
      </c>
    </row>
    <row r="6801" spans="1:18" x14ac:dyDescent="0.3">
      <c r="A6801" t="s">
        <v>14187</v>
      </c>
      <c r="B6801" s="1">
        <v>45158</v>
      </c>
      <c r="C6801" s="1">
        <v>45159</v>
      </c>
      <c r="D6801" t="s">
        <v>38</v>
      </c>
      <c r="E6801" t="s">
        <v>3295</v>
      </c>
      <c r="F6801" t="s">
        <v>495</v>
      </c>
      <c r="G6801" t="s">
        <v>61</v>
      </c>
      <c r="H6801" t="s">
        <v>81</v>
      </c>
      <c r="I6801" t="s">
        <v>63</v>
      </c>
      <c r="J6801" t="s">
        <v>34</v>
      </c>
      <c r="K6801" t="s">
        <v>152</v>
      </c>
      <c r="L6801" t="s">
        <v>14188</v>
      </c>
      <c r="M6801">
        <v>3</v>
      </c>
      <c r="N6801">
        <v>4054</v>
      </c>
      <c r="O6801">
        <v>0.05</v>
      </c>
      <c r="P6801">
        <v>11553.9</v>
      </c>
      <c r="Q6801">
        <v>4054.48</v>
      </c>
      <c r="R6801">
        <v>35.090000000000003</v>
      </c>
    </row>
    <row r="6802" spans="1:18" x14ac:dyDescent="0.3">
      <c r="A6802" t="s">
        <v>14189</v>
      </c>
      <c r="B6802" s="1">
        <v>45533</v>
      </c>
      <c r="C6802" s="1">
        <v>45540</v>
      </c>
      <c r="D6802" t="s">
        <v>29</v>
      </c>
      <c r="E6802" t="s">
        <v>1021</v>
      </c>
      <c r="F6802" t="s">
        <v>770</v>
      </c>
      <c r="G6802" t="s">
        <v>61</v>
      </c>
      <c r="H6802" t="s">
        <v>69</v>
      </c>
      <c r="I6802" t="s">
        <v>63</v>
      </c>
      <c r="J6802" t="s">
        <v>34</v>
      </c>
      <c r="K6802" t="s">
        <v>76</v>
      </c>
      <c r="L6802" t="s">
        <v>10047</v>
      </c>
      <c r="M6802">
        <v>9</v>
      </c>
      <c r="N6802">
        <v>3911</v>
      </c>
      <c r="O6802">
        <v>0.05</v>
      </c>
      <c r="P6802">
        <v>33439.050000000003</v>
      </c>
      <c r="Q6802">
        <v>7995.91</v>
      </c>
      <c r="R6802">
        <v>23.91</v>
      </c>
    </row>
    <row r="6803" spans="1:18" x14ac:dyDescent="0.3">
      <c r="A6803" t="s">
        <v>14190</v>
      </c>
      <c r="B6803" s="1">
        <v>45338</v>
      </c>
      <c r="C6803" s="1">
        <v>45340</v>
      </c>
      <c r="D6803" t="s">
        <v>19</v>
      </c>
      <c r="E6803" t="s">
        <v>455</v>
      </c>
      <c r="F6803" t="s">
        <v>569</v>
      </c>
      <c r="G6803" t="s">
        <v>41</v>
      </c>
      <c r="H6803" t="s">
        <v>81</v>
      </c>
      <c r="I6803" t="s">
        <v>33</v>
      </c>
      <c r="J6803" t="s">
        <v>25</v>
      </c>
      <c r="K6803" t="s">
        <v>332</v>
      </c>
      <c r="L6803" t="s">
        <v>14191</v>
      </c>
      <c r="M6803">
        <v>5</v>
      </c>
      <c r="N6803">
        <v>4239</v>
      </c>
      <c r="O6803">
        <v>0.05</v>
      </c>
      <c r="P6803">
        <v>20135.25</v>
      </c>
      <c r="Q6803">
        <v>5707.4</v>
      </c>
      <c r="R6803">
        <v>28.35</v>
      </c>
    </row>
    <row r="6804" spans="1:18" x14ac:dyDescent="0.3">
      <c r="A6804" t="s">
        <v>14192</v>
      </c>
      <c r="B6804" s="1">
        <v>44998</v>
      </c>
      <c r="C6804" s="1">
        <v>45005</v>
      </c>
      <c r="D6804" t="s">
        <v>38</v>
      </c>
      <c r="E6804" t="s">
        <v>2273</v>
      </c>
      <c r="F6804" t="s">
        <v>757</v>
      </c>
      <c r="G6804" t="s">
        <v>61</v>
      </c>
      <c r="H6804" t="s">
        <v>62</v>
      </c>
      <c r="I6804" t="s">
        <v>43</v>
      </c>
      <c r="J6804" t="s">
        <v>137</v>
      </c>
      <c r="K6804" t="s">
        <v>168</v>
      </c>
      <c r="L6804" t="s">
        <v>14193</v>
      </c>
      <c r="M6804">
        <v>5</v>
      </c>
      <c r="N6804">
        <v>2885</v>
      </c>
      <c r="O6804">
        <v>0</v>
      </c>
      <c r="P6804">
        <v>14425</v>
      </c>
      <c r="Q6804">
        <v>3229.84</v>
      </c>
      <c r="R6804">
        <v>22.39</v>
      </c>
    </row>
    <row r="6805" spans="1:18" x14ac:dyDescent="0.3">
      <c r="A6805" t="s">
        <v>14194</v>
      </c>
      <c r="B6805" s="1">
        <v>45354</v>
      </c>
      <c r="C6805" s="1">
        <v>45359</v>
      </c>
      <c r="D6805" t="s">
        <v>89</v>
      </c>
      <c r="E6805" t="s">
        <v>1465</v>
      </c>
      <c r="F6805" t="s">
        <v>495</v>
      </c>
      <c r="G6805" t="s">
        <v>22</v>
      </c>
      <c r="H6805" t="s">
        <v>75</v>
      </c>
      <c r="I6805" t="s">
        <v>43</v>
      </c>
      <c r="J6805" t="s">
        <v>34</v>
      </c>
      <c r="K6805" t="s">
        <v>35</v>
      </c>
      <c r="L6805" t="s">
        <v>14195</v>
      </c>
      <c r="M6805">
        <v>1</v>
      </c>
      <c r="N6805">
        <v>1730</v>
      </c>
      <c r="O6805">
        <v>0.05</v>
      </c>
      <c r="P6805">
        <v>1643.5</v>
      </c>
      <c r="Q6805">
        <v>403.61</v>
      </c>
      <c r="R6805">
        <v>24.56</v>
      </c>
    </row>
    <row r="6806" spans="1:18" x14ac:dyDescent="0.3">
      <c r="A6806" t="s">
        <v>14196</v>
      </c>
      <c r="B6806" s="1">
        <v>45117</v>
      </c>
      <c r="C6806" s="1">
        <v>45123</v>
      </c>
      <c r="D6806" t="s">
        <v>19</v>
      </c>
      <c r="E6806" t="s">
        <v>2202</v>
      </c>
      <c r="F6806" t="s">
        <v>132</v>
      </c>
      <c r="G6806" t="s">
        <v>61</v>
      </c>
      <c r="H6806" t="s">
        <v>75</v>
      </c>
      <c r="I6806" t="s">
        <v>24</v>
      </c>
      <c r="J6806" t="s">
        <v>49</v>
      </c>
      <c r="K6806" t="s">
        <v>152</v>
      </c>
      <c r="L6806" t="s">
        <v>14197</v>
      </c>
      <c r="M6806">
        <v>7</v>
      </c>
      <c r="N6806">
        <v>3629</v>
      </c>
      <c r="O6806">
        <v>0.15</v>
      </c>
      <c r="P6806">
        <v>21592.55</v>
      </c>
      <c r="Q6806">
        <v>7931.04</v>
      </c>
      <c r="R6806">
        <v>36.729999999999997</v>
      </c>
    </row>
    <row r="6807" spans="1:18" x14ac:dyDescent="0.3">
      <c r="A6807" t="s">
        <v>14198</v>
      </c>
      <c r="B6807" s="1">
        <v>45030</v>
      </c>
      <c r="C6807" s="1">
        <v>45031</v>
      </c>
      <c r="D6807" t="s">
        <v>19</v>
      </c>
      <c r="E6807" t="s">
        <v>3789</v>
      </c>
      <c r="F6807" t="s">
        <v>350</v>
      </c>
      <c r="G6807" t="s">
        <v>22</v>
      </c>
      <c r="H6807" t="s">
        <v>32</v>
      </c>
      <c r="I6807" t="s">
        <v>70</v>
      </c>
      <c r="J6807" t="s">
        <v>137</v>
      </c>
      <c r="K6807" t="s">
        <v>201</v>
      </c>
      <c r="L6807" t="s">
        <v>14199</v>
      </c>
      <c r="M6807">
        <v>2</v>
      </c>
      <c r="N6807">
        <v>1386</v>
      </c>
      <c r="O6807">
        <v>0.1</v>
      </c>
      <c r="P6807">
        <v>2494.8000000000002</v>
      </c>
      <c r="Q6807">
        <v>743.47</v>
      </c>
      <c r="R6807">
        <v>29.8</v>
      </c>
    </row>
    <row r="6808" spans="1:18" x14ac:dyDescent="0.3">
      <c r="A6808" t="s">
        <v>14200</v>
      </c>
      <c r="B6808" s="1">
        <v>45568</v>
      </c>
      <c r="C6808" s="1">
        <v>45573</v>
      </c>
      <c r="D6808" t="s">
        <v>89</v>
      </c>
      <c r="E6808" t="s">
        <v>1441</v>
      </c>
      <c r="F6808" t="s">
        <v>363</v>
      </c>
      <c r="G6808" t="s">
        <v>41</v>
      </c>
      <c r="H6808" t="s">
        <v>23</v>
      </c>
      <c r="I6808" t="s">
        <v>63</v>
      </c>
      <c r="J6808" t="s">
        <v>55</v>
      </c>
      <c r="K6808" t="s">
        <v>655</v>
      </c>
      <c r="L6808" t="s">
        <v>14201</v>
      </c>
      <c r="M6808">
        <v>2</v>
      </c>
      <c r="N6808">
        <v>3425</v>
      </c>
      <c r="O6808">
        <v>0.05</v>
      </c>
      <c r="P6808">
        <v>6507.5</v>
      </c>
      <c r="Q6808">
        <v>1457.12</v>
      </c>
      <c r="R6808">
        <v>22.39</v>
      </c>
    </row>
    <row r="6809" spans="1:18" x14ac:dyDescent="0.3">
      <c r="A6809" t="s">
        <v>14202</v>
      </c>
      <c r="B6809" s="1">
        <v>45548</v>
      </c>
      <c r="C6809" s="1">
        <v>45552</v>
      </c>
      <c r="D6809" t="s">
        <v>19</v>
      </c>
      <c r="E6809" t="s">
        <v>5398</v>
      </c>
      <c r="F6809" t="s">
        <v>468</v>
      </c>
      <c r="G6809" t="s">
        <v>61</v>
      </c>
      <c r="H6809" t="s">
        <v>62</v>
      </c>
      <c r="I6809" t="s">
        <v>70</v>
      </c>
      <c r="J6809" t="s">
        <v>55</v>
      </c>
      <c r="K6809" t="s">
        <v>86</v>
      </c>
      <c r="L6809" t="s">
        <v>14203</v>
      </c>
      <c r="M6809">
        <v>3</v>
      </c>
      <c r="N6809">
        <v>1786</v>
      </c>
      <c r="O6809">
        <v>0.05</v>
      </c>
      <c r="P6809">
        <v>5090.1000000000004</v>
      </c>
      <c r="Q6809">
        <v>1394.85</v>
      </c>
      <c r="R6809">
        <v>27.4</v>
      </c>
    </row>
    <row r="6810" spans="1:18" x14ac:dyDescent="0.3">
      <c r="A6810" t="s">
        <v>14204</v>
      </c>
      <c r="B6810" s="1">
        <v>44954</v>
      </c>
      <c r="C6810" s="1">
        <v>44955</v>
      </c>
      <c r="D6810" t="s">
        <v>89</v>
      </c>
      <c r="E6810" t="s">
        <v>1514</v>
      </c>
      <c r="F6810" t="s">
        <v>136</v>
      </c>
      <c r="G6810" t="s">
        <v>61</v>
      </c>
      <c r="H6810" t="s">
        <v>75</v>
      </c>
      <c r="I6810" t="s">
        <v>70</v>
      </c>
      <c r="J6810" t="s">
        <v>97</v>
      </c>
      <c r="K6810" t="s">
        <v>98</v>
      </c>
      <c r="L6810" t="s">
        <v>14205</v>
      </c>
      <c r="M6810">
        <v>2</v>
      </c>
      <c r="N6810">
        <v>975</v>
      </c>
      <c r="O6810">
        <v>0.15</v>
      </c>
      <c r="P6810">
        <v>1657.5</v>
      </c>
      <c r="Q6810">
        <v>623.88</v>
      </c>
      <c r="R6810">
        <v>37.64</v>
      </c>
    </row>
    <row r="6811" spans="1:18" x14ac:dyDescent="0.3">
      <c r="A6811" t="s">
        <v>14206</v>
      </c>
      <c r="B6811" s="1">
        <v>45359</v>
      </c>
      <c r="C6811" s="1">
        <v>45365</v>
      </c>
      <c r="D6811" t="s">
        <v>89</v>
      </c>
      <c r="E6811" t="s">
        <v>1156</v>
      </c>
      <c r="F6811" t="s">
        <v>48</v>
      </c>
      <c r="G6811" t="s">
        <v>22</v>
      </c>
      <c r="H6811" t="s">
        <v>81</v>
      </c>
      <c r="I6811" t="s">
        <v>33</v>
      </c>
      <c r="J6811" t="s">
        <v>97</v>
      </c>
      <c r="K6811" t="s">
        <v>157</v>
      </c>
      <c r="L6811" t="s">
        <v>14207</v>
      </c>
      <c r="M6811">
        <v>9</v>
      </c>
      <c r="N6811">
        <v>1001</v>
      </c>
      <c r="O6811">
        <v>0.2</v>
      </c>
      <c r="P6811">
        <v>7207.2</v>
      </c>
      <c r="Q6811">
        <v>1866.55</v>
      </c>
      <c r="R6811">
        <v>25.9</v>
      </c>
    </row>
    <row r="6812" spans="1:18" x14ac:dyDescent="0.3">
      <c r="A6812" t="s">
        <v>14208</v>
      </c>
      <c r="B6812" s="1">
        <v>45641</v>
      </c>
      <c r="C6812" s="1">
        <v>45648</v>
      </c>
      <c r="D6812" t="s">
        <v>19</v>
      </c>
      <c r="E6812" t="s">
        <v>1940</v>
      </c>
      <c r="F6812" t="s">
        <v>21</v>
      </c>
      <c r="G6812" t="s">
        <v>61</v>
      </c>
      <c r="H6812" t="s">
        <v>81</v>
      </c>
      <c r="I6812" t="s">
        <v>43</v>
      </c>
      <c r="J6812" t="s">
        <v>25</v>
      </c>
      <c r="K6812" t="s">
        <v>332</v>
      </c>
      <c r="L6812" t="s">
        <v>14209</v>
      </c>
      <c r="M6812">
        <v>2</v>
      </c>
      <c r="N6812">
        <v>4108</v>
      </c>
      <c r="O6812">
        <v>0.15</v>
      </c>
      <c r="P6812">
        <v>6983.6</v>
      </c>
      <c r="Q6812">
        <v>2641.52</v>
      </c>
      <c r="R6812">
        <v>37.82</v>
      </c>
    </row>
    <row r="6813" spans="1:18" x14ac:dyDescent="0.3">
      <c r="A6813" t="s">
        <v>14210</v>
      </c>
      <c r="B6813" s="1">
        <v>45414</v>
      </c>
      <c r="C6813" s="1">
        <v>45414</v>
      </c>
      <c r="D6813" t="s">
        <v>19</v>
      </c>
      <c r="E6813" t="s">
        <v>590</v>
      </c>
      <c r="F6813" t="s">
        <v>156</v>
      </c>
      <c r="G6813" t="s">
        <v>22</v>
      </c>
      <c r="H6813" t="s">
        <v>69</v>
      </c>
      <c r="I6813" t="s">
        <v>70</v>
      </c>
      <c r="J6813" t="s">
        <v>25</v>
      </c>
      <c r="K6813" t="s">
        <v>240</v>
      </c>
      <c r="L6813" t="s">
        <v>14211</v>
      </c>
      <c r="M6813">
        <v>2</v>
      </c>
      <c r="N6813">
        <v>3265</v>
      </c>
      <c r="O6813">
        <v>0.05</v>
      </c>
      <c r="P6813">
        <v>6203.5</v>
      </c>
      <c r="Q6813">
        <v>1242.47</v>
      </c>
      <c r="R6813">
        <v>20.03</v>
      </c>
    </row>
    <row r="6814" spans="1:18" x14ac:dyDescent="0.3">
      <c r="A6814" t="s">
        <v>14212</v>
      </c>
      <c r="B6814" s="1">
        <v>44981</v>
      </c>
      <c r="C6814" s="1">
        <v>44987</v>
      </c>
      <c r="D6814" t="s">
        <v>38</v>
      </c>
      <c r="E6814" t="s">
        <v>4640</v>
      </c>
      <c r="F6814" t="s">
        <v>194</v>
      </c>
      <c r="G6814" t="s">
        <v>61</v>
      </c>
      <c r="H6814" t="s">
        <v>81</v>
      </c>
      <c r="I6814" t="s">
        <v>24</v>
      </c>
      <c r="J6814" t="s">
        <v>34</v>
      </c>
      <c r="K6814" t="s">
        <v>76</v>
      </c>
      <c r="L6814" t="s">
        <v>2312</v>
      </c>
      <c r="M6814">
        <v>6</v>
      </c>
      <c r="N6814">
        <v>1758</v>
      </c>
      <c r="O6814">
        <v>0.2</v>
      </c>
      <c r="P6814">
        <v>8438.4</v>
      </c>
      <c r="Q6814">
        <v>1952.6</v>
      </c>
      <c r="R6814">
        <v>23.14</v>
      </c>
    </row>
    <row r="6815" spans="1:18" x14ac:dyDescent="0.3">
      <c r="A6815" t="s">
        <v>14213</v>
      </c>
      <c r="B6815" s="1">
        <v>45322</v>
      </c>
      <c r="C6815" s="1">
        <v>45328</v>
      </c>
      <c r="D6815" t="s">
        <v>89</v>
      </c>
      <c r="E6815" t="s">
        <v>4931</v>
      </c>
      <c r="F6815" t="s">
        <v>891</v>
      </c>
      <c r="G6815" t="s">
        <v>41</v>
      </c>
      <c r="H6815" t="s">
        <v>75</v>
      </c>
      <c r="I6815" t="s">
        <v>43</v>
      </c>
      <c r="J6815" t="s">
        <v>108</v>
      </c>
      <c r="K6815" t="s">
        <v>268</v>
      </c>
      <c r="L6815" t="s">
        <v>14214</v>
      </c>
      <c r="M6815">
        <v>4</v>
      </c>
      <c r="N6815">
        <v>1985</v>
      </c>
      <c r="O6815">
        <v>0.05</v>
      </c>
      <c r="P6815">
        <v>7543</v>
      </c>
      <c r="Q6815">
        <v>1520.06</v>
      </c>
      <c r="R6815">
        <v>20.149999999999999</v>
      </c>
    </row>
    <row r="6816" spans="1:18" x14ac:dyDescent="0.3">
      <c r="A6816" t="s">
        <v>14215</v>
      </c>
      <c r="B6816" s="1">
        <v>45524</v>
      </c>
      <c r="C6816" s="1">
        <v>45525</v>
      </c>
      <c r="D6816" t="s">
        <v>89</v>
      </c>
      <c r="E6816" t="s">
        <v>4786</v>
      </c>
      <c r="F6816" t="s">
        <v>267</v>
      </c>
      <c r="G6816" t="s">
        <v>41</v>
      </c>
      <c r="H6816" t="s">
        <v>62</v>
      </c>
      <c r="I6816" t="s">
        <v>33</v>
      </c>
      <c r="J6816" t="s">
        <v>137</v>
      </c>
      <c r="K6816" t="s">
        <v>168</v>
      </c>
      <c r="L6816" t="s">
        <v>14216</v>
      </c>
      <c r="M6816">
        <v>6</v>
      </c>
      <c r="N6816">
        <v>2789</v>
      </c>
      <c r="O6816">
        <v>0.15</v>
      </c>
      <c r="P6816">
        <v>14223.9</v>
      </c>
      <c r="Q6816">
        <v>5106.84</v>
      </c>
      <c r="R6816">
        <v>35.9</v>
      </c>
    </row>
    <row r="6817" spans="1:18" x14ac:dyDescent="0.3">
      <c r="A6817" t="s">
        <v>14217</v>
      </c>
      <c r="B6817" s="1">
        <v>45511</v>
      </c>
      <c r="C6817" s="1">
        <v>45511</v>
      </c>
      <c r="D6817" t="s">
        <v>29</v>
      </c>
      <c r="E6817" t="s">
        <v>212</v>
      </c>
      <c r="F6817" t="s">
        <v>474</v>
      </c>
      <c r="G6817" t="s">
        <v>41</v>
      </c>
      <c r="H6817" t="s">
        <v>81</v>
      </c>
      <c r="I6817" t="s">
        <v>63</v>
      </c>
      <c r="J6817" t="s">
        <v>55</v>
      </c>
      <c r="K6817" t="s">
        <v>655</v>
      </c>
      <c r="L6817" t="s">
        <v>14218</v>
      </c>
      <c r="M6817">
        <v>8</v>
      </c>
      <c r="N6817">
        <v>4254</v>
      </c>
      <c r="O6817">
        <v>0.15</v>
      </c>
      <c r="P6817">
        <v>28927.200000000001</v>
      </c>
      <c r="Q6817">
        <v>9492.85</v>
      </c>
      <c r="R6817">
        <v>32.82</v>
      </c>
    </row>
    <row r="6818" spans="1:18" x14ac:dyDescent="0.3">
      <c r="A6818" t="s">
        <v>14219</v>
      </c>
      <c r="B6818" s="1">
        <v>45120</v>
      </c>
      <c r="C6818" s="1">
        <v>45120</v>
      </c>
      <c r="D6818" t="s">
        <v>38</v>
      </c>
      <c r="E6818" t="s">
        <v>4559</v>
      </c>
      <c r="F6818" t="s">
        <v>546</v>
      </c>
      <c r="G6818" t="s">
        <v>22</v>
      </c>
      <c r="H6818" t="s">
        <v>32</v>
      </c>
      <c r="I6818" t="s">
        <v>63</v>
      </c>
      <c r="J6818" t="s">
        <v>108</v>
      </c>
      <c r="K6818" t="s">
        <v>109</v>
      </c>
      <c r="L6818" t="s">
        <v>14220</v>
      </c>
      <c r="M6818">
        <v>9</v>
      </c>
      <c r="N6818">
        <v>859</v>
      </c>
      <c r="O6818">
        <v>0.15</v>
      </c>
      <c r="P6818">
        <v>6571.35</v>
      </c>
      <c r="Q6818">
        <v>2507.8000000000002</v>
      </c>
      <c r="R6818">
        <v>38.159999999999997</v>
      </c>
    </row>
    <row r="6819" spans="1:18" x14ac:dyDescent="0.3">
      <c r="A6819" t="s">
        <v>14221</v>
      </c>
      <c r="B6819" s="1">
        <v>45508</v>
      </c>
      <c r="C6819" s="1">
        <v>45513</v>
      </c>
      <c r="D6819" t="s">
        <v>89</v>
      </c>
      <c r="E6819" t="s">
        <v>552</v>
      </c>
      <c r="F6819" t="s">
        <v>468</v>
      </c>
      <c r="G6819" t="s">
        <v>22</v>
      </c>
      <c r="H6819" t="s">
        <v>32</v>
      </c>
      <c r="I6819" t="s">
        <v>70</v>
      </c>
      <c r="J6819" t="s">
        <v>97</v>
      </c>
      <c r="K6819" t="s">
        <v>181</v>
      </c>
      <c r="L6819" t="s">
        <v>14222</v>
      </c>
      <c r="M6819">
        <v>9</v>
      </c>
      <c r="N6819">
        <v>4730</v>
      </c>
      <c r="O6819">
        <v>0.05</v>
      </c>
      <c r="P6819">
        <v>40441.5</v>
      </c>
      <c r="Q6819">
        <v>12555.79</v>
      </c>
      <c r="R6819">
        <v>31.05</v>
      </c>
    </row>
    <row r="6820" spans="1:18" x14ac:dyDescent="0.3">
      <c r="A6820" t="s">
        <v>14223</v>
      </c>
      <c r="B6820" s="1">
        <v>45095</v>
      </c>
      <c r="C6820" s="1">
        <v>45097</v>
      </c>
      <c r="D6820" t="s">
        <v>38</v>
      </c>
      <c r="E6820" t="s">
        <v>2321</v>
      </c>
      <c r="F6820" t="s">
        <v>499</v>
      </c>
      <c r="G6820" t="s">
        <v>22</v>
      </c>
      <c r="H6820" t="s">
        <v>75</v>
      </c>
      <c r="I6820" t="s">
        <v>70</v>
      </c>
      <c r="J6820" t="s">
        <v>25</v>
      </c>
      <c r="K6820" t="s">
        <v>443</v>
      </c>
      <c r="L6820" t="s">
        <v>14224</v>
      </c>
      <c r="M6820">
        <v>4</v>
      </c>
      <c r="N6820">
        <v>4256</v>
      </c>
      <c r="O6820">
        <v>0.15</v>
      </c>
      <c r="P6820">
        <v>14470.4</v>
      </c>
      <c r="Q6820">
        <v>5449.34</v>
      </c>
      <c r="R6820">
        <v>37.659999999999997</v>
      </c>
    </row>
    <row r="6821" spans="1:18" x14ac:dyDescent="0.3">
      <c r="A6821" t="s">
        <v>14225</v>
      </c>
      <c r="B6821" s="1">
        <v>45035</v>
      </c>
      <c r="C6821" s="1">
        <v>45037</v>
      </c>
      <c r="D6821" t="s">
        <v>89</v>
      </c>
      <c r="E6821" t="s">
        <v>1070</v>
      </c>
      <c r="F6821" t="s">
        <v>272</v>
      </c>
      <c r="G6821" t="s">
        <v>22</v>
      </c>
      <c r="H6821" t="s">
        <v>42</v>
      </c>
      <c r="I6821" t="s">
        <v>70</v>
      </c>
      <c r="J6821" t="s">
        <v>137</v>
      </c>
      <c r="K6821" t="s">
        <v>201</v>
      </c>
      <c r="L6821" t="s">
        <v>14226</v>
      </c>
      <c r="M6821">
        <v>4</v>
      </c>
      <c r="N6821">
        <v>1991</v>
      </c>
      <c r="O6821">
        <v>0.05</v>
      </c>
      <c r="P6821">
        <v>7565.8</v>
      </c>
      <c r="Q6821">
        <v>1648.14</v>
      </c>
      <c r="R6821">
        <v>21.78</v>
      </c>
    </row>
    <row r="6822" spans="1:18" x14ac:dyDescent="0.3">
      <c r="A6822" t="s">
        <v>14227</v>
      </c>
      <c r="B6822" s="1">
        <v>45372</v>
      </c>
      <c r="C6822" s="1">
        <v>45377</v>
      </c>
      <c r="D6822" t="s">
        <v>38</v>
      </c>
      <c r="E6822" t="s">
        <v>7678</v>
      </c>
      <c r="F6822" t="s">
        <v>546</v>
      </c>
      <c r="G6822" t="s">
        <v>22</v>
      </c>
      <c r="H6822" t="s">
        <v>32</v>
      </c>
      <c r="I6822" t="s">
        <v>43</v>
      </c>
      <c r="J6822" t="s">
        <v>108</v>
      </c>
      <c r="K6822" t="s">
        <v>118</v>
      </c>
      <c r="L6822" t="s">
        <v>14228</v>
      </c>
      <c r="M6822">
        <v>4</v>
      </c>
      <c r="N6822">
        <v>874</v>
      </c>
      <c r="O6822">
        <v>0</v>
      </c>
      <c r="P6822">
        <v>3496</v>
      </c>
      <c r="Q6822">
        <v>721.45</v>
      </c>
      <c r="R6822">
        <v>20.64</v>
      </c>
    </row>
    <row r="6823" spans="1:18" x14ac:dyDescent="0.3">
      <c r="A6823" t="s">
        <v>14229</v>
      </c>
      <c r="B6823" s="1">
        <v>45407</v>
      </c>
      <c r="C6823" s="1">
        <v>45407</v>
      </c>
      <c r="D6823" t="s">
        <v>89</v>
      </c>
      <c r="E6823" t="s">
        <v>2460</v>
      </c>
      <c r="F6823" t="s">
        <v>310</v>
      </c>
      <c r="G6823" t="s">
        <v>41</v>
      </c>
      <c r="H6823" t="s">
        <v>81</v>
      </c>
      <c r="I6823" t="s">
        <v>43</v>
      </c>
      <c r="J6823" t="s">
        <v>49</v>
      </c>
      <c r="K6823" t="s">
        <v>500</v>
      </c>
      <c r="L6823" t="s">
        <v>10289</v>
      </c>
      <c r="M6823">
        <v>10</v>
      </c>
      <c r="N6823">
        <v>2095</v>
      </c>
      <c r="O6823">
        <v>0.05</v>
      </c>
      <c r="P6823">
        <v>19902.5</v>
      </c>
      <c r="Q6823">
        <v>5128.8599999999997</v>
      </c>
      <c r="R6823">
        <v>25.77</v>
      </c>
    </row>
    <row r="6824" spans="1:18" x14ac:dyDescent="0.3">
      <c r="A6824" t="s">
        <v>14230</v>
      </c>
      <c r="B6824" s="1">
        <v>44970</v>
      </c>
      <c r="C6824" s="1">
        <v>44971</v>
      </c>
      <c r="D6824" t="s">
        <v>38</v>
      </c>
      <c r="E6824" t="s">
        <v>2706</v>
      </c>
      <c r="F6824" t="s">
        <v>435</v>
      </c>
      <c r="G6824" t="s">
        <v>22</v>
      </c>
      <c r="H6824" t="s">
        <v>23</v>
      </c>
      <c r="I6824" t="s">
        <v>33</v>
      </c>
      <c r="J6824" t="s">
        <v>55</v>
      </c>
      <c r="K6824" t="s">
        <v>364</v>
      </c>
      <c r="L6824" t="s">
        <v>14231</v>
      </c>
      <c r="M6824">
        <v>5</v>
      </c>
      <c r="N6824">
        <v>582</v>
      </c>
      <c r="O6824">
        <v>0</v>
      </c>
      <c r="P6824">
        <v>2910</v>
      </c>
      <c r="Q6824">
        <v>861.12</v>
      </c>
      <c r="R6824">
        <v>29.59</v>
      </c>
    </row>
    <row r="6825" spans="1:18" x14ac:dyDescent="0.3">
      <c r="A6825" t="s">
        <v>14232</v>
      </c>
      <c r="B6825" s="1">
        <v>45288</v>
      </c>
      <c r="C6825" s="1">
        <v>45293</v>
      </c>
      <c r="D6825" t="s">
        <v>38</v>
      </c>
      <c r="E6825" t="s">
        <v>9899</v>
      </c>
      <c r="F6825" t="s">
        <v>172</v>
      </c>
      <c r="G6825" t="s">
        <v>41</v>
      </c>
      <c r="H6825" t="s">
        <v>62</v>
      </c>
      <c r="I6825" t="s">
        <v>63</v>
      </c>
      <c r="J6825" t="s">
        <v>55</v>
      </c>
      <c r="K6825" t="s">
        <v>655</v>
      </c>
      <c r="L6825" t="s">
        <v>9248</v>
      </c>
      <c r="M6825">
        <v>5</v>
      </c>
      <c r="N6825">
        <v>2712</v>
      </c>
      <c r="O6825">
        <v>0.05</v>
      </c>
      <c r="P6825">
        <v>12882</v>
      </c>
      <c r="Q6825">
        <v>3005.21</v>
      </c>
      <c r="R6825">
        <v>23.33</v>
      </c>
    </row>
    <row r="6826" spans="1:18" x14ac:dyDescent="0.3">
      <c r="A6826" t="s">
        <v>14233</v>
      </c>
      <c r="B6826" s="1">
        <v>45000</v>
      </c>
      <c r="C6826" s="1">
        <v>45006</v>
      </c>
      <c r="D6826" t="s">
        <v>38</v>
      </c>
      <c r="E6826" t="s">
        <v>3545</v>
      </c>
      <c r="F6826" t="s">
        <v>122</v>
      </c>
      <c r="G6826" t="s">
        <v>22</v>
      </c>
      <c r="H6826" t="s">
        <v>69</v>
      </c>
      <c r="I6826" t="s">
        <v>63</v>
      </c>
      <c r="J6826" t="s">
        <v>25</v>
      </c>
      <c r="K6826" t="s">
        <v>290</v>
      </c>
      <c r="L6826" t="s">
        <v>14234</v>
      </c>
      <c r="M6826">
        <v>3</v>
      </c>
      <c r="N6826">
        <v>4134</v>
      </c>
      <c r="O6826">
        <v>0</v>
      </c>
      <c r="P6826">
        <v>12402</v>
      </c>
      <c r="Q6826">
        <v>4608.2700000000004</v>
      </c>
      <c r="R6826">
        <v>37.159999999999997</v>
      </c>
    </row>
    <row r="6827" spans="1:18" x14ac:dyDescent="0.3">
      <c r="A6827" t="s">
        <v>14235</v>
      </c>
      <c r="B6827" s="1">
        <v>45053</v>
      </c>
      <c r="C6827" s="1">
        <v>45053</v>
      </c>
      <c r="D6827" t="s">
        <v>29</v>
      </c>
      <c r="E6827" t="s">
        <v>3803</v>
      </c>
      <c r="F6827" t="s">
        <v>200</v>
      </c>
      <c r="G6827" t="s">
        <v>41</v>
      </c>
      <c r="H6827" t="s">
        <v>23</v>
      </c>
      <c r="I6827" t="s">
        <v>43</v>
      </c>
      <c r="J6827" t="s">
        <v>108</v>
      </c>
      <c r="K6827" t="s">
        <v>128</v>
      </c>
      <c r="L6827" t="s">
        <v>14236</v>
      </c>
      <c r="M6827">
        <v>10</v>
      </c>
      <c r="N6827">
        <v>2476</v>
      </c>
      <c r="O6827">
        <v>0.05</v>
      </c>
      <c r="P6827">
        <v>23522</v>
      </c>
      <c r="Q6827">
        <v>8253.84</v>
      </c>
      <c r="R6827">
        <v>35.090000000000003</v>
      </c>
    </row>
    <row r="6828" spans="1:18" x14ac:dyDescent="0.3">
      <c r="A6828" t="s">
        <v>14237</v>
      </c>
      <c r="B6828" s="1">
        <v>44972</v>
      </c>
      <c r="C6828" s="1">
        <v>44972</v>
      </c>
      <c r="D6828" t="s">
        <v>19</v>
      </c>
      <c r="E6828" t="s">
        <v>258</v>
      </c>
      <c r="F6828" t="s">
        <v>31</v>
      </c>
      <c r="G6828" t="s">
        <v>41</v>
      </c>
      <c r="H6828" t="s">
        <v>23</v>
      </c>
      <c r="I6828" t="s">
        <v>33</v>
      </c>
      <c r="J6828" t="s">
        <v>25</v>
      </c>
      <c r="K6828" t="s">
        <v>240</v>
      </c>
      <c r="L6828" t="s">
        <v>14238</v>
      </c>
      <c r="M6828">
        <v>10</v>
      </c>
      <c r="N6828">
        <v>4362</v>
      </c>
      <c r="O6828">
        <v>0.05</v>
      </c>
      <c r="P6828">
        <v>41439</v>
      </c>
      <c r="Q6828">
        <v>8886.48</v>
      </c>
      <c r="R6828">
        <v>21.44</v>
      </c>
    </row>
    <row r="6829" spans="1:18" x14ac:dyDescent="0.3">
      <c r="A6829" t="s">
        <v>14239</v>
      </c>
      <c r="B6829" s="1">
        <v>45506</v>
      </c>
      <c r="C6829" s="1">
        <v>45512</v>
      </c>
      <c r="D6829" t="s">
        <v>29</v>
      </c>
      <c r="E6829" t="s">
        <v>1414</v>
      </c>
      <c r="F6829" t="s">
        <v>213</v>
      </c>
      <c r="G6829" t="s">
        <v>61</v>
      </c>
      <c r="H6829" t="s">
        <v>81</v>
      </c>
      <c r="I6829" t="s">
        <v>70</v>
      </c>
      <c r="J6829" t="s">
        <v>108</v>
      </c>
      <c r="K6829" t="s">
        <v>268</v>
      </c>
      <c r="L6829" t="s">
        <v>14240</v>
      </c>
      <c r="M6829">
        <v>2</v>
      </c>
      <c r="N6829">
        <v>4728</v>
      </c>
      <c r="O6829">
        <v>0</v>
      </c>
      <c r="P6829">
        <v>9456</v>
      </c>
      <c r="Q6829">
        <v>3657.74</v>
      </c>
      <c r="R6829">
        <v>38.68</v>
      </c>
    </row>
    <row r="6830" spans="1:18" x14ac:dyDescent="0.3">
      <c r="A6830" t="s">
        <v>14241</v>
      </c>
      <c r="B6830" s="1">
        <v>45222</v>
      </c>
      <c r="C6830" s="1">
        <v>45224</v>
      </c>
      <c r="D6830" t="s">
        <v>89</v>
      </c>
      <c r="E6830" t="s">
        <v>7180</v>
      </c>
      <c r="F6830" t="s">
        <v>363</v>
      </c>
      <c r="G6830" t="s">
        <v>22</v>
      </c>
      <c r="H6830" t="s">
        <v>75</v>
      </c>
      <c r="I6830" t="s">
        <v>33</v>
      </c>
      <c r="J6830" t="s">
        <v>34</v>
      </c>
      <c r="K6830" t="s">
        <v>113</v>
      </c>
      <c r="L6830" t="s">
        <v>14242</v>
      </c>
      <c r="M6830">
        <v>5</v>
      </c>
      <c r="N6830">
        <v>3090</v>
      </c>
      <c r="O6830">
        <v>0.05</v>
      </c>
      <c r="P6830">
        <v>14677.5</v>
      </c>
      <c r="Q6830">
        <v>3211.01</v>
      </c>
      <c r="R6830">
        <v>21.88</v>
      </c>
    </row>
    <row r="6831" spans="1:18" x14ac:dyDescent="0.3">
      <c r="A6831" t="s">
        <v>14243</v>
      </c>
      <c r="B6831" s="1">
        <v>45561</v>
      </c>
      <c r="C6831" s="1">
        <v>45562</v>
      </c>
      <c r="D6831" t="s">
        <v>29</v>
      </c>
      <c r="E6831" t="s">
        <v>4329</v>
      </c>
      <c r="F6831" t="s">
        <v>770</v>
      </c>
      <c r="G6831" t="s">
        <v>61</v>
      </c>
      <c r="H6831" t="s">
        <v>62</v>
      </c>
      <c r="I6831" t="s">
        <v>63</v>
      </c>
      <c r="J6831" t="s">
        <v>97</v>
      </c>
      <c r="K6831" t="s">
        <v>98</v>
      </c>
      <c r="L6831" t="s">
        <v>9432</v>
      </c>
      <c r="M6831">
        <v>10</v>
      </c>
      <c r="N6831">
        <v>1216</v>
      </c>
      <c r="O6831">
        <v>0</v>
      </c>
      <c r="P6831">
        <v>12160</v>
      </c>
      <c r="Q6831">
        <v>4786.8900000000003</v>
      </c>
      <c r="R6831">
        <v>39.369999999999997</v>
      </c>
    </row>
    <row r="6832" spans="1:18" x14ac:dyDescent="0.3">
      <c r="A6832" t="s">
        <v>14244</v>
      </c>
      <c r="B6832" s="1">
        <v>45146</v>
      </c>
      <c r="C6832" s="1">
        <v>45148</v>
      </c>
      <c r="D6832" t="s">
        <v>38</v>
      </c>
      <c r="E6832" t="s">
        <v>769</v>
      </c>
      <c r="F6832" t="s">
        <v>236</v>
      </c>
      <c r="G6832" t="s">
        <v>22</v>
      </c>
      <c r="H6832" t="s">
        <v>42</v>
      </c>
      <c r="I6832" t="s">
        <v>63</v>
      </c>
      <c r="J6832" t="s">
        <v>108</v>
      </c>
      <c r="K6832" t="s">
        <v>128</v>
      </c>
      <c r="L6832" t="s">
        <v>8569</v>
      </c>
      <c r="M6832">
        <v>2</v>
      </c>
      <c r="N6832">
        <v>4757</v>
      </c>
      <c r="O6832">
        <v>0.2</v>
      </c>
      <c r="P6832">
        <v>7611.2</v>
      </c>
      <c r="Q6832">
        <v>1986.71</v>
      </c>
      <c r="R6832">
        <v>26.1</v>
      </c>
    </row>
    <row r="6833" spans="1:18" x14ac:dyDescent="0.3">
      <c r="A6833" t="s">
        <v>14245</v>
      </c>
      <c r="B6833" s="1">
        <v>44939</v>
      </c>
      <c r="C6833" s="1">
        <v>44943</v>
      </c>
      <c r="D6833" t="s">
        <v>19</v>
      </c>
      <c r="E6833" t="s">
        <v>4931</v>
      </c>
      <c r="F6833" t="s">
        <v>315</v>
      </c>
      <c r="G6833" t="s">
        <v>61</v>
      </c>
      <c r="H6833" t="s">
        <v>96</v>
      </c>
      <c r="I6833" t="s">
        <v>33</v>
      </c>
      <c r="J6833" t="s">
        <v>108</v>
      </c>
      <c r="K6833" t="s">
        <v>118</v>
      </c>
      <c r="L6833" t="s">
        <v>14246</v>
      </c>
      <c r="M6833">
        <v>7</v>
      </c>
      <c r="N6833">
        <v>1647</v>
      </c>
      <c r="O6833">
        <v>0.15</v>
      </c>
      <c r="P6833">
        <v>9799.65</v>
      </c>
      <c r="Q6833">
        <v>3257.75</v>
      </c>
      <c r="R6833">
        <v>33.24</v>
      </c>
    </row>
    <row r="6834" spans="1:18" x14ac:dyDescent="0.3">
      <c r="A6834" t="s">
        <v>14247</v>
      </c>
      <c r="B6834" s="1">
        <v>45397</v>
      </c>
      <c r="C6834" s="1">
        <v>45399</v>
      </c>
      <c r="D6834" t="s">
        <v>19</v>
      </c>
      <c r="E6834" t="s">
        <v>2844</v>
      </c>
      <c r="F6834" t="s">
        <v>945</v>
      </c>
      <c r="G6834" t="s">
        <v>41</v>
      </c>
      <c r="H6834" t="s">
        <v>96</v>
      </c>
      <c r="I6834" t="s">
        <v>70</v>
      </c>
      <c r="J6834" t="s">
        <v>137</v>
      </c>
      <c r="K6834" t="s">
        <v>232</v>
      </c>
      <c r="L6834" t="s">
        <v>10067</v>
      </c>
      <c r="M6834">
        <v>8</v>
      </c>
      <c r="N6834">
        <v>3817</v>
      </c>
      <c r="O6834">
        <v>0</v>
      </c>
      <c r="P6834">
        <v>30536</v>
      </c>
      <c r="Q6834">
        <v>9238.4</v>
      </c>
      <c r="R6834">
        <v>30.25</v>
      </c>
    </row>
    <row r="6835" spans="1:18" x14ac:dyDescent="0.3">
      <c r="A6835" t="s">
        <v>14248</v>
      </c>
      <c r="B6835" s="1">
        <v>44984</v>
      </c>
      <c r="C6835" s="1">
        <v>44988</v>
      </c>
      <c r="D6835" t="s">
        <v>19</v>
      </c>
      <c r="E6835" t="s">
        <v>67</v>
      </c>
      <c r="F6835" t="s">
        <v>870</v>
      </c>
      <c r="G6835" t="s">
        <v>61</v>
      </c>
      <c r="H6835" t="s">
        <v>23</v>
      </c>
      <c r="I6835" t="s">
        <v>33</v>
      </c>
      <c r="J6835" t="s">
        <v>108</v>
      </c>
      <c r="K6835" t="s">
        <v>268</v>
      </c>
      <c r="L6835" t="s">
        <v>14249</v>
      </c>
      <c r="M6835">
        <v>5</v>
      </c>
      <c r="N6835">
        <v>4414</v>
      </c>
      <c r="O6835">
        <v>0.05</v>
      </c>
      <c r="P6835">
        <v>20966.5</v>
      </c>
      <c r="Q6835">
        <v>7698.97</v>
      </c>
      <c r="R6835">
        <v>36.72</v>
      </c>
    </row>
    <row r="6836" spans="1:18" x14ac:dyDescent="0.3">
      <c r="A6836" t="s">
        <v>14250</v>
      </c>
      <c r="B6836" s="1">
        <v>45643</v>
      </c>
      <c r="C6836" s="1">
        <v>45650</v>
      </c>
      <c r="D6836" t="s">
        <v>19</v>
      </c>
      <c r="E6836" t="s">
        <v>785</v>
      </c>
      <c r="F6836" t="s">
        <v>988</v>
      </c>
      <c r="G6836" t="s">
        <v>41</v>
      </c>
      <c r="H6836" t="s">
        <v>32</v>
      </c>
      <c r="I6836" t="s">
        <v>33</v>
      </c>
      <c r="J6836" t="s">
        <v>97</v>
      </c>
      <c r="K6836" t="s">
        <v>379</v>
      </c>
      <c r="L6836" t="s">
        <v>14251</v>
      </c>
      <c r="M6836">
        <v>10</v>
      </c>
      <c r="N6836">
        <v>1031</v>
      </c>
      <c r="O6836">
        <v>0</v>
      </c>
      <c r="P6836">
        <v>10310</v>
      </c>
      <c r="Q6836">
        <v>3817.96</v>
      </c>
      <c r="R6836">
        <v>37.03</v>
      </c>
    </row>
    <row r="6837" spans="1:18" x14ac:dyDescent="0.3">
      <c r="A6837" t="s">
        <v>14252</v>
      </c>
      <c r="B6837" s="1">
        <v>45274</v>
      </c>
      <c r="C6837" s="1">
        <v>45276</v>
      </c>
      <c r="D6837" t="s">
        <v>38</v>
      </c>
      <c r="E6837" t="s">
        <v>2023</v>
      </c>
      <c r="F6837" t="s">
        <v>383</v>
      </c>
      <c r="G6837" t="s">
        <v>61</v>
      </c>
      <c r="H6837" t="s">
        <v>32</v>
      </c>
      <c r="I6837" t="s">
        <v>33</v>
      </c>
      <c r="J6837" t="s">
        <v>25</v>
      </c>
      <c r="K6837" t="s">
        <v>26</v>
      </c>
      <c r="L6837" t="s">
        <v>14253</v>
      </c>
      <c r="M6837">
        <v>3</v>
      </c>
      <c r="N6837">
        <v>4449</v>
      </c>
      <c r="O6837">
        <v>0.15</v>
      </c>
      <c r="P6837">
        <v>11344.95</v>
      </c>
      <c r="Q6837">
        <v>2757.48</v>
      </c>
      <c r="R6837">
        <v>24.31</v>
      </c>
    </row>
    <row r="6838" spans="1:18" x14ac:dyDescent="0.3">
      <c r="A6838" t="s">
        <v>14254</v>
      </c>
      <c r="B6838" s="1">
        <v>45248</v>
      </c>
      <c r="C6838" s="1">
        <v>45251</v>
      </c>
      <c r="D6838" t="s">
        <v>29</v>
      </c>
      <c r="E6838" t="s">
        <v>7368</v>
      </c>
      <c r="F6838" t="s">
        <v>569</v>
      </c>
      <c r="G6838" t="s">
        <v>61</v>
      </c>
      <c r="H6838" t="s">
        <v>42</v>
      </c>
      <c r="I6838" t="s">
        <v>33</v>
      </c>
      <c r="J6838" t="s">
        <v>25</v>
      </c>
      <c r="K6838" t="s">
        <v>332</v>
      </c>
      <c r="L6838" t="s">
        <v>14255</v>
      </c>
      <c r="M6838">
        <v>7</v>
      </c>
      <c r="N6838">
        <v>275</v>
      </c>
      <c r="O6838">
        <v>0.2</v>
      </c>
      <c r="P6838">
        <v>1540</v>
      </c>
      <c r="Q6838">
        <v>484.53</v>
      </c>
      <c r="R6838">
        <v>31.46</v>
      </c>
    </row>
    <row r="6839" spans="1:18" x14ac:dyDescent="0.3">
      <c r="A6839" t="s">
        <v>14256</v>
      </c>
      <c r="B6839" s="1">
        <v>45526</v>
      </c>
      <c r="C6839" s="1">
        <v>45533</v>
      </c>
      <c r="D6839" t="s">
        <v>29</v>
      </c>
      <c r="E6839" t="s">
        <v>2217</v>
      </c>
      <c r="F6839" t="s">
        <v>439</v>
      </c>
      <c r="G6839" t="s">
        <v>61</v>
      </c>
      <c r="H6839" t="s">
        <v>69</v>
      </c>
      <c r="I6839" t="s">
        <v>70</v>
      </c>
      <c r="J6839" t="s">
        <v>137</v>
      </c>
      <c r="K6839" t="s">
        <v>138</v>
      </c>
      <c r="L6839" t="s">
        <v>14257</v>
      </c>
      <c r="M6839">
        <v>2</v>
      </c>
      <c r="N6839">
        <v>3335</v>
      </c>
      <c r="O6839">
        <v>0.2</v>
      </c>
      <c r="P6839">
        <v>5336</v>
      </c>
      <c r="Q6839">
        <v>1112.29</v>
      </c>
      <c r="R6839">
        <v>20.85</v>
      </c>
    </row>
    <row r="6840" spans="1:18" x14ac:dyDescent="0.3">
      <c r="A6840" t="s">
        <v>14258</v>
      </c>
      <c r="B6840" s="1">
        <v>45474</v>
      </c>
      <c r="C6840" s="1">
        <v>45481</v>
      </c>
      <c r="D6840" t="s">
        <v>29</v>
      </c>
      <c r="E6840" t="s">
        <v>2575</v>
      </c>
      <c r="F6840" t="s">
        <v>531</v>
      </c>
      <c r="G6840" t="s">
        <v>22</v>
      </c>
      <c r="H6840" t="s">
        <v>69</v>
      </c>
      <c r="I6840" t="s">
        <v>63</v>
      </c>
      <c r="J6840" t="s">
        <v>137</v>
      </c>
      <c r="K6840" t="s">
        <v>201</v>
      </c>
      <c r="L6840" t="s">
        <v>4527</v>
      </c>
      <c r="M6840">
        <v>4</v>
      </c>
      <c r="N6840">
        <v>4398</v>
      </c>
      <c r="O6840">
        <v>0.15</v>
      </c>
      <c r="P6840">
        <v>14953.2</v>
      </c>
      <c r="Q6840">
        <v>5583.37</v>
      </c>
      <c r="R6840">
        <v>37.340000000000003</v>
      </c>
    </row>
    <row r="6841" spans="1:18" x14ac:dyDescent="0.3">
      <c r="A6841" t="s">
        <v>14259</v>
      </c>
      <c r="B6841" s="1">
        <v>44937</v>
      </c>
      <c r="C6841" s="1">
        <v>44944</v>
      </c>
      <c r="D6841" t="s">
        <v>29</v>
      </c>
      <c r="E6841" t="s">
        <v>4931</v>
      </c>
      <c r="F6841" t="s">
        <v>399</v>
      </c>
      <c r="G6841" t="s">
        <v>61</v>
      </c>
      <c r="H6841" t="s">
        <v>96</v>
      </c>
      <c r="I6841" t="s">
        <v>43</v>
      </c>
      <c r="J6841" t="s">
        <v>108</v>
      </c>
      <c r="K6841" t="s">
        <v>128</v>
      </c>
      <c r="L6841" t="s">
        <v>14260</v>
      </c>
      <c r="M6841">
        <v>7</v>
      </c>
      <c r="N6841">
        <v>2362</v>
      </c>
      <c r="O6841">
        <v>0.1</v>
      </c>
      <c r="P6841">
        <v>14880.6</v>
      </c>
      <c r="Q6841">
        <v>3883.57</v>
      </c>
      <c r="R6841">
        <v>26.1</v>
      </c>
    </row>
    <row r="6842" spans="1:18" x14ac:dyDescent="0.3">
      <c r="A6842" t="s">
        <v>14261</v>
      </c>
      <c r="B6842" s="1">
        <v>44954</v>
      </c>
      <c r="C6842" s="1">
        <v>44960</v>
      </c>
      <c r="D6842" t="s">
        <v>38</v>
      </c>
      <c r="E6842" t="s">
        <v>967</v>
      </c>
      <c r="F6842" t="s">
        <v>359</v>
      </c>
      <c r="G6842" t="s">
        <v>41</v>
      </c>
      <c r="H6842" t="s">
        <v>81</v>
      </c>
      <c r="I6842" t="s">
        <v>43</v>
      </c>
      <c r="J6842" t="s">
        <v>55</v>
      </c>
      <c r="K6842" t="s">
        <v>123</v>
      </c>
      <c r="L6842" t="s">
        <v>14262</v>
      </c>
      <c r="M6842">
        <v>8</v>
      </c>
      <c r="N6842">
        <v>2294</v>
      </c>
      <c r="O6842">
        <v>0.2</v>
      </c>
      <c r="P6842">
        <v>14681.6</v>
      </c>
      <c r="Q6842">
        <v>4246.62</v>
      </c>
      <c r="R6842">
        <v>28.92</v>
      </c>
    </row>
    <row r="6843" spans="1:18" x14ac:dyDescent="0.3">
      <c r="A6843" t="s">
        <v>14263</v>
      </c>
      <c r="B6843" s="1">
        <v>45194</v>
      </c>
      <c r="C6843" s="1">
        <v>45197</v>
      </c>
      <c r="D6843" t="s">
        <v>89</v>
      </c>
      <c r="E6843" t="s">
        <v>958</v>
      </c>
      <c r="F6843" t="s">
        <v>468</v>
      </c>
      <c r="G6843" t="s">
        <v>22</v>
      </c>
      <c r="H6843" t="s">
        <v>81</v>
      </c>
      <c r="I6843" t="s">
        <v>24</v>
      </c>
      <c r="J6843" t="s">
        <v>34</v>
      </c>
      <c r="K6843" t="s">
        <v>44</v>
      </c>
      <c r="L6843" t="s">
        <v>14264</v>
      </c>
      <c r="M6843">
        <v>3</v>
      </c>
      <c r="N6843">
        <v>3431</v>
      </c>
      <c r="O6843">
        <v>0</v>
      </c>
      <c r="P6843">
        <v>10293</v>
      </c>
      <c r="Q6843">
        <v>3440.1</v>
      </c>
      <c r="R6843">
        <v>33.42</v>
      </c>
    </row>
    <row r="6844" spans="1:18" x14ac:dyDescent="0.3">
      <c r="A6844" t="s">
        <v>14265</v>
      </c>
      <c r="B6844" s="1">
        <v>44949</v>
      </c>
      <c r="C6844" s="1">
        <v>44952</v>
      </c>
      <c r="D6844" t="s">
        <v>19</v>
      </c>
      <c r="E6844" t="s">
        <v>681</v>
      </c>
      <c r="F6844" t="s">
        <v>272</v>
      </c>
      <c r="G6844" t="s">
        <v>22</v>
      </c>
      <c r="H6844" t="s">
        <v>75</v>
      </c>
      <c r="I6844" t="s">
        <v>24</v>
      </c>
      <c r="J6844" t="s">
        <v>108</v>
      </c>
      <c r="K6844" t="s">
        <v>118</v>
      </c>
      <c r="L6844" t="s">
        <v>14266</v>
      </c>
      <c r="M6844">
        <v>10</v>
      </c>
      <c r="N6844">
        <v>3622</v>
      </c>
      <c r="O6844">
        <v>0.2</v>
      </c>
      <c r="P6844">
        <v>28976</v>
      </c>
      <c r="Q6844">
        <v>10841.49</v>
      </c>
      <c r="R6844">
        <v>37.42</v>
      </c>
    </row>
    <row r="6845" spans="1:18" x14ac:dyDescent="0.3">
      <c r="A6845" t="s">
        <v>14267</v>
      </c>
      <c r="B6845" s="1">
        <v>45106</v>
      </c>
      <c r="C6845" s="1">
        <v>45109</v>
      </c>
      <c r="D6845" t="s">
        <v>89</v>
      </c>
      <c r="E6845" t="s">
        <v>3540</v>
      </c>
      <c r="F6845" t="s">
        <v>359</v>
      </c>
      <c r="G6845" t="s">
        <v>22</v>
      </c>
      <c r="H6845" t="s">
        <v>75</v>
      </c>
      <c r="I6845" t="s">
        <v>33</v>
      </c>
      <c r="J6845" t="s">
        <v>49</v>
      </c>
      <c r="K6845" t="s">
        <v>50</v>
      </c>
      <c r="L6845" t="s">
        <v>14268</v>
      </c>
      <c r="M6845">
        <v>7</v>
      </c>
      <c r="N6845">
        <v>2684</v>
      </c>
      <c r="O6845">
        <v>0.2</v>
      </c>
      <c r="P6845">
        <v>15030.4</v>
      </c>
      <c r="Q6845">
        <v>3536.98</v>
      </c>
      <c r="R6845">
        <v>23.53</v>
      </c>
    </row>
    <row r="6846" spans="1:18" x14ac:dyDescent="0.3">
      <c r="A6846" t="s">
        <v>14269</v>
      </c>
      <c r="B6846" s="1">
        <v>45009</v>
      </c>
      <c r="C6846" s="1">
        <v>45014</v>
      </c>
      <c r="D6846" t="s">
        <v>29</v>
      </c>
      <c r="E6846" t="s">
        <v>6032</v>
      </c>
      <c r="F6846" t="s">
        <v>80</v>
      </c>
      <c r="G6846" t="s">
        <v>61</v>
      </c>
      <c r="H6846" t="s">
        <v>96</v>
      </c>
      <c r="I6846" t="s">
        <v>33</v>
      </c>
      <c r="J6846" t="s">
        <v>97</v>
      </c>
      <c r="K6846" t="s">
        <v>98</v>
      </c>
      <c r="L6846" t="s">
        <v>14270</v>
      </c>
      <c r="M6846">
        <v>1</v>
      </c>
      <c r="N6846">
        <v>633</v>
      </c>
      <c r="O6846">
        <v>0</v>
      </c>
      <c r="P6846">
        <v>633</v>
      </c>
      <c r="Q6846">
        <v>179.35</v>
      </c>
      <c r="R6846">
        <v>28.33</v>
      </c>
    </row>
    <row r="6847" spans="1:18" x14ac:dyDescent="0.3">
      <c r="A6847" t="s">
        <v>14271</v>
      </c>
      <c r="B6847" s="1">
        <v>45045</v>
      </c>
      <c r="C6847" s="1">
        <v>45047</v>
      </c>
      <c r="D6847" t="s">
        <v>89</v>
      </c>
      <c r="E6847" t="s">
        <v>2452</v>
      </c>
      <c r="F6847" t="s">
        <v>151</v>
      </c>
      <c r="G6847" t="s">
        <v>61</v>
      </c>
      <c r="H6847" t="s">
        <v>32</v>
      </c>
      <c r="I6847" t="s">
        <v>70</v>
      </c>
      <c r="J6847" t="s">
        <v>34</v>
      </c>
      <c r="K6847" t="s">
        <v>152</v>
      </c>
      <c r="L6847" t="s">
        <v>13785</v>
      </c>
      <c r="M6847">
        <v>3</v>
      </c>
      <c r="N6847">
        <v>287</v>
      </c>
      <c r="O6847">
        <v>0.1</v>
      </c>
      <c r="P6847">
        <v>774.9</v>
      </c>
      <c r="Q6847">
        <v>175.54</v>
      </c>
      <c r="R6847">
        <v>22.65</v>
      </c>
    </row>
    <row r="6848" spans="1:18" x14ac:dyDescent="0.3">
      <c r="A6848" t="s">
        <v>14272</v>
      </c>
      <c r="B6848" s="1">
        <v>45332</v>
      </c>
      <c r="C6848" s="1">
        <v>45337</v>
      </c>
      <c r="D6848" t="s">
        <v>19</v>
      </c>
      <c r="E6848" t="s">
        <v>5328</v>
      </c>
      <c r="F6848" t="s">
        <v>1180</v>
      </c>
      <c r="G6848" t="s">
        <v>61</v>
      </c>
      <c r="H6848" t="s">
        <v>69</v>
      </c>
      <c r="I6848" t="s">
        <v>33</v>
      </c>
      <c r="J6848" t="s">
        <v>97</v>
      </c>
      <c r="K6848" t="s">
        <v>98</v>
      </c>
      <c r="L6848" t="s">
        <v>14273</v>
      </c>
      <c r="M6848">
        <v>10</v>
      </c>
      <c r="N6848">
        <v>4614</v>
      </c>
      <c r="O6848">
        <v>0.15</v>
      </c>
      <c r="P6848">
        <v>39219</v>
      </c>
      <c r="Q6848">
        <v>12171.23</v>
      </c>
      <c r="R6848">
        <v>31.03</v>
      </c>
    </row>
    <row r="6849" spans="1:18" x14ac:dyDescent="0.3">
      <c r="A6849" t="s">
        <v>14274</v>
      </c>
      <c r="B6849" s="1">
        <v>44965</v>
      </c>
      <c r="C6849" s="1">
        <v>44967</v>
      </c>
      <c r="D6849" t="s">
        <v>29</v>
      </c>
      <c r="E6849" t="s">
        <v>1520</v>
      </c>
      <c r="F6849" t="s">
        <v>359</v>
      </c>
      <c r="G6849" t="s">
        <v>41</v>
      </c>
      <c r="H6849" t="s">
        <v>32</v>
      </c>
      <c r="I6849" t="s">
        <v>70</v>
      </c>
      <c r="J6849" t="s">
        <v>55</v>
      </c>
      <c r="K6849" t="s">
        <v>364</v>
      </c>
      <c r="L6849" t="s">
        <v>14275</v>
      </c>
      <c r="M6849">
        <v>6</v>
      </c>
      <c r="N6849">
        <v>1557</v>
      </c>
      <c r="O6849">
        <v>0</v>
      </c>
      <c r="P6849">
        <v>9342</v>
      </c>
      <c r="Q6849">
        <v>3093.91</v>
      </c>
      <c r="R6849">
        <v>33.119999999999997</v>
      </c>
    </row>
    <row r="6850" spans="1:18" x14ac:dyDescent="0.3">
      <c r="A6850" t="s">
        <v>14276</v>
      </c>
      <c r="B6850" s="1">
        <v>45234</v>
      </c>
      <c r="C6850" s="1">
        <v>45239</v>
      </c>
      <c r="D6850" t="s">
        <v>89</v>
      </c>
      <c r="E6850" t="s">
        <v>1036</v>
      </c>
      <c r="F6850" t="s">
        <v>91</v>
      </c>
      <c r="G6850" t="s">
        <v>22</v>
      </c>
      <c r="H6850" t="s">
        <v>62</v>
      </c>
      <c r="I6850" t="s">
        <v>33</v>
      </c>
      <c r="J6850" t="s">
        <v>49</v>
      </c>
      <c r="K6850" t="s">
        <v>311</v>
      </c>
      <c r="L6850" t="s">
        <v>14277</v>
      </c>
      <c r="M6850">
        <v>5</v>
      </c>
      <c r="N6850">
        <v>4773</v>
      </c>
      <c r="O6850">
        <v>0.05</v>
      </c>
      <c r="P6850">
        <v>22671.75</v>
      </c>
      <c r="Q6850">
        <v>8845.18</v>
      </c>
      <c r="R6850">
        <v>39.01</v>
      </c>
    </row>
    <row r="6851" spans="1:18" x14ac:dyDescent="0.3">
      <c r="A6851" t="s">
        <v>14278</v>
      </c>
      <c r="B6851" s="1">
        <v>45200</v>
      </c>
      <c r="C6851" s="1">
        <v>45204</v>
      </c>
      <c r="D6851" t="s">
        <v>19</v>
      </c>
      <c r="E6851" t="s">
        <v>94</v>
      </c>
      <c r="F6851" t="s">
        <v>435</v>
      </c>
      <c r="G6851" t="s">
        <v>61</v>
      </c>
      <c r="H6851" t="s">
        <v>69</v>
      </c>
      <c r="I6851" t="s">
        <v>70</v>
      </c>
      <c r="J6851" t="s">
        <v>34</v>
      </c>
      <c r="K6851" t="s">
        <v>44</v>
      </c>
      <c r="L6851" t="s">
        <v>14279</v>
      </c>
      <c r="M6851">
        <v>7</v>
      </c>
      <c r="N6851">
        <v>700</v>
      </c>
      <c r="O6851">
        <v>0.05</v>
      </c>
      <c r="P6851">
        <v>4655</v>
      </c>
      <c r="Q6851">
        <v>1761.51</v>
      </c>
      <c r="R6851">
        <v>37.840000000000003</v>
      </c>
    </row>
    <row r="6852" spans="1:18" x14ac:dyDescent="0.3">
      <c r="A6852" t="s">
        <v>14280</v>
      </c>
      <c r="B6852" s="1">
        <v>45543</v>
      </c>
      <c r="C6852" s="1">
        <v>45544</v>
      </c>
      <c r="D6852" t="s">
        <v>29</v>
      </c>
      <c r="E6852" t="s">
        <v>2309</v>
      </c>
      <c r="F6852" t="s">
        <v>315</v>
      </c>
      <c r="G6852" t="s">
        <v>61</v>
      </c>
      <c r="H6852" t="s">
        <v>32</v>
      </c>
      <c r="I6852" t="s">
        <v>43</v>
      </c>
      <c r="J6852" t="s">
        <v>25</v>
      </c>
      <c r="K6852" t="s">
        <v>443</v>
      </c>
      <c r="L6852" t="s">
        <v>3149</v>
      </c>
      <c r="M6852">
        <v>7</v>
      </c>
      <c r="N6852">
        <v>4349</v>
      </c>
      <c r="O6852">
        <v>0.1</v>
      </c>
      <c r="P6852">
        <v>27398.7</v>
      </c>
      <c r="Q6852">
        <v>6549.94</v>
      </c>
      <c r="R6852">
        <v>23.91</v>
      </c>
    </row>
    <row r="6853" spans="1:18" x14ac:dyDescent="0.3">
      <c r="A6853" t="s">
        <v>14281</v>
      </c>
      <c r="B6853" s="1">
        <v>45463</v>
      </c>
      <c r="C6853" s="1">
        <v>45468</v>
      </c>
      <c r="D6853" t="s">
        <v>19</v>
      </c>
      <c r="E6853" t="s">
        <v>3151</v>
      </c>
      <c r="F6853" t="s">
        <v>531</v>
      </c>
      <c r="G6853" t="s">
        <v>41</v>
      </c>
      <c r="H6853" t="s">
        <v>62</v>
      </c>
      <c r="I6853" t="s">
        <v>70</v>
      </c>
      <c r="J6853" t="s">
        <v>34</v>
      </c>
      <c r="K6853" t="s">
        <v>113</v>
      </c>
      <c r="L6853" t="s">
        <v>14282</v>
      </c>
      <c r="M6853">
        <v>4</v>
      </c>
      <c r="N6853">
        <v>1129</v>
      </c>
      <c r="O6853">
        <v>0.2</v>
      </c>
      <c r="P6853">
        <v>3612.8</v>
      </c>
      <c r="Q6853">
        <v>1363.4</v>
      </c>
      <c r="R6853">
        <v>37.74</v>
      </c>
    </row>
    <row r="6854" spans="1:18" x14ac:dyDescent="0.3">
      <c r="A6854" t="s">
        <v>14283</v>
      </c>
      <c r="B6854" s="1">
        <v>45578</v>
      </c>
      <c r="C6854" s="1">
        <v>45581</v>
      </c>
      <c r="D6854" t="s">
        <v>89</v>
      </c>
      <c r="E6854" t="s">
        <v>3713</v>
      </c>
      <c r="F6854" t="s">
        <v>612</v>
      </c>
      <c r="G6854" t="s">
        <v>22</v>
      </c>
      <c r="H6854" t="s">
        <v>62</v>
      </c>
      <c r="I6854" t="s">
        <v>63</v>
      </c>
      <c r="J6854" t="s">
        <v>25</v>
      </c>
      <c r="K6854" t="s">
        <v>332</v>
      </c>
      <c r="L6854" t="s">
        <v>919</v>
      </c>
      <c r="M6854">
        <v>5</v>
      </c>
      <c r="N6854">
        <v>4957</v>
      </c>
      <c r="O6854">
        <v>0.2</v>
      </c>
      <c r="P6854">
        <v>19828</v>
      </c>
      <c r="Q6854">
        <v>7073.73</v>
      </c>
      <c r="R6854">
        <v>35.68</v>
      </c>
    </row>
    <row r="6855" spans="1:18" x14ac:dyDescent="0.3">
      <c r="A6855" t="s">
        <v>14284</v>
      </c>
      <c r="B6855" s="1">
        <v>45334</v>
      </c>
      <c r="C6855" s="1">
        <v>45341</v>
      </c>
      <c r="D6855" t="s">
        <v>19</v>
      </c>
      <c r="E6855" t="s">
        <v>1351</v>
      </c>
      <c r="F6855" t="s">
        <v>276</v>
      </c>
      <c r="G6855" t="s">
        <v>22</v>
      </c>
      <c r="H6855" t="s">
        <v>69</v>
      </c>
      <c r="I6855" t="s">
        <v>70</v>
      </c>
      <c r="J6855" t="s">
        <v>25</v>
      </c>
      <c r="K6855" t="s">
        <v>443</v>
      </c>
      <c r="L6855" t="s">
        <v>13061</v>
      </c>
      <c r="M6855">
        <v>9</v>
      </c>
      <c r="N6855">
        <v>2615</v>
      </c>
      <c r="O6855">
        <v>0.2</v>
      </c>
      <c r="P6855">
        <v>18828</v>
      </c>
      <c r="Q6855">
        <v>6864.56</v>
      </c>
      <c r="R6855">
        <v>36.46</v>
      </c>
    </row>
    <row r="6856" spans="1:18" x14ac:dyDescent="0.3">
      <c r="A6856" t="s">
        <v>14285</v>
      </c>
      <c r="B6856" s="1">
        <v>45238</v>
      </c>
      <c r="C6856" s="1">
        <v>45241</v>
      </c>
      <c r="D6856" t="s">
        <v>19</v>
      </c>
      <c r="E6856" t="s">
        <v>3698</v>
      </c>
      <c r="F6856" t="s">
        <v>200</v>
      </c>
      <c r="G6856" t="s">
        <v>41</v>
      </c>
      <c r="H6856" t="s">
        <v>62</v>
      </c>
      <c r="I6856" t="s">
        <v>70</v>
      </c>
      <c r="J6856" t="s">
        <v>25</v>
      </c>
      <c r="K6856" t="s">
        <v>290</v>
      </c>
      <c r="L6856" t="s">
        <v>14286</v>
      </c>
      <c r="M6856">
        <v>6</v>
      </c>
      <c r="N6856">
        <v>1161</v>
      </c>
      <c r="O6856">
        <v>0.2</v>
      </c>
      <c r="P6856">
        <v>5572.8</v>
      </c>
      <c r="Q6856">
        <v>1307.3</v>
      </c>
      <c r="R6856">
        <v>23.46</v>
      </c>
    </row>
    <row r="6857" spans="1:18" x14ac:dyDescent="0.3">
      <c r="A6857" t="s">
        <v>14287</v>
      </c>
      <c r="B6857" s="1">
        <v>45013</v>
      </c>
      <c r="C6857" s="1">
        <v>45020</v>
      </c>
      <c r="D6857" t="s">
        <v>38</v>
      </c>
      <c r="E6857" t="s">
        <v>2791</v>
      </c>
      <c r="F6857" t="s">
        <v>945</v>
      </c>
      <c r="G6857" t="s">
        <v>41</v>
      </c>
      <c r="H6857" t="s">
        <v>42</v>
      </c>
      <c r="I6857" t="s">
        <v>63</v>
      </c>
      <c r="J6857" t="s">
        <v>34</v>
      </c>
      <c r="K6857" t="s">
        <v>113</v>
      </c>
      <c r="L6857" t="s">
        <v>5604</v>
      </c>
      <c r="M6857">
        <v>6</v>
      </c>
      <c r="N6857">
        <v>184</v>
      </c>
      <c r="O6857">
        <v>0</v>
      </c>
      <c r="P6857">
        <v>1104</v>
      </c>
      <c r="Q6857">
        <v>346.89</v>
      </c>
      <c r="R6857">
        <v>31.42</v>
      </c>
    </row>
    <row r="6858" spans="1:18" x14ac:dyDescent="0.3">
      <c r="A6858" t="s">
        <v>14288</v>
      </c>
      <c r="B6858" s="1">
        <v>44975</v>
      </c>
      <c r="C6858" s="1">
        <v>44981</v>
      </c>
      <c r="D6858" t="s">
        <v>38</v>
      </c>
      <c r="E6858" t="s">
        <v>3585</v>
      </c>
      <c r="F6858" t="s">
        <v>80</v>
      </c>
      <c r="G6858" t="s">
        <v>41</v>
      </c>
      <c r="H6858" t="s">
        <v>81</v>
      </c>
      <c r="I6858" t="s">
        <v>33</v>
      </c>
      <c r="J6858" t="s">
        <v>97</v>
      </c>
      <c r="K6858" t="s">
        <v>157</v>
      </c>
      <c r="L6858" t="s">
        <v>14289</v>
      </c>
      <c r="M6858">
        <v>6</v>
      </c>
      <c r="N6858">
        <v>3252</v>
      </c>
      <c r="O6858">
        <v>0.1</v>
      </c>
      <c r="P6858">
        <v>17560.8</v>
      </c>
      <c r="Q6858">
        <v>3657.73</v>
      </c>
      <c r="R6858">
        <v>20.83</v>
      </c>
    </row>
    <row r="6859" spans="1:18" x14ac:dyDescent="0.3">
      <c r="A6859" t="s">
        <v>14290</v>
      </c>
      <c r="B6859" s="1">
        <v>45074</v>
      </c>
      <c r="C6859" s="1">
        <v>45078</v>
      </c>
      <c r="D6859" t="s">
        <v>19</v>
      </c>
      <c r="E6859" t="s">
        <v>2098</v>
      </c>
      <c r="F6859" t="s">
        <v>565</v>
      </c>
      <c r="G6859" t="s">
        <v>22</v>
      </c>
      <c r="H6859" t="s">
        <v>81</v>
      </c>
      <c r="I6859" t="s">
        <v>70</v>
      </c>
      <c r="J6859" t="s">
        <v>25</v>
      </c>
      <c r="K6859" t="s">
        <v>443</v>
      </c>
      <c r="L6859" t="s">
        <v>14291</v>
      </c>
      <c r="M6859">
        <v>1</v>
      </c>
      <c r="N6859">
        <v>1569</v>
      </c>
      <c r="O6859">
        <v>0.05</v>
      </c>
      <c r="P6859">
        <v>1490.55</v>
      </c>
      <c r="Q6859">
        <v>350.44</v>
      </c>
      <c r="R6859">
        <v>23.51</v>
      </c>
    </row>
    <row r="6860" spans="1:18" x14ac:dyDescent="0.3">
      <c r="A6860" t="s">
        <v>14292</v>
      </c>
      <c r="B6860" s="1">
        <v>45367</v>
      </c>
      <c r="C6860" s="1">
        <v>45371</v>
      </c>
      <c r="D6860" t="s">
        <v>29</v>
      </c>
      <c r="E6860" t="s">
        <v>121</v>
      </c>
      <c r="F6860" t="s">
        <v>91</v>
      </c>
      <c r="G6860" t="s">
        <v>61</v>
      </c>
      <c r="H6860" t="s">
        <v>23</v>
      </c>
      <c r="I6860" t="s">
        <v>24</v>
      </c>
      <c r="J6860" t="s">
        <v>137</v>
      </c>
      <c r="K6860" t="s">
        <v>410</v>
      </c>
      <c r="L6860" t="s">
        <v>14293</v>
      </c>
      <c r="M6860">
        <v>3</v>
      </c>
      <c r="N6860">
        <v>4841</v>
      </c>
      <c r="O6860">
        <v>0.15</v>
      </c>
      <c r="P6860">
        <v>12344.55</v>
      </c>
      <c r="Q6860">
        <v>2742.71</v>
      </c>
      <c r="R6860">
        <v>22.22</v>
      </c>
    </row>
    <row r="6861" spans="1:18" x14ac:dyDescent="0.3">
      <c r="A6861" t="s">
        <v>14294</v>
      </c>
      <c r="B6861" s="1">
        <v>45335</v>
      </c>
      <c r="C6861" s="1">
        <v>45342</v>
      </c>
      <c r="D6861" t="s">
        <v>29</v>
      </c>
      <c r="E6861" t="s">
        <v>6628</v>
      </c>
      <c r="F6861" t="s">
        <v>263</v>
      </c>
      <c r="G6861" t="s">
        <v>41</v>
      </c>
      <c r="H6861" t="s">
        <v>42</v>
      </c>
      <c r="I6861" t="s">
        <v>63</v>
      </c>
      <c r="J6861" t="s">
        <v>137</v>
      </c>
      <c r="K6861" t="s">
        <v>232</v>
      </c>
      <c r="L6861" t="s">
        <v>14295</v>
      </c>
      <c r="M6861">
        <v>1</v>
      </c>
      <c r="N6861">
        <v>3521</v>
      </c>
      <c r="O6861">
        <v>0.2</v>
      </c>
      <c r="P6861">
        <v>2816.8</v>
      </c>
      <c r="Q6861">
        <v>704.37</v>
      </c>
      <c r="R6861">
        <v>25.01</v>
      </c>
    </row>
    <row r="6862" spans="1:18" x14ac:dyDescent="0.3">
      <c r="A6862" t="s">
        <v>14296</v>
      </c>
      <c r="B6862" s="1">
        <v>45507</v>
      </c>
      <c r="C6862" s="1">
        <v>45513</v>
      </c>
      <c r="D6862" t="s">
        <v>19</v>
      </c>
      <c r="E6862" t="s">
        <v>2211</v>
      </c>
      <c r="F6862" t="s">
        <v>988</v>
      </c>
      <c r="G6862" t="s">
        <v>61</v>
      </c>
      <c r="H6862" t="s">
        <v>62</v>
      </c>
      <c r="I6862" t="s">
        <v>43</v>
      </c>
      <c r="J6862" t="s">
        <v>25</v>
      </c>
      <c r="K6862" t="s">
        <v>443</v>
      </c>
      <c r="L6862" t="s">
        <v>14297</v>
      </c>
      <c r="M6862">
        <v>8</v>
      </c>
      <c r="N6862">
        <v>2044</v>
      </c>
      <c r="O6862">
        <v>0.15</v>
      </c>
      <c r="P6862">
        <v>13899.2</v>
      </c>
      <c r="Q6862">
        <v>3784.55</v>
      </c>
      <c r="R6862">
        <v>27.23</v>
      </c>
    </row>
    <row r="6863" spans="1:18" x14ac:dyDescent="0.3">
      <c r="A6863" t="s">
        <v>14298</v>
      </c>
      <c r="B6863" s="1">
        <v>45056</v>
      </c>
      <c r="C6863" s="1">
        <v>45060</v>
      </c>
      <c r="D6863" t="s">
        <v>29</v>
      </c>
      <c r="E6863" t="s">
        <v>2023</v>
      </c>
      <c r="F6863" t="s">
        <v>507</v>
      </c>
      <c r="G6863" t="s">
        <v>41</v>
      </c>
      <c r="H6863" t="s">
        <v>23</v>
      </c>
      <c r="I6863" t="s">
        <v>24</v>
      </c>
      <c r="J6863" t="s">
        <v>97</v>
      </c>
      <c r="K6863" t="s">
        <v>103</v>
      </c>
      <c r="L6863" t="s">
        <v>6585</v>
      </c>
      <c r="M6863">
        <v>4</v>
      </c>
      <c r="N6863">
        <v>2170</v>
      </c>
      <c r="O6863">
        <v>0.2</v>
      </c>
      <c r="P6863">
        <v>6944</v>
      </c>
      <c r="Q6863">
        <v>2447.7199999999998</v>
      </c>
      <c r="R6863">
        <v>35.25</v>
      </c>
    </row>
    <row r="6864" spans="1:18" x14ac:dyDescent="0.3">
      <c r="A6864" t="s">
        <v>14299</v>
      </c>
      <c r="B6864" s="1">
        <v>44985</v>
      </c>
      <c r="C6864" s="1">
        <v>44989</v>
      </c>
      <c r="D6864" t="s">
        <v>29</v>
      </c>
      <c r="E6864" t="s">
        <v>3381</v>
      </c>
      <c r="F6864" t="s">
        <v>180</v>
      </c>
      <c r="G6864" t="s">
        <v>22</v>
      </c>
      <c r="H6864" t="s">
        <v>42</v>
      </c>
      <c r="I6864" t="s">
        <v>43</v>
      </c>
      <c r="J6864" t="s">
        <v>25</v>
      </c>
      <c r="K6864" t="s">
        <v>443</v>
      </c>
      <c r="L6864" t="s">
        <v>14300</v>
      </c>
      <c r="M6864">
        <v>5</v>
      </c>
      <c r="N6864">
        <v>1124</v>
      </c>
      <c r="O6864">
        <v>0.1</v>
      </c>
      <c r="P6864">
        <v>5058</v>
      </c>
      <c r="Q6864">
        <v>1979.74</v>
      </c>
      <c r="R6864">
        <v>39.14</v>
      </c>
    </row>
    <row r="6865" spans="1:18" x14ac:dyDescent="0.3">
      <c r="A6865" t="s">
        <v>14301</v>
      </c>
      <c r="B6865" s="1">
        <v>45583</v>
      </c>
      <c r="C6865" s="1">
        <v>45590</v>
      </c>
      <c r="D6865" t="s">
        <v>38</v>
      </c>
      <c r="E6865" t="s">
        <v>79</v>
      </c>
      <c r="F6865" t="s">
        <v>107</v>
      </c>
      <c r="G6865" t="s">
        <v>41</v>
      </c>
      <c r="H6865" t="s">
        <v>96</v>
      </c>
      <c r="I6865" t="s">
        <v>70</v>
      </c>
      <c r="J6865" t="s">
        <v>34</v>
      </c>
      <c r="K6865" t="s">
        <v>113</v>
      </c>
      <c r="L6865" t="s">
        <v>14302</v>
      </c>
      <c r="M6865">
        <v>7</v>
      </c>
      <c r="N6865">
        <v>3379</v>
      </c>
      <c r="O6865">
        <v>0.05</v>
      </c>
      <c r="P6865">
        <v>22470.35</v>
      </c>
      <c r="Q6865">
        <v>8641.35</v>
      </c>
      <c r="R6865">
        <v>38.46</v>
      </c>
    </row>
    <row r="6866" spans="1:18" x14ac:dyDescent="0.3">
      <c r="A6866" t="s">
        <v>14303</v>
      </c>
      <c r="B6866" s="1">
        <v>45603</v>
      </c>
      <c r="C6866" s="1">
        <v>45608</v>
      </c>
      <c r="D6866" t="s">
        <v>38</v>
      </c>
      <c r="E6866" t="s">
        <v>534</v>
      </c>
      <c r="F6866" t="s">
        <v>107</v>
      </c>
      <c r="G6866" t="s">
        <v>22</v>
      </c>
      <c r="H6866" t="s">
        <v>42</v>
      </c>
      <c r="I6866" t="s">
        <v>33</v>
      </c>
      <c r="J6866" t="s">
        <v>25</v>
      </c>
      <c r="K6866" t="s">
        <v>332</v>
      </c>
      <c r="L6866" t="s">
        <v>14304</v>
      </c>
      <c r="M6866">
        <v>10</v>
      </c>
      <c r="N6866">
        <v>3226</v>
      </c>
      <c r="O6866">
        <v>0.2</v>
      </c>
      <c r="P6866">
        <v>25808</v>
      </c>
      <c r="Q6866">
        <v>8101.31</v>
      </c>
      <c r="R6866">
        <v>31.39</v>
      </c>
    </row>
    <row r="6867" spans="1:18" x14ac:dyDescent="0.3">
      <c r="A6867" t="s">
        <v>14305</v>
      </c>
      <c r="B6867" s="1">
        <v>45528</v>
      </c>
      <c r="C6867" s="1">
        <v>45535</v>
      </c>
      <c r="D6867" t="s">
        <v>19</v>
      </c>
      <c r="E6867" t="s">
        <v>3516</v>
      </c>
      <c r="F6867" t="s">
        <v>499</v>
      </c>
      <c r="G6867" t="s">
        <v>61</v>
      </c>
      <c r="H6867" t="s">
        <v>96</v>
      </c>
      <c r="I6867" t="s">
        <v>24</v>
      </c>
      <c r="J6867" t="s">
        <v>34</v>
      </c>
      <c r="K6867" t="s">
        <v>152</v>
      </c>
      <c r="L6867" t="s">
        <v>14306</v>
      </c>
      <c r="M6867">
        <v>3</v>
      </c>
      <c r="N6867">
        <v>344</v>
      </c>
      <c r="O6867">
        <v>0</v>
      </c>
      <c r="P6867">
        <v>1032</v>
      </c>
      <c r="Q6867">
        <v>397.55</v>
      </c>
      <c r="R6867">
        <v>38.520000000000003</v>
      </c>
    </row>
    <row r="6868" spans="1:18" x14ac:dyDescent="0.3">
      <c r="A6868" t="s">
        <v>14307</v>
      </c>
      <c r="B6868" s="1">
        <v>45413</v>
      </c>
      <c r="C6868" s="1">
        <v>45418</v>
      </c>
      <c r="D6868" t="s">
        <v>19</v>
      </c>
      <c r="E6868" t="s">
        <v>2769</v>
      </c>
      <c r="F6868" t="s">
        <v>471</v>
      </c>
      <c r="G6868" t="s">
        <v>61</v>
      </c>
      <c r="H6868" t="s">
        <v>96</v>
      </c>
      <c r="I6868" t="s">
        <v>63</v>
      </c>
      <c r="J6868" t="s">
        <v>137</v>
      </c>
      <c r="K6868" t="s">
        <v>410</v>
      </c>
      <c r="L6868" t="s">
        <v>14308</v>
      </c>
      <c r="M6868">
        <v>1</v>
      </c>
      <c r="N6868">
        <v>4451</v>
      </c>
      <c r="O6868">
        <v>0</v>
      </c>
      <c r="P6868">
        <v>4451</v>
      </c>
      <c r="Q6868">
        <v>1550.35</v>
      </c>
      <c r="R6868">
        <v>34.83</v>
      </c>
    </row>
    <row r="6869" spans="1:18" x14ac:dyDescent="0.3">
      <c r="A6869" t="s">
        <v>14309</v>
      </c>
      <c r="B6869" s="1">
        <v>45532</v>
      </c>
      <c r="C6869" s="1">
        <v>45532</v>
      </c>
      <c r="D6869" t="s">
        <v>29</v>
      </c>
      <c r="E6869" t="s">
        <v>746</v>
      </c>
      <c r="F6869" t="s">
        <v>48</v>
      </c>
      <c r="G6869" t="s">
        <v>41</v>
      </c>
      <c r="H6869" t="s">
        <v>69</v>
      </c>
      <c r="I6869" t="s">
        <v>33</v>
      </c>
      <c r="J6869" t="s">
        <v>137</v>
      </c>
      <c r="K6869" t="s">
        <v>201</v>
      </c>
      <c r="L6869" t="s">
        <v>14310</v>
      </c>
      <c r="M6869">
        <v>1</v>
      </c>
      <c r="N6869">
        <v>4250</v>
      </c>
      <c r="O6869">
        <v>0.1</v>
      </c>
      <c r="P6869">
        <v>3825</v>
      </c>
      <c r="Q6869">
        <v>1495.14</v>
      </c>
      <c r="R6869">
        <v>39.090000000000003</v>
      </c>
    </row>
    <row r="6870" spans="1:18" x14ac:dyDescent="0.3">
      <c r="A6870" t="s">
        <v>14311</v>
      </c>
      <c r="B6870" s="1">
        <v>45037</v>
      </c>
      <c r="C6870" s="1">
        <v>45039</v>
      </c>
      <c r="D6870" t="s">
        <v>89</v>
      </c>
      <c r="E6870" t="s">
        <v>164</v>
      </c>
      <c r="F6870" t="s">
        <v>988</v>
      </c>
      <c r="G6870" t="s">
        <v>61</v>
      </c>
      <c r="H6870" t="s">
        <v>42</v>
      </c>
      <c r="I6870" t="s">
        <v>24</v>
      </c>
      <c r="J6870" t="s">
        <v>55</v>
      </c>
      <c r="K6870" t="s">
        <v>364</v>
      </c>
      <c r="L6870" t="s">
        <v>14312</v>
      </c>
      <c r="M6870">
        <v>2</v>
      </c>
      <c r="N6870">
        <v>2341</v>
      </c>
      <c r="O6870">
        <v>0.05</v>
      </c>
      <c r="P6870">
        <v>4447.8999999999996</v>
      </c>
      <c r="Q6870">
        <v>1303.54</v>
      </c>
      <c r="R6870">
        <v>29.31</v>
      </c>
    </row>
    <row r="6871" spans="1:18" x14ac:dyDescent="0.3">
      <c r="A6871" t="s">
        <v>14313</v>
      </c>
      <c r="B6871" s="1">
        <v>45563</v>
      </c>
      <c r="C6871" s="1">
        <v>45563</v>
      </c>
      <c r="D6871" t="s">
        <v>38</v>
      </c>
      <c r="E6871" t="s">
        <v>9105</v>
      </c>
      <c r="F6871" t="s">
        <v>151</v>
      </c>
      <c r="G6871" t="s">
        <v>41</v>
      </c>
      <c r="H6871" t="s">
        <v>62</v>
      </c>
      <c r="I6871" t="s">
        <v>33</v>
      </c>
      <c r="J6871" t="s">
        <v>34</v>
      </c>
      <c r="K6871" t="s">
        <v>152</v>
      </c>
      <c r="L6871" t="s">
        <v>14314</v>
      </c>
      <c r="M6871">
        <v>2</v>
      </c>
      <c r="N6871">
        <v>1288</v>
      </c>
      <c r="O6871">
        <v>0.2</v>
      </c>
      <c r="P6871">
        <v>2060.8000000000002</v>
      </c>
      <c r="Q6871">
        <v>713.97</v>
      </c>
      <c r="R6871">
        <v>34.65</v>
      </c>
    </row>
    <row r="6872" spans="1:18" x14ac:dyDescent="0.3">
      <c r="A6872" t="s">
        <v>14315</v>
      </c>
      <c r="B6872" s="1">
        <v>45413</v>
      </c>
      <c r="C6872" s="1">
        <v>45418</v>
      </c>
      <c r="D6872" t="s">
        <v>19</v>
      </c>
      <c r="E6872" t="s">
        <v>1197</v>
      </c>
      <c r="F6872" t="s">
        <v>156</v>
      </c>
      <c r="G6872" t="s">
        <v>61</v>
      </c>
      <c r="H6872" t="s">
        <v>23</v>
      </c>
      <c r="I6872" t="s">
        <v>43</v>
      </c>
      <c r="J6872" t="s">
        <v>97</v>
      </c>
      <c r="K6872" t="s">
        <v>98</v>
      </c>
      <c r="L6872" t="s">
        <v>14316</v>
      </c>
      <c r="M6872">
        <v>3</v>
      </c>
      <c r="N6872">
        <v>2227</v>
      </c>
      <c r="O6872">
        <v>0.2</v>
      </c>
      <c r="P6872">
        <v>5344.8</v>
      </c>
      <c r="Q6872">
        <v>1760.15</v>
      </c>
      <c r="R6872">
        <v>32.93</v>
      </c>
    </row>
    <row r="6873" spans="1:18" x14ac:dyDescent="0.3">
      <c r="A6873" t="s">
        <v>14317</v>
      </c>
      <c r="B6873" s="1">
        <v>44943</v>
      </c>
      <c r="C6873" s="1">
        <v>44949</v>
      </c>
      <c r="D6873" t="s">
        <v>19</v>
      </c>
      <c r="E6873" t="s">
        <v>2803</v>
      </c>
      <c r="F6873" t="s">
        <v>409</v>
      </c>
      <c r="G6873" t="s">
        <v>41</v>
      </c>
      <c r="H6873" t="s">
        <v>81</v>
      </c>
      <c r="I6873" t="s">
        <v>63</v>
      </c>
      <c r="J6873" t="s">
        <v>97</v>
      </c>
      <c r="K6873" t="s">
        <v>98</v>
      </c>
      <c r="L6873" t="s">
        <v>14318</v>
      </c>
      <c r="M6873">
        <v>9</v>
      </c>
      <c r="N6873">
        <v>4077</v>
      </c>
      <c r="O6873">
        <v>0.2</v>
      </c>
      <c r="P6873">
        <v>29354.400000000001</v>
      </c>
      <c r="Q6873">
        <v>6234.73</v>
      </c>
      <c r="R6873">
        <v>21.24</v>
      </c>
    </row>
    <row r="6874" spans="1:18" x14ac:dyDescent="0.3">
      <c r="A6874" t="s">
        <v>14319</v>
      </c>
      <c r="B6874" s="1">
        <v>45083</v>
      </c>
      <c r="C6874" s="1">
        <v>45089</v>
      </c>
      <c r="D6874" t="s">
        <v>89</v>
      </c>
      <c r="E6874" t="s">
        <v>1656</v>
      </c>
      <c r="F6874" t="s">
        <v>180</v>
      </c>
      <c r="G6874" t="s">
        <v>41</v>
      </c>
      <c r="H6874" t="s">
        <v>81</v>
      </c>
      <c r="I6874" t="s">
        <v>33</v>
      </c>
      <c r="J6874" t="s">
        <v>137</v>
      </c>
      <c r="K6874" t="s">
        <v>168</v>
      </c>
      <c r="L6874" t="s">
        <v>14320</v>
      </c>
      <c r="M6874">
        <v>6</v>
      </c>
      <c r="N6874">
        <v>2820</v>
      </c>
      <c r="O6874">
        <v>0.1</v>
      </c>
      <c r="P6874">
        <v>15228</v>
      </c>
      <c r="Q6874">
        <v>3521.13</v>
      </c>
      <c r="R6874">
        <v>23.12</v>
      </c>
    </row>
    <row r="6875" spans="1:18" x14ac:dyDescent="0.3">
      <c r="A6875" t="s">
        <v>14321</v>
      </c>
      <c r="B6875" s="1">
        <v>45380</v>
      </c>
      <c r="C6875" s="1">
        <v>45387</v>
      </c>
      <c r="D6875" t="s">
        <v>38</v>
      </c>
      <c r="E6875" t="s">
        <v>549</v>
      </c>
      <c r="F6875" t="s">
        <v>107</v>
      </c>
      <c r="G6875" t="s">
        <v>61</v>
      </c>
      <c r="H6875" t="s">
        <v>23</v>
      </c>
      <c r="I6875" t="s">
        <v>70</v>
      </c>
      <c r="J6875" t="s">
        <v>137</v>
      </c>
      <c r="K6875" t="s">
        <v>168</v>
      </c>
      <c r="L6875" t="s">
        <v>14322</v>
      </c>
      <c r="M6875">
        <v>10</v>
      </c>
      <c r="N6875">
        <v>2818</v>
      </c>
      <c r="O6875">
        <v>0.2</v>
      </c>
      <c r="P6875">
        <v>22544</v>
      </c>
      <c r="Q6875">
        <v>8632.89</v>
      </c>
      <c r="R6875">
        <v>38.29</v>
      </c>
    </row>
    <row r="6876" spans="1:18" x14ac:dyDescent="0.3">
      <c r="A6876" t="s">
        <v>14323</v>
      </c>
      <c r="B6876" s="1">
        <v>44965</v>
      </c>
      <c r="C6876" s="1">
        <v>44965</v>
      </c>
      <c r="D6876" t="s">
        <v>38</v>
      </c>
      <c r="E6876" t="s">
        <v>2686</v>
      </c>
      <c r="F6876" t="s">
        <v>1370</v>
      </c>
      <c r="G6876" t="s">
        <v>61</v>
      </c>
      <c r="H6876" t="s">
        <v>42</v>
      </c>
      <c r="I6876" t="s">
        <v>70</v>
      </c>
      <c r="J6876" t="s">
        <v>49</v>
      </c>
      <c r="K6876" t="s">
        <v>64</v>
      </c>
      <c r="L6876" t="s">
        <v>14324</v>
      </c>
      <c r="M6876">
        <v>10</v>
      </c>
      <c r="N6876">
        <v>1488</v>
      </c>
      <c r="O6876">
        <v>0.05</v>
      </c>
      <c r="P6876">
        <v>14136</v>
      </c>
      <c r="Q6876">
        <v>3941.34</v>
      </c>
      <c r="R6876">
        <v>27.88</v>
      </c>
    </row>
    <row r="6877" spans="1:18" x14ac:dyDescent="0.3">
      <c r="A6877" t="s">
        <v>14325</v>
      </c>
      <c r="B6877" s="1">
        <v>45031</v>
      </c>
      <c r="C6877" s="1">
        <v>45031</v>
      </c>
      <c r="D6877" t="s">
        <v>89</v>
      </c>
      <c r="E6877" t="s">
        <v>53</v>
      </c>
      <c r="F6877" t="s">
        <v>409</v>
      </c>
      <c r="G6877" t="s">
        <v>61</v>
      </c>
      <c r="H6877" t="s">
        <v>96</v>
      </c>
      <c r="I6877" t="s">
        <v>24</v>
      </c>
      <c r="J6877" t="s">
        <v>49</v>
      </c>
      <c r="K6877" t="s">
        <v>152</v>
      </c>
      <c r="L6877" t="s">
        <v>8565</v>
      </c>
      <c r="M6877">
        <v>1</v>
      </c>
      <c r="N6877">
        <v>115</v>
      </c>
      <c r="O6877">
        <v>0.15</v>
      </c>
      <c r="P6877">
        <v>97.75</v>
      </c>
      <c r="Q6877">
        <v>36.619999999999997</v>
      </c>
      <c r="R6877">
        <v>37.46</v>
      </c>
    </row>
    <row r="6878" spans="1:18" x14ac:dyDescent="0.3">
      <c r="A6878" t="s">
        <v>14326</v>
      </c>
      <c r="B6878" s="1">
        <v>45313</v>
      </c>
      <c r="C6878" s="1">
        <v>45316</v>
      </c>
      <c r="D6878" t="s">
        <v>89</v>
      </c>
      <c r="E6878" t="s">
        <v>321</v>
      </c>
      <c r="F6878" t="s">
        <v>217</v>
      </c>
      <c r="G6878" t="s">
        <v>61</v>
      </c>
      <c r="H6878" t="s">
        <v>75</v>
      </c>
      <c r="I6878" t="s">
        <v>70</v>
      </c>
      <c r="J6878" t="s">
        <v>49</v>
      </c>
      <c r="K6878" t="s">
        <v>64</v>
      </c>
      <c r="L6878" t="s">
        <v>14327</v>
      </c>
      <c r="M6878">
        <v>8</v>
      </c>
      <c r="N6878">
        <v>4477</v>
      </c>
      <c r="O6878">
        <v>0.15</v>
      </c>
      <c r="P6878">
        <v>30443.599999999999</v>
      </c>
      <c r="Q6878">
        <v>6202.93</v>
      </c>
      <c r="R6878">
        <v>20.38</v>
      </c>
    </row>
    <row r="6879" spans="1:18" x14ac:dyDescent="0.3">
      <c r="A6879" t="s">
        <v>14328</v>
      </c>
      <c r="B6879" s="1">
        <v>44941</v>
      </c>
      <c r="C6879" s="1">
        <v>44948</v>
      </c>
      <c r="D6879" t="s">
        <v>19</v>
      </c>
      <c r="E6879" t="s">
        <v>1179</v>
      </c>
      <c r="F6879" t="s">
        <v>474</v>
      </c>
      <c r="G6879" t="s">
        <v>22</v>
      </c>
      <c r="H6879" t="s">
        <v>23</v>
      </c>
      <c r="I6879" t="s">
        <v>63</v>
      </c>
      <c r="J6879" t="s">
        <v>55</v>
      </c>
      <c r="K6879" t="s">
        <v>123</v>
      </c>
      <c r="L6879" t="s">
        <v>14329</v>
      </c>
      <c r="M6879">
        <v>5</v>
      </c>
      <c r="N6879">
        <v>4020</v>
      </c>
      <c r="O6879">
        <v>0.1</v>
      </c>
      <c r="P6879">
        <v>18090</v>
      </c>
      <c r="Q6879">
        <v>6060.64</v>
      </c>
      <c r="R6879">
        <v>33.5</v>
      </c>
    </row>
    <row r="6880" spans="1:18" x14ac:dyDescent="0.3">
      <c r="A6880" t="s">
        <v>14330</v>
      </c>
      <c r="B6880" s="1">
        <v>44989</v>
      </c>
      <c r="C6880" s="1">
        <v>44989</v>
      </c>
      <c r="D6880" t="s">
        <v>29</v>
      </c>
      <c r="E6880" t="s">
        <v>6877</v>
      </c>
      <c r="F6880" t="s">
        <v>514</v>
      </c>
      <c r="G6880" t="s">
        <v>61</v>
      </c>
      <c r="H6880" t="s">
        <v>42</v>
      </c>
      <c r="I6880" t="s">
        <v>24</v>
      </c>
      <c r="J6880" t="s">
        <v>137</v>
      </c>
      <c r="K6880" t="s">
        <v>410</v>
      </c>
      <c r="L6880" t="s">
        <v>14331</v>
      </c>
      <c r="M6880">
        <v>4</v>
      </c>
      <c r="N6880">
        <v>2616</v>
      </c>
      <c r="O6880">
        <v>0.2</v>
      </c>
      <c r="P6880">
        <v>8371.2000000000007</v>
      </c>
      <c r="Q6880">
        <v>1708.11</v>
      </c>
      <c r="R6880">
        <v>20.399999999999999</v>
      </c>
    </row>
    <row r="6881" spans="1:18" x14ac:dyDescent="0.3">
      <c r="A6881" t="s">
        <v>14332</v>
      </c>
      <c r="B6881" s="1">
        <v>45392</v>
      </c>
      <c r="C6881" s="1">
        <v>45397</v>
      </c>
      <c r="D6881" t="s">
        <v>89</v>
      </c>
      <c r="E6881" t="s">
        <v>5632</v>
      </c>
      <c r="F6881" t="s">
        <v>172</v>
      </c>
      <c r="G6881" t="s">
        <v>61</v>
      </c>
      <c r="H6881" t="s">
        <v>81</v>
      </c>
      <c r="I6881" t="s">
        <v>63</v>
      </c>
      <c r="J6881" t="s">
        <v>108</v>
      </c>
      <c r="K6881" t="s">
        <v>109</v>
      </c>
      <c r="L6881" t="s">
        <v>14333</v>
      </c>
      <c r="M6881">
        <v>7</v>
      </c>
      <c r="N6881">
        <v>2590</v>
      </c>
      <c r="O6881">
        <v>0.2</v>
      </c>
      <c r="P6881">
        <v>14504</v>
      </c>
      <c r="Q6881">
        <v>3750.55</v>
      </c>
      <c r="R6881">
        <v>25.86</v>
      </c>
    </row>
    <row r="6882" spans="1:18" x14ac:dyDescent="0.3">
      <c r="A6882" t="s">
        <v>14334</v>
      </c>
      <c r="B6882" s="1">
        <v>45123</v>
      </c>
      <c r="C6882" s="1">
        <v>45125</v>
      </c>
      <c r="D6882" t="s">
        <v>29</v>
      </c>
      <c r="E6882" t="s">
        <v>8790</v>
      </c>
      <c r="F6882" t="s">
        <v>68</v>
      </c>
      <c r="G6882" t="s">
        <v>22</v>
      </c>
      <c r="H6882" t="s">
        <v>69</v>
      </c>
      <c r="I6882" t="s">
        <v>70</v>
      </c>
      <c r="J6882" t="s">
        <v>34</v>
      </c>
      <c r="K6882" t="s">
        <v>113</v>
      </c>
      <c r="L6882" t="s">
        <v>114</v>
      </c>
      <c r="M6882">
        <v>3</v>
      </c>
      <c r="N6882">
        <v>3457</v>
      </c>
      <c r="O6882">
        <v>0.1</v>
      </c>
      <c r="P6882">
        <v>9333.9</v>
      </c>
      <c r="Q6882">
        <v>2614.8000000000002</v>
      </c>
      <c r="R6882">
        <v>28.01</v>
      </c>
    </row>
    <row r="6883" spans="1:18" x14ac:dyDescent="0.3">
      <c r="A6883" t="s">
        <v>14335</v>
      </c>
      <c r="B6883" s="1">
        <v>45013</v>
      </c>
      <c r="C6883" s="1">
        <v>45016</v>
      </c>
      <c r="D6883" t="s">
        <v>19</v>
      </c>
      <c r="E6883" t="s">
        <v>1724</v>
      </c>
      <c r="F6883" t="s">
        <v>136</v>
      </c>
      <c r="G6883" t="s">
        <v>41</v>
      </c>
      <c r="H6883" t="s">
        <v>62</v>
      </c>
      <c r="I6883" t="s">
        <v>70</v>
      </c>
      <c r="J6883" t="s">
        <v>49</v>
      </c>
      <c r="K6883" t="s">
        <v>500</v>
      </c>
      <c r="L6883" t="s">
        <v>14336</v>
      </c>
      <c r="M6883">
        <v>10</v>
      </c>
      <c r="N6883">
        <v>200</v>
      </c>
      <c r="O6883">
        <v>0.1</v>
      </c>
      <c r="P6883">
        <v>1800</v>
      </c>
      <c r="Q6883">
        <v>602.73</v>
      </c>
      <c r="R6883">
        <v>33.479999999999997</v>
      </c>
    </row>
    <row r="6884" spans="1:18" x14ac:dyDescent="0.3">
      <c r="A6884" t="s">
        <v>14337</v>
      </c>
      <c r="B6884" s="1">
        <v>45397</v>
      </c>
      <c r="C6884" s="1">
        <v>45402</v>
      </c>
      <c r="D6884" t="s">
        <v>19</v>
      </c>
      <c r="E6884" t="s">
        <v>3060</v>
      </c>
      <c r="F6884" t="s">
        <v>499</v>
      </c>
      <c r="G6884" t="s">
        <v>61</v>
      </c>
      <c r="H6884" t="s">
        <v>62</v>
      </c>
      <c r="I6884" t="s">
        <v>70</v>
      </c>
      <c r="J6884" t="s">
        <v>34</v>
      </c>
      <c r="K6884" t="s">
        <v>76</v>
      </c>
      <c r="L6884" t="s">
        <v>11639</v>
      </c>
      <c r="M6884">
        <v>1</v>
      </c>
      <c r="N6884">
        <v>1497</v>
      </c>
      <c r="O6884">
        <v>0.15</v>
      </c>
      <c r="P6884">
        <v>1272.45</v>
      </c>
      <c r="Q6884">
        <v>385.13</v>
      </c>
      <c r="R6884">
        <v>30.27</v>
      </c>
    </row>
    <row r="6885" spans="1:18" x14ac:dyDescent="0.3">
      <c r="A6885" t="s">
        <v>14338</v>
      </c>
      <c r="B6885" s="1">
        <v>45100</v>
      </c>
      <c r="C6885" s="1">
        <v>45104</v>
      </c>
      <c r="D6885" t="s">
        <v>19</v>
      </c>
      <c r="E6885" t="s">
        <v>1096</v>
      </c>
      <c r="F6885" t="s">
        <v>694</v>
      </c>
      <c r="G6885" t="s">
        <v>61</v>
      </c>
      <c r="H6885" t="s">
        <v>96</v>
      </c>
      <c r="I6885" t="s">
        <v>70</v>
      </c>
      <c r="J6885" t="s">
        <v>137</v>
      </c>
      <c r="K6885" t="s">
        <v>138</v>
      </c>
      <c r="L6885" t="s">
        <v>14339</v>
      </c>
      <c r="M6885">
        <v>10</v>
      </c>
      <c r="N6885">
        <v>1275</v>
      </c>
      <c r="O6885">
        <v>0</v>
      </c>
      <c r="P6885">
        <v>12750</v>
      </c>
      <c r="Q6885">
        <v>4763.95</v>
      </c>
      <c r="R6885">
        <v>37.36</v>
      </c>
    </row>
    <row r="6886" spans="1:18" x14ac:dyDescent="0.3">
      <c r="A6886" t="s">
        <v>14340</v>
      </c>
      <c r="B6886" s="1">
        <v>45241</v>
      </c>
      <c r="C6886" s="1">
        <v>45241</v>
      </c>
      <c r="D6886" t="s">
        <v>89</v>
      </c>
      <c r="E6886" t="s">
        <v>2565</v>
      </c>
      <c r="F6886" t="s">
        <v>439</v>
      </c>
      <c r="G6886" t="s">
        <v>22</v>
      </c>
      <c r="H6886" t="s">
        <v>96</v>
      </c>
      <c r="I6886" t="s">
        <v>33</v>
      </c>
      <c r="J6886" t="s">
        <v>97</v>
      </c>
      <c r="K6886" t="s">
        <v>181</v>
      </c>
      <c r="L6886" t="s">
        <v>14341</v>
      </c>
      <c r="M6886">
        <v>6</v>
      </c>
      <c r="N6886">
        <v>3371</v>
      </c>
      <c r="O6886">
        <v>0.05</v>
      </c>
      <c r="P6886">
        <v>19214.7</v>
      </c>
      <c r="Q6886">
        <v>4642.17</v>
      </c>
      <c r="R6886">
        <v>24.16</v>
      </c>
    </row>
    <row r="6887" spans="1:18" x14ac:dyDescent="0.3">
      <c r="A6887" t="s">
        <v>14342</v>
      </c>
      <c r="B6887" s="1">
        <v>44934</v>
      </c>
      <c r="C6887" s="1">
        <v>44935</v>
      </c>
      <c r="D6887" t="s">
        <v>38</v>
      </c>
      <c r="E6887" t="s">
        <v>239</v>
      </c>
      <c r="F6887" t="s">
        <v>304</v>
      </c>
      <c r="G6887" t="s">
        <v>22</v>
      </c>
      <c r="H6887" t="s">
        <v>23</v>
      </c>
      <c r="I6887" t="s">
        <v>63</v>
      </c>
      <c r="J6887" t="s">
        <v>137</v>
      </c>
      <c r="K6887" t="s">
        <v>138</v>
      </c>
      <c r="L6887" t="s">
        <v>14343</v>
      </c>
      <c r="M6887">
        <v>6</v>
      </c>
      <c r="N6887">
        <v>523</v>
      </c>
      <c r="O6887">
        <v>0.05</v>
      </c>
      <c r="P6887">
        <v>2981.1</v>
      </c>
      <c r="Q6887">
        <v>732.38</v>
      </c>
      <c r="R6887">
        <v>24.57</v>
      </c>
    </row>
    <row r="6888" spans="1:18" x14ac:dyDescent="0.3">
      <c r="A6888" t="s">
        <v>14344</v>
      </c>
      <c r="B6888" s="1">
        <v>45075</v>
      </c>
      <c r="C6888" s="1">
        <v>45080</v>
      </c>
      <c r="D6888" t="s">
        <v>29</v>
      </c>
      <c r="E6888" t="s">
        <v>6082</v>
      </c>
      <c r="F6888" t="s">
        <v>420</v>
      </c>
      <c r="G6888" t="s">
        <v>41</v>
      </c>
      <c r="H6888" t="s">
        <v>42</v>
      </c>
      <c r="I6888" t="s">
        <v>63</v>
      </c>
      <c r="J6888" t="s">
        <v>49</v>
      </c>
      <c r="K6888" t="s">
        <v>311</v>
      </c>
      <c r="L6888" t="s">
        <v>14345</v>
      </c>
      <c r="M6888">
        <v>8</v>
      </c>
      <c r="N6888">
        <v>3642</v>
      </c>
      <c r="O6888">
        <v>0.05</v>
      </c>
      <c r="P6888">
        <v>27679.200000000001</v>
      </c>
      <c r="Q6888">
        <v>9139.31</v>
      </c>
      <c r="R6888">
        <v>33.020000000000003</v>
      </c>
    </row>
    <row r="6889" spans="1:18" x14ac:dyDescent="0.3">
      <c r="A6889" t="s">
        <v>14346</v>
      </c>
      <c r="B6889" s="1">
        <v>45440</v>
      </c>
      <c r="C6889" s="1">
        <v>45446</v>
      </c>
      <c r="D6889" t="s">
        <v>89</v>
      </c>
      <c r="E6889" t="s">
        <v>2038</v>
      </c>
      <c r="F6889" t="s">
        <v>31</v>
      </c>
      <c r="G6889" t="s">
        <v>22</v>
      </c>
      <c r="H6889" t="s">
        <v>75</v>
      </c>
      <c r="I6889" t="s">
        <v>70</v>
      </c>
      <c r="J6889" t="s">
        <v>55</v>
      </c>
      <c r="K6889" t="s">
        <v>364</v>
      </c>
      <c r="L6889" t="s">
        <v>14347</v>
      </c>
      <c r="M6889">
        <v>4</v>
      </c>
      <c r="N6889">
        <v>3033</v>
      </c>
      <c r="O6889">
        <v>0.1</v>
      </c>
      <c r="P6889">
        <v>10918.8</v>
      </c>
      <c r="Q6889">
        <v>4358.8999999999996</v>
      </c>
      <c r="R6889">
        <v>39.92</v>
      </c>
    </row>
    <row r="6890" spans="1:18" x14ac:dyDescent="0.3">
      <c r="A6890" t="s">
        <v>14348</v>
      </c>
      <c r="B6890" s="1">
        <v>45416</v>
      </c>
      <c r="C6890" s="1">
        <v>45423</v>
      </c>
      <c r="D6890" t="s">
        <v>29</v>
      </c>
      <c r="E6890" t="s">
        <v>5401</v>
      </c>
      <c r="F6890" t="s">
        <v>480</v>
      </c>
      <c r="G6890" t="s">
        <v>41</v>
      </c>
      <c r="H6890" t="s">
        <v>69</v>
      </c>
      <c r="I6890" t="s">
        <v>43</v>
      </c>
      <c r="J6890" t="s">
        <v>97</v>
      </c>
      <c r="K6890" t="s">
        <v>181</v>
      </c>
      <c r="L6890" t="s">
        <v>14349</v>
      </c>
      <c r="M6890">
        <v>5</v>
      </c>
      <c r="N6890">
        <v>2680</v>
      </c>
      <c r="O6890">
        <v>0.1</v>
      </c>
      <c r="P6890">
        <v>12060</v>
      </c>
      <c r="Q6890">
        <v>4724.6000000000004</v>
      </c>
      <c r="R6890">
        <v>39.18</v>
      </c>
    </row>
    <row r="6891" spans="1:18" x14ac:dyDescent="0.3">
      <c r="A6891" t="s">
        <v>14350</v>
      </c>
      <c r="B6891" s="1">
        <v>45425</v>
      </c>
      <c r="C6891" s="1">
        <v>45426</v>
      </c>
      <c r="D6891" t="s">
        <v>89</v>
      </c>
      <c r="E6891" t="s">
        <v>1137</v>
      </c>
      <c r="F6891" t="s">
        <v>495</v>
      </c>
      <c r="G6891" t="s">
        <v>61</v>
      </c>
      <c r="H6891" t="s">
        <v>42</v>
      </c>
      <c r="I6891" t="s">
        <v>33</v>
      </c>
      <c r="J6891" t="s">
        <v>34</v>
      </c>
      <c r="K6891" t="s">
        <v>35</v>
      </c>
      <c r="L6891" t="s">
        <v>14351</v>
      </c>
      <c r="M6891">
        <v>10</v>
      </c>
      <c r="N6891">
        <v>3603</v>
      </c>
      <c r="O6891">
        <v>0</v>
      </c>
      <c r="P6891">
        <v>36030</v>
      </c>
      <c r="Q6891">
        <v>7967.83</v>
      </c>
      <c r="R6891">
        <v>22.11</v>
      </c>
    </row>
    <row r="6892" spans="1:18" x14ac:dyDescent="0.3">
      <c r="A6892" t="s">
        <v>14352</v>
      </c>
      <c r="B6892" s="1">
        <v>45410</v>
      </c>
      <c r="C6892" s="1">
        <v>45411</v>
      </c>
      <c r="D6892" t="s">
        <v>38</v>
      </c>
      <c r="E6892" t="s">
        <v>2255</v>
      </c>
      <c r="F6892" t="s">
        <v>272</v>
      </c>
      <c r="G6892" t="s">
        <v>22</v>
      </c>
      <c r="H6892" t="s">
        <v>69</v>
      </c>
      <c r="I6892" t="s">
        <v>70</v>
      </c>
      <c r="J6892" t="s">
        <v>137</v>
      </c>
      <c r="K6892" t="s">
        <v>168</v>
      </c>
      <c r="L6892" t="s">
        <v>14353</v>
      </c>
      <c r="M6892">
        <v>4</v>
      </c>
      <c r="N6892">
        <v>3833</v>
      </c>
      <c r="O6892">
        <v>0.2</v>
      </c>
      <c r="P6892">
        <v>12265.6</v>
      </c>
      <c r="Q6892">
        <v>4905.3</v>
      </c>
      <c r="R6892">
        <v>39.99</v>
      </c>
    </row>
    <row r="6893" spans="1:18" x14ac:dyDescent="0.3">
      <c r="A6893" t="s">
        <v>14354</v>
      </c>
      <c r="B6893" s="1">
        <v>44959</v>
      </c>
      <c r="C6893" s="1">
        <v>44961</v>
      </c>
      <c r="D6893" t="s">
        <v>38</v>
      </c>
      <c r="E6893" t="s">
        <v>2224</v>
      </c>
      <c r="F6893" t="s">
        <v>213</v>
      </c>
      <c r="G6893" t="s">
        <v>41</v>
      </c>
      <c r="H6893" t="s">
        <v>81</v>
      </c>
      <c r="I6893" t="s">
        <v>33</v>
      </c>
      <c r="J6893" t="s">
        <v>25</v>
      </c>
      <c r="K6893" t="s">
        <v>332</v>
      </c>
      <c r="L6893" t="s">
        <v>14355</v>
      </c>
      <c r="M6893">
        <v>9</v>
      </c>
      <c r="N6893">
        <v>288</v>
      </c>
      <c r="O6893">
        <v>0.05</v>
      </c>
      <c r="P6893">
        <v>2462.4</v>
      </c>
      <c r="Q6893">
        <v>574.16</v>
      </c>
      <c r="R6893">
        <v>23.32</v>
      </c>
    </row>
    <row r="6894" spans="1:18" x14ac:dyDescent="0.3">
      <c r="A6894" t="s">
        <v>14356</v>
      </c>
      <c r="B6894" s="1">
        <v>45128</v>
      </c>
      <c r="C6894" s="1">
        <v>45129</v>
      </c>
      <c r="D6894" t="s">
        <v>19</v>
      </c>
      <c r="E6894" t="s">
        <v>2073</v>
      </c>
      <c r="F6894" t="s">
        <v>976</v>
      </c>
      <c r="G6894" t="s">
        <v>61</v>
      </c>
      <c r="H6894" t="s">
        <v>42</v>
      </c>
      <c r="I6894" t="s">
        <v>24</v>
      </c>
      <c r="J6894" t="s">
        <v>137</v>
      </c>
      <c r="K6894" t="s">
        <v>138</v>
      </c>
      <c r="L6894" t="s">
        <v>14357</v>
      </c>
      <c r="M6894">
        <v>3</v>
      </c>
      <c r="N6894">
        <v>1237</v>
      </c>
      <c r="O6894">
        <v>0.2</v>
      </c>
      <c r="P6894">
        <v>2968.8</v>
      </c>
      <c r="Q6894">
        <v>604.25</v>
      </c>
      <c r="R6894">
        <v>20.350000000000001</v>
      </c>
    </row>
    <row r="6895" spans="1:18" x14ac:dyDescent="0.3">
      <c r="A6895" t="s">
        <v>14358</v>
      </c>
      <c r="B6895" s="1">
        <v>45214</v>
      </c>
      <c r="C6895" s="1">
        <v>45218</v>
      </c>
      <c r="D6895" t="s">
        <v>38</v>
      </c>
      <c r="E6895" t="s">
        <v>2112</v>
      </c>
      <c r="F6895" t="s">
        <v>255</v>
      </c>
      <c r="G6895" t="s">
        <v>41</v>
      </c>
      <c r="H6895" t="s">
        <v>62</v>
      </c>
      <c r="I6895" t="s">
        <v>70</v>
      </c>
      <c r="J6895" t="s">
        <v>55</v>
      </c>
      <c r="K6895" t="s">
        <v>86</v>
      </c>
      <c r="L6895" t="s">
        <v>8748</v>
      </c>
      <c r="M6895">
        <v>8</v>
      </c>
      <c r="N6895">
        <v>4446</v>
      </c>
      <c r="O6895">
        <v>0.2</v>
      </c>
      <c r="P6895">
        <v>28454.400000000001</v>
      </c>
      <c r="Q6895">
        <v>9844.42</v>
      </c>
      <c r="R6895">
        <v>34.6</v>
      </c>
    </row>
    <row r="6896" spans="1:18" x14ac:dyDescent="0.3">
      <c r="A6896" t="s">
        <v>14359</v>
      </c>
      <c r="B6896" s="1">
        <v>45618</v>
      </c>
      <c r="C6896" s="1">
        <v>45623</v>
      </c>
      <c r="D6896" t="s">
        <v>38</v>
      </c>
      <c r="E6896" t="s">
        <v>4851</v>
      </c>
      <c r="F6896" t="s">
        <v>350</v>
      </c>
      <c r="G6896" t="s">
        <v>41</v>
      </c>
      <c r="H6896" t="s">
        <v>96</v>
      </c>
      <c r="I6896" t="s">
        <v>33</v>
      </c>
      <c r="J6896" t="s">
        <v>55</v>
      </c>
      <c r="K6896" t="s">
        <v>56</v>
      </c>
      <c r="L6896" t="s">
        <v>14360</v>
      </c>
      <c r="M6896">
        <v>2</v>
      </c>
      <c r="N6896">
        <v>4306</v>
      </c>
      <c r="O6896">
        <v>0.1</v>
      </c>
      <c r="P6896">
        <v>7750.8</v>
      </c>
      <c r="Q6896">
        <v>1828.44</v>
      </c>
      <c r="R6896">
        <v>23.59</v>
      </c>
    </row>
    <row r="6897" spans="1:18" x14ac:dyDescent="0.3">
      <c r="A6897" t="s">
        <v>14361</v>
      </c>
      <c r="B6897" s="1">
        <v>45536</v>
      </c>
      <c r="C6897" s="1">
        <v>45539</v>
      </c>
      <c r="D6897" t="s">
        <v>29</v>
      </c>
      <c r="E6897" t="s">
        <v>1570</v>
      </c>
      <c r="F6897" t="s">
        <v>310</v>
      </c>
      <c r="G6897" t="s">
        <v>61</v>
      </c>
      <c r="H6897" t="s">
        <v>96</v>
      </c>
      <c r="I6897" t="s">
        <v>70</v>
      </c>
      <c r="J6897" t="s">
        <v>55</v>
      </c>
      <c r="K6897" t="s">
        <v>364</v>
      </c>
      <c r="L6897" t="s">
        <v>14362</v>
      </c>
      <c r="M6897">
        <v>2</v>
      </c>
      <c r="N6897">
        <v>4703</v>
      </c>
      <c r="O6897">
        <v>0.05</v>
      </c>
      <c r="P6897">
        <v>8935.7000000000007</v>
      </c>
      <c r="Q6897">
        <v>2168.46</v>
      </c>
      <c r="R6897">
        <v>24.27</v>
      </c>
    </row>
    <row r="6898" spans="1:18" x14ac:dyDescent="0.3">
      <c r="A6898" t="s">
        <v>14363</v>
      </c>
      <c r="B6898" s="1">
        <v>45231</v>
      </c>
      <c r="C6898" s="1">
        <v>45237</v>
      </c>
      <c r="D6898" t="s">
        <v>89</v>
      </c>
      <c r="E6898" t="s">
        <v>2499</v>
      </c>
      <c r="F6898" t="s">
        <v>435</v>
      </c>
      <c r="G6898" t="s">
        <v>41</v>
      </c>
      <c r="H6898" t="s">
        <v>96</v>
      </c>
      <c r="I6898" t="s">
        <v>63</v>
      </c>
      <c r="J6898" t="s">
        <v>137</v>
      </c>
      <c r="K6898" t="s">
        <v>138</v>
      </c>
      <c r="L6898" t="s">
        <v>14364</v>
      </c>
      <c r="M6898">
        <v>10</v>
      </c>
      <c r="N6898">
        <v>4685</v>
      </c>
      <c r="O6898">
        <v>0.15</v>
      </c>
      <c r="P6898">
        <v>39822.5</v>
      </c>
      <c r="Q6898">
        <v>13288.26</v>
      </c>
      <c r="R6898">
        <v>33.369999999999997</v>
      </c>
    </row>
    <row r="6899" spans="1:18" x14ac:dyDescent="0.3">
      <c r="A6899" t="s">
        <v>14365</v>
      </c>
      <c r="B6899" s="1">
        <v>45104</v>
      </c>
      <c r="C6899" s="1">
        <v>45108</v>
      </c>
      <c r="D6899" t="s">
        <v>89</v>
      </c>
      <c r="E6899" t="s">
        <v>1423</v>
      </c>
      <c r="F6899" t="s">
        <v>217</v>
      </c>
      <c r="G6899" t="s">
        <v>61</v>
      </c>
      <c r="H6899" t="s">
        <v>96</v>
      </c>
      <c r="I6899" t="s">
        <v>43</v>
      </c>
      <c r="J6899" t="s">
        <v>55</v>
      </c>
      <c r="K6899" t="s">
        <v>86</v>
      </c>
      <c r="L6899" t="s">
        <v>14366</v>
      </c>
      <c r="M6899">
        <v>10</v>
      </c>
      <c r="N6899">
        <v>2597</v>
      </c>
      <c r="O6899">
        <v>0.05</v>
      </c>
      <c r="P6899">
        <v>24671.5</v>
      </c>
      <c r="Q6899">
        <v>7788.51</v>
      </c>
      <c r="R6899">
        <v>31.57</v>
      </c>
    </row>
    <row r="6900" spans="1:18" x14ac:dyDescent="0.3">
      <c r="A6900" t="s">
        <v>14367</v>
      </c>
      <c r="B6900" s="1">
        <v>45615</v>
      </c>
      <c r="C6900" s="1">
        <v>45619</v>
      </c>
      <c r="D6900" t="s">
        <v>29</v>
      </c>
      <c r="E6900" t="s">
        <v>2655</v>
      </c>
      <c r="F6900" t="s">
        <v>194</v>
      </c>
      <c r="G6900" t="s">
        <v>41</v>
      </c>
      <c r="H6900" t="s">
        <v>62</v>
      </c>
      <c r="I6900" t="s">
        <v>63</v>
      </c>
      <c r="J6900" t="s">
        <v>49</v>
      </c>
      <c r="K6900" t="s">
        <v>50</v>
      </c>
      <c r="L6900" t="s">
        <v>14368</v>
      </c>
      <c r="M6900">
        <v>1</v>
      </c>
      <c r="N6900">
        <v>3668</v>
      </c>
      <c r="O6900">
        <v>0.1</v>
      </c>
      <c r="P6900">
        <v>3301.2</v>
      </c>
      <c r="Q6900">
        <v>936.96</v>
      </c>
      <c r="R6900">
        <v>28.38</v>
      </c>
    </row>
    <row r="6901" spans="1:18" x14ac:dyDescent="0.3">
      <c r="A6901" t="s">
        <v>14369</v>
      </c>
      <c r="B6901" s="1">
        <v>45406</v>
      </c>
      <c r="C6901" s="1">
        <v>45406</v>
      </c>
      <c r="D6901" t="s">
        <v>89</v>
      </c>
      <c r="E6901" t="s">
        <v>2023</v>
      </c>
      <c r="F6901" t="s">
        <v>359</v>
      </c>
      <c r="G6901" t="s">
        <v>22</v>
      </c>
      <c r="H6901" t="s">
        <v>42</v>
      </c>
      <c r="I6901" t="s">
        <v>24</v>
      </c>
      <c r="J6901" t="s">
        <v>97</v>
      </c>
      <c r="K6901" t="s">
        <v>98</v>
      </c>
      <c r="L6901" t="s">
        <v>14370</v>
      </c>
      <c r="M6901">
        <v>4</v>
      </c>
      <c r="N6901">
        <v>2482</v>
      </c>
      <c r="O6901">
        <v>0.1</v>
      </c>
      <c r="P6901">
        <v>8935.2000000000007</v>
      </c>
      <c r="Q6901">
        <v>3053.84</v>
      </c>
      <c r="R6901">
        <v>34.18</v>
      </c>
    </row>
    <row r="6902" spans="1:18" x14ac:dyDescent="0.3">
      <c r="A6902" t="s">
        <v>14371</v>
      </c>
      <c r="B6902" s="1">
        <v>45598</v>
      </c>
      <c r="C6902" s="1">
        <v>45599</v>
      </c>
      <c r="D6902" t="s">
        <v>19</v>
      </c>
      <c r="E6902" t="s">
        <v>2861</v>
      </c>
      <c r="F6902" t="s">
        <v>976</v>
      </c>
      <c r="G6902" t="s">
        <v>22</v>
      </c>
      <c r="H6902" t="s">
        <v>42</v>
      </c>
      <c r="I6902" t="s">
        <v>70</v>
      </c>
      <c r="J6902" t="s">
        <v>137</v>
      </c>
      <c r="K6902" t="s">
        <v>138</v>
      </c>
      <c r="L6902" t="s">
        <v>14372</v>
      </c>
      <c r="M6902">
        <v>8</v>
      </c>
      <c r="N6902">
        <v>2223</v>
      </c>
      <c r="O6902">
        <v>0.2</v>
      </c>
      <c r="P6902">
        <v>14227.2</v>
      </c>
      <c r="Q6902">
        <v>2941.39</v>
      </c>
      <c r="R6902">
        <v>20.67</v>
      </c>
    </row>
    <row r="6903" spans="1:18" x14ac:dyDescent="0.3">
      <c r="A6903" t="s">
        <v>14373</v>
      </c>
      <c r="B6903" s="1">
        <v>44959</v>
      </c>
      <c r="C6903" s="1">
        <v>44959</v>
      </c>
      <c r="D6903" t="s">
        <v>29</v>
      </c>
      <c r="E6903" t="s">
        <v>860</v>
      </c>
      <c r="F6903" t="s">
        <v>304</v>
      </c>
      <c r="G6903" t="s">
        <v>22</v>
      </c>
      <c r="H6903" t="s">
        <v>32</v>
      </c>
      <c r="I6903" t="s">
        <v>43</v>
      </c>
      <c r="J6903" t="s">
        <v>49</v>
      </c>
      <c r="K6903" t="s">
        <v>500</v>
      </c>
      <c r="L6903" t="s">
        <v>14374</v>
      </c>
      <c r="M6903">
        <v>1</v>
      </c>
      <c r="N6903">
        <v>3147</v>
      </c>
      <c r="O6903">
        <v>0</v>
      </c>
      <c r="P6903">
        <v>3147</v>
      </c>
      <c r="Q6903">
        <v>1091.9100000000001</v>
      </c>
      <c r="R6903">
        <v>34.700000000000003</v>
      </c>
    </row>
    <row r="6904" spans="1:18" x14ac:dyDescent="0.3">
      <c r="A6904" t="s">
        <v>14375</v>
      </c>
      <c r="B6904" s="1">
        <v>45266</v>
      </c>
      <c r="C6904" s="1">
        <v>45273</v>
      </c>
      <c r="D6904" t="s">
        <v>89</v>
      </c>
      <c r="E6904" t="s">
        <v>4723</v>
      </c>
      <c r="F6904" t="s">
        <v>336</v>
      </c>
      <c r="G6904" t="s">
        <v>61</v>
      </c>
      <c r="H6904" t="s">
        <v>62</v>
      </c>
      <c r="I6904" t="s">
        <v>24</v>
      </c>
      <c r="J6904" t="s">
        <v>108</v>
      </c>
      <c r="K6904" t="s">
        <v>143</v>
      </c>
      <c r="L6904" t="s">
        <v>14376</v>
      </c>
      <c r="M6904">
        <v>8</v>
      </c>
      <c r="N6904">
        <v>1254</v>
      </c>
      <c r="O6904">
        <v>0.15</v>
      </c>
      <c r="P6904">
        <v>8527.2000000000007</v>
      </c>
      <c r="Q6904">
        <v>2553.1</v>
      </c>
      <c r="R6904">
        <v>29.94</v>
      </c>
    </row>
    <row r="6905" spans="1:18" x14ac:dyDescent="0.3">
      <c r="A6905" t="s">
        <v>14377</v>
      </c>
      <c r="B6905" s="1">
        <v>45556</v>
      </c>
      <c r="C6905" s="1">
        <v>45563</v>
      </c>
      <c r="D6905" t="s">
        <v>19</v>
      </c>
      <c r="E6905" t="s">
        <v>325</v>
      </c>
      <c r="F6905" t="s">
        <v>251</v>
      </c>
      <c r="G6905" t="s">
        <v>22</v>
      </c>
      <c r="H6905" t="s">
        <v>32</v>
      </c>
      <c r="I6905" t="s">
        <v>63</v>
      </c>
      <c r="J6905" t="s">
        <v>137</v>
      </c>
      <c r="K6905" t="s">
        <v>138</v>
      </c>
      <c r="L6905" t="s">
        <v>14378</v>
      </c>
      <c r="M6905">
        <v>10</v>
      </c>
      <c r="N6905">
        <v>2340</v>
      </c>
      <c r="O6905">
        <v>0.15</v>
      </c>
      <c r="P6905">
        <v>19890</v>
      </c>
      <c r="Q6905">
        <v>5689.49</v>
      </c>
      <c r="R6905">
        <v>28.6</v>
      </c>
    </row>
    <row r="6906" spans="1:18" x14ac:dyDescent="0.3">
      <c r="A6906" t="s">
        <v>14379</v>
      </c>
      <c r="B6906" s="1">
        <v>45428</v>
      </c>
      <c r="C6906" s="1">
        <v>45430</v>
      </c>
      <c r="D6906" t="s">
        <v>19</v>
      </c>
      <c r="E6906" t="s">
        <v>84</v>
      </c>
      <c r="F6906" t="s">
        <v>340</v>
      </c>
      <c r="G6906" t="s">
        <v>41</v>
      </c>
      <c r="H6906" t="s">
        <v>32</v>
      </c>
      <c r="I6906" t="s">
        <v>63</v>
      </c>
      <c r="J6906" t="s">
        <v>34</v>
      </c>
      <c r="K6906" t="s">
        <v>113</v>
      </c>
      <c r="L6906" t="s">
        <v>14380</v>
      </c>
      <c r="M6906">
        <v>8</v>
      </c>
      <c r="N6906">
        <v>3958</v>
      </c>
      <c r="O6906">
        <v>0</v>
      </c>
      <c r="P6906">
        <v>31664</v>
      </c>
      <c r="Q6906">
        <v>8474.7800000000007</v>
      </c>
      <c r="R6906">
        <v>26.76</v>
      </c>
    </row>
    <row r="6907" spans="1:18" x14ac:dyDescent="0.3">
      <c r="A6907" t="s">
        <v>14381</v>
      </c>
      <c r="B6907" s="1">
        <v>45075</v>
      </c>
      <c r="C6907" s="1">
        <v>45076</v>
      </c>
      <c r="D6907" t="s">
        <v>89</v>
      </c>
      <c r="E6907" t="s">
        <v>510</v>
      </c>
      <c r="F6907" t="s">
        <v>976</v>
      </c>
      <c r="G6907" t="s">
        <v>41</v>
      </c>
      <c r="H6907" t="s">
        <v>75</v>
      </c>
      <c r="I6907" t="s">
        <v>70</v>
      </c>
      <c r="J6907" t="s">
        <v>49</v>
      </c>
      <c r="K6907" t="s">
        <v>50</v>
      </c>
      <c r="L6907" t="s">
        <v>14382</v>
      </c>
      <c r="M6907">
        <v>2</v>
      </c>
      <c r="N6907">
        <v>4171</v>
      </c>
      <c r="O6907">
        <v>0.15</v>
      </c>
      <c r="P6907">
        <v>7090.7</v>
      </c>
      <c r="Q6907">
        <v>2066.5700000000002</v>
      </c>
      <c r="R6907">
        <v>29.14</v>
      </c>
    </row>
    <row r="6908" spans="1:18" x14ac:dyDescent="0.3">
      <c r="A6908" t="s">
        <v>14383</v>
      </c>
      <c r="B6908" s="1">
        <v>45226</v>
      </c>
      <c r="C6908" s="1">
        <v>45227</v>
      </c>
      <c r="D6908" t="s">
        <v>89</v>
      </c>
      <c r="E6908" t="s">
        <v>4521</v>
      </c>
      <c r="F6908" t="s">
        <v>255</v>
      </c>
      <c r="G6908" t="s">
        <v>41</v>
      </c>
      <c r="H6908" t="s">
        <v>81</v>
      </c>
      <c r="I6908" t="s">
        <v>43</v>
      </c>
      <c r="J6908" t="s">
        <v>55</v>
      </c>
      <c r="K6908" t="s">
        <v>364</v>
      </c>
      <c r="L6908" t="s">
        <v>14384</v>
      </c>
      <c r="M6908">
        <v>9</v>
      </c>
      <c r="N6908">
        <v>2791</v>
      </c>
      <c r="O6908">
        <v>0.1</v>
      </c>
      <c r="P6908">
        <v>22607.1</v>
      </c>
      <c r="Q6908">
        <v>6087.53</v>
      </c>
      <c r="R6908">
        <v>26.93</v>
      </c>
    </row>
    <row r="6909" spans="1:18" x14ac:dyDescent="0.3">
      <c r="A6909" t="s">
        <v>14385</v>
      </c>
      <c r="B6909" s="1">
        <v>45169</v>
      </c>
      <c r="C6909" s="1">
        <v>45175</v>
      </c>
      <c r="D6909" t="s">
        <v>38</v>
      </c>
      <c r="E6909" t="s">
        <v>101</v>
      </c>
      <c r="F6909" t="s">
        <v>172</v>
      </c>
      <c r="G6909" t="s">
        <v>61</v>
      </c>
      <c r="H6909" t="s">
        <v>62</v>
      </c>
      <c r="I6909" t="s">
        <v>33</v>
      </c>
      <c r="J6909" t="s">
        <v>97</v>
      </c>
      <c r="K6909" t="s">
        <v>103</v>
      </c>
      <c r="L6909" t="s">
        <v>14148</v>
      </c>
      <c r="M6909">
        <v>3</v>
      </c>
      <c r="N6909">
        <v>1328</v>
      </c>
      <c r="O6909">
        <v>0.05</v>
      </c>
      <c r="P6909">
        <v>3784.8</v>
      </c>
      <c r="Q6909">
        <v>819.95</v>
      </c>
      <c r="R6909">
        <v>21.66</v>
      </c>
    </row>
    <row r="6910" spans="1:18" x14ac:dyDescent="0.3">
      <c r="A6910" t="s">
        <v>14386</v>
      </c>
      <c r="B6910" s="1">
        <v>45156</v>
      </c>
      <c r="C6910" s="1">
        <v>45160</v>
      </c>
      <c r="D6910" t="s">
        <v>29</v>
      </c>
      <c r="E6910" t="s">
        <v>1369</v>
      </c>
      <c r="F6910" t="s">
        <v>122</v>
      </c>
      <c r="G6910" t="s">
        <v>41</v>
      </c>
      <c r="H6910" t="s">
        <v>81</v>
      </c>
      <c r="I6910" t="s">
        <v>70</v>
      </c>
      <c r="J6910" t="s">
        <v>137</v>
      </c>
      <c r="K6910" t="s">
        <v>410</v>
      </c>
      <c r="L6910" t="s">
        <v>14387</v>
      </c>
      <c r="M6910">
        <v>5</v>
      </c>
      <c r="N6910">
        <v>2749</v>
      </c>
      <c r="O6910">
        <v>0.2</v>
      </c>
      <c r="P6910">
        <v>10996</v>
      </c>
      <c r="Q6910">
        <v>3405.04</v>
      </c>
      <c r="R6910">
        <v>30.97</v>
      </c>
    </row>
    <row r="6911" spans="1:18" x14ac:dyDescent="0.3">
      <c r="A6911" t="s">
        <v>14388</v>
      </c>
      <c r="B6911" s="1">
        <v>45015</v>
      </c>
      <c r="C6911" s="1">
        <v>45015</v>
      </c>
      <c r="D6911" t="s">
        <v>19</v>
      </c>
      <c r="E6911" t="s">
        <v>899</v>
      </c>
      <c r="F6911" t="s">
        <v>565</v>
      </c>
      <c r="G6911" t="s">
        <v>22</v>
      </c>
      <c r="H6911" t="s">
        <v>96</v>
      </c>
      <c r="I6911" t="s">
        <v>24</v>
      </c>
      <c r="J6911" t="s">
        <v>49</v>
      </c>
      <c r="K6911" t="s">
        <v>64</v>
      </c>
      <c r="L6911" t="s">
        <v>5801</v>
      </c>
      <c r="M6911">
        <v>7</v>
      </c>
      <c r="N6911">
        <v>4000</v>
      </c>
      <c r="O6911">
        <v>0.15</v>
      </c>
      <c r="P6911">
        <v>23800</v>
      </c>
      <c r="Q6911">
        <v>5036.5600000000004</v>
      </c>
      <c r="R6911">
        <v>21.16</v>
      </c>
    </row>
    <row r="6912" spans="1:18" x14ac:dyDescent="0.3">
      <c r="A6912" t="s">
        <v>14389</v>
      </c>
      <c r="B6912" s="1">
        <v>45180</v>
      </c>
      <c r="C6912" s="1">
        <v>45181</v>
      </c>
      <c r="D6912" t="s">
        <v>19</v>
      </c>
      <c r="E6912" t="s">
        <v>2896</v>
      </c>
      <c r="F6912" t="s">
        <v>976</v>
      </c>
      <c r="G6912" t="s">
        <v>22</v>
      </c>
      <c r="H6912" t="s">
        <v>42</v>
      </c>
      <c r="I6912" t="s">
        <v>43</v>
      </c>
      <c r="J6912" t="s">
        <v>97</v>
      </c>
      <c r="K6912" t="s">
        <v>98</v>
      </c>
      <c r="L6912" t="s">
        <v>14390</v>
      </c>
      <c r="M6912">
        <v>6</v>
      </c>
      <c r="N6912">
        <v>2907</v>
      </c>
      <c r="O6912">
        <v>0.2</v>
      </c>
      <c r="P6912">
        <v>13953.6</v>
      </c>
      <c r="Q6912">
        <v>3864.01</v>
      </c>
      <c r="R6912">
        <v>27.69</v>
      </c>
    </row>
    <row r="6913" spans="1:18" x14ac:dyDescent="0.3">
      <c r="A6913" t="s">
        <v>14391</v>
      </c>
      <c r="B6913" s="1">
        <v>45387</v>
      </c>
      <c r="C6913" s="1">
        <v>45392</v>
      </c>
      <c r="D6913" t="s">
        <v>38</v>
      </c>
      <c r="E6913" t="s">
        <v>1028</v>
      </c>
      <c r="F6913" t="s">
        <v>565</v>
      </c>
      <c r="G6913" t="s">
        <v>61</v>
      </c>
      <c r="H6913" t="s">
        <v>75</v>
      </c>
      <c r="I6913" t="s">
        <v>63</v>
      </c>
      <c r="J6913" t="s">
        <v>25</v>
      </c>
      <c r="K6913" t="s">
        <v>443</v>
      </c>
      <c r="L6913" t="s">
        <v>14392</v>
      </c>
      <c r="M6913">
        <v>6</v>
      </c>
      <c r="N6913">
        <v>444</v>
      </c>
      <c r="O6913">
        <v>0.05</v>
      </c>
      <c r="P6913">
        <v>2530.8000000000002</v>
      </c>
      <c r="Q6913">
        <v>919.47</v>
      </c>
      <c r="R6913">
        <v>36.33</v>
      </c>
    </row>
    <row r="6914" spans="1:18" x14ac:dyDescent="0.3">
      <c r="A6914" t="s">
        <v>14393</v>
      </c>
      <c r="B6914" s="1">
        <v>45146</v>
      </c>
      <c r="C6914" s="1">
        <v>45151</v>
      </c>
      <c r="D6914" t="s">
        <v>38</v>
      </c>
      <c r="E6914" t="s">
        <v>197</v>
      </c>
      <c r="F6914" t="s">
        <v>136</v>
      </c>
      <c r="G6914" t="s">
        <v>61</v>
      </c>
      <c r="H6914" t="s">
        <v>62</v>
      </c>
      <c r="I6914" t="s">
        <v>33</v>
      </c>
      <c r="J6914" t="s">
        <v>97</v>
      </c>
      <c r="K6914" t="s">
        <v>379</v>
      </c>
      <c r="L6914" t="s">
        <v>14394</v>
      </c>
      <c r="M6914">
        <v>4</v>
      </c>
      <c r="N6914">
        <v>820</v>
      </c>
      <c r="O6914">
        <v>0.1</v>
      </c>
      <c r="P6914">
        <v>2952</v>
      </c>
      <c r="Q6914">
        <v>816.44</v>
      </c>
      <c r="R6914">
        <v>27.66</v>
      </c>
    </row>
    <row r="6915" spans="1:18" x14ac:dyDescent="0.3">
      <c r="A6915" t="s">
        <v>14395</v>
      </c>
      <c r="B6915" s="1">
        <v>45410</v>
      </c>
      <c r="C6915" s="1">
        <v>45411</v>
      </c>
      <c r="D6915" t="s">
        <v>38</v>
      </c>
      <c r="E6915" t="s">
        <v>498</v>
      </c>
      <c r="F6915" t="s">
        <v>122</v>
      </c>
      <c r="G6915" t="s">
        <v>61</v>
      </c>
      <c r="H6915" t="s">
        <v>42</v>
      </c>
      <c r="I6915" t="s">
        <v>63</v>
      </c>
      <c r="J6915" t="s">
        <v>108</v>
      </c>
      <c r="K6915" t="s">
        <v>109</v>
      </c>
      <c r="L6915" t="s">
        <v>1521</v>
      </c>
      <c r="M6915">
        <v>1</v>
      </c>
      <c r="N6915">
        <v>2122</v>
      </c>
      <c r="O6915">
        <v>0.15</v>
      </c>
      <c r="P6915">
        <v>1803.7</v>
      </c>
      <c r="Q6915">
        <v>398.26</v>
      </c>
      <c r="R6915">
        <v>22.08</v>
      </c>
    </row>
    <row r="6916" spans="1:18" x14ac:dyDescent="0.3">
      <c r="A6916" t="s">
        <v>14396</v>
      </c>
      <c r="B6916" s="1">
        <v>45200</v>
      </c>
      <c r="C6916" s="1">
        <v>45206</v>
      </c>
      <c r="D6916" t="s">
        <v>89</v>
      </c>
      <c r="E6916" t="s">
        <v>622</v>
      </c>
      <c r="F6916" t="s">
        <v>371</v>
      </c>
      <c r="G6916" t="s">
        <v>41</v>
      </c>
      <c r="H6916" t="s">
        <v>75</v>
      </c>
      <c r="I6916" t="s">
        <v>63</v>
      </c>
      <c r="J6916" t="s">
        <v>49</v>
      </c>
      <c r="K6916" t="s">
        <v>50</v>
      </c>
      <c r="L6916" t="s">
        <v>14397</v>
      </c>
      <c r="M6916">
        <v>5</v>
      </c>
      <c r="N6916">
        <v>3169</v>
      </c>
      <c r="O6916">
        <v>0.05</v>
      </c>
      <c r="P6916">
        <v>15052.75</v>
      </c>
      <c r="Q6916">
        <v>4948.72</v>
      </c>
      <c r="R6916">
        <v>32.880000000000003</v>
      </c>
    </row>
    <row r="6917" spans="1:18" x14ac:dyDescent="0.3">
      <c r="A6917" t="s">
        <v>14398</v>
      </c>
      <c r="B6917" s="1">
        <v>45427</v>
      </c>
      <c r="C6917" s="1">
        <v>45431</v>
      </c>
      <c r="D6917" t="s">
        <v>38</v>
      </c>
      <c r="E6917" t="s">
        <v>2470</v>
      </c>
      <c r="F6917" t="s">
        <v>247</v>
      </c>
      <c r="G6917" t="s">
        <v>22</v>
      </c>
      <c r="H6917" t="s">
        <v>32</v>
      </c>
      <c r="I6917" t="s">
        <v>24</v>
      </c>
      <c r="J6917" t="s">
        <v>25</v>
      </c>
      <c r="K6917" t="s">
        <v>290</v>
      </c>
      <c r="L6917" t="s">
        <v>14399</v>
      </c>
      <c r="M6917">
        <v>9</v>
      </c>
      <c r="N6917">
        <v>4760</v>
      </c>
      <c r="O6917">
        <v>0.1</v>
      </c>
      <c r="P6917">
        <v>38556</v>
      </c>
      <c r="Q6917">
        <v>15200.78</v>
      </c>
      <c r="R6917">
        <v>39.43</v>
      </c>
    </row>
    <row r="6918" spans="1:18" x14ac:dyDescent="0.3">
      <c r="A6918" t="s">
        <v>14400</v>
      </c>
      <c r="B6918" s="1">
        <v>45612</v>
      </c>
      <c r="C6918" s="1">
        <v>45617</v>
      </c>
      <c r="D6918" t="s">
        <v>19</v>
      </c>
      <c r="E6918" t="s">
        <v>4851</v>
      </c>
      <c r="F6918" t="s">
        <v>243</v>
      </c>
      <c r="G6918" t="s">
        <v>61</v>
      </c>
      <c r="H6918" t="s">
        <v>96</v>
      </c>
      <c r="I6918" t="s">
        <v>24</v>
      </c>
      <c r="J6918" t="s">
        <v>34</v>
      </c>
      <c r="K6918" t="s">
        <v>35</v>
      </c>
      <c r="L6918" t="s">
        <v>14401</v>
      </c>
      <c r="M6918">
        <v>9</v>
      </c>
      <c r="N6918">
        <v>1817</v>
      </c>
      <c r="O6918">
        <v>0.1</v>
      </c>
      <c r="P6918">
        <v>14717.7</v>
      </c>
      <c r="Q6918">
        <v>5652.43</v>
      </c>
      <c r="R6918">
        <v>38.409999999999997</v>
      </c>
    </row>
    <row r="6919" spans="1:18" x14ac:dyDescent="0.3">
      <c r="A6919" t="s">
        <v>14402</v>
      </c>
      <c r="B6919" s="1">
        <v>44965</v>
      </c>
      <c r="C6919" s="1">
        <v>44967</v>
      </c>
      <c r="D6919" t="s">
        <v>19</v>
      </c>
      <c r="E6919" t="s">
        <v>979</v>
      </c>
      <c r="F6919" t="s">
        <v>359</v>
      </c>
      <c r="G6919" t="s">
        <v>61</v>
      </c>
      <c r="H6919" t="s">
        <v>96</v>
      </c>
      <c r="I6919" t="s">
        <v>33</v>
      </c>
      <c r="J6919" t="s">
        <v>34</v>
      </c>
      <c r="K6919" t="s">
        <v>152</v>
      </c>
      <c r="L6919" t="s">
        <v>14403</v>
      </c>
      <c r="M6919">
        <v>3</v>
      </c>
      <c r="N6919">
        <v>3659</v>
      </c>
      <c r="O6919">
        <v>0</v>
      </c>
      <c r="P6919">
        <v>10977</v>
      </c>
      <c r="Q6919">
        <v>3222.17</v>
      </c>
      <c r="R6919">
        <v>29.35</v>
      </c>
    </row>
    <row r="6920" spans="1:18" x14ac:dyDescent="0.3">
      <c r="A6920" t="s">
        <v>14404</v>
      </c>
      <c r="B6920" s="1">
        <v>45282</v>
      </c>
      <c r="C6920" s="1">
        <v>45283</v>
      </c>
      <c r="D6920" t="s">
        <v>29</v>
      </c>
      <c r="E6920" t="s">
        <v>8624</v>
      </c>
      <c r="F6920" t="s">
        <v>468</v>
      </c>
      <c r="G6920" t="s">
        <v>61</v>
      </c>
      <c r="H6920" t="s">
        <v>69</v>
      </c>
      <c r="I6920" t="s">
        <v>33</v>
      </c>
      <c r="J6920" t="s">
        <v>25</v>
      </c>
      <c r="K6920" t="s">
        <v>443</v>
      </c>
      <c r="L6920" t="s">
        <v>14405</v>
      </c>
      <c r="M6920">
        <v>1</v>
      </c>
      <c r="N6920">
        <v>2364</v>
      </c>
      <c r="O6920">
        <v>0</v>
      </c>
      <c r="P6920">
        <v>2364</v>
      </c>
      <c r="Q6920">
        <v>618.05999999999995</v>
      </c>
      <c r="R6920">
        <v>26.14</v>
      </c>
    </row>
    <row r="6921" spans="1:18" x14ac:dyDescent="0.3">
      <c r="A6921" t="s">
        <v>14406</v>
      </c>
      <c r="B6921" s="1">
        <v>45178</v>
      </c>
      <c r="C6921" s="1">
        <v>45184</v>
      </c>
      <c r="D6921" t="s">
        <v>89</v>
      </c>
      <c r="E6921" t="s">
        <v>672</v>
      </c>
      <c r="F6921" t="s">
        <v>612</v>
      </c>
      <c r="G6921" t="s">
        <v>61</v>
      </c>
      <c r="H6921" t="s">
        <v>81</v>
      </c>
      <c r="I6921" t="s">
        <v>24</v>
      </c>
      <c r="J6921" t="s">
        <v>108</v>
      </c>
      <c r="K6921" t="s">
        <v>143</v>
      </c>
      <c r="L6921" t="s">
        <v>14407</v>
      </c>
      <c r="M6921">
        <v>2</v>
      </c>
      <c r="N6921">
        <v>2658</v>
      </c>
      <c r="O6921">
        <v>0.1</v>
      </c>
      <c r="P6921">
        <v>4784.3999999999996</v>
      </c>
      <c r="Q6921">
        <v>1032.58</v>
      </c>
      <c r="R6921">
        <v>21.58</v>
      </c>
    </row>
    <row r="6922" spans="1:18" x14ac:dyDescent="0.3">
      <c r="A6922" t="s">
        <v>14408</v>
      </c>
      <c r="B6922" s="1">
        <v>45601</v>
      </c>
      <c r="C6922" s="1">
        <v>45606</v>
      </c>
      <c r="D6922" t="s">
        <v>29</v>
      </c>
      <c r="E6922" t="s">
        <v>611</v>
      </c>
      <c r="F6922" t="s">
        <v>988</v>
      </c>
      <c r="G6922" t="s">
        <v>41</v>
      </c>
      <c r="H6922" t="s">
        <v>32</v>
      </c>
      <c r="I6922" t="s">
        <v>24</v>
      </c>
      <c r="J6922" t="s">
        <v>137</v>
      </c>
      <c r="K6922" t="s">
        <v>138</v>
      </c>
      <c r="L6922" t="s">
        <v>14409</v>
      </c>
      <c r="M6922">
        <v>1</v>
      </c>
      <c r="N6922">
        <v>3386</v>
      </c>
      <c r="O6922">
        <v>0</v>
      </c>
      <c r="P6922">
        <v>3386</v>
      </c>
      <c r="Q6922">
        <v>1316.1</v>
      </c>
      <c r="R6922">
        <v>38.869999999999997</v>
      </c>
    </row>
    <row r="6923" spans="1:18" x14ac:dyDescent="0.3">
      <c r="A6923" t="s">
        <v>14410</v>
      </c>
      <c r="B6923" s="1">
        <v>45128</v>
      </c>
      <c r="C6923" s="1">
        <v>45131</v>
      </c>
      <c r="D6923" t="s">
        <v>19</v>
      </c>
      <c r="E6923" t="s">
        <v>9705</v>
      </c>
      <c r="F6923" t="s">
        <v>213</v>
      </c>
      <c r="G6923" t="s">
        <v>61</v>
      </c>
      <c r="H6923" t="s">
        <v>32</v>
      </c>
      <c r="I6923" t="s">
        <v>33</v>
      </c>
      <c r="J6923" t="s">
        <v>34</v>
      </c>
      <c r="K6923" t="s">
        <v>152</v>
      </c>
      <c r="L6923" t="s">
        <v>14411</v>
      </c>
      <c r="M6923">
        <v>5</v>
      </c>
      <c r="N6923">
        <v>1778</v>
      </c>
      <c r="O6923">
        <v>0.05</v>
      </c>
      <c r="P6923">
        <v>8445.5</v>
      </c>
      <c r="Q6923">
        <v>2086.46</v>
      </c>
      <c r="R6923">
        <v>24.71</v>
      </c>
    </row>
    <row r="6924" spans="1:18" x14ac:dyDescent="0.3">
      <c r="A6924" t="s">
        <v>14412</v>
      </c>
      <c r="B6924" s="1">
        <v>45454</v>
      </c>
      <c r="C6924" s="1">
        <v>45457</v>
      </c>
      <c r="D6924" t="s">
        <v>38</v>
      </c>
      <c r="E6924" t="s">
        <v>3159</v>
      </c>
      <c r="F6924" t="s">
        <v>40</v>
      </c>
      <c r="G6924" t="s">
        <v>41</v>
      </c>
      <c r="H6924" t="s">
        <v>96</v>
      </c>
      <c r="I6924" t="s">
        <v>24</v>
      </c>
      <c r="J6924" t="s">
        <v>137</v>
      </c>
      <c r="K6924" t="s">
        <v>201</v>
      </c>
      <c r="L6924" t="s">
        <v>14413</v>
      </c>
      <c r="M6924">
        <v>5</v>
      </c>
      <c r="N6924">
        <v>3933</v>
      </c>
      <c r="O6924">
        <v>0.1</v>
      </c>
      <c r="P6924">
        <v>17698.5</v>
      </c>
      <c r="Q6924">
        <v>6322.39</v>
      </c>
      <c r="R6924">
        <v>35.72</v>
      </c>
    </row>
    <row r="6925" spans="1:18" x14ac:dyDescent="0.3">
      <c r="A6925" t="s">
        <v>14414</v>
      </c>
      <c r="B6925" s="1">
        <v>45233</v>
      </c>
      <c r="C6925" s="1">
        <v>45238</v>
      </c>
      <c r="D6925" t="s">
        <v>19</v>
      </c>
      <c r="E6925" t="s">
        <v>5084</v>
      </c>
      <c r="F6925" t="s">
        <v>569</v>
      </c>
      <c r="G6925" t="s">
        <v>61</v>
      </c>
      <c r="H6925" t="s">
        <v>23</v>
      </c>
      <c r="I6925" t="s">
        <v>70</v>
      </c>
      <c r="J6925" t="s">
        <v>49</v>
      </c>
      <c r="K6925" t="s">
        <v>50</v>
      </c>
      <c r="L6925" t="s">
        <v>14415</v>
      </c>
      <c r="M6925">
        <v>7</v>
      </c>
      <c r="N6925">
        <v>5025</v>
      </c>
      <c r="O6925">
        <v>0.15</v>
      </c>
      <c r="P6925">
        <v>29898.75</v>
      </c>
      <c r="Q6925">
        <v>8374.4699999999993</v>
      </c>
      <c r="R6925">
        <v>28.01</v>
      </c>
    </row>
    <row r="6926" spans="1:18" x14ac:dyDescent="0.3">
      <c r="A6926" t="s">
        <v>14416</v>
      </c>
      <c r="B6926" s="1">
        <v>45097</v>
      </c>
      <c r="C6926" s="1">
        <v>45103</v>
      </c>
      <c r="D6926" t="s">
        <v>19</v>
      </c>
      <c r="E6926" t="s">
        <v>2460</v>
      </c>
      <c r="F6926" t="s">
        <v>531</v>
      </c>
      <c r="G6926" t="s">
        <v>61</v>
      </c>
      <c r="H6926" t="s">
        <v>32</v>
      </c>
      <c r="I6926" t="s">
        <v>43</v>
      </c>
      <c r="J6926" t="s">
        <v>34</v>
      </c>
      <c r="K6926" t="s">
        <v>113</v>
      </c>
      <c r="L6926" t="s">
        <v>14417</v>
      </c>
      <c r="M6926">
        <v>10</v>
      </c>
      <c r="N6926">
        <v>2612</v>
      </c>
      <c r="O6926">
        <v>0.05</v>
      </c>
      <c r="P6926">
        <v>24814</v>
      </c>
      <c r="Q6926">
        <v>8857.41</v>
      </c>
      <c r="R6926">
        <v>35.700000000000003</v>
      </c>
    </row>
    <row r="6927" spans="1:18" x14ac:dyDescent="0.3">
      <c r="A6927" t="s">
        <v>14418</v>
      </c>
      <c r="B6927" s="1">
        <v>45245</v>
      </c>
      <c r="C6927" s="1">
        <v>45246</v>
      </c>
      <c r="D6927" t="s">
        <v>38</v>
      </c>
      <c r="E6927" t="s">
        <v>3168</v>
      </c>
      <c r="F6927" t="s">
        <v>185</v>
      </c>
      <c r="G6927" t="s">
        <v>41</v>
      </c>
      <c r="H6927" t="s">
        <v>69</v>
      </c>
      <c r="I6927" t="s">
        <v>63</v>
      </c>
      <c r="J6927" t="s">
        <v>97</v>
      </c>
      <c r="K6927" t="s">
        <v>103</v>
      </c>
      <c r="L6927" t="s">
        <v>14419</v>
      </c>
      <c r="M6927">
        <v>6</v>
      </c>
      <c r="N6927">
        <v>138</v>
      </c>
      <c r="O6927">
        <v>0.2</v>
      </c>
      <c r="P6927">
        <v>662.4</v>
      </c>
      <c r="Q6927">
        <v>186.99</v>
      </c>
      <c r="R6927">
        <v>28.23</v>
      </c>
    </row>
    <row r="6928" spans="1:18" x14ac:dyDescent="0.3">
      <c r="A6928" t="s">
        <v>14420</v>
      </c>
      <c r="B6928" s="1">
        <v>45575</v>
      </c>
      <c r="C6928" s="1">
        <v>45577</v>
      </c>
      <c r="D6928" t="s">
        <v>19</v>
      </c>
      <c r="E6928" t="s">
        <v>7111</v>
      </c>
      <c r="F6928" t="s">
        <v>255</v>
      </c>
      <c r="G6928" t="s">
        <v>22</v>
      </c>
      <c r="H6928" t="s">
        <v>81</v>
      </c>
      <c r="I6928" t="s">
        <v>43</v>
      </c>
      <c r="J6928" t="s">
        <v>108</v>
      </c>
      <c r="K6928" t="s">
        <v>118</v>
      </c>
      <c r="L6928" t="s">
        <v>14421</v>
      </c>
      <c r="M6928">
        <v>10</v>
      </c>
      <c r="N6928">
        <v>483</v>
      </c>
      <c r="O6928">
        <v>0.15</v>
      </c>
      <c r="P6928">
        <v>4105.5</v>
      </c>
      <c r="Q6928">
        <v>1232.99</v>
      </c>
      <c r="R6928">
        <v>30.03</v>
      </c>
    </row>
    <row r="6929" spans="1:18" x14ac:dyDescent="0.3">
      <c r="A6929" t="s">
        <v>14422</v>
      </c>
      <c r="B6929" s="1">
        <v>45111</v>
      </c>
      <c r="C6929" s="1">
        <v>45112</v>
      </c>
      <c r="D6929" t="s">
        <v>89</v>
      </c>
      <c r="E6929" t="s">
        <v>2852</v>
      </c>
      <c r="F6929" t="s">
        <v>117</v>
      </c>
      <c r="G6929" t="s">
        <v>22</v>
      </c>
      <c r="H6929" t="s">
        <v>62</v>
      </c>
      <c r="I6929" t="s">
        <v>70</v>
      </c>
      <c r="J6929" t="s">
        <v>137</v>
      </c>
      <c r="K6929" t="s">
        <v>168</v>
      </c>
      <c r="L6929" t="s">
        <v>14423</v>
      </c>
      <c r="M6929">
        <v>2</v>
      </c>
      <c r="N6929">
        <v>4315</v>
      </c>
      <c r="O6929">
        <v>0.05</v>
      </c>
      <c r="P6929">
        <v>8198.5</v>
      </c>
      <c r="Q6929">
        <v>3204.31</v>
      </c>
      <c r="R6929">
        <v>39.08</v>
      </c>
    </row>
    <row r="6930" spans="1:18" x14ac:dyDescent="0.3">
      <c r="A6930" t="s">
        <v>14424</v>
      </c>
      <c r="B6930" s="1">
        <v>45648</v>
      </c>
      <c r="C6930" s="1">
        <v>45649</v>
      </c>
      <c r="D6930" t="s">
        <v>89</v>
      </c>
      <c r="E6930" t="s">
        <v>6177</v>
      </c>
      <c r="F6930" t="s">
        <v>180</v>
      </c>
      <c r="G6930" t="s">
        <v>61</v>
      </c>
      <c r="H6930" t="s">
        <v>69</v>
      </c>
      <c r="I6930" t="s">
        <v>43</v>
      </c>
      <c r="J6930" t="s">
        <v>34</v>
      </c>
      <c r="K6930" t="s">
        <v>44</v>
      </c>
      <c r="L6930" t="s">
        <v>6373</v>
      </c>
      <c r="M6930">
        <v>4</v>
      </c>
      <c r="N6930">
        <v>2301</v>
      </c>
      <c r="O6930">
        <v>0.15</v>
      </c>
      <c r="P6930">
        <v>7823.4</v>
      </c>
      <c r="Q6930">
        <v>2369.66</v>
      </c>
      <c r="R6930">
        <v>30.29</v>
      </c>
    </row>
    <row r="6931" spans="1:18" x14ac:dyDescent="0.3">
      <c r="A6931" t="s">
        <v>14425</v>
      </c>
      <c r="B6931" s="1">
        <v>45566</v>
      </c>
      <c r="C6931" s="1">
        <v>45566</v>
      </c>
      <c r="D6931" t="s">
        <v>29</v>
      </c>
      <c r="E6931" t="s">
        <v>941</v>
      </c>
      <c r="F6931" t="s">
        <v>619</v>
      </c>
      <c r="G6931" t="s">
        <v>61</v>
      </c>
      <c r="H6931" t="s">
        <v>23</v>
      </c>
      <c r="I6931" t="s">
        <v>24</v>
      </c>
      <c r="J6931" t="s">
        <v>108</v>
      </c>
      <c r="K6931" t="s">
        <v>118</v>
      </c>
      <c r="L6931" t="s">
        <v>7573</v>
      </c>
      <c r="M6931">
        <v>8</v>
      </c>
      <c r="N6931">
        <v>779</v>
      </c>
      <c r="O6931">
        <v>0.05</v>
      </c>
      <c r="P6931">
        <v>5920.4</v>
      </c>
      <c r="Q6931">
        <v>1314.19</v>
      </c>
      <c r="R6931">
        <v>22.2</v>
      </c>
    </row>
    <row r="6932" spans="1:18" x14ac:dyDescent="0.3">
      <c r="A6932" t="s">
        <v>14426</v>
      </c>
      <c r="B6932" s="1">
        <v>45392</v>
      </c>
      <c r="C6932" s="1">
        <v>45396</v>
      </c>
      <c r="D6932" t="s">
        <v>29</v>
      </c>
      <c r="E6932" t="s">
        <v>1060</v>
      </c>
      <c r="F6932" t="s">
        <v>209</v>
      </c>
      <c r="G6932" t="s">
        <v>41</v>
      </c>
      <c r="H6932" t="s">
        <v>69</v>
      </c>
      <c r="I6932" t="s">
        <v>43</v>
      </c>
      <c r="J6932" t="s">
        <v>108</v>
      </c>
      <c r="K6932" t="s">
        <v>118</v>
      </c>
      <c r="L6932" t="s">
        <v>14427</v>
      </c>
      <c r="M6932">
        <v>4</v>
      </c>
      <c r="N6932">
        <v>484</v>
      </c>
      <c r="O6932">
        <v>0.1</v>
      </c>
      <c r="P6932">
        <v>1742.4</v>
      </c>
      <c r="Q6932">
        <v>569.9</v>
      </c>
      <c r="R6932">
        <v>32.71</v>
      </c>
    </row>
    <row r="6933" spans="1:18" x14ac:dyDescent="0.3">
      <c r="A6933" t="s">
        <v>14428</v>
      </c>
      <c r="B6933" s="1">
        <v>45193</v>
      </c>
      <c r="C6933" s="1">
        <v>45194</v>
      </c>
      <c r="D6933" t="s">
        <v>29</v>
      </c>
      <c r="E6933" t="s">
        <v>1021</v>
      </c>
      <c r="F6933" t="s">
        <v>247</v>
      </c>
      <c r="G6933" t="s">
        <v>61</v>
      </c>
      <c r="H6933" t="s">
        <v>96</v>
      </c>
      <c r="I6933" t="s">
        <v>63</v>
      </c>
      <c r="J6933" t="s">
        <v>25</v>
      </c>
      <c r="K6933" t="s">
        <v>290</v>
      </c>
      <c r="L6933" t="s">
        <v>14429</v>
      </c>
      <c r="M6933">
        <v>3</v>
      </c>
      <c r="N6933">
        <v>3471</v>
      </c>
      <c r="O6933">
        <v>0.15</v>
      </c>
      <c r="P6933">
        <v>8851.0499999999993</v>
      </c>
      <c r="Q6933">
        <v>3272.85</v>
      </c>
      <c r="R6933">
        <v>36.979999999999997</v>
      </c>
    </row>
    <row r="6934" spans="1:18" x14ac:dyDescent="0.3">
      <c r="A6934" t="s">
        <v>14430</v>
      </c>
      <c r="B6934" s="1">
        <v>45498</v>
      </c>
      <c r="C6934" s="1">
        <v>45501</v>
      </c>
      <c r="D6934" t="s">
        <v>89</v>
      </c>
      <c r="E6934" t="s">
        <v>2405</v>
      </c>
      <c r="F6934" t="s">
        <v>709</v>
      </c>
      <c r="G6934" t="s">
        <v>22</v>
      </c>
      <c r="H6934" t="s">
        <v>69</v>
      </c>
      <c r="I6934" t="s">
        <v>70</v>
      </c>
      <c r="J6934" t="s">
        <v>55</v>
      </c>
      <c r="K6934" t="s">
        <v>364</v>
      </c>
      <c r="L6934" t="s">
        <v>1256</v>
      </c>
      <c r="M6934">
        <v>6</v>
      </c>
      <c r="N6934">
        <v>1397</v>
      </c>
      <c r="O6934">
        <v>0.2</v>
      </c>
      <c r="P6934">
        <v>6705.6</v>
      </c>
      <c r="Q6934">
        <v>1639.26</v>
      </c>
      <c r="R6934">
        <v>24.45</v>
      </c>
    </row>
    <row r="6935" spans="1:18" x14ac:dyDescent="0.3">
      <c r="A6935" t="s">
        <v>14431</v>
      </c>
      <c r="B6935" s="1">
        <v>45274</v>
      </c>
      <c r="C6935" s="1">
        <v>45276</v>
      </c>
      <c r="D6935" t="s">
        <v>29</v>
      </c>
      <c r="E6935" t="s">
        <v>356</v>
      </c>
      <c r="F6935" t="s">
        <v>420</v>
      </c>
      <c r="G6935" t="s">
        <v>61</v>
      </c>
      <c r="H6935" t="s">
        <v>32</v>
      </c>
      <c r="I6935" t="s">
        <v>70</v>
      </c>
      <c r="J6935" t="s">
        <v>34</v>
      </c>
      <c r="K6935" t="s">
        <v>113</v>
      </c>
      <c r="L6935" t="s">
        <v>14432</v>
      </c>
      <c r="M6935">
        <v>2</v>
      </c>
      <c r="N6935">
        <v>3681</v>
      </c>
      <c r="O6935">
        <v>0.2</v>
      </c>
      <c r="P6935">
        <v>5889.6</v>
      </c>
      <c r="Q6935">
        <v>2264.7600000000002</v>
      </c>
      <c r="R6935">
        <v>38.450000000000003</v>
      </c>
    </row>
    <row r="6936" spans="1:18" x14ac:dyDescent="0.3">
      <c r="A6936" t="s">
        <v>14433</v>
      </c>
      <c r="B6936" s="1">
        <v>45097</v>
      </c>
      <c r="C6936" s="1">
        <v>45100</v>
      </c>
      <c r="D6936" t="s">
        <v>29</v>
      </c>
      <c r="E6936" t="s">
        <v>2627</v>
      </c>
      <c r="F6936" t="s">
        <v>531</v>
      </c>
      <c r="G6936" t="s">
        <v>22</v>
      </c>
      <c r="H6936" t="s">
        <v>62</v>
      </c>
      <c r="I6936" t="s">
        <v>70</v>
      </c>
      <c r="J6936" t="s">
        <v>25</v>
      </c>
      <c r="K6936" t="s">
        <v>332</v>
      </c>
      <c r="L6936" t="s">
        <v>10232</v>
      </c>
      <c r="M6936">
        <v>3</v>
      </c>
      <c r="N6936">
        <v>1023</v>
      </c>
      <c r="O6936">
        <v>0.05</v>
      </c>
      <c r="P6936">
        <v>2915.55</v>
      </c>
      <c r="Q6936">
        <v>1160.0999999999999</v>
      </c>
      <c r="R6936">
        <v>39.79</v>
      </c>
    </row>
    <row r="6937" spans="1:18" x14ac:dyDescent="0.3">
      <c r="A6937" t="s">
        <v>14434</v>
      </c>
      <c r="B6937" s="1">
        <v>44982</v>
      </c>
      <c r="C6937" s="1">
        <v>44987</v>
      </c>
      <c r="D6937" t="s">
        <v>19</v>
      </c>
      <c r="E6937" t="s">
        <v>1146</v>
      </c>
      <c r="F6937" t="s">
        <v>569</v>
      </c>
      <c r="G6937" t="s">
        <v>41</v>
      </c>
      <c r="H6937" t="s">
        <v>62</v>
      </c>
      <c r="I6937" t="s">
        <v>24</v>
      </c>
      <c r="J6937" t="s">
        <v>55</v>
      </c>
      <c r="K6937" t="s">
        <v>123</v>
      </c>
      <c r="L6937" t="s">
        <v>14435</v>
      </c>
      <c r="M6937">
        <v>7</v>
      </c>
      <c r="N6937">
        <v>2449</v>
      </c>
      <c r="O6937">
        <v>0.2</v>
      </c>
      <c r="P6937">
        <v>13714.4</v>
      </c>
      <c r="Q6937">
        <v>4185.1899999999996</v>
      </c>
      <c r="R6937">
        <v>30.52</v>
      </c>
    </row>
    <row r="6938" spans="1:18" x14ac:dyDescent="0.3">
      <c r="A6938" t="s">
        <v>14436</v>
      </c>
      <c r="B6938" s="1">
        <v>45439</v>
      </c>
      <c r="C6938" s="1">
        <v>45439</v>
      </c>
      <c r="D6938" t="s">
        <v>29</v>
      </c>
      <c r="E6938" t="s">
        <v>611</v>
      </c>
      <c r="F6938" t="s">
        <v>151</v>
      </c>
      <c r="G6938" t="s">
        <v>22</v>
      </c>
      <c r="H6938" t="s">
        <v>81</v>
      </c>
      <c r="I6938" t="s">
        <v>43</v>
      </c>
      <c r="J6938" t="s">
        <v>25</v>
      </c>
      <c r="K6938" t="s">
        <v>290</v>
      </c>
      <c r="L6938" t="s">
        <v>14437</v>
      </c>
      <c r="M6938">
        <v>9</v>
      </c>
      <c r="N6938">
        <v>467</v>
      </c>
      <c r="O6938">
        <v>0.2</v>
      </c>
      <c r="P6938">
        <v>3362.4</v>
      </c>
      <c r="Q6938">
        <v>1175.07</v>
      </c>
      <c r="R6938">
        <v>34.950000000000003</v>
      </c>
    </row>
    <row r="6939" spans="1:18" x14ac:dyDescent="0.3">
      <c r="A6939" t="s">
        <v>14438</v>
      </c>
      <c r="B6939" s="1">
        <v>45050</v>
      </c>
      <c r="C6939" s="1">
        <v>45054</v>
      </c>
      <c r="D6939" t="s">
        <v>29</v>
      </c>
      <c r="E6939" t="s">
        <v>6147</v>
      </c>
      <c r="F6939" t="s">
        <v>719</v>
      </c>
      <c r="G6939" t="s">
        <v>41</v>
      </c>
      <c r="H6939" t="s">
        <v>75</v>
      </c>
      <c r="I6939" t="s">
        <v>63</v>
      </c>
      <c r="J6939" t="s">
        <v>34</v>
      </c>
      <c r="K6939" t="s">
        <v>113</v>
      </c>
      <c r="L6939" t="s">
        <v>14439</v>
      </c>
      <c r="M6939">
        <v>6</v>
      </c>
      <c r="N6939">
        <v>4525</v>
      </c>
      <c r="O6939">
        <v>0.2</v>
      </c>
      <c r="P6939">
        <v>21720</v>
      </c>
      <c r="Q6939">
        <v>8136.65</v>
      </c>
      <c r="R6939">
        <v>37.46</v>
      </c>
    </row>
    <row r="6940" spans="1:18" x14ac:dyDescent="0.3">
      <c r="A6940" t="s">
        <v>14440</v>
      </c>
      <c r="B6940" s="1">
        <v>44937</v>
      </c>
      <c r="C6940" s="1">
        <v>44939</v>
      </c>
      <c r="D6940" t="s">
        <v>38</v>
      </c>
      <c r="E6940" t="s">
        <v>155</v>
      </c>
      <c r="F6940" t="s">
        <v>449</v>
      </c>
      <c r="G6940" t="s">
        <v>61</v>
      </c>
      <c r="H6940" t="s">
        <v>81</v>
      </c>
      <c r="I6940" t="s">
        <v>70</v>
      </c>
      <c r="J6940" t="s">
        <v>34</v>
      </c>
      <c r="K6940" t="s">
        <v>76</v>
      </c>
      <c r="L6940" t="s">
        <v>14441</v>
      </c>
      <c r="M6940">
        <v>10</v>
      </c>
      <c r="N6940">
        <v>2794</v>
      </c>
      <c r="O6940">
        <v>0</v>
      </c>
      <c r="P6940">
        <v>27940</v>
      </c>
      <c r="Q6940">
        <v>9165.9699999999993</v>
      </c>
      <c r="R6940">
        <v>32.81</v>
      </c>
    </row>
    <row r="6941" spans="1:18" x14ac:dyDescent="0.3">
      <c r="A6941" t="s">
        <v>14442</v>
      </c>
      <c r="B6941" s="1">
        <v>45193</v>
      </c>
      <c r="C6941" s="1">
        <v>45194</v>
      </c>
      <c r="D6941" t="s">
        <v>29</v>
      </c>
      <c r="E6941" t="s">
        <v>2769</v>
      </c>
      <c r="F6941" t="s">
        <v>546</v>
      </c>
      <c r="G6941" t="s">
        <v>41</v>
      </c>
      <c r="H6941" t="s">
        <v>32</v>
      </c>
      <c r="I6941" t="s">
        <v>63</v>
      </c>
      <c r="J6941" t="s">
        <v>25</v>
      </c>
      <c r="K6941" t="s">
        <v>240</v>
      </c>
      <c r="L6941" t="s">
        <v>14443</v>
      </c>
      <c r="M6941">
        <v>10</v>
      </c>
      <c r="N6941">
        <v>4852</v>
      </c>
      <c r="O6941">
        <v>0.15</v>
      </c>
      <c r="P6941">
        <v>41242</v>
      </c>
      <c r="Q6941">
        <v>8767.25</v>
      </c>
      <c r="R6941">
        <v>21.26</v>
      </c>
    </row>
    <row r="6942" spans="1:18" x14ac:dyDescent="0.3">
      <c r="A6942" t="s">
        <v>14444</v>
      </c>
      <c r="B6942" s="1">
        <v>45352</v>
      </c>
      <c r="C6942" s="1">
        <v>45355</v>
      </c>
      <c r="D6942" t="s">
        <v>29</v>
      </c>
      <c r="E6942" t="s">
        <v>3585</v>
      </c>
      <c r="F6942" t="s">
        <v>439</v>
      </c>
      <c r="G6942" t="s">
        <v>22</v>
      </c>
      <c r="H6942" t="s">
        <v>42</v>
      </c>
      <c r="I6942" t="s">
        <v>43</v>
      </c>
      <c r="J6942" t="s">
        <v>97</v>
      </c>
      <c r="K6942" t="s">
        <v>157</v>
      </c>
      <c r="L6942" t="s">
        <v>14445</v>
      </c>
      <c r="M6942">
        <v>6</v>
      </c>
      <c r="N6942">
        <v>4966</v>
      </c>
      <c r="O6942">
        <v>0.15</v>
      </c>
      <c r="P6942">
        <v>25326.6</v>
      </c>
      <c r="Q6942">
        <v>8826.25</v>
      </c>
      <c r="R6942">
        <v>34.85</v>
      </c>
    </row>
    <row r="6943" spans="1:18" x14ac:dyDescent="0.3">
      <c r="A6943" t="s">
        <v>14446</v>
      </c>
      <c r="B6943" s="1">
        <v>45567</v>
      </c>
      <c r="C6943" s="1">
        <v>45569</v>
      </c>
      <c r="D6943" t="s">
        <v>29</v>
      </c>
      <c r="E6943" t="s">
        <v>1414</v>
      </c>
      <c r="F6943" t="s">
        <v>259</v>
      </c>
      <c r="G6943" t="s">
        <v>41</v>
      </c>
      <c r="H6943" t="s">
        <v>81</v>
      </c>
      <c r="I6943" t="s">
        <v>43</v>
      </c>
      <c r="J6943" t="s">
        <v>137</v>
      </c>
      <c r="K6943" t="s">
        <v>168</v>
      </c>
      <c r="L6943" t="s">
        <v>14447</v>
      </c>
      <c r="M6943">
        <v>7</v>
      </c>
      <c r="N6943">
        <v>4076</v>
      </c>
      <c r="O6943">
        <v>0.15</v>
      </c>
      <c r="P6943">
        <v>24252.2</v>
      </c>
      <c r="Q6943">
        <v>8236.39</v>
      </c>
      <c r="R6943">
        <v>33.96</v>
      </c>
    </row>
    <row r="6944" spans="1:18" x14ac:dyDescent="0.3">
      <c r="A6944" t="s">
        <v>14448</v>
      </c>
      <c r="B6944" s="1">
        <v>45274</v>
      </c>
      <c r="C6944" s="1">
        <v>45277</v>
      </c>
      <c r="D6944" t="s">
        <v>19</v>
      </c>
      <c r="E6944" t="s">
        <v>2977</v>
      </c>
      <c r="F6944" t="s">
        <v>619</v>
      </c>
      <c r="G6944" t="s">
        <v>41</v>
      </c>
      <c r="H6944" t="s">
        <v>23</v>
      </c>
      <c r="I6944" t="s">
        <v>70</v>
      </c>
      <c r="J6944" t="s">
        <v>55</v>
      </c>
      <c r="K6944" t="s">
        <v>364</v>
      </c>
      <c r="L6944" t="s">
        <v>14449</v>
      </c>
      <c r="M6944">
        <v>9</v>
      </c>
      <c r="N6944">
        <v>195</v>
      </c>
      <c r="O6944">
        <v>0</v>
      </c>
      <c r="P6944">
        <v>1755</v>
      </c>
      <c r="Q6944">
        <v>507.39</v>
      </c>
      <c r="R6944">
        <v>28.91</v>
      </c>
    </row>
    <row r="6945" spans="1:18" x14ac:dyDescent="0.3">
      <c r="A6945" t="s">
        <v>14450</v>
      </c>
      <c r="B6945" s="1">
        <v>45150</v>
      </c>
      <c r="C6945" s="1">
        <v>45152</v>
      </c>
      <c r="D6945" t="s">
        <v>89</v>
      </c>
      <c r="E6945" t="s">
        <v>1435</v>
      </c>
      <c r="F6945" t="s">
        <v>21</v>
      </c>
      <c r="G6945" t="s">
        <v>41</v>
      </c>
      <c r="H6945" t="s">
        <v>23</v>
      </c>
      <c r="I6945" t="s">
        <v>43</v>
      </c>
      <c r="J6945" t="s">
        <v>97</v>
      </c>
      <c r="K6945" t="s">
        <v>157</v>
      </c>
      <c r="L6945" t="s">
        <v>14451</v>
      </c>
      <c r="M6945">
        <v>9</v>
      </c>
      <c r="N6945">
        <v>4167</v>
      </c>
      <c r="O6945">
        <v>0.2</v>
      </c>
      <c r="P6945">
        <v>30002.400000000001</v>
      </c>
      <c r="Q6945">
        <v>7809.16</v>
      </c>
      <c r="R6945">
        <v>26.03</v>
      </c>
    </row>
    <row r="6946" spans="1:18" x14ac:dyDescent="0.3">
      <c r="A6946" t="s">
        <v>14452</v>
      </c>
      <c r="B6946" s="1">
        <v>45176</v>
      </c>
      <c r="C6946" s="1">
        <v>45177</v>
      </c>
      <c r="D6946" t="s">
        <v>19</v>
      </c>
      <c r="E6946" t="s">
        <v>5769</v>
      </c>
      <c r="F6946" t="s">
        <v>449</v>
      </c>
      <c r="G6946" t="s">
        <v>41</v>
      </c>
      <c r="H6946" t="s">
        <v>69</v>
      </c>
      <c r="I6946" t="s">
        <v>43</v>
      </c>
      <c r="J6946" t="s">
        <v>137</v>
      </c>
      <c r="K6946" t="s">
        <v>410</v>
      </c>
      <c r="L6946" t="s">
        <v>14453</v>
      </c>
      <c r="M6946">
        <v>10</v>
      </c>
      <c r="N6946">
        <v>944</v>
      </c>
      <c r="O6946">
        <v>0.05</v>
      </c>
      <c r="P6946">
        <v>8968</v>
      </c>
      <c r="Q6946">
        <v>3559.14</v>
      </c>
      <c r="R6946">
        <v>39.69</v>
      </c>
    </row>
    <row r="6947" spans="1:18" x14ac:dyDescent="0.3">
      <c r="A6947" t="s">
        <v>14454</v>
      </c>
      <c r="B6947" s="1">
        <v>45083</v>
      </c>
      <c r="C6947" s="1">
        <v>45089</v>
      </c>
      <c r="D6947" t="s">
        <v>19</v>
      </c>
      <c r="E6947" t="s">
        <v>4333</v>
      </c>
      <c r="F6947" t="s">
        <v>531</v>
      </c>
      <c r="G6947" t="s">
        <v>61</v>
      </c>
      <c r="H6947" t="s">
        <v>75</v>
      </c>
      <c r="I6947" t="s">
        <v>24</v>
      </c>
      <c r="J6947" t="s">
        <v>25</v>
      </c>
      <c r="K6947" t="s">
        <v>240</v>
      </c>
      <c r="L6947" t="s">
        <v>14455</v>
      </c>
      <c r="M6947">
        <v>7</v>
      </c>
      <c r="N6947">
        <v>4417</v>
      </c>
      <c r="O6947">
        <v>0.15</v>
      </c>
      <c r="P6947">
        <v>26281.15</v>
      </c>
      <c r="Q6947">
        <v>7006.33</v>
      </c>
      <c r="R6947">
        <v>26.66</v>
      </c>
    </row>
    <row r="6948" spans="1:18" x14ac:dyDescent="0.3">
      <c r="A6948" t="s">
        <v>14456</v>
      </c>
      <c r="B6948" s="1">
        <v>44970</v>
      </c>
      <c r="C6948" s="1">
        <v>44972</v>
      </c>
      <c r="D6948" t="s">
        <v>19</v>
      </c>
      <c r="E6948" t="s">
        <v>4825</v>
      </c>
      <c r="F6948" t="s">
        <v>161</v>
      </c>
      <c r="G6948" t="s">
        <v>61</v>
      </c>
      <c r="H6948" t="s">
        <v>69</v>
      </c>
      <c r="I6948" t="s">
        <v>24</v>
      </c>
      <c r="J6948" t="s">
        <v>49</v>
      </c>
      <c r="K6948" t="s">
        <v>152</v>
      </c>
      <c r="L6948" t="s">
        <v>14457</v>
      </c>
      <c r="M6948">
        <v>3</v>
      </c>
      <c r="N6948">
        <v>682</v>
      </c>
      <c r="O6948">
        <v>0</v>
      </c>
      <c r="P6948">
        <v>2046</v>
      </c>
      <c r="Q6948">
        <v>720.88</v>
      </c>
      <c r="R6948">
        <v>35.229999999999997</v>
      </c>
    </row>
    <row r="6949" spans="1:18" x14ac:dyDescent="0.3">
      <c r="A6949" t="s">
        <v>14458</v>
      </c>
      <c r="B6949" s="1">
        <v>45155</v>
      </c>
      <c r="C6949" s="1">
        <v>45162</v>
      </c>
      <c r="D6949" t="s">
        <v>38</v>
      </c>
      <c r="E6949" t="s">
        <v>6682</v>
      </c>
      <c r="F6949" t="s">
        <v>383</v>
      </c>
      <c r="G6949" t="s">
        <v>22</v>
      </c>
      <c r="H6949" t="s">
        <v>75</v>
      </c>
      <c r="I6949" t="s">
        <v>63</v>
      </c>
      <c r="J6949" t="s">
        <v>55</v>
      </c>
      <c r="K6949" t="s">
        <v>56</v>
      </c>
      <c r="L6949" t="s">
        <v>14459</v>
      </c>
      <c r="M6949">
        <v>10</v>
      </c>
      <c r="N6949">
        <v>2926</v>
      </c>
      <c r="O6949">
        <v>0.2</v>
      </c>
      <c r="P6949">
        <v>23408</v>
      </c>
      <c r="Q6949">
        <v>7677.6</v>
      </c>
      <c r="R6949">
        <v>32.799999999999997</v>
      </c>
    </row>
    <row r="6950" spans="1:18" x14ac:dyDescent="0.3">
      <c r="A6950" t="s">
        <v>14460</v>
      </c>
      <c r="B6950" s="1">
        <v>45169</v>
      </c>
      <c r="C6950" s="1">
        <v>45175</v>
      </c>
      <c r="D6950" t="s">
        <v>19</v>
      </c>
      <c r="E6950" t="s">
        <v>2959</v>
      </c>
      <c r="F6950" t="s">
        <v>217</v>
      </c>
      <c r="G6950" t="s">
        <v>41</v>
      </c>
      <c r="H6950" t="s">
        <v>96</v>
      </c>
      <c r="I6950" t="s">
        <v>24</v>
      </c>
      <c r="J6950" t="s">
        <v>137</v>
      </c>
      <c r="K6950" t="s">
        <v>138</v>
      </c>
      <c r="L6950" t="s">
        <v>14461</v>
      </c>
      <c r="M6950">
        <v>7</v>
      </c>
      <c r="N6950">
        <v>3670</v>
      </c>
      <c r="O6950">
        <v>0.2</v>
      </c>
      <c r="P6950">
        <v>20552</v>
      </c>
      <c r="Q6950">
        <v>7519.48</v>
      </c>
      <c r="R6950">
        <v>36.590000000000003</v>
      </c>
    </row>
    <row r="6951" spans="1:18" x14ac:dyDescent="0.3">
      <c r="A6951" t="s">
        <v>14462</v>
      </c>
      <c r="B6951" s="1">
        <v>45209</v>
      </c>
      <c r="C6951" s="1">
        <v>45213</v>
      </c>
      <c r="D6951" t="s">
        <v>19</v>
      </c>
      <c r="E6951" t="s">
        <v>2408</v>
      </c>
      <c r="F6951" t="s">
        <v>68</v>
      </c>
      <c r="G6951" t="s">
        <v>61</v>
      </c>
      <c r="H6951" t="s">
        <v>75</v>
      </c>
      <c r="I6951" t="s">
        <v>70</v>
      </c>
      <c r="J6951" t="s">
        <v>49</v>
      </c>
      <c r="K6951" t="s">
        <v>50</v>
      </c>
      <c r="L6951" t="s">
        <v>1757</v>
      </c>
      <c r="M6951">
        <v>6</v>
      </c>
      <c r="N6951">
        <v>4560</v>
      </c>
      <c r="O6951">
        <v>0.2</v>
      </c>
      <c r="P6951">
        <v>21888</v>
      </c>
      <c r="Q6951">
        <v>6142.61</v>
      </c>
      <c r="R6951">
        <v>28.06</v>
      </c>
    </row>
    <row r="6952" spans="1:18" x14ac:dyDescent="0.3">
      <c r="A6952" t="s">
        <v>14463</v>
      </c>
      <c r="B6952" s="1">
        <v>45268</v>
      </c>
      <c r="C6952" s="1">
        <v>45269</v>
      </c>
      <c r="D6952" t="s">
        <v>19</v>
      </c>
      <c r="E6952" t="s">
        <v>2299</v>
      </c>
      <c r="F6952" t="s">
        <v>612</v>
      </c>
      <c r="G6952" t="s">
        <v>22</v>
      </c>
      <c r="H6952" t="s">
        <v>81</v>
      </c>
      <c r="I6952" t="s">
        <v>33</v>
      </c>
      <c r="J6952" t="s">
        <v>34</v>
      </c>
      <c r="K6952" t="s">
        <v>152</v>
      </c>
      <c r="L6952" t="s">
        <v>14464</v>
      </c>
      <c r="M6952">
        <v>9</v>
      </c>
      <c r="N6952">
        <v>5047</v>
      </c>
      <c r="O6952">
        <v>0.05</v>
      </c>
      <c r="P6952">
        <v>43151.85</v>
      </c>
      <c r="Q6952">
        <v>9798.8700000000008</v>
      </c>
      <c r="R6952">
        <v>22.71</v>
      </c>
    </row>
    <row r="6953" spans="1:18" x14ac:dyDescent="0.3">
      <c r="A6953" t="s">
        <v>14465</v>
      </c>
      <c r="B6953" s="1">
        <v>45594</v>
      </c>
      <c r="C6953" s="1">
        <v>45596</v>
      </c>
      <c r="D6953" t="s">
        <v>89</v>
      </c>
      <c r="E6953" t="s">
        <v>824</v>
      </c>
      <c r="F6953" t="s">
        <v>304</v>
      </c>
      <c r="G6953" t="s">
        <v>41</v>
      </c>
      <c r="H6953" t="s">
        <v>62</v>
      </c>
      <c r="I6953" t="s">
        <v>43</v>
      </c>
      <c r="J6953" t="s">
        <v>108</v>
      </c>
      <c r="K6953" t="s">
        <v>268</v>
      </c>
      <c r="L6953" t="s">
        <v>14466</v>
      </c>
      <c r="M6953">
        <v>2</v>
      </c>
      <c r="N6953">
        <v>189</v>
      </c>
      <c r="O6953">
        <v>0.1</v>
      </c>
      <c r="P6953">
        <v>340.2</v>
      </c>
      <c r="Q6953">
        <v>104.64</v>
      </c>
      <c r="R6953">
        <v>30.76</v>
      </c>
    </row>
    <row r="6954" spans="1:18" x14ac:dyDescent="0.3">
      <c r="A6954" t="s">
        <v>14467</v>
      </c>
      <c r="B6954" s="1">
        <v>44938</v>
      </c>
      <c r="C6954" s="1">
        <v>44943</v>
      </c>
      <c r="D6954" t="s">
        <v>29</v>
      </c>
      <c r="E6954" t="s">
        <v>4131</v>
      </c>
      <c r="F6954" t="s">
        <v>757</v>
      </c>
      <c r="G6954" t="s">
        <v>61</v>
      </c>
      <c r="H6954" t="s">
        <v>69</v>
      </c>
      <c r="I6954" t="s">
        <v>43</v>
      </c>
      <c r="J6954" t="s">
        <v>55</v>
      </c>
      <c r="K6954" t="s">
        <v>364</v>
      </c>
      <c r="L6954" t="s">
        <v>14468</v>
      </c>
      <c r="M6954">
        <v>6</v>
      </c>
      <c r="N6954">
        <v>3881</v>
      </c>
      <c r="O6954">
        <v>0.05</v>
      </c>
      <c r="P6954">
        <v>22121.7</v>
      </c>
      <c r="Q6954">
        <v>4740.22</v>
      </c>
      <c r="R6954">
        <v>21.43</v>
      </c>
    </row>
    <row r="6955" spans="1:18" x14ac:dyDescent="0.3">
      <c r="A6955" t="s">
        <v>14469</v>
      </c>
      <c r="B6955" s="1">
        <v>45101</v>
      </c>
      <c r="C6955" s="1">
        <v>45106</v>
      </c>
      <c r="D6955" t="s">
        <v>29</v>
      </c>
      <c r="E6955" t="s">
        <v>4138</v>
      </c>
      <c r="F6955" t="s">
        <v>371</v>
      </c>
      <c r="G6955" t="s">
        <v>22</v>
      </c>
      <c r="H6955" t="s">
        <v>69</v>
      </c>
      <c r="I6955" t="s">
        <v>33</v>
      </c>
      <c r="J6955" t="s">
        <v>55</v>
      </c>
      <c r="K6955" t="s">
        <v>655</v>
      </c>
      <c r="L6955" t="s">
        <v>14470</v>
      </c>
      <c r="M6955">
        <v>9</v>
      </c>
      <c r="N6955">
        <v>3823</v>
      </c>
      <c r="O6955">
        <v>0.2</v>
      </c>
      <c r="P6955">
        <v>27525.599999999999</v>
      </c>
      <c r="Q6955">
        <v>10967.42</v>
      </c>
      <c r="R6955">
        <v>39.840000000000003</v>
      </c>
    </row>
    <row r="6956" spans="1:18" x14ac:dyDescent="0.3">
      <c r="A6956" t="s">
        <v>14471</v>
      </c>
      <c r="B6956" s="1">
        <v>45554</v>
      </c>
      <c r="C6956" s="1">
        <v>45557</v>
      </c>
      <c r="D6956" t="s">
        <v>29</v>
      </c>
      <c r="E6956" t="s">
        <v>1626</v>
      </c>
      <c r="F6956" t="s">
        <v>276</v>
      </c>
      <c r="G6956" t="s">
        <v>61</v>
      </c>
      <c r="H6956" t="s">
        <v>62</v>
      </c>
      <c r="I6956" t="s">
        <v>24</v>
      </c>
      <c r="J6956" t="s">
        <v>97</v>
      </c>
      <c r="K6956" t="s">
        <v>98</v>
      </c>
      <c r="L6956" t="s">
        <v>14472</v>
      </c>
      <c r="M6956">
        <v>4</v>
      </c>
      <c r="N6956">
        <v>2545</v>
      </c>
      <c r="O6956">
        <v>0.15</v>
      </c>
      <c r="P6956">
        <v>8653</v>
      </c>
      <c r="Q6956">
        <v>2694.48</v>
      </c>
      <c r="R6956">
        <v>31.14</v>
      </c>
    </row>
    <row r="6957" spans="1:18" x14ac:dyDescent="0.3">
      <c r="A6957" t="s">
        <v>14473</v>
      </c>
      <c r="B6957" s="1">
        <v>45637</v>
      </c>
      <c r="C6957" s="1">
        <v>45642</v>
      </c>
      <c r="D6957" t="s">
        <v>38</v>
      </c>
      <c r="E6957" t="s">
        <v>3841</v>
      </c>
      <c r="F6957" t="s">
        <v>531</v>
      </c>
      <c r="G6957" t="s">
        <v>61</v>
      </c>
      <c r="H6957" t="s">
        <v>32</v>
      </c>
      <c r="I6957" t="s">
        <v>63</v>
      </c>
      <c r="J6957" t="s">
        <v>137</v>
      </c>
      <c r="K6957" t="s">
        <v>168</v>
      </c>
      <c r="L6957" t="s">
        <v>14474</v>
      </c>
      <c r="M6957">
        <v>6</v>
      </c>
      <c r="N6957">
        <v>1707</v>
      </c>
      <c r="O6957">
        <v>0.05</v>
      </c>
      <c r="P6957">
        <v>9729.9</v>
      </c>
      <c r="Q6957">
        <v>2843.7</v>
      </c>
      <c r="R6957">
        <v>29.23</v>
      </c>
    </row>
    <row r="6958" spans="1:18" x14ac:dyDescent="0.3">
      <c r="A6958" t="s">
        <v>14475</v>
      </c>
      <c r="B6958" s="1">
        <v>45568</v>
      </c>
      <c r="C6958" s="1">
        <v>45574</v>
      </c>
      <c r="D6958" t="s">
        <v>38</v>
      </c>
      <c r="E6958" t="s">
        <v>223</v>
      </c>
      <c r="F6958" t="s">
        <v>619</v>
      </c>
      <c r="G6958" t="s">
        <v>61</v>
      </c>
      <c r="H6958" t="s">
        <v>96</v>
      </c>
      <c r="I6958" t="s">
        <v>63</v>
      </c>
      <c r="J6958" t="s">
        <v>108</v>
      </c>
      <c r="K6958" t="s">
        <v>118</v>
      </c>
      <c r="L6958" t="s">
        <v>14476</v>
      </c>
      <c r="M6958">
        <v>2</v>
      </c>
      <c r="N6958">
        <v>3620</v>
      </c>
      <c r="O6958">
        <v>0.1</v>
      </c>
      <c r="P6958">
        <v>6516</v>
      </c>
      <c r="Q6958">
        <v>2183.96</v>
      </c>
      <c r="R6958">
        <v>33.520000000000003</v>
      </c>
    </row>
    <row r="6959" spans="1:18" x14ac:dyDescent="0.3">
      <c r="A6959" t="s">
        <v>14477</v>
      </c>
      <c r="B6959" s="1">
        <v>45619</v>
      </c>
      <c r="C6959" s="1">
        <v>45621</v>
      </c>
      <c r="D6959" t="s">
        <v>89</v>
      </c>
      <c r="E6959" t="s">
        <v>3386</v>
      </c>
      <c r="F6959" t="s">
        <v>499</v>
      </c>
      <c r="G6959" t="s">
        <v>61</v>
      </c>
      <c r="H6959" t="s">
        <v>62</v>
      </c>
      <c r="I6959" t="s">
        <v>24</v>
      </c>
      <c r="J6959" t="s">
        <v>97</v>
      </c>
      <c r="K6959" t="s">
        <v>98</v>
      </c>
      <c r="L6959" t="s">
        <v>14478</v>
      </c>
      <c r="M6959">
        <v>4</v>
      </c>
      <c r="N6959">
        <v>4078</v>
      </c>
      <c r="O6959">
        <v>0.2</v>
      </c>
      <c r="P6959">
        <v>13049.6</v>
      </c>
      <c r="Q6959">
        <v>4301.3900000000003</v>
      </c>
      <c r="R6959">
        <v>32.96</v>
      </c>
    </row>
    <row r="6960" spans="1:18" x14ac:dyDescent="0.3">
      <c r="A6960" t="s">
        <v>14479</v>
      </c>
      <c r="B6960" s="1">
        <v>45045</v>
      </c>
      <c r="C6960" s="1">
        <v>45049</v>
      </c>
      <c r="D6960" t="s">
        <v>29</v>
      </c>
      <c r="E6960" t="s">
        <v>3741</v>
      </c>
      <c r="F6960" t="s">
        <v>612</v>
      </c>
      <c r="G6960" t="s">
        <v>41</v>
      </c>
      <c r="H6960" t="s">
        <v>81</v>
      </c>
      <c r="I6960" t="s">
        <v>24</v>
      </c>
      <c r="J6960" t="s">
        <v>34</v>
      </c>
      <c r="K6960" t="s">
        <v>113</v>
      </c>
      <c r="L6960" t="s">
        <v>14480</v>
      </c>
      <c r="M6960">
        <v>5</v>
      </c>
      <c r="N6960">
        <v>1377</v>
      </c>
      <c r="O6960">
        <v>0.15</v>
      </c>
      <c r="P6960">
        <v>5852.25</v>
      </c>
      <c r="Q6960">
        <v>1896.78</v>
      </c>
      <c r="R6960">
        <v>32.409999999999997</v>
      </c>
    </row>
    <row r="6961" spans="1:18" x14ac:dyDescent="0.3">
      <c r="A6961" t="s">
        <v>14481</v>
      </c>
      <c r="B6961" s="1">
        <v>45558</v>
      </c>
      <c r="C6961" s="1">
        <v>45564</v>
      </c>
      <c r="D6961" t="s">
        <v>19</v>
      </c>
      <c r="E6961" t="s">
        <v>1052</v>
      </c>
      <c r="F6961" t="s">
        <v>85</v>
      </c>
      <c r="G6961" t="s">
        <v>61</v>
      </c>
      <c r="H6961" t="s">
        <v>62</v>
      </c>
      <c r="I6961" t="s">
        <v>33</v>
      </c>
      <c r="J6961" t="s">
        <v>137</v>
      </c>
      <c r="K6961" t="s">
        <v>168</v>
      </c>
      <c r="L6961" t="s">
        <v>14482</v>
      </c>
      <c r="M6961">
        <v>1</v>
      </c>
      <c r="N6961">
        <v>611</v>
      </c>
      <c r="O6961">
        <v>0</v>
      </c>
      <c r="P6961">
        <v>611</v>
      </c>
      <c r="Q6961">
        <v>213.2</v>
      </c>
      <c r="R6961">
        <v>34.89</v>
      </c>
    </row>
    <row r="6962" spans="1:18" x14ac:dyDescent="0.3">
      <c r="A6962" t="s">
        <v>14483</v>
      </c>
      <c r="B6962" s="1">
        <v>45553</v>
      </c>
      <c r="C6962" s="1">
        <v>45558</v>
      </c>
      <c r="D6962" t="s">
        <v>38</v>
      </c>
      <c r="E6962" t="s">
        <v>2145</v>
      </c>
      <c r="F6962" t="s">
        <v>107</v>
      </c>
      <c r="G6962" t="s">
        <v>61</v>
      </c>
      <c r="H6962" t="s">
        <v>69</v>
      </c>
      <c r="I6962" t="s">
        <v>70</v>
      </c>
      <c r="J6962" t="s">
        <v>137</v>
      </c>
      <c r="K6962" t="s">
        <v>410</v>
      </c>
      <c r="L6962" t="s">
        <v>14484</v>
      </c>
      <c r="M6962">
        <v>1</v>
      </c>
      <c r="N6962">
        <v>4445</v>
      </c>
      <c r="O6962">
        <v>0.1</v>
      </c>
      <c r="P6962">
        <v>4000.5</v>
      </c>
      <c r="Q6962">
        <v>1347.95</v>
      </c>
      <c r="R6962">
        <v>33.69</v>
      </c>
    </row>
    <row r="6963" spans="1:18" x14ac:dyDescent="0.3">
      <c r="A6963" t="s">
        <v>14485</v>
      </c>
      <c r="B6963" s="1">
        <v>45549</v>
      </c>
      <c r="C6963" s="1">
        <v>45550</v>
      </c>
      <c r="D6963" t="s">
        <v>89</v>
      </c>
      <c r="E6963" t="s">
        <v>4239</v>
      </c>
      <c r="F6963" t="s">
        <v>488</v>
      </c>
      <c r="G6963" t="s">
        <v>41</v>
      </c>
      <c r="H6963" t="s">
        <v>96</v>
      </c>
      <c r="I6963" t="s">
        <v>43</v>
      </c>
      <c r="J6963" t="s">
        <v>137</v>
      </c>
      <c r="K6963" t="s">
        <v>201</v>
      </c>
      <c r="L6963" t="s">
        <v>14486</v>
      </c>
      <c r="M6963">
        <v>3</v>
      </c>
      <c r="N6963">
        <v>1586</v>
      </c>
      <c r="O6963">
        <v>0.05</v>
      </c>
      <c r="P6963">
        <v>4520.1000000000004</v>
      </c>
      <c r="Q6963">
        <v>1800.4</v>
      </c>
      <c r="R6963">
        <v>39.83</v>
      </c>
    </row>
    <row r="6964" spans="1:18" x14ac:dyDescent="0.3">
      <c r="A6964" t="s">
        <v>14487</v>
      </c>
      <c r="B6964" s="1">
        <v>44957</v>
      </c>
      <c r="C6964" s="1">
        <v>44960</v>
      </c>
      <c r="D6964" t="s">
        <v>89</v>
      </c>
      <c r="E6964" t="s">
        <v>325</v>
      </c>
      <c r="F6964" t="s">
        <v>54</v>
      </c>
      <c r="G6964" t="s">
        <v>22</v>
      </c>
      <c r="H6964" t="s">
        <v>69</v>
      </c>
      <c r="I6964" t="s">
        <v>43</v>
      </c>
      <c r="J6964" t="s">
        <v>25</v>
      </c>
      <c r="K6964" t="s">
        <v>443</v>
      </c>
      <c r="L6964" t="s">
        <v>14488</v>
      </c>
      <c r="M6964">
        <v>10</v>
      </c>
      <c r="N6964">
        <v>656</v>
      </c>
      <c r="O6964">
        <v>0.15</v>
      </c>
      <c r="P6964">
        <v>5576</v>
      </c>
      <c r="Q6964">
        <v>1983.32</v>
      </c>
      <c r="R6964">
        <v>35.57</v>
      </c>
    </row>
    <row r="6965" spans="1:18" x14ac:dyDescent="0.3">
      <c r="A6965" t="s">
        <v>14489</v>
      </c>
      <c r="B6965" s="1">
        <v>45226</v>
      </c>
      <c r="C6965" s="1">
        <v>45228</v>
      </c>
      <c r="D6965" t="s">
        <v>19</v>
      </c>
      <c r="E6965" t="s">
        <v>2224</v>
      </c>
      <c r="F6965" t="s">
        <v>31</v>
      </c>
      <c r="G6965" t="s">
        <v>61</v>
      </c>
      <c r="H6965" t="s">
        <v>32</v>
      </c>
      <c r="I6965" t="s">
        <v>43</v>
      </c>
      <c r="J6965" t="s">
        <v>137</v>
      </c>
      <c r="K6965" t="s">
        <v>138</v>
      </c>
      <c r="L6965" t="s">
        <v>14490</v>
      </c>
      <c r="M6965">
        <v>9</v>
      </c>
      <c r="N6965">
        <v>2801</v>
      </c>
      <c r="O6965">
        <v>0.05</v>
      </c>
      <c r="P6965">
        <v>23948.55</v>
      </c>
      <c r="Q6965">
        <v>7590.31</v>
      </c>
      <c r="R6965">
        <v>31.69</v>
      </c>
    </row>
    <row r="6966" spans="1:18" x14ac:dyDescent="0.3">
      <c r="A6966" t="s">
        <v>14491</v>
      </c>
      <c r="B6966" s="1">
        <v>45652</v>
      </c>
      <c r="C6966" s="1">
        <v>45658</v>
      </c>
      <c r="D6966" t="s">
        <v>19</v>
      </c>
      <c r="E6966" t="s">
        <v>1364</v>
      </c>
      <c r="F6966" t="s">
        <v>176</v>
      </c>
      <c r="G6966" t="s">
        <v>22</v>
      </c>
      <c r="H6966" t="s">
        <v>96</v>
      </c>
      <c r="I6966" t="s">
        <v>70</v>
      </c>
      <c r="J6966" t="s">
        <v>108</v>
      </c>
      <c r="K6966" t="s">
        <v>268</v>
      </c>
      <c r="L6966" t="s">
        <v>14492</v>
      </c>
      <c r="M6966">
        <v>1</v>
      </c>
      <c r="N6966">
        <v>925</v>
      </c>
      <c r="O6966">
        <v>0.05</v>
      </c>
      <c r="P6966">
        <v>878.75</v>
      </c>
      <c r="Q6966">
        <v>314.41000000000003</v>
      </c>
      <c r="R6966">
        <v>35.78</v>
      </c>
    </row>
    <row r="6967" spans="1:18" x14ac:dyDescent="0.3">
      <c r="A6967" t="s">
        <v>14493</v>
      </c>
      <c r="B6967" s="1">
        <v>45134</v>
      </c>
      <c r="C6967" s="1">
        <v>45137</v>
      </c>
      <c r="D6967" t="s">
        <v>38</v>
      </c>
      <c r="E6967" t="s">
        <v>11312</v>
      </c>
      <c r="F6967" t="s">
        <v>205</v>
      </c>
      <c r="G6967" t="s">
        <v>41</v>
      </c>
      <c r="H6967" t="s">
        <v>75</v>
      </c>
      <c r="I6967" t="s">
        <v>33</v>
      </c>
      <c r="J6967" t="s">
        <v>49</v>
      </c>
      <c r="K6967" t="s">
        <v>152</v>
      </c>
      <c r="L6967" t="s">
        <v>14494</v>
      </c>
      <c r="M6967">
        <v>3</v>
      </c>
      <c r="N6967">
        <v>3619</v>
      </c>
      <c r="O6967">
        <v>0</v>
      </c>
      <c r="P6967">
        <v>10857</v>
      </c>
      <c r="Q6967">
        <v>3002.52</v>
      </c>
      <c r="R6967">
        <v>27.66</v>
      </c>
    </row>
    <row r="6968" spans="1:18" x14ac:dyDescent="0.3">
      <c r="A6968" t="s">
        <v>14495</v>
      </c>
      <c r="B6968" s="1">
        <v>45173</v>
      </c>
      <c r="C6968" s="1">
        <v>45175</v>
      </c>
      <c r="D6968" t="s">
        <v>19</v>
      </c>
      <c r="E6968" t="s">
        <v>4950</v>
      </c>
      <c r="F6968" t="s">
        <v>251</v>
      </c>
      <c r="G6968" t="s">
        <v>61</v>
      </c>
      <c r="H6968" t="s">
        <v>62</v>
      </c>
      <c r="I6968" t="s">
        <v>43</v>
      </c>
      <c r="J6968" t="s">
        <v>97</v>
      </c>
      <c r="K6968" t="s">
        <v>157</v>
      </c>
      <c r="L6968" t="s">
        <v>14496</v>
      </c>
      <c r="M6968">
        <v>1</v>
      </c>
      <c r="N6968">
        <v>2543</v>
      </c>
      <c r="O6968">
        <v>0.2</v>
      </c>
      <c r="P6968">
        <v>2034.4</v>
      </c>
      <c r="Q6968">
        <v>548.87</v>
      </c>
      <c r="R6968">
        <v>26.98</v>
      </c>
    </row>
    <row r="6969" spans="1:18" x14ac:dyDescent="0.3">
      <c r="A6969" t="s">
        <v>14497</v>
      </c>
      <c r="B6969" s="1">
        <v>45548</v>
      </c>
      <c r="C6969" s="1">
        <v>45549</v>
      </c>
      <c r="D6969" t="s">
        <v>89</v>
      </c>
      <c r="E6969" t="s">
        <v>1477</v>
      </c>
      <c r="F6969" t="s">
        <v>468</v>
      </c>
      <c r="G6969" t="s">
        <v>41</v>
      </c>
      <c r="H6969" t="s">
        <v>42</v>
      </c>
      <c r="I6969" t="s">
        <v>33</v>
      </c>
      <c r="J6969" t="s">
        <v>137</v>
      </c>
      <c r="K6969" t="s">
        <v>232</v>
      </c>
      <c r="L6969" t="s">
        <v>14498</v>
      </c>
      <c r="M6969">
        <v>2</v>
      </c>
      <c r="N6969">
        <v>3076</v>
      </c>
      <c r="O6969">
        <v>0.1</v>
      </c>
      <c r="P6969">
        <v>5536.8</v>
      </c>
      <c r="Q6969">
        <v>1175.5999999999999</v>
      </c>
      <c r="R6969">
        <v>21.23</v>
      </c>
    </row>
    <row r="6970" spans="1:18" x14ac:dyDescent="0.3">
      <c r="A6970" t="s">
        <v>14499</v>
      </c>
      <c r="B6970" s="1">
        <v>45589</v>
      </c>
      <c r="C6970" s="1">
        <v>45590</v>
      </c>
      <c r="D6970" t="s">
        <v>19</v>
      </c>
      <c r="E6970" t="s">
        <v>2038</v>
      </c>
      <c r="F6970" t="s">
        <v>336</v>
      </c>
      <c r="G6970" t="s">
        <v>22</v>
      </c>
      <c r="H6970" t="s">
        <v>42</v>
      </c>
      <c r="I6970" t="s">
        <v>63</v>
      </c>
      <c r="J6970" t="s">
        <v>34</v>
      </c>
      <c r="K6970" t="s">
        <v>44</v>
      </c>
      <c r="L6970" t="s">
        <v>629</v>
      </c>
      <c r="M6970">
        <v>8</v>
      </c>
      <c r="N6970">
        <v>2026</v>
      </c>
      <c r="O6970">
        <v>0</v>
      </c>
      <c r="P6970">
        <v>16208</v>
      </c>
      <c r="Q6970">
        <v>5674.26</v>
      </c>
      <c r="R6970">
        <v>35.01</v>
      </c>
    </row>
    <row r="6971" spans="1:18" x14ac:dyDescent="0.3">
      <c r="A6971" t="s">
        <v>14500</v>
      </c>
      <c r="B6971" s="1">
        <v>45304</v>
      </c>
      <c r="C6971" s="1">
        <v>45306</v>
      </c>
      <c r="D6971" t="s">
        <v>89</v>
      </c>
      <c r="E6971" t="s">
        <v>2095</v>
      </c>
      <c r="F6971" t="s">
        <v>719</v>
      </c>
      <c r="G6971" t="s">
        <v>22</v>
      </c>
      <c r="H6971" t="s">
        <v>23</v>
      </c>
      <c r="I6971" t="s">
        <v>33</v>
      </c>
      <c r="J6971" t="s">
        <v>55</v>
      </c>
      <c r="K6971" t="s">
        <v>655</v>
      </c>
      <c r="L6971" t="s">
        <v>14501</v>
      </c>
      <c r="M6971">
        <v>3</v>
      </c>
      <c r="N6971">
        <v>1022</v>
      </c>
      <c r="O6971">
        <v>0.05</v>
      </c>
      <c r="P6971">
        <v>2912.7</v>
      </c>
      <c r="Q6971">
        <v>877.07</v>
      </c>
      <c r="R6971">
        <v>30.11</v>
      </c>
    </row>
    <row r="6972" spans="1:18" x14ac:dyDescent="0.3">
      <c r="A6972" t="s">
        <v>14502</v>
      </c>
      <c r="B6972" s="1">
        <v>45001</v>
      </c>
      <c r="C6972" s="1">
        <v>45004</v>
      </c>
      <c r="D6972" t="s">
        <v>29</v>
      </c>
      <c r="E6972" t="s">
        <v>672</v>
      </c>
      <c r="F6972" t="s">
        <v>294</v>
      </c>
      <c r="G6972" t="s">
        <v>61</v>
      </c>
      <c r="H6972" t="s">
        <v>75</v>
      </c>
      <c r="I6972" t="s">
        <v>70</v>
      </c>
      <c r="J6972" t="s">
        <v>25</v>
      </c>
      <c r="K6972" t="s">
        <v>443</v>
      </c>
      <c r="L6972" t="s">
        <v>10094</v>
      </c>
      <c r="M6972">
        <v>10</v>
      </c>
      <c r="N6972">
        <v>851</v>
      </c>
      <c r="O6972">
        <v>0.1</v>
      </c>
      <c r="P6972">
        <v>7659</v>
      </c>
      <c r="Q6972">
        <v>1539.21</v>
      </c>
      <c r="R6972">
        <v>20.100000000000001</v>
      </c>
    </row>
    <row r="6973" spans="1:18" x14ac:dyDescent="0.3">
      <c r="A6973" t="s">
        <v>14503</v>
      </c>
      <c r="B6973" s="1">
        <v>45553</v>
      </c>
      <c r="C6973" s="1">
        <v>45555</v>
      </c>
      <c r="D6973" t="s">
        <v>89</v>
      </c>
      <c r="E6973" t="s">
        <v>941</v>
      </c>
      <c r="F6973" t="s">
        <v>612</v>
      </c>
      <c r="G6973" t="s">
        <v>22</v>
      </c>
      <c r="H6973" t="s">
        <v>81</v>
      </c>
      <c r="I6973" t="s">
        <v>43</v>
      </c>
      <c r="J6973" t="s">
        <v>137</v>
      </c>
      <c r="K6973" t="s">
        <v>168</v>
      </c>
      <c r="L6973" t="s">
        <v>14504</v>
      </c>
      <c r="M6973">
        <v>3</v>
      </c>
      <c r="N6973">
        <v>1560</v>
      </c>
      <c r="O6973">
        <v>0</v>
      </c>
      <c r="P6973">
        <v>4680</v>
      </c>
      <c r="Q6973">
        <v>1353.41</v>
      </c>
      <c r="R6973">
        <v>28.92</v>
      </c>
    </row>
    <row r="6974" spans="1:18" x14ac:dyDescent="0.3">
      <c r="A6974" t="s">
        <v>14505</v>
      </c>
      <c r="B6974" s="1">
        <v>44954</v>
      </c>
      <c r="C6974" s="1">
        <v>44960</v>
      </c>
      <c r="D6974" t="s">
        <v>29</v>
      </c>
      <c r="E6974" t="s">
        <v>1438</v>
      </c>
      <c r="F6974" t="s">
        <v>294</v>
      </c>
      <c r="G6974" t="s">
        <v>61</v>
      </c>
      <c r="H6974" t="s">
        <v>62</v>
      </c>
      <c r="I6974" t="s">
        <v>24</v>
      </c>
      <c r="J6974" t="s">
        <v>49</v>
      </c>
      <c r="K6974" t="s">
        <v>500</v>
      </c>
      <c r="L6974" t="s">
        <v>14506</v>
      </c>
      <c r="M6974">
        <v>5</v>
      </c>
      <c r="N6974">
        <v>2506</v>
      </c>
      <c r="O6974">
        <v>0</v>
      </c>
      <c r="P6974">
        <v>12530</v>
      </c>
      <c r="Q6974">
        <v>3672.43</v>
      </c>
      <c r="R6974">
        <v>29.31</v>
      </c>
    </row>
    <row r="6975" spans="1:18" x14ac:dyDescent="0.3">
      <c r="A6975" t="s">
        <v>14507</v>
      </c>
      <c r="B6975" s="1">
        <v>45562</v>
      </c>
      <c r="C6975" s="1">
        <v>45563</v>
      </c>
      <c r="D6975" t="s">
        <v>19</v>
      </c>
      <c r="E6975" t="s">
        <v>918</v>
      </c>
      <c r="F6975" t="s">
        <v>315</v>
      </c>
      <c r="G6975" t="s">
        <v>41</v>
      </c>
      <c r="H6975" t="s">
        <v>62</v>
      </c>
      <c r="I6975" t="s">
        <v>70</v>
      </c>
      <c r="J6975" t="s">
        <v>34</v>
      </c>
      <c r="K6975" t="s">
        <v>113</v>
      </c>
      <c r="L6975" t="s">
        <v>6963</v>
      </c>
      <c r="M6975">
        <v>1</v>
      </c>
      <c r="N6975">
        <v>164</v>
      </c>
      <c r="O6975">
        <v>0</v>
      </c>
      <c r="P6975">
        <v>164</v>
      </c>
      <c r="Q6975">
        <v>49.53</v>
      </c>
      <c r="R6975">
        <v>30.2</v>
      </c>
    </row>
    <row r="6976" spans="1:18" x14ac:dyDescent="0.3">
      <c r="A6976" t="s">
        <v>14508</v>
      </c>
      <c r="B6976" s="1">
        <v>45123</v>
      </c>
      <c r="C6976" s="1">
        <v>45128</v>
      </c>
      <c r="D6976" t="s">
        <v>89</v>
      </c>
      <c r="E6976" t="s">
        <v>1166</v>
      </c>
      <c r="F6976" t="s">
        <v>531</v>
      </c>
      <c r="G6976" t="s">
        <v>22</v>
      </c>
      <c r="H6976" t="s">
        <v>23</v>
      </c>
      <c r="I6976" t="s">
        <v>33</v>
      </c>
      <c r="J6976" t="s">
        <v>137</v>
      </c>
      <c r="K6976" t="s">
        <v>232</v>
      </c>
      <c r="L6976" t="s">
        <v>14509</v>
      </c>
      <c r="M6976">
        <v>4</v>
      </c>
      <c r="N6976">
        <v>4781</v>
      </c>
      <c r="O6976">
        <v>0.05</v>
      </c>
      <c r="P6976">
        <v>18167.8</v>
      </c>
      <c r="Q6976">
        <v>5520.59</v>
      </c>
      <c r="R6976">
        <v>30.39</v>
      </c>
    </row>
    <row r="6977" spans="1:18" x14ac:dyDescent="0.3">
      <c r="A6977" t="s">
        <v>14510</v>
      </c>
      <c r="B6977" s="1">
        <v>45601</v>
      </c>
      <c r="C6977" s="1">
        <v>45606</v>
      </c>
      <c r="D6977" t="s">
        <v>19</v>
      </c>
      <c r="E6977" t="s">
        <v>851</v>
      </c>
      <c r="F6977" t="s">
        <v>200</v>
      </c>
      <c r="G6977" t="s">
        <v>22</v>
      </c>
      <c r="H6977" t="s">
        <v>42</v>
      </c>
      <c r="I6977" t="s">
        <v>70</v>
      </c>
      <c r="J6977" t="s">
        <v>55</v>
      </c>
      <c r="K6977" t="s">
        <v>56</v>
      </c>
      <c r="L6977" t="s">
        <v>7211</v>
      </c>
      <c r="M6977">
        <v>3</v>
      </c>
      <c r="N6977">
        <v>1448</v>
      </c>
      <c r="O6977">
        <v>0.05</v>
      </c>
      <c r="P6977">
        <v>4126.8</v>
      </c>
      <c r="Q6977">
        <v>834.27</v>
      </c>
      <c r="R6977">
        <v>20.22</v>
      </c>
    </row>
    <row r="6978" spans="1:18" x14ac:dyDescent="0.3">
      <c r="A6978" t="s">
        <v>14511</v>
      </c>
      <c r="B6978" s="1">
        <v>45266</v>
      </c>
      <c r="C6978" s="1">
        <v>45266</v>
      </c>
      <c r="D6978" t="s">
        <v>89</v>
      </c>
      <c r="E6978" t="s">
        <v>2357</v>
      </c>
      <c r="F6978" t="s">
        <v>976</v>
      </c>
      <c r="G6978" t="s">
        <v>41</v>
      </c>
      <c r="H6978" t="s">
        <v>32</v>
      </c>
      <c r="I6978" t="s">
        <v>70</v>
      </c>
      <c r="J6978" t="s">
        <v>108</v>
      </c>
      <c r="K6978" t="s">
        <v>109</v>
      </c>
      <c r="L6978" t="s">
        <v>14512</v>
      </c>
      <c r="M6978">
        <v>5</v>
      </c>
      <c r="N6978">
        <v>3644</v>
      </c>
      <c r="O6978">
        <v>0.15</v>
      </c>
      <c r="P6978">
        <v>15487</v>
      </c>
      <c r="Q6978">
        <v>3862.65</v>
      </c>
      <c r="R6978">
        <v>24.94</v>
      </c>
    </row>
    <row r="6979" spans="1:18" x14ac:dyDescent="0.3">
      <c r="A6979" t="s">
        <v>14513</v>
      </c>
      <c r="B6979" s="1">
        <v>45195</v>
      </c>
      <c r="C6979" s="1">
        <v>45201</v>
      </c>
      <c r="D6979" t="s">
        <v>19</v>
      </c>
      <c r="E6979" t="s">
        <v>4701</v>
      </c>
      <c r="F6979" t="s">
        <v>1042</v>
      </c>
      <c r="G6979" t="s">
        <v>22</v>
      </c>
      <c r="H6979" t="s">
        <v>32</v>
      </c>
      <c r="I6979" t="s">
        <v>24</v>
      </c>
      <c r="J6979" t="s">
        <v>55</v>
      </c>
      <c r="K6979" t="s">
        <v>123</v>
      </c>
      <c r="L6979" t="s">
        <v>10947</v>
      </c>
      <c r="M6979">
        <v>4</v>
      </c>
      <c r="N6979">
        <v>1142</v>
      </c>
      <c r="O6979">
        <v>0</v>
      </c>
      <c r="P6979">
        <v>4568</v>
      </c>
      <c r="Q6979">
        <v>1585.76</v>
      </c>
      <c r="R6979">
        <v>34.71</v>
      </c>
    </row>
    <row r="6980" spans="1:18" x14ac:dyDescent="0.3">
      <c r="A6980" t="s">
        <v>14514</v>
      </c>
      <c r="B6980" s="1">
        <v>45429</v>
      </c>
      <c r="C6980" s="1">
        <v>45431</v>
      </c>
      <c r="D6980" t="s">
        <v>29</v>
      </c>
      <c r="E6980" t="s">
        <v>799</v>
      </c>
      <c r="F6980" t="s">
        <v>480</v>
      </c>
      <c r="G6980" t="s">
        <v>61</v>
      </c>
      <c r="H6980" t="s">
        <v>62</v>
      </c>
      <c r="I6980" t="s">
        <v>63</v>
      </c>
      <c r="J6980" t="s">
        <v>25</v>
      </c>
      <c r="K6980" t="s">
        <v>332</v>
      </c>
      <c r="L6980" t="s">
        <v>14515</v>
      </c>
      <c r="M6980">
        <v>8</v>
      </c>
      <c r="N6980">
        <v>3767</v>
      </c>
      <c r="O6980">
        <v>0.1</v>
      </c>
      <c r="P6980">
        <v>27122.400000000001</v>
      </c>
      <c r="Q6980">
        <v>6162.03</v>
      </c>
      <c r="R6980">
        <v>22.72</v>
      </c>
    </row>
    <row r="6981" spans="1:18" x14ac:dyDescent="0.3">
      <c r="A6981" t="s">
        <v>14516</v>
      </c>
      <c r="B6981" s="1">
        <v>45478</v>
      </c>
      <c r="C6981" s="1">
        <v>45484</v>
      </c>
      <c r="D6981" t="s">
        <v>29</v>
      </c>
      <c r="E6981" t="s">
        <v>9105</v>
      </c>
      <c r="F6981" t="s">
        <v>350</v>
      </c>
      <c r="G6981" t="s">
        <v>41</v>
      </c>
      <c r="H6981" t="s">
        <v>23</v>
      </c>
      <c r="I6981" t="s">
        <v>70</v>
      </c>
      <c r="J6981" t="s">
        <v>137</v>
      </c>
      <c r="K6981" t="s">
        <v>201</v>
      </c>
      <c r="L6981" t="s">
        <v>14517</v>
      </c>
      <c r="M6981">
        <v>8</v>
      </c>
      <c r="N6981">
        <v>2812</v>
      </c>
      <c r="O6981">
        <v>0.15</v>
      </c>
      <c r="P6981">
        <v>19121.599999999999</v>
      </c>
      <c r="Q6981">
        <v>7076.48</v>
      </c>
      <c r="R6981">
        <v>37.01</v>
      </c>
    </row>
    <row r="6982" spans="1:18" x14ac:dyDescent="0.3">
      <c r="A6982" t="s">
        <v>14518</v>
      </c>
      <c r="B6982" s="1">
        <v>45478</v>
      </c>
      <c r="C6982" s="1">
        <v>45482</v>
      </c>
      <c r="D6982" t="s">
        <v>89</v>
      </c>
      <c r="E6982" t="s">
        <v>4187</v>
      </c>
      <c r="F6982" t="s">
        <v>514</v>
      </c>
      <c r="G6982" t="s">
        <v>61</v>
      </c>
      <c r="H6982" t="s">
        <v>69</v>
      </c>
      <c r="I6982" t="s">
        <v>43</v>
      </c>
      <c r="J6982" t="s">
        <v>49</v>
      </c>
      <c r="K6982" t="s">
        <v>311</v>
      </c>
      <c r="L6982" t="s">
        <v>12290</v>
      </c>
      <c r="M6982">
        <v>8</v>
      </c>
      <c r="N6982">
        <v>4326</v>
      </c>
      <c r="O6982">
        <v>0.1</v>
      </c>
      <c r="P6982">
        <v>31147.200000000001</v>
      </c>
      <c r="Q6982">
        <v>11420.94</v>
      </c>
      <c r="R6982">
        <v>36.67</v>
      </c>
    </row>
    <row r="6983" spans="1:18" x14ac:dyDescent="0.3">
      <c r="A6983" t="s">
        <v>14519</v>
      </c>
      <c r="B6983" s="1">
        <v>45412</v>
      </c>
      <c r="C6983" s="1">
        <v>45419</v>
      </c>
      <c r="D6983" t="s">
        <v>89</v>
      </c>
      <c r="E6983" t="s">
        <v>6113</v>
      </c>
      <c r="F6983" t="s">
        <v>304</v>
      </c>
      <c r="G6983" t="s">
        <v>41</v>
      </c>
      <c r="H6983" t="s">
        <v>23</v>
      </c>
      <c r="I6983" t="s">
        <v>33</v>
      </c>
      <c r="J6983" t="s">
        <v>55</v>
      </c>
      <c r="K6983" t="s">
        <v>364</v>
      </c>
      <c r="L6983" t="s">
        <v>14520</v>
      </c>
      <c r="M6983">
        <v>10</v>
      </c>
      <c r="N6983">
        <v>3119</v>
      </c>
      <c r="O6983">
        <v>0.2</v>
      </c>
      <c r="P6983">
        <v>24952</v>
      </c>
      <c r="Q6983">
        <v>9393.77</v>
      </c>
      <c r="R6983">
        <v>37.65</v>
      </c>
    </row>
    <row r="6984" spans="1:18" x14ac:dyDescent="0.3">
      <c r="A6984" t="s">
        <v>14521</v>
      </c>
      <c r="B6984" s="1">
        <v>45382</v>
      </c>
      <c r="C6984" s="1">
        <v>45387</v>
      </c>
      <c r="D6984" t="s">
        <v>19</v>
      </c>
      <c r="E6984" t="s">
        <v>2839</v>
      </c>
      <c r="F6984" t="s">
        <v>68</v>
      </c>
      <c r="G6984" t="s">
        <v>41</v>
      </c>
      <c r="H6984" t="s">
        <v>69</v>
      </c>
      <c r="I6984" t="s">
        <v>63</v>
      </c>
      <c r="J6984" t="s">
        <v>25</v>
      </c>
      <c r="K6984" t="s">
        <v>332</v>
      </c>
      <c r="L6984" t="s">
        <v>3617</v>
      </c>
      <c r="M6984">
        <v>7</v>
      </c>
      <c r="N6984">
        <v>1719</v>
      </c>
      <c r="O6984">
        <v>0.05</v>
      </c>
      <c r="P6984">
        <v>11431.35</v>
      </c>
      <c r="Q6984">
        <v>3983.16</v>
      </c>
      <c r="R6984">
        <v>34.840000000000003</v>
      </c>
    </row>
    <row r="6985" spans="1:18" x14ac:dyDescent="0.3">
      <c r="A6985" t="s">
        <v>14522</v>
      </c>
      <c r="B6985" s="1">
        <v>45282</v>
      </c>
      <c r="C6985" s="1">
        <v>45288</v>
      </c>
      <c r="D6985" t="s">
        <v>19</v>
      </c>
      <c r="E6985" t="s">
        <v>2202</v>
      </c>
      <c r="F6985" t="s">
        <v>770</v>
      </c>
      <c r="G6985" t="s">
        <v>61</v>
      </c>
      <c r="H6985" t="s">
        <v>42</v>
      </c>
      <c r="I6985" t="s">
        <v>24</v>
      </c>
      <c r="J6985" t="s">
        <v>49</v>
      </c>
      <c r="K6985" t="s">
        <v>64</v>
      </c>
      <c r="L6985" t="s">
        <v>11040</v>
      </c>
      <c r="M6985">
        <v>3</v>
      </c>
      <c r="N6985">
        <v>3628</v>
      </c>
      <c r="O6985">
        <v>0.15</v>
      </c>
      <c r="P6985">
        <v>9251.4</v>
      </c>
      <c r="Q6985">
        <v>2762.56</v>
      </c>
      <c r="R6985">
        <v>29.86</v>
      </c>
    </row>
    <row r="6986" spans="1:18" x14ac:dyDescent="0.3">
      <c r="A6986" t="s">
        <v>14523</v>
      </c>
      <c r="B6986" s="1">
        <v>45381</v>
      </c>
      <c r="C6986" s="1">
        <v>45384</v>
      </c>
      <c r="D6986" t="s">
        <v>38</v>
      </c>
      <c r="E6986" t="s">
        <v>4568</v>
      </c>
      <c r="F6986" t="s">
        <v>488</v>
      </c>
      <c r="G6986" t="s">
        <v>61</v>
      </c>
      <c r="H6986" t="s">
        <v>62</v>
      </c>
      <c r="I6986" t="s">
        <v>33</v>
      </c>
      <c r="J6986" t="s">
        <v>34</v>
      </c>
      <c r="K6986" t="s">
        <v>35</v>
      </c>
      <c r="L6986" t="s">
        <v>14524</v>
      </c>
      <c r="M6986">
        <v>1</v>
      </c>
      <c r="N6986">
        <v>182</v>
      </c>
      <c r="O6986">
        <v>0.2</v>
      </c>
      <c r="P6986">
        <v>145.6</v>
      </c>
      <c r="Q6986">
        <v>47.69</v>
      </c>
      <c r="R6986">
        <v>32.75</v>
      </c>
    </row>
    <row r="6987" spans="1:18" x14ac:dyDescent="0.3">
      <c r="A6987" t="s">
        <v>14525</v>
      </c>
      <c r="B6987" s="1">
        <v>45518</v>
      </c>
      <c r="C6987" s="1">
        <v>45519</v>
      </c>
      <c r="D6987" t="s">
        <v>29</v>
      </c>
      <c r="E6987" t="s">
        <v>2288</v>
      </c>
      <c r="F6987" t="s">
        <v>251</v>
      </c>
      <c r="G6987" t="s">
        <v>61</v>
      </c>
      <c r="H6987" t="s">
        <v>42</v>
      </c>
      <c r="I6987" t="s">
        <v>33</v>
      </c>
      <c r="J6987" t="s">
        <v>137</v>
      </c>
      <c r="K6987" t="s">
        <v>232</v>
      </c>
      <c r="L6987" t="s">
        <v>14526</v>
      </c>
      <c r="M6987">
        <v>6</v>
      </c>
      <c r="N6987">
        <v>1222</v>
      </c>
      <c r="O6987">
        <v>0.05</v>
      </c>
      <c r="P6987">
        <v>6965.4</v>
      </c>
      <c r="Q6987">
        <v>2000.1</v>
      </c>
      <c r="R6987">
        <v>28.71</v>
      </c>
    </row>
    <row r="6988" spans="1:18" x14ac:dyDescent="0.3">
      <c r="A6988" t="s">
        <v>14527</v>
      </c>
      <c r="B6988" s="1">
        <v>45194</v>
      </c>
      <c r="C6988" s="1">
        <v>45201</v>
      </c>
      <c r="D6988" t="s">
        <v>38</v>
      </c>
      <c r="E6988" t="s">
        <v>4950</v>
      </c>
      <c r="F6988" t="s">
        <v>484</v>
      </c>
      <c r="G6988" t="s">
        <v>22</v>
      </c>
      <c r="H6988" t="s">
        <v>75</v>
      </c>
      <c r="I6988" t="s">
        <v>24</v>
      </c>
      <c r="J6988" t="s">
        <v>137</v>
      </c>
      <c r="K6988" t="s">
        <v>201</v>
      </c>
      <c r="L6988" t="s">
        <v>14528</v>
      </c>
      <c r="M6988">
        <v>6</v>
      </c>
      <c r="N6988">
        <v>2461</v>
      </c>
      <c r="O6988">
        <v>0</v>
      </c>
      <c r="P6988">
        <v>14766</v>
      </c>
      <c r="Q6988">
        <v>5573.29</v>
      </c>
      <c r="R6988">
        <v>37.74</v>
      </c>
    </row>
    <row r="6989" spans="1:18" x14ac:dyDescent="0.3">
      <c r="A6989" t="s">
        <v>14529</v>
      </c>
      <c r="B6989" s="1">
        <v>44972</v>
      </c>
      <c r="C6989" s="1">
        <v>44972</v>
      </c>
      <c r="D6989" t="s">
        <v>89</v>
      </c>
      <c r="E6989" t="s">
        <v>4131</v>
      </c>
      <c r="F6989" t="s">
        <v>255</v>
      </c>
      <c r="G6989" t="s">
        <v>61</v>
      </c>
      <c r="H6989" t="s">
        <v>96</v>
      </c>
      <c r="I6989" t="s">
        <v>43</v>
      </c>
      <c r="J6989" t="s">
        <v>49</v>
      </c>
      <c r="K6989" t="s">
        <v>311</v>
      </c>
      <c r="L6989" t="s">
        <v>14530</v>
      </c>
      <c r="M6989">
        <v>5</v>
      </c>
      <c r="N6989">
        <v>1050</v>
      </c>
      <c r="O6989">
        <v>0.2</v>
      </c>
      <c r="P6989">
        <v>4200</v>
      </c>
      <c r="Q6989">
        <v>1352.32</v>
      </c>
      <c r="R6989">
        <v>32.200000000000003</v>
      </c>
    </row>
    <row r="6990" spans="1:18" x14ac:dyDescent="0.3">
      <c r="A6990" t="s">
        <v>14531</v>
      </c>
      <c r="B6990" s="1">
        <v>45644</v>
      </c>
      <c r="C6990" s="1">
        <v>45650</v>
      </c>
      <c r="D6990" t="s">
        <v>38</v>
      </c>
      <c r="E6990" t="s">
        <v>802</v>
      </c>
      <c r="F6990" t="s">
        <v>122</v>
      </c>
      <c r="G6990" t="s">
        <v>41</v>
      </c>
      <c r="H6990" t="s">
        <v>23</v>
      </c>
      <c r="I6990" t="s">
        <v>70</v>
      </c>
      <c r="J6990" t="s">
        <v>108</v>
      </c>
      <c r="K6990" t="s">
        <v>143</v>
      </c>
      <c r="L6990" t="s">
        <v>14532</v>
      </c>
      <c r="M6990">
        <v>5</v>
      </c>
      <c r="N6990">
        <v>3855</v>
      </c>
      <c r="O6990">
        <v>0.1</v>
      </c>
      <c r="P6990">
        <v>17347.5</v>
      </c>
      <c r="Q6990">
        <v>3701.62</v>
      </c>
      <c r="R6990">
        <v>21.34</v>
      </c>
    </row>
    <row r="6991" spans="1:18" x14ac:dyDescent="0.3">
      <c r="A6991" t="s">
        <v>14533</v>
      </c>
      <c r="B6991" s="1">
        <v>45545</v>
      </c>
      <c r="C6991" s="1">
        <v>45551</v>
      </c>
      <c r="D6991" t="s">
        <v>29</v>
      </c>
      <c r="E6991" t="s">
        <v>1613</v>
      </c>
      <c r="F6991" t="s">
        <v>449</v>
      </c>
      <c r="G6991" t="s">
        <v>41</v>
      </c>
      <c r="H6991" t="s">
        <v>69</v>
      </c>
      <c r="I6991" t="s">
        <v>70</v>
      </c>
      <c r="J6991" t="s">
        <v>97</v>
      </c>
      <c r="K6991" t="s">
        <v>98</v>
      </c>
      <c r="L6991" t="s">
        <v>8938</v>
      </c>
      <c r="M6991">
        <v>7</v>
      </c>
      <c r="N6991">
        <v>1653</v>
      </c>
      <c r="O6991">
        <v>0.15</v>
      </c>
      <c r="P6991">
        <v>9835.35</v>
      </c>
      <c r="Q6991">
        <v>2913.4</v>
      </c>
      <c r="R6991">
        <v>29.62</v>
      </c>
    </row>
    <row r="6992" spans="1:18" x14ac:dyDescent="0.3">
      <c r="A6992" t="s">
        <v>14534</v>
      </c>
      <c r="B6992" s="1">
        <v>45296</v>
      </c>
      <c r="C6992" s="1">
        <v>45299</v>
      </c>
      <c r="D6992" t="s">
        <v>19</v>
      </c>
      <c r="E6992" t="s">
        <v>300</v>
      </c>
      <c r="F6992" t="s">
        <v>217</v>
      </c>
      <c r="G6992" t="s">
        <v>22</v>
      </c>
      <c r="H6992" t="s">
        <v>81</v>
      </c>
      <c r="I6992" t="s">
        <v>33</v>
      </c>
      <c r="J6992" t="s">
        <v>25</v>
      </c>
      <c r="K6992" t="s">
        <v>26</v>
      </c>
      <c r="L6992" t="s">
        <v>14535</v>
      </c>
      <c r="M6992">
        <v>2</v>
      </c>
      <c r="N6992">
        <v>158</v>
      </c>
      <c r="O6992">
        <v>0</v>
      </c>
      <c r="P6992">
        <v>316</v>
      </c>
      <c r="Q6992">
        <v>123.05</v>
      </c>
      <c r="R6992">
        <v>38.94</v>
      </c>
    </row>
    <row r="6993" spans="1:18" x14ac:dyDescent="0.3">
      <c r="A6993" t="s">
        <v>14536</v>
      </c>
      <c r="B6993" s="1">
        <v>45358</v>
      </c>
      <c r="C6993" s="1">
        <v>45364</v>
      </c>
      <c r="D6993" t="s">
        <v>38</v>
      </c>
      <c r="E6993" t="s">
        <v>4571</v>
      </c>
      <c r="F6993" t="s">
        <v>976</v>
      </c>
      <c r="G6993" t="s">
        <v>22</v>
      </c>
      <c r="H6993" t="s">
        <v>69</v>
      </c>
      <c r="I6993" t="s">
        <v>24</v>
      </c>
      <c r="J6993" t="s">
        <v>55</v>
      </c>
      <c r="K6993" t="s">
        <v>364</v>
      </c>
      <c r="L6993" t="s">
        <v>14537</v>
      </c>
      <c r="M6993">
        <v>6</v>
      </c>
      <c r="N6993">
        <v>4020</v>
      </c>
      <c r="O6993">
        <v>0.2</v>
      </c>
      <c r="P6993">
        <v>19296</v>
      </c>
      <c r="Q6993">
        <v>7123.85</v>
      </c>
      <c r="R6993">
        <v>36.92</v>
      </c>
    </row>
    <row r="6994" spans="1:18" x14ac:dyDescent="0.3">
      <c r="A6994" t="s">
        <v>14538</v>
      </c>
      <c r="B6994" s="1">
        <v>45404</v>
      </c>
      <c r="C6994" s="1">
        <v>45407</v>
      </c>
      <c r="D6994" t="s">
        <v>38</v>
      </c>
      <c r="E6994" t="s">
        <v>150</v>
      </c>
      <c r="F6994" t="s">
        <v>21</v>
      </c>
      <c r="G6994" t="s">
        <v>61</v>
      </c>
      <c r="H6994" t="s">
        <v>62</v>
      </c>
      <c r="I6994" t="s">
        <v>63</v>
      </c>
      <c r="J6994" t="s">
        <v>25</v>
      </c>
      <c r="K6994" t="s">
        <v>443</v>
      </c>
      <c r="L6994" t="s">
        <v>14539</v>
      </c>
      <c r="M6994">
        <v>10</v>
      </c>
      <c r="N6994">
        <v>3191</v>
      </c>
      <c r="O6994">
        <v>0.2</v>
      </c>
      <c r="P6994">
        <v>25528</v>
      </c>
      <c r="Q6994">
        <v>7112.55</v>
      </c>
      <c r="R6994">
        <v>27.86</v>
      </c>
    </row>
    <row r="6995" spans="1:18" x14ac:dyDescent="0.3">
      <c r="A6995" t="s">
        <v>14540</v>
      </c>
      <c r="B6995" s="1">
        <v>45128</v>
      </c>
      <c r="C6995" s="1">
        <v>45130</v>
      </c>
      <c r="D6995" t="s">
        <v>89</v>
      </c>
      <c r="E6995" t="s">
        <v>4141</v>
      </c>
      <c r="F6995" t="s">
        <v>945</v>
      </c>
      <c r="G6995" t="s">
        <v>61</v>
      </c>
      <c r="H6995" t="s">
        <v>75</v>
      </c>
      <c r="I6995" t="s">
        <v>43</v>
      </c>
      <c r="J6995" t="s">
        <v>55</v>
      </c>
      <c r="K6995" t="s">
        <v>56</v>
      </c>
      <c r="L6995" t="s">
        <v>4989</v>
      </c>
      <c r="M6995">
        <v>6</v>
      </c>
      <c r="N6995">
        <v>3706</v>
      </c>
      <c r="O6995">
        <v>0.05</v>
      </c>
      <c r="P6995">
        <v>21124.2</v>
      </c>
      <c r="Q6995">
        <v>7527.85</v>
      </c>
      <c r="R6995">
        <v>35.64</v>
      </c>
    </row>
    <row r="6996" spans="1:18" x14ac:dyDescent="0.3">
      <c r="A6996" t="s">
        <v>14541</v>
      </c>
      <c r="B6996" s="1">
        <v>45261</v>
      </c>
      <c r="C6996" s="1">
        <v>45265</v>
      </c>
      <c r="D6996" t="s">
        <v>29</v>
      </c>
      <c r="E6996" t="s">
        <v>204</v>
      </c>
      <c r="F6996" t="s">
        <v>102</v>
      </c>
      <c r="G6996" t="s">
        <v>22</v>
      </c>
      <c r="H6996" t="s">
        <v>32</v>
      </c>
      <c r="I6996" t="s">
        <v>33</v>
      </c>
      <c r="J6996" t="s">
        <v>137</v>
      </c>
      <c r="K6996" t="s">
        <v>410</v>
      </c>
      <c r="L6996" t="s">
        <v>14542</v>
      </c>
      <c r="M6996">
        <v>10</v>
      </c>
      <c r="N6996">
        <v>2753</v>
      </c>
      <c r="O6996">
        <v>0</v>
      </c>
      <c r="P6996">
        <v>27530</v>
      </c>
      <c r="Q6996">
        <v>10932.58</v>
      </c>
      <c r="R6996">
        <v>39.71</v>
      </c>
    </row>
    <row r="6997" spans="1:18" x14ac:dyDescent="0.3">
      <c r="A6997" t="s">
        <v>14543</v>
      </c>
      <c r="B6997" s="1">
        <v>45497</v>
      </c>
      <c r="C6997" s="1">
        <v>45497</v>
      </c>
      <c r="D6997" t="s">
        <v>38</v>
      </c>
      <c r="E6997" t="s">
        <v>1824</v>
      </c>
      <c r="F6997" t="s">
        <v>770</v>
      </c>
      <c r="G6997" t="s">
        <v>22</v>
      </c>
      <c r="H6997" t="s">
        <v>32</v>
      </c>
      <c r="I6997" t="s">
        <v>63</v>
      </c>
      <c r="J6997" t="s">
        <v>55</v>
      </c>
      <c r="K6997" t="s">
        <v>123</v>
      </c>
      <c r="L6997" t="s">
        <v>6390</v>
      </c>
      <c r="M6997">
        <v>9</v>
      </c>
      <c r="N6997">
        <v>4797</v>
      </c>
      <c r="O6997">
        <v>0.2</v>
      </c>
      <c r="P6997">
        <v>34538.400000000001</v>
      </c>
      <c r="Q6997">
        <v>8753.6200000000008</v>
      </c>
      <c r="R6997">
        <v>25.34</v>
      </c>
    </row>
    <row r="6998" spans="1:18" x14ac:dyDescent="0.3">
      <c r="A6998" t="s">
        <v>14544</v>
      </c>
      <c r="B6998" s="1">
        <v>45622</v>
      </c>
      <c r="C6998" s="1">
        <v>45629</v>
      </c>
      <c r="D6998" t="s">
        <v>19</v>
      </c>
      <c r="E6998" t="s">
        <v>5328</v>
      </c>
      <c r="F6998" t="s">
        <v>267</v>
      </c>
      <c r="G6998" t="s">
        <v>61</v>
      </c>
      <c r="H6998" t="s">
        <v>69</v>
      </c>
      <c r="I6998" t="s">
        <v>70</v>
      </c>
      <c r="J6998" t="s">
        <v>34</v>
      </c>
      <c r="K6998" t="s">
        <v>35</v>
      </c>
      <c r="L6998" t="s">
        <v>14545</v>
      </c>
      <c r="M6998">
        <v>7</v>
      </c>
      <c r="N6998">
        <v>1286</v>
      </c>
      <c r="O6998">
        <v>0.1</v>
      </c>
      <c r="P6998">
        <v>8101.8</v>
      </c>
      <c r="Q6998">
        <v>3009.08</v>
      </c>
      <c r="R6998">
        <v>37.14</v>
      </c>
    </row>
    <row r="6999" spans="1:18" x14ac:dyDescent="0.3">
      <c r="A6999" t="s">
        <v>14546</v>
      </c>
      <c r="B6999" s="1">
        <v>45064</v>
      </c>
      <c r="C6999" s="1">
        <v>45066</v>
      </c>
      <c r="D6999" t="s">
        <v>89</v>
      </c>
      <c r="E6999" t="s">
        <v>1577</v>
      </c>
      <c r="F6999" t="s">
        <v>156</v>
      </c>
      <c r="G6999" t="s">
        <v>61</v>
      </c>
      <c r="H6999" t="s">
        <v>96</v>
      </c>
      <c r="I6999" t="s">
        <v>33</v>
      </c>
      <c r="J6999" t="s">
        <v>25</v>
      </c>
      <c r="K6999" t="s">
        <v>240</v>
      </c>
      <c r="L6999" t="s">
        <v>14547</v>
      </c>
      <c r="M6999">
        <v>2</v>
      </c>
      <c r="N6999">
        <v>2775</v>
      </c>
      <c r="O6999">
        <v>0.15</v>
      </c>
      <c r="P6999">
        <v>4717.5</v>
      </c>
      <c r="Q6999">
        <v>955.08</v>
      </c>
      <c r="R6999">
        <v>20.25</v>
      </c>
    </row>
    <row r="7000" spans="1:18" x14ac:dyDescent="0.3">
      <c r="A7000" t="s">
        <v>14548</v>
      </c>
      <c r="B7000" s="1">
        <v>45627</v>
      </c>
      <c r="C7000" s="1">
        <v>45632</v>
      </c>
      <c r="D7000" t="s">
        <v>29</v>
      </c>
      <c r="E7000" t="s">
        <v>9899</v>
      </c>
      <c r="F7000" t="s">
        <v>480</v>
      </c>
      <c r="G7000" t="s">
        <v>41</v>
      </c>
      <c r="H7000" t="s">
        <v>42</v>
      </c>
      <c r="I7000" t="s">
        <v>43</v>
      </c>
      <c r="J7000" t="s">
        <v>49</v>
      </c>
      <c r="K7000" t="s">
        <v>50</v>
      </c>
      <c r="L7000" t="s">
        <v>14549</v>
      </c>
      <c r="M7000">
        <v>10</v>
      </c>
      <c r="N7000">
        <v>1195</v>
      </c>
      <c r="O7000">
        <v>0.2</v>
      </c>
      <c r="P7000">
        <v>9560</v>
      </c>
      <c r="Q7000">
        <v>3724.8</v>
      </c>
      <c r="R7000">
        <v>38.96</v>
      </c>
    </row>
    <row r="7001" spans="1:18" x14ac:dyDescent="0.3">
      <c r="A7001" t="s">
        <v>14550</v>
      </c>
      <c r="B7001" s="1">
        <v>45400</v>
      </c>
      <c r="C7001" s="1">
        <v>45407</v>
      </c>
      <c r="D7001" t="s">
        <v>89</v>
      </c>
      <c r="E7001" t="s">
        <v>258</v>
      </c>
      <c r="F7001" t="s">
        <v>521</v>
      </c>
      <c r="G7001" t="s">
        <v>41</v>
      </c>
      <c r="H7001" t="s">
        <v>96</v>
      </c>
      <c r="I7001" t="s">
        <v>63</v>
      </c>
      <c r="J7001" t="s">
        <v>55</v>
      </c>
      <c r="K7001" t="s">
        <v>655</v>
      </c>
      <c r="L7001" t="s">
        <v>4819</v>
      </c>
      <c r="M7001">
        <v>6</v>
      </c>
      <c r="N7001">
        <v>2308</v>
      </c>
      <c r="O7001">
        <v>0.15</v>
      </c>
      <c r="P7001">
        <v>11770.8</v>
      </c>
      <c r="Q7001">
        <v>4078.27</v>
      </c>
      <c r="R7001">
        <v>34.65</v>
      </c>
    </row>
    <row r="7002" spans="1:18" x14ac:dyDescent="0.3">
      <c r="A7002" t="s">
        <v>14551</v>
      </c>
      <c r="B7002" s="1">
        <v>45099</v>
      </c>
      <c r="C7002" s="1">
        <v>45103</v>
      </c>
      <c r="D7002" t="s">
        <v>19</v>
      </c>
      <c r="E7002" t="s">
        <v>3091</v>
      </c>
      <c r="F7002" t="s">
        <v>85</v>
      </c>
      <c r="G7002" t="s">
        <v>41</v>
      </c>
      <c r="H7002" t="s">
        <v>75</v>
      </c>
      <c r="I7002" t="s">
        <v>33</v>
      </c>
      <c r="J7002" t="s">
        <v>25</v>
      </c>
      <c r="K7002" t="s">
        <v>443</v>
      </c>
      <c r="L7002" t="s">
        <v>14552</v>
      </c>
      <c r="M7002">
        <v>3</v>
      </c>
      <c r="N7002">
        <v>3144</v>
      </c>
      <c r="O7002">
        <v>0.2</v>
      </c>
      <c r="P7002">
        <v>7545.6</v>
      </c>
      <c r="Q7002">
        <v>2086.98</v>
      </c>
      <c r="R7002">
        <v>27.66</v>
      </c>
    </row>
    <row r="7003" spans="1:18" x14ac:dyDescent="0.3">
      <c r="A7003" t="s">
        <v>14553</v>
      </c>
      <c r="B7003" s="1">
        <v>45139</v>
      </c>
      <c r="C7003" s="1">
        <v>45140</v>
      </c>
      <c r="D7003" t="s">
        <v>38</v>
      </c>
      <c r="E7003" t="s">
        <v>1570</v>
      </c>
      <c r="F7003" t="s">
        <v>322</v>
      </c>
      <c r="G7003" t="s">
        <v>61</v>
      </c>
      <c r="H7003" t="s">
        <v>81</v>
      </c>
      <c r="I7003" t="s">
        <v>43</v>
      </c>
      <c r="J7003" t="s">
        <v>108</v>
      </c>
      <c r="K7003" t="s">
        <v>109</v>
      </c>
      <c r="L7003" t="s">
        <v>10250</v>
      </c>
      <c r="M7003">
        <v>9</v>
      </c>
      <c r="N7003">
        <v>1423</v>
      </c>
      <c r="O7003">
        <v>0.2</v>
      </c>
      <c r="P7003">
        <v>10245.6</v>
      </c>
      <c r="Q7003">
        <v>3530.12</v>
      </c>
      <c r="R7003">
        <v>34.450000000000003</v>
      </c>
    </row>
    <row r="7004" spans="1:18" x14ac:dyDescent="0.3">
      <c r="A7004" t="s">
        <v>14554</v>
      </c>
      <c r="B7004" s="1">
        <v>45036</v>
      </c>
      <c r="C7004" s="1">
        <v>45038</v>
      </c>
      <c r="D7004" t="s">
        <v>89</v>
      </c>
      <c r="E7004" t="s">
        <v>1331</v>
      </c>
      <c r="F7004" t="s">
        <v>619</v>
      </c>
      <c r="G7004" t="s">
        <v>22</v>
      </c>
      <c r="H7004" t="s">
        <v>69</v>
      </c>
      <c r="I7004" t="s">
        <v>33</v>
      </c>
      <c r="J7004" t="s">
        <v>108</v>
      </c>
      <c r="K7004" t="s">
        <v>143</v>
      </c>
      <c r="L7004" t="s">
        <v>14555</v>
      </c>
      <c r="M7004">
        <v>2</v>
      </c>
      <c r="N7004">
        <v>2681</v>
      </c>
      <c r="O7004">
        <v>0.2</v>
      </c>
      <c r="P7004">
        <v>4289.6000000000004</v>
      </c>
      <c r="Q7004">
        <v>1407.39</v>
      </c>
      <c r="R7004">
        <v>32.81</v>
      </c>
    </row>
    <row r="7005" spans="1:18" x14ac:dyDescent="0.3">
      <c r="A7005" t="s">
        <v>14556</v>
      </c>
      <c r="B7005" s="1">
        <v>45420</v>
      </c>
      <c r="C7005" s="1">
        <v>45422</v>
      </c>
      <c r="D7005" t="s">
        <v>89</v>
      </c>
      <c r="E7005" t="s">
        <v>1409</v>
      </c>
      <c r="F7005" t="s">
        <v>60</v>
      </c>
      <c r="G7005" t="s">
        <v>22</v>
      </c>
      <c r="H7005" t="s">
        <v>62</v>
      </c>
      <c r="I7005" t="s">
        <v>24</v>
      </c>
      <c r="J7005" t="s">
        <v>49</v>
      </c>
      <c r="K7005" t="s">
        <v>64</v>
      </c>
      <c r="L7005" t="s">
        <v>14557</v>
      </c>
      <c r="M7005">
        <v>2</v>
      </c>
      <c r="N7005">
        <v>1747</v>
      </c>
      <c r="O7005">
        <v>0.15</v>
      </c>
      <c r="P7005">
        <v>2969.9</v>
      </c>
      <c r="Q7005">
        <v>1127.1099999999999</v>
      </c>
      <c r="R7005">
        <v>37.950000000000003</v>
      </c>
    </row>
    <row r="7006" spans="1:18" x14ac:dyDescent="0.3">
      <c r="A7006" t="s">
        <v>14558</v>
      </c>
      <c r="B7006" s="1">
        <v>45161</v>
      </c>
      <c r="C7006" s="1">
        <v>45166</v>
      </c>
      <c r="D7006" t="s">
        <v>89</v>
      </c>
      <c r="E7006" t="s">
        <v>4606</v>
      </c>
      <c r="F7006" t="s">
        <v>142</v>
      </c>
      <c r="G7006" t="s">
        <v>41</v>
      </c>
      <c r="H7006" t="s">
        <v>42</v>
      </c>
      <c r="I7006" t="s">
        <v>33</v>
      </c>
      <c r="J7006" t="s">
        <v>49</v>
      </c>
      <c r="K7006" t="s">
        <v>311</v>
      </c>
      <c r="L7006" t="s">
        <v>14559</v>
      </c>
      <c r="M7006">
        <v>7</v>
      </c>
      <c r="N7006">
        <v>3947</v>
      </c>
      <c r="O7006">
        <v>0.15</v>
      </c>
      <c r="P7006">
        <v>23484.65</v>
      </c>
      <c r="Q7006">
        <v>5586.19</v>
      </c>
      <c r="R7006">
        <v>23.79</v>
      </c>
    </row>
    <row r="7007" spans="1:18" x14ac:dyDescent="0.3">
      <c r="A7007" t="s">
        <v>14560</v>
      </c>
      <c r="B7007" s="1">
        <v>45317</v>
      </c>
      <c r="C7007" s="1">
        <v>45318</v>
      </c>
      <c r="D7007" t="s">
        <v>38</v>
      </c>
      <c r="E7007" t="s">
        <v>2634</v>
      </c>
      <c r="F7007" t="s">
        <v>60</v>
      </c>
      <c r="G7007" t="s">
        <v>41</v>
      </c>
      <c r="H7007" t="s">
        <v>23</v>
      </c>
      <c r="I7007" t="s">
        <v>70</v>
      </c>
      <c r="J7007" t="s">
        <v>108</v>
      </c>
      <c r="K7007" t="s">
        <v>143</v>
      </c>
      <c r="L7007" t="s">
        <v>14561</v>
      </c>
      <c r="M7007">
        <v>1</v>
      </c>
      <c r="N7007">
        <v>4774</v>
      </c>
      <c r="O7007">
        <v>0.15</v>
      </c>
      <c r="P7007">
        <v>4057.9</v>
      </c>
      <c r="Q7007">
        <v>1307.96</v>
      </c>
      <c r="R7007">
        <v>32.229999999999997</v>
      </c>
    </row>
    <row r="7008" spans="1:18" x14ac:dyDescent="0.3">
      <c r="A7008" t="s">
        <v>14562</v>
      </c>
      <c r="B7008" s="1">
        <v>45306</v>
      </c>
      <c r="C7008" s="1">
        <v>45309</v>
      </c>
      <c r="D7008" t="s">
        <v>29</v>
      </c>
      <c r="E7008" t="s">
        <v>1247</v>
      </c>
      <c r="F7008" t="s">
        <v>322</v>
      </c>
      <c r="G7008" t="s">
        <v>61</v>
      </c>
      <c r="H7008" t="s">
        <v>69</v>
      </c>
      <c r="I7008" t="s">
        <v>33</v>
      </c>
      <c r="J7008" t="s">
        <v>108</v>
      </c>
      <c r="K7008" t="s">
        <v>143</v>
      </c>
      <c r="L7008" t="s">
        <v>14563</v>
      </c>
      <c r="M7008">
        <v>8</v>
      </c>
      <c r="N7008">
        <v>1314</v>
      </c>
      <c r="O7008">
        <v>0.15</v>
      </c>
      <c r="P7008">
        <v>8935.2000000000007</v>
      </c>
      <c r="Q7008">
        <v>2102.73</v>
      </c>
      <c r="R7008">
        <v>23.53</v>
      </c>
    </row>
    <row r="7009" spans="1:18" x14ac:dyDescent="0.3">
      <c r="A7009" t="s">
        <v>14564</v>
      </c>
      <c r="B7009" s="1">
        <v>45147</v>
      </c>
      <c r="C7009" s="1">
        <v>45152</v>
      </c>
      <c r="D7009" t="s">
        <v>19</v>
      </c>
      <c r="E7009" t="s">
        <v>799</v>
      </c>
      <c r="F7009" t="s">
        <v>605</v>
      </c>
      <c r="G7009" t="s">
        <v>61</v>
      </c>
      <c r="H7009" t="s">
        <v>96</v>
      </c>
      <c r="I7009" t="s">
        <v>24</v>
      </c>
      <c r="J7009" t="s">
        <v>108</v>
      </c>
      <c r="K7009" t="s">
        <v>128</v>
      </c>
      <c r="L7009" t="s">
        <v>14565</v>
      </c>
      <c r="M7009">
        <v>4</v>
      </c>
      <c r="N7009">
        <v>1355</v>
      </c>
      <c r="O7009">
        <v>0.05</v>
      </c>
      <c r="P7009">
        <v>5149</v>
      </c>
      <c r="Q7009">
        <v>1582.41</v>
      </c>
      <c r="R7009">
        <v>30.73</v>
      </c>
    </row>
    <row r="7010" spans="1:18" x14ac:dyDescent="0.3">
      <c r="A7010" t="s">
        <v>14566</v>
      </c>
      <c r="B7010" s="1">
        <v>45229</v>
      </c>
      <c r="C7010" s="1">
        <v>45235</v>
      </c>
      <c r="D7010" t="s">
        <v>29</v>
      </c>
      <c r="E7010" t="s">
        <v>39</v>
      </c>
      <c r="F7010" t="s">
        <v>507</v>
      </c>
      <c r="G7010" t="s">
        <v>22</v>
      </c>
      <c r="H7010" t="s">
        <v>42</v>
      </c>
      <c r="I7010" t="s">
        <v>24</v>
      </c>
      <c r="J7010" t="s">
        <v>108</v>
      </c>
      <c r="K7010" t="s">
        <v>128</v>
      </c>
      <c r="L7010" t="s">
        <v>14567</v>
      </c>
      <c r="M7010">
        <v>3</v>
      </c>
      <c r="N7010">
        <v>3493</v>
      </c>
      <c r="O7010">
        <v>0.05</v>
      </c>
      <c r="P7010">
        <v>9955.0499999999993</v>
      </c>
      <c r="Q7010">
        <v>3534.22</v>
      </c>
      <c r="R7010">
        <v>35.5</v>
      </c>
    </row>
    <row r="7011" spans="1:18" x14ac:dyDescent="0.3">
      <c r="A7011" t="s">
        <v>14568</v>
      </c>
      <c r="B7011" s="1">
        <v>45586</v>
      </c>
      <c r="C7011" s="1">
        <v>45593</v>
      </c>
      <c r="D7011" t="s">
        <v>89</v>
      </c>
      <c r="E7011" t="s">
        <v>2400</v>
      </c>
      <c r="F7011" t="s">
        <v>363</v>
      </c>
      <c r="G7011" t="s">
        <v>61</v>
      </c>
      <c r="H7011" t="s">
        <v>23</v>
      </c>
      <c r="I7011" t="s">
        <v>63</v>
      </c>
      <c r="J7011" t="s">
        <v>97</v>
      </c>
      <c r="K7011" t="s">
        <v>379</v>
      </c>
      <c r="L7011" t="s">
        <v>14569</v>
      </c>
      <c r="M7011">
        <v>6</v>
      </c>
      <c r="N7011">
        <v>3498</v>
      </c>
      <c r="O7011">
        <v>0</v>
      </c>
      <c r="P7011">
        <v>20988</v>
      </c>
      <c r="Q7011">
        <v>5806.64</v>
      </c>
      <c r="R7011">
        <v>27.67</v>
      </c>
    </row>
    <row r="7012" spans="1:18" x14ac:dyDescent="0.3">
      <c r="A7012" t="s">
        <v>14570</v>
      </c>
      <c r="B7012" s="1">
        <v>45060</v>
      </c>
      <c r="C7012" s="1">
        <v>45067</v>
      </c>
      <c r="D7012" t="s">
        <v>29</v>
      </c>
      <c r="E7012" t="s">
        <v>2357</v>
      </c>
      <c r="F7012" t="s">
        <v>40</v>
      </c>
      <c r="G7012" t="s">
        <v>41</v>
      </c>
      <c r="H7012" t="s">
        <v>69</v>
      </c>
      <c r="I7012" t="s">
        <v>70</v>
      </c>
      <c r="J7012" t="s">
        <v>55</v>
      </c>
      <c r="K7012" t="s">
        <v>86</v>
      </c>
      <c r="L7012" t="s">
        <v>14571</v>
      </c>
      <c r="M7012">
        <v>7</v>
      </c>
      <c r="N7012">
        <v>2357</v>
      </c>
      <c r="O7012">
        <v>0.15</v>
      </c>
      <c r="P7012">
        <v>14024.15</v>
      </c>
      <c r="Q7012">
        <v>5356.46</v>
      </c>
      <c r="R7012">
        <v>38.19</v>
      </c>
    </row>
    <row r="7013" spans="1:18" x14ac:dyDescent="0.3">
      <c r="A7013" t="s">
        <v>14572</v>
      </c>
      <c r="B7013" s="1">
        <v>45151</v>
      </c>
      <c r="C7013" s="1">
        <v>45157</v>
      </c>
      <c r="D7013" t="s">
        <v>38</v>
      </c>
      <c r="E7013" t="s">
        <v>1517</v>
      </c>
      <c r="F7013" t="s">
        <v>122</v>
      </c>
      <c r="G7013" t="s">
        <v>61</v>
      </c>
      <c r="H7013" t="s">
        <v>96</v>
      </c>
      <c r="I7013" t="s">
        <v>43</v>
      </c>
      <c r="J7013" t="s">
        <v>97</v>
      </c>
      <c r="K7013" t="s">
        <v>379</v>
      </c>
      <c r="L7013" t="s">
        <v>14573</v>
      </c>
      <c r="M7013">
        <v>10</v>
      </c>
      <c r="N7013">
        <v>940</v>
      </c>
      <c r="O7013">
        <v>0.15</v>
      </c>
      <c r="P7013">
        <v>7990</v>
      </c>
      <c r="Q7013">
        <v>2778.55</v>
      </c>
      <c r="R7013">
        <v>34.78</v>
      </c>
    </row>
    <row r="7014" spans="1:18" x14ac:dyDescent="0.3">
      <c r="A7014" t="s">
        <v>14574</v>
      </c>
      <c r="B7014" s="1">
        <v>45365</v>
      </c>
      <c r="C7014" s="1">
        <v>45367</v>
      </c>
      <c r="D7014" t="s">
        <v>89</v>
      </c>
      <c r="E7014" t="s">
        <v>678</v>
      </c>
      <c r="F7014" t="s">
        <v>276</v>
      </c>
      <c r="G7014" t="s">
        <v>61</v>
      </c>
      <c r="H7014" t="s">
        <v>32</v>
      </c>
      <c r="I7014" t="s">
        <v>63</v>
      </c>
      <c r="J7014" t="s">
        <v>25</v>
      </c>
      <c r="K7014" t="s">
        <v>26</v>
      </c>
      <c r="L7014" t="s">
        <v>14575</v>
      </c>
      <c r="M7014">
        <v>10</v>
      </c>
      <c r="N7014">
        <v>455</v>
      </c>
      <c r="O7014">
        <v>0.1</v>
      </c>
      <c r="P7014">
        <v>4095</v>
      </c>
      <c r="Q7014">
        <v>899.36</v>
      </c>
      <c r="R7014">
        <v>21.96</v>
      </c>
    </row>
    <row r="7015" spans="1:18" x14ac:dyDescent="0.3">
      <c r="A7015" t="s">
        <v>14576</v>
      </c>
      <c r="B7015" s="1">
        <v>44934</v>
      </c>
      <c r="C7015" s="1">
        <v>44938</v>
      </c>
      <c r="D7015" t="s">
        <v>19</v>
      </c>
      <c r="E7015" t="s">
        <v>5101</v>
      </c>
      <c r="F7015" t="s">
        <v>228</v>
      </c>
      <c r="G7015" t="s">
        <v>22</v>
      </c>
      <c r="H7015" t="s">
        <v>32</v>
      </c>
      <c r="I7015" t="s">
        <v>24</v>
      </c>
      <c r="J7015" t="s">
        <v>137</v>
      </c>
      <c r="K7015" t="s">
        <v>168</v>
      </c>
      <c r="L7015" t="s">
        <v>14577</v>
      </c>
      <c r="M7015">
        <v>3</v>
      </c>
      <c r="N7015">
        <v>1390</v>
      </c>
      <c r="O7015">
        <v>0.2</v>
      </c>
      <c r="P7015">
        <v>3336</v>
      </c>
      <c r="Q7015">
        <v>817.75</v>
      </c>
      <c r="R7015">
        <v>24.51</v>
      </c>
    </row>
    <row r="7016" spans="1:18" x14ac:dyDescent="0.3">
      <c r="A7016" t="s">
        <v>14578</v>
      </c>
      <c r="B7016" s="1">
        <v>45537</v>
      </c>
      <c r="C7016" s="1">
        <v>45541</v>
      </c>
      <c r="D7016" t="s">
        <v>19</v>
      </c>
      <c r="E7016" t="s">
        <v>2686</v>
      </c>
      <c r="F7016" t="s">
        <v>68</v>
      </c>
      <c r="G7016" t="s">
        <v>61</v>
      </c>
      <c r="H7016" t="s">
        <v>23</v>
      </c>
      <c r="I7016" t="s">
        <v>33</v>
      </c>
      <c r="J7016" t="s">
        <v>97</v>
      </c>
      <c r="K7016" t="s">
        <v>103</v>
      </c>
      <c r="L7016" t="s">
        <v>14579</v>
      </c>
      <c r="M7016">
        <v>10</v>
      </c>
      <c r="N7016">
        <v>4467</v>
      </c>
      <c r="O7016">
        <v>0.05</v>
      </c>
      <c r="P7016">
        <v>42436.5</v>
      </c>
      <c r="Q7016">
        <v>13716.12</v>
      </c>
      <c r="R7016">
        <v>32.32</v>
      </c>
    </row>
    <row r="7017" spans="1:18" x14ac:dyDescent="0.3">
      <c r="A7017" t="s">
        <v>14580</v>
      </c>
      <c r="B7017" s="1">
        <v>45631</v>
      </c>
      <c r="C7017" s="1">
        <v>45632</v>
      </c>
      <c r="D7017" t="s">
        <v>38</v>
      </c>
      <c r="E7017" t="s">
        <v>746</v>
      </c>
      <c r="F7017" t="s">
        <v>136</v>
      </c>
      <c r="G7017" t="s">
        <v>41</v>
      </c>
      <c r="H7017" t="s">
        <v>75</v>
      </c>
      <c r="I7017" t="s">
        <v>70</v>
      </c>
      <c r="J7017" t="s">
        <v>34</v>
      </c>
      <c r="K7017" t="s">
        <v>113</v>
      </c>
      <c r="L7017" t="s">
        <v>5642</v>
      </c>
      <c r="M7017">
        <v>1</v>
      </c>
      <c r="N7017">
        <v>1445</v>
      </c>
      <c r="O7017">
        <v>0.2</v>
      </c>
      <c r="P7017">
        <v>1156</v>
      </c>
      <c r="Q7017">
        <v>272.39999999999998</v>
      </c>
      <c r="R7017">
        <v>23.56</v>
      </c>
    </row>
    <row r="7018" spans="1:18" x14ac:dyDescent="0.3">
      <c r="A7018" t="s">
        <v>14581</v>
      </c>
      <c r="B7018" s="1">
        <v>45290</v>
      </c>
      <c r="C7018" s="1">
        <v>45295</v>
      </c>
      <c r="D7018" t="s">
        <v>89</v>
      </c>
      <c r="E7018" t="s">
        <v>212</v>
      </c>
      <c r="F7018" t="s">
        <v>350</v>
      </c>
      <c r="G7018" t="s">
        <v>22</v>
      </c>
      <c r="H7018" t="s">
        <v>23</v>
      </c>
      <c r="I7018" t="s">
        <v>43</v>
      </c>
      <c r="J7018" t="s">
        <v>108</v>
      </c>
      <c r="K7018" t="s">
        <v>268</v>
      </c>
      <c r="L7018" t="s">
        <v>14582</v>
      </c>
      <c r="M7018">
        <v>4</v>
      </c>
      <c r="N7018">
        <v>440</v>
      </c>
      <c r="O7018">
        <v>0.2</v>
      </c>
      <c r="P7018">
        <v>1408</v>
      </c>
      <c r="Q7018">
        <v>449.45</v>
      </c>
      <c r="R7018">
        <v>31.92</v>
      </c>
    </row>
    <row r="7019" spans="1:18" x14ac:dyDescent="0.3">
      <c r="A7019" t="s">
        <v>14583</v>
      </c>
      <c r="B7019" s="1">
        <v>45514</v>
      </c>
      <c r="C7019" s="1">
        <v>45520</v>
      </c>
      <c r="D7019" t="s">
        <v>38</v>
      </c>
      <c r="E7019" t="s">
        <v>4413</v>
      </c>
      <c r="F7019" t="s">
        <v>68</v>
      </c>
      <c r="G7019" t="s">
        <v>61</v>
      </c>
      <c r="H7019" t="s">
        <v>42</v>
      </c>
      <c r="I7019" t="s">
        <v>43</v>
      </c>
      <c r="J7019" t="s">
        <v>25</v>
      </c>
      <c r="K7019" t="s">
        <v>443</v>
      </c>
      <c r="L7019" t="s">
        <v>14584</v>
      </c>
      <c r="M7019">
        <v>6</v>
      </c>
      <c r="N7019">
        <v>1008</v>
      </c>
      <c r="O7019">
        <v>0.05</v>
      </c>
      <c r="P7019">
        <v>5745.6</v>
      </c>
      <c r="Q7019">
        <v>1334.68</v>
      </c>
      <c r="R7019">
        <v>23.23</v>
      </c>
    </row>
    <row r="7020" spans="1:18" x14ac:dyDescent="0.3">
      <c r="A7020" t="s">
        <v>14585</v>
      </c>
      <c r="B7020" s="1">
        <v>45631</v>
      </c>
      <c r="C7020" s="1">
        <v>45638</v>
      </c>
      <c r="D7020" t="s">
        <v>38</v>
      </c>
      <c r="E7020" t="s">
        <v>398</v>
      </c>
      <c r="F7020" t="s">
        <v>420</v>
      </c>
      <c r="G7020" t="s">
        <v>41</v>
      </c>
      <c r="H7020" t="s">
        <v>32</v>
      </c>
      <c r="I7020" t="s">
        <v>43</v>
      </c>
      <c r="J7020" t="s">
        <v>137</v>
      </c>
      <c r="K7020" t="s">
        <v>410</v>
      </c>
      <c r="L7020" t="s">
        <v>14586</v>
      </c>
      <c r="M7020">
        <v>2</v>
      </c>
      <c r="N7020">
        <v>2983</v>
      </c>
      <c r="O7020">
        <v>0.15</v>
      </c>
      <c r="P7020">
        <v>5071.1000000000004</v>
      </c>
      <c r="Q7020">
        <v>1983.67</v>
      </c>
      <c r="R7020">
        <v>39.119999999999997</v>
      </c>
    </row>
    <row r="7021" spans="1:18" x14ac:dyDescent="0.3">
      <c r="A7021" t="s">
        <v>14587</v>
      </c>
      <c r="B7021" s="1">
        <v>45372</v>
      </c>
      <c r="C7021" s="1">
        <v>45373</v>
      </c>
      <c r="D7021" t="s">
        <v>19</v>
      </c>
      <c r="E7021" t="s">
        <v>477</v>
      </c>
      <c r="F7021" t="s">
        <v>988</v>
      </c>
      <c r="G7021" t="s">
        <v>41</v>
      </c>
      <c r="H7021" t="s">
        <v>96</v>
      </c>
      <c r="I7021" t="s">
        <v>43</v>
      </c>
      <c r="J7021" t="s">
        <v>25</v>
      </c>
      <c r="K7021" t="s">
        <v>26</v>
      </c>
      <c r="L7021" t="s">
        <v>14588</v>
      </c>
      <c r="M7021">
        <v>8</v>
      </c>
      <c r="N7021">
        <v>3592</v>
      </c>
      <c r="O7021">
        <v>0.2</v>
      </c>
      <c r="P7021">
        <v>22988.799999999999</v>
      </c>
      <c r="Q7021">
        <v>5730.89</v>
      </c>
      <c r="R7021">
        <v>24.93</v>
      </c>
    </row>
    <row r="7022" spans="1:18" x14ac:dyDescent="0.3">
      <c r="A7022" t="s">
        <v>14589</v>
      </c>
      <c r="B7022" s="1">
        <v>45450</v>
      </c>
      <c r="C7022" s="1">
        <v>45455</v>
      </c>
      <c r="D7022" t="s">
        <v>19</v>
      </c>
      <c r="E7022" t="s">
        <v>6628</v>
      </c>
      <c r="F7022" t="s">
        <v>102</v>
      </c>
      <c r="G7022" t="s">
        <v>61</v>
      </c>
      <c r="H7022" t="s">
        <v>69</v>
      </c>
      <c r="I7022" t="s">
        <v>70</v>
      </c>
      <c r="J7022" t="s">
        <v>97</v>
      </c>
      <c r="K7022" t="s">
        <v>98</v>
      </c>
      <c r="L7022" t="s">
        <v>14590</v>
      </c>
      <c r="M7022">
        <v>6</v>
      </c>
      <c r="N7022">
        <v>1909</v>
      </c>
      <c r="O7022">
        <v>0.1</v>
      </c>
      <c r="P7022">
        <v>10308.6</v>
      </c>
      <c r="Q7022">
        <v>3481.37</v>
      </c>
      <c r="R7022">
        <v>33.770000000000003</v>
      </c>
    </row>
    <row r="7023" spans="1:18" x14ac:dyDescent="0.3">
      <c r="A7023" t="s">
        <v>14591</v>
      </c>
      <c r="B7023" s="1">
        <v>45635</v>
      </c>
      <c r="C7023" s="1">
        <v>45640</v>
      </c>
      <c r="D7023" t="s">
        <v>89</v>
      </c>
      <c r="E7023" t="s">
        <v>1596</v>
      </c>
      <c r="F7023" t="s">
        <v>68</v>
      </c>
      <c r="G7023" t="s">
        <v>22</v>
      </c>
      <c r="H7023" t="s">
        <v>96</v>
      </c>
      <c r="I7023" t="s">
        <v>63</v>
      </c>
      <c r="J7023" t="s">
        <v>55</v>
      </c>
      <c r="K7023" t="s">
        <v>364</v>
      </c>
      <c r="L7023" t="s">
        <v>14592</v>
      </c>
      <c r="M7023">
        <v>9</v>
      </c>
      <c r="N7023">
        <v>2260</v>
      </c>
      <c r="O7023">
        <v>0</v>
      </c>
      <c r="P7023">
        <v>20340</v>
      </c>
      <c r="Q7023">
        <v>5781.99</v>
      </c>
      <c r="R7023">
        <v>28.43</v>
      </c>
    </row>
    <row r="7024" spans="1:18" x14ac:dyDescent="0.3">
      <c r="A7024" t="s">
        <v>14593</v>
      </c>
      <c r="B7024" s="1">
        <v>45608</v>
      </c>
      <c r="C7024" s="1">
        <v>45611</v>
      </c>
      <c r="D7024" t="s">
        <v>38</v>
      </c>
      <c r="E7024" t="s">
        <v>4511</v>
      </c>
      <c r="F7024" t="s">
        <v>945</v>
      </c>
      <c r="G7024" t="s">
        <v>22</v>
      </c>
      <c r="H7024" t="s">
        <v>81</v>
      </c>
      <c r="I7024" t="s">
        <v>24</v>
      </c>
      <c r="J7024" t="s">
        <v>108</v>
      </c>
      <c r="K7024" t="s">
        <v>268</v>
      </c>
      <c r="L7024" t="s">
        <v>14594</v>
      </c>
      <c r="M7024">
        <v>3</v>
      </c>
      <c r="N7024">
        <v>4065</v>
      </c>
      <c r="O7024">
        <v>0.2</v>
      </c>
      <c r="P7024">
        <v>9756</v>
      </c>
      <c r="Q7024">
        <v>2063.6999999999998</v>
      </c>
      <c r="R7024">
        <v>21.15</v>
      </c>
    </row>
    <row r="7025" spans="1:18" x14ac:dyDescent="0.3">
      <c r="A7025" t="s">
        <v>14595</v>
      </c>
      <c r="B7025" s="1">
        <v>45082</v>
      </c>
      <c r="C7025" s="1">
        <v>45088</v>
      </c>
      <c r="D7025" t="s">
        <v>38</v>
      </c>
      <c r="E7025" t="s">
        <v>4643</v>
      </c>
      <c r="F7025" t="s">
        <v>122</v>
      </c>
      <c r="G7025" t="s">
        <v>41</v>
      </c>
      <c r="H7025" t="s">
        <v>32</v>
      </c>
      <c r="I7025" t="s">
        <v>70</v>
      </c>
      <c r="J7025" t="s">
        <v>49</v>
      </c>
      <c r="K7025" t="s">
        <v>152</v>
      </c>
      <c r="L7025" t="s">
        <v>14596</v>
      </c>
      <c r="M7025">
        <v>1</v>
      </c>
      <c r="N7025">
        <v>3595</v>
      </c>
      <c r="O7025">
        <v>0</v>
      </c>
      <c r="P7025">
        <v>3595</v>
      </c>
      <c r="Q7025">
        <v>741.73</v>
      </c>
      <c r="R7025">
        <v>20.63</v>
      </c>
    </row>
    <row r="7026" spans="1:18" x14ac:dyDescent="0.3">
      <c r="A7026" t="s">
        <v>14597</v>
      </c>
      <c r="B7026" s="1">
        <v>45372</v>
      </c>
      <c r="C7026" s="1">
        <v>45372</v>
      </c>
      <c r="D7026" t="s">
        <v>38</v>
      </c>
      <c r="E7026" t="s">
        <v>1052</v>
      </c>
      <c r="F7026" t="s">
        <v>988</v>
      </c>
      <c r="G7026" t="s">
        <v>41</v>
      </c>
      <c r="H7026" t="s">
        <v>42</v>
      </c>
      <c r="I7026" t="s">
        <v>33</v>
      </c>
      <c r="J7026" t="s">
        <v>137</v>
      </c>
      <c r="K7026" t="s">
        <v>201</v>
      </c>
      <c r="L7026" t="s">
        <v>14598</v>
      </c>
      <c r="M7026">
        <v>8</v>
      </c>
      <c r="N7026">
        <v>3505</v>
      </c>
      <c r="O7026">
        <v>0.05</v>
      </c>
      <c r="P7026">
        <v>26638</v>
      </c>
      <c r="Q7026">
        <v>6400.22</v>
      </c>
      <c r="R7026">
        <v>24.03</v>
      </c>
    </row>
    <row r="7027" spans="1:18" x14ac:dyDescent="0.3">
      <c r="A7027" t="s">
        <v>14599</v>
      </c>
      <c r="B7027" s="1">
        <v>45656</v>
      </c>
      <c r="C7027" s="1">
        <v>45660</v>
      </c>
      <c r="D7027" t="s">
        <v>89</v>
      </c>
      <c r="E7027" t="s">
        <v>970</v>
      </c>
      <c r="F7027" t="s">
        <v>431</v>
      </c>
      <c r="G7027" t="s">
        <v>41</v>
      </c>
      <c r="H7027" t="s">
        <v>62</v>
      </c>
      <c r="I7027" t="s">
        <v>33</v>
      </c>
      <c r="J7027" t="s">
        <v>55</v>
      </c>
      <c r="K7027" t="s">
        <v>655</v>
      </c>
      <c r="L7027" t="s">
        <v>14600</v>
      </c>
      <c r="M7027">
        <v>8</v>
      </c>
      <c r="N7027">
        <v>2112</v>
      </c>
      <c r="O7027">
        <v>0</v>
      </c>
      <c r="P7027">
        <v>16896</v>
      </c>
      <c r="Q7027">
        <v>4980.55</v>
      </c>
      <c r="R7027">
        <v>29.48</v>
      </c>
    </row>
    <row r="7028" spans="1:18" x14ac:dyDescent="0.3">
      <c r="A7028" t="s">
        <v>14601</v>
      </c>
      <c r="B7028" s="1">
        <v>45326</v>
      </c>
      <c r="C7028" s="1">
        <v>45330</v>
      </c>
      <c r="D7028" t="s">
        <v>38</v>
      </c>
      <c r="E7028" t="s">
        <v>3343</v>
      </c>
      <c r="F7028" t="s">
        <v>310</v>
      </c>
      <c r="G7028" t="s">
        <v>22</v>
      </c>
      <c r="H7028" t="s">
        <v>75</v>
      </c>
      <c r="I7028" t="s">
        <v>63</v>
      </c>
      <c r="J7028" t="s">
        <v>34</v>
      </c>
      <c r="K7028" t="s">
        <v>76</v>
      </c>
      <c r="L7028" t="s">
        <v>14602</v>
      </c>
      <c r="M7028">
        <v>3</v>
      </c>
      <c r="N7028">
        <v>1084</v>
      </c>
      <c r="O7028">
        <v>0.1</v>
      </c>
      <c r="P7028">
        <v>2926.8</v>
      </c>
      <c r="Q7028">
        <v>1041.55</v>
      </c>
      <c r="R7028">
        <v>35.590000000000003</v>
      </c>
    </row>
    <row r="7029" spans="1:18" x14ac:dyDescent="0.3">
      <c r="A7029" t="s">
        <v>14603</v>
      </c>
      <c r="B7029" s="1">
        <v>45232</v>
      </c>
      <c r="C7029" s="1">
        <v>45237</v>
      </c>
      <c r="D7029" t="s">
        <v>19</v>
      </c>
      <c r="E7029" t="s">
        <v>3209</v>
      </c>
      <c r="F7029" t="s">
        <v>276</v>
      </c>
      <c r="G7029" t="s">
        <v>22</v>
      </c>
      <c r="H7029" t="s">
        <v>32</v>
      </c>
      <c r="I7029" t="s">
        <v>43</v>
      </c>
      <c r="J7029" t="s">
        <v>97</v>
      </c>
      <c r="K7029" t="s">
        <v>379</v>
      </c>
      <c r="L7029" t="s">
        <v>14604</v>
      </c>
      <c r="M7029">
        <v>4</v>
      </c>
      <c r="N7029">
        <v>2010</v>
      </c>
      <c r="O7029">
        <v>0.2</v>
      </c>
      <c r="P7029">
        <v>6432</v>
      </c>
      <c r="Q7029">
        <v>1433.24</v>
      </c>
      <c r="R7029">
        <v>22.28</v>
      </c>
    </row>
    <row r="7030" spans="1:18" x14ac:dyDescent="0.3">
      <c r="A7030" t="s">
        <v>14605</v>
      </c>
      <c r="B7030" s="1">
        <v>45087</v>
      </c>
      <c r="C7030" s="1">
        <v>45090</v>
      </c>
      <c r="D7030" t="s">
        <v>89</v>
      </c>
      <c r="E7030" t="s">
        <v>339</v>
      </c>
      <c r="F7030" t="s">
        <v>48</v>
      </c>
      <c r="G7030" t="s">
        <v>61</v>
      </c>
      <c r="H7030" t="s">
        <v>42</v>
      </c>
      <c r="I7030" t="s">
        <v>33</v>
      </c>
      <c r="J7030" t="s">
        <v>97</v>
      </c>
      <c r="K7030" t="s">
        <v>157</v>
      </c>
      <c r="L7030" t="s">
        <v>14606</v>
      </c>
      <c r="M7030">
        <v>4</v>
      </c>
      <c r="N7030">
        <v>4909</v>
      </c>
      <c r="O7030">
        <v>0.15</v>
      </c>
      <c r="P7030">
        <v>16690.599999999999</v>
      </c>
      <c r="Q7030">
        <v>3377.81</v>
      </c>
      <c r="R7030">
        <v>20.239999999999998</v>
      </c>
    </row>
    <row r="7031" spans="1:18" x14ac:dyDescent="0.3">
      <c r="A7031" t="s">
        <v>14607</v>
      </c>
      <c r="B7031" s="1">
        <v>45218</v>
      </c>
      <c r="C7031" s="1">
        <v>45223</v>
      </c>
      <c r="D7031" t="s">
        <v>19</v>
      </c>
      <c r="E7031" t="s">
        <v>4014</v>
      </c>
      <c r="F7031" t="s">
        <v>350</v>
      </c>
      <c r="G7031" t="s">
        <v>22</v>
      </c>
      <c r="H7031" t="s">
        <v>42</v>
      </c>
      <c r="I7031" t="s">
        <v>43</v>
      </c>
      <c r="J7031" t="s">
        <v>97</v>
      </c>
      <c r="K7031" t="s">
        <v>98</v>
      </c>
      <c r="L7031" t="s">
        <v>14608</v>
      </c>
      <c r="M7031">
        <v>7</v>
      </c>
      <c r="N7031">
        <v>1333</v>
      </c>
      <c r="O7031">
        <v>0.15</v>
      </c>
      <c r="P7031">
        <v>7931.35</v>
      </c>
      <c r="Q7031">
        <v>1732.74</v>
      </c>
      <c r="R7031">
        <v>21.85</v>
      </c>
    </row>
    <row r="7032" spans="1:18" x14ac:dyDescent="0.3">
      <c r="A7032" t="s">
        <v>14609</v>
      </c>
      <c r="B7032" s="1">
        <v>45575</v>
      </c>
      <c r="C7032" s="1">
        <v>45581</v>
      </c>
      <c r="D7032" t="s">
        <v>89</v>
      </c>
      <c r="E7032" t="s">
        <v>6793</v>
      </c>
      <c r="F7032" t="s">
        <v>488</v>
      </c>
      <c r="G7032" t="s">
        <v>41</v>
      </c>
      <c r="H7032" t="s">
        <v>75</v>
      </c>
      <c r="I7032" t="s">
        <v>43</v>
      </c>
      <c r="J7032" t="s">
        <v>108</v>
      </c>
      <c r="K7032" t="s">
        <v>109</v>
      </c>
      <c r="L7032" t="s">
        <v>14610</v>
      </c>
      <c r="M7032">
        <v>3</v>
      </c>
      <c r="N7032">
        <v>249</v>
      </c>
      <c r="O7032">
        <v>0.15</v>
      </c>
      <c r="P7032">
        <v>634.95000000000005</v>
      </c>
      <c r="Q7032">
        <v>197.23</v>
      </c>
      <c r="R7032">
        <v>31.06</v>
      </c>
    </row>
    <row r="7033" spans="1:18" x14ac:dyDescent="0.3">
      <c r="A7033" t="s">
        <v>14611</v>
      </c>
      <c r="B7033" s="1">
        <v>45622</v>
      </c>
      <c r="C7033" s="1">
        <v>45626</v>
      </c>
      <c r="D7033" t="s">
        <v>29</v>
      </c>
      <c r="E7033" t="s">
        <v>5117</v>
      </c>
      <c r="F7033" t="s">
        <v>435</v>
      </c>
      <c r="G7033" t="s">
        <v>41</v>
      </c>
      <c r="H7033" t="s">
        <v>42</v>
      </c>
      <c r="I7033" t="s">
        <v>24</v>
      </c>
      <c r="J7033" t="s">
        <v>97</v>
      </c>
      <c r="K7033" t="s">
        <v>98</v>
      </c>
      <c r="L7033" t="s">
        <v>14612</v>
      </c>
      <c r="M7033">
        <v>4</v>
      </c>
      <c r="N7033">
        <v>251</v>
      </c>
      <c r="O7033">
        <v>0</v>
      </c>
      <c r="P7033">
        <v>1004</v>
      </c>
      <c r="Q7033">
        <v>393.88</v>
      </c>
      <c r="R7033">
        <v>39.229999999999997</v>
      </c>
    </row>
    <row r="7034" spans="1:18" x14ac:dyDescent="0.3">
      <c r="A7034" t="s">
        <v>14613</v>
      </c>
      <c r="B7034" s="1">
        <v>45545</v>
      </c>
      <c r="C7034" s="1">
        <v>45550</v>
      </c>
      <c r="D7034" t="s">
        <v>38</v>
      </c>
      <c r="E7034" t="s">
        <v>5414</v>
      </c>
      <c r="F7034" t="s">
        <v>514</v>
      </c>
      <c r="G7034" t="s">
        <v>61</v>
      </c>
      <c r="H7034" t="s">
        <v>96</v>
      </c>
      <c r="I7034" t="s">
        <v>63</v>
      </c>
      <c r="J7034" t="s">
        <v>137</v>
      </c>
      <c r="K7034" t="s">
        <v>138</v>
      </c>
      <c r="L7034" t="s">
        <v>14614</v>
      </c>
      <c r="M7034">
        <v>8</v>
      </c>
      <c r="N7034">
        <v>3142</v>
      </c>
      <c r="O7034">
        <v>0.1</v>
      </c>
      <c r="P7034">
        <v>22622.400000000001</v>
      </c>
      <c r="Q7034">
        <v>6662.29</v>
      </c>
      <c r="R7034">
        <v>29.45</v>
      </c>
    </row>
    <row r="7035" spans="1:18" x14ac:dyDescent="0.3">
      <c r="A7035" t="s">
        <v>14615</v>
      </c>
      <c r="B7035" s="1">
        <v>45008</v>
      </c>
      <c r="C7035" s="1">
        <v>45015</v>
      </c>
      <c r="D7035" t="s">
        <v>89</v>
      </c>
      <c r="E7035" t="s">
        <v>7458</v>
      </c>
      <c r="F7035" t="s">
        <v>60</v>
      </c>
      <c r="G7035" t="s">
        <v>22</v>
      </c>
      <c r="H7035" t="s">
        <v>81</v>
      </c>
      <c r="I7035" t="s">
        <v>24</v>
      </c>
      <c r="J7035" t="s">
        <v>97</v>
      </c>
      <c r="K7035" t="s">
        <v>181</v>
      </c>
      <c r="L7035" t="s">
        <v>5107</v>
      </c>
      <c r="M7035">
        <v>4</v>
      </c>
      <c r="N7035">
        <v>2680</v>
      </c>
      <c r="O7035">
        <v>0.15</v>
      </c>
      <c r="P7035">
        <v>9112</v>
      </c>
      <c r="Q7035">
        <v>2001.85</v>
      </c>
      <c r="R7035">
        <v>21.97</v>
      </c>
    </row>
    <row r="7036" spans="1:18" x14ac:dyDescent="0.3">
      <c r="A7036" t="s">
        <v>14616</v>
      </c>
      <c r="B7036" s="1">
        <v>45429</v>
      </c>
      <c r="C7036" s="1">
        <v>45434</v>
      </c>
      <c r="D7036" t="s">
        <v>19</v>
      </c>
      <c r="E7036" t="s">
        <v>1696</v>
      </c>
      <c r="F7036" t="s">
        <v>507</v>
      </c>
      <c r="G7036" t="s">
        <v>61</v>
      </c>
      <c r="H7036" t="s">
        <v>42</v>
      </c>
      <c r="I7036" t="s">
        <v>24</v>
      </c>
      <c r="J7036" t="s">
        <v>55</v>
      </c>
      <c r="K7036" t="s">
        <v>86</v>
      </c>
      <c r="L7036" t="s">
        <v>14617</v>
      </c>
      <c r="M7036">
        <v>7</v>
      </c>
      <c r="N7036">
        <v>1182</v>
      </c>
      <c r="O7036">
        <v>0.1</v>
      </c>
      <c r="P7036">
        <v>7446.6</v>
      </c>
      <c r="Q7036">
        <v>2002.26</v>
      </c>
      <c r="R7036">
        <v>26.89</v>
      </c>
    </row>
    <row r="7037" spans="1:18" x14ac:dyDescent="0.3">
      <c r="A7037" t="s">
        <v>14618</v>
      </c>
      <c r="B7037" s="1">
        <v>45513</v>
      </c>
      <c r="C7037" s="1">
        <v>45518</v>
      </c>
      <c r="D7037" t="s">
        <v>29</v>
      </c>
      <c r="E7037" t="s">
        <v>494</v>
      </c>
      <c r="F7037" t="s">
        <v>276</v>
      </c>
      <c r="G7037" t="s">
        <v>41</v>
      </c>
      <c r="H7037" t="s">
        <v>69</v>
      </c>
      <c r="I7037" t="s">
        <v>63</v>
      </c>
      <c r="J7037" t="s">
        <v>137</v>
      </c>
      <c r="K7037" t="s">
        <v>168</v>
      </c>
      <c r="L7037" t="s">
        <v>14619</v>
      </c>
      <c r="M7037">
        <v>3</v>
      </c>
      <c r="N7037">
        <v>4007</v>
      </c>
      <c r="O7037">
        <v>0</v>
      </c>
      <c r="P7037">
        <v>12021</v>
      </c>
      <c r="Q7037">
        <v>3188.74</v>
      </c>
      <c r="R7037">
        <v>26.53</v>
      </c>
    </row>
    <row r="7038" spans="1:18" x14ac:dyDescent="0.3">
      <c r="A7038" t="s">
        <v>14620</v>
      </c>
      <c r="B7038" s="1">
        <v>45396</v>
      </c>
      <c r="C7038" s="1">
        <v>45403</v>
      </c>
      <c r="D7038" t="s">
        <v>89</v>
      </c>
      <c r="E7038" t="s">
        <v>8054</v>
      </c>
      <c r="F7038" t="s">
        <v>102</v>
      </c>
      <c r="G7038" t="s">
        <v>41</v>
      </c>
      <c r="H7038" t="s">
        <v>42</v>
      </c>
      <c r="I7038" t="s">
        <v>24</v>
      </c>
      <c r="J7038" t="s">
        <v>108</v>
      </c>
      <c r="K7038" t="s">
        <v>109</v>
      </c>
      <c r="L7038" t="s">
        <v>12701</v>
      </c>
      <c r="M7038">
        <v>7</v>
      </c>
      <c r="N7038">
        <v>4294</v>
      </c>
      <c r="O7038">
        <v>0.05</v>
      </c>
      <c r="P7038">
        <v>28555.1</v>
      </c>
      <c r="Q7038">
        <v>10653.57</v>
      </c>
      <c r="R7038">
        <v>37.31</v>
      </c>
    </row>
    <row r="7039" spans="1:18" x14ac:dyDescent="0.3">
      <c r="A7039" t="s">
        <v>14621</v>
      </c>
      <c r="B7039" s="1">
        <v>44929</v>
      </c>
      <c r="C7039" s="1">
        <v>44932</v>
      </c>
      <c r="D7039" t="s">
        <v>29</v>
      </c>
      <c r="E7039" t="s">
        <v>728</v>
      </c>
      <c r="F7039" t="s">
        <v>439</v>
      </c>
      <c r="G7039" t="s">
        <v>41</v>
      </c>
      <c r="H7039" t="s">
        <v>75</v>
      </c>
      <c r="I7039" t="s">
        <v>70</v>
      </c>
      <c r="J7039" t="s">
        <v>97</v>
      </c>
      <c r="K7039" t="s">
        <v>157</v>
      </c>
      <c r="L7039" t="s">
        <v>14622</v>
      </c>
      <c r="M7039">
        <v>3</v>
      </c>
      <c r="N7039">
        <v>1921</v>
      </c>
      <c r="O7039">
        <v>0</v>
      </c>
      <c r="P7039">
        <v>5763</v>
      </c>
      <c r="Q7039">
        <v>1397.61</v>
      </c>
      <c r="R7039">
        <v>24.25</v>
      </c>
    </row>
    <row r="7040" spans="1:18" x14ac:dyDescent="0.3">
      <c r="A7040" t="s">
        <v>14623</v>
      </c>
      <c r="B7040" s="1">
        <v>45629</v>
      </c>
      <c r="C7040" s="1">
        <v>45633</v>
      </c>
      <c r="D7040" t="s">
        <v>29</v>
      </c>
      <c r="E7040" t="s">
        <v>3803</v>
      </c>
      <c r="F7040" t="s">
        <v>507</v>
      </c>
      <c r="G7040" t="s">
        <v>61</v>
      </c>
      <c r="H7040" t="s">
        <v>75</v>
      </c>
      <c r="I7040" t="s">
        <v>24</v>
      </c>
      <c r="J7040" t="s">
        <v>137</v>
      </c>
      <c r="K7040" t="s">
        <v>168</v>
      </c>
      <c r="L7040" t="s">
        <v>14624</v>
      </c>
      <c r="M7040">
        <v>10</v>
      </c>
      <c r="N7040">
        <v>4819</v>
      </c>
      <c r="O7040">
        <v>0.15</v>
      </c>
      <c r="P7040">
        <v>40961.5</v>
      </c>
      <c r="Q7040">
        <v>14288.91</v>
      </c>
      <c r="R7040">
        <v>34.880000000000003</v>
      </c>
    </row>
    <row r="7041" spans="1:18" x14ac:dyDescent="0.3">
      <c r="A7041" t="s">
        <v>14625</v>
      </c>
      <c r="B7041" s="1">
        <v>45589</v>
      </c>
      <c r="C7041" s="1">
        <v>45593</v>
      </c>
      <c r="D7041" t="s">
        <v>89</v>
      </c>
      <c r="E7041" t="s">
        <v>3836</v>
      </c>
      <c r="F7041" t="s">
        <v>156</v>
      </c>
      <c r="G7041" t="s">
        <v>61</v>
      </c>
      <c r="H7041" t="s">
        <v>96</v>
      </c>
      <c r="I7041" t="s">
        <v>24</v>
      </c>
      <c r="J7041" t="s">
        <v>97</v>
      </c>
      <c r="K7041" t="s">
        <v>98</v>
      </c>
      <c r="L7041" t="s">
        <v>9031</v>
      </c>
      <c r="M7041">
        <v>6</v>
      </c>
      <c r="N7041">
        <v>5016</v>
      </c>
      <c r="O7041">
        <v>0.2</v>
      </c>
      <c r="P7041">
        <v>24076.799999999999</v>
      </c>
      <c r="Q7041">
        <v>9119.2900000000009</v>
      </c>
      <c r="R7041">
        <v>37.880000000000003</v>
      </c>
    </row>
    <row r="7042" spans="1:18" x14ac:dyDescent="0.3">
      <c r="A7042" t="s">
        <v>14626</v>
      </c>
      <c r="B7042" s="1">
        <v>45272</v>
      </c>
      <c r="C7042" s="1">
        <v>45277</v>
      </c>
      <c r="D7042" t="s">
        <v>89</v>
      </c>
      <c r="E7042" t="s">
        <v>1550</v>
      </c>
      <c r="F7042" t="s">
        <v>263</v>
      </c>
      <c r="G7042" t="s">
        <v>22</v>
      </c>
      <c r="H7042" t="s">
        <v>62</v>
      </c>
      <c r="I7042" t="s">
        <v>33</v>
      </c>
      <c r="J7042" t="s">
        <v>108</v>
      </c>
      <c r="K7042" t="s">
        <v>109</v>
      </c>
      <c r="L7042" t="s">
        <v>14627</v>
      </c>
      <c r="M7042">
        <v>8</v>
      </c>
      <c r="N7042">
        <v>276</v>
      </c>
      <c r="O7042">
        <v>0</v>
      </c>
      <c r="P7042">
        <v>2208</v>
      </c>
      <c r="Q7042">
        <v>683.96</v>
      </c>
      <c r="R7042">
        <v>30.98</v>
      </c>
    </row>
    <row r="7043" spans="1:18" x14ac:dyDescent="0.3">
      <c r="A7043" t="s">
        <v>14628</v>
      </c>
      <c r="B7043" s="1">
        <v>45398</v>
      </c>
      <c r="C7043" s="1">
        <v>45404</v>
      </c>
      <c r="D7043" t="s">
        <v>29</v>
      </c>
      <c r="E7043" t="s">
        <v>4786</v>
      </c>
      <c r="F7043" t="s">
        <v>255</v>
      </c>
      <c r="G7043" t="s">
        <v>61</v>
      </c>
      <c r="H7043" t="s">
        <v>42</v>
      </c>
      <c r="I7043" t="s">
        <v>63</v>
      </c>
      <c r="J7043" t="s">
        <v>97</v>
      </c>
      <c r="K7043" t="s">
        <v>103</v>
      </c>
      <c r="L7043" t="s">
        <v>6672</v>
      </c>
      <c r="M7043">
        <v>1</v>
      </c>
      <c r="N7043">
        <v>1105</v>
      </c>
      <c r="O7043">
        <v>0</v>
      </c>
      <c r="P7043">
        <v>1105</v>
      </c>
      <c r="Q7043">
        <v>254.59</v>
      </c>
      <c r="R7043">
        <v>23.04</v>
      </c>
    </row>
    <row r="7044" spans="1:18" x14ac:dyDescent="0.3">
      <c r="A7044" t="s">
        <v>14629</v>
      </c>
      <c r="B7044" s="1">
        <v>45336</v>
      </c>
      <c r="C7044" s="1">
        <v>45338</v>
      </c>
      <c r="D7044" t="s">
        <v>89</v>
      </c>
      <c r="E7044" t="s">
        <v>4329</v>
      </c>
      <c r="F7044" t="s">
        <v>228</v>
      </c>
      <c r="G7044" t="s">
        <v>61</v>
      </c>
      <c r="H7044" t="s">
        <v>32</v>
      </c>
      <c r="I7044" t="s">
        <v>43</v>
      </c>
      <c r="J7044" t="s">
        <v>108</v>
      </c>
      <c r="K7044" t="s">
        <v>109</v>
      </c>
      <c r="L7044" t="s">
        <v>14630</v>
      </c>
      <c r="M7044">
        <v>8</v>
      </c>
      <c r="N7044">
        <v>1954</v>
      </c>
      <c r="O7044">
        <v>0.05</v>
      </c>
      <c r="P7044">
        <v>14850.4</v>
      </c>
      <c r="Q7044">
        <v>4990.5</v>
      </c>
      <c r="R7044">
        <v>33.61</v>
      </c>
    </row>
    <row r="7045" spans="1:18" x14ac:dyDescent="0.3">
      <c r="A7045" t="s">
        <v>14631</v>
      </c>
      <c r="B7045" s="1">
        <v>45566</v>
      </c>
      <c r="C7045" s="1">
        <v>45569</v>
      </c>
      <c r="D7045" t="s">
        <v>29</v>
      </c>
      <c r="E7045" t="s">
        <v>675</v>
      </c>
      <c r="F7045" t="s">
        <v>267</v>
      </c>
      <c r="G7045" t="s">
        <v>61</v>
      </c>
      <c r="H7045" t="s">
        <v>42</v>
      </c>
      <c r="I7045" t="s">
        <v>33</v>
      </c>
      <c r="J7045" t="s">
        <v>55</v>
      </c>
      <c r="K7045" t="s">
        <v>86</v>
      </c>
      <c r="L7045" t="s">
        <v>14632</v>
      </c>
      <c r="M7045">
        <v>10</v>
      </c>
      <c r="N7045">
        <v>2897</v>
      </c>
      <c r="O7045">
        <v>0.05</v>
      </c>
      <c r="P7045">
        <v>27521.5</v>
      </c>
      <c r="Q7045">
        <v>5629.99</v>
      </c>
      <c r="R7045">
        <v>20.46</v>
      </c>
    </row>
    <row r="7046" spans="1:18" x14ac:dyDescent="0.3">
      <c r="A7046" t="s">
        <v>14633</v>
      </c>
      <c r="B7046" s="1">
        <v>45242</v>
      </c>
      <c r="C7046" s="1">
        <v>45247</v>
      </c>
      <c r="D7046" t="s">
        <v>29</v>
      </c>
      <c r="E7046" t="s">
        <v>1270</v>
      </c>
      <c r="F7046" t="s">
        <v>267</v>
      </c>
      <c r="G7046" t="s">
        <v>22</v>
      </c>
      <c r="H7046" t="s">
        <v>96</v>
      </c>
      <c r="I7046" t="s">
        <v>43</v>
      </c>
      <c r="J7046" t="s">
        <v>34</v>
      </c>
      <c r="K7046" t="s">
        <v>35</v>
      </c>
      <c r="L7046" t="s">
        <v>14634</v>
      </c>
      <c r="M7046">
        <v>6</v>
      </c>
      <c r="N7046">
        <v>3834</v>
      </c>
      <c r="O7046">
        <v>0.05</v>
      </c>
      <c r="P7046">
        <v>21853.8</v>
      </c>
      <c r="Q7046">
        <v>5953.99</v>
      </c>
      <c r="R7046">
        <v>27.24</v>
      </c>
    </row>
    <row r="7047" spans="1:18" x14ac:dyDescent="0.3">
      <c r="A7047" t="s">
        <v>14635</v>
      </c>
      <c r="B7047" s="1">
        <v>45364</v>
      </c>
      <c r="C7047" s="1">
        <v>45368</v>
      </c>
      <c r="D7047" t="s">
        <v>29</v>
      </c>
      <c r="E7047" t="s">
        <v>362</v>
      </c>
      <c r="F7047" t="s">
        <v>495</v>
      </c>
      <c r="G7047" t="s">
        <v>61</v>
      </c>
      <c r="H7047" t="s">
        <v>42</v>
      </c>
      <c r="I7047" t="s">
        <v>24</v>
      </c>
      <c r="J7047" t="s">
        <v>108</v>
      </c>
      <c r="K7047" t="s">
        <v>128</v>
      </c>
      <c r="L7047" t="s">
        <v>14636</v>
      </c>
      <c r="M7047">
        <v>7</v>
      </c>
      <c r="N7047">
        <v>4940</v>
      </c>
      <c r="O7047">
        <v>0.2</v>
      </c>
      <c r="P7047">
        <v>27664</v>
      </c>
      <c r="Q7047">
        <v>8831.06</v>
      </c>
      <c r="R7047">
        <v>31.92</v>
      </c>
    </row>
    <row r="7048" spans="1:18" x14ac:dyDescent="0.3">
      <c r="A7048" t="s">
        <v>14637</v>
      </c>
      <c r="B7048" s="1">
        <v>45526</v>
      </c>
      <c r="C7048" s="1">
        <v>45532</v>
      </c>
      <c r="D7048" t="s">
        <v>38</v>
      </c>
      <c r="E7048" t="s">
        <v>1619</v>
      </c>
      <c r="F7048" t="s">
        <v>945</v>
      </c>
      <c r="G7048" t="s">
        <v>61</v>
      </c>
      <c r="H7048" t="s">
        <v>81</v>
      </c>
      <c r="I7048" t="s">
        <v>24</v>
      </c>
      <c r="J7048" t="s">
        <v>137</v>
      </c>
      <c r="K7048" t="s">
        <v>138</v>
      </c>
      <c r="L7048" t="s">
        <v>14638</v>
      </c>
      <c r="M7048">
        <v>2</v>
      </c>
      <c r="N7048">
        <v>3590</v>
      </c>
      <c r="O7048">
        <v>0.05</v>
      </c>
      <c r="P7048">
        <v>6821</v>
      </c>
      <c r="Q7048">
        <v>2411.81</v>
      </c>
      <c r="R7048">
        <v>35.36</v>
      </c>
    </row>
    <row r="7049" spans="1:18" x14ac:dyDescent="0.3">
      <c r="A7049" t="s">
        <v>14639</v>
      </c>
      <c r="B7049" s="1">
        <v>45051</v>
      </c>
      <c r="C7049" s="1">
        <v>45054</v>
      </c>
      <c r="D7049" t="s">
        <v>38</v>
      </c>
      <c r="E7049" t="s">
        <v>434</v>
      </c>
      <c r="F7049" t="s">
        <v>286</v>
      </c>
      <c r="G7049" t="s">
        <v>22</v>
      </c>
      <c r="H7049" t="s">
        <v>81</v>
      </c>
      <c r="I7049" t="s">
        <v>43</v>
      </c>
      <c r="J7049" t="s">
        <v>25</v>
      </c>
      <c r="K7049" t="s">
        <v>443</v>
      </c>
      <c r="L7049" t="s">
        <v>14640</v>
      </c>
      <c r="M7049">
        <v>1</v>
      </c>
      <c r="N7049">
        <v>930</v>
      </c>
      <c r="O7049">
        <v>0.15</v>
      </c>
      <c r="P7049">
        <v>790.5</v>
      </c>
      <c r="Q7049">
        <v>240.44</v>
      </c>
      <c r="R7049">
        <v>30.42</v>
      </c>
    </row>
    <row r="7050" spans="1:18" x14ac:dyDescent="0.3">
      <c r="A7050" t="s">
        <v>14641</v>
      </c>
      <c r="B7050" s="1">
        <v>45420</v>
      </c>
      <c r="C7050" s="1">
        <v>45426</v>
      </c>
      <c r="D7050" t="s">
        <v>19</v>
      </c>
      <c r="E7050" t="s">
        <v>2020</v>
      </c>
      <c r="F7050" t="s">
        <v>251</v>
      </c>
      <c r="G7050" t="s">
        <v>41</v>
      </c>
      <c r="H7050" t="s">
        <v>62</v>
      </c>
      <c r="I7050" t="s">
        <v>63</v>
      </c>
      <c r="J7050" t="s">
        <v>49</v>
      </c>
      <c r="K7050" t="s">
        <v>152</v>
      </c>
      <c r="L7050" t="s">
        <v>14642</v>
      </c>
      <c r="M7050">
        <v>10</v>
      </c>
      <c r="N7050">
        <v>1528</v>
      </c>
      <c r="O7050">
        <v>0</v>
      </c>
      <c r="P7050">
        <v>15280</v>
      </c>
      <c r="Q7050">
        <v>5677.91</v>
      </c>
      <c r="R7050">
        <v>37.159999999999997</v>
      </c>
    </row>
    <row r="7051" spans="1:18" x14ac:dyDescent="0.3">
      <c r="A7051" t="s">
        <v>14643</v>
      </c>
      <c r="B7051" s="1">
        <v>45339</v>
      </c>
      <c r="C7051" s="1">
        <v>45340</v>
      </c>
      <c r="D7051" t="s">
        <v>19</v>
      </c>
      <c r="E7051" t="s">
        <v>5507</v>
      </c>
      <c r="F7051" t="s">
        <v>180</v>
      </c>
      <c r="G7051" t="s">
        <v>22</v>
      </c>
      <c r="H7051" t="s">
        <v>96</v>
      </c>
      <c r="I7051" t="s">
        <v>33</v>
      </c>
      <c r="J7051" t="s">
        <v>108</v>
      </c>
      <c r="K7051" t="s">
        <v>268</v>
      </c>
      <c r="L7051" t="s">
        <v>14644</v>
      </c>
      <c r="M7051">
        <v>1</v>
      </c>
      <c r="N7051">
        <v>2242</v>
      </c>
      <c r="O7051">
        <v>0.2</v>
      </c>
      <c r="P7051">
        <v>1793.6</v>
      </c>
      <c r="Q7051">
        <v>546.34</v>
      </c>
      <c r="R7051">
        <v>30.46</v>
      </c>
    </row>
    <row r="7052" spans="1:18" x14ac:dyDescent="0.3">
      <c r="A7052" t="s">
        <v>14645</v>
      </c>
      <c r="B7052" s="1">
        <v>45468</v>
      </c>
      <c r="C7052" s="1">
        <v>45474</v>
      </c>
      <c r="D7052" t="s">
        <v>38</v>
      </c>
      <c r="E7052" t="s">
        <v>933</v>
      </c>
      <c r="F7052" t="s">
        <v>247</v>
      </c>
      <c r="G7052" t="s">
        <v>41</v>
      </c>
      <c r="H7052" t="s">
        <v>32</v>
      </c>
      <c r="I7052" t="s">
        <v>24</v>
      </c>
      <c r="J7052" t="s">
        <v>137</v>
      </c>
      <c r="K7052" t="s">
        <v>201</v>
      </c>
      <c r="L7052" t="s">
        <v>14646</v>
      </c>
      <c r="M7052">
        <v>9</v>
      </c>
      <c r="N7052">
        <v>1221</v>
      </c>
      <c r="O7052">
        <v>0.2</v>
      </c>
      <c r="P7052">
        <v>8791.2000000000007</v>
      </c>
      <c r="Q7052">
        <v>2559.0300000000002</v>
      </c>
      <c r="R7052">
        <v>29.11</v>
      </c>
    </row>
    <row r="7053" spans="1:18" x14ac:dyDescent="0.3">
      <c r="A7053" t="s">
        <v>14647</v>
      </c>
      <c r="B7053" s="1">
        <v>44976</v>
      </c>
      <c r="C7053" s="1">
        <v>44978</v>
      </c>
      <c r="D7053" t="s">
        <v>38</v>
      </c>
      <c r="E7053" t="s">
        <v>6908</v>
      </c>
      <c r="F7053" t="s">
        <v>205</v>
      </c>
      <c r="G7053" t="s">
        <v>22</v>
      </c>
      <c r="H7053" t="s">
        <v>23</v>
      </c>
      <c r="I7053" t="s">
        <v>24</v>
      </c>
      <c r="J7053" t="s">
        <v>25</v>
      </c>
      <c r="K7053" t="s">
        <v>332</v>
      </c>
      <c r="L7053" t="s">
        <v>14648</v>
      </c>
      <c r="M7053">
        <v>8</v>
      </c>
      <c r="N7053">
        <v>506</v>
      </c>
      <c r="O7053">
        <v>0.1</v>
      </c>
      <c r="P7053">
        <v>3643.2</v>
      </c>
      <c r="Q7053">
        <v>882.79</v>
      </c>
      <c r="R7053">
        <v>24.23</v>
      </c>
    </row>
    <row r="7054" spans="1:18" x14ac:dyDescent="0.3">
      <c r="A7054" t="s">
        <v>14649</v>
      </c>
      <c r="B7054" s="1">
        <v>45287</v>
      </c>
      <c r="C7054" s="1">
        <v>45294</v>
      </c>
      <c r="D7054" t="s">
        <v>89</v>
      </c>
      <c r="E7054" t="s">
        <v>1477</v>
      </c>
      <c r="F7054" t="s">
        <v>272</v>
      </c>
      <c r="G7054" t="s">
        <v>41</v>
      </c>
      <c r="H7054" t="s">
        <v>96</v>
      </c>
      <c r="I7054" t="s">
        <v>63</v>
      </c>
      <c r="J7054" t="s">
        <v>55</v>
      </c>
      <c r="K7054" t="s">
        <v>56</v>
      </c>
      <c r="L7054" t="s">
        <v>14650</v>
      </c>
      <c r="M7054">
        <v>10</v>
      </c>
      <c r="N7054">
        <v>1086</v>
      </c>
      <c r="O7054">
        <v>0.2</v>
      </c>
      <c r="P7054">
        <v>8688</v>
      </c>
      <c r="Q7054">
        <v>3035.89</v>
      </c>
      <c r="R7054">
        <v>34.94</v>
      </c>
    </row>
    <row r="7055" spans="1:18" x14ac:dyDescent="0.3">
      <c r="A7055" t="s">
        <v>14651</v>
      </c>
      <c r="B7055" s="1">
        <v>45577</v>
      </c>
      <c r="C7055" s="1">
        <v>45580</v>
      </c>
      <c r="D7055" t="s">
        <v>29</v>
      </c>
      <c r="E7055" t="s">
        <v>1311</v>
      </c>
      <c r="F7055" t="s">
        <v>217</v>
      </c>
      <c r="G7055" t="s">
        <v>22</v>
      </c>
      <c r="H7055" t="s">
        <v>32</v>
      </c>
      <c r="I7055" t="s">
        <v>24</v>
      </c>
      <c r="J7055" t="s">
        <v>97</v>
      </c>
      <c r="K7055" t="s">
        <v>181</v>
      </c>
      <c r="L7055" t="s">
        <v>14652</v>
      </c>
      <c r="M7055">
        <v>1</v>
      </c>
      <c r="N7055">
        <v>2455</v>
      </c>
      <c r="O7055">
        <v>0.1</v>
      </c>
      <c r="P7055">
        <v>2209.5</v>
      </c>
      <c r="Q7055">
        <v>611.17999999999995</v>
      </c>
      <c r="R7055">
        <v>27.66</v>
      </c>
    </row>
    <row r="7056" spans="1:18" x14ac:dyDescent="0.3">
      <c r="A7056" t="s">
        <v>14653</v>
      </c>
      <c r="B7056" s="1">
        <v>45035</v>
      </c>
      <c r="C7056" s="1">
        <v>45036</v>
      </c>
      <c r="D7056" t="s">
        <v>29</v>
      </c>
      <c r="E7056" t="s">
        <v>3713</v>
      </c>
      <c r="F7056" t="s">
        <v>770</v>
      </c>
      <c r="G7056" t="s">
        <v>61</v>
      </c>
      <c r="H7056" t="s">
        <v>96</v>
      </c>
      <c r="I7056" t="s">
        <v>43</v>
      </c>
      <c r="J7056" t="s">
        <v>97</v>
      </c>
      <c r="K7056" t="s">
        <v>103</v>
      </c>
      <c r="L7056" t="s">
        <v>1702</v>
      </c>
      <c r="M7056">
        <v>5</v>
      </c>
      <c r="N7056">
        <v>4056</v>
      </c>
      <c r="O7056">
        <v>0.2</v>
      </c>
      <c r="P7056">
        <v>16224</v>
      </c>
      <c r="Q7056">
        <v>4969.57</v>
      </c>
      <c r="R7056">
        <v>30.63</v>
      </c>
    </row>
    <row r="7057" spans="1:18" x14ac:dyDescent="0.3">
      <c r="A7057" t="s">
        <v>14654</v>
      </c>
      <c r="B7057" s="1">
        <v>45534</v>
      </c>
      <c r="C7057" s="1">
        <v>45539</v>
      </c>
      <c r="D7057" t="s">
        <v>19</v>
      </c>
      <c r="E7057" t="s">
        <v>3516</v>
      </c>
      <c r="F7057" t="s">
        <v>205</v>
      </c>
      <c r="G7057" t="s">
        <v>22</v>
      </c>
      <c r="H7057" t="s">
        <v>69</v>
      </c>
      <c r="I7057" t="s">
        <v>24</v>
      </c>
      <c r="J7057" t="s">
        <v>55</v>
      </c>
      <c r="K7057" t="s">
        <v>364</v>
      </c>
      <c r="L7057" t="s">
        <v>14655</v>
      </c>
      <c r="M7057">
        <v>10</v>
      </c>
      <c r="N7057">
        <v>3135</v>
      </c>
      <c r="O7057">
        <v>0.2</v>
      </c>
      <c r="P7057">
        <v>25080</v>
      </c>
      <c r="Q7057">
        <v>7741.39</v>
      </c>
      <c r="R7057">
        <v>30.87</v>
      </c>
    </row>
    <row r="7058" spans="1:18" x14ac:dyDescent="0.3">
      <c r="A7058" t="s">
        <v>14656</v>
      </c>
      <c r="B7058" s="1">
        <v>44945</v>
      </c>
      <c r="C7058" s="1">
        <v>44948</v>
      </c>
      <c r="D7058" t="s">
        <v>38</v>
      </c>
      <c r="E7058" t="s">
        <v>39</v>
      </c>
      <c r="F7058" t="s">
        <v>383</v>
      </c>
      <c r="G7058" t="s">
        <v>61</v>
      </c>
      <c r="H7058" t="s">
        <v>81</v>
      </c>
      <c r="I7058" t="s">
        <v>43</v>
      </c>
      <c r="J7058" t="s">
        <v>55</v>
      </c>
      <c r="K7058" t="s">
        <v>364</v>
      </c>
      <c r="L7058" t="s">
        <v>14657</v>
      </c>
      <c r="M7058">
        <v>6</v>
      </c>
      <c r="N7058">
        <v>3620</v>
      </c>
      <c r="O7058">
        <v>0</v>
      </c>
      <c r="P7058">
        <v>21720</v>
      </c>
      <c r="Q7058">
        <v>8650.6200000000008</v>
      </c>
      <c r="R7058">
        <v>39.83</v>
      </c>
    </row>
    <row r="7059" spans="1:18" x14ac:dyDescent="0.3">
      <c r="A7059" t="s">
        <v>14658</v>
      </c>
      <c r="B7059" s="1">
        <v>45354</v>
      </c>
      <c r="C7059" s="1">
        <v>45361</v>
      </c>
      <c r="D7059" t="s">
        <v>19</v>
      </c>
      <c r="E7059" t="s">
        <v>1230</v>
      </c>
      <c r="F7059" t="s">
        <v>142</v>
      </c>
      <c r="G7059" t="s">
        <v>41</v>
      </c>
      <c r="H7059" t="s">
        <v>69</v>
      </c>
      <c r="I7059" t="s">
        <v>43</v>
      </c>
      <c r="J7059" t="s">
        <v>137</v>
      </c>
      <c r="K7059" t="s">
        <v>168</v>
      </c>
      <c r="L7059" t="s">
        <v>14659</v>
      </c>
      <c r="M7059">
        <v>2</v>
      </c>
      <c r="N7059">
        <v>1794</v>
      </c>
      <c r="O7059">
        <v>0.05</v>
      </c>
      <c r="P7059">
        <v>3408.6</v>
      </c>
      <c r="Q7059">
        <v>978.58</v>
      </c>
      <c r="R7059">
        <v>28.71</v>
      </c>
    </row>
    <row r="7060" spans="1:18" x14ac:dyDescent="0.3">
      <c r="A7060" t="s">
        <v>14660</v>
      </c>
      <c r="B7060" s="1">
        <v>45400</v>
      </c>
      <c r="C7060" s="1">
        <v>45402</v>
      </c>
      <c r="D7060" t="s">
        <v>38</v>
      </c>
      <c r="E7060" t="s">
        <v>1765</v>
      </c>
      <c r="F7060" t="s">
        <v>569</v>
      </c>
      <c r="G7060" t="s">
        <v>41</v>
      </c>
      <c r="H7060" t="s">
        <v>75</v>
      </c>
      <c r="I7060" t="s">
        <v>33</v>
      </c>
      <c r="J7060" t="s">
        <v>97</v>
      </c>
      <c r="K7060" t="s">
        <v>98</v>
      </c>
      <c r="L7060" t="s">
        <v>14661</v>
      </c>
      <c r="M7060">
        <v>5</v>
      </c>
      <c r="N7060">
        <v>1495</v>
      </c>
      <c r="O7060">
        <v>0</v>
      </c>
      <c r="P7060">
        <v>7475</v>
      </c>
      <c r="Q7060">
        <v>2230.0700000000002</v>
      </c>
      <c r="R7060">
        <v>29.83</v>
      </c>
    </row>
    <row r="7061" spans="1:18" x14ac:dyDescent="0.3">
      <c r="A7061" t="s">
        <v>14662</v>
      </c>
      <c r="B7061" s="1">
        <v>45194</v>
      </c>
      <c r="C7061" s="1">
        <v>45199</v>
      </c>
      <c r="D7061" t="s">
        <v>29</v>
      </c>
      <c r="E7061" t="s">
        <v>2798</v>
      </c>
      <c r="F7061" t="s">
        <v>185</v>
      </c>
      <c r="G7061" t="s">
        <v>22</v>
      </c>
      <c r="H7061" t="s">
        <v>81</v>
      </c>
      <c r="I7061" t="s">
        <v>70</v>
      </c>
      <c r="J7061" t="s">
        <v>137</v>
      </c>
      <c r="K7061" t="s">
        <v>138</v>
      </c>
      <c r="L7061" t="s">
        <v>14663</v>
      </c>
      <c r="M7061">
        <v>2</v>
      </c>
      <c r="N7061">
        <v>887</v>
      </c>
      <c r="O7061">
        <v>0.15</v>
      </c>
      <c r="P7061">
        <v>1507.9</v>
      </c>
      <c r="Q7061">
        <v>322.88</v>
      </c>
      <c r="R7061">
        <v>21.41</v>
      </c>
    </row>
    <row r="7062" spans="1:18" x14ac:dyDescent="0.3">
      <c r="A7062" t="s">
        <v>14664</v>
      </c>
      <c r="B7062" s="1">
        <v>45323</v>
      </c>
      <c r="C7062" s="1">
        <v>45330</v>
      </c>
      <c r="D7062" t="s">
        <v>19</v>
      </c>
      <c r="E7062" t="s">
        <v>3905</v>
      </c>
      <c r="F7062" t="s">
        <v>431</v>
      </c>
      <c r="G7062" t="s">
        <v>22</v>
      </c>
      <c r="H7062" t="s">
        <v>42</v>
      </c>
      <c r="I7062" t="s">
        <v>70</v>
      </c>
      <c r="J7062" t="s">
        <v>97</v>
      </c>
      <c r="K7062" t="s">
        <v>181</v>
      </c>
      <c r="L7062" t="s">
        <v>14665</v>
      </c>
      <c r="M7062">
        <v>4</v>
      </c>
      <c r="N7062">
        <v>5065</v>
      </c>
      <c r="O7062">
        <v>0.05</v>
      </c>
      <c r="P7062">
        <v>19247</v>
      </c>
      <c r="Q7062">
        <v>6797.34</v>
      </c>
      <c r="R7062">
        <v>35.32</v>
      </c>
    </row>
    <row r="7063" spans="1:18" x14ac:dyDescent="0.3">
      <c r="A7063" t="s">
        <v>14666</v>
      </c>
      <c r="B7063" s="1">
        <v>45057</v>
      </c>
      <c r="C7063" s="1">
        <v>45060</v>
      </c>
      <c r="D7063" t="s">
        <v>89</v>
      </c>
      <c r="E7063" t="s">
        <v>1426</v>
      </c>
      <c r="F7063" t="s">
        <v>471</v>
      </c>
      <c r="G7063" t="s">
        <v>41</v>
      </c>
      <c r="H7063" t="s">
        <v>96</v>
      </c>
      <c r="I7063" t="s">
        <v>43</v>
      </c>
      <c r="J7063" t="s">
        <v>25</v>
      </c>
      <c r="K7063" t="s">
        <v>26</v>
      </c>
      <c r="L7063" t="s">
        <v>14667</v>
      </c>
      <c r="M7063">
        <v>7</v>
      </c>
      <c r="N7063">
        <v>137</v>
      </c>
      <c r="O7063">
        <v>0.15</v>
      </c>
      <c r="P7063">
        <v>815.15</v>
      </c>
      <c r="Q7063">
        <v>300.31</v>
      </c>
      <c r="R7063">
        <v>36.840000000000003</v>
      </c>
    </row>
    <row r="7064" spans="1:18" x14ac:dyDescent="0.3">
      <c r="A7064" t="s">
        <v>14668</v>
      </c>
      <c r="B7064" s="1">
        <v>45415</v>
      </c>
      <c r="C7064" s="1">
        <v>45416</v>
      </c>
      <c r="D7064" t="s">
        <v>89</v>
      </c>
      <c r="E7064" t="s">
        <v>955</v>
      </c>
      <c r="F7064" t="s">
        <v>1042</v>
      </c>
      <c r="G7064" t="s">
        <v>22</v>
      </c>
      <c r="H7064" t="s">
        <v>62</v>
      </c>
      <c r="I7064" t="s">
        <v>43</v>
      </c>
      <c r="J7064" t="s">
        <v>97</v>
      </c>
      <c r="K7064" t="s">
        <v>379</v>
      </c>
      <c r="L7064" t="s">
        <v>14669</v>
      </c>
      <c r="M7064">
        <v>6</v>
      </c>
      <c r="N7064">
        <v>441</v>
      </c>
      <c r="O7064">
        <v>0.1</v>
      </c>
      <c r="P7064">
        <v>2381.4</v>
      </c>
      <c r="Q7064">
        <v>773.8</v>
      </c>
      <c r="R7064">
        <v>32.49</v>
      </c>
    </row>
    <row r="7065" spans="1:18" x14ac:dyDescent="0.3">
      <c r="A7065" t="s">
        <v>14670</v>
      </c>
      <c r="B7065" s="1">
        <v>45398</v>
      </c>
      <c r="C7065" s="1">
        <v>45398</v>
      </c>
      <c r="D7065" t="s">
        <v>29</v>
      </c>
      <c r="E7065" t="s">
        <v>4581</v>
      </c>
      <c r="F7065" t="s">
        <v>499</v>
      </c>
      <c r="G7065" t="s">
        <v>41</v>
      </c>
      <c r="H7065" t="s">
        <v>69</v>
      </c>
      <c r="I7065" t="s">
        <v>24</v>
      </c>
      <c r="J7065" t="s">
        <v>108</v>
      </c>
      <c r="K7065" t="s">
        <v>118</v>
      </c>
      <c r="L7065" t="s">
        <v>14671</v>
      </c>
      <c r="M7065">
        <v>6</v>
      </c>
      <c r="N7065">
        <v>1875</v>
      </c>
      <c r="O7065">
        <v>0.2</v>
      </c>
      <c r="P7065">
        <v>9000</v>
      </c>
      <c r="Q7065">
        <v>2656.14</v>
      </c>
      <c r="R7065">
        <v>29.51</v>
      </c>
    </row>
    <row r="7066" spans="1:18" x14ac:dyDescent="0.3">
      <c r="A7066" t="s">
        <v>14672</v>
      </c>
      <c r="B7066" s="1">
        <v>45392</v>
      </c>
      <c r="C7066" s="1">
        <v>45398</v>
      </c>
      <c r="D7066" t="s">
        <v>38</v>
      </c>
      <c r="E7066" t="s">
        <v>7064</v>
      </c>
      <c r="F7066" t="s">
        <v>891</v>
      </c>
      <c r="G7066" t="s">
        <v>22</v>
      </c>
      <c r="H7066" t="s">
        <v>32</v>
      </c>
      <c r="I7066" t="s">
        <v>63</v>
      </c>
      <c r="J7066" t="s">
        <v>25</v>
      </c>
      <c r="K7066" t="s">
        <v>240</v>
      </c>
      <c r="L7066" t="s">
        <v>14673</v>
      </c>
      <c r="M7066">
        <v>8</v>
      </c>
      <c r="N7066">
        <v>1907</v>
      </c>
      <c r="O7066">
        <v>0</v>
      </c>
      <c r="P7066">
        <v>15256</v>
      </c>
      <c r="Q7066">
        <v>4688.75</v>
      </c>
      <c r="R7066">
        <v>30.73</v>
      </c>
    </row>
    <row r="7067" spans="1:18" x14ac:dyDescent="0.3">
      <c r="A7067" t="s">
        <v>14674</v>
      </c>
      <c r="B7067" s="1">
        <v>45105</v>
      </c>
      <c r="C7067" s="1">
        <v>45108</v>
      </c>
      <c r="D7067" t="s">
        <v>19</v>
      </c>
      <c r="E7067" t="s">
        <v>3449</v>
      </c>
      <c r="F7067" t="s">
        <v>286</v>
      </c>
      <c r="G7067" t="s">
        <v>41</v>
      </c>
      <c r="H7067" t="s">
        <v>23</v>
      </c>
      <c r="I7067" t="s">
        <v>70</v>
      </c>
      <c r="J7067" t="s">
        <v>137</v>
      </c>
      <c r="K7067" t="s">
        <v>410</v>
      </c>
      <c r="L7067" t="s">
        <v>14675</v>
      </c>
      <c r="M7067">
        <v>9</v>
      </c>
      <c r="N7067">
        <v>2282</v>
      </c>
      <c r="O7067">
        <v>0.05</v>
      </c>
      <c r="P7067">
        <v>19511.099999999999</v>
      </c>
      <c r="Q7067">
        <v>6322.34</v>
      </c>
      <c r="R7067">
        <v>32.4</v>
      </c>
    </row>
    <row r="7068" spans="1:18" x14ac:dyDescent="0.3">
      <c r="A7068" t="s">
        <v>14676</v>
      </c>
      <c r="B7068" s="1">
        <v>45359</v>
      </c>
      <c r="C7068" s="1">
        <v>45360</v>
      </c>
      <c r="D7068" t="s">
        <v>19</v>
      </c>
      <c r="E7068" t="s">
        <v>1348</v>
      </c>
      <c r="F7068" t="s">
        <v>870</v>
      </c>
      <c r="G7068" t="s">
        <v>22</v>
      </c>
      <c r="H7068" t="s">
        <v>42</v>
      </c>
      <c r="I7068" t="s">
        <v>63</v>
      </c>
      <c r="J7068" t="s">
        <v>137</v>
      </c>
      <c r="K7068" t="s">
        <v>138</v>
      </c>
      <c r="L7068" t="s">
        <v>14663</v>
      </c>
      <c r="M7068">
        <v>2</v>
      </c>
      <c r="N7068">
        <v>3888</v>
      </c>
      <c r="O7068">
        <v>0.1</v>
      </c>
      <c r="P7068">
        <v>6998.4</v>
      </c>
      <c r="Q7068">
        <v>1823</v>
      </c>
      <c r="R7068">
        <v>26.05</v>
      </c>
    </row>
    <row r="7069" spans="1:18" x14ac:dyDescent="0.3">
      <c r="A7069" t="s">
        <v>14677</v>
      </c>
      <c r="B7069" s="1">
        <v>44974</v>
      </c>
      <c r="C7069" s="1">
        <v>44981</v>
      </c>
      <c r="D7069" t="s">
        <v>29</v>
      </c>
      <c r="E7069" t="s">
        <v>4825</v>
      </c>
      <c r="F7069" t="s">
        <v>514</v>
      </c>
      <c r="G7069" t="s">
        <v>41</v>
      </c>
      <c r="H7069" t="s">
        <v>42</v>
      </c>
      <c r="I7069" t="s">
        <v>63</v>
      </c>
      <c r="J7069" t="s">
        <v>108</v>
      </c>
      <c r="K7069" t="s">
        <v>268</v>
      </c>
      <c r="L7069" t="s">
        <v>14678</v>
      </c>
      <c r="M7069">
        <v>2</v>
      </c>
      <c r="N7069">
        <v>2620</v>
      </c>
      <c r="O7069">
        <v>0.2</v>
      </c>
      <c r="P7069">
        <v>4192</v>
      </c>
      <c r="Q7069">
        <v>1277.56</v>
      </c>
      <c r="R7069">
        <v>30.48</v>
      </c>
    </row>
    <row r="7070" spans="1:18" x14ac:dyDescent="0.3">
      <c r="A7070" t="s">
        <v>14679</v>
      </c>
      <c r="B7070" s="1">
        <v>45063</v>
      </c>
      <c r="C7070" s="1">
        <v>45064</v>
      </c>
      <c r="D7070" t="s">
        <v>29</v>
      </c>
      <c r="E7070" t="s">
        <v>3027</v>
      </c>
      <c r="F7070" t="s">
        <v>304</v>
      </c>
      <c r="G7070" t="s">
        <v>61</v>
      </c>
      <c r="H7070" t="s">
        <v>75</v>
      </c>
      <c r="I7070" t="s">
        <v>70</v>
      </c>
      <c r="J7070" t="s">
        <v>25</v>
      </c>
      <c r="K7070" t="s">
        <v>290</v>
      </c>
      <c r="L7070" t="s">
        <v>14680</v>
      </c>
      <c r="M7070">
        <v>3</v>
      </c>
      <c r="N7070">
        <v>4590</v>
      </c>
      <c r="O7070">
        <v>0.15</v>
      </c>
      <c r="P7070">
        <v>11704.5</v>
      </c>
      <c r="Q7070">
        <v>4331.07</v>
      </c>
      <c r="R7070">
        <v>37</v>
      </c>
    </row>
    <row r="7071" spans="1:18" x14ac:dyDescent="0.3">
      <c r="A7071" t="s">
        <v>14681</v>
      </c>
      <c r="B7071" s="1">
        <v>45344</v>
      </c>
      <c r="C7071" s="1">
        <v>45347</v>
      </c>
      <c r="D7071" t="s">
        <v>29</v>
      </c>
      <c r="E7071" t="s">
        <v>4723</v>
      </c>
      <c r="F7071" t="s">
        <v>521</v>
      </c>
      <c r="G7071" t="s">
        <v>61</v>
      </c>
      <c r="H7071" t="s">
        <v>23</v>
      </c>
      <c r="I7071" t="s">
        <v>24</v>
      </c>
      <c r="J7071" t="s">
        <v>55</v>
      </c>
      <c r="K7071" t="s">
        <v>86</v>
      </c>
      <c r="L7071" t="s">
        <v>14682</v>
      </c>
      <c r="M7071">
        <v>10</v>
      </c>
      <c r="N7071">
        <v>1849</v>
      </c>
      <c r="O7071">
        <v>0</v>
      </c>
      <c r="P7071">
        <v>18490</v>
      </c>
      <c r="Q7071">
        <v>4175.08</v>
      </c>
      <c r="R7071">
        <v>22.58</v>
      </c>
    </row>
    <row r="7072" spans="1:18" x14ac:dyDescent="0.3">
      <c r="A7072" t="s">
        <v>14683</v>
      </c>
      <c r="B7072" s="1">
        <v>45098</v>
      </c>
      <c r="C7072" s="1">
        <v>45102</v>
      </c>
      <c r="D7072" t="s">
        <v>38</v>
      </c>
      <c r="E7072" t="s">
        <v>5664</v>
      </c>
      <c r="F7072" t="s">
        <v>569</v>
      </c>
      <c r="G7072" t="s">
        <v>22</v>
      </c>
      <c r="H7072" t="s">
        <v>81</v>
      </c>
      <c r="I7072" t="s">
        <v>24</v>
      </c>
      <c r="J7072" t="s">
        <v>49</v>
      </c>
      <c r="K7072" t="s">
        <v>311</v>
      </c>
      <c r="L7072" t="s">
        <v>14684</v>
      </c>
      <c r="M7072">
        <v>5</v>
      </c>
      <c r="N7072">
        <v>975</v>
      </c>
      <c r="O7072">
        <v>0</v>
      </c>
      <c r="P7072">
        <v>4875</v>
      </c>
      <c r="Q7072">
        <v>1381.86</v>
      </c>
      <c r="R7072">
        <v>28.35</v>
      </c>
    </row>
    <row r="7073" spans="1:18" x14ac:dyDescent="0.3">
      <c r="A7073" t="s">
        <v>14685</v>
      </c>
      <c r="B7073" s="1">
        <v>45387</v>
      </c>
      <c r="C7073" s="1">
        <v>45390</v>
      </c>
      <c r="D7073" t="s">
        <v>38</v>
      </c>
      <c r="E7073" t="s">
        <v>601</v>
      </c>
      <c r="F7073" t="s">
        <v>514</v>
      </c>
      <c r="G7073" t="s">
        <v>61</v>
      </c>
      <c r="H7073" t="s">
        <v>32</v>
      </c>
      <c r="I7073" t="s">
        <v>33</v>
      </c>
      <c r="J7073" t="s">
        <v>34</v>
      </c>
      <c r="K7073" t="s">
        <v>35</v>
      </c>
      <c r="L7073" t="s">
        <v>14686</v>
      </c>
      <c r="M7073">
        <v>4</v>
      </c>
      <c r="N7073">
        <v>3837</v>
      </c>
      <c r="O7073">
        <v>0.2</v>
      </c>
      <c r="P7073">
        <v>12278.4</v>
      </c>
      <c r="Q7073">
        <v>3607.3</v>
      </c>
      <c r="R7073">
        <v>29.38</v>
      </c>
    </row>
    <row r="7074" spans="1:18" x14ac:dyDescent="0.3">
      <c r="A7074" t="s">
        <v>14687</v>
      </c>
      <c r="B7074" s="1">
        <v>45360</v>
      </c>
      <c r="C7074" s="1">
        <v>45364</v>
      </c>
      <c r="D7074" t="s">
        <v>19</v>
      </c>
      <c r="E7074" t="s">
        <v>961</v>
      </c>
      <c r="F7074" t="s">
        <v>976</v>
      </c>
      <c r="G7074" t="s">
        <v>22</v>
      </c>
      <c r="H7074" t="s">
        <v>23</v>
      </c>
      <c r="I7074" t="s">
        <v>33</v>
      </c>
      <c r="J7074" t="s">
        <v>55</v>
      </c>
      <c r="K7074" t="s">
        <v>56</v>
      </c>
      <c r="L7074" t="s">
        <v>14688</v>
      </c>
      <c r="M7074">
        <v>9</v>
      </c>
      <c r="N7074">
        <v>249</v>
      </c>
      <c r="O7074">
        <v>0.15</v>
      </c>
      <c r="P7074">
        <v>1904.85</v>
      </c>
      <c r="Q7074">
        <v>674.44</v>
      </c>
      <c r="R7074">
        <v>35.409999999999997</v>
      </c>
    </row>
    <row r="7075" spans="1:18" x14ac:dyDescent="0.3">
      <c r="A7075" t="s">
        <v>14689</v>
      </c>
      <c r="B7075" s="1">
        <v>45477</v>
      </c>
      <c r="C7075" s="1">
        <v>45478</v>
      </c>
      <c r="D7075" t="s">
        <v>19</v>
      </c>
      <c r="E7075" t="s">
        <v>6138</v>
      </c>
      <c r="F7075" t="s">
        <v>276</v>
      </c>
      <c r="G7075" t="s">
        <v>61</v>
      </c>
      <c r="H7075" t="s">
        <v>75</v>
      </c>
      <c r="I7075" t="s">
        <v>63</v>
      </c>
      <c r="J7075" t="s">
        <v>55</v>
      </c>
      <c r="K7075" t="s">
        <v>123</v>
      </c>
      <c r="L7075" t="s">
        <v>14690</v>
      </c>
      <c r="M7075">
        <v>2</v>
      </c>
      <c r="N7075">
        <v>1232</v>
      </c>
      <c r="O7075">
        <v>0.1</v>
      </c>
      <c r="P7075">
        <v>2217.6</v>
      </c>
      <c r="Q7075">
        <v>595.08000000000004</v>
      </c>
      <c r="R7075">
        <v>26.83</v>
      </c>
    </row>
    <row r="7076" spans="1:18" x14ac:dyDescent="0.3">
      <c r="A7076" t="s">
        <v>14691</v>
      </c>
      <c r="B7076" s="1">
        <v>45402</v>
      </c>
      <c r="C7076" s="1">
        <v>45405</v>
      </c>
      <c r="D7076" t="s">
        <v>19</v>
      </c>
      <c r="E7076" t="s">
        <v>155</v>
      </c>
      <c r="F7076" t="s">
        <v>363</v>
      </c>
      <c r="G7076" t="s">
        <v>41</v>
      </c>
      <c r="H7076" t="s">
        <v>42</v>
      </c>
      <c r="I7076" t="s">
        <v>24</v>
      </c>
      <c r="J7076" t="s">
        <v>137</v>
      </c>
      <c r="K7076" t="s">
        <v>410</v>
      </c>
      <c r="L7076" t="s">
        <v>14692</v>
      </c>
      <c r="M7076">
        <v>3</v>
      </c>
      <c r="N7076">
        <v>507</v>
      </c>
      <c r="O7076">
        <v>0</v>
      </c>
      <c r="P7076">
        <v>1521</v>
      </c>
      <c r="Q7076">
        <v>499.94</v>
      </c>
      <c r="R7076">
        <v>32.869999999999997</v>
      </c>
    </row>
    <row r="7077" spans="1:18" x14ac:dyDescent="0.3">
      <c r="A7077" t="s">
        <v>14693</v>
      </c>
      <c r="B7077" s="1">
        <v>45106</v>
      </c>
      <c r="C7077" s="1">
        <v>45111</v>
      </c>
      <c r="D7077" t="s">
        <v>38</v>
      </c>
      <c r="E7077" t="s">
        <v>982</v>
      </c>
      <c r="F7077" t="s">
        <v>569</v>
      </c>
      <c r="G7077" t="s">
        <v>41</v>
      </c>
      <c r="H7077" t="s">
        <v>81</v>
      </c>
      <c r="I7077" t="s">
        <v>33</v>
      </c>
      <c r="J7077" t="s">
        <v>97</v>
      </c>
      <c r="K7077" t="s">
        <v>157</v>
      </c>
      <c r="L7077" t="s">
        <v>14694</v>
      </c>
      <c r="M7077">
        <v>1</v>
      </c>
      <c r="N7077">
        <v>3006</v>
      </c>
      <c r="O7077">
        <v>0.15</v>
      </c>
      <c r="P7077">
        <v>2555.1</v>
      </c>
      <c r="Q7077">
        <v>1020.88</v>
      </c>
      <c r="R7077">
        <v>39.950000000000003</v>
      </c>
    </row>
    <row r="7078" spans="1:18" x14ac:dyDescent="0.3">
      <c r="A7078" t="s">
        <v>14695</v>
      </c>
      <c r="B7078" s="1">
        <v>45556</v>
      </c>
      <c r="C7078" s="1">
        <v>45562</v>
      </c>
      <c r="D7078" t="s">
        <v>19</v>
      </c>
      <c r="E7078" t="s">
        <v>1668</v>
      </c>
      <c r="F7078" t="s">
        <v>427</v>
      </c>
      <c r="G7078" t="s">
        <v>61</v>
      </c>
      <c r="H7078" t="s">
        <v>69</v>
      </c>
      <c r="I7078" t="s">
        <v>63</v>
      </c>
      <c r="J7078" t="s">
        <v>108</v>
      </c>
      <c r="K7078" t="s">
        <v>109</v>
      </c>
      <c r="L7078" t="s">
        <v>14696</v>
      </c>
      <c r="M7078">
        <v>6</v>
      </c>
      <c r="N7078">
        <v>2906</v>
      </c>
      <c r="O7078">
        <v>0.1</v>
      </c>
      <c r="P7078">
        <v>15692.4</v>
      </c>
      <c r="Q7078">
        <v>4029.83</v>
      </c>
      <c r="R7078">
        <v>25.68</v>
      </c>
    </row>
    <row r="7079" spans="1:18" x14ac:dyDescent="0.3">
      <c r="A7079" t="s">
        <v>14697</v>
      </c>
      <c r="B7079" s="1">
        <v>45268</v>
      </c>
      <c r="C7079" s="1">
        <v>45273</v>
      </c>
      <c r="D7079" t="s">
        <v>89</v>
      </c>
      <c r="E7079" t="s">
        <v>639</v>
      </c>
      <c r="F7079" t="s">
        <v>371</v>
      </c>
      <c r="G7079" t="s">
        <v>41</v>
      </c>
      <c r="H7079" t="s">
        <v>62</v>
      </c>
      <c r="I7079" t="s">
        <v>33</v>
      </c>
      <c r="J7079" t="s">
        <v>108</v>
      </c>
      <c r="K7079" t="s">
        <v>118</v>
      </c>
      <c r="L7079" t="s">
        <v>10440</v>
      </c>
      <c r="M7079">
        <v>8</v>
      </c>
      <c r="N7079">
        <v>3712</v>
      </c>
      <c r="O7079">
        <v>0.05</v>
      </c>
      <c r="P7079">
        <v>28211.200000000001</v>
      </c>
      <c r="Q7079">
        <v>7348.77</v>
      </c>
      <c r="R7079">
        <v>26.05</v>
      </c>
    </row>
    <row r="7080" spans="1:18" x14ac:dyDescent="0.3">
      <c r="A7080" t="s">
        <v>14698</v>
      </c>
      <c r="B7080" s="1">
        <v>45081</v>
      </c>
      <c r="C7080" s="1">
        <v>45082</v>
      </c>
      <c r="D7080" t="s">
        <v>19</v>
      </c>
      <c r="E7080" t="s">
        <v>300</v>
      </c>
      <c r="F7080" t="s">
        <v>286</v>
      </c>
      <c r="G7080" t="s">
        <v>22</v>
      </c>
      <c r="H7080" t="s">
        <v>69</v>
      </c>
      <c r="I7080" t="s">
        <v>63</v>
      </c>
      <c r="J7080" t="s">
        <v>97</v>
      </c>
      <c r="K7080" t="s">
        <v>98</v>
      </c>
      <c r="L7080" t="s">
        <v>14699</v>
      </c>
      <c r="M7080">
        <v>2</v>
      </c>
      <c r="N7080">
        <v>721</v>
      </c>
      <c r="O7080">
        <v>0.2</v>
      </c>
      <c r="P7080">
        <v>1153.5999999999999</v>
      </c>
      <c r="Q7080">
        <v>382.84</v>
      </c>
      <c r="R7080">
        <v>33.19</v>
      </c>
    </row>
    <row r="7081" spans="1:18" x14ac:dyDescent="0.3">
      <c r="A7081" t="s">
        <v>14700</v>
      </c>
      <c r="B7081" s="1">
        <v>45445</v>
      </c>
      <c r="C7081" s="1">
        <v>45452</v>
      </c>
      <c r="D7081" t="s">
        <v>19</v>
      </c>
      <c r="E7081" t="s">
        <v>3249</v>
      </c>
      <c r="F7081" t="s">
        <v>757</v>
      </c>
      <c r="G7081" t="s">
        <v>22</v>
      </c>
      <c r="H7081" t="s">
        <v>96</v>
      </c>
      <c r="I7081" t="s">
        <v>24</v>
      </c>
      <c r="J7081" t="s">
        <v>25</v>
      </c>
      <c r="K7081" t="s">
        <v>26</v>
      </c>
      <c r="L7081" t="s">
        <v>14701</v>
      </c>
      <c r="M7081">
        <v>5</v>
      </c>
      <c r="N7081">
        <v>4707</v>
      </c>
      <c r="O7081">
        <v>0.05</v>
      </c>
      <c r="P7081">
        <v>22358.25</v>
      </c>
      <c r="Q7081">
        <v>6629.37</v>
      </c>
      <c r="R7081">
        <v>29.65</v>
      </c>
    </row>
    <row r="7082" spans="1:18" x14ac:dyDescent="0.3">
      <c r="A7082" t="s">
        <v>14702</v>
      </c>
      <c r="B7082" s="1">
        <v>45337</v>
      </c>
      <c r="C7082" s="1">
        <v>45339</v>
      </c>
      <c r="D7082" t="s">
        <v>29</v>
      </c>
      <c r="E7082" t="s">
        <v>1146</v>
      </c>
      <c r="F7082" t="s">
        <v>709</v>
      </c>
      <c r="G7082" t="s">
        <v>41</v>
      </c>
      <c r="H7082" t="s">
        <v>96</v>
      </c>
      <c r="I7082" t="s">
        <v>33</v>
      </c>
      <c r="J7082" t="s">
        <v>55</v>
      </c>
      <c r="K7082" t="s">
        <v>364</v>
      </c>
      <c r="L7082" t="s">
        <v>14703</v>
      </c>
      <c r="M7082">
        <v>9</v>
      </c>
      <c r="N7082">
        <v>3365</v>
      </c>
      <c r="O7082">
        <v>0.2</v>
      </c>
      <c r="P7082">
        <v>24228</v>
      </c>
      <c r="Q7082">
        <v>6413.54</v>
      </c>
      <c r="R7082">
        <v>26.47</v>
      </c>
    </row>
    <row r="7083" spans="1:18" x14ac:dyDescent="0.3">
      <c r="A7083" t="s">
        <v>14704</v>
      </c>
      <c r="B7083" s="1">
        <v>45349</v>
      </c>
      <c r="C7083" s="1">
        <v>45350</v>
      </c>
      <c r="D7083" t="s">
        <v>89</v>
      </c>
      <c r="E7083" t="s">
        <v>2101</v>
      </c>
      <c r="F7083" t="s">
        <v>217</v>
      </c>
      <c r="G7083" t="s">
        <v>41</v>
      </c>
      <c r="H7083" t="s">
        <v>32</v>
      </c>
      <c r="I7083" t="s">
        <v>33</v>
      </c>
      <c r="J7083" t="s">
        <v>97</v>
      </c>
      <c r="K7083" t="s">
        <v>379</v>
      </c>
      <c r="L7083" t="s">
        <v>14705</v>
      </c>
      <c r="M7083">
        <v>2</v>
      </c>
      <c r="N7083">
        <v>3863</v>
      </c>
      <c r="O7083">
        <v>0.1</v>
      </c>
      <c r="P7083">
        <v>6953.4</v>
      </c>
      <c r="Q7083">
        <v>2541.89</v>
      </c>
      <c r="R7083">
        <v>36.56</v>
      </c>
    </row>
    <row r="7084" spans="1:18" x14ac:dyDescent="0.3">
      <c r="A7084" t="s">
        <v>14706</v>
      </c>
      <c r="B7084" s="1">
        <v>45430</v>
      </c>
      <c r="C7084" s="1">
        <v>45435</v>
      </c>
      <c r="D7084" t="s">
        <v>19</v>
      </c>
      <c r="E7084" t="s">
        <v>1197</v>
      </c>
      <c r="F7084" t="s">
        <v>439</v>
      </c>
      <c r="G7084" t="s">
        <v>61</v>
      </c>
      <c r="H7084" t="s">
        <v>96</v>
      </c>
      <c r="I7084" t="s">
        <v>70</v>
      </c>
      <c r="J7084" t="s">
        <v>34</v>
      </c>
      <c r="K7084" t="s">
        <v>152</v>
      </c>
      <c r="L7084" t="s">
        <v>14707</v>
      </c>
      <c r="M7084">
        <v>5</v>
      </c>
      <c r="N7084">
        <v>1725</v>
      </c>
      <c r="O7084">
        <v>0.05</v>
      </c>
      <c r="P7084">
        <v>8193.75</v>
      </c>
      <c r="Q7084">
        <v>2166.41</v>
      </c>
      <c r="R7084">
        <v>26.44</v>
      </c>
    </row>
    <row r="7085" spans="1:18" x14ac:dyDescent="0.3">
      <c r="A7085" t="s">
        <v>14708</v>
      </c>
      <c r="B7085" s="1">
        <v>45561</v>
      </c>
      <c r="C7085" s="1">
        <v>45567</v>
      </c>
      <c r="D7085" t="s">
        <v>29</v>
      </c>
      <c r="E7085" t="s">
        <v>598</v>
      </c>
      <c r="F7085" t="s">
        <v>757</v>
      </c>
      <c r="G7085" t="s">
        <v>22</v>
      </c>
      <c r="H7085" t="s">
        <v>81</v>
      </c>
      <c r="I7085" t="s">
        <v>63</v>
      </c>
      <c r="J7085" t="s">
        <v>49</v>
      </c>
      <c r="K7085" t="s">
        <v>311</v>
      </c>
      <c r="L7085" t="s">
        <v>14709</v>
      </c>
      <c r="M7085">
        <v>8</v>
      </c>
      <c r="N7085">
        <v>2838</v>
      </c>
      <c r="O7085">
        <v>0.15</v>
      </c>
      <c r="P7085">
        <v>19298.400000000001</v>
      </c>
      <c r="Q7085">
        <v>5391.19</v>
      </c>
      <c r="R7085">
        <v>27.94</v>
      </c>
    </row>
    <row r="7086" spans="1:18" x14ac:dyDescent="0.3">
      <c r="A7086" t="s">
        <v>14710</v>
      </c>
      <c r="B7086" s="1">
        <v>45375</v>
      </c>
      <c r="C7086" s="1">
        <v>45379</v>
      </c>
      <c r="D7086" t="s">
        <v>38</v>
      </c>
      <c r="E7086" t="s">
        <v>1398</v>
      </c>
      <c r="F7086" t="s">
        <v>176</v>
      </c>
      <c r="G7086" t="s">
        <v>41</v>
      </c>
      <c r="H7086" t="s">
        <v>32</v>
      </c>
      <c r="I7086" t="s">
        <v>24</v>
      </c>
      <c r="J7086" t="s">
        <v>49</v>
      </c>
      <c r="K7086" t="s">
        <v>152</v>
      </c>
      <c r="L7086" t="s">
        <v>14711</v>
      </c>
      <c r="M7086">
        <v>10</v>
      </c>
      <c r="N7086">
        <v>1598</v>
      </c>
      <c r="O7086">
        <v>0</v>
      </c>
      <c r="P7086">
        <v>15980</v>
      </c>
      <c r="Q7086">
        <v>5678.74</v>
      </c>
      <c r="R7086">
        <v>35.54</v>
      </c>
    </row>
    <row r="7087" spans="1:18" x14ac:dyDescent="0.3">
      <c r="A7087" t="s">
        <v>14712</v>
      </c>
      <c r="B7087" s="1">
        <v>45134</v>
      </c>
      <c r="C7087" s="1">
        <v>45138</v>
      </c>
      <c r="D7087" t="s">
        <v>29</v>
      </c>
      <c r="E7087" t="s">
        <v>782</v>
      </c>
      <c r="F7087" t="s">
        <v>315</v>
      </c>
      <c r="G7087" t="s">
        <v>41</v>
      </c>
      <c r="H7087" t="s">
        <v>96</v>
      </c>
      <c r="I7087" t="s">
        <v>43</v>
      </c>
      <c r="J7087" t="s">
        <v>137</v>
      </c>
      <c r="K7087" t="s">
        <v>410</v>
      </c>
      <c r="L7087" t="s">
        <v>14713</v>
      </c>
      <c r="M7087">
        <v>4</v>
      </c>
      <c r="N7087">
        <v>4574</v>
      </c>
      <c r="O7087">
        <v>0.2</v>
      </c>
      <c r="P7087">
        <v>14636.8</v>
      </c>
      <c r="Q7087">
        <v>5025.8999999999996</v>
      </c>
      <c r="R7087">
        <v>34.340000000000003</v>
      </c>
    </row>
    <row r="7088" spans="1:18" x14ac:dyDescent="0.3">
      <c r="A7088" t="s">
        <v>14714</v>
      </c>
      <c r="B7088" s="1">
        <v>45497</v>
      </c>
      <c r="C7088" s="1">
        <v>45501</v>
      </c>
      <c r="D7088" t="s">
        <v>19</v>
      </c>
      <c r="E7088" t="s">
        <v>4035</v>
      </c>
      <c r="F7088" t="s">
        <v>294</v>
      </c>
      <c r="G7088" t="s">
        <v>22</v>
      </c>
      <c r="H7088" t="s">
        <v>32</v>
      </c>
      <c r="I7088" t="s">
        <v>33</v>
      </c>
      <c r="J7088" t="s">
        <v>49</v>
      </c>
      <c r="K7088" t="s">
        <v>152</v>
      </c>
      <c r="L7088" t="s">
        <v>14715</v>
      </c>
      <c r="M7088">
        <v>9</v>
      </c>
      <c r="N7088">
        <v>2849</v>
      </c>
      <c r="O7088">
        <v>0.2</v>
      </c>
      <c r="P7088">
        <v>20512.8</v>
      </c>
      <c r="Q7088">
        <v>6981.81</v>
      </c>
      <c r="R7088">
        <v>34.04</v>
      </c>
    </row>
    <row r="7089" spans="1:18" x14ac:dyDescent="0.3">
      <c r="A7089" t="s">
        <v>14716</v>
      </c>
      <c r="B7089" s="1">
        <v>45440</v>
      </c>
      <c r="C7089" s="1">
        <v>45443</v>
      </c>
      <c r="D7089" t="s">
        <v>89</v>
      </c>
      <c r="E7089" t="s">
        <v>1631</v>
      </c>
      <c r="F7089" t="s">
        <v>68</v>
      </c>
      <c r="G7089" t="s">
        <v>61</v>
      </c>
      <c r="H7089" t="s">
        <v>75</v>
      </c>
      <c r="I7089" t="s">
        <v>70</v>
      </c>
      <c r="J7089" t="s">
        <v>55</v>
      </c>
      <c r="K7089" t="s">
        <v>123</v>
      </c>
      <c r="L7089" t="s">
        <v>14717</v>
      </c>
      <c r="M7089">
        <v>1</v>
      </c>
      <c r="N7089">
        <v>3514</v>
      </c>
      <c r="O7089">
        <v>0.05</v>
      </c>
      <c r="P7089">
        <v>3338.3</v>
      </c>
      <c r="Q7089">
        <v>816.47</v>
      </c>
      <c r="R7089">
        <v>24.46</v>
      </c>
    </row>
    <row r="7090" spans="1:18" x14ac:dyDescent="0.3">
      <c r="A7090" t="s">
        <v>14718</v>
      </c>
      <c r="B7090" s="1">
        <v>45304</v>
      </c>
      <c r="C7090" s="1">
        <v>45305</v>
      </c>
      <c r="D7090" t="s">
        <v>38</v>
      </c>
      <c r="E7090" t="s">
        <v>171</v>
      </c>
      <c r="F7090" t="s">
        <v>304</v>
      </c>
      <c r="G7090" t="s">
        <v>41</v>
      </c>
      <c r="H7090" t="s">
        <v>75</v>
      </c>
      <c r="I7090" t="s">
        <v>63</v>
      </c>
      <c r="J7090" t="s">
        <v>34</v>
      </c>
      <c r="K7090" t="s">
        <v>113</v>
      </c>
      <c r="L7090" t="s">
        <v>9952</v>
      </c>
      <c r="M7090">
        <v>10</v>
      </c>
      <c r="N7090">
        <v>4210</v>
      </c>
      <c r="O7090">
        <v>0.15</v>
      </c>
      <c r="P7090">
        <v>35785</v>
      </c>
      <c r="Q7090">
        <v>13784.78</v>
      </c>
      <c r="R7090">
        <v>38.520000000000003</v>
      </c>
    </row>
    <row r="7091" spans="1:18" x14ac:dyDescent="0.3">
      <c r="A7091" t="s">
        <v>14719</v>
      </c>
      <c r="B7091" s="1">
        <v>45136</v>
      </c>
      <c r="C7091" s="1">
        <v>45137</v>
      </c>
      <c r="D7091" t="s">
        <v>38</v>
      </c>
      <c r="E7091" t="s">
        <v>2575</v>
      </c>
      <c r="F7091" t="s">
        <v>147</v>
      </c>
      <c r="G7091" t="s">
        <v>61</v>
      </c>
      <c r="H7091" t="s">
        <v>96</v>
      </c>
      <c r="I7091" t="s">
        <v>43</v>
      </c>
      <c r="J7091" t="s">
        <v>108</v>
      </c>
      <c r="K7091" t="s">
        <v>109</v>
      </c>
      <c r="L7091" t="s">
        <v>4221</v>
      </c>
      <c r="M7091">
        <v>9</v>
      </c>
      <c r="N7091">
        <v>2759</v>
      </c>
      <c r="O7091">
        <v>0</v>
      </c>
      <c r="P7091">
        <v>24831</v>
      </c>
      <c r="Q7091">
        <v>7755.77</v>
      </c>
      <c r="R7091">
        <v>31.23</v>
      </c>
    </row>
    <row r="7092" spans="1:18" x14ac:dyDescent="0.3">
      <c r="A7092" t="s">
        <v>14720</v>
      </c>
      <c r="B7092" s="1">
        <v>45025</v>
      </c>
      <c r="C7092" s="1">
        <v>45032</v>
      </c>
      <c r="D7092" t="s">
        <v>29</v>
      </c>
      <c r="E7092" t="s">
        <v>5849</v>
      </c>
      <c r="F7092" t="s">
        <v>474</v>
      </c>
      <c r="G7092" t="s">
        <v>22</v>
      </c>
      <c r="H7092" t="s">
        <v>81</v>
      </c>
      <c r="I7092" t="s">
        <v>43</v>
      </c>
      <c r="J7092" t="s">
        <v>49</v>
      </c>
      <c r="K7092" t="s">
        <v>64</v>
      </c>
      <c r="L7092" t="s">
        <v>14721</v>
      </c>
      <c r="M7092">
        <v>9</v>
      </c>
      <c r="N7092">
        <v>4571</v>
      </c>
      <c r="O7092">
        <v>0.15</v>
      </c>
      <c r="P7092">
        <v>34968.15</v>
      </c>
      <c r="Q7092">
        <v>11549.89</v>
      </c>
      <c r="R7092">
        <v>33.03</v>
      </c>
    </row>
    <row r="7093" spans="1:18" x14ac:dyDescent="0.3">
      <c r="A7093" t="s">
        <v>14722</v>
      </c>
      <c r="B7093" s="1">
        <v>45252</v>
      </c>
      <c r="C7093" s="1">
        <v>45255</v>
      </c>
      <c r="D7093" t="s">
        <v>38</v>
      </c>
      <c r="E7093" t="s">
        <v>524</v>
      </c>
      <c r="F7093" t="s">
        <v>431</v>
      </c>
      <c r="G7093" t="s">
        <v>61</v>
      </c>
      <c r="H7093" t="s">
        <v>75</v>
      </c>
      <c r="I7093" t="s">
        <v>33</v>
      </c>
      <c r="J7093" t="s">
        <v>97</v>
      </c>
      <c r="K7093" t="s">
        <v>103</v>
      </c>
      <c r="L7093" t="s">
        <v>14723</v>
      </c>
      <c r="M7093">
        <v>5</v>
      </c>
      <c r="N7093">
        <v>2100</v>
      </c>
      <c r="O7093">
        <v>0.1</v>
      </c>
      <c r="P7093">
        <v>9450</v>
      </c>
      <c r="Q7093">
        <v>2902</v>
      </c>
      <c r="R7093">
        <v>30.71</v>
      </c>
    </row>
    <row r="7094" spans="1:18" x14ac:dyDescent="0.3">
      <c r="A7094" t="s">
        <v>14724</v>
      </c>
      <c r="B7094" s="1">
        <v>45493</v>
      </c>
      <c r="C7094" s="1">
        <v>45494</v>
      </c>
      <c r="D7094" t="s">
        <v>89</v>
      </c>
      <c r="E7094" t="s">
        <v>442</v>
      </c>
      <c r="F7094" t="s">
        <v>209</v>
      </c>
      <c r="G7094" t="s">
        <v>22</v>
      </c>
      <c r="H7094" t="s">
        <v>32</v>
      </c>
      <c r="I7094" t="s">
        <v>43</v>
      </c>
      <c r="J7094" t="s">
        <v>55</v>
      </c>
      <c r="K7094" t="s">
        <v>86</v>
      </c>
      <c r="L7094" t="s">
        <v>14725</v>
      </c>
      <c r="M7094">
        <v>6</v>
      </c>
      <c r="N7094">
        <v>2058</v>
      </c>
      <c r="O7094">
        <v>0.2</v>
      </c>
      <c r="P7094">
        <v>9878.4</v>
      </c>
      <c r="Q7094">
        <v>2335.1799999999998</v>
      </c>
      <c r="R7094">
        <v>23.64</v>
      </c>
    </row>
    <row r="7095" spans="1:18" x14ac:dyDescent="0.3">
      <c r="A7095" t="s">
        <v>14726</v>
      </c>
      <c r="B7095" s="1">
        <v>45450</v>
      </c>
      <c r="C7095" s="1">
        <v>45453</v>
      </c>
      <c r="D7095" t="s">
        <v>19</v>
      </c>
      <c r="E7095" t="s">
        <v>520</v>
      </c>
      <c r="F7095" t="s">
        <v>976</v>
      </c>
      <c r="G7095" t="s">
        <v>61</v>
      </c>
      <c r="H7095" t="s">
        <v>69</v>
      </c>
      <c r="I7095" t="s">
        <v>43</v>
      </c>
      <c r="J7095" t="s">
        <v>97</v>
      </c>
      <c r="K7095" t="s">
        <v>157</v>
      </c>
      <c r="L7095" t="s">
        <v>14727</v>
      </c>
      <c r="M7095">
        <v>2</v>
      </c>
      <c r="N7095">
        <v>2067</v>
      </c>
      <c r="O7095">
        <v>0</v>
      </c>
      <c r="P7095">
        <v>4134</v>
      </c>
      <c r="Q7095">
        <v>1117.4100000000001</v>
      </c>
      <c r="R7095">
        <v>27.03</v>
      </c>
    </row>
    <row r="7096" spans="1:18" x14ac:dyDescent="0.3">
      <c r="A7096" t="s">
        <v>14728</v>
      </c>
      <c r="B7096" s="1">
        <v>45630</v>
      </c>
      <c r="C7096" s="1">
        <v>45634</v>
      </c>
      <c r="D7096" t="s">
        <v>89</v>
      </c>
      <c r="E7096" t="s">
        <v>448</v>
      </c>
      <c r="F7096" t="s">
        <v>1042</v>
      </c>
      <c r="G7096" t="s">
        <v>22</v>
      </c>
      <c r="H7096" t="s">
        <v>23</v>
      </c>
      <c r="I7096" t="s">
        <v>43</v>
      </c>
      <c r="J7096" t="s">
        <v>137</v>
      </c>
      <c r="K7096" t="s">
        <v>168</v>
      </c>
      <c r="L7096" t="s">
        <v>14729</v>
      </c>
      <c r="M7096">
        <v>1</v>
      </c>
      <c r="N7096">
        <v>2666</v>
      </c>
      <c r="O7096">
        <v>0.2</v>
      </c>
      <c r="P7096">
        <v>2132.8000000000002</v>
      </c>
      <c r="Q7096">
        <v>693.91</v>
      </c>
      <c r="R7096">
        <v>32.53</v>
      </c>
    </row>
    <row r="7097" spans="1:18" x14ac:dyDescent="0.3">
      <c r="A7097" t="s">
        <v>14730</v>
      </c>
      <c r="B7097" s="1">
        <v>45313</v>
      </c>
      <c r="C7097" s="1">
        <v>45316</v>
      </c>
      <c r="D7097" t="s">
        <v>38</v>
      </c>
      <c r="E7097" t="s">
        <v>2798</v>
      </c>
      <c r="F7097" t="s">
        <v>102</v>
      </c>
      <c r="G7097" t="s">
        <v>61</v>
      </c>
      <c r="H7097" t="s">
        <v>23</v>
      </c>
      <c r="I7097" t="s">
        <v>33</v>
      </c>
      <c r="J7097" t="s">
        <v>108</v>
      </c>
      <c r="K7097" t="s">
        <v>143</v>
      </c>
      <c r="L7097" t="s">
        <v>14731</v>
      </c>
      <c r="M7097">
        <v>4</v>
      </c>
      <c r="N7097">
        <v>1942</v>
      </c>
      <c r="O7097">
        <v>0.15</v>
      </c>
      <c r="P7097">
        <v>6602.8</v>
      </c>
      <c r="Q7097">
        <v>2524.39</v>
      </c>
      <c r="R7097">
        <v>38.229999999999997</v>
      </c>
    </row>
    <row r="7098" spans="1:18" x14ac:dyDescent="0.3">
      <c r="A7098" t="s">
        <v>14732</v>
      </c>
      <c r="B7098" s="1">
        <v>45347</v>
      </c>
      <c r="C7098" s="1">
        <v>45352</v>
      </c>
      <c r="D7098" t="s">
        <v>19</v>
      </c>
      <c r="E7098" t="s">
        <v>5084</v>
      </c>
      <c r="F7098" t="s">
        <v>85</v>
      </c>
      <c r="G7098" t="s">
        <v>22</v>
      </c>
      <c r="H7098" t="s">
        <v>23</v>
      </c>
      <c r="I7098" t="s">
        <v>70</v>
      </c>
      <c r="J7098" t="s">
        <v>49</v>
      </c>
      <c r="K7098" t="s">
        <v>152</v>
      </c>
      <c r="L7098" t="s">
        <v>4171</v>
      </c>
      <c r="M7098">
        <v>7</v>
      </c>
      <c r="N7098">
        <v>2577</v>
      </c>
      <c r="O7098">
        <v>0.2</v>
      </c>
      <c r="P7098">
        <v>14431.2</v>
      </c>
      <c r="Q7098">
        <v>3672.66</v>
      </c>
      <c r="R7098">
        <v>25.45</v>
      </c>
    </row>
    <row r="7099" spans="1:18" x14ac:dyDescent="0.3">
      <c r="A7099" t="s">
        <v>14733</v>
      </c>
      <c r="B7099" s="1">
        <v>45142</v>
      </c>
      <c r="C7099" s="1">
        <v>45146</v>
      </c>
      <c r="D7099" t="s">
        <v>19</v>
      </c>
      <c r="E7099" t="s">
        <v>879</v>
      </c>
      <c r="F7099" t="s">
        <v>427</v>
      </c>
      <c r="G7099" t="s">
        <v>61</v>
      </c>
      <c r="H7099" t="s">
        <v>23</v>
      </c>
      <c r="I7099" t="s">
        <v>24</v>
      </c>
      <c r="J7099" t="s">
        <v>49</v>
      </c>
      <c r="K7099" t="s">
        <v>152</v>
      </c>
      <c r="L7099" t="s">
        <v>14734</v>
      </c>
      <c r="M7099">
        <v>7</v>
      </c>
      <c r="N7099">
        <v>4442</v>
      </c>
      <c r="O7099">
        <v>0.2</v>
      </c>
      <c r="P7099">
        <v>24875.200000000001</v>
      </c>
      <c r="Q7099">
        <v>6420.06</v>
      </c>
      <c r="R7099">
        <v>25.81</v>
      </c>
    </row>
    <row r="7100" spans="1:18" x14ac:dyDescent="0.3">
      <c r="A7100" t="s">
        <v>14735</v>
      </c>
      <c r="B7100" s="1">
        <v>45106</v>
      </c>
      <c r="C7100" s="1">
        <v>45112</v>
      </c>
      <c r="D7100" t="s">
        <v>89</v>
      </c>
      <c r="E7100" t="s">
        <v>1743</v>
      </c>
      <c r="F7100" t="s">
        <v>612</v>
      </c>
      <c r="G7100" t="s">
        <v>41</v>
      </c>
      <c r="H7100" t="s">
        <v>75</v>
      </c>
      <c r="I7100" t="s">
        <v>33</v>
      </c>
      <c r="J7100" t="s">
        <v>108</v>
      </c>
      <c r="K7100" t="s">
        <v>118</v>
      </c>
      <c r="L7100" t="s">
        <v>14736</v>
      </c>
      <c r="M7100">
        <v>8</v>
      </c>
      <c r="N7100">
        <v>1942</v>
      </c>
      <c r="O7100">
        <v>0</v>
      </c>
      <c r="P7100">
        <v>15536</v>
      </c>
      <c r="Q7100">
        <v>3196.57</v>
      </c>
      <c r="R7100">
        <v>20.58</v>
      </c>
    </row>
    <row r="7101" spans="1:18" x14ac:dyDescent="0.3">
      <c r="A7101" t="s">
        <v>14737</v>
      </c>
      <c r="B7101" s="1">
        <v>45246</v>
      </c>
      <c r="C7101" s="1">
        <v>45253</v>
      </c>
      <c r="D7101" t="s">
        <v>29</v>
      </c>
      <c r="E7101" t="s">
        <v>3162</v>
      </c>
      <c r="F7101" t="s">
        <v>107</v>
      </c>
      <c r="G7101" t="s">
        <v>22</v>
      </c>
      <c r="H7101" t="s">
        <v>75</v>
      </c>
      <c r="I7101" t="s">
        <v>70</v>
      </c>
      <c r="J7101" t="s">
        <v>108</v>
      </c>
      <c r="K7101" t="s">
        <v>109</v>
      </c>
      <c r="L7101" t="s">
        <v>14738</v>
      </c>
      <c r="M7101">
        <v>9</v>
      </c>
      <c r="N7101">
        <v>4636</v>
      </c>
      <c r="O7101">
        <v>0</v>
      </c>
      <c r="P7101">
        <v>41724</v>
      </c>
      <c r="Q7101">
        <v>12861.79</v>
      </c>
      <c r="R7101">
        <v>30.83</v>
      </c>
    </row>
    <row r="7102" spans="1:18" x14ac:dyDescent="0.3">
      <c r="A7102" t="s">
        <v>14739</v>
      </c>
      <c r="B7102" s="1">
        <v>44940</v>
      </c>
      <c r="C7102" s="1">
        <v>44941</v>
      </c>
      <c r="D7102" t="s">
        <v>29</v>
      </c>
      <c r="E7102" t="s">
        <v>1429</v>
      </c>
      <c r="F7102" t="s">
        <v>363</v>
      </c>
      <c r="G7102" t="s">
        <v>22</v>
      </c>
      <c r="H7102" t="s">
        <v>62</v>
      </c>
      <c r="I7102" t="s">
        <v>33</v>
      </c>
      <c r="J7102" t="s">
        <v>137</v>
      </c>
      <c r="K7102" t="s">
        <v>201</v>
      </c>
      <c r="L7102" t="s">
        <v>14740</v>
      </c>
      <c r="M7102">
        <v>3</v>
      </c>
      <c r="N7102">
        <v>2419</v>
      </c>
      <c r="O7102">
        <v>0.2</v>
      </c>
      <c r="P7102">
        <v>5805.6</v>
      </c>
      <c r="Q7102">
        <v>2211.58</v>
      </c>
      <c r="R7102">
        <v>38.090000000000003</v>
      </c>
    </row>
    <row r="7103" spans="1:18" x14ac:dyDescent="0.3">
      <c r="A7103" t="s">
        <v>14741</v>
      </c>
      <c r="B7103" s="1">
        <v>45614</v>
      </c>
      <c r="C7103" s="1">
        <v>45621</v>
      </c>
      <c r="D7103" t="s">
        <v>19</v>
      </c>
      <c r="E7103" t="s">
        <v>1018</v>
      </c>
      <c r="F7103" t="s">
        <v>409</v>
      </c>
      <c r="G7103" t="s">
        <v>61</v>
      </c>
      <c r="H7103" t="s">
        <v>69</v>
      </c>
      <c r="I7103" t="s">
        <v>63</v>
      </c>
      <c r="J7103" t="s">
        <v>55</v>
      </c>
      <c r="K7103" t="s">
        <v>56</v>
      </c>
      <c r="L7103" t="s">
        <v>14742</v>
      </c>
      <c r="M7103">
        <v>2</v>
      </c>
      <c r="N7103">
        <v>109</v>
      </c>
      <c r="O7103">
        <v>0.05</v>
      </c>
      <c r="P7103">
        <v>207.1</v>
      </c>
      <c r="Q7103">
        <v>42.27</v>
      </c>
      <c r="R7103">
        <v>20.41</v>
      </c>
    </row>
    <row r="7104" spans="1:18" x14ac:dyDescent="0.3">
      <c r="A7104" t="s">
        <v>14743</v>
      </c>
      <c r="B7104" s="1">
        <v>45365</v>
      </c>
      <c r="C7104" s="1">
        <v>45371</v>
      </c>
      <c r="D7104" t="s">
        <v>89</v>
      </c>
      <c r="E7104" t="s">
        <v>2318</v>
      </c>
      <c r="F7104" t="s">
        <v>74</v>
      </c>
      <c r="G7104" t="s">
        <v>41</v>
      </c>
      <c r="H7104" t="s">
        <v>96</v>
      </c>
      <c r="I7104" t="s">
        <v>24</v>
      </c>
      <c r="J7104" t="s">
        <v>34</v>
      </c>
      <c r="K7104" t="s">
        <v>44</v>
      </c>
      <c r="L7104" t="s">
        <v>14744</v>
      </c>
      <c r="M7104">
        <v>3</v>
      </c>
      <c r="N7104">
        <v>2575</v>
      </c>
      <c r="O7104">
        <v>0.05</v>
      </c>
      <c r="P7104">
        <v>7338.75</v>
      </c>
      <c r="Q7104">
        <v>1515.04</v>
      </c>
      <c r="R7104">
        <v>20.64</v>
      </c>
    </row>
    <row r="7105" spans="1:18" x14ac:dyDescent="0.3">
      <c r="A7105" t="s">
        <v>14745</v>
      </c>
      <c r="B7105" s="1">
        <v>45070</v>
      </c>
      <c r="C7105" s="1">
        <v>45077</v>
      </c>
      <c r="D7105" t="s">
        <v>38</v>
      </c>
      <c r="E7105" t="s">
        <v>3179</v>
      </c>
      <c r="F7105" t="s">
        <v>209</v>
      </c>
      <c r="G7105" t="s">
        <v>61</v>
      </c>
      <c r="H7105" t="s">
        <v>96</v>
      </c>
      <c r="I7105" t="s">
        <v>70</v>
      </c>
      <c r="J7105" t="s">
        <v>137</v>
      </c>
      <c r="K7105" t="s">
        <v>201</v>
      </c>
      <c r="L7105" t="s">
        <v>14746</v>
      </c>
      <c r="M7105">
        <v>3</v>
      </c>
      <c r="N7105">
        <v>1750</v>
      </c>
      <c r="O7105">
        <v>0.1</v>
      </c>
      <c r="P7105">
        <v>4725</v>
      </c>
      <c r="Q7105">
        <v>1544.28</v>
      </c>
      <c r="R7105">
        <v>32.68</v>
      </c>
    </row>
    <row r="7106" spans="1:18" x14ac:dyDescent="0.3">
      <c r="A7106" t="s">
        <v>14747</v>
      </c>
      <c r="B7106" s="1">
        <v>45050</v>
      </c>
      <c r="C7106" s="1">
        <v>45055</v>
      </c>
      <c r="D7106" t="s">
        <v>29</v>
      </c>
      <c r="E7106" t="s">
        <v>1127</v>
      </c>
      <c r="F7106" t="s">
        <v>471</v>
      </c>
      <c r="G7106" t="s">
        <v>41</v>
      </c>
      <c r="H7106" t="s">
        <v>96</v>
      </c>
      <c r="I7106" t="s">
        <v>43</v>
      </c>
      <c r="J7106" t="s">
        <v>49</v>
      </c>
      <c r="K7106" t="s">
        <v>311</v>
      </c>
      <c r="L7106" t="s">
        <v>13051</v>
      </c>
      <c r="M7106">
        <v>7</v>
      </c>
      <c r="N7106">
        <v>2108</v>
      </c>
      <c r="O7106">
        <v>0.05</v>
      </c>
      <c r="P7106">
        <v>14018.2</v>
      </c>
      <c r="Q7106">
        <v>2915.15</v>
      </c>
      <c r="R7106">
        <v>20.8</v>
      </c>
    </row>
    <row r="7107" spans="1:18" x14ac:dyDescent="0.3">
      <c r="A7107" t="s">
        <v>14748</v>
      </c>
      <c r="B7107" s="1">
        <v>45369</v>
      </c>
      <c r="C7107" s="1">
        <v>45373</v>
      </c>
      <c r="D7107" t="s">
        <v>19</v>
      </c>
      <c r="E7107" t="s">
        <v>1401</v>
      </c>
      <c r="F7107" t="s">
        <v>180</v>
      </c>
      <c r="G7107" t="s">
        <v>41</v>
      </c>
      <c r="H7107" t="s">
        <v>75</v>
      </c>
      <c r="I7107" t="s">
        <v>33</v>
      </c>
      <c r="J7107" t="s">
        <v>108</v>
      </c>
      <c r="K7107" t="s">
        <v>143</v>
      </c>
      <c r="L7107" t="s">
        <v>14749</v>
      </c>
      <c r="M7107">
        <v>4</v>
      </c>
      <c r="N7107">
        <v>4384</v>
      </c>
      <c r="O7107">
        <v>0</v>
      </c>
      <c r="P7107">
        <v>17536</v>
      </c>
      <c r="Q7107">
        <v>6240.32</v>
      </c>
      <c r="R7107">
        <v>35.590000000000003</v>
      </c>
    </row>
    <row r="7108" spans="1:18" x14ac:dyDescent="0.3">
      <c r="A7108" t="s">
        <v>14750</v>
      </c>
      <c r="B7108" s="1">
        <v>45010</v>
      </c>
      <c r="C7108" s="1">
        <v>45013</v>
      </c>
      <c r="D7108" t="s">
        <v>19</v>
      </c>
      <c r="E7108" t="s">
        <v>700</v>
      </c>
      <c r="F7108" t="s">
        <v>54</v>
      </c>
      <c r="G7108" t="s">
        <v>22</v>
      </c>
      <c r="H7108" t="s">
        <v>96</v>
      </c>
      <c r="I7108" t="s">
        <v>63</v>
      </c>
      <c r="J7108" t="s">
        <v>25</v>
      </c>
      <c r="K7108" t="s">
        <v>26</v>
      </c>
      <c r="L7108" t="s">
        <v>14751</v>
      </c>
      <c r="M7108">
        <v>4</v>
      </c>
      <c r="N7108">
        <v>2378</v>
      </c>
      <c r="O7108">
        <v>0.15</v>
      </c>
      <c r="P7108">
        <v>8085.2</v>
      </c>
      <c r="Q7108">
        <v>1970.99</v>
      </c>
      <c r="R7108">
        <v>24.38</v>
      </c>
    </row>
    <row r="7109" spans="1:18" x14ac:dyDescent="0.3">
      <c r="A7109" t="s">
        <v>14752</v>
      </c>
      <c r="B7109" s="1">
        <v>45502</v>
      </c>
      <c r="C7109" s="1">
        <v>45509</v>
      </c>
      <c r="D7109" t="s">
        <v>38</v>
      </c>
      <c r="E7109" t="s">
        <v>1865</v>
      </c>
      <c r="F7109" t="s">
        <v>247</v>
      </c>
      <c r="G7109" t="s">
        <v>61</v>
      </c>
      <c r="H7109" t="s">
        <v>62</v>
      </c>
      <c r="I7109" t="s">
        <v>63</v>
      </c>
      <c r="J7109" t="s">
        <v>49</v>
      </c>
      <c r="K7109" t="s">
        <v>64</v>
      </c>
      <c r="L7109" t="s">
        <v>14753</v>
      </c>
      <c r="M7109">
        <v>7</v>
      </c>
      <c r="N7109">
        <v>4887</v>
      </c>
      <c r="O7109">
        <v>0.15</v>
      </c>
      <c r="P7109">
        <v>29077.65</v>
      </c>
      <c r="Q7109">
        <v>6133.62</v>
      </c>
      <c r="R7109">
        <v>21.09</v>
      </c>
    </row>
    <row r="7110" spans="1:18" x14ac:dyDescent="0.3">
      <c r="A7110" t="s">
        <v>14754</v>
      </c>
      <c r="B7110" s="1">
        <v>45121</v>
      </c>
      <c r="C7110" s="1">
        <v>45123</v>
      </c>
      <c r="D7110" t="s">
        <v>38</v>
      </c>
      <c r="E7110" t="s">
        <v>964</v>
      </c>
      <c r="F7110" t="s">
        <v>383</v>
      </c>
      <c r="G7110" t="s">
        <v>22</v>
      </c>
      <c r="H7110" t="s">
        <v>96</v>
      </c>
      <c r="I7110" t="s">
        <v>70</v>
      </c>
      <c r="J7110" t="s">
        <v>137</v>
      </c>
      <c r="K7110" t="s">
        <v>232</v>
      </c>
      <c r="L7110" t="s">
        <v>7716</v>
      </c>
      <c r="M7110">
        <v>3</v>
      </c>
      <c r="N7110">
        <v>4379</v>
      </c>
      <c r="O7110">
        <v>0.1</v>
      </c>
      <c r="P7110">
        <v>11823.3</v>
      </c>
      <c r="Q7110">
        <v>4320.16</v>
      </c>
      <c r="R7110">
        <v>36.54</v>
      </c>
    </row>
    <row r="7111" spans="1:18" x14ac:dyDescent="0.3">
      <c r="A7111" t="s">
        <v>14755</v>
      </c>
      <c r="B7111" s="1">
        <v>45115</v>
      </c>
      <c r="C7111" s="1">
        <v>45119</v>
      </c>
      <c r="D7111" t="s">
        <v>29</v>
      </c>
      <c r="E7111" t="s">
        <v>6738</v>
      </c>
      <c r="F7111" t="s">
        <v>952</v>
      </c>
      <c r="G7111" t="s">
        <v>41</v>
      </c>
      <c r="H7111" t="s">
        <v>69</v>
      </c>
      <c r="I7111" t="s">
        <v>24</v>
      </c>
      <c r="J7111" t="s">
        <v>108</v>
      </c>
      <c r="K7111" t="s">
        <v>143</v>
      </c>
      <c r="L7111" t="s">
        <v>4999</v>
      </c>
      <c r="M7111">
        <v>2</v>
      </c>
      <c r="N7111">
        <v>3557</v>
      </c>
      <c r="O7111">
        <v>0.1</v>
      </c>
      <c r="P7111">
        <v>6402.6</v>
      </c>
      <c r="Q7111">
        <v>2251</v>
      </c>
      <c r="R7111">
        <v>35.159999999999997</v>
      </c>
    </row>
    <row r="7112" spans="1:18" x14ac:dyDescent="0.3">
      <c r="A7112" t="s">
        <v>14756</v>
      </c>
      <c r="B7112" s="1">
        <v>45515</v>
      </c>
      <c r="C7112" s="1">
        <v>45516</v>
      </c>
      <c r="D7112" t="s">
        <v>38</v>
      </c>
      <c r="E7112" t="s">
        <v>7064</v>
      </c>
      <c r="F7112" t="s">
        <v>427</v>
      </c>
      <c r="G7112" t="s">
        <v>22</v>
      </c>
      <c r="H7112" t="s">
        <v>96</v>
      </c>
      <c r="I7112" t="s">
        <v>24</v>
      </c>
      <c r="J7112" t="s">
        <v>97</v>
      </c>
      <c r="K7112" t="s">
        <v>98</v>
      </c>
      <c r="L7112" t="s">
        <v>14757</v>
      </c>
      <c r="M7112">
        <v>9</v>
      </c>
      <c r="N7112">
        <v>115</v>
      </c>
      <c r="O7112">
        <v>0.2</v>
      </c>
      <c r="P7112">
        <v>828</v>
      </c>
      <c r="Q7112">
        <v>269.63</v>
      </c>
      <c r="R7112">
        <v>32.56</v>
      </c>
    </row>
    <row r="7113" spans="1:18" x14ac:dyDescent="0.3">
      <c r="A7113" t="s">
        <v>14758</v>
      </c>
      <c r="B7113" s="1">
        <v>45505</v>
      </c>
      <c r="C7113" s="1">
        <v>45510</v>
      </c>
      <c r="D7113" t="s">
        <v>19</v>
      </c>
      <c r="E7113" t="s">
        <v>2120</v>
      </c>
      <c r="F7113" t="s">
        <v>251</v>
      </c>
      <c r="G7113" t="s">
        <v>22</v>
      </c>
      <c r="H7113" t="s">
        <v>32</v>
      </c>
      <c r="I7113" t="s">
        <v>70</v>
      </c>
      <c r="J7113" t="s">
        <v>108</v>
      </c>
      <c r="K7113" t="s">
        <v>268</v>
      </c>
      <c r="L7113" t="s">
        <v>14759</v>
      </c>
      <c r="M7113">
        <v>2</v>
      </c>
      <c r="N7113">
        <v>3749</v>
      </c>
      <c r="O7113">
        <v>0.05</v>
      </c>
      <c r="P7113">
        <v>7123.1</v>
      </c>
      <c r="Q7113">
        <v>1975.97</v>
      </c>
      <c r="R7113">
        <v>27.74</v>
      </c>
    </row>
    <row r="7114" spans="1:18" x14ac:dyDescent="0.3">
      <c r="A7114" t="s">
        <v>14760</v>
      </c>
      <c r="B7114" s="1">
        <v>45250</v>
      </c>
      <c r="C7114" s="1">
        <v>45252</v>
      </c>
      <c r="D7114" t="s">
        <v>38</v>
      </c>
      <c r="E7114" t="s">
        <v>3967</v>
      </c>
      <c r="F7114" t="s">
        <v>21</v>
      </c>
      <c r="G7114" t="s">
        <v>41</v>
      </c>
      <c r="H7114" t="s">
        <v>62</v>
      </c>
      <c r="I7114" t="s">
        <v>70</v>
      </c>
      <c r="J7114" t="s">
        <v>25</v>
      </c>
      <c r="K7114" t="s">
        <v>332</v>
      </c>
      <c r="L7114" t="s">
        <v>14761</v>
      </c>
      <c r="M7114">
        <v>2</v>
      </c>
      <c r="N7114">
        <v>1806</v>
      </c>
      <c r="O7114">
        <v>0.05</v>
      </c>
      <c r="P7114">
        <v>3431.4</v>
      </c>
      <c r="Q7114">
        <v>888.37</v>
      </c>
      <c r="R7114">
        <v>25.89</v>
      </c>
    </row>
    <row r="7115" spans="1:18" x14ac:dyDescent="0.3">
      <c r="A7115" t="s">
        <v>14762</v>
      </c>
      <c r="B7115" s="1">
        <v>45326</v>
      </c>
      <c r="C7115" s="1">
        <v>45326</v>
      </c>
      <c r="D7115" t="s">
        <v>19</v>
      </c>
      <c r="E7115" t="s">
        <v>666</v>
      </c>
      <c r="F7115" t="s">
        <v>371</v>
      </c>
      <c r="G7115" t="s">
        <v>22</v>
      </c>
      <c r="H7115" t="s">
        <v>32</v>
      </c>
      <c r="I7115" t="s">
        <v>43</v>
      </c>
      <c r="J7115" t="s">
        <v>97</v>
      </c>
      <c r="K7115" t="s">
        <v>157</v>
      </c>
      <c r="L7115" t="s">
        <v>14763</v>
      </c>
      <c r="M7115">
        <v>7</v>
      </c>
      <c r="N7115">
        <v>370</v>
      </c>
      <c r="O7115">
        <v>0.2</v>
      </c>
      <c r="P7115">
        <v>2072</v>
      </c>
      <c r="Q7115">
        <v>577.55999999999995</v>
      </c>
      <c r="R7115">
        <v>27.87</v>
      </c>
    </row>
    <row r="7116" spans="1:18" x14ac:dyDescent="0.3">
      <c r="A7116" t="s">
        <v>14764</v>
      </c>
      <c r="B7116" s="1">
        <v>44929</v>
      </c>
      <c r="C7116" s="1">
        <v>44933</v>
      </c>
      <c r="D7116" t="s">
        <v>19</v>
      </c>
      <c r="E7116" t="s">
        <v>2779</v>
      </c>
      <c r="F7116" t="s">
        <v>474</v>
      </c>
      <c r="G7116" t="s">
        <v>61</v>
      </c>
      <c r="H7116" t="s">
        <v>32</v>
      </c>
      <c r="I7116" t="s">
        <v>24</v>
      </c>
      <c r="J7116" t="s">
        <v>137</v>
      </c>
      <c r="K7116" t="s">
        <v>410</v>
      </c>
      <c r="L7116" t="s">
        <v>2873</v>
      </c>
      <c r="M7116">
        <v>5</v>
      </c>
      <c r="N7116">
        <v>160</v>
      </c>
      <c r="O7116">
        <v>0.15</v>
      </c>
      <c r="P7116">
        <v>680</v>
      </c>
      <c r="Q7116">
        <v>214.24</v>
      </c>
      <c r="R7116">
        <v>31.51</v>
      </c>
    </row>
    <row r="7117" spans="1:18" x14ac:dyDescent="0.3">
      <c r="A7117" t="s">
        <v>14765</v>
      </c>
      <c r="B7117" s="1">
        <v>45649</v>
      </c>
      <c r="C7117" s="1">
        <v>45655</v>
      </c>
      <c r="D7117" t="s">
        <v>29</v>
      </c>
      <c r="E7117" t="s">
        <v>5901</v>
      </c>
      <c r="F7117" t="s">
        <v>151</v>
      </c>
      <c r="G7117" t="s">
        <v>22</v>
      </c>
      <c r="H7117" t="s">
        <v>23</v>
      </c>
      <c r="I7117" t="s">
        <v>24</v>
      </c>
      <c r="J7117" t="s">
        <v>137</v>
      </c>
      <c r="K7117" t="s">
        <v>138</v>
      </c>
      <c r="L7117" t="s">
        <v>14766</v>
      </c>
      <c r="M7117">
        <v>4</v>
      </c>
      <c r="N7117">
        <v>2409</v>
      </c>
      <c r="O7117">
        <v>0.15</v>
      </c>
      <c r="P7117">
        <v>8190.6</v>
      </c>
      <c r="Q7117">
        <v>2395.23</v>
      </c>
      <c r="R7117">
        <v>29.24</v>
      </c>
    </row>
    <row r="7118" spans="1:18" x14ac:dyDescent="0.3">
      <c r="A7118" t="s">
        <v>14767</v>
      </c>
      <c r="B7118" s="1">
        <v>45344</v>
      </c>
      <c r="C7118" s="1">
        <v>45345</v>
      </c>
      <c r="D7118" t="s">
        <v>38</v>
      </c>
      <c r="E7118" t="s">
        <v>2852</v>
      </c>
      <c r="F7118" t="s">
        <v>194</v>
      </c>
      <c r="G7118" t="s">
        <v>22</v>
      </c>
      <c r="H7118" t="s">
        <v>42</v>
      </c>
      <c r="I7118" t="s">
        <v>70</v>
      </c>
      <c r="J7118" t="s">
        <v>108</v>
      </c>
      <c r="K7118" t="s">
        <v>118</v>
      </c>
      <c r="L7118" t="s">
        <v>14768</v>
      </c>
      <c r="M7118">
        <v>3</v>
      </c>
      <c r="N7118">
        <v>2757</v>
      </c>
      <c r="O7118">
        <v>0.15</v>
      </c>
      <c r="P7118">
        <v>7030.35</v>
      </c>
      <c r="Q7118">
        <v>1676.06</v>
      </c>
      <c r="R7118">
        <v>23.84</v>
      </c>
    </row>
    <row r="7119" spans="1:18" x14ac:dyDescent="0.3">
      <c r="A7119" t="s">
        <v>14769</v>
      </c>
      <c r="B7119" s="1">
        <v>45627</v>
      </c>
      <c r="C7119" s="1">
        <v>45633</v>
      </c>
      <c r="D7119" t="s">
        <v>38</v>
      </c>
      <c r="E7119" t="s">
        <v>2020</v>
      </c>
      <c r="F7119" t="s">
        <v>350</v>
      </c>
      <c r="G7119" t="s">
        <v>22</v>
      </c>
      <c r="H7119" t="s">
        <v>69</v>
      </c>
      <c r="I7119" t="s">
        <v>24</v>
      </c>
      <c r="J7119" t="s">
        <v>108</v>
      </c>
      <c r="K7119" t="s">
        <v>109</v>
      </c>
      <c r="L7119" t="s">
        <v>14770</v>
      </c>
      <c r="M7119">
        <v>5</v>
      </c>
      <c r="N7119">
        <v>973</v>
      </c>
      <c r="O7119">
        <v>0</v>
      </c>
      <c r="P7119">
        <v>4865</v>
      </c>
      <c r="Q7119">
        <v>1690.02</v>
      </c>
      <c r="R7119">
        <v>34.74</v>
      </c>
    </row>
    <row r="7120" spans="1:18" x14ac:dyDescent="0.3">
      <c r="A7120" t="s">
        <v>14771</v>
      </c>
      <c r="B7120" s="1">
        <v>45299</v>
      </c>
      <c r="C7120" s="1">
        <v>45302</v>
      </c>
      <c r="D7120" t="s">
        <v>29</v>
      </c>
      <c r="E7120" t="s">
        <v>994</v>
      </c>
      <c r="F7120" t="s">
        <v>217</v>
      </c>
      <c r="G7120" t="s">
        <v>41</v>
      </c>
      <c r="H7120" t="s">
        <v>42</v>
      </c>
      <c r="I7120" t="s">
        <v>24</v>
      </c>
      <c r="J7120" t="s">
        <v>34</v>
      </c>
      <c r="K7120" t="s">
        <v>152</v>
      </c>
      <c r="L7120" t="s">
        <v>14772</v>
      </c>
      <c r="M7120">
        <v>7</v>
      </c>
      <c r="N7120">
        <v>2422</v>
      </c>
      <c r="O7120">
        <v>0.2</v>
      </c>
      <c r="P7120">
        <v>13563.2</v>
      </c>
      <c r="Q7120">
        <v>2997.39</v>
      </c>
      <c r="R7120">
        <v>22.1</v>
      </c>
    </row>
    <row r="7121" spans="1:18" x14ac:dyDescent="0.3">
      <c r="A7121" t="s">
        <v>14773</v>
      </c>
      <c r="B7121" s="1">
        <v>45577</v>
      </c>
      <c r="C7121" s="1">
        <v>45577</v>
      </c>
      <c r="D7121" t="s">
        <v>38</v>
      </c>
      <c r="E7121" t="s">
        <v>3436</v>
      </c>
      <c r="F7121" t="s">
        <v>480</v>
      </c>
      <c r="G7121" t="s">
        <v>22</v>
      </c>
      <c r="H7121" t="s">
        <v>23</v>
      </c>
      <c r="I7121" t="s">
        <v>33</v>
      </c>
      <c r="J7121" t="s">
        <v>108</v>
      </c>
      <c r="K7121" t="s">
        <v>109</v>
      </c>
      <c r="L7121" t="s">
        <v>14774</v>
      </c>
      <c r="M7121">
        <v>7</v>
      </c>
      <c r="N7121">
        <v>1113</v>
      </c>
      <c r="O7121">
        <v>0.2</v>
      </c>
      <c r="P7121">
        <v>6232.8</v>
      </c>
      <c r="Q7121">
        <v>2300.6</v>
      </c>
      <c r="R7121">
        <v>36.909999999999997</v>
      </c>
    </row>
    <row r="7122" spans="1:18" x14ac:dyDescent="0.3">
      <c r="A7122" t="s">
        <v>14775</v>
      </c>
      <c r="B7122" s="1">
        <v>45216</v>
      </c>
      <c r="C7122" s="1">
        <v>45221</v>
      </c>
      <c r="D7122" t="s">
        <v>38</v>
      </c>
      <c r="E7122" t="s">
        <v>1031</v>
      </c>
      <c r="F7122" t="s">
        <v>371</v>
      </c>
      <c r="G7122" t="s">
        <v>41</v>
      </c>
      <c r="H7122" t="s">
        <v>69</v>
      </c>
      <c r="I7122" t="s">
        <v>43</v>
      </c>
      <c r="J7122" t="s">
        <v>34</v>
      </c>
      <c r="K7122" t="s">
        <v>76</v>
      </c>
      <c r="L7122" t="s">
        <v>14776</v>
      </c>
      <c r="M7122">
        <v>4</v>
      </c>
      <c r="N7122">
        <v>518</v>
      </c>
      <c r="O7122">
        <v>0.05</v>
      </c>
      <c r="P7122">
        <v>1968.4</v>
      </c>
      <c r="Q7122">
        <v>616.27</v>
      </c>
      <c r="R7122">
        <v>31.31</v>
      </c>
    </row>
    <row r="7123" spans="1:18" x14ac:dyDescent="0.3">
      <c r="A7123" t="s">
        <v>14777</v>
      </c>
      <c r="B7123" s="1">
        <v>45267</v>
      </c>
      <c r="C7123" s="1">
        <v>45273</v>
      </c>
      <c r="D7123" t="s">
        <v>29</v>
      </c>
      <c r="E7123" t="s">
        <v>4931</v>
      </c>
      <c r="F7123" t="s">
        <v>363</v>
      </c>
      <c r="G7123" t="s">
        <v>61</v>
      </c>
      <c r="H7123" t="s">
        <v>23</v>
      </c>
      <c r="I7123" t="s">
        <v>63</v>
      </c>
      <c r="J7123" t="s">
        <v>97</v>
      </c>
      <c r="K7123" t="s">
        <v>103</v>
      </c>
      <c r="L7123" t="s">
        <v>14778</v>
      </c>
      <c r="M7123">
        <v>6</v>
      </c>
      <c r="N7123">
        <v>2165</v>
      </c>
      <c r="O7123">
        <v>0</v>
      </c>
      <c r="P7123">
        <v>12990</v>
      </c>
      <c r="Q7123">
        <v>3667.69</v>
      </c>
      <c r="R7123">
        <v>28.23</v>
      </c>
    </row>
    <row r="7124" spans="1:18" x14ac:dyDescent="0.3">
      <c r="A7124" t="s">
        <v>14779</v>
      </c>
      <c r="B7124" s="1">
        <v>44987</v>
      </c>
      <c r="C7124" s="1">
        <v>44990</v>
      </c>
      <c r="D7124" t="s">
        <v>19</v>
      </c>
      <c r="E7124" t="s">
        <v>2020</v>
      </c>
      <c r="F7124" t="s">
        <v>340</v>
      </c>
      <c r="G7124" t="s">
        <v>61</v>
      </c>
      <c r="H7124" t="s">
        <v>75</v>
      </c>
      <c r="I7124" t="s">
        <v>70</v>
      </c>
      <c r="J7124" t="s">
        <v>55</v>
      </c>
      <c r="K7124" t="s">
        <v>655</v>
      </c>
      <c r="L7124" t="s">
        <v>14780</v>
      </c>
      <c r="M7124">
        <v>3</v>
      </c>
      <c r="N7124">
        <v>4988</v>
      </c>
      <c r="O7124">
        <v>0.2</v>
      </c>
      <c r="P7124">
        <v>11971.2</v>
      </c>
      <c r="Q7124">
        <v>4238.09</v>
      </c>
      <c r="R7124">
        <v>35.4</v>
      </c>
    </row>
    <row r="7125" spans="1:18" x14ac:dyDescent="0.3">
      <c r="A7125" t="s">
        <v>14781</v>
      </c>
      <c r="B7125" s="1">
        <v>45081</v>
      </c>
      <c r="C7125" s="1">
        <v>45088</v>
      </c>
      <c r="D7125" t="s">
        <v>19</v>
      </c>
      <c r="E7125" t="s">
        <v>2035</v>
      </c>
      <c r="F7125" t="s">
        <v>194</v>
      </c>
      <c r="G7125" t="s">
        <v>61</v>
      </c>
      <c r="H7125" t="s">
        <v>75</v>
      </c>
      <c r="I7125" t="s">
        <v>33</v>
      </c>
      <c r="J7125" t="s">
        <v>137</v>
      </c>
      <c r="K7125" t="s">
        <v>138</v>
      </c>
      <c r="L7125" t="s">
        <v>10181</v>
      </c>
      <c r="M7125">
        <v>6</v>
      </c>
      <c r="N7125">
        <v>3678</v>
      </c>
      <c r="O7125">
        <v>0</v>
      </c>
      <c r="P7125">
        <v>22068</v>
      </c>
      <c r="Q7125">
        <v>7886.68</v>
      </c>
      <c r="R7125">
        <v>35.74</v>
      </c>
    </row>
    <row r="7126" spans="1:18" x14ac:dyDescent="0.3">
      <c r="A7126" t="s">
        <v>14782</v>
      </c>
      <c r="B7126" s="1">
        <v>45079</v>
      </c>
      <c r="C7126" s="1">
        <v>45079</v>
      </c>
      <c r="D7126" t="s">
        <v>38</v>
      </c>
      <c r="E7126" t="s">
        <v>3436</v>
      </c>
      <c r="F7126" t="s">
        <v>945</v>
      </c>
      <c r="G7126" t="s">
        <v>22</v>
      </c>
      <c r="H7126" t="s">
        <v>23</v>
      </c>
      <c r="I7126" t="s">
        <v>43</v>
      </c>
      <c r="J7126" t="s">
        <v>137</v>
      </c>
      <c r="K7126" t="s">
        <v>410</v>
      </c>
      <c r="L7126" t="s">
        <v>14783</v>
      </c>
      <c r="M7126">
        <v>5</v>
      </c>
      <c r="N7126">
        <v>4701</v>
      </c>
      <c r="O7126">
        <v>0</v>
      </c>
      <c r="P7126">
        <v>23505</v>
      </c>
      <c r="Q7126">
        <v>5935.99</v>
      </c>
      <c r="R7126">
        <v>25.25</v>
      </c>
    </row>
    <row r="7127" spans="1:18" x14ac:dyDescent="0.3">
      <c r="A7127" t="s">
        <v>14784</v>
      </c>
      <c r="B7127" s="1">
        <v>45073</v>
      </c>
      <c r="C7127" s="1">
        <v>45078</v>
      </c>
      <c r="D7127" t="s">
        <v>29</v>
      </c>
      <c r="E7127" t="s">
        <v>419</v>
      </c>
      <c r="F7127" t="s">
        <v>891</v>
      </c>
      <c r="G7127" t="s">
        <v>22</v>
      </c>
      <c r="H7127" t="s">
        <v>75</v>
      </c>
      <c r="I7127" t="s">
        <v>43</v>
      </c>
      <c r="J7127" t="s">
        <v>108</v>
      </c>
      <c r="K7127" t="s">
        <v>118</v>
      </c>
      <c r="L7127" t="s">
        <v>14785</v>
      </c>
      <c r="M7127">
        <v>6</v>
      </c>
      <c r="N7127">
        <v>2550</v>
      </c>
      <c r="O7127">
        <v>0.15</v>
      </c>
      <c r="P7127">
        <v>13005</v>
      </c>
      <c r="Q7127">
        <v>4376.6499999999996</v>
      </c>
      <c r="R7127">
        <v>33.65</v>
      </c>
    </row>
    <row r="7128" spans="1:18" x14ac:dyDescent="0.3">
      <c r="A7128" t="s">
        <v>14786</v>
      </c>
      <c r="B7128" s="1">
        <v>45072</v>
      </c>
      <c r="C7128" s="1">
        <v>45076</v>
      </c>
      <c r="D7128" t="s">
        <v>89</v>
      </c>
      <c r="E7128" t="s">
        <v>4701</v>
      </c>
      <c r="F7128" t="s">
        <v>194</v>
      </c>
      <c r="G7128" t="s">
        <v>41</v>
      </c>
      <c r="H7128" t="s">
        <v>62</v>
      </c>
      <c r="I7128" t="s">
        <v>70</v>
      </c>
      <c r="J7128" t="s">
        <v>108</v>
      </c>
      <c r="K7128" t="s">
        <v>109</v>
      </c>
      <c r="L7128" t="s">
        <v>14787</v>
      </c>
      <c r="M7128">
        <v>7</v>
      </c>
      <c r="N7128">
        <v>1571</v>
      </c>
      <c r="O7128">
        <v>0.1</v>
      </c>
      <c r="P7128">
        <v>9897.2999999999993</v>
      </c>
      <c r="Q7128">
        <v>2330.23</v>
      </c>
      <c r="R7128">
        <v>23.54</v>
      </c>
    </row>
    <row r="7129" spans="1:18" x14ac:dyDescent="0.3">
      <c r="A7129" t="s">
        <v>14788</v>
      </c>
      <c r="B7129" s="1">
        <v>45202</v>
      </c>
      <c r="C7129" s="1">
        <v>45203</v>
      </c>
      <c r="D7129" t="s">
        <v>89</v>
      </c>
      <c r="E7129" t="s">
        <v>1387</v>
      </c>
      <c r="F7129" t="s">
        <v>480</v>
      </c>
      <c r="G7129" t="s">
        <v>22</v>
      </c>
      <c r="H7129" t="s">
        <v>32</v>
      </c>
      <c r="I7129" t="s">
        <v>63</v>
      </c>
      <c r="J7129" t="s">
        <v>97</v>
      </c>
      <c r="K7129" t="s">
        <v>157</v>
      </c>
      <c r="L7129" t="s">
        <v>14789</v>
      </c>
      <c r="M7129">
        <v>6</v>
      </c>
      <c r="N7129">
        <v>1829</v>
      </c>
      <c r="O7129">
        <v>0.05</v>
      </c>
      <c r="P7129">
        <v>10425.299999999999</v>
      </c>
      <c r="Q7129">
        <v>3726.09</v>
      </c>
      <c r="R7129">
        <v>35.74</v>
      </c>
    </row>
    <row r="7130" spans="1:18" x14ac:dyDescent="0.3">
      <c r="A7130" t="s">
        <v>14790</v>
      </c>
      <c r="B7130" s="1">
        <v>44971</v>
      </c>
      <c r="C7130" s="1">
        <v>44971</v>
      </c>
      <c r="D7130" t="s">
        <v>89</v>
      </c>
      <c r="E7130" t="s">
        <v>4011</v>
      </c>
      <c r="F7130" t="s">
        <v>243</v>
      </c>
      <c r="G7130" t="s">
        <v>61</v>
      </c>
      <c r="H7130" t="s">
        <v>75</v>
      </c>
      <c r="I7130" t="s">
        <v>43</v>
      </c>
      <c r="J7130" t="s">
        <v>55</v>
      </c>
      <c r="K7130" t="s">
        <v>655</v>
      </c>
      <c r="L7130" t="s">
        <v>14791</v>
      </c>
      <c r="M7130">
        <v>6</v>
      </c>
      <c r="N7130">
        <v>3255</v>
      </c>
      <c r="O7130">
        <v>0.1</v>
      </c>
      <c r="P7130">
        <v>17577</v>
      </c>
      <c r="Q7130">
        <v>4580.05</v>
      </c>
      <c r="R7130">
        <v>26.06</v>
      </c>
    </row>
    <row r="7131" spans="1:18" x14ac:dyDescent="0.3">
      <c r="A7131" t="s">
        <v>14792</v>
      </c>
      <c r="B7131" s="1">
        <v>45302</v>
      </c>
      <c r="C7131" s="1">
        <v>45309</v>
      </c>
      <c r="D7131" t="s">
        <v>19</v>
      </c>
      <c r="E7131" t="s">
        <v>1345</v>
      </c>
      <c r="F7131" t="s">
        <v>315</v>
      </c>
      <c r="G7131" t="s">
        <v>22</v>
      </c>
      <c r="H7131" t="s">
        <v>69</v>
      </c>
      <c r="I7131" t="s">
        <v>43</v>
      </c>
      <c r="J7131" t="s">
        <v>34</v>
      </c>
      <c r="K7131" t="s">
        <v>76</v>
      </c>
      <c r="L7131" t="s">
        <v>14793</v>
      </c>
      <c r="M7131">
        <v>4</v>
      </c>
      <c r="N7131">
        <v>392</v>
      </c>
      <c r="O7131">
        <v>0</v>
      </c>
      <c r="P7131">
        <v>1568</v>
      </c>
      <c r="Q7131">
        <v>348.36</v>
      </c>
      <c r="R7131">
        <v>22.22</v>
      </c>
    </row>
    <row r="7132" spans="1:18" x14ac:dyDescent="0.3">
      <c r="A7132" t="s">
        <v>14794</v>
      </c>
      <c r="B7132" s="1">
        <v>44956</v>
      </c>
      <c r="C7132" s="1">
        <v>44957</v>
      </c>
      <c r="D7132" t="s">
        <v>89</v>
      </c>
      <c r="E7132" t="s">
        <v>395</v>
      </c>
      <c r="F7132" t="s">
        <v>95</v>
      </c>
      <c r="G7132" t="s">
        <v>61</v>
      </c>
      <c r="H7132" t="s">
        <v>75</v>
      </c>
      <c r="I7132" t="s">
        <v>43</v>
      </c>
      <c r="J7132" t="s">
        <v>108</v>
      </c>
      <c r="K7132" t="s">
        <v>128</v>
      </c>
      <c r="L7132" t="s">
        <v>14795</v>
      </c>
      <c r="M7132">
        <v>1</v>
      </c>
      <c r="N7132">
        <v>1619</v>
      </c>
      <c r="O7132">
        <v>0</v>
      </c>
      <c r="P7132">
        <v>1619</v>
      </c>
      <c r="Q7132">
        <v>367.29</v>
      </c>
      <c r="R7132">
        <v>22.69</v>
      </c>
    </row>
    <row r="7133" spans="1:18" x14ac:dyDescent="0.3">
      <c r="A7133" t="s">
        <v>14796</v>
      </c>
      <c r="B7133" s="1">
        <v>45611</v>
      </c>
      <c r="C7133" s="1">
        <v>45615</v>
      </c>
      <c r="D7133" t="s">
        <v>38</v>
      </c>
      <c r="E7133" t="s">
        <v>1520</v>
      </c>
      <c r="F7133" t="s">
        <v>304</v>
      </c>
      <c r="G7133" t="s">
        <v>61</v>
      </c>
      <c r="H7133" t="s">
        <v>62</v>
      </c>
      <c r="I7133" t="s">
        <v>33</v>
      </c>
      <c r="J7133" t="s">
        <v>49</v>
      </c>
      <c r="K7133" t="s">
        <v>152</v>
      </c>
      <c r="L7133" t="s">
        <v>14797</v>
      </c>
      <c r="M7133">
        <v>9</v>
      </c>
      <c r="N7133">
        <v>3359</v>
      </c>
      <c r="O7133">
        <v>0.15</v>
      </c>
      <c r="P7133">
        <v>25696.35</v>
      </c>
      <c r="Q7133">
        <v>5834.87</v>
      </c>
      <c r="R7133">
        <v>22.71</v>
      </c>
    </row>
    <row r="7134" spans="1:18" x14ac:dyDescent="0.3">
      <c r="A7134" t="s">
        <v>14798</v>
      </c>
      <c r="B7134" s="1">
        <v>45047</v>
      </c>
      <c r="C7134" s="1">
        <v>45051</v>
      </c>
      <c r="D7134" t="s">
        <v>19</v>
      </c>
      <c r="E7134" t="s">
        <v>927</v>
      </c>
      <c r="F7134" t="s">
        <v>870</v>
      </c>
      <c r="G7134" t="s">
        <v>41</v>
      </c>
      <c r="H7134" t="s">
        <v>69</v>
      </c>
      <c r="I7134" t="s">
        <v>43</v>
      </c>
      <c r="J7134" t="s">
        <v>49</v>
      </c>
      <c r="K7134" t="s">
        <v>500</v>
      </c>
      <c r="L7134" t="s">
        <v>14799</v>
      </c>
      <c r="M7134">
        <v>8</v>
      </c>
      <c r="N7134">
        <v>2795</v>
      </c>
      <c r="O7134">
        <v>0.1</v>
      </c>
      <c r="P7134">
        <v>20124</v>
      </c>
      <c r="Q7134">
        <v>7604.58</v>
      </c>
      <c r="R7134">
        <v>37.79</v>
      </c>
    </row>
    <row r="7135" spans="1:18" x14ac:dyDescent="0.3">
      <c r="A7135" t="s">
        <v>14800</v>
      </c>
      <c r="B7135" s="1">
        <v>45222</v>
      </c>
      <c r="C7135" s="1">
        <v>45227</v>
      </c>
      <c r="D7135" t="s">
        <v>38</v>
      </c>
      <c r="E7135" t="s">
        <v>905</v>
      </c>
      <c r="F7135" t="s">
        <v>471</v>
      </c>
      <c r="G7135" t="s">
        <v>41</v>
      </c>
      <c r="H7135" t="s">
        <v>81</v>
      </c>
      <c r="I7135" t="s">
        <v>24</v>
      </c>
      <c r="J7135" t="s">
        <v>49</v>
      </c>
      <c r="K7135" t="s">
        <v>500</v>
      </c>
      <c r="L7135" t="s">
        <v>14801</v>
      </c>
      <c r="M7135">
        <v>2</v>
      </c>
      <c r="N7135">
        <v>2219</v>
      </c>
      <c r="O7135">
        <v>0.05</v>
      </c>
      <c r="P7135">
        <v>4216.1000000000004</v>
      </c>
      <c r="Q7135">
        <v>983.24</v>
      </c>
      <c r="R7135">
        <v>23.32</v>
      </c>
    </row>
    <row r="7136" spans="1:18" x14ac:dyDescent="0.3">
      <c r="A7136" t="s">
        <v>14802</v>
      </c>
      <c r="B7136" s="1">
        <v>44968</v>
      </c>
      <c r="C7136" s="1">
        <v>44970</v>
      </c>
      <c r="D7136" t="s">
        <v>29</v>
      </c>
      <c r="E7136" t="s">
        <v>126</v>
      </c>
      <c r="F7136" t="s">
        <v>213</v>
      </c>
      <c r="G7136" t="s">
        <v>41</v>
      </c>
      <c r="H7136" t="s">
        <v>23</v>
      </c>
      <c r="I7136" t="s">
        <v>33</v>
      </c>
      <c r="J7136" t="s">
        <v>49</v>
      </c>
      <c r="K7136" t="s">
        <v>152</v>
      </c>
      <c r="L7136" t="s">
        <v>14803</v>
      </c>
      <c r="M7136">
        <v>2</v>
      </c>
      <c r="N7136">
        <v>644</v>
      </c>
      <c r="O7136">
        <v>0.15</v>
      </c>
      <c r="P7136">
        <v>1094.8</v>
      </c>
      <c r="Q7136">
        <v>276.70999999999998</v>
      </c>
      <c r="R7136">
        <v>25.27</v>
      </c>
    </row>
    <row r="7137" spans="1:18" x14ac:dyDescent="0.3">
      <c r="A7137" t="s">
        <v>14804</v>
      </c>
      <c r="B7137" s="1">
        <v>45467</v>
      </c>
      <c r="C7137" s="1">
        <v>45469</v>
      </c>
      <c r="D7137" t="s">
        <v>19</v>
      </c>
      <c r="E7137" t="s">
        <v>1354</v>
      </c>
      <c r="F7137" t="s">
        <v>359</v>
      </c>
      <c r="G7137" t="s">
        <v>22</v>
      </c>
      <c r="H7137" t="s">
        <v>42</v>
      </c>
      <c r="I7137" t="s">
        <v>43</v>
      </c>
      <c r="J7137" t="s">
        <v>97</v>
      </c>
      <c r="K7137" t="s">
        <v>181</v>
      </c>
      <c r="L7137" t="s">
        <v>5495</v>
      </c>
      <c r="M7137">
        <v>10</v>
      </c>
      <c r="N7137">
        <v>2360</v>
      </c>
      <c r="O7137">
        <v>0</v>
      </c>
      <c r="P7137">
        <v>23600</v>
      </c>
      <c r="Q7137">
        <v>9316.83</v>
      </c>
      <c r="R7137">
        <v>39.479999999999997</v>
      </c>
    </row>
    <row r="7138" spans="1:18" x14ac:dyDescent="0.3">
      <c r="A7138" t="s">
        <v>14805</v>
      </c>
      <c r="B7138" s="1">
        <v>45461</v>
      </c>
      <c r="C7138" s="1">
        <v>45462</v>
      </c>
      <c r="D7138" t="s">
        <v>89</v>
      </c>
      <c r="E7138" t="s">
        <v>3035</v>
      </c>
      <c r="F7138" t="s">
        <v>40</v>
      </c>
      <c r="G7138" t="s">
        <v>22</v>
      </c>
      <c r="H7138" t="s">
        <v>32</v>
      </c>
      <c r="I7138" t="s">
        <v>43</v>
      </c>
      <c r="J7138" t="s">
        <v>108</v>
      </c>
      <c r="K7138" t="s">
        <v>118</v>
      </c>
      <c r="L7138" t="s">
        <v>14806</v>
      </c>
      <c r="M7138">
        <v>4</v>
      </c>
      <c r="N7138">
        <v>586</v>
      </c>
      <c r="O7138">
        <v>0.15</v>
      </c>
      <c r="P7138">
        <v>1992.4</v>
      </c>
      <c r="Q7138">
        <v>536.54999999999995</v>
      </c>
      <c r="R7138">
        <v>26.93</v>
      </c>
    </row>
    <row r="7139" spans="1:18" x14ac:dyDescent="0.3">
      <c r="A7139" t="s">
        <v>14807</v>
      </c>
      <c r="B7139" s="1">
        <v>45314</v>
      </c>
      <c r="C7139" s="1">
        <v>45319</v>
      </c>
      <c r="D7139" t="s">
        <v>19</v>
      </c>
      <c r="E7139" t="s">
        <v>991</v>
      </c>
      <c r="F7139" t="s">
        <v>371</v>
      </c>
      <c r="G7139" t="s">
        <v>41</v>
      </c>
      <c r="H7139" t="s">
        <v>23</v>
      </c>
      <c r="I7139" t="s">
        <v>33</v>
      </c>
      <c r="J7139" t="s">
        <v>55</v>
      </c>
      <c r="K7139" t="s">
        <v>364</v>
      </c>
      <c r="L7139" t="s">
        <v>14808</v>
      </c>
      <c r="M7139">
        <v>8</v>
      </c>
      <c r="N7139">
        <v>512</v>
      </c>
      <c r="O7139">
        <v>0</v>
      </c>
      <c r="P7139">
        <v>4096</v>
      </c>
      <c r="Q7139">
        <v>1345.32</v>
      </c>
      <c r="R7139">
        <v>32.840000000000003</v>
      </c>
    </row>
    <row r="7140" spans="1:18" x14ac:dyDescent="0.3">
      <c r="A7140" t="s">
        <v>14809</v>
      </c>
      <c r="B7140" s="1">
        <v>45586</v>
      </c>
      <c r="C7140" s="1">
        <v>45589</v>
      </c>
      <c r="D7140" t="s">
        <v>38</v>
      </c>
      <c r="E7140" t="s">
        <v>2446</v>
      </c>
      <c r="F7140" t="s">
        <v>156</v>
      </c>
      <c r="G7140" t="s">
        <v>41</v>
      </c>
      <c r="H7140" t="s">
        <v>23</v>
      </c>
      <c r="I7140" t="s">
        <v>33</v>
      </c>
      <c r="J7140" t="s">
        <v>55</v>
      </c>
      <c r="K7140" t="s">
        <v>655</v>
      </c>
      <c r="L7140" t="s">
        <v>14810</v>
      </c>
      <c r="M7140">
        <v>6</v>
      </c>
      <c r="N7140">
        <v>1284</v>
      </c>
      <c r="O7140">
        <v>0.2</v>
      </c>
      <c r="P7140">
        <v>6163.2</v>
      </c>
      <c r="Q7140">
        <v>2134.31</v>
      </c>
      <c r="R7140">
        <v>34.630000000000003</v>
      </c>
    </row>
    <row r="7141" spans="1:18" x14ac:dyDescent="0.3">
      <c r="A7141" t="s">
        <v>14811</v>
      </c>
      <c r="B7141" s="1">
        <v>44949</v>
      </c>
      <c r="C7141" s="1">
        <v>44956</v>
      </c>
      <c r="D7141" t="s">
        <v>89</v>
      </c>
      <c r="E7141" t="s">
        <v>2599</v>
      </c>
      <c r="F7141" t="s">
        <v>770</v>
      </c>
      <c r="G7141" t="s">
        <v>22</v>
      </c>
      <c r="H7141" t="s">
        <v>42</v>
      </c>
      <c r="I7141" t="s">
        <v>70</v>
      </c>
      <c r="J7141" t="s">
        <v>137</v>
      </c>
      <c r="K7141" t="s">
        <v>410</v>
      </c>
      <c r="L7141" t="s">
        <v>14812</v>
      </c>
      <c r="M7141">
        <v>4</v>
      </c>
      <c r="N7141">
        <v>1542</v>
      </c>
      <c r="O7141">
        <v>0.2</v>
      </c>
      <c r="P7141">
        <v>4934.3999999999996</v>
      </c>
      <c r="Q7141">
        <v>1179.17</v>
      </c>
      <c r="R7141">
        <v>23.9</v>
      </c>
    </row>
    <row r="7142" spans="1:18" x14ac:dyDescent="0.3">
      <c r="A7142" t="s">
        <v>14813</v>
      </c>
      <c r="B7142" s="1">
        <v>45459</v>
      </c>
      <c r="C7142" s="1">
        <v>45464</v>
      </c>
      <c r="D7142" t="s">
        <v>89</v>
      </c>
      <c r="E7142" t="s">
        <v>438</v>
      </c>
      <c r="F7142" t="s">
        <v>1370</v>
      </c>
      <c r="G7142" t="s">
        <v>61</v>
      </c>
      <c r="H7142" t="s">
        <v>32</v>
      </c>
      <c r="I7142" t="s">
        <v>63</v>
      </c>
      <c r="J7142" t="s">
        <v>34</v>
      </c>
      <c r="K7142" t="s">
        <v>76</v>
      </c>
      <c r="L7142" t="s">
        <v>14814</v>
      </c>
      <c r="M7142">
        <v>2</v>
      </c>
      <c r="N7142">
        <v>1974</v>
      </c>
      <c r="O7142">
        <v>0.05</v>
      </c>
      <c r="P7142">
        <v>3750.6</v>
      </c>
      <c r="Q7142">
        <v>1489.66</v>
      </c>
      <c r="R7142">
        <v>39.72</v>
      </c>
    </row>
    <row r="7143" spans="1:18" x14ac:dyDescent="0.3">
      <c r="A7143" t="s">
        <v>14815</v>
      </c>
      <c r="B7143" s="1">
        <v>44973</v>
      </c>
      <c r="C7143" s="1">
        <v>44973</v>
      </c>
      <c r="D7143" t="s">
        <v>38</v>
      </c>
      <c r="E7143" t="s">
        <v>4216</v>
      </c>
      <c r="F7143" t="s">
        <v>236</v>
      </c>
      <c r="G7143" t="s">
        <v>61</v>
      </c>
      <c r="H7143" t="s">
        <v>32</v>
      </c>
      <c r="I7143" t="s">
        <v>63</v>
      </c>
      <c r="J7143" t="s">
        <v>49</v>
      </c>
      <c r="K7143" t="s">
        <v>50</v>
      </c>
      <c r="L7143" t="s">
        <v>14816</v>
      </c>
      <c r="M7143">
        <v>10</v>
      </c>
      <c r="N7143">
        <v>4326</v>
      </c>
      <c r="O7143">
        <v>0.15</v>
      </c>
      <c r="P7143">
        <v>36771</v>
      </c>
      <c r="Q7143">
        <v>8850.4699999999993</v>
      </c>
      <c r="R7143">
        <v>24.07</v>
      </c>
    </row>
    <row r="7144" spans="1:18" x14ac:dyDescent="0.3">
      <c r="A7144" t="s">
        <v>14817</v>
      </c>
      <c r="B7144" s="1">
        <v>45164</v>
      </c>
      <c r="C7144" s="1">
        <v>45166</v>
      </c>
      <c r="D7144" t="s">
        <v>89</v>
      </c>
      <c r="E7144" t="s">
        <v>2070</v>
      </c>
      <c r="F7144" t="s">
        <v>74</v>
      </c>
      <c r="G7144" t="s">
        <v>22</v>
      </c>
      <c r="H7144" t="s">
        <v>75</v>
      </c>
      <c r="I7144" t="s">
        <v>43</v>
      </c>
      <c r="J7144" t="s">
        <v>55</v>
      </c>
      <c r="K7144" t="s">
        <v>123</v>
      </c>
      <c r="L7144" t="s">
        <v>14818</v>
      </c>
      <c r="M7144">
        <v>6</v>
      </c>
      <c r="N7144">
        <v>485</v>
      </c>
      <c r="O7144">
        <v>0</v>
      </c>
      <c r="P7144">
        <v>2910</v>
      </c>
      <c r="Q7144">
        <v>877.59</v>
      </c>
      <c r="R7144">
        <v>30.16</v>
      </c>
    </row>
    <row r="7145" spans="1:18" x14ac:dyDescent="0.3">
      <c r="A7145" t="s">
        <v>14819</v>
      </c>
      <c r="B7145" s="1">
        <v>44963</v>
      </c>
      <c r="C7145" s="1">
        <v>44964</v>
      </c>
      <c r="D7145" t="s">
        <v>19</v>
      </c>
      <c r="E7145" t="s">
        <v>604</v>
      </c>
      <c r="F7145" t="s">
        <v>468</v>
      </c>
      <c r="G7145" t="s">
        <v>22</v>
      </c>
      <c r="H7145" t="s">
        <v>75</v>
      </c>
      <c r="I7145" t="s">
        <v>70</v>
      </c>
      <c r="J7145" t="s">
        <v>34</v>
      </c>
      <c r="K7145" t="s">
        <v>152</v>
      </c>
      <c r="L7145" t="s">
        <v>14820</v>
      </c>
      <c r="M7145">
        <v>7</v>
      </c>
      <c r="N7145">
        <v>2119</v>
      </c>
      <c r="O7145">
        <v>0.05</v>
      </c>
      <c r="P7145">
        <v>14091.35</v>
      </c>
      <c r="Q7145">
        <v>4999.29</v>
      </c>
      <c r="R7145">
        <v>35.479999999999997</v>
      </c>
    </row>
    <row r="7146" spans="1:18" x14ac:dyDescent="0.3">
      <c r="A7146" t="s">
        <v>14821</v>
      </c>
      <c r="B7146" s="1">
        <v>45060</v>
      </c>
      <c r="C7146" s="1">
        <v>45061</v>
      </c>
      <c r="D7146" t="s">
        <v>19</v>
      </c>
      <c r="E7146" t="s">
        <v>1517</v>
      </c>
      <c r="F7146" t="s">
        <v>315</v>
      </c>
      <c r="G7146" t="s">
        <v>61</v>
      </c>
      <c r="H7146" t="s">
        <v>96</v>
      </c>
      <c r="I7146" t="s">
        <v>24</v>
      </c>
      <c r="J7146" t="s">
        <v>55</v>
      </c>
      <c r="K7146" t="s">
        <v>86</v>
      </c>
      <c r="L7146" t="s">
        <v>14822</v>
      </c>
      <c r="M7146">
        <v>6</v>
      </c>
      <c r="N7146">
        <v>1063</v>
      </c>
      <c r="O7146">
        <v>0.2</v>
      </c>
      <c r="P7146">
        <v>5102.3999999999996</v>
      </c>
      <c r="Q7146">
        <v>1153.45</v>
      </c>
      <c r="R7146">
        <v>22.61</v>
      </c>
    </row>
    <row r="7147" spans="1:18" x14ac:dyDescent="0.3">
      <c r="A7147" t="s">
        <v>14823</v>
      </c>
      <c r="B7147" s="1">
        <v>44951</v>
      </c>
      <c r="C7147" s="1">
        <v>44954</v>
      </c>
      <c r="D7147" t="s">
        <v>89</v>
      </c>
      <c r="E7147" t="s">
        <v>262</v>
      </c>
      <c r="F7147" t="s">
        <v>161</v>
      </c>
      <c r="G7147" t="s">
        <v>61</v>
      </c>
      <c r="H7147" t="s">
        <v>42</v>
      </c>
      <c r="I7147" t="s">
        <v>43</v>
      </c>
      <c r="J7147" t="s">
        <v>25</v>
      </c>
      <c r="K7147" t="s">
        <v>240</v>
      </c>
      <c r="L7147" t="s">
        <v>14824</v>
      </c>
      <c r="M7147">
        <v>8</v>
      </c>
      <c r="N7147">
        <v>4344</v>
      </c>
      <c r="O7147">
        <v>0.05</v>
      </c>
      <c r="P7147">
        <v>33014.400000000001</v>
      </c>
      <c r="Q7147">
        <v>6769.85</v>
      </c>
      <c r="R7147">
        <v>20.51</v>
      </c>
    </row>
    <row r="7148" spans="1:18" x14ac:dyDescent="0.3">
      <c r="A7148" t="s">
        <v>14825</v>
      </c>
      <c r="B7148" s="1">
        <v>45324</v>
      </c>
      <c r="C7148" s="1">
        <v>45327</v>
      </c>
      <c r="D7148" t="s">
        <v>89</v>
      </c>
      <c r="E7148" t="s">
        <v>2160</v>
      </c>
      <c r="F7148" t="s">
        <v>439</v>
      </c>
      <c r="G7148" t="s">
        <v>61</v>
      </c>
      <c r="H7148" t="s">
        <v>42</v>
      </c>
      <c r="I7148" t="s">
        <v>43</v>
      </c>
      <c r="J7148" t="s">
        <v>55</v>
      </c>
      <c r="K7148" t="s">
        <v>56</v>
      </c>
      <c r="L7148" t="s">
        <v>14826</v>
      </c>
      <c r="M7148">
        <v>10</v>
      </c>
      <c r="N7148">
        <v>916</v>
      </c>
      <c r="O7148">
        <v>0</v>
      </c>
      <c r="P7148">
        <v>9160</v>
      </c>
      <c r="Q7148">
        <v>2858.84</v>
      </c>
      <c r="R7148">
        <v>31.21</v>
      </c>
    </row>
    <row r="7149" spans="1:18" x14ac:dyDescent="0.3">
      <c r="A7149" t="s">
        <v>14827</v>
      </c>
      <c r="B7149" s="1">
        <v>45536</v>
      </c>
      <c r="C7149" s="1">
        <v>45543</v>
      </c>
      <c r="D7149" t="s">
        <v>29</v>
      </c>
      <c r="E7149" t="s">
        <v>5328</v>
      </c>
      <c r="F7149" t="s">
        <v>484</v>
      </c>
      <c r="G7149" t="s">
        <v>22</v>
      </c>
      <c r="H7149" t="s">
        <v>23</v>
      </c>
      <c r="I7149" t="s">
        <v>70</v>
      </c>
      <c r="J7149" t="s">
        <v>108</v>
      </c>
      <c r="K7149" t="s">
        <v>268</v>
      </c>
      <c r="L7149" t="s">
        <v>14828</v>
      </c>
      <c r="M7149">
        <v>5</v>
      </c>
      <c r="N7149">
        <v>3494</v>
      </c>
      <c r="O7149">
        <v>0.15</v>
      </c>
      <c r="P7149">
        <v>14849.5</v>
      </c>
      <c r="Q7149">
        <v>5295.34</v>
      </c>
      <c r="R7149">
        <v>35.659999999999997</v>
      </c>
    </row>
    <row r="7150" spans="1:18" x14ac:dyDescent="0.3">
      <c r="A7150" t="s">
        <v>14829</v>
      </c>
      <c r="B7150" s="1">
        <v>45244</v>
      </c>
      <c r="C7150" s="1">
        <v>45246</v>
      </c>
      <c r="D7150" t="s">
        <v>38</v>
      </c>
      <c r="E7150" t="s">
        <v>6138</v>
      </c>
      <c r="F7150" t="s">
        <v>122</v>
      </c>
      <c r="G7150" t="s">
        <v>61</v>
      </c>
      <c r="H7150" t="s">
        <v>23</v>
      </c>
      <c r="I7150" t="s">
        <v>70</v>
      </c>
      <c r="J7150" t="s">
        <v>97</v>
      </c>
      <c r="K7150" t="s">
        <v>181</v>
      </c>
      <c r="L7150" t="s">
        <v>11995</v>
      </c>
      <c r="M7150">
        <v>10</v>
      </c>
      <c r="N7150">
        <v>3241</v>
      </c>
      <c r="O7150">
        <v>0.2</v>
      </c>
      <c r="P7150">
        <v>25928</v>
      </c>
      <c r="Q7150">
        <v>9801.51</v>
      </c>
      <c r="R7150">
        <v>37.799999999999997</v>
      </c>
    </row>
    <row r="7151" spans="1:18" x14ac:dyDescent="0.3">
      <c r="A7151" t="s">
        <v>14830</v>
      </c>
      <c r="B7151" s="1">
        <v>45407</v>
      </c>
      <c r="C7151" s="1">
        <v>45412</v>
      </c>
      <c r="D7151" t="s">
        <v>89</v>
      </c>
      <c r="E7151" t="s">
        <v>2270</v>
      </c>
      <c r="F7151" t="s">
        <v>304</v>
      </c>
      <c r="G7151" t="s">
        <v>22</v>
      </c>
      <c r="H7151" t="s">
        <v>75</v>
      </c>
      <c r="I7151" t="s">
        <v>70</v>
      </c>
      <c r="J7151" t="s">
        <v>108</v>
      </c>
      <c r="K7151" t="s">
        <v>118</v>
      </c>
      <c r="L7151" t="s">
        <v>3204</v>
      </c>
      <c r="M7151">
        <v>7</v>
      </c>
      <c r="N7151">
        <v>4868</v>
      </c>
      <c r="O7151">
        <v>0.15</v>
      </c>
      <c r="P7151">
        <v>28964.6</v>
      </c>
      <c r="Q7151">
        <v>6080.43</v>
      </c>
      <c r="R7151">
        <v>20.99</v>
      </c>
    </row>
    <row r="7152" spans="1:18" x14ac:dyDescent="0.3">
      <c r="A7152" t="s">
        <v>14831</v>
      </c>
      <c r="B7152" s="1">
        <v>45090</v>
      </c>
      <c r="C7152" s="1">
        <v>45091</v>
      </c>
      <c r="D7152" t="s">
        <v>38</v>
      </c>
      <c r="E7152" t="s">
        <v>5398</v>
      </c>
      <c r="F7152" t="s">
        <v>263</v>
      </c>
      <c r="G7152" t="s">
        <v>22</v>
      </c>
      <c r="H7152" t="s">
        <v>96</v>
      </c>
      <c r="I7152" t="s">
        <v>24</v>
      </c>
      <c r="J7152" t="s">
        <v>108</v>
      </c>
      <c r="K7152" t="s">
        <v>118</v>
      </c>
      <c r="L7152" t="s">
        <v>14832</v>
      </c>
      <c r="M7152">
        <v>5</v>
      </c>
      <c r="N7152">
        <v>1584</v>
      </c>
      <c r="O7152">
        <v>0.05</v>
      </c>
      <c r="P7152">
        <v>7524</v>
      </c>
      <c r="Q7152">
        <v>1808.03</v>
      </c>
      <c r="R7152">
        <v>24.03</v>
      </c>
    </row>
    <row r="7153" spans="1:18" x14ac:dyDescent="0.3">
      <c r="A7153" t="s">
        <v>14833</v>
      </c>
      <c r="B7153" s="1">
        <v>45255</v>
      </c>
      <c r="C7153" s="1">
        <v>45258</v>
      </c>
      <c r="D7153" t="s">
        <v>89</v>
      </c>
      <c r="E7153" t="s">
        <v>813</v>
      </c>
      <c r="F7153" t="s">
        <v>122</v>
      </c>
      <c r="G7153" t="s">
        <v>61</v>
      </c>
      <c r="H7153" t="s">
        <v>96</v>
      </c>
      <c r="I7153" t="s">
        <v>24</v>
      </c>
      <c r="J7153" t="s">
        <v>55</v>
      </c>
      <c r="K7153" t="s">
        <v>364</v>
      </c>
      <c r="L7153" t="s">
        <v>14834</v>
      </c>
      <c r="M7153">
        <v>2</v>
      </c>
      <c r="N7153">
        <v>3953</v>
      </c>
      <c r="O7153">
        <v>0.15</v>
      </c>
      <c r="P7153">
        <v>6720.1</v>
      </c>
      <c r="Q7153">
        <v>1374.65</v>
      </c>
      <c r="R7153">
        <v>20.46</v>
      </c>
    </row>
    <row r="7154" spans="1:18" x14ac:dyDescent="0.3">
      <c r="A7154" t="s">
        <v>14835</v>
      </c>
      <c r="B7154" s="1">
        <v>45090</v>
      </c>
      <c r="C7154" s="1">
        <v>45091</v>
      </c>
      <c r="D7154" t="s">
        <v>38</v>
      </c>
      <c r="E7154" t="s">
        <v>1420</v>
      </c>
      <c r="F7154" t="s">
        <v>753</v>
      </c>
      <c r="G7154" t="s">
        <v>22</v>
      </c>
      <c r="H7154" t="s">
        <v>23</v>
      </c>
      <c r="I7154" t="s">
        <v>43</v>
      </c>
      <c r="J7154" t="s">
        <v>108</v>
      </c>
      <c r="K7154" t="s">
        <v>268</v>
      </c>
      <c r="L7154" t="s">
        <v>14836</v>
      </c>
      <c r="M7154">
        <v>7</v>
      </c>
      <c r="N7154">
        <v>4705</v>
      </c>
      <c r="O7154">
        <v>0.15</v>
      </c>
      <c r="P7154">
        <v>27994.75</v>
      </c>
      <c r="Q7154">
        <v>9375.73</v>
      </c>
      <c r="R7154">
        <v>33.49</v>
      </c>
    </row>
    <row r="7155" spans="1:18" x14ac:dyDescent="0.3">
      <c r="A7155" t="s">
        <v>14837</v>
      </c>
      <c r="B7155" s="1">
        <v>45598</v>
      </c>
      <c r="C7155" s="1">
        <v>45601</v>
      </c>
      <c r="D7155" t="s">
        <v>29</v>
      </c>
      <c r="E7155" t="s">
        <v>3524</v>
      </c>
      <c r="F7155" t="s">
        <v>31</v>
      </c>
      <c r="G7155" t="s">
        <v>61</v>
      </c>
      <c r="H7155" t="s">
        <v>75</v>
      </c>
      <c r="I7155" t="s">
        <v>70</v>
      </c>
      <c r="J7155" t="s">
        <v>108</v>
      </c>
      <c r="K7155" t="s">
        <v>118</v>
      </c>
      <c r="L7155" t="s">
        <v>13285</v>
      </c>
      <c r="M7155">
        <v>9</v>
      </c>
      <c r="N7155">
        <v>4421</v>
      </c>
      <c r="O7155">
        <v>0.05</v>
      </c>
      <c r="P7155">
        <v>37799.550000000003</v>
      </c>
      <c r="Q7155">
        <v>7568.95</v>
      </c>
      <c r="R7155">
        <v>20.02</v>
      </c>
    </row>
    <row r="7156" spans="1:18" x14ac:dyDescent="0.3">
      <c r="A7156" t="s">
        <v>14838</v>
      </c>
      <c r="B7156" s="1">
        <v>45042</v>
      </c>
      <c r="C7156" s="1">
        <v>45045</v>
      </c>
      <c r="D7156" t="s">
        <v>89</v>
      </c>
      <c r="E7156" t="s">
        <v>1191</v>
      </c>
      <c r="F7156" t="s">
        <v>709</v>
      </c>
      <c r="G7156" t="s">
        <v>22</v>
      </c>
      <c r="H7156" t="s">
        <v>62</v>
      </c>
      <c r="I7156" t="s">
        <v>43</v>
      </c>
      <c r="J7156" t="s">
        <v>34</v>
      </c>
      <c r="K7156" t="s">
        <v>44</v>
      </c>
      <c r="L7156" t="s">
        <v>14839</v>
      </c>
      <c r="M7156">
        <v>10</v>
      </c>
      <c r="N7156">
        <v>1882</v>
      </c>
      <c r="O7156">
        <v>0.05</v>
      </c>
      <c r="P7156">
        <v>17879</v>
      </c>
      <c r="Q7156">
        <v>4183.4799999999996</v>
      </c>
      <c r="R7156">
        <v>23.4</v>
      </c>
    </row>
    <row r="7157" spans="1:18" x14ac:dyDescent="0.3">
      <c r="A7157" t="s">
        <v>14840</v>
      </c>
      <c r="B7157" s="1">
        <v>45179</v>
      </c>
      <c r="C7157" s="1">
        <v>45181</v>
      </c>
      <c r="D7157" t="s">
        <v>29</v>
      </c>
      <c r="E7157" t="s">
        <v>5664</v>
      </c>
      <c r="F7157" t="s">
        <v>102</v>
      </c>
      <c r="G7157" t="s">
        <v>61</v>
      </c>
      <c r="H7157" t="s">
        <v>32</v>
      </c>
      <c r="I7157" t="s">
        <v>43</v>
      </c>
      <c r="J7157" t="s">
        <v>55</v>
      </c>
      <c r="K7157" t="s">
        <v>364</v>
      </c>
      <c r="L7157" t="s">
        <v>14841</v>
      </c>
      <c r="M7157">
        <v>9</v>
      </c>
      <c r="N7157">
        <v>1003</v>
      </c>
      <c r="O7157">
        <v>0.2</v>
      </c>
      <c r="P7157">
        <v>7221.6</v>
      </c>
      <c r="Q7157">
        <v>2764.96</v>
      </c>
      <c r="R7157">
        <v>38.29</v>
      </c>
    </row>
    <row r="7158" spans="1:18" x14ac:dyDescent="0.3">
      <c r="A7158" t="s">
        <v>14842</v>
      </c>
      <c r="B7158" s="1">
        <v>45121</v>
      </c>
      <c r="C7158" s="1">
        <v>45127</v>
      </c>
      <c r="D7158" t="s">
        <v>38</v>
      </c>
      <c r="E7158" t="s">
        <v>4524</v>
      </c>
      <c r="F7158" t="s">
        <v>952</v>
      </c>
      <c r="G7158" t="s">
        <v>61</v>
      </c>
      <c r="H7158" t="s">
        <v>96</v>
      </c>
      <c r="I7158" t="s">
        <v>43</v>
      </c>
      <c r="J7158" t="s">
        <v>137</v>
      </c>
      <c r="K7158" t="s">
        <v>232</v>
      </c>
      <c r="L7158" t="s">
        <v>14843</v>
      </c>
      <c r="M7158">
        <v>9</v>
      </c>
      <c r="N7158">
        <v>134</v>
      </c>
      <c r="O7158">
        <v>0</v>
      </c>
      <c r="P7158">
        <v>1206</v>
      </c>
      <c r="Q7158">
        <v>336.45</v>
      </c>
      <c r="R7158">
        <v>27.9</v>
      </c>
    </row>
    <row r="7159" spans="1:18" x14ac:dyDescent="0.3">
      <c r="A7159" t="s">
        <v>14844</v>
      </c>
      <c r="B7159" s="1">
        <v>45030</v>
      </c>
      <c r="C7159" s="1">
        <v>45034</v>
      </c>
      <c r="D7159" t="s">
        <v>29</v>
      </c>
      <c r="E7159" t="s">
        <v>2085</v>
      </c>
      <c r="F7159" t="s">
        <v>31</v>
      </c>
      <c r="G7159" t="s">
        <v>41</v>
      </c>
      <c r="H7159" t="s">
        <v>62</v>
      </c>
      <c r="I7159" t="s">
        <v>33</v>
      </c>
      <c r="J7159" t="s">
        <v>97</v>
      </c>
      <c r="K7159" t="s">
        <v>379</v>
      </c>
      <c r="L7159" t="s">
        <v>14845</v>
      </c>
      <c r="M7159">
        <v>1</v>
      </c>
      <c r="N7159">
        <v>1003</v>
      </c>
      <c r="O7159">
        <v>0</v>
      </c>
      <c r="P7159">
        <v>1003</v>
      </c>
      <c r="Q7159">
        <v>222.36</v>
      </c>
      <c r="R7159">
        <v>22.17</v>
      </c>
    </row>
    <row r="7160" spans="1:18" x14ac:dyDescent="0.3">
      <c r="A7160" t="s">
        <v>14846</v>
      </c>
      <c r="B7160" s="1">
        <v>45211</v>
      </c>
      <c r="C7160" s="1">
        <v>45217</v>
      </c>
      <c r="D7160" t="s">
        <v>29</v>
      </c>
      <c r="E7160" t="s">
        <v>1375</v>
      </c>
      <c r="F7160" t="s">
        <v>255</v>
      </c>
      <c r="G7160" t="s">
        <v>61</v>
      </c>
      <c r="H7160" t="s">
        <v>42</v>
      </c>
      <c r="I7160" t="s">
        <v>33</v>
      </c>
      <c r="J7160" t="s">
        <v>97</v>
      </c>
      <c r="K7160" t="s">
        <v>103</v>
      </c>
      <c r="L7160" t="s">
        <v>4979</v>
      </c>
      <c r="M7160">
        <v>8</v>
      </c>
      <c r="N7160">
        <v>2123</v>
      </c>
      <c r="O7160">
        <v>0.1</v>
      </c>
      <c r="P7160">
        <v>15285.6</v>
      </c>
      <c r="Q7160">
        <v>4426.53</v>
      </c>
      <c r="R7160">
        <v>28.96</v>
      </c>
    </row>
    <row r="7161" spans="1:18" x14ac:dyDescent="0.3">
      <c r="A7161" t="s">
        <v>14847</v>
      </c>
      <c r="B7161" s="1">
        <v>45043</v>
      </c>
      <c r="C7161" s="1">
        <v>45049</v>
      </c>
      <c r="D7161" t="s">
        <v>19</v>
      </c>
      <c r="E7161" t="s">
        <v>5301</v>
      </c>
      <c r="F7161" t="s">
        <v>161</v>
      </c>
      <c r="G7161" t="s">
        <v>61</v>
      </c>
      <c r="H7161" t="s">
        <v>69</v>
      </c>
      <c r="I7161" t="s">
        <v>33</v>
      </c>
      <c r="J7161" t="s">
        <v>97</v>
      </c>
      <c r="K7161" t="s">
        <v>181</v>
      </c>
      <c r="L7161" t="s">
        <v>14848</v>
      </c>
      <c r="M7161">
        <v>8</v>
      </c>
      <c r="N7161">
        <v>922</v>
      </c>
      <c r="O7161">
        <v>0.05</v>
      </c>
      <c r="P7161">
        <v>7007.2</v>
      </c>
      <c r="Q7161">
        <v>1520.44</v>
      </c>
      <c r="R7161">
        <v>21.7</v>
      </c>
    </row>
    <row r="7162" spans="1:18" x14ac:dyDescent="0.3">
      <c r="A7162" t="s">
        <v>14849</v>
      </c>
      <c r="B7162" s="1">
        <v>45545</v>
      </c>
      <c r="C7162" s="1">
        <v>45550</v>
      </c>
      <c r="D7162" t="s">
        <v>38</v>
      </c>
      <c r="E7162" t="s">
        <v>2098</v>
      </c>
      <c r="F7162" t="s">
        <v>147</v>
      </c>
      <c r="G7162" t="s">
        <v>22</v>
      </c>
      <c r="H7162" t="s">
        <v>69</v>
      </c>
      <c r="I7162" t="s">
        <v>70</v>
      </c>
      <c r="J7162" t="s">
        <v>49</v>
      </c>
      <c r="K7162" t="s">
        <v>64</v>
      </c>
      <c r="L7162" t="s">
        <v>14850</v>
      </c>
      <c r="M7162">
        <v>1</v>
      </c>
      <c r="N7162">
        <v>3820</v>
      </c>
      <c r="O7162">
        <v>0.15</v>
      </c>
      <c r="P7162">
        <v>3247</v>
      </c>
      <c r="Q7162">
        <v>748.84</v>
      </c>
      <c r="R7162">
        <v>23.06</v>
      </c>
    </row>
    <row r="7163" spans="1:18" x14ac:dyDescent="0.3">
      <c r="A7163" t="s">
        <v>14851</v>
      </c>
      <c r="B7163" s="1">
        <v>45543</v>
      </c>
      <c r="C7163" s="1">
        <v>45545</v>
      </c>
      <c r="D7163" t="s">
        <v>19</v>
      </c>
      <c r="E7163" t="s">
        <v>8124</v>
      </c>
      <c r="F7163" t="s">
        <v>85</v>
      </c>
      <c r="G7163" t="s">
        <v>61</v>
      </c>
      <c r="H7163" t="s">
        <v>42</v>
      </c>
      <c r="I7163" t="s">
        <v>43</v>
      </c>
      <c r="J7163" t="s">
        <v>55</v>
      </c>
      <c r="K7163" t="s">
        <v>123</v>
      </c>
      <c r="L7163" t="s">
        <v>14852</v>
      </c>
      <c r="M7163">
        <v>5</v>
      </c>
      <c r="N7163">
        <v>3384</v>
      </c>
      <c r="O7163">
        <v>0</v>
      </c>
      <c r="P7163">
        <v>16920</v>
      </c>
      <c r="Q7163">
        <v>3739.38</v>
      </c>
      <c r="R7163">
        <v>22.1</v>
      </c>
    </row>
    <row r="7164" spans="1:18" x14ac:dyDescent="0.3">
      <c r="A7164" t="s">
        <v>14853</v>
      </c>
      <c r="B7164" s="1">
        <v>44979</v>
      </c>
      <c r="C7164" s="1">
        <v>44983</v>
      </c>
      <c r="D7164" t="s">
        <v>29</v>
      </c>
      <c r="E7164" t="s">
        <v>1191</v>
      </c>
      <c r="F7164" t="s">
        <v>945</v>
      </c>
      <c r="G7164" t="s">
        <v>61</v>
      </c>
      <c r="H7164" t="s">
        <v>62</v>
      </c>
      <c r="I7164" t="s">
        <v>43</v>
      </c>
      <c r="J7164" t="s">
        <v>49</v>
      </c>
      <c r="K7164" t="s">
        <v>500</v>
      </c>
      <c r="L7164" t="s">
        <v>14854</v>
      </c>
      <c r="M7164">
        <v>2</v>
      </c>
      <c r="N7164">
        <v>3548</v>
      </c>
      <c r="O7164">
        <v>0.05</v>
      </c>
      <c r="P7164">
        <v>6741.2</v>
      </c>
      <c r="Q7164">
        <v>2156.0300000000002</v>
      </c>
      <c r="R7164">
        <v>31.98</v>
      </c>
    </row>
    <row r="7165" spans="1:18" x14ac:dyDescent="0.3">
      <c r="A7165" t="s">
        <v>14855</v>
      </c>
      <c r="B7165" s="1">
        <v>45158</v>
      </c>
      <c r="C7165" s="1">
        <v>45162</v>
      </c>
      <c r="D7165" t="s">
        <v>38</v>
      </c>
      <c r="E7165" t="s">
        <v>658</v>
      </c>
      <c r="F7165" t="s">
        <v>507</v>
      </c>
      <c r="G7165" t="s">
        <v>22</v>
      </c>
      <c r="H7165" t="s">
        <v>32</v>
      </c>
      <c r="I7165" t="s">
        <v>33</v>
      </c>
      <c r="J7165" t="s">
        <v>34</v>
      </c>
      <c r="K7165" t="s">
        <v>35</v>
      </c>
      <c r="L7165" t="s">
        <v>14856</v>
      </c>
      <c r="M7165">
        <v>10</v>
      </c>
      <c r="N7165">
        <v>1917</v>
      </c>
      <c r="O7165">
        <v>0</v>
      </c>
      <c r="P7165">
        <v>19170</v>
      </c>
      <c r="Q7165">
        <v>5658.7</v>
      </c>
      <c r="R7165">
        <v>29.52</v>
      </c>
    </row>
    <row r="7166" spans="1:18" x14ac:dyDescent="0.3">
      <c r="A7166" t="s">
        <v>14857</v>
      </c>
      <c r="B7166" s="1">
        <v>45604</v>
      </c>
      <c r="C7166" s="1">
        <v>45611</v>
      </c>
      <c r="D7166" t="s">
        <v>29</v>
      </c>
      <c r="E7166" t="s">
        <v>819</v>
      </c>
      <c r="F7166" t="s">
        <v>74</v>
      </c>
      <c r="G7166" t="s">
        <v>61</v>
      </c>
      <c r="H7166" t="s">
        <v>69</v>
      </c>
      <c r="I7166" t="s">
        <v>43</v>
      </c>
      <c r="J7166" t="s">
        <v>55</v>
      </c>
      <c r="K7166" t="s">
        <v>364</v>
      </c>
      <c r="L7166" t="s">
        <v>14858</v>
      </c>
      <c r="M7166">
        <v>8</v>
      </c>
      <c r="N7166">
        <v>517</v>
      </c>
      <c r="O7166">
        <v>0.15</v>
      </c>
      <c r="P7166">
        <v>3515.6</v>
      </c>
      <c r="Q7166">
        <v>1262.3599999999999</v>
      </c>
      <c r="R7166">
        <v>35.909999999999997</v>
      </c>
    </row>
    <row r="7167" spans="1:18" x14ac:dyDescent="0.3">
      <c r="A7167" t="s">
        <v>14859</v>
      </c>
      <c r="B7167" s="1">
        <v>45259</v>
      </c>
      <c r="C7167" s="1">
        <v>45266</v>
      </c>
      <c r="D7167" t="s">
        <v>38</v>
      </c>
      <c r="E7167" t="s">
        <v>2023</v>
      </c>
      <c r="F7167" t="s">
        <v>263</v>
      </c>
      <c r="G7167" t="s">
        <v>22</v>
      </c>
      <c r="H7167" t="s">
        <v>81</v>
      </c>
      <c r="I7167" t="s">
        <v>24</v>
      </c>
      <c r="J7167" t="s">
        <v>25</v>
      </c>
      <c r="K7167" t="s">
        <v>443</v>
      </c>
      <c r="L7167" t="s">
        <v>14860</v>
      </c>
      <c r="M7167">
        <v>7</v>
      </c>
      <c r="N7167">
        <v>4221</v>
      </c>
      <c r="O7167">
        <v>0.05</v>
      </c>
      <c r="P7167">
        <v>28069.65</v>
      </c>
      <c r="Q7167">
        <v>7524.45</v>
      </c>
      <c r="R7167">
        <v>26.81</v>
      </c>
    </row>
    <row r="7168" spans="1:18" x14ac:dyDescent="0.3">
      <c r="A7168" t="s">
        <v>14861</v>
      </c>
      <c r="B7168" s="1">
        <v>45446</v>
      </c>
      <c r="C7168" s="1">
        <v>45453</v>
      </c>
      <c r="D7168" t="s">
        <v>29</v>
      </c>
      <c r="E7168" t="s">
        <v>530</v>
      </c>
      <c r="F7168" t="s">
        <v>107</v>
      </c>
      <c r="G7168" t="s">
        <v>22</v>
      </c>
      <c r="H7168" t="s">
        <v>23</v>
      </c>
      <c r="I7168" t="s">
        <v>43</v>
      </c>
      <c r="J7168" t="s">
        <v>49</v>
      </c>
      <c r="K7168" t="s">
        <v>311</v>
      </c>
      <c r="L7168" t="s">
        <v>14862</v>
      </c>
      <c r="M7168">
        <v>9</v>
      </c>
      <c r="N7168">
        <v>3064</v>
      </c>
      <c r="O7168">
        <v>0.1</v>
      </c>
      <c r="P7168">
        <v>24818.400000000001</v>
      </c>
      <c r="Q7168">
        <v>9686.24</v>
      </c>
      <c r="R7168">
        <v>39.03</v>
      </c>
    </row>
    <row r="7169" spans="1:18" x14ac:dyDescent="0.3">
      <c r="A7169" t="s">
        <v>14863</v>
      </c>
      <c r="B7169" s="1">
        <v>44998</v>
      </c>
      <c r="C7169" s="1">
        <v>45005</v>
      </c>
      <c r="D7169" t="s">
        <v>38</v>
      </c>
      <c r="E7169" t="s">
        <v>824</v>
      </c>
      <c r="F7169" t="s">
        <v>107</v>
      </c>
      <c r="G7169" t="s">
        <v>61</v>
      </c>
      <c r="H7169" t="s">
        <v>81</v>
      </c>
      <c r="I7169" t="s">
        <v>70</v>
      </c>
      <c r="J7169" t="s">
        <v>25</v>
      </c>
      <c r="K7169" t="s">
        <v>26</v>
      </c>
      <c r="L7169" t="s">
        <v>14864</v>
      </c>
      <c r="M7169">
        <v>8</v>
      </c>
      <c r="N7169">
        <v>2910</v>
      </c>
      <c r="O7169">
        <v>0.1</v>
      </c>
      <c r="P7169">
        <v>20952</v>
      </c>
      <c r="Q7169">
        <v>6568.09</v>
      </c>
      <c r="R7169">
        <v>31.35</v>
      </c>
    </row>
    <row r="7170" spans="1:18" x14ac:dyDescent="0.3">
      <c r="A7170" t="s">
        <v>14865</v>
      </c>
      <c r="B7170" s="1">
        <v>45453</v>
      </c>
      <c r="C7170" s="1">
        <v>45456</v>
      </c>
      <c r="D7170" t="s">
        <v>38</v>
      </c>
      <c r="E7170" t="s">
        <v>681</v>
      </c>
      <c r="F7170" t="s">
        <v>161</v>
      </c>
      <c r="G7170" t="s">
        <v>41</v>
      </c>
      <c r="H7170" t="s">
        <v>62</v>
      </c>
      <c r="I7170" t="s">
        <v>63</v>
      </c>
      <c r="J7170" t="s">
        <v>25</v>
      </c>
      <c r="K7170" t="s">
        <v>26</v>
      </c>
      <c r="L7170" t="s">
        <v>14866</v>
      </c>
      <c r="M7170">
        <v>6</v>
      </c>
      <c r="N7170">
        <v>4542</v>
      </c>
      <c r="O7170">
        <v>0.2</v>
      </c>
      <c r="P7170">
        <v>21801.599999999999</v>
      </c>
      <c r="Q7170">
        <v>7697.25</v>
      </c>
      <c r="R7170">
        <v>35.31</v>
      </c>
    </row>
    <row r="7171" spans="1:18" x14ac:dyDescent="0.3">
      <c r="A7171" t="s">
        <v>14867</v>
      </c>
      <c r="B7171" s="1">
        <v>45094</v>
      </c>
      <c r="C7171" s="1">
        <v>45095</v>
      </c>
      <c r="D7171" t="s">
        <v>38</v>
      </c>
      <c r="E7171" t="s">
        <v>3513</v>
      </c>
      <c r="F7171" t="s">
        <v>988</v>
      </c>
      <c r="G7171" t="s">
        <v>61</v>
      </c>
      <c r="H7171" t="s">
        <v>32</v>
      </c>
      <c r="I7171" t="s">
        <v>70</v>
      </c>
      <c r="J7171" t="s">
        <v>97</v>
      </c>
      <c r="K7171" t="s">
        <v>103</v>
      </c>
      <c r="L7171" t="s">
        <v>1702</v>
      </c>
      <c r="M7171">
        <v>5</v>
      </c>
      <c r="N7171">
        <v>3476</v>
      </c>
      <c r="O7171">
        <v>0</v>
      </c>
      <c r="P7171">
        <v>17380</v>
      </c>
      <c r="Q7171">
        <v>6246.59</v>
      </c>
      <c r="R7171">
        <v>35.94</v>
      </c>
    </row>
    <row r="7172" spans="1:18" x14ac:dyDescent="0.3">
      <c r="A7172" t="s">
        <v>14868</v>
      </c>
      <c r="B7172" s="1">
        <v>45592</v>
      </c>
      <c r="C7172" s="1">
        <v>45597</v>
      </c>
      <c r="D7172" t="s">
        <v>89</v>
      </c>
      <c r="E7172" t="s">
        <v>9899</v>
      </c>
      <c r="F7172" t="s">
        <v>521</v>
      </c>
      <c r="G7172" t="s">
        <v>41</v>
      </c>
      <c r="H7172" t="s">
        <v>75</v>
      </c>
      <c r="I7172" t="s">
        <v>24</v>
      </c>
      <c r="J7172" t="s">
        <v>97</v>
      </c>
      <c r="K7172" t="s">
        <v>181</v>
      </c>
      <c r="L7172" t="s">
        <v>14869</v>
      </c>
      <c r="M7172">
        <v>4</v>
      </c>
      <c r="N7172">
        <v>2939</v>
      </c>
      <c r="O7172">
        <v>0</v>
      </c>
      <c r="P7172">
        <v>11756</v>
      </c>
      <c r="Q7172">
        <v>3855.98</v>
      </c>
      <c r="R7172">
        <v>32.799999999999997</v>
      </c>
    </row>
    <row r="7173" spans="1:18" x14ac:dyDescent="0.3">
      <c r="A7173" t="s">
        <v>14870</v>
      </c>
      <c r="B7173" s="1">
        <v>45549</v>
      </c>
      <c r="C7173" s="1">
        <v>45554</v>
      </c>
      <c r="D7173" t="s">
        <v>38</v>
      </c>
      <c r="E7173" t="s">
        <v>948</v>
      </c>
      <c r="F7173" t="s">
        <v>468</v>
      </c>
      <c r="G7173" t="s">
        <v>22</v>
      </c>
      <c r="H7173" t="s">
        <v>75</v>
      </c>
      <c r="I7173" t="s">
        <v>33</v>
      </c>
      <c r="J7173" t="s">
        <v>49</v>
      </c>
      <c r="K7173" t="s">
        <v>152</v>
      </c>
      <c r="L7173" t="s">
        <v>14871</v>
      </c>
      <c r="M7173">
        <v>1</v>
      </c>
      <c r="N7173">
        <v>2317</v>
      </c>
      <c r="O7173">
        <v>0.15</v>
      </c>
      <c r="P7173">
        <v>1969.45</v>
      </c>
      <c r="Q7173">
        <v>757.57</v>
      </c>
      <c r="R7173">
        <v>38.47</v>
      </c>
    </row>
    <row r="7174" spans="1:18" x14ac:dyDescent="0.3">
      <c r="A7174" t="s">
        <v>14872</v>
      </c>
      <c r="B7174" s="1">
        <v>45213</v>
      </c>
      <c r="C7174" s="1">
        <v>45219</v>
      </c>
      <c r="D7174" t="s">
        <v>89</v>
      </c>
      <c r="E7174" t="s">
        <v>3065</v>
      </c>
      <c r="F7174" t="s">
        <v>156</v>
      </c>
      <c r="G7174" t="s">
        <v>22</v>
      </c>
      <c r="H7174" t="s">
        <v>42</v>
      </c>
      <c r="I7174" t="s">
        <v>70</v>
      </c>
      <c r="J7174" t="s">
        <v>49</v>
      </c>
      <c r="K7174" t="s">
        <v>311</v>
      </c>
      <c r="L7174" t="s">
        <v>14873</v>
      </c>
      <c r="M7174">
        <v>5</v>
      </c>
      <c r="N7174">
        <v>3043</v>
      </c>
      <c r="O7174">
        <v>0.1</v>
      </c>
      <c r="P7174">
        <v>13693.5</v>
      </c>
      <c r="Q7174">
        <v>4021.52</v>
      </c>
      <c r="R7174">
        <v>29.37</v>
      </c>
    </row>
    <row r="7175" spans="1:18" x14ac:dyDescent="0.3">
      <c r="A7175" t="s">
        <v>14874</v>
      </c>
      <c r="B7175" s="1">
        <v>45013</v>
      </c>
      <c r="C7175" s="1">
        <v>45014</v>
      </c>
      <c r="D7175" t="s">
        <v>38</v>
      </c>
      <c r="E7175" t="s">
        <v>561</v>
      </c>
      <c r="F7175" t="s">
        <v>546</v>
      </c>
      <c r="G7175" t="s">
        <v>61</v>
      </c>
      <c r="H7175" t="s">
        <v>62</v>
      </c>
      <c r="I7175" t="s">
        <v>63</v>
      </c>
      <c r="J7175" t="s">
        <v>108</v>
      </c>
      <c r="K7175" t="s">
        <v>128</v>
      </c>
      <c r="L7175" t="s">
        <v>10220</v>
      </c>
      <c r="M7175">
        <v>4</v>
      </c>
      <c r="N7175">
        <v>2579</v>
      </c>
      <c r="O7175">
        <v>0.05</v>
      </c>
      <c r="P7175">
        <v>9800.2000000000007</v>
      </c>
      <c r="Q7175">
        <v>3304.93</v>
      </c>
      <c r="R7175">
        <v>33.72</v>
      </c>
    </row>
    <row r="7176" spans="1:18" x14ac:dyDescent="0.3">
      <c r="A7176" t="s">
        <v>14875</v>
      </c>
      <c r="B7176" s="1">
        <v>45371</v>
      </c>
      <c r="C7176" s="1">
        <v>45374</v>
      </c>
      <c r="D7176" t="s">
        <v>89</v>
      </c>
      <c r="E7176" t="s">
        <v>1261</v>
      </c>
      <c r="F7176" t="s">
        <v>531</v>
      </c>
      <c r="G7176" t="s">
        <v>22</v>
      </c>
      <c r="H7176" t="s">
        <v>23</v>
      </c>
      <c r="I7176" t="s">
        <v>43</v>
      </c>
      <c r="J7176" t="s">
        <v>97</v>
      </c>
      <c r="K7176" t="s">
        <v>103</v>
      </c>
      <c r="L7176" t="s">
        <v>14876</v>
      </c>
      <c r="M7176">
        <v>9</v>
      </c>
      <c r="N7176">
        <v>2263</v>
      </c>
      <c r="O7176">
        <v>0.15</v>
      </c>
      <c r="P7176">
        <v>17311.95</v>
      </c>
      <c r="Q7176">
        <v>3808.17</v>
      </c>
      <c r="R7176">
        <v>22</v>
      </c>
    </row>
    <row r="7177" spans="1:18" x14ac:dyDescent="0.3">
      <c r="A7177" t="s">
        <v>14877</v>
      </c>
      <c r="B7177" s="1">
        <v>45157</v>
      </c>
      <c r="C7177" s="1">
        <v>45163</v>
      </c>
      <c r="D7177" t="s">
        <v>38</v>
      </c>
      <c r="E7177" t="s">
        <v>5398</v>
      </c>
      <c r="F7177" t="s">
        <v>294</v>
      </c>
      <c r="G7177" t="s">
        <v>41</v>
      </c>
      <c r="H7177" t="s">
        <v>62</v>
      </c>
      <c r="I7177" t="s">
        <v>33</v>
      </c>
      <c r="J7177" t="s">
        <v>97</v>
      </c>
      <c r="K7177" t="s">
        <v>157</v>
      </c>
      <c r="L7177" t="s">
        <v>8036</v>
      </c>
      <c r="M7177">
        <v>8</v>
      </c>
      <c r="N7177">
        <v>3815</v>
      </c>
      <c r="O7177">
        <v>0.2</v>
      </c>
      <c r="P7177">
        <v>24416</v>
      </c>
      <c r="Q7177">
        <v>9329.59</v>
      </c>
      <c r="R7177">
        <v>38.21</v>
      </c>
    </row>
    <row r="7178" spans="1:18" x14ac:dyDescent="0.3">
      <c r="A7178" t="s">
        <v>14878</v>
      </c>
      <c r="B7178" s="1">
        <v>45377</v>
      </c>
      <c r="C7178" s="1">
        <v>45383</v>
      </c>
      <c r="D7178" t="s">
        <v>89</v>
      </c>
      <c r="E7178" t="s">
        <v>832</v>
      </c>
      <c r="F7178" t="s">
        <v>217</v>
      </c>
      <c r="G7178" t="s">
        <v>41</v>
      </c>
      <c r="H7178" t="s">
        <v>42</v>
      </c>
      <c r="I7178" t="s">
        <v>70</v>
      </c>
      <c r="J7178" t="s">
        <v>25</v>
      </c>
      <c r="K7178" t="s">
        <v>240</v>
      </c>
      <c r="L7178" t="s">
        <v>14879</v>
      </c>
      <c r="M7178">
        <v>2</v>
      </c>
      <c r="N7178">
        <v>2304</v>
      </c>
      <c r="O7178">
        <v>0.15</v>
      </c>
      <c r="P7178">
        <v>3916.8</v>
      </c>
      <c r="Q7178">
        <v>1493.63</v>
      </c>
      <c r="R7178">
        <v>38.130000000000003</v>
      </c>
    </row>
    <row r="7179" spans="1:18" x14ac:dyDescent="0.3">
      <c r="A7179" t="s">
        <v>14880</v>
      </c>
      <c r="B7179" s="1">
        <v>44941</v>
      </c>
      <c r="C7179" s="1">
        <v>44943</v>
      </c>
      <c r="D7179" t="s">
        <v>29</v>
      </c>
      <c r="E7179" t="s">
        <v>760</v>
      </c>
      <c r="F7179" t="s">
        <v>605</v>
      </c>
      <c r="G7179" t="s">
        <v>61</v>
      </c>
      <c r="H7179" t="s">
        <v>23</v>
      </c>
      <c r="I7179" t="s">
        <v>70</v>
      </c>
      <c r="J7179" t="s">
        <v>55</v>
      </c>
      <c r="K7179" t="s">
        <v>86</v>
      </c>
      <c r="L7179" t="s">
        <v>14881</v>
      </c>
      <c r="M7179">
        <v>6</v>
      </c>
      <c r="N7179">
        <v>1637</v>
      </c>
      <c r="O7179">
        <v>0.05</v>
      </c>
      <c r="P7179">
        <v>9330.9</v>
      </c>
      <c r="Q7179">
        <v>1907.35</v>
      </c>
      <c r="R7179">
        <v>20.440000000000001</v>
      </c>
    </row>
    <row r="7180" spans="1:18" x14ac:dyDescent="0.3">
      <c r="A7180" t="s">
        <v>14882</v>
      </c>
      <c r="B7180" s="1">
        <v>45159</v>
      </c>
      <c r="C7180" s="1">
        <v>45160</v>
      </c>
      <c r="D7180" t="s">
        <v>19</v>
      </c>
      <c r="E7180" t="s">
        <v>743</v>
      </c>
      <c r="F7180" t="s">
        <v>286</v>
      </c>
      <c r="G7180" t="s">
        <v>41</v>
      </c>
      <c r="H7180" t="s">
        <v>62</v>
      </c>
      <c r="I7180" t="s">
        <v>24</v>
      </c>
      <c r="J7180" t="s">
        <v>108</v>
      </c>
      <c r="K7180" t="s">
        <v>118</v>
      </c>
      <c r="L7180" t="s">
        <v>14883</v>
      </c>
      <c r="M7180">
        <v>10</v>
      </c>
      <c r="N7180">
        <v>4605</v>
      </c>
      <c r="O7180">
        <v>0.15</v>
      </c>
      <c r="P7180">
        <v>39142.5</v>
      </c>
      <c r="Q7180">
        <v>15004.78</v>
      </c>
      <c r="R7180">
        <v>38.33</v>
      </c>
    </row>
    <row r="7181" spans="1:18" x14ac:dyDescent="0.3">
      <c r="A7181" t="s">
        <v>14884</v>
      </c>
      <c r="B7181" s="1">
        <v>44939</v>
      </c>
      <c r="C7181" s="1">
        <v>44943</v>
      </c>
      <c r="D7181" t="s">
        <v>29</v>
      </c>
      <c r="E7181" t="s">
        <v>423</v>
      </c>
      <c r="F7181" t="s">
        <v>185</v>
      </c>
      <c r="G7181" t="s">
        <v>61</v>
      </c>
      <c r="H7181" t="s">
        <v>23</v>
      </c>
      <c r="I7181" t="s">
        <v>33</v>
      </c>
      <c r="J7181" t="s">
        <v>25</v>
      </c>
      <c r="K7181" t="s">
        <v>332</v>
      </c>
      <c r="L7181" t="s">
        <v>14885</v>
      </c>
      <c r="M7181">
        <v>8</v>
      </c>
      <c r="N7181">
        <v>2701</v>
      </c>
      <c r="O7181">
        <v>0.2</v>
      </c>
      <c r="P7181">
        <v>17286.400000000001</v>
      </c>
      <c r="Q7181">
        <v>6367.57</v>
      </c>
      <c r="R7181">
        <v>36.840000000000003</v>
      </c>
    </row>
    <row r="7182" spans="1:18" x14ac:dyDescent="0.3">
      <c r="A7182" t="s">
        <v>14886</v>
      </c>
      <c r="B7182" s="1">
        <v>44995</v>
      </c>
      <c r="C7182" s="1">
        <v>44999</v>
      </c>
      <c r="D7182" t="s">
        <v>89</v>
      </c>
      <c r="E7182" t="s">
        <v>4131</v>
      </c>
      <c r="F7182" t="s">
        <v>952</v>
      </c>
      <c r="G7182" t="s">
        <v>22</v>
      </c>
      <c r="H7182" t="s">
        <v>96</v>
      </c>
      <c r="I7182" t="s">
        <v>63</v>
      </c>
      <c r="J7182" t="s">
        <v>97</v>
      </c>
      <c r="K7182" t="s">
        <v>157</v>
      </c>
      <c r="L7182" t="s">
        <v>14887</v>
      </c>
      <c r="M7182">
        <v>3</v>
      </c>
      <c r="N7182">
        <v>4365</v>
      </c>
      <c r="O7182">
        <v>0.05</v>
      </c>
      <c r="P7182">
        <v>12440.25</v>
      </c>
      <c r="Q7182">
        <v>2753.86</v>
      </c>
      <c r="R7182">
        <v>22.14</v>
      </c>
    </row>
    <row r="7183" spans="1:18" x14ac:dyDescent="0.3">
      <c r="A7183" t="s">
        <v>14888</v>
      </c>
      <c r="B7183" s="1">
        <v>45319</v>
      </c>
      <c r="C7183" s="1">
        <v>45325</v>
      </c>
      <c r="D7183" t="s">
        <v>29</v>
      </c>
      <c r="E7183" t="s">
        <v>843</v>
      </c>
      <c r="F7183" t="s">
        <v>185</v>
      </c>
      <c r="G7183" t="s">
        <v>22</v>
      </c>
      <c r="H7183" t="s">
        <v>75</v>
      </c>
      <c r="I7183" t="s">
        <v>24</v>
      </c>
      <c r="J7183" t="s">
        <v>34</v>
      </c>
      <c r="K7183" t="s">
        <v>44</v>
      </c>
      <c r="L7183" t="s">
        <v>14889</v>
      </c>
      <c r="M7183">
        <v>4</v>
      </c>
      <c r="N7183">
        <v>833</v>
      </c>
      <c r="O7183">
        <v>0.15</v>
      </c>
      <c r="P7183">
        <v>2832.2</v>
      </c>
      <c r="Q7183">
        <v>1043.24</v>
      </c>
      <c r="R7183">
        <v>36.840000000000003</v>
      </c>
    </row>
    <row r="7184" spans="1:18" x14ac:dyDescent="0.3">
      <c r="A7184" t="s">
        <v>14890</v>
      </c>
      <c r="B7184" s="1">
        <v>45322</v>
      </c>
      <c r="C7184" s="1">
        <v>45326</v>
      </c>
      <c r="D7184" t="s">
        <v>19</v>
      </c>
      <c r="E7184" t="s">
        <v>752</v>
      </c>
      <c r="F7184" t="s">
        <v>224</v>
      </c>
      <c r="G7184" t="s">
        <v>41</v>
      </c>
      <c r="H7184" t="s">
        <v>62</v>
      </c>
      <c r="I7184" t="s">
        <v>24</v>
      </c>
      <c r="J7184" t="s">
        <v>25</v>
      </c>
      <c r="K7184" t="s">
        <v>26</v>
      </c>
      <c r="L7184" t="s">
        <v>14891</v>
      </c>
      <c r="M7184">
        <v>1</v>
      </c>
      <c r="N7184">
        <v>2829</v>
      </c>
      <c r="O7184">
        <v>0.15</v>
      </c>
      <c r="P7184">
        <v>2404.65</v>
      </c>
      <c r="Q7184">
        <v>617.54999999999995</v>
      </c>
      <c r="R7184">
        <v>25.68</v>
      </c>
    </row>
    <row r="7185" spans="1:18" x14ac:dyDescent="0.3">
      <c r="A7185" t="s">
        <v>14892</v>
      </c>
      <c r="B7185" s="1">
        <v>45424</v>
      </c>
      <c r="C7185" s="1">
        <v>45429</v>
      </c>
      <c r="D7185" t="s">
        <v>19</v>
      </c>
      <c r="E7185" t="s">
        <v>7934</v>
      </c>
      <c r="F7185" t="s">
        <v>304</v>
      </c>
      <c r="G7185" t="s">
        <v>22</v>
      </c>
      <c r="H7185" t="s">
        <v>69</v>
      </c>
      <c r="I7185" t="s">
        <v>70</v>
      </c>
      <c r="J7185" t="s">
        <v>25</v>
      </c>
      <c r="K7185" t="s">
        <v>290</v>
      </c>
      <c r="L7185" t="s">
        <v>14893</v>
      </c>
      <c r="M7185">
        <v>3</v>
      </c>
      <c r="N7185">
        <v>3769</v>
      </c>
      <c r="O7185">
        <v>0</v>
      </c>
      <c r="P7185">
        <v>11307</v>
      </c>
      <c r="Q7185">
        <v>3435.75</v>
      </c>
      <c r="R7185">
        <v>30.39</v>
      </c>
    </row>
    <row r="7186" spans="1:18" x14ac:dyDescent="0.3">
      <c r="A7186" t="s">
        <v>14894</v>
      </c>
      <c r="B7186" s="1">
        <v>45127</v>
      </c>
      <c r="C7186" s="1">
        <v>45133</v>
      </c>
      <c r="D7186" t="s">
        <v>89</v>
      </c>
      <c r="E7186" t="s">
        <v>6385</v>
      </c>
      <c r="F7186" t="s">
        <v>399</v>
      </c>
      <c r="G7186" t="s">
        <v>22</v>
      </c>
      <c r="H7186" t="s">
        <v>69</v>
      </c>
      <c r="I7186" t="s">
        <v>43</v>
      </c>
      <c r="J7186" t="s">
        <v>108</v>
      </c>
      <c r="K7186" t="s">
        <v>109</v>
      </c>
      <c r="L7186" t="s">
        <v>14895</v>
      </c>
      <c r="M7186">
        <v>3</v>
      </c>
      <c r="N7186">
        <v>1024</v>
      </c>
      <c r="O7186">
        <v>0.05</v>
      </c>
      <c r="P7186">
        <v>2918.4</v>
      </c>
      <c r="Q7186">
        <v>726.66</v>
      </c>
      <c r="R7186">
        <v>24.9</v>
      </c>
    </row>
    <row r="7187" spans="1:18" x14ac:dyDescent="0.3">
      <c r="A7187" t="s">
        <v>14896</v>
      </c>
      <c r="B7187" s="1">
        <v>45114</v>
      </c>
      <c r="C7187" s="1">
        <v>45116</v>
      </c>
      <c r="D7187" t="s">
        <v>19</v>
      </c>
      <c r="E7187" t="s">
        <v>1748</v>
      </c>
      <c r="F7187" t="s">
        <v>340</v>
      </c>
      <c r="G7187" t="s">
        <v>41</v>
      </c>
      <c r="H7187" t="s">
        <v>62</v>
      </c>
      <c r="I7187" t="s">
        <v>24</v>
      </c>
      <c r="J7187" t="s">
        <v>25</v>
      </c>
      <c r="K7187" t="s">
        <v>290</v>
      </c>
      <c r="L7187" t="s">
        <v>14897</v>
      </c>
      <c r="M7187">
        <v>1</v>
      </c>
      <c r="N7187">
        <v>4285</v>
      </c>
      <c r="O7187">
        <v>0.05</v>
      </c>
      <c r="P7187">
        <v>4070.75</v>
      </c>
      <c r="Q7187">
        <v>1625.7</v>
      </c>
      <c r="R7187">
        <v>39.94</v>
      </c>
    </row>
    <row r="7188" spans="1:18" x14ac:dyDescent="0.3">
      <c r="A7188" t="s">
        <v>14898</v>
      </c>
      <c r="B7188" s="1">
        <v>45004</v>
      </c>
      <c r="C7188" s="1">
        <v>45005</v>
      </c>
      <c r="D7188" t="s">
        <v>89</v>
      </c>
      <c r="E7188" t="s">
        <v>1345</v>
      </c>
      <c r="F7188" t="s">
        <v>694</v>
      </c>
      <c r="G7188" t="s">
        <v>22</v>
      </c>
      <c r="H7188" t="s">
        <v>69</v>
      </c>
      <c r="I7188" t="s">
        <v>33</v>
      </c>
      <c r="J7188" t="s">
        <v>137</v>
      </c>
      <c r="K7188" t="s">
        <v>232</v>
      </c>
      <c r="L7188" t="s">
        <v>14899</v>
      </c>
      <c r="M7188">
        <v>4</v>
      </c>
      <c r="N7188">
        <v>160</v>
      </c>
      <c r="O7188">
        <v>0.1</v>
      </c>
      <c r="P7188">
        <v>576</v>
      </c>
      <c r="Q7188">
        <v>188.37</v>
      </c>
      <c r="R7188">
        <v>32.700000000000003</v>
      </c>
    </row>
    <row r="7189" spans="1:18" x14ac:dyDescent="0.3">
      <c r="A7189" t="s">
        <v>14900</v>
      </c>
      <c r="B7189" s="1">
        <v>45598</v>
      </c>
      <c r="C7189" s="1">
        <v>45602</v>
      </c>
      <c r="D7189" t="s">
        <v>19</v>
      </c>
      <c r="E7189" t="s">
        <v>4333</v>
      </c>
      <c r="F7189" t="s">
        <v>431</v>
      </c>
      <c r="G7189" t="s">
        <v>61</v>
      </c>
      <c r="H7189" t="s">
        <v>23</v>
      </c>
      <c r="I7189" t="s">
        <v>70</v>
      </c>
      <c r="J7189" t="s">
        <v>97</v>
      </c>
      <c r="K7189" t="s">
        <v>103</v>
      </c>
      <c r="L7189" t="s">
        <v>14901</v>
      </c>
      <c r="M7189">
        <v>5</v>
      </c>
      <c r="N7189">
        <v>838</v>
      </c>
      <c r="O7189">
        <v>0.1</v>
      </c>
      <c r="P7189">
        <v>3771</v>
      </c>
      <c r="Q7189">
        <v>1347.34</v>
      </c>
      <c r="R7189">
        <v>35.729999999999997</v>
      </c>
    </row>
    <row r="7190" spans="1:18" x14ac:dyDescent="0.3">
      <c r="A7190" t="s">
        <v>14902</v>
      </c>
      <c r="B7190" s="1">
        <v>44945</v>
      </c>
      <c r="C7190" s="1">
        <v>44951</v>
      </c>
      <c r="D7190" t="s">
        <v>29</v>
      </c>
      <c r="E7190" t="s">
        <v>4877</v>
      </c>
      <c r="F7190" t="s">
        <v>176</v>
      </c>
      <c r="G7190" t="s">
        <v>41</v>
      </c>
      <c r="H7190" t="s">
        <v>62</v>
      </c>
      <c r="I7190" t="s">
        <v>33</v>
      </c>
      <c r="J7190" t="s">
        <v>108</v>
      </c>
      <c r="K7190" t="s">
        <v>109</v>
      </c>
      <c r="L7190" t="s">
        <v>12286</v>
      </c>
      <c r="M7190">
        <v>8</v>
      </c>
      <c r="N7190">
        <v>4484</v>
      </c>
      <c r="O7190">
        <v>0.2</v>
      </c>
      <c r="P7190">
        <v>28697.599999999999</v>
      </c>
      <c r="Q7190">
        <v>8810.68</v>
      </c>
      <c r="R7190">
        <v>30.7</v>
      </c>
    </row>
    <row r="7191" spans="1:18" x14ac:dyDescent="0.3">
      <c r="A7191" t="s">
        <v>14903</v>
      </c>
      <c r="B7191" s="1">
        <v>45343</v>
      </c>
      <c r="C7191" s="1">
        <v>45347</v>
      </c>
      <c r="D7191" t="s">
        <v>89</v>
      </c>
      <c r="E7191" t="s">
        <v>4646</v>
      </c>
      <c r="F7191" t="s">
        <v>474</v>
      </c>
      <c r="G7191" t="s">
        <v>22</v>
      </c>
      <c r="H7191" t="s">
        <v>32</v>
      </c>
      <c r="I7191" t="s">
        <v>24</v>
      </c>
      <c r="J7191" t="s">
        <v>34</v>
      </c>
      <c r="K7191" t="s">
        <v>44</v>
      </c>
      <c r="L7191" t="s">
        <v>14904</v>
      </c>
      <c r="M7191">
        <v>1</v>
      </c>
      <c r="N7191">
        <v>940</v>
      </c>
      <c r="O7191">
        <v>0.05</v>
      </c>
      <c r="P7191">
        <v>893</v>
      </c>
      <c r="Q7191">
        <v>196.29</v>
      </c>
      <c r="R7191">
        <v>21.98</v>
      </c>
    </row>
    <row r="7192" spans="1:18" x14ac:dyDescent="0.3">
      <c r="A7192" t="s">
        <v>14905</v>
      </c>
      <c r="B7192" s="1">
        <v>45245</v>
      </c>
      <c r="C7192" s="1">
        <v>45250</v>
      </c>
      <c r="D7192" t="s">
        <v>29</v>
      </c>
      <c r="E7192" t="s">
        <v>3810</v>
      </c>
      <c r="F7192" t="s">
        <v>95</v>
      </c>
      <c r="G7192" t="s">
        <v>41</v>
      </c>
      <c r="H7192" t="s">
        <v>62</v>
      </c>
      <c r="I7192" t="s">
        <v>63</v>
      </c>
      <c r="J7192" t="s">
        <v>34</v>
      </c>
      <c r="K7192" t="s">
        <v>152</v>
      </c>
      <c r="L7192" t="s">
        <v>5728</v>
      </c>
      <c r="M7192">
        <v>1</v>
      </c>
      <c r="N7192">
        <v>2405</v>
      </c>
      <c r="O7192">
        <v>0.15</v>
      </c>
      <c r="P7192">
        <v>2044.25</v>
      </c>
      <c r="Q7192">
        <v>795.57</v>
      </c>
      <c r="R7192">
        <v>38.92</v>
      </c>
    </row>
    <row r="7193" spans="1:18" x14ac:dyDescent="0.3">
      <c r="A7193" t="s">
        <v>14906</v>
      </c>
      <c r="B7193" s="1">
        <v>45574</v>
      </c>
      <c r="C7193" s="1">
        <v>45575</v>
      </c>
      <c r="D7193" t="s">
        <v>89</v>
      </c>
      <c r="E7193" t="s">
        <v>3508</v>
      </c>
      <c r="F7193" t="s">
        <v>1370</v>
      </c>
      <c r="G7193" t="s">
        <v>41</v>
      </c>
      <c r="H7193" t="s">
        <v>62</v>
      </c>
      <c r="I7193" t="s">
        <v>70</v>
      </c>
      <c r="J7193" t="s">
        <v>55</v>
      </c>
      <c r="K7193" t="s">
        <v>86</v>
      </c>
      <c r="L7193" t="s">
        <v>14907</v>
      </c>
      <c r="M7193">
        <v>6</v>
      </c>
      <c r="N7193">
        <v>1456</v>
      </c>
      <c r="O7193">
        <v>0</v>
      </c>
      <c r="P7193">
        <v>8736</v>
      </c>
      <c r="Q7193">
        <v>1939.05</v>
      </c>
      <c r="R7193">
        <v>22.2</v>
      </c>
    </row>
    <row r="7194" spans="1:18" x14ac:dyDescent="0.3">
      <c r="A7194" t="s">
        <v>14908</v>
      </c>
      <c r="B7194" s="1">
        <v>44952</v>
      </c>
      <c r="C7194" s="1">
        <v>44954</v>
      </c>
      <c r="D7194" t="s">
        <v>19</v>
      </c>
      <c r="E7194" t="s">
        <v>314</v>
      </c>
      <c r="F7194" t="s">
        <v>420</v>
      </c>
      <c r="G7194" t="s">
        <v>22</v>
      </c>
      <c r="H7194" t="s">
        <v>62</v>
      </c>
      <c r="I7194" t="s">
        <v>63</v>
      </c>
      <c r="J7194" t="s">
        <v>137</v>
      </c>
      <c r="K7194" t="s">
        <v>232</v>
      </c>
      <c r="L7194" t="s">
        <v>14909</v>
      </c>
      <c r="M7194">
        <v>7</v>
      </c>
      <c r="N7194">
        <v>219</v>
      </c>
      <c r="O7194">
        <v>0.2</v>
      </c>
      <c r="P7194">
        <v>1226.4000000000001</v>
      </c>
      <c r="Q7194">
        <v>311.52</v>
      </c>
      <c r="R7194">
        <v>25.4</v>
      </c>
    </row>
    <row r="7195" spans="1:18" x14ac:dyDescent="0.3">
      <c r="A7195" t="s">
        <v>14910</v>
      </c>
      <c r="B7195" s="1">
        <v>45365</v>
      </c>
      <c r="C7195" s="1">
        <v>45371</v>
      </c>
      <c r="D7195" t="s">
        <v>89</v>
      </c>
      <c r="E7195" t="s">
        <v>1435</v>
      </c>
      <c r="F7195" t="s">
        <v>259</v>
      </c>
      <c r="G7195" t="s">
        <v>22</v>
      </c>
      <c r="H7195" t="s">
        <v>69</v>
      </c>
      <c r="I7195" t="s">
        <v>63</v>
      </c>
      <c r="J7195" t="s">
        <v>34</v>
      </c>
      <c r="K7195" t="s">
        <v>35</v>
      </c>
      <c r="L7195" t="s">
        <v>14911</v>
      </c>
      <c r="M7195">
        <v>3</v>
      </c>
      <c r="N7195">
        <v>3264</v>
      </c>
      <c r="O7195">
        <v>0.2</v>
      </c>
      <c r="P7195">
        <v>7833.6</v>
      </c>
      <c r="Q7195">
        <v>2303.23</v>
      </c>
      <c r="R7195">
        <v>29.4</v>
      </c>
    </row>
    <row r="7196" spans="1:18" x14ac:dyDescent="0.3">
      <c r="A7196" t="s">
        <v>14912</v>
      </c>
      <c r="B7196" s="1">
        <v>45513</v>
      </c>
      <c r="C7196" s="1">
        <v>45517</v>
      </c>
      <c r="D7196" t="s">
        <v>89</v>
      </c>
      <c r="E7196" t="s">
        <v>7954</v>
      </c>
      <c r="F7196" t="s">
        <v>363</v>
      </c>
      <c r="G7196" t="s">
        <v>61</v>
      </c>
      <c r="H7196" t="s">
        <v>23</v>
      </c>
      <c r="I7196" t="s">
        <v>70</v>
      </c>
      <c r="J7196" t="s">
        <v>34</v>
      </c>
      <c r="K7196" t="s">
        <v>44</v>
      </c>
      <c r="L7196" t="s">
        <v>14913</v>
      </c>
      <c r="M7196">
        <v>9</v>
      </c>
      <c r="N7196">
        <v>2099</v>
      </c>
      <c r="O7196">
        <v>0</v>
      </c>
      <c r="P7196">
        <v>18891</v>
      </c>
      <c r="Q7196">
        <v>7323.38</v>
      </c>
      <c r="R7196">
        <v>38.770000000000003</v>
      </c>
    </row>
    <row r="7197" spans="1:18" x14ac:dyDescent="0.3">
      <c r="A7197" t="s">
        <v>14914</v>
      </c>
      <c r="B7197" s="1">
        <v>45014</v>
      </c>
      <c r="C7197" s="1">
        <v>45014</v>
      </c>
      <c r="D7197" t="s">
        <v>89</v>
      </c>
      <c r="E7197" t="s">
        <v>2724</v>
      </c>
      <c r="F7197" t="s">
        <v>107</v>
      </c>
      <c r="G7197" t="s">
        <v>61</v>
      </c>
      <c r="H7197" t="s">
        <v>69</v>
      </c>
      <c r="I7197" t="s">
        <v>43</v>
      </c>
      <c r="J7197" t="s">
        <v>34</v>
      </c>
      <c r="K7197" t="s">
        <v>113</v>
      </c>
      <c r="L7197" t="s">
        <v>14915</v>
      </c>
      <c r="M7197">
        <v>5</v>
      </c>
      <c r="N7197">
        <v>3388</v>
      </c>
      <c r="O7197">
        <v>0.05</v>
      </c>
      <c r="P7197">
        <v>16093</v>
      </c>
      <c r="Q7197">
        <v>5393.39</v>
      </c>
      <c r="R7197">
        <v>33.51</v>
      </c>
    </row>
    <row r="7198" spans="1:18" x14ac:dyDescent="0.3">
      <c r="A7198" t="s">
        <v>14916</v>
      </c>
      <c r="B7198" s="1">
        <v>45287</v>
      </c>
      <c r="C7198" s="1">
        <v>45293</v>
      </c>
      <c r="D7198" t="s">
        <v>19</v>
      </c>
      <c r="E7198" t="s">
        <v>2986</v>
      </c>
      <c r="F7198" t="s">
        <v>205</v>
      </c>
      <c r="G7198" t="s">
        <v>61</v>
      </c>
      <c r="H7198" t="s">
        <v>96</v>
      </c>
      <c r="I7198" t="s">
        <v>43</v>
      </c>
      <c r="J7198" t="s">
        <v>108</v>
      </c>
      <c r="K7198" t="s">
        <v>118</v>
      </c>
      <c r="L7198" t="s">
        <v>14421</v>
      </c>
      <c r="M7198">
        <v>4</v>
      </c>
      <c r="N7198">
        <v>4041</v>
      </c>
      <c r="O7198">
        <v>0.2</v>
      </c>
      <c r="P7198">
        <v>12931.2</v>
      </c>
      <c r="Q7198">
        <v>3291.72</v>
      </c>
      <c r="R7198">
        <v>25.46</v>
      </c>
    </row>
    <row r="7199" spans="1:18" x14ac:dyDescent="0.3">
      <c r="A7199" t="s">
        <v>14917</v>
      </c>
      <c r="B7199" s="1">
        <v>45634</v>
      </c>
      <c r="C7199" s="1">
        <v>45636</v>
      </c>
      <c r="D7199" t="s">
        <v>29</v>
      </c>
      <c r="E7199" t="s">
        <v>1375</v>
      </c>
      <c r="F7199" t="s">
        <v>304</v>
      </c>
      <c r="G7199" t="s">
        <v>61</v>
      </c>
      <c r="H7199" t="s">
        <v>69</v>
      </c>
      <c r="I7199" t="s">
        <v>63</v>
      </c>
      <c r="J7199" t="s">
        <v>108</v>
      </c>
      <c r="K7199" t="s">
        <v>128</v>
      </c>
      <c r="L7199" t="s">
        <v>14918</v>
      </c>
      <c r="M7199">
        <v>9</v>
      </c>
      <c r="N7199">
        <v>665</v>
      </c>
      <c r="O7199">
        <v>0.15</v>
      </c>
      <c r="P7199">
        <v>5087.25</v>
      </c>
      <c r="Q7199">
        <v>1723.79</v>
      </c>
      <c r="R7199">
        <v>33.880000000000003</v>
      </c>
    </row>
    <row r="7200" spans="1:18" x14ac:dyDescent="0.3">
      <c r="A7200" t="s">
        <v>14919</v>
      </c>
      <c r="B7200" s="1">
        <v>45478</v>
      </c>
      <c r="C7200" s="1">
        <v>45478</v>
      </c>
      <c r="D7200" t="s">
        <v>29</v>
      </c>
      <c r="E7200" t="s">
        <v>164</v>
      </c>
      <c r="F7200" t="s">
        <v>363</v>
      </c>
      <c r="G7200" t="s">
        <v>41</v>
      </c>
      <c r="H7200" t="s">
        <v>23</v>
      </c>
      <c r="I7200" t="s">
        <v>24</v>
      </c>
      <c r="J7200" t="s">
        <v>34</v>
      </c>
      <c r="K7200" t="s">
        <v>76</v>
      </c>
      <c r="L7200" t="s">
        <v>14920</v>
      </c>
      <c r="M7200">
        <v>10</v>
      </c>
      <c r="N7200">
        <v>1157</v>
      </c>
      <c r="O7200">
        <v>0.1</v>
      </c>
      <c r="P7200">
        <v>10413</v>
      </c>
      <c r="Q7200">
        <v>3227.92</v>
      </c>
      <c r="R7200">
        <v>31</v>
      </c>
    </row>
    <row r="7201" spans="1:18" x14ac:dyDescent="0.3">
      <c r="A7201" t="s">
        <v>14921</v>
      </c>
      <c r="B7201" s="1">
        <v>45060</v>
      </c>
      <c r="C7201" s="1">
        <v>45067</v>
      </c>
      <c r="D7201" t="s">
        <v>89</v>
      </c>
      <c r="E7201" t="s">
        <v>663</v>
      </c>
      <c r="F7201" t="s">
        <v>228</v>
      </c>
      <c r="G7201" t="s">
        <v>61</v>
      </c>
      <c r="H7201" t="s">
        <v>23</v>
      </c>
      <c r="I7201" t="s">
        <v>70</v>
      </c>
      <c r="J7201" t="s">
        <v>108</v>
      </c>
      <c r="K7201" t="s">
        <v>118</v>
      </c>
      <c r="L7201" t="s">
        <v>14922</v>
      </c>
      <c r="M7201">
        <v>3</v>
      </c>
      <c r="N7201">
        <v>2501</v>
      </c>
      <c r="O7201">
        <v>0.2</v>
      </c>
      <c r="P7201">
        <v>6002.4</v>
      </c>
      <c r="Q7201">
        <v>1799.14</v>
      </c>
      <c r="R7201">
        <v>29.97</v>
      </c>
    </row>
    <row r="7202" spans="1:18" x14ac:dyDescent="0.3">
      <c r="A7202" t="s">
        <v>14923</v>
      </c>
      <c r="B7202" s="1">
        <v>45641</v>
      </c>
      <c r="C7202" s="1">
        <v>45646</v>
      </c>
      <c r="D7202" t="s">
        <v>29</v>
      </c>
      <c r="E7202" t="s">
        <v>7458</v>
      </c>
      <c r="F7202" t="s">
        <v>569</v>
      </c>
      <c r="G7202" t="s">
        <v>61</v>
      </c>
      <c r="H7202" t="s">
        <v>42</v>
      </c>
      <c r="I7202" t="s">
        <v>70</v>
      </c>
      <c r="J7202" t="s">
        <v>108</v>
      </c>
      <c r="K7202" t="s">
        <v>143</v>
      </c>
      <c r="L7202" t="s">
        <v>14924</v>
      </c>
      <c r="M7202">
        <v>1</v>
      </c>
      <c r="N7202">
        <v>4280</v>
      </c>
      <c r="O7202">
        <v>0.15</v>
      </c>
      <c r="P7202">
        <v>3638</v>
      </c>
      <c r="Q7202">
        <v>1318.31</v>
      </c>
      <c r="R7202">
        <v>36.24</v>
      </c>
    </row>
    <row r="7203" spans="1:18" x14ac:dyDescent="0.3">
      <c r="A7203" t="s">
        <v>14925</v>
      </c>
      <c r="B7203" s="1">
        <v>45215</v>
      </c>
      <c r="C7203" s="1">
        <v>45220</v>
      </c>
      <c r="D7203" t="s">
        <v>19</v>
      </c>
      <c r="E7203" t="s">
        <v>3946</v>
      </c>
      <c r="F7203" t="s">
        <v>243</v>
      </c>
      <c r="G7203" t="s">
        <v>22</v>
      </c>
      <c r="H7203" t="s">
        <v>62</v>
      </c>
      <c r="I7203" t="s">
        <v>43</v>
      </c>
      <c r="J7203" t="s">
        <v>34</v>
      </c>
      <c r="K7203" t="s">
        <v>152</v>
      </c>
      <c r="L7203" t="s">
        <v>14926</v>
      </c>
      <c r="M7203">
        <v>10</v>
      </c>
      <c r="N7203">
        <v>3549</v>
      </c>
      <c r="O7203">
        <v>0.05</v>
      </c>
      <c r="P7203">
        <v>33715.5</v>
      </c>
      <c r="Q7203">
        <v>7644.43</v>
      </c>
      <c r="R7203">
        <v>22.67</v>
      </c>
    </row>
    <row r="7204" spans="1:18" x14ac:dyDescent="0.3">
      <c r="A7204" t="s">
        <v>14927</v>
      </c>
      <c r="B7204" s="1">
        <v>45504</v>
      </c>
      <c r="C7204" s="1">
        <v>45511</v>
      </c>
      <c r="D7204" t="s">
        <v>19</v>
      </c>
      <c r="E7204" t="s">
        <v>3274</v>
      </c>
      <c r="F7204" t="s">
        <v>359</v>
      </c>
      <c r="G7204" t="s">
        <v>41</v>
      </c>
      <c r="H7204" t="s">
        <v>32</v>
      </c>
      <c r="I7204" t="s">
        <v>33</v>
      </c>
      <c r="J7204" t="s">
        <v>137</v>
      </c>
      <c r="K7204" t="s">
        <v>138</v>
      </c>
      <c r="L7204" t="s">
        <v>14928</v>
      </c>
      <c r="M7204">
        <v>6</v>
      </c>
      <c r="N7204">
        <v>1658</v>
      </c>
      <c r="O7204">
        <v>0.2</v>
      </c>
      <c r="P7204">
        <v>7958.4</v>
      </c>
      <c r="Q7204">
        <v>2966.1</v>
      </c>
      <c r="R7204">
        <v>37.270000000000003</v>
      </c>
    </row>
    <row r="7205" spans="1:18" x14ac:dyDescent="0.3">
      <c r="A7205" t="s">
        <v>14929</v>
      </c>
      <c r="B7205" s="1">
        <v>45350</v>
      </c>
      <c r="C7205" s="1">
        <v>45351</v>
      </c>
      <c r="D7205" t="s">
        <v>89</v>
      </c>
      <c r="E7205" t="s">
        <v>2686</v>
      </c>
      <c r="F7205" t="s">
        <v>243</v>
      </c>
      <c r="G7205" t="s">
        <v>61</v>
      </c>
      <c r="H7205" t="s">
        <v>32</v>
      </c>
      <c r="I7205" t="s">
        <v>33</v>
      </c>
      <c r="J7205" t="s">
        <v>137</v>
      </c>
      <c r="K7205" t="s">
        <v>168</v>
      </c>
      <c r="L7205" t="s">
        <v>3112</v>
      </c>
      <c r="M7205">
        <v>5</v>
      </c>
      <c r="N7205">
        <v>2224</v>
      </c>
      <c r="O7205">
        <v>0.05</v>
      </c>
      <c r="P7205">
        <v>10564</v>
      </c>
      <c r="Q7205">
        <v>3650.95</v>
      </c>
      <c r="R7205">
        <v>34.56</v>
      </c>
    </row>
    <row r="7206" spans="1:18" x14ac:dyDescent="0.3">
      <c r="A7206" t="s">
        <v>14930</v>
      </c>
      <c r="B7206" s="1">
        <v>45251</v>
      </c>
      <c r="C7206" s="1">
        <v>45252</v>
      </c>
      <c r="D7206" t="s">
        <v>29</v>
      </c>
      <c r="E7206" t="s">
        <v>6510</v>
      </c>
      <c r="F7206" t="s">
        <v>102</v>
      </c>
      <c r="G7206" t="s">
        <v>41</v>
      </c>
      <c r="H7206" t="s">
        <v>96</v>
      </c>
      <c r="I7206" t="s">
        <v>33</v>
      </c>
      <c r="J7206" t="s">
        <v>108</v>
      </c>
      <c r="K7206" t="s">
        <v>109</v>
      </c>
      <c r="L7206" t="s">
        <v>9101</v>
      </c>
      <c r="M7206">
        <v>10</v>
      </c>
      <c r="N7206">
        <v>2134</v>
      </c>
      <c r="O7206">
        <v>0.2</v>
      </c>
      <c r="P7206">
        <v>17072</v>
      </c>
      <c r="Q7206">
        <v>3673.91</v>
      </c>
      <c r="R7206">
        <v>21.52</v>
      </c>
    </row>
    <row r="7207" spans="1:18" x14ac:dyDescent="0.3">
      <c r="A7207" t="s">
        <v>14931</v>
      </c>
      <c r="B7207" s="1">
        <v>45576</v>
      </c>
      <c r="C7207" s="1">
        <v>45577</v>
      </c>
      <c r="D7207" t="s">
        <v>38</v>
      </c>
      <c r="E7207" t="s">
        <v>3713</v>
      </c>
      <c r="F7207" t="s">
        <v>468</v>
      </c>
      <c r="G7207" t="s">
        <v>22</v>
      </c>
      <c r="H7207" t="s">
        <v>62</v>
      </c>
      <c r="I7207" t="s">
        <v>70</v>
      </c>
      <c r="J7207" t="s">
        <v>108</v>
      </c>
      <c r="K7207" t="s">
        <v>109</v>
      </c>
      <c r="L7207" t="s">
        <v>3799</v>
      </c>
      <c r="M7207">
        <v>1</v>
      </c>
      <c r="N7207">
        <v>3596</v>
      </c>
      <c r="O7207">
        <v>0.15</v>
      </c>
      <c r="P7207">
        <v>3056.6</v>
      </c>
      <c r="Q7207">
        <v>1015.76</v>
      </c>
      <c r="R7207">
        <v>33.229999999999997</v>
      </c>
    </row>
    <row r="7208" spans="1:18" x14ac:dyDescent="0.3">
      <c r="A7208" t="s">
        <v>14932</v>
      </c>
      <c r="B7208" s="1">
        <v>44968</v>
      </c>
      <c r="C7208" s="1">
        <v>44974</v>
      </c>
      <c r="D7208" t="s">
        <v>89</v>
      </c>
      <c r="E7208" t="s">
        <v>1070</v>
      </c>
      <c r="F7208" t="s">
        <v>117</v>
      </c>
      <c r="G7208" t="s">
        <v>61</v>
      </c>
      <c r="H7208" t="s">
        <v>69</v>
      </c>
      <c r="I7208" t="s">
        <v>24</v>
      </c>
      <c r="J7208" t="s">
        <v>97</v>
      </c>
      <c r="K7208" t="s">
        <v>98</v>
      </c>
      <c r="L7208" t="s">
        <v>14933</v>
      </c>
      <c r="M7208">
        <v>9</v>
      </c>
      <c r="N7208">
        <v>1083</v>
      </c>
      <c r="O7208">
        <v>0.05</v>
      </c>
      <c r="P7208">
        <v>9259.65</v>
      </c>
      <c r="Q7208">
        <v>3226.11</v>
      </c>
      <c r="R7208">
        <v>34.840000000000003</v>
      </c>
    </row>
    <row r="7209" spans="1:18" x14ac:dyDescent="0.3">
      <c r="A7209" t="s">
        <v>14934</v>
      </c>
      <c r="B7209" s="1">
        <v>45583</v>
      </c>
      <c r="C7209" s="1">
        <v>45586</v>
      </c>
      <c r="D7209" t="s">
        <v>19</v>
      </c>
      <c r="E7209" t="s">
        <v>4148</v>
      </c>
      <c r="F7209" t="s">
        <v>142</v>
      </c>
      <c r="G7209" t="s">
        <v>41</v>
      </c>
      <c r="H7209" t="s">
        <v>69</v>
      </c>
      <c r="I7209" t="s">
        <v>43</v>
      </c>
      <c r="J7209" t="s">
        <v>137</v>
      </c>
      <c r="K7209" t="s">
        <v>201</v>
      </c>
      <c r="L7209" t="s">
        <v>14935</v>
      </c>
      <c r="M7209">
        <v>8</v>
      </c>
      <c r="N7209">
        <v>5048</v>
      </c>
      <c r="O7209">
        <v>0.1</v>
      </c>
      <c r="P7209">
        <v>36345.599999999999</v>
      </c>
      <c r="Q7209">
        <v>12426.1</v>
      </c>
      <c r="R7209">
        <v>34.19</v>
      </c>
    </row>
    <row r="7210" spans="1:18" x14ac:dyDescent="0.3">
      <c r="A7210" t="s">
        <v>14936</v>
      </c>
      <c r="B7210" s="1">
        <v>44943</v>
      </c>
      <c r="C7210" s="1">
        <v>44946</v>
      </c>
      <c r="D7210" t="s">
        <v>29</v>
      </c>
      <c r="E7210" t="s">
        <v>2820</v>
      </c>
      <c r="F7210" t="s">
        <v>499</v>
      </c>
      <c r="G7210" t="s">
        <v>41</v>
      </c>
      <c r="H7210" t="s">
        <v>32</v>
      </c>
      <c r="I7210" t="s">
        <v>43</v>
      </c>
      <c r="J7210" t="s">
        <v>49</v>
      </c>
      <c r="K7210" t="s">
        <v>64</v>
      </c>
      <c r="L7210" t="s">
        <v>14937</v>
      </c>
      <c r="M7210">
        <v>6</v>
      </c>
      <c r="N7210">
        <v>270</v>
      </c>
      <c r="O7210">
        <v>0.05</v>
      </c>
      <c r="P7210">
        <v>1539</v>
      </c>
      <c r="Q7210">
        <v>614.54999999999995</v>
      </c>
      <c r="R7210">
        <v>39.93</v>
      </c>
    </row>
    <row r="7211" spans="1:18" x14ac:dyDescent="0.3">
      <c r="A7211" t="s">
        <v>14938</v>
      </c>
      <c r="B7211" s="1">
        <v>45335</v>
      </c>
      <c r="C7211" s="1">
        <v>45336</v>
      </c>
      <c r="D7211" t="s">
        <v>38</v>
      </c>
      <c r="E7211" t="s">
        <v>353</v>
      </c>
      <c r="F7211" t="s">
        <v>68</v>
      </c>
      <c r="G7211" t="s">
        <v>61</v>
      </c>
      <c r="H7211" t="s">
        <v>96</v>
      </c>
      <c r="I7211" t="s">
        <v>24</v>
      </c>
      <c r="J7211" t="s">
        <v>97</v>
      </c>
      <c r="K7211" t="s">
        <v>103</v>
      </c>
      <c r="L7211" t="s">
        <v>14939</v>
      </c>
      <c r="M7211">
        <v>2</v>
      </c>
      <c r="N7211">
        <v>1865</v>
      </c>
      <c r="O7211">
        <v>0</v>
      </c>
      <c r="P7211">
        <v>3730</v>
      </c>
      <c r="Q7211">
        <v>1012.14</v>
      </c>
      <c r="R7211">
        <v>27.14</v>
      </c>
    </row>
    <row r="7212" spans="1:18" x14ac:dyDescent="0.3">
      <c r="A7212" t="s">
        <v>14940</v>
      </c>
      <c r="B7212" s="1">
        <v>45124</v>
      </c>
      <c r="C7212" s="1">
        <v>45127</v>
      </c>
      <c r="D7212" t="s">
        <v>89</v>
      </c>
      <c r="E7212" t="s">
        <v>843</v>
      </c>
      <c r="F7212" t="s">
        <v>172</v>
      </c>
      <c r="G7212" t="s">
        <v>41</v>
      </c>
      <c r="H7212" t="s">
        <v>81</v>
      </c>
      <c r="I7212" t="s">
        <v>24</v>
      </c>
      <c r="J7212" t="s">
        <v>34</v>
      </c>
      <c r="K7212" t="s">
        <v>113</v>
      </c>
      <c r="L7212" t="s">
        <v>14941</v>
      </c>
      <c r="M7212">
        <v>5</v>
      </c>
      <c r="N7212">
        <v>1956</v>
      </c>
      <c r="O7212">
        <v>0</v>
      </c>
      <c r="P7212">
        <v>9780</v>
      </c>
      <c r="Q7212">
        <v>1971.7</v>
      </c>
      <c r="R7212">
        <v>20.16</v>
      </c>
    </row>
    <row r="7213" spans="1:18" x14ac:dyDescent="0.3">
      <c r="A7213" t="s">
        <v>14942</v>
      </c>
      <c r="B7213" s="1">
        <v>45367</v>
      </c>
      <c r="C7213" s="1">
        <v>45370</v>
      </c>
      <c r="D7213" t="s">
        <v>29</v>
      </c>
      <c r="E7213" t="s">
        <v>4450</v>
      </c>
      <c r="F7213" t="s">
        <v>499</v>
      </c>
      <c r="G7213" t="s">
        <v>41</v>
      </c>
      <c r="H7213" t="s">
        <v>32</v>
      </c>
      <c r="I7213" t="s">
        <v>43</v>
      </c>
      <c r="J7213" t="s">
        <v>97</v>
      </c>
      <c r="K7213" t="s">
        <v>157</v>
      </c>
      <c r="L7213" t="s">
        <v>14943</v>
      </c>
      <c r="M7213">
        <v>5</v>
      </c>
      <c r="N7213">
        <v>4664</v>
      </c>
      <c r="O7213">
        <v>0.05</v>
      </c>
      <c r="P7213">
        <v>22154</v>
      </c>
      <c r="Q7213">
        <v>5354.38</v>
      </c>
      <c r="R7213">
        <v>24.17</v>
      </c>
    </row>
    <row r="7214" spans="1:18" x14ac:dyDescent="0.3">
      <c r="A7214" t="s">
        <v>14944</v>
      </c>
      <c r="B7214" s="1">
        <v>44999</v>
      </c>
      <c r="C7214" s="1">
        <v>45004</v>
      </c>
      <c r="D7214" t="s">
        <v>29</v>
      </c>
      <c r="E7214" t="s">
        <v>572</v>
      </c>
      <c r="F7214" t="s">
        <v>891</v>
      </c>
      <c r="G7214" t="s">
        <v>61</v>
      </c>
      <c r="H7214" t="s">
        <v>32</v>
      </c>
      <c r="I7214" t="s">
        <v>70</v>
      </c>
      <c r="J7214" t="s">
        <v>108</v>
      </c>
      <c r="K7214" t="s">
        <v>128</v>
      </c>
      <c r="L7214" t="s">
        <v>9577</v>
      </c>
      <c r="M7214">
        <v>8</v>
      </c>
      <c r="N7214">
        <v>3135</v>
      </c>
      <c r="O7214">
        <v>0.15</v>
      </c>
      <c r="P7214">
        <v>21318</v>
      </c>
      <c r="Q7214">
        <v>4807.1499999999996</v>
      </c>
      <c r="R7214">
        <v>22.55</v>
      </c>
    </row>
    <row r="7215" spans="1:18" x14ac:dyDescent="0.3">
      <c r="A7215" t="s">
        <v>14945</v>
      </c>
      <c r="B7215" s="1">
        <v>45621</v>
      </c>
      <c r="C7215" s="1">
        <v>45624</v>
      </c>
      <c r="D7215" t="s">
        <v>38</v>
      </c>
      <c r="E7215" t="s">
        <v>2346</v>
      </c>
      <c r="F7215" t="s">
        <v>304</v>
      </c>
      <c r="G7215" t="s">
        <v>22</v>
      </c>
      <c r="H7215" t="s">
        <v>23</v>
      </c>
      <c r="I7215" t="s">
        <v>24</v>
      </c>
      <c r="J7215" t="s">
        <v>137</v>
      </c>
      <c r="K7215" t="s">
        <v>168</v>
      </c>
      <c r="L7215" t="s">
        <v>7724</v>
      </c>
      <c r="M7215">
        <v>2</v>
      </c>
      <c r="N7215">
        <v>1114</v>
      </c>
      <c r="O7215">
        <v>0.2</v>
      </c>
      <c r="P7215">
        <v>1782.4</v>
      </c>
      <c r="Q7215">
        <v>660.71</v>
      </c>
      <c r="R7215">
        <v>37.07</v>
      </c>
    </row>
    <row r="7216" spans="1:18" x14ac:dyDescent="0.3">
      <c r="A7216" t="s">
        <v>14946</v>
      </c>
      <c r="B7216" s="1">
        <v>45031</v>
      </c>
      <c r="C7216" s="1">
        <v>45035</v>
      </c>
      <c r="D7216" t="s">
        <v>38</v>
      </c>
      <c r="E7216" t="s">
        <v>4807</v>
      </c>
      <c r="F7216" t="s">
        <v>507</v>
      </c>
      <c r="G7216" t="s">
        <v>22</v>
      </c>
      <c r="H7216" t="s">
        <v>69</v>
      </c>
      <c r="I7216" t="s">
        <v>43</v>
      </c>
      <c r="J7216" t="s">
        <v>25</v>
      </c>
      <c r="K7216" t="s">
        <v>332</v>
      </c>
      <c r="L7216" t="s">
        <v>14947</v>
      </c>
      <c r="M7216">
        <v>4</v>
      </c>
      <c r="N7216">
        <v>4415</v>
      </c>
      <c r="O7216">
        <v>0.1</v>
      </c>
      <c r="P7216">
        <v>15894</v>
      </c>
      <c r="Q7216">
        <v>4657.37</v>
      </c>
      <c r="R7216">
        <v>29.3</v>
      </c>
    </row>
    <row r="7217" spans="1:18" x14ac:dyDescent="0.3">
      <c r="A7217" t="s">
        <v>14948</v>
      </c>
      <c r="B7217" s="1">
        <v>45203</v>
      </c>
      <c r="C7217" s="1">
        <v>45208</v>
      </c>
      <c r="D7217" t="s">
        <v>38</v>
      </c>
      <c r="E7217" t="s">
        <v>3929</v>
      </c>
      <c r="F7217" t="s">
        <v>499</v>
      </c>
      <c r="G7217" t="s">
        <v>22</v>
      </c>
      <c r="H7217" t="s">
        <v>62</v>
      </c>
      <c r="I7217" t="s">
        <v>70</v>
      </c>
      <c r="J7217" t="s">
        <v>137</v>
      </c>
      <c r="K7217" t="s">
        <v>138</v>
      </c>
      <c r="L7217" t="s">
        <v>6242</v>
      </c>
      <c r="M7217">
        <v>2</v>
      </c>
      <c r="N7217">
        <v>2623</v>
      </c>
      <c r="O7217">
        <v>0.05</v>
      </c>
      <c r="P7217">
        <v>4983.7</v>
      </c>
      <c r="Q7217">
        <v>1170.45</v>
      </c>
      <c r="R7217">
        <v>23.49</v>
      </c>
    </row>
    <row r="7218" spans="1:18" x14ac:dyDescent="0.3">
      <c r="A7218" t="s">
        <v>14949</v>
      </c>
      <c r="B7218" s="1">
        <v>45431</v>
      </c>
      <c r="C7218" s="1">
        <v>45434</v>
      </c>
      <c r="D7218" t="s">
        <v>38</v>
      </c>
      <c r="E7218" t="s">
        <v>933</v>
      </c>
      <c r="F7218" t="s">
        <v>484</v>
      </c>
      <c r="G7218" t="s">
        <v>41</v>
      </c>
      <c r="H7218" t="s">
        <v>81</v>
      </c>
      <c r="I7218" t="s">
        <v>33</v>
      </c>
      <c r="J7218" t="s">
        <v>137</v>
      </c>
      <c r="K7218" t="s">
        <v>168</v>
      </c>
      <c r="L7218" t="s">
        <v>14950</v>
      </c>
      <c r="M7218">
        <v>4</v>
      </c>
      <c r="N7218">
        <v>2884</v>
      </c>
      <c r="O7218">
        <v>0.05</v>
      </c>
      <c r="P7218">
        <v>10959.2</v>
      </c>
      <c r="Q7218">
        <v>3239.92</v>
      </c>
      <c r="R7218">
        <v>29.56</v>
      </c>
    </row>
    <row r="7219" spans="1:18" x14ac:dyDescent="0.3">
      <c r="A7219" t="s">
        <v>14951</v>
      </c>
      <c r="B7219" s="1">
        <v>45084</v>
      </c>
      <c r="C7219" s="1">
        <v>45087</v>
      </c>
      <c r="D7219" t="s">
        <v>29</v>
      </c>
      <c r="E7219" t="s">
        <v>1605</v>
      </c>
      <c r="F7219" t="s">
        <v>107</v>
      </c>
      <c r="G7219" t="s">
        <v>61</v>
      </c>
      <c r="H7219" t="s">
        <v>62</v>
      </c>
      <c r="I7219" t="s">
        <v>33</v>
      </c>
      <c r="J7219" t="s">
        <v>108</v>
      </c>
      <c r="K7219" t="s">
        <v>143</v>
      </c>
      <c r="L7219" t="s">
        <v>14952</v>
      </c>
      <c r="M7219">
        <v>1</v>
      </c>
      <c r="N7219">
        <v>4092</v>
      </c>
      <c r="O7219">
        <v>0.1</v>
      </c>
      <c r="P7219">
        <v>3682.8</v>
      </c>
      <c r="Q7219">
        <v>1407.06</v>
      </c>
      <c r="R7219">
        <v>38.21</v>
      </c>
    </row>
    <row r="7220" spans="1:18" x14ac:dyDescent="0.3">
      <c r="A7220" t="s">
        <v>14953</v>
      </c>
      <c r="B7220" s="1">
        <v>45377</v>
      </c>
      <c r="C7220" s="1">
        <v>45382</v>
      </c>
      <c r="D7220" t="s">
        <v>38</v>
      </c>
      <c r="E7220" t="s">
        <v>2346</v>
      </c>
      <c r="F7220" t="s">
        <v>209</v>
      </c>
      <c r="G7220" t="s">
        <v>22</v>
      </c>
      <c r="H7220" t="s">
        <v>75</v>
      </c>
      <c r="I7220" t="s">
        <v>63</v>
      </c>
      <c r="J7220" t="s">
        <v>55</v>
      </c>
      <c r="K7220" t="s">
        <v>56</v>
      </c>
      <c r="L7220" t="s">
        <v>14066</v>
      </c>
      <c r="M7220">
        <v>5</v>
      </c>
      <c r="N7220">
        <v>1732</v>
      </c>
      <c r="O7220">
        <v>0</v>
      </c>
      <c r="P7220">
        <v>8660</v>
      </c>
      <c r="Q7220">
        <v>2286.88</v>
      </c>
      <c r="R7220">
        <v>26.41</v>
      </c>
    </row>
    <row r="7221" spans="1:18" x14ac:dyDescent="0.3">
      <c r="A7221" t="s">
        <v>14954</v>
      </c>
      <c r="B7221" s="1">
        <v>45154</v>
      </c>
      <c r="C7221" s="1">
        <v>45159</v>
      </c>
      <c r="D7221" t="s">
        <v>89</v>
      </c>
      <c r="E7221" t="s">
        <v>1153</v>
      </c>
      <c r="F7221" t="s">
        <v>310</v>
      </c>
      <c r="G7221" t="s">
        <v>41</v>
      </c>
      <c r="H7221" t="s">
        <v>42</v>
      </c>
      <c r="I7221" t="s">
        <v>43</v>
      </c>
      <c r="J7221" t="s">
        <v>25</v>
      </c>
      <c r="K7221" t="s">
        <v>26</v>
      </c>
      <c r="L7221" t="s">
        <v>14955</v>
      </c>
      <c r="M7221">
        <v>10</v>
      </c>
      <c r="N7221">
        <v>3320</v>
      </c>
      <c r="O7221">
        <v>0.2</v>
      </c>
      <c r="P7221">
        <v>26560</v>
      </c>
      <c r="Q7221">
        <v>6242.41</v>
      </c>
      <c r="R7221">
        <v>23.5</v>
      </c>
    </row>
    <row r="7222" spans="1:18" x14ac:dyDescent="0.3">
      <c r="A7222" t="s">
        <v>14956</v>
      </c>
      <c r="B7222" s="1">
        <v>45111</v>
      </c>
      <c r="C7222" s="1">
        <v>45113</v>
      </c>
      <c r="D7222" t="s">
        <v>89</v>
      </c>
      <c r="E7222" t="s">
        <v>5328</v>
      </c>
      <c r="F7222" t="s">
        <v>180</v>
      </c>
      <c r="G7222" t="s">
        <v>22</v>
      </c>
      <c r="H7222" t="s">
        <v>42</v>
      </c>
      <c r="I7222" t="s">
        <v>43</v>
      </c>
      <c r="J7222" t="s">
        <v>25</v>
      </c>
      <c r="K7222" t="s">
        <v>240</v>
      </c>
      <c r="L7222" t="s">
        <v>14957</v>
      </c>
      <c r="M7222">
        <v>1</v>
      </c>
      <c r="N7222">
        <v>1050</v>
      </c>
      <c r="O7222">
        <v>0.1</v>
      </c>
      <c r="P7222">
        <v>945</v>
      </c>
      <c r="Q7222">
        <v>362.15</v>
      </c>
      <c r="R7222">
        <v>38.32</v>
      </c>
    </row>
    <row r="7223" spans="1:18" x14ac:dyDescent="0.3">
      <c r="A7223" t="s">
        <v>14958</v>
      </c>
      <c r="B7223" s="1">
        <v>45625</v>
      </c>
      <c r="C7223" s="1">
        <v>45628</v>
      </c>
      <c r="D7223" t="s">
        <v>29</v>
      </c>
      <c r="E7223" t="s">
        <v>824</v>
      </c>
      <c r="F7223" t="s">
        <v>205</v>
      </c>
      <c r="G7223" t="s">
        <v>61</v>
      </c>
      <c r="H7223" t="s">
        <v>32</v>
      </c>
      <c r="I7223" t="s">
        <v>63</v>
      </c>
      <c r="J7223" t="s">
        <v>55</v>
      </c>
      <c r="K7223" t="s">
        <v>364</v>
      </c>
      <c r="L7223" t="s">
        <v>14959</v>
      </c>
      <c r="M7223">
        <v>2</v>
      </c>
      <c r="N7223">
        <v>3125</v>
      </c>
      <c r="O7223">
        <v>0.15</v>
      </c>
      <c r="P7223">
        <v>5312.5</v>
      </c>
      <c r="Q7223">
        <v>1649.75</v>
      </c>
      <c r="R7223">
        <v>31.05</v>
      </c>
    </row>
    <row r="7224" spans="1:18" x14ac:dyDescent="0.3">
      <c r="A7224" t="s">
        <v>14960</v>
      </c>
      <c r="B7224" s="1">
        <v>45569</v>
      </c>
      <c r="C7224" s="1">
        <v>45570</v>
      </c>
      <c r="D7224" t="s">
        <v>89</v>
      </c>
      <c r="E7224" t="s">
        <v>633</v>
      </c>
      <c r="F7224" t="s">
        <v>371</v>
      </c>
      <c r="G7224" t="s">
        <v>41</v>
      </c>
      <c r="H7224" t="s">
        <v>81</v>
      </c>
      <c r="I7224" t="s">
        <v>43</v>
      </c>
      <c r="J7224" t="s">
        <v>108</v>
      </c>
      <c r="K7224" t="s">
        <v>268</v>
      </c>
      <c r="L7224" t="s">
        <v>14961</v>
      </c>
      <c r="M7224">
        <v>2</v>
      </c>
      <c r="N7224">
        <v>3822</v>
      </c>
      <c r="O7224">
        <v>0.2</v>
      </c>
      <c r="P7224">
        <v>6115.2</v>
      </c>
      <c r="Q7224">
        <v>1441.64</v>
      </c>
      <c r="R7224">
        <v>23.57</v>
      </c>
    </row>
    <row r="7225" spans="1:18" x14ac:dyDescent="0.3">
      <c r="A7225" t="s">
        <v>14962</v>
      </c>
      <c r="B7225" s="1">
        <v>45436</v>
      </c>
      <c r="C7225" s="1">
        <v>45440</v>
      </c>
      <c r="D7225" t="s">
        <v>19</v>
      </c>
      <c r="E7225" t="s">
        <v>930</v>
      </c>
      <c r="F7225" t="s">
        <v>427</v>
      </c>
      <c r="G7225" t="s">
        <v>41</v>
      </c>
      <c r="H7225" t="s">
        <v>81</v>
      </c>
      <c r="I7225" t="s">
        <v>33</v>
      </c>
      <c r="J7225" t="s">
        <v>34</v>
      </c>
      <c r="K7225" t="s">
        <v>76</v>
      </c>
      <c r="L7225" t="s">
        <v>14793</v>
      </c>
      <c r="M7225">
        <v>9</v>
      </c>
      <c r="N7225">
        <v>4860</v>
      </c>
      <c r="O7225">
        <v>0.05</v>
      </c>
      <c r="P7225">
        <v>41553</v>
      </c>
      <c r="Q7225">
        <v>10351.6</v>
      </c>
      <c r="R7225">
        <v>24.91</v>
      </c>
    </row>
    <row r="7226" spans="1:18" x14ac:dyDescent="0.3">
      <c r="A7226" t="s">
        <v>14963</v>
      </c>
      <c r="B7226" s="1">
        <v>45294</v>
      </c>
      <c r="C7226" s="1">
        <v>45294</v>
      </c>
      <c r="D7226" t="s">
        <v>29</v>
      </c>
      <c r="E7226" t="s">
        <v>2643</v>
      </c>
      <c r="F7226" t="s">
        <v>363</v>
      </c>
      <c r="G7226" t="s">
        <v>61</v>
      </c>
      <c r="H7226" t="s">
        <v>42</v>
      </c>
      <c r="I7226" t="s">
        <v>24</v>
      </c>
      <c r="J7226" t="s">
        <v>55</v>
      </c>
      <c r="K7226" t="s">
        <v>123</v>
      </c>
      <c r="L7226" t="s">
        <v>14964</v>
      </c>
      <c r="M7226">
        <v>10</v>
      </c>
      <c r="N7226">
        <v>375</v>
      </c>
      <c r="O7226">
        <v>0.2</v>
      </c>
      <c r="P7226">
        <v>3000</v>
      </c>
      <c r="Q7226">
        <v>842.03</v>
      </c>
      <c r="R7226">
        <v>28.07</v>
      </c>
    </row>
    <row r="7227" spans="1:18" x14ac:dyDescent="0.3">
      <c r="A7227" t="s">
        <v>14965</v>
      </c>
      <c r="B7227" s="1">
        <v>45506</v>
      </c>
      <c r="C7227" s="1">
        <v>45509</v>
      </c>
      <c r="D7227" t="s">
        <v>29</v>
      </c>
      <c r="E7227" t="s">
        <v>706</v>
      </c>
      <c r="F7227" t="s">
        <v>85</v>
      </c>
      <c r="G7227" t="s">
        <v>22</v>
      </c>
      <c r="H7227" t="s">
        <v>32</v>
      </c>
      <c r="I7227" t="s">
        <v>70</v>
      </c>
      <c r="J7227" t="s">
        <v>137</v>
      </c>
      <c r="K7227" t="s">
        <v>138</v>
      </c>
      <c r="L7227" t="s">
        <v>14966</v>
      </c>
      <c r="M7227">
        <v>4</v>
      </c>
      <c r="N7227">
        <v>3419</v>
      </c>
      <c r="O7227">
        <v>0</v>
      </c>
      <c r="P7227">
        <v>13676</v>
      </c>
      <c r="Q7227">
        <v>3098.54</v>
      </c>
      <c r="R7227">
        <v>22.66</v>
      </c>
    </row>
    <row r="7228" spans="1:18" x14ac:dyDescent="0.3">
      <c r="A7228" t="s">
        <v>14967</v>
      </c>
      <c r="B7228" s="1">
        <v>45302</v>
      </c>
      <c r="C7228" s="1">
        <v>45308</v>
      </c>
      <c r="D7228" t="s">
        <v>38</v>
      </c>
      <c r="E7228" t="s">
        <v>3168</v>
      </c>
      <c r="F7228" t="s">
        <v>322</v>
      </c>
      <c r="G7228" t="s">
        <v>41</v>
      </c>
      <c r="H7228" t="s">
        <v>62</v>
      </c>
      <c r="I7228" t="s">
        <v>43</v>
      </c>
      <c r="J7228" t="s">
        <v>97</v>
      </c>
      <c r="K7228" t="s">
        <v>379</v>
      </c>
      <c r="L7228" t="s">
        <v>14968</v>
      </c>
      <c r="M7228">
        <v>8</v>
      </c>
      <c r="N7228">
        <v>3011</v>
      </c>
      <c r="O7228">
        <v>0.2</v>
      </c>
      <c r="P7228">
        <v>19270.400000000001</v>
      </c>
      <c r="Q7228">
        <v>7700.05</v>
      </c>
      <c r="R7228">
        <v>39.96</v>
      </c>
    </row>
    <row r="7229" spans="1:18" x14ac:dyDescent="0.3">
      <c r="A7229" t="s">
        <v>14969</v>
      </c>
      <c r="B7229" s="1">
        <v>45281</v>
      </c>
      <c r="C7229" s="1">
        <v>45283</v>
      </c>
      <c r="D7229" t="s">
        <v>19</v>
      </c>
      <c r="E7229" t="s">
        <v>967</v>
      </c>
      <c r="F7229" t="s">
        <v>228</v>
      </c>
      <c r="G7229" t="s">
        <v>61</v>
      </c>
      <c r="H7229" t="s">
        <v>32</v>
      </c>
      <c r="I7229" t="s">
        <v>24</v>
      </c>
      <c r="J7229" t="s">
        <v>34</v>
      </c>
      <c r="K7229" t="s">
        <v>76</v>
      </c>
      <c r="L7229" t="s">
        <v>14970</v>
      </c>
      <c r="M7229">
        <v>9</v>
      </c>
      <c r="N7229">
        <v>239</v>
      </c>
      <c r="O7229">
        <v>0.2</v>
      </c>
      <c r="P7229">
        <v>1720.8</v>
      </c>
      <c r="Q7229">
        <v>439.99</v>
      </c>
      <c r="R7229">
        <v>25.57</v>
      </c>
    </row>
    <row r="7230" spans="1:18" x14ac:dyDescent="0.3">
      <c r="A7230" t="s">
        <v>14971</v>
      </c>
      <c r="B7230" s="1">
        <v>45637</v>
      </c>
      <c r="C7230" s="1">
        <v>45637</v>
      </c>
      <c r="D7230" t="s">
        <v>89</v>
      </c>
      <c r="E7230" t="s">
        <v>4735</v>
      </c>
      <c r="F7230" t="s">
        <v>363</v>
      </c>
      <c r="G7230" t="s">
        <v>41</v>
      </c>
      <c r="H7230" t="s">
        <v>42</v>
      </c>
      <c r="I7230" t="s">
        <v>70</v>
      </c>
      <c r="J7230" t="s">
        <v>55</v>
      </c>
      <c r="K7230" t="s">
        <v>123</v>
      </c>
      <c r="L7230" t="s">
        <v>14972</v>
      </c>
      <c r="M7230">
        <v>6</v>
      </c>
      <c r="N7230">
        <v>2197</v>
      </c>
      <c r="O7230">
        <v>0.05</v>
      </c>
      <c r="P7230">
        <v>12522.9</v>
      </c>
      <c r="Q7230">
        <v>3036.94</v>
      </c>
      <c r="R7230">
        <v>24.25</v>
      </c>
    </row>
    <row r="7231" spans="1:18" x14ac:dyDescent="0.3">
      <c r="A7231" t="s">
        <v>14973</v>
      </c>
      <c r="B7231" s="1">
        <v>45041</v>
      </c>
      <c r="C7231" s="1">
        <v>45042</v>
      </c>
      <c r="D7231" t="s">
        <v>29</v>
      </c>
      <c r="E7231" t="s">
        <v>4450</v>
      </c>
      <c r="F7231" t="s">
        <v>495</v>
      </c>
      <c r="G7231" t="s">
        <v>22</v>
      </c>
      <c r="H7231" t="s">
        <v>96</v>
      </c>
      <c r="I7231" t="s">
        <v>24</v>
      </c>
      <c r="J7231" t="s">
        <v>49</v>
      </c>
      <c r="K7231" t="s">
        <v>152</v>
      </c>
      <c r="L7231" t="s">
        <v>4499</v>
      </c>
      <c r="M7231">
        <v>4</v>
      </c>
      <c r="N7231">
        <v>127</v>
      </c>
      <c r="O7231">
        <v>0.2</v>
      </c>
      <c r="P7231">
        <v>406.4</v>
      </c>
      <c r="Q7231">
        <v>95.3</v>
      </c>
      <c r="R7231">
        <v>23.45</v>
      </c>
    </row>
    <row r="7232" spans="1:18" x14ac:dyDescent="0.3">
      <c r="A7232" t="s">
        <v>14974</v>
      </c>
      <c r="B7232" s="1">
        <v>45544</v>
      </c>
      <c r="C7232" s="1">
        <v>45547</v>
      </c>
      <c r="D7232" t="s">
        <v>19</v>
      </c>
      <c r="E7232" t="s">
        <v>4541</v>
      </c>
      <c r="F7232" t="s">
        <v>546</v>
      </c>
      <c r="G7232" t="s">
        <v>41</v>
      </c>
      <c r="H7232" t="s">
        <v>62</v>
      </c>
      <c r="I7232" t="s">
        <v>43</v>
      </c>
      <c r="J7232" t="s">
        <v>108</v>
      </c>
      <c r="K7232" t="s">
        <v>128</v>
      </c>
      <c r="L7232" t="s">
        <v>14975</v>
      </c>
      <c r="M7232">
        <v>7</v>
      </c>
      <c r="N7232">
        <v>127</v>
      </c>
      <c r="O7232">
        <v>0.05</v>
      </c>
      <c r="P7232">
        <v>844.55</v>
      </c>
      <c r="Q7232">
        <v>297.85000000000002</v>
      </c>
      <c r="R7232">
        <v>35.270000000000003</v>
      </c>
    </row>
    <row r="7233" spans="1:18" x14ac:dyDescent="0.3">
      <c r="A7233" t="s">
        <v>14976</v>
      </c>
      <c r="B7233" s="1">
        <v>45217</v>
      </c>
      <c r="C7233" s="1">
        <v>45224</v>
      </c>
      <c r="D7233" t="s">
        <v>89</v>
      </c>
      <c r="E7233" t="s">
        <v>561</v>
      </c>
      <c r="F7233" t="s">
        <v>259</v>
      </c>
      <c r="G7233" t="s">
        <v>61</v>
      </c>
      <c r="H7233" t="s">
        <v>69</v>
      </c>
      <c r="I7233" t="s">
        <v>63</v>
      </c>
      <c r="J7233" t="s">
        <v>49</v>
      </c>
      <c r="K7233" t="s">
        <v>152</v>
      </c>
      <c r="L7233" t="s">
        <v>14977</v>
      </c>
      <c r="M7233">
        <v>8</v>
      </c>
      <c r="N7233">
        <v>2497</v>
      </c>
      <c r="O7233">
        <v>0.15</v>
      </c>
      <c r="P7233">
        <v>16979.599999999999</v>
      </c>
      <c r="Q7233">
        <v>6705.45</v>
      </c>
      <c r="R7233">
        <v>39.49</v>
      </c>
    </row>
    <row r="7234" spans="1:18" x14ac:dyDescent="0.3">
      <c r="A7234" t="s">
        <v>14978</v>
      </c>
      <c r="B7234" s="1">
        <v>45544</v>
      </c>
      <c r="C7234" s="1">
        <v>45546</v>
      </c>
      <c r="D7234" t="s">
        <v>19</v>
      </c>
      <c r="E7234" t="s">
        <v>39</v>
      </c>
      <c r="F7234" t="s">
        <v>74</v>
      </c>
      <c r="G7234" t="s">
        <v>41</v>
      </c>
      <c r="H7234" t="s">
        <v>23</v>
      </c>
      <c r="I7234" t="s">
        <v>70</v>
      </c>
      <c r="J7234" t="s">
        <v>108</v>
      </c>
      <c r="K7234" t="s">
        <v>109</v>
      </c>
      <c r="L7234" t="s">
        <v>14979</v>
      </c>
      <c r="M7234">
        <v>10</v>
      </c>
      <c r="N7234">
        <v>4396</v>
      </c>
      <c r="O7234">
        <v>0.05</v>
      </c>
      <c r="P7234">
        <v>41762</v>
      </c>
      <c r="Q7234">
        <v>10614.53</v>
      </c>
      <c r="R7234">
        <v>25.42</v>
      </c>
    </row>
    <row r="7235" spans="1:18" x14ac:dyDescent="0.3">
      <c r="A7235" t="s">
        <v>14980</v>
      </c>
      <c r="B7235" s="1">
        <v>45483</v>
      </c>
      <c r="C7235" s="1">
        <v>45488</v>
      </c>
      <c r="D7235" t="s">
        <v>38</v>
      </c>
      <c r="E7235" t="s">
        <v>1555</v>
      </c>
      <c r="F7235" t="s">
        <v>85</v>
      </c>
      <c r="G7235" t="s">
        <v>22</v>
      </c>
      <c r="H7235" t="s">
        <v>96</v>
      </c>
      <c r="I7235" t="s">
        <v>70</v>
      </c>
      <c r="J7235" t="s">
        <v>55</v>
      </c>
      <c r="K7235" t="s">
        <v>655</v>
      </c>
      <c r="L7235" t="s">
        <v>14981</v>
      </c>
      <c r="M7235">
        <v>8</v>
      </c>
      <c r="N7235">
        <v>4685</v>
      </c>
      <c r="O7235">
        <v>0.15</v>
      </c>
      <c r="P7235">
        <v>31858</v>
      </c>
      <c r="Q7235">
        <v>9153.67</v>
      </c>
      <c r="R7235">
        <v>28.73</v>
      </c>
    </row>
    <row r="7236" spans="1:18" x14ac:dyDescent="0.3">
      <c r="A7236" t="s">
        <v>14982</v>
      </c>
      <c r="B7236" s="1">
        <v>45049</v>
      </c>
      <c r="C7236" s="1">
        <v>45055</v>
      </c>
      <c r="D7236" t="s">
        <v>89</v>
      </c>
      <c r="E7236" t="s">
        <v>2518</v>
      </c>
      <c r="F7236" t="s">
        <v>95</v>
      </c>
      <c r="G7236" t="s">
        <v>22</v>
      </c>
      <c r="H7236" t="s">
        <v>96</v>
      </c>
      <c r="I7236" t="s">
        <v>43</v>
      </c>
      <c r="J7236" t="s">
        <v>137</v>
      </c>
      <c r="K7236" t="s">
        <v>410</v>
      </c>
      <c r="L7236" t="s">
        <v>14983</v>
      </c>
      <c r="M7236">
        <v>6</v>
      </c>
      <c r="N7236">
        <v>3125</v>
      </c>
      <c r="O7236">
        <v>0.1</v>
      </c>
      <c r="P7236">
        <v>16875</v>
      </c>
      <c r="Q7236">
        <v>5302.18</v>
      </c>
      <c r="R7236">
        <v>31.42</v>
      </c>
    </row>
    <row r="7237" spans="1:18" x14ac:dyDescent="0.3">
      <c r="A7237" t="s">
        <v>14984</v>
      </c>
      <c r="B7237" s="1">
        <v>45656</v>
      </c>
      <c r="C7237" s="1">
        <v>45661</v>
      </c>
      <c r="D7237" t="s">
        <v>19</v>
      </c>
      <c r="E7237" t="s">
        <v>8337</v>
      </c>
      <c r="F7237" t="s">
        <v>383</v>
      </c>
      <c r="G7237" t="s">
        <v>61</v>
      </c>
      <c r="H7237" t="s">
        <v>62</v>
      </c>
      <c r="I7237" t="s">
        <v>70</v>
      </c>
      <c r="J7237" t="s">
        <v>108</v>
      </c>
      <c r="K7237" t="s">
        <v>268</v>
      </c>
      <c r="L7237" t="s">
        <v>14985</v>
      </c>
      <c r="M7237">
        <v>3</v>
      </c>
      <c r="N7237">
        <v>3639</v>
      </c>
      <c r="O7237">
        <v>0.1</v>
      </c>
      <c r="P7237">
        <v>9825.2999999999993</v>
      </c>
      <c r="Q7237">
        <v>2377.9299999999998</v>
      </c>
      <c r="R7237">
        <v>24.2</v>
      </c>
    </row>
    <row r="7238" spans="1:18" x14ac:dyDescent="0.3">
      <c r="A7238" t="s">
        <v>14986</v>
      </c>
      <c r="B7238" s="1">
        <v>45161</v>
      </c>
      <c r="C7238" s="1">
        <v>45167</v>
      </c>
      <c r="D7238" t="s">
        <v>38</v>
      </c>
      <c r="E7238" t="s">
        <v>53</v>
      </c>
      <c r="F7238" t="s">
        <v>85</v>
      </c>
      <c r="G7238" t="s">
        <v>22</v>
      </c>
      <c r="H7238" t="s">
        <v>42</v>
      </c>
      <c r="I7238" t="s">
        <v>63</v>
      </c>
      <c r="J7238" t="s">
        <v>25</v>
      </c>
      <c r="K7238" t="s">
        <v>290</v>
      </c>
      <c r="L7238" t="s">
        <v>14987</v>
      </c>
      <c r="M7238">
        <v>6</v>
      </c>
      <c r="N7238">
        <v>3090</v>
      </c>
      <c r="O7238">
        <v>0.15</v>
      </c>
      <c r="P7238">
        <v>15759</v>
      </c>
      <c r="Q7238">
        <v>3792.15</v>
      </c>
      <c r="R7238">
        <v>24.06</v>
      </c>
    </row>
    <row r="7239" spans="1:18" x14ac:dyDescent="0.3">
      <c r="A7239" t="s">
        <v>14988</v>
      </c>
      <c r="B7239" s="1">
        <v>45394</v>
      </c>
      <c r="C7239" s="1">
        <v>45400</v>
      </c>
      <c r="D7239" t="s">
        <v>89</v>
      </c>
      <c r="E7239" t="s">
        <v>3326</v>
      </c>
      <c r="F7239" t="s">
        <v>136</v>
      </c>
      <c r="G7239" t="s">
        <v>41</v>
      </c>
      <c r="H7239" t="s">
        <v>75</v>
      </c>
      <c r="I7239" t="s">
        <v>63</v>
      </c>
      <c r="J7239" t="s">
        <v>137</v>
      </c>
      <c r="K7239" t="s">
        <v>410</v>
      </c>
      <c r="L7239" t="s">
        <v>14989</v>
      </c>
      <c r="M7239">
        <v>8</v>
      </c>
      <c r="N7239">
        <v>1391</v>
      </c>
      <c r="O7239">
        <v>0.1</v>
      </c>
      <c r="P7239">
        <v>10015.200000000001</v>
      </c>
      <c r="Q7239">
        <v>3053.96</v>
      </c>
      <c r="R7239">
        <v>30.49</v>
      </c>
    </row>
    <row r="7240" spans="1:18" x14ac:dyDescent="0.3">
      <c r="A7240" t="s">
        <v>14990</v>
      </c>
      <c r="B7240" s="1">
        <v>45131</v>
      </c>
      <c r="C7240" s="1">
        <v>45132</v>
      </c>
      <c r="D7240" t="s">
        <v>38</v>
      </c>
      <c r="E7240" t="s">
        <v>1862</v>
      </c>
      <c r="F7240" t="s">
        <v>945</v>
      </c>
      <c r="G7240" t="s">
        <v>22</v>
      </c>
      <c r="H7240" t="s">
        <v>62</v>
      </c>
      <c r="I7240" t="s">
        <v>63</v>
      </c>
      <c r="J7240" t="s">
        <v>137</v>
      </c>
      <c r="K7240" t="s">
        <v>232</v>
      </c>
      <c r="L7240" t="s">
        <v>14991</v>
      </c>
      <c r="M7240">
        <v>4</v>
      </c>
      <c r="N7240">
        <v>4179</v>
      </c>
      <c r="O7240">
        <v>0.2</v>
      </c>
      <c r="P7240">
        <v>13372.8</v>
      </c>
      <c r="Q7240">
        <v>4959.16</v>
      </c>
      <c r="R7240">
        <v>37.08</v>
      </c>
    </row>
    <row r="7241" spans="1:18" x14ac:dyDescent="0.3">
      <c r="A7241" t="s">
        <v>14992</v>
      </c>
      <c r="B7241" s="1">
        <v>45595</v>
      </c>
      <c r="C7241" s="1">
        <v>45599</v>
      </c>
      <c r="D7241" t="s">
        <v>89</v>
      </c>
      <c r="E7241" t="s">
        <v>568</v>
      </c>
      <c r="F7241" t="s">
        <v>276</v>
      </c>
      <c r="G7241" t="s">
        <v>61</v>
      </c>
      <c r="H7241" t="s">
        <v>69</v>
      </c>
      <c r="I7241" t="s">
        <v>33</v>
      </c>
      <c r="J7241" t="s">
        <v>97</v>
      </c>
      <c r="K7241" t="s">
        <v>157</v>
      </c>
      <c r="L7241" t="s">
        <v>3653</v>
      </c>
      <c r="M7241">
        <v>10</v>
      </c>
      <c r="N7241">
        <v>3535</v>
      </c>
      <c r="O7241">
        <v>0.15</v>
      </c>
      <c r="P7241">
        <v>30047.5</v>
      </c>
      <c r="Q7241">
        <v>10826.91</v>
      </c>
      <c r="R7241">
        <v>36.03</v>
      </c>
    </row>
    <row r="7242" spans="1:18" x14ac:dyDescent="0.3">
      <c r="A7242" t="s">
        <v>14993</v>
      </c>
      <c r="B7242" s="1">
        <v>45531</v>
      </c>
      <c r="C7242" s="1">
        <v>45538</v>
      </c>
      <c r="D7242" t="s">
        <v>19</v>
      </c>
      <c r="E7242" t="s">
        <v>4846</v>
      </c>
      <c r="F7242" t="s">
        <v>161</v>
      </c>
      <c r="G7242" t="s">
        <v>41</v>
      </c>
      <c r="H7242" t="s">
        <v>75</v>
      </c>
      <c r="I7242" t="s">
        <v>33</v>
      </c>
      <c r="J7242" t="s">
        <v>55</v>
      </c>
      <c r="K7242" t="s">
        <v>364</v>
      </c>
      <c r="L7242" t="s">
        <v>535</v>
      </c>
      <c r="M7242">
        <v>3</v>
      </c>
      <c r="N7242">
        <v>3413</v>
      </c>
      <c r="O7242">
        <v>0</v>
      </c>
      <c r="P7242">
        <v>10239</v>
      </c>
      <c r="Q7242">
        <v>3337.98</v>
      </c>
      <c r="R7242">
        <v>32.6</v>
      </c>
    </row>
    <row r="7243" spans="1:18" x14ac:dyDescent="0.3">
      <c r="A7243" t="s">
        <v>14994</v>
      </c>
      <c r="B7243" s="1">
        <v>45564</v>
      </c>
      <c r="C7243" s="1">
        <v>45567</v>
      </c>
      <c r="D7243" t="s">
        <v>89</v>
      </c>
      <c r="E7243" t="s">
        <v>2095</v>
      </c>
      <c r="F7243" t="s">
        <v>891</v>
      </c>
      <c r="G7243" t="s">
        <v>61</v>
      </c>
      <c r="H7243" t="s">
        <v>69</v>
      </c>
      <c r="I7243" t="s">
        <v>70</v>
      </c>
      <c r="J7243" t="s">
        <v>25</v>
      </c>
      <c r="K7243" t="s">
        <v>290</v>
      </c>
      <c r="L7243" t="s">
        <v>14995</v>
      </c>
      <c r="M7243">
        <v>7</v>
      </c>
      <c r="N7243">
        <v>3508</v>
      </c>
      <c r="O7243">
        <v>0</v>
      </c>
      <c r="P7243">
        <v>24556</v>
      </c>
      <c r="Q7243">
        <v>7429.2</v>
      </c>
      <c r="R7243">
        <v>30.25</v>
      </c>
    </row>
    <row r="7244" spans="1:18" x14ac:dyDescent="0.3">
      <c r="A7244" t="s">
        <v>14996</v>
      </c>
      <c r="B7244" s="1">
        <v>45518</v>
      </c>
      <c r="C7244" s="1">
        <v>45521</v>
      </c>
      <c r="D7244" t="s">
        <v>38</v>
      </c>
      <c r="E7244" t="s">
        <v>353</v>
      </c>
      <c r="F7244" t="s">
        <v>770</v>
      </c>
      <c r="G7244" t="s">
        <v>41</v>
      </c>
      <c r="H7244" t="s">
        <v>69</v>
      </c>
      <c r="I7244" t="s">
        <v>24</v>
      </c>
      <c r="J7244" t="s">
        <v>137</v>
      </c>
      <c r="K7244" t="s">
        <v>232</v>
      </c>
      <c r="L7244" t="s">
        <v>13071</v>
      </c>
      <c r="M7244">
        <v>4</v>
      </c>
      <c r="N7244">
        <v>204</v>
      </c>
      <c r="O7244">
        <v>0.05</v>
      </c>
      <c r="P7244">
        <v>775.2</v>
      </c>
      <c r="Q7244">
        <v>187.46</v>
      </c>
      <c r="R7244">
        <v>24.18</v>
      </c>
    </row>
    <row r="7245" spans="1:18" x14ac:dyDescent="0.3">
      <c r="A7245" t="s">
        <v>14997</v>
      </c>
      <c r="B7245" s="1">
        <v>45133</v>
      </c>
      <c r="C7245" s="1">
        <v>45139</v>
      </c>
      <c r="D7245" t="s">
        <v>19</v>
      </c>
      <c r="E7245" t="s">
        <v>921</v>
      </c>
      <c r="F7245" t="s">
        <v>156</v>
      </c>
      <c r="G7245" t="s">
        <v>41</v>
      </c>
      <c r="H7245" t="s">
        <v>23</v>
      </c>
      <c r="I7245" t="s">
        <v>24</v>
      </c>
      <c r="J7245" t="s">
        <v>97</v>
      </c>
      <c r="K7245" t="s">
        <v>98</v>
      </c>
      <c r="L7245" t="s">
        <v>14998</v>
      </c>
      <c r="M7245">
        <v>10</v>
      </c>
      <c r="N7245">
        <v>767</v>
      </c>
      <c r="O7245">
        <v>0.2</v>
      </c>
      <c r="P7245">
        <v>6136</v>
      </c>
      <c r="Q7245">
        <v>1475.24</v>
      </c>
      <c r="R7245">
        <v>24.04</v>
      </c>
    </row>
    <row r="7246" spans="1:18" x14ac:dyDescent="0.3">
      <c r="A7246" t="s">
        <v>14999</v>
      </c>
      <c r="B7246" s="1">
        <v>45476</v>
      </c>
      <c r="C7246" s="1">
        <v>45481</v>
      </c>
      <c r="D7246" t="s">
        <v>19</v>
      </c>
      <c r="E7246" t="s">
        <v>793</v>
      </c>
      <c r="F7246" t="s">
        <v>952</v>
      </c>
      <c r="G7246" t="s">
        <v>61</v>
      </c>
      <c r="H7246" t="s">
        <v>32</v>
      </c>
      <c r="I7246" t="s">
        <v>70</v>
      </c>
      <c r="J7246" t="s">
        <v>108</v>
      </c>
      <c r="K7246" t="s">
        <v>143</v>
      </c>
      <c r="L7246" t="s">
        <v>15000</v>
      </c>
      <c r="M7246">
        <v>9</v>
      </c>
      <c r="N7246">
        <v>2671</v>
      </c>
      <c r="O7246">
        <v>0.15</v>
      </c>
      <c r="P7246">
        <v>20433.150000000001</v>
      </c>
      <c r="Q7246">
        <v>4236.67</v>
      </c>
      <c r="R7246">
        <v>20.73</v>
      </c>
    </row>
    <row r="7247" spans="1:18" x14ac:dyDescent="0.3">
      <c r="A7247" t="s">
        <v>15001</v>
      </c>
      <c r="B7247" s="1">
        <v>45003</v>
      </c>
      <c r="C7247" s="1">
        <v>45008</v>
      </c>
      <c r="D7247" t="s">
        <v>89</v>
      </c>
      <c r="E7247" t="s">
        <v>4114</v>
      </c>
      <c r="F7247" t="s">
        <v>247</v>
      </c>
      <c r="G7247" t="s">
        <v>61</v>
      </c>
      <c r="H7247" t="s">
        <v>23</v>
      </c>
      <c r="I7247" t="s">
        <v>33</v>
      </c>
      <c r="J7247" t="s">
        <v>97</v>
      </c>
      <c r="K7247" t="s">
        <v>379</v>
      </c>
      <c r="L7247" t="s">
        <v>15002</v>
      </c>
      <c r="M7247">
        <v>4</v>
      </c>
      <c r="N7247">
        <v>2519</v>
      </c>
      <c r="O7247">
        <v>0</v>
      </c>
      <c r="P7247">
        <v>10076</v>
      </c>
      <c r="Q7247">
        <v>2108.6</v>
      </c>
      <c r="R7247">
        <v>20.93</v>
      </c>
    </row>
    <row r="7248" spans="1:18" x14ac:dyDescent="0.3">
      <c r="A7248" t="s">
        <v>15003</v>
      </c>
      <c r="B7248" s="1">
        <v>45064</v>
      </c>
      <c r="C7248" s="1">
        <v>45066</v>
      </c>
      <c r="D7248" t="s">
        <v>29</v>
      </c>
      <c r="E7248" t="s">
        <v>3875</v>
      </c>
      <c r="F7248" t="s">
        <v>431</v>
      </c>
      <c r="G7248" t="s">
        <v>22</v>
      </c>
      <c r="H7248" t="s">
        <v>23</v>
      </c>
      <c r="I7248" t="s">
        <v>33</v>
      </c>
      <c r="J7248" t="s">
        <v>25</v>
      </c>
      <c r="K7248" t="s">
        <v>26</v>
      </c>
      <c r="L7248" t="s">
        <v>15004</v>
      </c>
      <c r="M7248">
        <v>8</v>
      </c>
      <c r="N7248">
        <v>4954</v>
      </c>
      <c r="O7248">
        <v>0.2</v>
      </c>
      <c r="P7248">
        <v>31705.599999999999</v>
      </c>
      <c r="Q7248">
        <v>9741.64</v>
      </c>
      <c r="R7248">
        <v>30.73</v>
      </c>
    </row>
    <row r="7249" spans="1:18" x14ac:dyDescent="0.3">
      <c r="A7249" t="s">
        <v>15005</v>
      </c>
      <c r="B7249" s="1">
        <v>45355</v>
      </c>
      <c r="C7249" s="1">
        <v>45356</v>
      </c>
      <c r="D7249" t="s">
        <v>89</v>
      </c>
      <c r="E7249" t="s">
        <v>1889</v>
      </c>
      <c r="F7249" t="s">
        <v>209</v>
      </c>
      <c r="G7249" t="s">
        <v>22</v>
      </c>
      <c r="H7249" t="s">
        <v>23</v>
      </c>
      <c r="I7249" t="s">
        <v>33</v>
      </c>
      <c r="J7249" t="s">
        <v>55</v>
      </c>
      <c r="K7249" t="s">
        <v>655</v>
      </c>
      <c r="L7249" t="s">
        <v>7862</v>
      </c>
      <c r="M7249">
        <v>6</v>
      </c>
      <c r="N7249">
        <v>484</v>
      </c>
      <c r="O7249">
        <v>0.2</v>
      </c>
      <c r="P7249">
        <v>2323.1999999999998</v>
      </c>
      <c r="Q7249">
        <v>531.33000000000004</v>
      </c>
      <c r="R7249">
        <v>22.87</v>
      </c>
    </row>
    <row r="7250" spans="1:18" x14ac:dyDescent="0.3">
      <c r="A7250" t="s">
        <v>15006</v>
      </c>
      <c r="B7250" s="1">
        <v>45022</v>
      </c>
      <c r="C7250" s="1">
        <v>45028</v>
      </c>
      <c r="D7250" t="s">
        <v>38</v>
      </c>
      <c r="E7250" t="s">
        <v>3168</v>
      </c>
      <c r="F7250" t="s">
        <v>427</v>
      </c>
      <c r="G7250" t="s">
        <v>41</v>
      </c>
      <c r="H7250" t="s">
        <v>96</v>
      </c>
      <c r="I7250" t="s">
        <v>70</v>
      </c>
      <c r="J7250" t="s">
        <v>97</v>
      </c>
      <c r="K7250" t="s">
        <v>181</v>
      </c>
      <c r="L7250" t="s">
        <v>15007</v>
      </c>
      <c r="M7250">
        <v>2</v>
      </c>
      <c r="N7250">
        <v>920</v>
      </c>
      <c r="O7250">
        <v>0.2</v>
      </c>
      <c r="P7250">
        <v>1472</v>
      </c>
      <c r="Q7250">
        <v>366.47</v>
      </c>
      <c r="R7250">
        <v>24.9</v>
      </c>
    </row>
    <row r="7251" spans="1:18" x14ac:dyDescent="0.3">
      <c r="A7251" t="s">
        <v>15008</v>
      </c>
      <c r="B7251" s="1">
        <v>45282</v>
      </c>
      <c r="C7251" s="1">
        <v>45286</v>
      </c>
      <c r="D7251" t="s">
        <v>29</v>
      </c>
      <c r="E7251" t="s">
        <v>2483</v>
      </c>
      <c r="F7251" t="s">
        <v>1370</v>
      </c>
      <c r="G7251" t="s">
        <v>22</v>
      </c>
      <c r="H7251" t="s">
        <v>32</v>
      </c>
      <c r="I7251" t="s">
        <v>43</v>
      </c>
      <c r="J7251" t="s">
        <v>55</v>
      </c>
      <c r="K7251" t="s">
        <v>123</v>
      </c>
      <c r="L7251" t="s">
        <v>14690</v>
      </c>
      <c r="M7251">
        <v>8</v>
      </c>
      <c r="N7251">
        <v>4519</v>
      </c>
      <c r="O7251">
        <v>0.2</v>
      </c>
      <c r="P7251">
        <v>28921.599999999999</v>
      </c>
      <c r="Q7251">
        <v>9971.5300000000007</v>
      </c>
      <c r="R7251">
        <v>34.479999999999997</v>
      </c>
    </row>
    <row r="7252" spans="1:18" x14ac:dyDescent="0.3">
      <c r="A7252" t="s">
        <v>15009</v>
      </c>
      <c r="B7252" s="1">
        <v>45437</v>
      </c>
      <c r="C7252" s="1">
        <v>45441</v>
      </c>
      <c r="D7252" t="s">
        <v>29</v>
      </c>
      <c r="E7252" t="s">
        <v>300</v>
      </c>
      <c r="F7252" t="s">
        <v>247</v>
      </c>
      <c r="G7252" t="s">
        <v>41</v>
      </c>
      <c r="H7252" t="s">
        <v>23</v>
      </c>
      <c r="I7252" t="s">
        <v>43</v>
      </c>
      <c r="J7252" t="s">
        <v>137</v>
      </c>
      <c r="K7252" t="s">
        <v>232</v>
      </c>
      <c r="L7252" t="s">
        <v>15010</v>
      </c>
      <c r="M7252">
        <v>6</v>
      </c>
      <c r="N7252">
        <v>1004</v>
      </c>
      <c r="O7252">
        <v>0.05</v>
      </c>
      <c r="P7252">
        <v>5722.8</v>
      </c>
      <c r="Q7252">
        <v>1971.92</v>
      </c>
      <c r="R7252">
        <v>34.46</v>
      </c>
    </row>
    <row r="7253" spans="1:18" x14ac:dyDescent="0.3">
      <c r="A7253" t="s">
        <v>15011</v>
      </c>
      <c r="B7253" s="1">
        <v>45223</v>
      </c>
      <c r="C7253" s="1">
        <v>45230</v>
      </c>
      <c r="D7253" t="s">
        <v>19</v>
      </c>
      <c r="E7253" t="s">
        <v>5328</v>
      </c>
      <c r="F7253" t="s">
        <v>68</v>
      </c>
      <c r="G7253" t="s">
        <v>61</v>
      </c>
      <c r="H7253" t="s">
        <v>42</v>
      </c>
      <c r="I7253" t="s">
        <v>70</v>
      </c>
      <c r="J7253" t="s">
        <v>55</v>
      </c>
      <c r="K7253" t="s">
        <v>364</v>
      </c>
      <c r="L7253" t="s">
        <v>5928</v>
      </c>
      <c r="M7253">
        <v>1</v>
      </c>
      <c r="N7253">
        <v>1520</v>
      </c>
      <c r="O7253">
        <v>0</v>
      </c>
      <c r="P7253">
        <v>1520</v>
      </c>
      <c r="Q7253">
        <v>502.7</v>
      </c>
      <c r="R7253">
        <v>33.07</v>
      </c>
    </row>
    <row r="7254" spans="1:18" x14ac:dyDescent="0.3">
      <c r="A7254" t="s">
        <v>15012</v>
      </c>
      <c r="B7254" s="1">
        <v>45467</v>
      </c>
      <c r="C7254" s="1">
        <v>45469</v>
      </c>
      <c r="D7254" t="s">
        <v>29</v>
      </c>
      <c r="E7254" t="s">
        <v>3860</v>
      </c>
      <c r="F7254" t="s">
        <v>757</v>
      </c>
      <c r="G7254" t="s">
        <v>61</v>
      </c>
      <c r="H7254" t="s">
        <v>23</v>
      </c>
      <c r="I7254" t="s">
        <v>63</v>
      </c>
      <c r="J7254" t="s">
        <v>108</v>
      </c>
      <c r="K7254" t="s">
        <v>143</v>
      </c>
      <c r="L7254" t="s">
        <v>15013</v>
      </c>
      <c r="M7254">
        <v>7</v>
      </c>
      <c r="N7254">
        <v>788</v>
      </c>
      <c r="O7254">
        <v>0.2</v>
      </c>
      <c r="P7254">
        <v>4412.8</v>
      </c>
      <c r="Q7254">
        <v>921.21</v>
      </c>
      <c r="R7254">
        <v>20.88</v>
      </c>
    </row>
    <row r="7255" spans="1:18" x14ac:dyDescent="0.3">
      <c r="A7255" t="s">
        <v>15014</v>
      </c>
      <c r="B7255" s="1">
        <v>45313</v>
      </c>
      <c r="C7255" s="1">
        <v>45316</v>
      </c>
      <c r="D7255" t="s">
        <v>89</v>
      </c>
      <c r="E7255" t="s">
        <v>2662</v>
      </c>
      <c r="F7255" t="s">
        <v>336</v>
      </c>
      <c r="G7255" t="s">
        <v>22</v>
      </c>
      <c r="H7255" t="s">
        <v>32</v>
      </c>
      <c r="I7255" t="s">
        <v>24</v>
      </c>
      <c r="J7255" t="s">
        <v>55</v>
      </c>
      <c r="K7255" t="s">
        <v>364</v>
      </c>
      <c r="L7255" t="s">
        <v>15015</v>
      </c>
      <c r="M7255">
        <v>3</v>
      </c>
      <c r="N7255">
        <v>4406</v>
      </c>
      <c r="O7255">
        <v>0</v>
      </c>
      <c r="P7255">
        <v>13218</v>
      </c>
      <c r="Q7255">
        <v>5263.83</v>
      </c>
      <c r="R7255">
        <v>39.82</v>
      </c>
    </row>
    <row r="7256" spans="1:18" x14ac:dyDescent="0.3">
      <c r="A7256" t="s">
        <v>15016</v>
      </c>
      <c r="B7256" s="1">
        <v>45141</v>
      </c>
      <c r="C7256" s="1">
        <v>45145</v>
      </c>
      <c r="D7256" t="s">
        <v>19</v>
      </c>
      <c r="E7256" t="s">
        <v>1668</v>
      </c>
      <c r="F7256" t="s">
        <v>340</v>
      </c>
      <c r="G7256" t="s">
        <v>61</v>
      </c>
      <c r="H7256" t="s">
        <v>81</v>
      </c>
      <c r="I7256" t="s">
        <v>43</v>
      </c>
      <c r="J7256" t="s">
        <v>49</v>
      </c>
      <c r="K7256" t="s">
        <v>311</v>
      </c>
      <c r="L7256" t="s">
        <v>15017</v>
      </c>
      <c r="M7256">
        <v>10</v>
      </c>
      <c r="N7256">
        <v>4081</v>
      </c>
      <c r="O7256">
        <v>0.05</v>
      </c>
      <c r="P7256">
        <v>38769.5</v>
      </c>
      <c r="Q7256">
        <v>9221.6299999999992</v>
      </c>
      <c r="R7256">
        <v>23.79</v>
      </c>
    </row>
    <row r="7257" spans="1:18" x14ac:dyDescent="0.3">
      <c r="A7257" t="s">
        <v>15018</v>
      </c>
      <c r="B7257" s="1">
        <v>45132</v>
      </c>
      <c r="C7257" s="1">
        <v>45137</v>
      </c>
      <c r="D7257" t="s">
        <v>38</v>
      </c>
      <c r="E7257" t="s">
        <v>6738</v>
      </c>
      <c r="F7257" t="s">
        <v>74</v>
      </c>
      <c r="G7257" t="s">
        <v>22</v>
      </c>
      <c r="H7257" t="s">
        <v>32</v>
      </c>
      <c r="I7257" t="s">
        <v>33</v>
      </c>
      <c r="J7257" t="s">
        <v>55</v>
      </c>
      <c r="K7257" t="s">
        <v>655</v>
      </c>
      <c r="L7257" t="s">
        <v>15019</v>
      </c>
      <c r="M7257">
        <v>9</v>
      </c>
      <c r="N7257">
        <v>2903</v>
      </c>
      <c r="O7257">
        <v>0.2</v>
      </c>
      <c r="P7257">
        <v>20901.599999999999</v>
      </c>
      <c r="Q7257">
        <v>6349.99</v>
      </c>
      <c r="R7257">
        <v>30.38</v>
      </c>
    </row>
    <row r="7258" spans="1:18" x14ac:dyDescent="0.3">
      <c r="A7258" t="s">
        <v>15020</v>
      </c>
      <c r="B7258" s="1">
        <v>45424</v>
      </c>
      <c r="C7258" s="1">
        <v>45427</v>
      </c>
      <c r="D7258" t="s">
        <v>38</v>
      </c>
      <c r="E7258" t="s">
        <v>223</v>
      </c>
      <c r="F7258" t="s">
        <v>176</v>
      </c>
      <c r="G7258" t="s">
        <v>61</v>
      </c>
      <c r="H7258" t="s">
        <v>42</v>
      </c>
      <c r="I7258" t="s">
        <v>70</v>
      </c>
      <c r="J7258" t="s">
        <v>34</v>
      </c>
      <c r="K7258" t="s">
        <v>152</v>
      </c>
      <c r="L7258" t="s">
        <v>15021</v>
      </c>
      <c r="M7258">
        <v>10</v>
      </c>
      <c r="N7258">
        <v>3368</v>
      </c>
      <c r="O7258">
        <v>0</v>
      </c>
      <c r="P7258">
        <v>33680</v>
      </c>
      <c r="Q7258">
        <v>8561.6</v>
      </c>
      <c r="R7258">
        <v>25.42</v>
      </c>
    </row>
    <row r="7259" spans="1:18" x14ac:dyDescent="0.3">
      <c r="A7259" t="s">
        <v>15022</v>
      </c>
      <c r="B7259" s="1">
        <v>45136</v>
      </c>
      <c r="C7259" s="1">
        <v>45142</v>
      </c>
      <c r="D7259" t="s">
        <v>29</v>
      </c>
      <c r="E7259" t="s">
        <v>1084</v>
      </c>
      <c r="F7259" t="s">
        <v>276</v>
      </c>
      <c r="G7259" t="s">
        <v>61</v>
      </c>
      <c r="H7259" t="s">
        <v>32</v>
      </c>
      <c r="I7259" t="s">
        <v>63</v>
      </c>
      <c r="J7259" t="s">
        <v>97</v>
      </c>
      <c r="K7259" t="s">
        <v>103</v>
      </c>
      <c r="L7259" t="s">
        <v>15023</v>
      </c>
      <c r="M7259">
        <v>9</v>
      </c>
      <c r="N7259">
        <v>2187</v>
      </c>
      <c r="O7259">
        <v>0</v>
      </c>
      <c r="P7259">
        <v>19683</v>
      </c>
      <c r="Q7259">
        <v>7710.4</v>
      </c>
      <c r="R7259">
        <v>39.17</v>
      </c>
    </row>
    <row r="7260" spans="1:18" x14ac:dyDescent="0.3">
      <c r="A7260" t="s">
        <v>15024</v>
      </c>
      <c r="B7260" s="1">
        <v>45050</v>
      </c>
      <c r="C7260" s="1">
        <v>45054</v>
      </c>
      <c r="D7260" t="s">
        <v>89</v>
      </c>
      <c r="E7260" t="s">
        <v>4825</v>
      </c>
      <c r="F7260" t="s">
        <v>565</v>
      </c>
      <c r="G7260" t="s">
        <v>61</v>
      </c>
      <c r="H7260" t="s">
        <v>42</v>
      </c>
      <c r="I7260" t="s">
        <v>70</v>
      </c>
      <c r="J7260" t="s">
        <v>49</v>
      </c>
      <c r="K7260" t="s">
        <v>311</v>
      </c>
      <c r="L7260" t="s">
        <v>15025</v>
      </c>
      <c r="M7260">
        <v>2</v>
      </c>
      <c r="N7260">
        <v>4388</v>
      </c>
      <c r="O7260">
        <v>0.1</v>
      </c>
      <c r="P7260">
        <v>7898.4</v>
      </c>
      <c r="Q7260">
        <v>2183.81</v>
      </c>
      <c r="R7260">
        <v>27.65</v>
      </c>
    </row>
    <row r="7261" spans="1:18" x14ac:dyDescent="0.3">
      <c r="A7261" t="s">
        <v>15026</v>
      </c>
      <c r="B7261" s="1">
        <v>44959</v>
      </c>
      <c r="C7261" s="1">
        <v>44963</v>
      </c>
      <c r="D7261" t="s">
        <v>38</v>
      </c>
      <c r="E7261" t="s">
        <v>608</v>
      </c>
      <c r="F7261" t="s">
        <v>322</v>
      </c>
      <c r="G7261" t="s">
        <v>61</v>
      </c>
      <c r="H7261" t="s">
        <v>75</v>
      </c>
      <c r="I7261" t="s">
        <v>70</v>
      </c>
      <c r="J7261" t="s">
        <v>108</v>
      </c>
      <c r="K7261" t="s">
        <v>268</v>
      </c>
      <c r="L7261" t="s">
        <v>3923</v>
      </c>
      <c r="M7261">
        <v>1</v>
      </c>
      <c r="N7261">
        <v>4279</v>
      </c>
      <c r="O7261">
        <v>0.15</v>
      </c>
      <c r="P7261">
        <v>3637.15</v>
      </c>
      <c r="Q7261">
        <v>873.5</v>
      </c>
      <c r="R7261">
        <v>24.02</v>
      </c>
    </row>
    <row r="7262" spans="1:18" x14ac:dyDescent="0.3">
      <c r="A7262" t="s">
        <v>15027</v>
      </c>
      <c r="B7262" s="1">
        <v>45125</v>
      </c>
      <c r="C7262" s="1">
        <v>45130</v>
      </c>
      <c r="D7262" t="s">
        <v>38</v>
      </c>
      <c r="E7262" t="s">
        <v>1898</v>
      </c>
      <c r="F7262" t="s">
        <v>431</v>
      </c>
      <c r="G7262" t="s">
        <v>61</v>
      </c>
      <c r="H7262" t="s">
        <v>62</v>
      </c>
      <c r="I7262" t="s">
        <v>24</v>
      </c>
      <c r="J7262" t="s">
        <v>108</v>
      </c>
      <c r="K7262" t="s">
        <v>268</v>
      </c>
      <c r="L7262" t="s">
        <v>15028</v>
      </c>
      <c r="M7262">
        <v>6</v>
      </c>
      <c r="N7262">
        <v>1474</v>
      </c>
      <c r="O7262">
        <v>0</v>
      </c>
      <c r="P7262">
        <v>8844</v>
      </c>
      <c r="Q7262">
        <v>1932.13</v>
      </c>
      <c r="R7262">
        <v>21.85</v>
      </c>
    </row>
    <row r="7263" spans="1:18" x14ac:dyDescent="0.3">
      <c r="A7263" t="s">
        <v>15029</v>
      </c>
      <c r="B7263" s="1">
        <v>45401</v>
      </c>
      <c r="C7263" s="1">
        <v>45403</v>
      </c>
      <c r="D7263" t="s">
        <v>19</v>
      </c>
      <c r="E7263" t="s">
        <v>4945</v>
      </c>
      <c r="F7263" t="s">
        <v>709</v>
      </c>
      <c r="G7263" t="s">
        <v>61</v>
      </c>
      <c r="H7263" t="s">
        <v>75</v>
      </c>
      <c r="I7263" t="s">
        <v>70</v>
      </c>
      <c r="J7263" t="s">
        <v>108</v>
      </c>
      <c r="K7263" t="s">
        <v>143</v>
      </c>
      <c r="L7263" t="s">
        <v>8541</v>
      </c>
      <c r="M7263">
        <v>9</v>
      </c>
      <c r="N7263">
        <v>5088</v>
      </c>
      <c r="O7263">
        <v>0.05</v>
      </c>
      <c r="P7263">
        <v>43502.400000000001</v>
      </c>
      <c r="Q7263">
        <v>13761.25</v>
      </c>
      <c r="R7263">
        <v>31.63</v>
      </c>
    </row>
    <row r="7264" spans="1:18" x14ac:dyDescent="0.3">
      <c r="A7264" t="s">
        <v>15030</v>
      </c>
      <c r="B7264" s="1">
        <v>45547</v>
      </c>
      <c r="C7264" s="1">
        <v>45553</v>
      </c>
      <c r="D7264" t="s">
        <v>89</v>
      </c>
      <c r="E7264" t="s">
        <v>2791</v>
      </c>
      <c r="F7264" t="s">
        <v>236</v>
      </c>
      <c r="G7264" t="s">
        <v>41</v>
      </c>
      <c r="H7264" t="s">
        <v>96</v>
      </c>
      <c r="I7264" t="s">
        <v>63</v>
      </c>
      <c r="J7264" t="s">
        <v>97</v>
      </c>
      <c r="K7264" t="s">
        <v>157</v>
      </c>
      <c r="L7264" t="s">
        <v>15031</v>
      </c>
      <c r="M7264">
        <v>4</v>
      </c>
      <c r="N7264">
        <v>4609</v>
      </c>
      <c r="O7264">
        <v>0.15</v>
      </c>
      <c r="P7264">
        <v>15670.6</v>
      </c>
      <c r="Q7264">
        <v>4542.3599999999997</v>
      </c>
      <c r="R7264">
        <v>28.99</v>
      </c>
    </row>
    <row r="7265" spans="1:18" x14ac:dyDescent="0.3">
      <c r="A7265" t="s">
        <v>15032</v>
      </c>
      <c r="B7265" s="1">
        <v>45135</v>
      </c>
      <c r="C7265" s="1">
        <v>45138</v>
      </c>
      <c r="D7265" t="s">
        <v>89</v>
      </c>
      <c r="E7265" t="s">
        <v>4148</v>
      </c>
      <c r="F7265" t="s">
        <v>546</v>
      </c>
      <c r="G7265" t="s">
        <v>41</v>
      </c>
      <c r="H7265" t="s">
        <v>81</v>
      </c>
      <c r="I7265" t="s">
        <v>63</v>
      </c>
      <c r="J7265" t="s">
        <v>137</v>
      </c>
      <c r="K7265" t="s">
        <v>410</v>
      </c>
      <c r="L7265" t="s">
        <v>15033</v>
      </c>
      <c r="M7265">
        <v>9</v>
      </c>
      <c r="N7265">
        <v>1614</v>
      </c>
      <c r="O7265">
        <v>0.2</v>
      </c>
      <c r="P7265">
        <v>11620.8</v>
      </c>
      <c r="Q7265">
        <v>3233.2</v>
      </c>
      <c r="R7265">
        <v>27.82</v>
      </c>
    </row>
    <row r="7266" spans="1:18" x14ac:dyDescent="0.3">
      <c r="A7266" t="s">
        <v>15034</v>
      </c>
      <c r="B7266" s="1">
        <v>44957</v>
      </c>
      <c r="C7266" s="1">
        <v>44960</v>
      </c>
      <c r="D7266" t="s">
        <v>89</v>
      </c>
      <c r="E7266" t="s">
        <v>933</v>
      </c>
      <c r="F7266" t="s">
        <v>156</v>
      </c>
      <c r="G7266" t="s">
        <v>41</v>
      </c>
      <c r="H7266" t="s">
        <v>32</v>
      </c>
      <c r="I7266" t="s">
        <v>43</v>
      </c>
      <c r="J7266" t="s">
        <v>25</v>
      </c>
      <c r="K7266" t="s">
        <v>240</v>
      </c>
      <c r="L7266" t="s">
        <v>15035</v>
      </c>
      <c r="M7266">
        <v>3</v>
      </c>
      <c r="N7266">
        <v>2556</v>
      </c>
      <c r="O7266">
        <v>0</v>
      </c>
      <c r="P7266">
        <v>7668</v>
      </c>
      <c r="Q7266">
        <v>2377.62</v>
      </c>
      <c r="R7266">
        <v>31.01</v>
      </c>
    </row>
    <row r="7267" spans="1:18" x14ac:dyDescent="0.3">
      <c r="A7267" t="s">
        <v>15036</v>
      </c>
      <c r="B7267" s="1">
        <v>45567</v>
      </c>
      <c r="C7267" s="1">
        <v>45570</v>
      </c>
      <c r="D7267" t="s">
        <v>38</v>
      </c>
      <c r="E7267" t="s">
        <v>1163</v>
      </c>
      <c r="F7267" t="s">
        <v>161</v>
      </c>
      <c r="G7267" t="s">
        <v>61</v>
      </c>
      <c r="H7267" t="s">
        <v>96</v>
      </c>
      <c r="I7267" t="s">
        <v>33</v>
      </c>
      <c r="J7267" t="s">
        <v>108</v>
      </c>
      <c r="K7267" t="s">
        <v>268</v>
      </c>
      <c r="L7267" t="s">
        <v>15037</v>
      </c>
      <c r="M7267">
        <v>1</v>
      </c>
      <c r="N7267">
        <v>3635</v>
      </c>
      <c r="O7267">
        <v>0.1</v>
      </c>
      <c r="P7267">
        <v>3271.5</v>
      </c>
      <c r="Q7267">
        <v>1235.3599999999999</v>
      </c>
      <c r="R7267">
        <v>37.76</v>
      </c>
    </row>
    <row r="7268" spans="1:18" x14ac:dyDescent="0.3">
      <c r="A7268" t="s">
        <v>15038</v>
      </c>
      <c r="B7268" s="1">
        <v>45297</v>
      </c>
      <c r="C7268" s="1">
        <v>45303</v>
      </c>
      <c r="D7268" t="s">
        <v>19</v>
      </c>
      <c r="E7268" t="s">
        <v>6113</v>
      </c>
      <c r="F7268" t="s">
        <v>31</v>
      </c>
      <c r="G7268" t="s">
        <v>22</v>
      </c>
      <c r="H7268" t="s">
        <v>81</v>
      </c>
      <c r="I7268" t="s">
        <v>43</v>
      </c>
      <c r="J7268" t="s">
        <v>25</v>
      </c>
      <c r="K7268" t="s">
        <v>290</v>
      </c>
      <c r="L7268" t="s">
        <v>1828</v>
      </c>
      <c r="M7268">
        <v>6</v>
      </c>
      <c r="N7268">
        <v>1014</v>
      </c>
      <c r="O7268">
        <v>0.05</v>
      </c>
      <c r="P7268">
        <v>5779.8</v>
      </c>
      <c r="Q7268">
        <v>1819.81</v>
      </c>
      <c r="R7268">
        <v>31.49</v>
      </c>
    </row>
    <row r="7269" spans="1:18" x14ac:dyDescent="0.3">
      <c r="A7269" t="s">
        <v>15039</v>
      </c>
      <c r="B7269" s="1">
        <v>45591</v>
      </c>
      <c r="C7269" s="1">
        <v>45598</v>
      </c>
      <c r="D7269" t="s">
        <v>38</v>
      </c>
      <c r="E7269" t="s">
        <v>601</v>
      </c>
      <c r="F7269" t="s">
        <v>565</v>
      </c>
      <c r="G7269" t="s">
        <v>61</v>
      </c>
      <c r="H7269" t="s">
        <v>32</v>
      </c>
      <c r="I7269" t="s">
        <v>70</v>
      </c>
      <c r="J7269" t="s">
        <v>49</v>
      </c>
      <c r="K7269" t="s">
        <v>311</v>
      </c>
      <c r="L7269" t="s">
        <v>15040</v>
      </c>
      <c r="M7269">
        <v>9</v>
      </c>
      <c r="N7269">
        <v>2680</v>
      </c>
      <c r="O7269">
        <v>0.05</v>
      </c>
      <c r="P7269">
        <v>22914</v>
      </c>
      <c r="Q7269">
        <v>9037.07</v>
      </c>
      <c r="R7269">
        <v>39.44</v>
      </c>
    </row>
    <row r="7270" spans="1:18" x14ac:dyDescent="0.3">
      <c r="A7270" t="s">
        <v>15041</v>
      </c>
      <c r="B7270" s="1">
        <v>45643</v>
      </c>
      <c r="C7270" s="1">
        <v>45649</v>
      </c>
      <c r="D7270" t="s">
        <v>29</v>
      </c>
      <c r="E7270" t="s">
        <v>718</v>
      </c>
      <c r="F7270" t="s">
        <v>310</v>
      </c>
      <c r="G7270" t="s">
        <v>22</v>
      </c>
      <c r="H7270" t="s">
        <v>62</v>
      </c>
      <c r="I7270" t="s">
        <v>24</v>
      </c>
      <c r="J7270" t="s">
        <v>34</v>
      </c>
      <c r="K7270" t="s">
        <v>44</v>
      </c>
      <c r="L7270" t="s">
        <v>15042</v>
      </c>
      <c r="M7270">
        <v>7</v>
      </c>
      <c r="N7270">
        <v>4861</v>
      </c>
      <c r="O7270">
        <v>0.2</v>
      </c>
      <c r="P7270">
        <v>27221.599999999999</v>
      </c>
      <c r="Q7270">
        <v>9381.5499999999993</v>
      </c>
      <c r="R7270">
        <v>34.46</v>
      </c>
    </row>
    <row r="7271" spans="1:18" x14ac:dyDescent="0.3">
      <c r="A7271" t="s">
        <v>15043</v>
      </c>
      <c r="B7271" s="1">
        <v>45336</v>
      </c>
      <c r="C7271" s="1">
        <v>45341</v>
      </c>
      <c r="D7271" t="s">
        <v>89</v>
      </c>
      <c r="E7271" t="s">
        <v>141</v>
      </c>
      <c r="F7271" t="s">
        <v>480</v>
      </c>
      <c r="G7271" t="s">
        <v>61</v>
      </c>
      <c r="H7271" t="s">
        <v>42</v>
      </c>
      <c r="I7271" t="s">
        <v>70</v>
      </c>
      <c r="J7271" t="s">
        <v>34</v>
      </c>
      <c r="K7271" t="s">
        <v>35</v>
      </c>
      <c r="L7271" t="s">
        <v>15044</v>
      </c>
      <c r="M7271">
        <v>2</v>
      </c>
      <c r="N7271">
        <v>344</v>
      </c>
      <c r="O7271">
        <v>0.15</v>
      </c>
      <c r="P7271">
        <v>584.79999999999995</v>
      </c>
      <c r="Q7271">
        <v>206.7</v>
      </c>
      <c r="R7271">
        <v>35.35</v>
      </c>
    </row>
    <row r="7272" spans="1:18" x14ac:dyDescent="0.3">
      <c r="A7272" t="s">
        <v>15045</v>
      </c>
      <c r="B7272" s="1">
        <v>45485</v>
      </c>
      <c r="C7272" s="1">
        <v>45486</v>
      </c>
      <c r="D7272" t="s">
        <v>89</v>
      </c>
      <c r="E7272" t="s">
        <v>7911</v>
      </c>
      <c r="F7272" t="s">
        <v>132</v>
      </c>
      <c r="G7272" t="s">
        <v>41</v>
      </c>
      <c r="H7272" t="s">
        <v>32</v>
      </c>
      <c r="I7272" t="s">
        <v>63</v>
      </c>
      <c r="J7272" t="s">
        <v>97</v>
      </c>
      <c r="K7272" t="s">
        <v>98</v>
      </c>
      <c r="L7272" t="s">
        <v>15046</v>
      </c>
      <c r="M7272">
        <v>10</v>
      </c>
      <c r="N7272">
        <v>2548</v>
      </c>
      <c r="O7272">
        <v>0.1</v>
      </c>
      <c r="P7272">
        <v>22932</v>
      </c>
      <c r="Q7272">
        <v>4910.62</v>
      </c>
      <c r="R7272">
        <v>21.41</v>
      </c>
    </row>
    <row r="7273" spans="1:18" x14ac:dyDescent="0.3">
      <c r="A7273" t="s">
        <v>15047</v>
      </c>
      <c r="B7273" s="1">
        <v>45632</v>
      </c>
      <c r="C7273" s="1">
        <v>45632</v>
      </c>
      <c r="D7273" t="s">
        <v>19</v>
      </c>
      <c r="E7273" t="s">
        <v>266</v>
      </c>
      <c r="F7273" t="s">
        <v>757</v>
      </c>
      <c r="G7273" t="s">
        <v>41</v>
      </c>
      <c r="H7273" t="s">
        <v>75</v>
      </c>
      <c r="I7273" t="s">
        <v>43</v>
      </c>
      <c r="J7273" t="s">
        <v>137</v>
      </c>
      <c r="K7273" t="s">
        <v>168</v>
      </c>
      <c r="L7273" t="s">
        <v>15048</v>
      </c>
      <c r="M7273">
        <v>9</v>
      </c>
      <c r="N7273">
        <v>3859</v>
      </c>
      <c r="O7273">
        <v>0.15</v>
      </c>
      <c r="P7273">
        <v>29521.35</v>
      </c>
      <c r="Q7273">
        <v>7481.3</v>
      </c>
      <c r="R7273">
        <v>25.34</v>
      </c>
    </row>
    <row r="7274" spans="1:18" x14ac:dyDescent="0.3">
      <c r="A7274" t="s">
        <v>15049</v>
      </c>
      <c r="B7274" s="1">
        <v>45526</v>
      </c>
      <c r="C7274" s="1">
        <v>45532</v>
      </c>
      <c r="D7274" t="s">
        <v>29</v>
      </c>
      <c r="E7274" t="s">
        <v>3592</v>
      </c>
      <c r="F7274" t="s">
        <v>54</v>
      </c>
      <c r="G7274" t="s">
        <v>61</v>
      </c>
      <c r="H7274" t="s">
        <v>42</v>
      </c>
      <c r="I7274" t="s">
        <v>43</v>
      </c>
      <c r="J7274" t="s">
        <v>137</v>
      </c>
      <c r="K7274" t="s">
        <v>232</v>
      </c>
      <c r="L7274" t="s">
        <v>15050</v>
      </c>
      <c r="M7274">
        <v>3</v>
      </c>
      <c r="N7274">
        <v>5009</v>
      </c>
      <c r="O7274">
        <v>0.05</v>
      </c>
      <c r="P7274">
        <v>14275.65</v>
      </c>
      <c r="Q7274">
        <v>3067.26</v>
      </c>
      <c r="R7274">
        <v>21.49</v>
      </c>
    </row>
    <row r="7275" spans="1:18" x14ac:dyDescent="0.3">
      <c r="A7275" t="s">
        <v>15051</v>
      </c>
      <c r="B7275" s="1">
        <v>45140</v>
      </c>
      <c r="C7275" s="1">
        <v>45142</v>
      </c>
      <c r="D7275" t="s">
        <v>38</v>
      </c>
      <c r="E7275" t="s">
        <v>3433</v>
      </c>
      <c r="F7275" t="s">
        <v>156</v>
      </c>
      <c r="G7275" t="s">
        <v>22</v>
      </c>
      <c r="H7275" t="s">
        <v>69</v>
      </c>
      <c r="I7275" t="s">
        <v>70</v>
      </c>
      <c r="J7275" t="s">
        <v>55</v>
      </c>
      <c r="K7275" t="s">
        <v>86</v>
      </c>
      <c r="L7275" t="s">
        <v>15052</v>
      </c>
      <c r="M7275">
        <v>1</v>
      </c>
      <c r="N7275">
        <v>2550</v>
      </c>
      <c r="O7275">
        <v>0.15</v>
      </c>
      <c r="P7275">
        <v>2167.5</v>
      </c>
      <c r="Q7275">
        <v>712.87</v>
      </c>
      <c r="R7275">
        <v>32.89</v>
      </c>
    </row>
    <row r="7276" spans="1:18" x14ac:dyDescent="0.3">
      <c r="A7276" t="s">
        <v>15053</v>
      </c>
      <c r="B7276" s="1">
        <v>45373</v>
      </c>
      <c r="C7276" s="1">
        <v>45373</v>
      </c>
      <c r="D7276" t="s">
        <v>89</v>
      </c>
      <c r="E7276" t="s">
        <v>59</v>
      </c>
      <c r="F7276" t="s">
        <v>770</v>
      </c>
      <c r="G7276" t="s">
        <v>41</v>
      </c>
      <c r="H7276" t="s">
        <v>81</v>
      </c>
      <c r="I7276" t="s">
        <v>70</v>
      </c>
      <c r="J7276" t="s">
        <v>108</v>
      </c>
      <c r="K7276" t="s">
        <v>143</v>
      </c>
      <c r="L7276" t="s">
        <v>15054</v>
      </c>
      <c r="M7276">
        <v>9</v>
      </c>
      <c r="N7276">
        <v>463</v>
      </c>
      <c r="O7276">
        <v>0</v>
      </c>
      <c r="P7276">
        <v>4167</v>
      </c>
      <c r="Q7276">
        <v>1183.3399999999999</v>
      </c>
      <c r="R7276">
        <v>28.4</v>
      </c>
    </row>
    <row r="7277" spans="1:18" x14ac:dyDescent="0.3">
      <c r="A7277" t="s">
        <v>15055</v>
      </c>
      <c r="B7277" s="1">
        <v>45620</v>
      </c>
      <c r="C7277" s="1">
        <v>45623</v>
      </c>
      <c r="D7277" t="s">
        <v>89</v>
      </c>
      <c r="E7277" t="s">
        <v>4114</v>
      </c>
      <c r="F7277" t="s">
        <v>449</v>
      </c>
      <c r="G7277" t="s">
        <v>41</v>
      </c>
      <c r="H7277" t="s">
        <v>62</v>
      </c>
      <c r="I7277" t="s">
        <v>63</v>
      </c>
      <c r="J7277" t="s">
        <v>137</v>
      </c>
      <c r="K7277" t="s">
        <v>138</v>
      </c>
      <c r="L7277" t="s">
        <v>15056</v>
      </c>
      <c r="M7277">
        <v>2</v>
      </c>
      <c r="N7277">
        <v>2756</v>
      </c>
      <c r="O7277">
        <v>0</v>
      </c>
      <c r="P7277">
        <v>5512</v>
      </c>
      <c r="Q7277">
        <v>1320.13</v>
      </c>
      <c r="R7277">
        <v>23.95</v>
      </c>
    </row>
    <row r="7278" spans="1:18" x14ac:dyDescent="0.3">
      <c r="A7278" t="s">
        <v>15057</v>
      </c>
      <c r="B7278" s="1">
        <v>44936</v>
      </c>
      <c r="C7278" s="1">
        <v>44941</v>
      </c>
      <c r="D7278" t="s">
        <v>19</v>
      </c>
      <c r="E7278" t="s">
        <v>1107</v>
      </c>
      <c r="F7278" t="s">
        <v>449</v>
      </c>
      <c r="G7278" t="s">
        <v>22</v>
      </c>
      <c r="H7278" t="s">
        <v>96</v>
      </c>
      <c r="I7278" t="s">
        <v>33</v>
      </c>
      <c r="J7278" t="s">
        <v>34</v>
      </c>
      <c r="K7278" t="s">
        <v>152</v>
      </c>
      <c r="L7278" t="s">
        <v>2373</v>
      </c>
      <c r="M7278">
        <v>6</v>
      </c>
      <c r="N7278">
        <v>2362</v>
      </c>
      <c r="O7278">
        <v>0.05</v>
      </c>
      <c r="P7278">
        <v>13463.4</v>
      </c>
      <c r="Q7278">
        <v>3881.78</v>
      </c>
      <c r="R7278">
        <v>28.83</v>
      </c>
    </row>
    <row r="7279" spans="1:18" x14ac:dyDescent="0.3">
      <c r="A7279" t="s">
        <v>15058</v>
      </c>
      <c r="B7279" s="1">
        <v>45222</v>
      </c>
      <c r="C7279" s="1">
        <v>45227</v>
      </c>
      <c r="D7279" t="s">
        <v>38</v>
      </c>
      <c r="E7279" t="s">
        <v>179</v>
      </c>
      <c r="F7279" t="s">
        <v>474</v>
      </c>
      <c r="G7279" t="s">
        <v>61</v>
      </c>
      <c r="H7279" t="s">
        <v>69</v>
      </c>
      <c r="I7279" t="s">
        <v>33</v>
      </c>
      <c r="J7279" t="s">
        <v>108</v>
      </c>
      <c r="K7279" t="s">
        <v>268</v>
      </c>
      <c r="L7279" t="s">
        <v>15059</v>
      </c>
      <c r="M7279">
        <v>3</v>
      </c>
      <c r="N7279">
        <v>4275</v>
      </c>
      <c r="O7279">
        <v>0.1</v>
      </c>
      <c r="P7279">
        <v>11542.5</v>
      </c>
      <c r="Q7279">
        <v>3713.75</v>
      </c>
      <c r="R7279">
        <v>32.17</v>
      </c>
    </row>
    <row r="7280" spans="1:18" x14ac:dyDescent="0.3">
      <c r="A7280" t="s">
        <v>15060</v>
      </c>
      <c r="B7280" s="1">
        <v>45321</v>
      </c>
      <c r="C7280" s="1">
        <v>45325</v>
      </c>
      <c r="D7280" t="s">
        <v>38</v>
      </c>
      <c r="E7280" t="s">
        <v>8124</v>
      </c>
      <c r="F7280" t="s">
        <v>753</v>
      </c>
      <c r="G7280" t="s">
        <v>41</v>
      </c>
      <c r="H7280" t="s">
        <v>81</v>
      </c>
      <c r="I7280" t="s">
        <v>43</v>
      </c>
      <c r="J7280" t="s">
        <v>55</v>
      </c>
      <c r="K7280" t="s">
        <v>655</v>
      </c>
      <c r="L7280" t="s">
        <v>15061</v>
      </c>
      <c r="M7280">
        <v>1</v>
      </c>
      <c r="N7280">
        <v>3222</v>
      </c>
      <c r="O7280">
        <v>0.15</v>
      </c>
      <c r="P7280">
        <v>2738.7</v>
      </c>
      <c r="Q7280">
        <v>971.93</v>
      </c>
      <c r="R7280">
        <v>35.49</v>
      </c>
    </row>
    <row r="7281" spans="1:18" x14ac:dyDescent="0.3">
      <c r="A7281" t="s">
        <v>15062</v>
      </c>
      <c r="B7281" s="1">
        <v>45439</v>
      </c>
      <c r="C7281" s="1">
        <v>45443</v>
      </c>
      <c r="D7281" t="s">
        <v>89</v>
      </c>
      <c r="E7281" t="s">
        <v>4035</v>
      </c>
      <c r="F7281" t="s">
        <v>612</v>
      </c>
      <c r="G7281" t="s">
        <v>41</v>
      </c>
      <c r="H7281" t="s">
        <v>32</v>
      </c>
      <c r="I7281" t="s">
        <v>24</v>
      </c>
      <c r="J7281" t="s">
        <v>137</v>
      </c>
      <c r="K7281" t="s">
        <v>138</v>
      </c>
      <c r="L7281" t="s">
        <v>15063</v>
      </c>
      <c r="M7281">
        <v>5</v>
      </c>
      <c r="N7281">
        <v>3783</v>
      </c>
      <c r="O7281">
        <v>0.15</v>
      </c>
      <c r="P7281">
        <v>16077.75</v>
      </c>
      <c r="Q7281">
        <v>5545.22</v>
      </c>
      <c r="R7281">
        <v>34.49</v>
      </c>
    </row>
    <row r="7282" spans="1:18" x14ac:dyDescent="0.3">
      <c r="A7282" t="s">
        <v>15064</v>
      </c>
      <c r="B7282" s="1">
        <v>45259</v>
      </c>
      <c r="C7282" s="1">
        <v>45263</v>
      </c>
      <c r="D7282" t="s">
        <v>38</v>
      </c>
      <c r="E7282" t="s">
        <v>524</v>
      </c>
      <c r="F7282" t="s">
        <v>546</v>
      </c>
      <c r="G7282" t="s">
        <v>61</v>
      </c>
      <c r="H7282" t="s">
        <v>75</v>
      </c>
      <c r="I7282" t="s">
        <v>63</v>
      </c>
      <c r="J7282" t="s">
        <v>97</v>
      </c>
      <c r="K7282" t="s">
        <v>98</v>
      </c>
      <c r="L7282" t="s">
        <v>15065</v>
      </c>
      <c r="M7282">
        <v>6</v>
      </c>
      <c r="N7282">
        <v>2148</v>
      </c>
      <c r="O7282">
        <v>0.05</v>
      </c>
      <c r="P7282">
        <v>12243.6</v>
      </c>
      <c r="Q7282">
        <v>4696.25</v>
      </c>
      <c r="R7282">
        <v>38.36</v>
      </c>
    </row>
    <row r="7283" spans="1:18" x14ac:dyDescent="0.3">
      <c r="A7283" t="s">
        <v>15066</v>
      </c>
      <c r="B7283" s="1">
        <v>45064</v>
      </c>
      <c r="C7283" s="1">
        <v>45067</v>
      </c>
      <c r="D7283" t="s">
        <v>29</v>
      </c>
      <c r="E7283" t="s">
        <v>7845</v>
      </c>
      <c r="F7283" t="s">
        <v>117</v>
      </c>
      <c r="G7283" t="s">
        <v>41</v>
      </c>
      <c r="H7283" t="s">
        <v>96</v>
      </c>
      <c r="I7283" t="s">
        <v>70</v>
      </c>
      <c r="J7283" t="s">
        <v>97</v>
      </c>
      <c r="K7283" t="s">
        <v>379</v>
      </c>
      <c r="L7283" t="s">
        <v>15067</v>
      </c>
      <c r="M7283">
        <v>6</v>
      </c>
      <c r="N7283">
        <v>453</v>
      </c>
      <c r="O7283">
        <v>0.15</v>
      </c>
      <c r="P7283">
        <v>2310.3000000000002</v>
      </c>
      <c r="Q7283">
        <v>484.73</v>
      </c>
      <c r="R7283">
        <v>20.98</v>
      </c>
    </row>
    <row r="7284" spans="1:18" x14ac:dyDescent="0.3">
      <c r="A7284" t="s">
        <v>15068</v>
      </c>
      <c r="B7284" s="1">
        <v>45389</v>
      </c>
      <c r="C7284" s="1">
        <v>45392</v>
      </c>
      <c r="D7284" t="s">
        <v>38</v>
      </c>
      <c r="E7284" t="s">
        <v>1096</v>
      </c>
      <c r="F7284" t="s">
        <v>371</v>
      </c>
      <c r="G7284" t="s">
        <v>41</v>
      </c>
      <c r="H7284" t="s">
        <v>81</v>
      </c>
      <c r="I7284" t="s">
        <v>33</v>
      </c>
      <c r="J7284" t="s">
        <v>97</v>
      </c>
      <c r="K7284" t="s">
        <v>98</v>
      </c>
      <c r="L7284" t="s">
        <v>15069</v>
      </c>
      <c r="M7284">
        <v>2</v>
      </c>
      <c r="N7284">
        <v>4783</v>
      </c>
      <c r="O7284">
        <v>0.15</v>
      </c>
      <c r="P7284">
        <v>8131.1</v>
      </c>
      <c r="Q7284">
        <v>2751.72</v>
      </c>
      <c r="R7284">
        <v>33.840000000000003</v>
      </c>
    </row>
    <row r="7285" spans="1:18" x14ac:dyDescent="0.3">
      <c r="A7285" t="s">
        <v>15070</v>
      </c>
      <c r="B7285" s="1">
        <v>45176</v>
      </c>
      <c r="C7285" s="1">
        <v>45177</v>
      </c>
      <c r="D7285" t="s">
        <v>38</v>
      </c>
      <c r="E7285" t="s">
        <v>3875</v>
      </c>
      <c r="F7285" t="s">
        <v>945</v>
      </c>
      <c r="G7285" t="s">
        <v>61</v>
      </c>
      <c r="H7285" t="s">
        <v>23</v>
      </c>
      <c r="I7285" t="s">
        <v>33</v>
      </c>
      <c r="J7285" t="s">
        <v>34</v>
      </c>
      <c r="K7285" t="s">
        <v>152</v>
      </c>
      <c r="L7285" t="s">
        <v>5635</v>
      </c>
      <c r="M7285">
        <v>6</v>
      </c>
      <c r="N7285">
        <v>2081</v>
      </c>
      <c r="O7285">
        <v>0.1</v>
      </c>
      <c r="P7285">
        <v>11237.4</v>
      </c>
      <c r="Q7285">
        <v>4244.74</v>
      </c>
      <c r="R7285">
        <v>37.770000000000003</v>
      </c>
    </row>
    <row r="7286" spans="1:18" x14ac:dyDescent="0.3">
      <c r="A7286" t="s">
        <v>15071</v>
      </c>
      <c r="B7286" s="1">
        <v>45599</v>
      </c>
      <c r="C7286" s="1">
        <v>45606</v>
      </c>
      <c r="D7286" t="s">
        <v>89</v>
      </c>
      <c r="E7286" t="s">
        <v>3010</v>
      </c>
      <c r="F7286" t="s">
        <v>91</v>
      </c>
      <c r="G7286" t="s">
        <v>61</v>
      </c>
      <c r="H7286" t="s">
        <v>69</v>
      </c>
      <c r="I7286" t="s">
        <v>24</v>
      </c>
      <c r="J7286" t="s">
        <v>34</v>
      </c>
      <c r="K7286" t="s">
        <v>76</v>
      </c>
      <c r="L7286" t="s">
        <v>15072</v>
      </c>
      <c r="M7286">
        <v>7</v>
      </c>
      <c r="N7286">
        <v>307</v>
      </c>
      <c r="O7286">
        <v>0.2</v>
      </c>
      <c r="P7286">
        <v>1719.2</v>
      </c>
      <c r="Q7286">
        <v>655.47</v>
      </c>
      <c r="R7286">
        <v>38.130000000000003</v>
      </c>
    </row>
    <row r="7287" spans="1:18" x14ac:dyDescent="0.3">
      <c r="A7287" t="s">
        <v>15073</v>
      </c>
      <c r="B7287" s="1">
        <v>45383</v>
      </c>
      <c r="C7287" s="1">
        <v>45388</v>
      </c>
      <c r="D7287" t="s">
        <v>19</v>
      </c>
      <c r="E7287" t="s">
        <v>1173</v>
      </c>
      <c r="F7287" t="s">
        <v>122</v>
      </c>
      <c r="G7287" t="s">
        <v>41</v>
      </c>
      <c r="H7287" t="s">
        <v>96</v>
      </c>
      <c r="I7287" t="s">
        <v>24</v>
      </c>
      <c r="J7287" t="s">
        <v>97</v>
      </c>
      <c r="K7287" t="s">
        <v>181</v>
      </c>
      <c r="L7287" t="s">
        <v>15074</v>
      </c>
      <c r="M7287">
        <v>2</v>
      </c>
      <c r="N7287">
        <v>943</v>
      </c>
      <c r="O7287">
        <v>0.05</v>
      </c>
      <c r="P7287">
        <v>1791.7</v>
      </c>
      <c r="Q7287">
        <v>499.93</v>
      </c>
      <c r="R7287">
        <v>27.9</v>
      </c>
    </row>
    <row r="7288" spans="1:18" x14ac:dyDescent="0.3">
      <c r="A7288" t="s">
        <v>15075</v>
      </c>
      <c r="B7288" s="1">
        <v>44985</v>
      </c>
      <c r="C7288" s="1">
        <v>44989</v>
      </c>
      <c r="D7288" t="s">
        <v>38</v>
      </c>
      <c r="E7288" t="s">
        <v>1200</v>
      </c>
      <c r="F7288" t="s">
        <v>605</v>
      </c>
      <c r="G7288" t="s">
        <v>22</v>
      </c>
      <c r="H7288" t="s">
        <v>69</v>
      </c>
      <c r="I7288" t="s">
        <v>33</v>
      </c>
      <c r="J7288" t="s">
        <v>97</v>
      </c>
      <c r="K7288" t="s">
        <v>157</v>
      </c>
      <c r="L7288" t="s">
        <v>15076</v>
      </c>
      <c r="M7288">
        <v>10</v>
      </c>
      <c r="N7288">
        <v>1282</v>
      </c>
      <c r="O7288">
        <v>0.15</v>
      </c>
      <c r="P7288">
        <v>10897</v>
      </c>
      <c r="Q7288">
        <v>3354.67</v>
      </c>
      <c r="R7288">
        <v>30.79</v>
      </c>
    </row>
    <row r="7289" spans="1:18" x14ac:dyDescent="0.3">
      <c r="A7289" t="s">
        <v>15077</v>
      </c>
      <c r="B7289" s="1">
        <v>45312</v>
      </c>
      <c r="C7289" s="1">
        <v>45314</v>
      </c>
      <c r="D7289" t="s">
        <v>29</v>
      </c>
      <c r="E7289" t="s">
        <v>4432</v>
      </c>
      <c r="F7289" t="s">
        <v>286</v>
      </c>
      <c r="G7289" t="s">
        <v>22</v>
      </c>
      <c r="H7289" t="s">
        <v>23</v>
      </c>
      <c r="I7289" t="s">
        <v>63</v>
      </c>
      <c r="J7289" t="s">
        <v>34</v>
      </c>
      <c r="K7289" t="s">
        <v>35</v>
      </c>
      <c r="L7289" t="s">
        <v>15078</v>
      </c>
      <c r="M7289">
        <v>3</v>
      </c>
      <c r="N7289">
        <v>1865</v>
      </c>
      <c r="O7289">
        <v>0.2</v>
      </c>
      <c r="P7289">
        <v>4476</v>
      </c>
      <c r="Q7289">
        <v>1045.1400000000001</v>
      </c>
      <c r="R7289">
        <v>23.35</v>
      </c>
    </row>
    <row r="7290" spans="1:18" x14ac:dyDescent="0.3">
      <c r="A7290" t="s">
        <v>15079</v>
      </c>
      <c r="B7290" s="1">
        <v>45353</v>
      </c>
      <c r="C7290" s="1">
        <v>45359</v>
      </c>
      <c r="D7290" t="s">
        <v>29</v>
      </c>
      <c r="E7290" t="s">
        <v>5301</v>
      </c>
      <c r="F7290" t="s">
        <v>142</v>
      </c>
      <c r="G7290" t="s">
        <v>41</v>
      </c>
      <c r="H7290" t="s">
        <v>96</v>
      </c>
      <c r="I7290" t="s">
        <v>33</v>
      </c>
      <c r="J7290" t="s">
        <v>34</v>
      </c>
      <c r="K7290" t="s">
        <v>35</v>
      </c>
      <c r="L7290" t="s">
        <v>15080</v>
      </c>
      <c r="M7290">
        <v>7</v>
      </c>
      <c r="N7290">
        <v>274</v>
      </c>
      <c r="O7290">
        <v>0</v>
      </c>
      <c r="P7290">
        <v>1918</v>
      </c>
      <c r="Q7290">
        <v>619.97</v>
      </c>
      <c r="R7290">
        <v>32.32</v>
      </c>
    </row>
    <row r="7291" spans="1:18" x14ac:dyDescent="0.3">
      <c r="A7291" t="s">
        <v>15081</v>
      </c>
      <c r="B7291" s="1">
        <v>45230</v>
      </c>
      <c r="C7291" s="1">
        <v>45236</v>
      </c>
      <c r="D7291" t="s">
        <v>19</v>
      </c>
      <c r="E7291" t="s">
        <v>5766</v>
      </c>
      <c r="F7291" t="s">
        <v>286</v>
      </c>
      <c r="G7291" t="s">
        <v>41</v>
      </c>
      <c r="H7291" t="s">
        <v>81</v>
      </c>
      <c r="I7291" t="s">
        <v>43</v>
      </c>
      <c r="J7291" t="s">
        <v>55</v>
      </c>
      <c r="K7291" t="s">
        <v>56</v>
      </c>
      <c r="L7291" t="s">
        <v>15082</v>
      </c>
      <c r="M7291">
        <v>7</v>
      </c>
      <c r="N7291">
        <v>2491</v>
      </c>
      <c r="O7291">
        <v>0.1</v>
      </c>
      <c r="P7291">
        <v>15693.3</v>
      </c>
      <c r="Q7291">
        <v>4508.53</v>
      </c>
      <c r="R7291">
        <v>28.73</v>
      </c>
    </row>
    <row r="7292" spans="1:18" x14ac:dyDescent="0.3">
      <c r="A7292" t="s">
        <v>15083</v>
      </c>
      <c r="B7292" s="1">
        <v>45588</v>
      </c>
      <c r="C7292" s="1">
        <v>45588</v>
      </c>
      <c r="D7292" t="s">
        <v>29</v>
      </c>
      <c r="E7292" t="s">
        <v>4936</v>
      </c>
      <c r="F7292" t="s">
        <v>507</v>
      </c>
      <c r="G7292" t="s">
        <v>41</v>
      </c>
      <c r="H7292" t="s">
        <v>75</v>
      </c>
      <c r="I7292" t="s">
        <v>33</v>
      </c>
      <c r="J7292" t="s">
        <v>55</v>
      </c>
      <c r="K7292" t="s">
        <v>364</v>
      </c>
      <c r="L7292" t="s">
        <v>15084</v>
      </c>
      <c r="M7292">
        <v>8</v>
      </c>
      <c r="N7292">
        <v>2689</v>
      </c>
      <c r="O7292">
        <v>0.05</v>
      </c>
      <c r="P7292">
        <v>20436.400000000001</v>
      </c>
      <c r="Q7292">
        <v>4475.34</v>
      </c>
      <c r="R7292">
        <v>21.9</v>
      </c>
    </row>
    <row r="7293" spans="1:18" x14ac:dyDescent="0.3">
      <c r="A7293" t="s">
        <v>15085</v>
      </c>
      <c r="B7293" s="1">
        <v>45506</v>
      </c>
      <c r="C7293" s="1">
        <v>45509</v>
      </c>
      <c r="D7293" t="s">
        <v>38</v>
      </c>
      <c r="E7293" t="s">
        <v>970</v>
      </c>
      <c r="F7293" t="s">
        <v>531</v>
      </c>
      <c r="G7293" t="s">
        <v>61</v>
      </c>
      <c r="H7293" t="s">
        <v>69</v>
      </c>
      <c r="I7293" t="s">
        <v>33</v>
      </c>
      <c r="J7293" t="s">
        <v>34</v>
      </c>
      <c r="K7293" t="s">
        <v>35</v>
      </c>
      <c r="L7293" t="s">
        <v>15086</v>
      </c>
      <c r="M7293">
        <v>9</v>
      </c>
      <c r="N7293">
        <v>473</v>
      </c>
      <c r="O7293">
        <v>0.1</v>
      </c>
      <c r="P7293">
        <v>3831.3</v>
      </c>
      <c r="Q7293">
        <v>1258.55</v>
      </c>
      <c r="R7293">
        <v>32.85</v>
      </c>
    </row>
    <row r="7294" spans="1:18" x14ac:dyDescent="0.3">
      <c r="A7294" t="s">
        <v>15087</v>
      </c>
      <c r="B7294" s="1">
        <v>45654</v>
      </c>
      <c r="C7294" s="1">
        <v>45658</v>
      </c>
      <c r="D7294" t="s">
        <v>29</v>
      </c>
      <c r="E7294" t="s">
        <v>2067</v>
      </c>
      <c r="F7294" t="s">
        <v>180</v>
      </c>
      <c r="G7294" t="s">
        <v>41</v>
      </c>
      <c r="H7294" t="s">
        <v>81</v>
      </c>
      <c r="I7294" t="s">
        <v>24</v>
      </c>
      <c r="J7294" t="s">
        <v>25</v>
      </c>
      <c r="K7294" t="s">
        <v>26</v>
      </c>
      <c r="L7294" t="s">
        <v>15088</v>
      </c>
      <c r="M7294">
        <v>3</v>
      </c>
      <c r="N7294">
        <v>2617</v>
      </c>
      <c r="O7294">
        <v>0</v>
      </c>
      <c r="P7294">
        <v>7851</v>
      </c>
      <c r="Q7294">
        <v>2384.13</v>
      </c>
      <c r="R7294">
        <v>30.37</v>
      </c>
    </row>
    <row r="7295" spans="1:18" x14ac:dyDescent="0.3">
      <c r="A7295" t="s">
        <v>15089</v>
      </c>
      <c r="B7295" s="1">
        <v>45067</v>
      </c>
      <c r="C7295" s="1">
        <v>45073</v>
      </c>
      <c r="D7295" t="s">
        <v>19</v>
      </c>
      <c r="E7295" t="s">
        <v>3271</v>
      </c>
      <c r="F7295" t="s">
        <v>263</v>
      </c>
      <c r="G7295" t="s">
        <v>61</v>
      </c>
      <c r="H7295" t="s">
        <v>69</v>
      </c>
      <c r="I7295" t="s">
        <v>70</v>
      </c>
      <c r="J7295" t="s">
        <v>34</v>
      </c>
      <c r="K7295" t="s">
        <v>44</v>
      </c>
      <c r="L7295" t="s">
        <v>15090</v>
      </c>
      <c r="M7295">
        <v>10</v>
      </c>
      <c r="N7295">
        <v>2576</v>
      </c>
      <c r="O7295">
        <v>0</v>
      </c>
      <c r="P7295">
        <v>25760</v>
      </c>
      <c r="Q7295">
        <v>5228.01</v>
      </c>
      <c r="R7295">
        <v>20.3</v>
      </c>
    </row>
    <row r="7296" spans="1:18" x14ac:dyDescent="0.3">
      <c r="A7296" t="s">
        <v>15091</v>
      </c>
      <c r="B7296" s="1">
        <v>45095</v>
      </c>
      <c r="C7296" s="1">
        <v>45102</v>
      </c>
      <c r="D7296" t="s">
        <v>19</v>
      </c>
      <c r="E7296" t="s">
        <v>636</v>
      </c>
      <c r="F7296" t="s">
        <v>499</v>
      </c>
      <c r="G7296" t="s">
        <v>61</v>
      </c>
      <c r="H7296" t="s">
        <v>96</v>
      </c>
      <c r="I7296" t="s">
        <v>24</v>
      </c>
      <c r="J7296" t="s">
        <v>34</v>
      </c>
      <c r="K7296" t="s">
        <v>152</v>
      </c>
      <c r="L7296" t="s">
        <v>15092</v>
      </c>
      <c r="M7296">
        <v>10</v>
      </c>
      <c r="N7296">
        <v>4959</v>
      </c>
      <c r="O7296">
        <v>0.1</v>
      </c>
      <c r="P7296">
        <v>44631</v>
      </c>
      <c r="Q7296">
        <v>10712.28</v>
      </c>
      <c r="R7296">
        <v>24</v>
      </c>
    </row>
    <row r="7297" spans="1:18" x14ac:dyDescent="0.3">
      <c r="A7297" t="s">
        <v>15093</v>
      </c>
      <c r="B7297" s="1">
        <v>45249</v>
      </c>
      <c r="C7297" s="1">
        <v>45253</v>
      </c>
      <c r="D7297" t="s">
        <v>19</v>
      </c>
      <c r="E7297" t="s">
        <v>1308</v>
      </c>
      <c r="F7297" t="s">
        <v>247</v>
      </c>
      <c r="G7297" t="s">
        <v>22</v>
      </c>
      <c r="H7297" t="s">
        <v>23</v>
      </c>
      <c r="I7297" t="s">
        <v>70</v>
      </c>
      <c r="J7297" t="s">
        <v>55</v>
      </c>
      <c r="K7297" t="s">
        <v>56</v>
      </c>
      <c r="L7297" t="s">
        <v>15094</v>
      </c>
      <c r="M7297">
        <v>7</v>
      </c>
      <c r="N7297">
        <v>200</v>
      </c>
      <c r="O7297">
        <v>0.2</v>
      </c>
      <c r="P7297">
        <v>1120</v>
      </c>
      <c r="Q7297">
        <v>253.46</v>
      </c>
      <c r="R7297">
        <v>22.63</v>
      </c>
    </row>
    <row r="7298" spans="1:18" x14ac:dyDescent="0.3">
      <c r="A7298" t="s">
        <v>15095</v>
      </c>
      <c r="B7298" s="1">
        <v>45069</v>
      </c>
      <c r="C7298" s="1">
        <v>45071</v>
      </c>
      <c r="D7298" t="s">
        <v>38</v>
      </c>
      <c r="E7298" t="s">
        <v>3950</v>
      </c>
      <c r="F7298" t="s">
        <v>480</v>
      </c>
      <c r="G7298" t="s">
        <v>41</v>
      </c>
      <c r="H7298" t="s">
        <v>96</v>
      </c>
      <c r="I7298" t="s">
        <v>24</v>
      </c>
      <c r="J7298" t="s">
        <v>137</v>
      </c>
      <c r="K7298" t="s">
        <v>410</v>
      </c>
      <c r="L7298" t="s">
        <v>15096</v>
      </c>
      <c r="M7298">
        <v>7</v>
      </c>
      <c r="N7298">
        <v>3405</v>
      </c>
      <c r="O7298">
        <v>0.05</v>
      </c>
      <c r="P7298">
        <v>22643.25</v>
      </c>
      <c r="Q7298">
        <v>4538.91</v>
      </c>
      <c r="R7298">
        <v>20.05</v>
      </c>
    </row>
    <row r="7299" spans="1:18" x14ac:dyDescent="0.3">
      <c r="A7299" t="s">
        <v>15097</v>
      </c>
      <c r="B7299" s="1">
        <v>45242</v>
      </c>
      <c r="C7299" s="1">
        <v>45248</v>
      </c>
      <c r="D7299" t="s">
        <v>89</v>
      </c>
      <c r="E7299" t="s">
        <v>3746</v>
      </c>
      <c r="F7299" t="s">
        <v>236</v>
      </c>
      <c r="G7299" t="s">
        <v>61</v>
      </c>
      <c r="H7299" t="s">
        <v>32</v>
      </c>
      <c r="I7299" t="s">
        <v>70</v>
      </c>
      <c r="J7299" t="s">
        <v>25</v>
      </c>
      <c r="K7299" t="s">
        <v>443</v>
      </c>
      <c r="L7299" t="s">
        <v>15098</v>
      </c>
      <c r="M7299">
        <v>9</v>
      </c>
      <c r="N7299">
        <v>2066</v>
      </c>
      <c r="O7299">
        <v>0.2</v>
      </c>
      <c r="P7299">
        <v>14875.2</v>
      </c>
      <c r="Q7299">
        <v>5870.38</v>
      </c>
      <c r="R7299">
        <v>39.46</v>
      </c>
    </row>
    <row r="7300" spans="1:18" x14ac:dyDescent="0.3">
      <c r="A7300" t="s">
        <v>15099</v>
      </c>
      <c r="B7300" s="1">
        <v>45238</v>
      </c>
      <c r="C7300" s="1">
        <v>45245</v>
      </c>
      <c r="D7300" t="s">
        <v>38</v>
      </c>
      <c r="E7300" t="s">
        <v>1714</v>
      </c>
      <c r="F7300" t="s">
        <v>286</v>
      </c>
      <c r="G7300" t="s">
        <v>22</v>
      </c>
      <c r="H7300" t="s">
        <v>62</v>
      </c>
      <c r="I7300" t="s">
        <v>24</v>
      </c>
      <c r="J7300" t="s">
        <v>49</v>
      </c>
      <c r="K7300" t="s">
        <v>152</v>
      </c>
      <c r="L7300" t="s">
        <v>15100</v>
      </c>
      <c r="M7300">
        <v>10</v>
      </c>
      <c r="N7300">
        <v>1010</v>
      </c>
      <c r="O7300">
        <v>0.15</v>
      </c>
      <c r="P7300">
        <v>8585</v>
      </c>
      <c r="Q7300">
        <v>1745.51</v>
      </c>
      <c r="R7300">
        <v>20.329999999999998</v>
      </c>
    </row>
    <row r="7301" spans="1:18" x14ac:dyDescent="0.3">
      <c r="A7301" t="s">
        <v>15101</v>
      </c>
      <c r="B7301" s="1">
        <v>45092</v>
      </c>
      <c r="C7301" s="1">
        <v>45098</v>
      </c>
      <c r="D7301" t="s">
        <v>89</v>
      </c>
      <c r="E7301" t="s">
        <v>3535</v>
      </c>
      <c r="F7301" t="s">
        <v>439</v>
      </c>
      <c r="G7301" t="s">
        <v>22</v>
      </c>
      <c r="H7301" t="s">
        <v>42</v>
      </c>
      <c r="I7301" t="s">
        <v>63</v>
      </c>
      <c r="J7301" t="s">
        <v>97</v>
      </c>
      <c r="K7301" t="s">
        <v>181</v>
      </c>
      <c r="L7301" t="s">
        <v>15102</v>
      </c>
      <c r="M7301">
        <v>10</v>
      </c>
      <c r="N7301">
        <v>1798</v>
      </c>
      <c r="O7301">
        <v>0.2</v>
      </c>
      <c r="P7301">
        <v>14384</v>
      </c>
      <c r="Q7301">
        <v>4387.6400000000003</v>
      </c>
      <c r="R7301">
        <v>30.5</v>
      </c>
    </row>
    <row r="7302" spans="1:18" x14ac:dyDescent="0.3">
      <c r="A7302" t="s">
        <v>15103</v>
      </c>
      <c r="B7302" s="1">
        <v>45575</v>
      </c>
      <c r="C7302" s="1">
        <v>45582</v>
      </c>
      <c r="D7302" t="s">
        <v>19</v>
      </c>
      <c r="E7302" t="s">
        <v>633</v>
      </c>
      <c r="F7302" t="s">
        <v>420</v>
      </c>
      <c r="G7302" t="s">
        <v>22</v>
      </c>
      <c r="H7302" t="s">
        <v>75</v>
      </c>
      <c r="I7302" t="s">
        <v>63</v>
      </c>
      <c r="J7302" t="s">
        <v>108</v>
      </c>
      <c r="K7302" t="s">
        <v>268</v>
      </c>
      <c r="L7302" t="s">
        <v>11983</v>
      </c>
      <c r="M7302">
        <v>5</v>
      </c>
      <c r="N7302">
        <v>3844</v>
      </c>
      <c r="O7302">
        <v>0.2</v>
      </c>
      <c r="P7302">
        <v>15376</v>
      </c>
      <c r="Q7302">
        <v>4207.18</v>
      </c>
      <c r="R7302">
        <v>27.36</v>
      </c>
    </row>
    <row r="7303" spans="1:18" x14ac:dyDescent="0.3">
      <c r="A7303" t="s">
        <v>15104</v>
      </c>
      <c r="B7303" s="1">
        <v>45575</v>
      </c>
      <c r="C7303" s="1">
        <v>45580</v>
      </c>
      <c r="D7303" t="s">
        <v>19</v>
      </c>
      <c r="E7303" t="s">
        <v>8329</v>
      </c>
      <c r="F7303" t="s">
        <v>294</v>
      </c>
      <c r="G7303" t="s">
        <v>61</v>
      </c>
      <c r="H7303" t="s">
        <v>62</v>
      </c>
      <c r="I7303" t="s">
        <v>24</v>
      </c>
      <c r="J7303" t="s">
        <v>108</v>
      </c>
      <c r="K7303" t="s">
        <v>268</v>
      </c>
      <c r="L7303" t="s">
        <v>13864</v>
      </c>
      <c r="M7303">
        <v>10</v>
      </c>
      <c r="N7303">
        <v>1168</v>
      </c>
      <c r="O7303">
        <v>0.2</v>
      </c>
      <c r="P7303">
        <v>9344</v>
      </c>
      <c r="Q7303">
        <v>3587.06</v>
      </c>
      <c r="R7303">
        <v>38.39</v>
      </c>
    </row>
    <row r="7304" spans="1:18" x14ac:dyDescent="0.3">
      <c r="A7304" t="s">
        <v>15105</v>
      </c>
      <c r="B7304" s="1">
        <v>44981</v>
      </c>
      <c r="C7304" s="1">
        <v>44987</v>
      </c>
      <c r="D7304" t="s">
        <v>89</v>
      </c>
      <c r="E7304" t="s">
        <v>693</v>
      </c>
      <c r="F7304" t="s">
        <v>619</v>
      </c>
      <c r="G7304" t="s">
        <v>61</v>
      </c>
      <c r="H7304" t="s">
        <v>23</v>
      </c>
      <c r="I7304" t="s">
        <v>24</v>
      </c>
      <c r="J7304" t="s">
        <v>25</v>
      </c>
      <c r="K7304" t="s">
        <v>240</v>
      </c>
      <c r="L7304" t="s">
        <v>15106</v>
      </c>
      <c r="M7304">
        <v>2</v>
      </c>
      <c r="N7304">
        <v>3667</v>
      </c>
      <c r="O7304">
        <v>0.2</v>
      </c>
      <c r="P7304">
        <v>5867.2</v>
      </c>
      <c r="Q7304">
        <v>1791.72</v>
      </c>
      <c r="R7304">
        <v>30.54</v>
      </c>
    </row>
    <row r="7305" spans="1:18" x14ac:dyDescent="0.3">
      <c r="A7305" t="s">
        <v>15107</v>
      </c>
      <c r="B7305" s="1">
        <v>45527</v>
      </c>
      <c r="C7305" s="1">
        <v>45529</v>
      </c>
      <c r="D7305" t="s">
        <v>29</v>
      </c>
      <c r="E7305" t="s">
        <v>2032</v>
      </c>
      <c r="F7305" t="s">
        <v>471</v>
      </c>
      <c r="G7305" t="s">
        <v>22</v>
      </c>
      <c r="H7305" t="s">
        <v>62</v>
      </c>
      <c r="I7305" t="s">
        <v>43</v>
      </c>
      <c r="J7305" t="s">
        <v>55</v>
      </c>
      <c r="K7305" t="s">
        <v>86</v>
      </c>
      <c r="L7305" t="s">
        <v>15108</v>
      </c>
      <c r="M7305">
        <v>5</v>
      </c>
      <c r="N7305">
        <v>646</v>
      </c>
      <c r="O7305">
        <v>0.2</v>
      </c>
      <c r="P7305">
        <v>2584</v>
      </c>
      <c r="Q7305">
        <v>902.15</v>
      </c>
      <c r="R7305">
        <v>34.909999999999997</v>
      </c>
    </row>
    <row r="7306" spans="1:18" x14ac:dyDescent="0.3">
      <c r="A7306" t="s">
        <v>15109</v>
      </c>
      <c r="B7306" s="1">
        <v>45423</v>
      </c>
      <c r="C7306" s="1">
        <v>45425</v>
      </c>
      <c r="D7306" t="s">
        <v>19</v>
      </c>
      <c r="E7306" t="s">
        <v>1616</v>
      </c>
      <c r="F7306" t="s">
        <v>276</v>
      </c>
      <c r="G7306" t="s">
        <v>22</v>
      </c>
      <c r="H7306" t="s">
        <v>75</v>
      </c>
      <c r="I7306" t="s">
        <v>70</v>
      </c>
      <c r="J7306" t="s">
        <v>97</v>
      </c>
      <c r="K7306" t="s">
        <v>157</v>
      </c>
      <c r="L7306" t="s">
        <v>15110</v>
      </c>
      <c r="M7306">
        <v>10</v>
      </c>
      <c r="N7306">
        <v>2892</v>
      </c>
      <c r="O7306">
        <v>0.2</v>
      </c>
      <c r="P7306">
        <v>23136</v>
      </c>
      <c r="Q7306">
        <v>8207.85</v>
      </c>
      <c r="R7306">
        <v>35.479999999999997</v>
      </c>
    </row>
    <row r="7307" spans="1:18" x14ac:dyDescent="0.3">
      <c r="A7307" t="s">
        <v>15111</v>
      </c>
      <c r="B7307" s="1">
        <v>45441</v>
      </c>
      <c r="C7307" s="1">
        <v>45446</v>
      </c>
      <c r="D7307" t="s">
        <v>38</v>
      </c>
      <c r="E7307" t="s">
        <v>2675</v>
      </c>
      <c r="F7307" t="s">
        <v>488</v>
      </c>
      <c r="G7307" t="s">
        <v>61</v>
      </c>
      <c r="H7307" t="s">
        <v>42</v>
      </c>
      <c r="I7307" t="s">
        <v>33</v>
      </c>
      <c r="J7307" t="s">
        <v>25</v>
      </c>
      <c r="K7307" t="s">
        <v>290</v>
      </c>
      <c r="L7307" t="s">
        <v>10928</v>
      </c>
      <c r="M7307">
        <v>2</v>
      </c>
      <c r="N7307">
        <v>1573</v>
      </c>
      <c r="O7307">
        <v>0.2</v>
      </c>
      <c r="P7307">
        <v>2516.8000000000002</v>
      </c>
      <c r="Q7307">
        <v>598.98</v>
      </c>
      <c r="R7307">
        <v>23.8</v>
      </c>
    </row>
    <row r="7308" spans="1:18" x14ac:dyDescent="0.3">
      <c r="A7308" t="s">
        <v>15112</v>
      </c>
      <c r="B7308" s="1">
        <v>45337</v>
      </c>
      <c r="C7308" s="1">
        <v>45340</v>
      </c>
      <c r="D7308" t="s">
        <v>38</v>
      </c>
      <c r="E7308" t="s">
        <v>6196</v>
      </c>
      <c r="F7308" t="s">
        <v>304</v>
      </c>
      <c r="G7308" t="s">
        <v>41</v>
      </c>
      <c r="H7308" t="s">
        <v>32</v>
      </c>
      <c r="I7308" t="s">
        <v>70</v>
      </c>
      <c r="J7308" t="s">
        <v>137</v>
      </c>
      <c r="K7308" t="s">
        <v>138</v>
      </c>
      <c r="L7308" t="s">
        <v>15113</v>
      </c>
      <c r="M7308">
        <v>5</v>
      </c>
      <c r="N7308">
        <v>2676</v>
      </c>
      <c r="O7308">
        <v>0.05</v>
      </c>
      <c r="P7308">
        <v>12711</v>
      </c>
      <c r="Q7308">
        <v>4070.42</v>
      </c>
      <c r="R7308">
        <v>32.020000000000003</v>
      </c>
    </row>
    <row r="7309" spans="1:18" x14ac:dyDescent="0.3">
      <c r="A7309" t="s">
        <v>15114</v>
      </c>
      <c r="B7309" s="1">
        <v>45240</v>
      </c>
      <c r="C7309" s="1">
        <v>45240</v>
      </c>
      <c r="D7309" t="s">
        <v>89</v>
      </c>
      <c r="E7309" t="s">
        <v>2140</v>
      </c>
      <c r="F7309" t="s">
        <v>420</v>
      </c>
      <c r="G7309" t="s">
        <v>61</v>
      </c>
      <c r="H7309" t="s">
        <v>69</v>
      </c>
      <c r="I7309" t="s">
        <v>24</v>
      </c>
      <c r="J7309" t="s">
        <v>49</v>
      </c>
      <c r="K7309" t="s">
        <v>152</v>
      </c>
      <c r="L7309" t="s">
        <v>15115</v>
      </c>
      <c r="M7309">
        <v>8</v>
      </c>
      <c r="N7309">
        <v>3640</v>
      </c>
      <c r="O7309">
        <v>0</v>
      </c>
      <c r="P7309">
        <v>29120</v>
      </c>
      <c r="Q7309">
        <v>10901.77</v>
      </c>
      <c r="R7309">
        <v>37.44</v>
      </c>
    </row>
    <row r="7310" spans="1:18" x14ac:dyDescent="0.3">
      <c r="A7310" t="s">
        <v>15116</v>
      </c>
      <c r="B7310" s="1">
        <v>45432</v>
      </c>
      <c r="C7310" s="1">
        <v>45437</v>
      </c>
      <c r="D7310" t="s">
        <v>29</v>
      </c>
      <c r="E7310" t="s">
        <v>961</v>
      </c>
      <c r="F7310" t="s">
        <v>80</v>
      </c>
      <c r="G7310" t="s">
        <v>61</v>
      </c>
      <c r="H7310" t="s">
        <v>81</v>
      </c>
      <c r="I7310" t="s">
        <v>33</v>
      </c>
      <c r="J7310" t="s">
        <v>108</v>
      </c>
      <c r="K7310" t="s">
        <v>109</v>
      </c>
      <c r="L7310" t="s">
        <v>15117</v>
      </c>
      <c r="M7310">
        <v>2</v>
      </c>
      <c r="N7310">
        <v>4774</v>
      </c>
      <c r="O7310">
        <v>0.15</v>
      </c>
      <c r="P7310">
        <v>8115.8</v>
      </c>
      <c r="Q7310">
        <v>1954.45</v>
      </c>
      <c r="R7310">
        <v>24.08</v>
      </c>
    </row>
    <row r="7311" spans="1:18" x14ac:dyDescent="0.3">
      <c r="A7311" t="s">
        <v>15118</v>
      </c>
      <c r="B7311" s="1">
        <v>45284</v>
      </c>
      <c r="C7311" s="1">
        <v>45286</v>
      </c>
      <c r="D7311" t="s">
        <v>89</v>
      </c>
      <c r="E7311" t="s">
        <v>6314</v>
      </c>
      <c r="F7311" t="s">
        <v>976</v>
      </c>
      <c r="G7311" t="s">
        <v>41</v>
      </c>
      <c r="H7311" t="s">
        <v>75</v>
      </c>
      <c r="I7311" t="s">
        <v>63</v>
      </c>
      <c r="J7311" t="s">
        <v>25</v>
      </c>
      <c r="K7311" t="s">
        <v>443</v>
      </c>
      <c r="L7311" t="s">
        <v>7304</v>
      </c>
      <c r="M7311">
        <v>9</v>
      </c>
      <c r="N7311">
        <v>1804</v>
      </c>
      <c r="O7311">
        <v>0.1</v>
      </c>
      <c r="P7311">
        <v>14612.4</v>
      </c>
      <c r="Q7311">
        <v>5837.4</v>
      </c>
      <c r="R7311">
        <v>39.950000000000003</v>
      </c>
    </row>
    <row r="7312" spans="1:18" x14ac:dyDescent="0.3">
      <c r="A7312" t="s">
        <v>15119</v>
      </c>
      <c r="B7312" s="1">
        <v>44984</v>
      </c>
      <c r="C7312" s="1">
        <v>44984</v>
      </c>
      <c r="D7312" t="s">
        <v>38</v>
      </c>
      <c r="E7312" t="s">
        <v>325</v>
      </c>
      <c r="F7312" t="s">
        <v>891</v>
      </c>
      <c r="G7312" t="s">
        <v>22</v>
      </c>
      <c r="H7312" t="s">
        <v>81</v>
      </c>
      <c r="I7312" t="s">
        <v>33</v>
      </c>
      <c r="J7312" t="s">
        <v>55</v>
      </c>
      <c r="K7312" t="s">
        <v>56</v>
      </c>
      <c r="L7312" t="s">
        <v>15120</v>
      </c>
      <c r="M7312">
        <v>7</v>
      </c>
      <c r="N7312">
        <v>4668</v>
      </c>
      <c r="O7312">
        <v>0.15</v>
      </c>
      <c r="P7312">
        <v>27774.6</v>
      </c>
      <c r="Q7312">
        <v>8151.34</v>
      </c>
      <c r="R7312">
        <v>29.35</v>
      </c>
    </row>
    <row r="7313" spans="1:18" x14ac:dyDescent="0.3">
      <c r="A7313" t="s">
        <v>15121</v>
      </c>
      <c r="B7313" s="1">
        <v>45523</v>
      </c>
      <c r="C7313" s="1">
        <v>45528</v>
      </c>
      <c r="D7313" t="s">
        <v>38</v>
      </c>
      <c r="E7313" t="s">
        <v>1073</v>
      </c>
      <c r="F7313" t="s">
        <v>363</v>
      </c>
      <c r="G7313" t="s">
        <v>41</v>
      </c>
      <c r="H7313" t="s">
        <v>23</v>
      </c>
      <c r="I7313" t="s">
        <v>63</v>
      </c>
      <c r="J7313" t="s">
        <v>137</v>
      </c>
      <c r="K7313" t="s">
        <v>201</v>
      </c>
      <c r="L7313" t="s">
        <v>15122</v>
      </c>
      <c r="M7313">
        <v>5</v>
      </c>
      <c r="N7313">
        <v>407</v>
      </c>
      <c r="O7313">
        <v>0</v>
      </c>
      <c r="P7313">
        <v>2035</v>
      </c>
      <c r="Q7313">
        <v>736.69</v>
      </c>
      <c r="R7313">
        <v>36.200000000000003</v>
      </c>
    </row>
    <row r="7314" spans="1:18" x14ac:dyDescent="0.3">
      <c r="A7314" t="s">
        <v>15123</v>
      </c>
      <c r="B7314" s="1">
        <v>45390</v>
      </c>
      <c r="C7314" s="1">
        <v>45394</v>
      </c>
      <c r="D7314" t="s">
        <v>89</v>
      </c>
      <c r="E7314" t="s">
        <v>2432</v>
      </c>
      <c r="F7314" t="s">
        <v>409</v>
      </c>
      <c r="G7314" t="s">
        <v>61</v>
      </c>
      <c r="H7314" t="s">
        <v>42</v>
      </c>
      <c r="I7314" t="s">
        <v>24</v>
      </c>
      <c r="J7314" t="s">
        <v>25</v>
      </c>
      <c r="K7314" t="s">
        <v>443</v>
      </c>
      <c r="L7314" t="s">
        <v>15124</v>
      </c>
      <c r="M7314">
        <v>1</v>
      </c>
      <c r="N7314">
        <v>4950</v>
      </c>
      <c r="O7314">
        <v>0.2</v>
      </c>
      <c r="P7314">
        <v>3960</v>
      </c>
      <c r="Q7314">
        <v>1221.8499999999999</v>
      </c>
      <c r="R7314">
        <v>30.85</v>
      </c>
    </row>
    <row r="7315" spans="1:18" x14ac:dyDescent="0.3">
      <c r="A7315" t="s">
        <v>15125</v>
      </c>
      <c r="B7315" s="1">
        <v>45538</v>
      </c>
      <c r="C7315" s="1">
        <v>45543</v>
      </c>
      <c r="D7315" t="s">
        <v>89</v>
      </c>
      <c r="E7315" t="s">
        <v>639</v>
      </c>
      <c r="F7315" t="s">
        <v>224</v>
      </c>
      <c r="G7315" t="s">
        <v>41</v>
      </c>
      <c r="H7315" t="s">
        <v>23</v>
      </c>
      <c r="I7315" t="s">
        <v>24</v>
      </c>
      <c r="J7315" t="s">
        <v>49</v>
      </c>
      <c r="K7315" t="s">
        <v>311</v>
      </c>
      <c r="L7315" t="s">
        <v>15126</v>
      </c>
      <c r="M7315">
        <v>9</v>
      </c>
      <c r="N7315">
        <v>3772</v>
      </c>
      <c r="O7315">
        <v>0</v>
      </c>
      <c r="P7315">
        <v>33948</v>
      </c>
      <c r="Q7315">
        <v>13321.04</v>
      </c>
      <c r="R7315">
        <v>39.24</v>
      </c>
    </row>
    <row r="7316" spans="1:18" x14ac:dyDescent="0.3">
      <c r="A7316" t="s">
        <v>15127</v>
      </c>
      <c r="B7316" s="1">
        <v>44952</v>
      </c>
      <c r="C7316" s="1">
        <v>44954</v>
      </c>
      <c r="D7316" t="s">
        <v>38</v>
      </c>
      <c r="E7316" t="s">
        <v>3967</v>
      </c>
      <c r="F7316" t="s">
        <v>521</v>
      </c>
      <c r="G7316" t="s">
        <v>61</v>
      </c>
      <c r="H7316" t="s">
        <v>23</v>
      </c>
      <c r="I7316" t="s">
        <v>24</v>
      </c>
      <c r="J7316" t="s">
        <v>97</v>
      </c>
      <c r="K7316" t="s">
        <v>379</v>
      </c>
      <c r="L7316" t="s">
        <v>15128</v>
      </c>
      <c r="M7316">
        <v>6</v>
      </c>
      <c r="N7316">
        <v>1499</v>
      </c>
      <c r="O7316">
        <v>0</v>
      </c>
      <c r="P7316">
        <v>8994</v>
      </c>
      <c r="Q7316">
        <v>1970.84</v>
      </c>
      <c r="R7316">
        <v>21.91</v>
      </c>
    </row>
    <row r="7317" spans="1:18" x14ac:dyDescent="0.3">
      <c r="A7317" t="s">
        <v>15129</v>
      </c>
      <c r="B7317" s="1">
        <v>45145</v>
      </c>
      <c r="C7317" s="1">
        <v>45151</v>
      </c>
      <c r="D7317" t="s">
        <v>29</v>
      </c>
      <c r="E7317" t="s">
        <v>2852</v>
      </c>
      <c r="F7317" t="s">
        <v>217</v>
      </c>
      <c r="G7317" t="s">
        <v>41</v>
      </c>
      <c r="H7317" t="s">
        <v>96</v>
      </c>
      <c r="I7317" t="s">
        <v>63</v>
      </c>
      <c r="J7317" t="s">
        <v>25</v>
      </c>
      <c r="K7317" t="s">
        <v>332</v>
      </c>
      <c r="L7317" t="s">
        <v>15130</v>
      </c>
      <c r="M7317">
        <v>3</v>
      </c>
      <c r="N7317">
        <v>2727</v>
      </c>
      <c r="O7317">
        <v>0.2</v>
      </c>
      <c r="P7317">
        <v>6544.8</v>
      </c>
      <c r="Q7317">
        <v>1391.73</v>
      </c>
      <c r="R7317">
        <v>21.26</v>
      </c>
    </row>
    <row r="7318" spans="1:18" x14ac:dyDescent="0.3">
      <c r="A7318" t="s">
        <v>15131</v>
      </c>
      <c r="B7318" s="1">
        <v>44944</v>
      </c>
      <c r="C7318" s="1">
        <v>44947</v>
      </c>
      <c r="D7318" t="s">
        <v>29</v>
      </c>
      <c r="E7318" t="s">
        <v>423</v>
      </c>
      <c r="F7318" t="s">
        <v>315</v>
      </c>
      <c r="G7318" t="s">
        <v>41</v>
      </c>
      <c r="H7318" t="s">
        <v>42</v>
      </c>
      <c r="I7318" t="s">
        <v>24</v>
      </c>
      <c r="J7318" t="s">
        <v>34</v>
      </c>
      <c r="K7318" t="s">
        <v>113</v>
      </c>
      <c r="L7318" t="s">
        <v>15132</v>
      </c>
      <c r="M7318">
        <v>10</v>
      </c>
      <c r="N7318">
        <v>1188</v>
      </c>
      <c r="O7318">
        <v>0</v>
      </c>
      <c r="P7318">
        <v>11880</v>
      </c>
      <c r="Q7318">
        <v>3963.34</v>
      </c>
      <c r="R7318">
        <v>33.36</v>
      </c>
    </row>
    <row r="7319" spans="1:18" x14ac:dyDescent="0.3">
      <c r="A7319" t="s">
        <v>15133</v>
      </c>
      <c r="B7319" s="1">
        <v>45409</v>
      </c>
      <c r="C7319" s="1">
        <v>45414</v>
      </c>
      <c r="D7319" t="s">
        <v>19</v>
      </c>
      <c r="E7319" t="s">
        <v>2693</v>
      </c>
      <c r="F7319" t="s">
        <v>180</v>
      </c>
      <c r="G7319" t="s">
        <v>22</v>
      </c>
      <c r="H7319" t="s">
        <v>62</v>
      </c>
      <c r="I7319" t="s">
        <v>33</v>
      </c>
      <c r="J7319" t="s">
        <v>55</v>
      </c>
      <c r="K7319" t="s">
        <v>123</v>
      </c>
      <c r="L7319" t="s">
        <v>10727</v>
      </c>
      <c r="M7319">
        <v>5</v>
      </c>
      <c r="N7319">
        <v>4949</v>
      </c>
      <c r="O7319">
        <v>0.05</v>
      </c>
      <c r="P7319">
        <v>23507.75</v>
      </c>
      <c r="Q7319">
        <v>7880.72</v>
      </c>
      <c r="R7319">
        <v>33.520000000000003</v>
      </c>
    </row>
    <row r="7320" spans="1:18" x14ac:dyDescent="0.3">
      <c r="A7320" t="s">
        <v>15134</v>
      </c>
      <c r="B7320" s="1">
        <v>45013</v>
      </c>
      <c r="C7320" s="1">
        <v>45016</v>
      </c>
      <c r="D7320" t="s">
        <v>38</v>
      </c>
      <c r="E7320" t="s">
        <v>1283</v>
      </c>
      <c r="F7320" t="s">
        <v>336</v>
      </c>
      <c r="G7320" t="s">
        <v>41</v>
      </c>
      <c r="H7320" t="s">
        <v>96</v>
      </c>
      <c r="I7320" t="s">
        <v>70</v>
      </c>
      <c r="J7320" t="s">
        <v>108</v>
      </c>
      <c r="K7320" t="s">
        <v>109</v>
      </c>
      <c r="L7320" t="s">
        <v>15135</v>
      </c>
      <c r="M7320">
        <v>5</v>
      </c>
      <c r="N7320">
        <v>4290</v>
      </c>
      <c r="O7320">
        <v>0.1</v>
      </c>
      <c r="P7320">
        <v>19305</v>
      </c>
      <c r="Q7320">
        <v>6774.08</v>
      </c>
      <c r="R7320">
        <v>35.090000000000003</v>
      </c>
    </row>
    <row r="7321" spans="1:18" x14ac:dyDescent="0.3">
      <c r="A7321" t="s">
        <v>15136</v>
      </c>
      <c r="B7321" s="1">
        <v>45448</v>
      </c>
      <c r="C7321" s="1">
        <v>45455</v>
      </c>
      <c r="D7321" t="s">
        <v>29</v>
      </c>
      <c r="E7321" t="s">
        <v>2202</v>
      </c>
      <c r="F7321" t="s">
        <v>213</v>
      </c>
      <c r="G7321" t="s">
        <v>41</v>
      </c>
      <c r="H7321" t="s">
        <v>81</v>
      </c>
      <c r="I7321" t="s">
        <v>24</v>
      </c>
      <c r="J7321" t="s">
        <v>108</v>
      </c>
      <c r="K7321" t="s">
        <v>118</v>
      </c>
      <c r="L7321" t="s">
        <v>15137</v>
      </c>
      <c r="M7321">
        <v>8</v>
      </c>
      <c r="N7321">
        <v>3423</v>
      </c>
      <c r="O7321">
        <v>0.05</v>
      </c>
      <c r="P7321">
        <v>26014.799999999999</v>
      </c>
      <c r="Q7321">
        <v>5607.11</v>
      </c>
      <c r="R7321">
        <v>21.55</v>
      </c>
    </row>
    <row r="7322" spans="1:18" x14ac:dyDescent="0.3">
      <c r="A7322" t="s">
        <v>15138</v>
      </c>
      <c r="B7322" s="1">
        <v>45301</v>
      </c>
      <c r="C7322" s="1">
        <v>45303</v>
      </c>
      <c r="D7322" t="s">
        <v>19</v>
      </c>
      <c r="E7322" t="s">
        <v>1824</v>
      </c>
      <c r="F7322" t="s">
        <v>185</v>
      </c>
      <c r="G7322" t="s">
        <v>61</v>
      </c>
      <c r="H7322" t="s">
        <v>69</v>
      </c>
      <c r="I7322" t="s">
        <v>43</v>
      </c>
      <c r="J7322" t="s">
        <v>97</v>
      </c>
      <c r="K7322" t="s">
        <v>157</v>
      </c>
      <c r="L7322" t="s">
        <v>15139</v>
      </c>
      <c r="M7322">
        <v>10</v>
      </c>
      <c r="N7322">
        <v>3703</v>
      </c>
      <c r="O7322">
        <v>0.2</v>
      </c>
      <c r="P7322">
        <v>29624</v>
      </c>
      <c r="Q7322">
        <v>9351.17</v>
      </c>
      <c r="R7322">
        <v>31.57</v>
      </c>
    </row>
    <row r="7323" spans="1:18" x14ac:dyDescent="0.3">
      <c r="A7323" t="s">
        <v>15140</v>
      </c>
      <c r="B7323" s="1">
        <v>45472</v>
      </c>
      <c r="C7323" s="1">
        <v>45477</v>
      </c>
      <c r="D7323" t="s">
        <v>38</v>
      </c>
      <c r="E7323" t="s">
        <v>2106</v>
      </c>
      <c r="F7323" t="s">
        <v>521</v>
      </c>
      <c r="G7323" t="s">
        <v>41</v>
      </c>
      <c r="H7323" t="s">
        <v>81</v>
      </c>
      <c r="I7323" t="s">
        <v>33</v>
      </c>
      <c r="J7323" t="s">
        <v>49</v>
      </c>
      <c r="K7323" t="s">
        <v>64</v>
      </c>
      <c r="L7323" t="s">
        <v>15141</v>
      </c>
      <c r="M7323">
        <v>4</v>
      </c>
      <c r="N7323">
        <v>1700</v>
      </c>
      <c r="O7323">
        <v>0.1</v>
      </c>
      <c r="P7323">
        <v>6120</v>
      </c>
      <c r="Q7323">
        <v>2131.37</v>
      </c>
      <c r="R7323">
        <v>34.83</v>
      </c>
    </row>
    <row r="7324" spans="1:18" x14ac:dyDescent="0.3">
      <c r="A7324" t="s">
        <v>15142</v>
      </c>
      <c r="B7324" s="1">
        <v>45060</v>
      </c>
      <c r="C7324" s="1">
        <v>45066</v>
      </c>
      <c r="D7324" t="s">
        <v>38</v>
      </c>
      <c r="E7324" t="s">
        <v>1838</v>
      </c>
      <c r="F7324" t="s">
        <v>200</v>
      </c>
      <c r="G7324" t="s">
        <v>22</v>
      </c>
      <c r="H7324" t="s">
        <v>96</v>
      </c>
      <c r="I7324" t="s">
        <v>43</v>
      </c>
      <c r="J7324" t="s">
        <v>108</v>
      </c>
      <c r="K7324" t="s">
        <v>109</v>
      </c>
      <c r="L7324" t="s">
        <v>15143</v>
      </c>
      <c r="M7324">
        <v>9</v>
      </c>
      <c r="N7324">
        <v>4688</v>
      </c>
      <c r="O7324">
        <v>0.1</v>
      </c>
      <c r="P7324">
        <v>37972.800000000003</v>
      </c>
      <c r="Q7324">
        <v>9524.0499999999993</v>
      </c>
      <c r="R7324">
        <v>25.08</v>
      </c>
    </row>
    <row r="7325" spans="1:18" x14ac:dyDescent="0.3">
      <c r="A7325" t="s">
        <v>15144</v>
      </c>
      <c r="B7325" s="1">
        <v>45303</v>
      </c>
      <c r="C7325" s="1">
        <v>45309</v>
      </c>
      <c r="D7325" t="s">
        <v>29</v>
      </c>
      <c r="E7325" t="s">
        <v>1992</v>
      </c>
      <c r="F7325" t="s">
        <v>247</v>
      </c>
      <c r="G7325" t="s">
        <v>61</v>
      </c>
      <c r="H7325" t="s">
        <v>69</v>
      </c>
      <c r="I7325" t="s">
        <v>63</v>
      </c>
      <c r="J7325" t="s">
        <v>55</v>
      </c>
      <c r="K7325" t="s">
        <v>123</v>
      </c>
      <c r="L7325" t="s">
        <v>15145</v>
      </c>
      <c r="M7325">
        <v>6</v>
      </c>
      <c r="N7325">
        <v>2950</v>
      </c>
      <c r="O7325">
        <v>0</v>
      </c>
      <c r="P7325">
        <v>17700</v>
      </c>
      <c r="Q7325">
        <v>4206.33</v>
      </c>
      <c r="R7325">
        <v>23.76</v>
      </c>
    </row>
    <row r="7326" spans="1:18" x14ac:dyDescent="0.3">
      <c r="A7326" t="s">
        <v>15146</v>
      </c>
      <c r="B7326" s="1">
        <v>45370</v>
      </c>
      <c r="C7326" s="1">
        <v>45375</v>
      </c>
      <c r="D7326" t="s">
        <v>38</v>
      </c>
      <c r="E7326" t="s">
        <v>5898</v>
      </c>
      <c r="F7326" t="s">
        <v>172</v>
      </c>
      <c r="G7326" t="s">
        <v>41</v>
      </c>
      <c r="H7326" t="s">
        <v>62</v>
      </c>
      <c r="I7326" t="s">
        <v>63</v>
      </c>
      <c r="J7326" t="s">
        <v>34</v>
      </c>
      <c r="K7326" t="s">
        <v>76</v>
      </c>
      <c r="L7326" t="s">
        <v>15147</v>
      </c>
      <c r="M7326">
        <v>9</v>
      </c>
      <c r="N7326">
        <v>3888</v>
      </c>
      <c r="O7326">
        <v>0</v>
      </c>
      <c r="P7326">
        <v>34992</v>
      </c>
      <c r="Q7326">
        <v>10821.72</v>
      </c>
      <c r="R7326">
        <v>30.93</v>
      </c>
    </row>
    <row r="7327" spans="1:18" x14ac:dyDescent="0.3">
      <c r="A7327" t="s">
        <v>15148</v>
      </c>
      <c r="B7327" s="1">
        <v>44949</v>
      </c>
      <c r="C7327" s="1">
        <v>44951</v>
      </c>
      <c r="D7327" t="s">
        <v>38</v>
      </c>
      <c r="E7327" t="s">
        <v>799</v>
      </c>
      <c r="F7327" t="s">
        <v>531</v>
      </c>
      <c r="G7327" t="s">
        <v>61</v>
      </c>
      <c r="H7327" t="s">
        <v>75</v>
      </c>
      <c r="I7327" t="s">
        <v>33</v>
      </c>
      <c r="J7327" t="s">
        <v>49</v>
      </c>
      <c r="K7327" t="s">
        <v>311</v>
      </c>
      <c r="L7327" t="s">
        <v>15149</v>
      </c>
      <c r="M7327">
        <v>5</v>
      </c>
      <c r="N7327">
        <v>200</v>
      </c>
      <c r="O7327">
        <v>0.1</v>
      </c>
      <c r="P7327">
        <v>900</v>
      </c>
      <c r="Q7327">
        <v>302.55</v>
      </c>
      <c r="R7327">
        <v>33.619999999999997</v>
      </c>
    </row>
    <row r="7328" spans="1:18" x14ac:dyDescent="0.3">
      <c r="A7328" t="s">
        <v>15150</v>
      </c>
      <c r="B7328" s="1">
        <v>45355</v>
      </c>
      <c r="C7328" s="1">
        <v>45360</v>
      </c>
      <c r="D7328" t="s">
        <v>19</v>
      </c>
      <c r="E7328" t="s">
        <v>9836</v>
      </c>
      <c r="F7328" t="s">
        <v>194</v>
      </c>
      <c r="G7328" t="s">
        <v>22</v>
      </c>
      <c r="H7328" t="s">
        <v>69</v>
      </c>
      <c r="I7328" t="s">
        <v>70</v>
      </c>
      <c r="J7328" t="s">
        <v>108</v>
      </c>
      <c r="K7328" t="s">
        <v>268</v>
      </c>
      <c r="L7328" t="s">
        <v>15151</v>
      </c>
      <c r="M7328">
        <v>5</v>
      </c>
      <c r="N7328">
        <v>3959</v>
      </c>
      <c r="O7328">
        <v>0.1</v>
      </c>
      <c r="P7328">
        <v>17815.5</v>
      </c>
      <c r="Q7328">
        <v>6442.45</v>
      </c>
      <c r="R7328">
        <v>36.159999999999997</v>
      </c>
    </row>
    <row r="7329" spans="1:18" x14ac:dyDescent="0.3">
      <c r="A7329" t="s">
        <v>15152</v>
      </c>
      <c r="B7329" s="1">
        <v>45579</v>
      </c>
      <c r="C7329" s="1">
        <v>45584</v>
      </c>
      <c r="D7329" t="s">
        <v>89</v>
      </c>
      <c r="E7329" t="s">
        <v>5234</v>
      </c>
      <c r="F7329" t="s">
        <v>383</v>
      </c>
      <c r="G7329" t="s">
        <v>61</v>
      </c>
      <c r="H7329" t="s">
        <v>23</v>
      </c>
      <c r="I7329" t="s">
        <v>43</v>
      </c>
      <c r="J7329" t="s">
        <v>49</v>
      </c>
      <c r="K7329" t="s">
        <v>311</v>
      </c>
      <c r="L7329" t="s">
        <v>3779</v>
      </c>
      <c r="M7329">
        <v>1</v>
      </c>
      <c r="N7329">
        <v>1321</v>
      </c>
      <c r="O7329">
        <v>0</v>
      </c>
      <c r="P7329">
        <v>1321</v>
      </c>
      <c r="Q7329">
        <v>338.72</v>
      </c>
      <c r="R7329">
        <v>25.64</v>
      </c>
    </row>
    <row r="7330" spans="1:18" x14ac:dyDescent="0.3">
      <c r="A7330" t="s">
        <v>15153</v>
      </c>
      <c r="B7330" s="1">
        <v>45099</v>
      </c>
      <c r="C7330" s="1">
        <v>45106</v>
      </c>
      <c r="D7330" t="s">
        <v>38</v>
      </c>
      <c r="E7330" t="s">
        <v>3624</v>
      </c>
      <c r="F7330" t="s">
        <v>102</v>
      </c>
      <c r="G7330" t="s">
        <v>61</v>
      </c>
      <c r="H7330" t="s">
        <v>69</v>
      </c>
      <c r="I7330" t="s">
        <v>70</v>
      </c>
      <c r="J7330" t="s">
        <v>55</v>
      </c>
      <c r="K7330" t="s">
        <v>364</v>
      </c>
      <c r="L7330" t="s">
        <v>15154</v>
      </c>
      <c r="M7330">
        <v>3</v>
      </c>
      <c r="N7330">
        <v>3723</v>
      </c>
      <c r="O7330">
        <v>0</v>
      </c>
      <c r="P7330">
        <v>11169</v>
      </c>
      <c r="Q7330">
        <v>3681.61</v>
      </c>
      <c r="R7330">
        <v>32.96</v>
      </c>
    </row>
    <row r="7331" spans="1:18" x14ac:dyDescent="0.3">
      <c r="A7331" t="s">
        <v>15155</v>
      </c>
      <c r="B7331" s="1">
        <v>45128</v>
      </c>
      <c r="C7331" s="1">
        <v>45134</v>
      </c>
      <c r="D7331" t="s">
        <v>38</v>
      </c>
      <c r="E7331" t="s">
        <v>819</v>
      </c>
      <c r="F7331" t="s">
        <v>484</v>
      </c>
      <c r="G7331" t="s">
        <v>61</v>
      </c>
      <c r="H7331" t="s">
        <v>62</v>
      </c>
      <c r="I7331" t="s">
        <v>24</v>
      </c>
      <c r="J7331" t="s">
        <v>137</v>
      </c>
      <c r="K7331" t="s">
        <v>138</v>
      </c>
      <c r="L7331" t="s">
        <v>15156</v>
      </c>
      <c r="M7331">
        <v>1</v>
      </c>
      <c r="N7331">
        <v>1594</v>
      </c>
      <c r="O7331">
        <v>0</v>
      </c>
      <c r="P7331">
        <v>1594</v>
      </c>
      <c r="Q7331">
        <v>405.87</v>
      </c>
      <c r="R7331">
        <v>25.46</v>
      </c>
    </row>
    <row r="7332" spans="1:18" x14ac:dyDescent="0.3">
      <c r="A7332" t="s">
        <v>15157</v>
      </c>
      <c r="B7332" s="1">
        <v>45605</v>
      </c>
      <c r="C7332" s="1">
        <v>45606</v>
      </c>
      <c r="D7332" t="s">
        <v>38</v>
      </c>
      <c r="E7332" t="s">
        <v>3841</v>
      </c>
      <c r="F7332" t="s">
        <v>117</v>
      </c>
      <c r="G7332" t="s">
        <v>61</v>
      </c>
      <c r="H7332" t="s">
        <v>32</v>
      </c>
      <c r="I7332" t="s">
        <v>24</v>
      </c>
      <c r="J7332" t="s">
        <v>25</v>
      </c>
      <c r="K7332" t="s">
        <v>290</v>
      </c>
      <c r="L7332" t="s">
        <v>8834</v>
      </c>
      <c r="M7332">
        <v>6</v>
      </c>
      <c r="N7332">
        <v>4101</v>
      </c>
      <c r="O7332">
        <v>0.15</v>
      </c>
      <c r="P7332">
        <v>20915.099999999999</v>
      </c>
      <c r="Q7332">
        <v>7079.76</v>
      </c>
      <c r="R7332">
        <v>33.85</v>
      </c>
    </row>
    <row r="7333" spans="1:18" x14ac:dyDescent="0.3">
      <c r="A7333" t="s">
        <v>15158</v>
      </c>
      <c r="B7333" s="1">
        <v>45349</v>
      </c>
      <c r="C7333" s="1">
        <v>45351</v>
      </c>
      <c r="D7333" t="s">
        <v>19</v>
      </c>
      <c r="E7333" t="s">
        <v>4945</v>
      </c>
      <c r="F7333" t="s">
        <v>185</v>
      </c>
      <c r="G7333" t="s">
        <v>61</v>
      </c>
      <c r="H7333" t="s">
        <v>69</v>
      </c>
      <c r="I7333" t="s">
        <v>43</v>
      </c>
      <c r="J7333" t="s">
        <v>55</v>
      </c>
      <c r="K7333" t="s">
        <v>86</v>
      </c>
      <c r="L7333" t="s">
        <v>11363</v>
      </c>
      <c r="M7333">
        <v>2</v>
      </c>
      <c r="N7333">
        <v>2831</v>
      </c>
      <c r="O7333">
        <v>0.05</v>
      </c>
      <c r="P7333">
        <v>5378.9</v>
      </c>
      <c r="Q7333">
        <v>1692.78</v>
      </c>
      <c r="R7333">
        <v>31.47</v>
      </c>
    </row>
    <row r="7334" spans="1:18" x14ac:dyDescent="0.3">
      <c r="A7334" t="s">
        <v>15159</v>
      </c>
      <c r="B7334" s="1">
        <v>45205</v>
      </c>
      <c r="C7334" s="1">
        <v>45207</v>
      </c>
      <c r="D7334" t="s">
        <v>29</v>
      </c>
      <c r="E7334" t="s">
        <v>1852</v>
      </c>
      <c r="F7334" t="s">
        <v>213</v>
      </c>
      <c r="G7334" t="s">
        <v>41</v>
      </c>
      <c r="H7334" t="s">
        <v>81</v>
      </c>
      <c r="I7334" t="s">
        <v>70</v>
      </c>
      <c r="J7334" t="s">
        <v>55</v>
      </c>
      <c r="K7334" t="s">
        <v>655</v>
      </c>
      <c r="L7334" t="s">
        <v>15160</v>
      </c>
      <c r="M7334">
        <v>5</v>
      </c>
      <c r="N7334">
        <v>3874</v>
      </c>
      <c r="O7334">
        <v>0.1</v>
      </c>
      <c r="P7334">
        <v>17433</v>
      </c>
      <c r="Q7334">
        <v>6771.41</v>
      </c>
      <c r="R7334">
        <v>38.840000000000003</v>
      </c>
    </row>
    <row r="7335" spans="1:18" x14ac:dyDescent="0.3">
      <c r="A7335" t="s">
        <v>15161</v>
      </c>
      <c r="B7335" s="1">
        <v>45531</v>
      </c>
      <c r="C7335" s="1">
        <v>45532</v>
      </c>
      <c r="D7335" t="s">
        <v>19</v>
      </c>
      <c r="E7335" t="s">
        <v>5497</v>
      </c>
      <c r="F7335" t="s">
        <v>122</v>
      </c>
      <c r="G7335" t="s">
        <v>61</v>
      </c>
      <c r="H7335" t="s">
        <v>75</v>
      </c>
      <c r="I7335" t="s">
        <v>70</v>
      </c>
      <c r="J7335" t="s">
        <v>97</v>
      </c>
      <c r="K7335" t="s">
        <v>379</v>
      </c>
      <c r="L7335" t="s">
        <v>15162</v>
      </c>
      <c r="M7335">
        <v>5</v>
      </c>
      <c r="N7335">
        <v>4133</v>
      </c>
      <c r="O7335">
        <v>0.05</v>
      </c>
      <c r="P7335">
        <v>19631.75</v>
      </c>
      <c r="Q7335">
        <v>5730.87</v>
      </c>
      <c r="R7335">
        <v>29.19</v>
      </c>
    </row>
    <row r="7336" spans="1:18" x14ac:dyDescent="0.3">
      <c r="A7336" t="s">
        <v>15163</v>
      </c>
      <c r="B7336" s="1">
        <v>45444</v>
      </c>
      <c r="C7336" s="1">
        <v>45450</v>
      </c>
      <c r="D7336" t="s">
        <v>38</v>
      </c>
      <c r="E7336" t="s">
        <v>3274</v>
      </c>
      <c r="F7336" t="s">
        <v>259</v>
      </c>
      <c r="G7336" t="s">
        <v>22</v>
      </c>
      <c r="H7336" t="s">
        <v>75</v>
      </c>
      <c r="I7336" t="s">
        <v>43</v>
      </c>
      <c r="J7336" t="s">
        <v>55</v>
      </c>
      <c r="K7336" t="s">
        <v>123</v>
      </c>
      <c r="L7336" t="s">
        <v>15164</v>
      </c>
      <c r="M7336">
        <v>5</v>
      </c>
      <c r="N7336">
        <v>2906</v>
      </c>
      <c r="O7336">
        <v>0.2</v>
      </c>
      <c r="P7336">
        <v>11624</v>
      </c>
      <c r="Q7336">
        <v>3194.94</v>
      </c>
      <c r="R7336">
        <v>27.49</v>
      </c>
    </row>
    <row r="7337" spans="1:18" x14ac:dyDescent="0.3">
      <c r="A7337" t="s">
        <v>15165</v>
      </c>
      <c r="B7337" s="1">
        <v>45362</v>
      </c>
      <c r="C7337" s="1">
        <v>45368</v>
      </c>
      <c r="D7337" t="s">
        <v>38</v>
      </c>
      <c r="E7337" t="s">
        <v>5679</v>
      </c>
      <c r="F7337" t="s">
        <v>40</v>
      </c>
      <c r="G7337" t="s">
        <v>61</v>
      </c>
      <c r="H7337" t="s">
        <v>75</v>
      </c>
      <c r="I7337" t="s">
        <v>33</v>
      </c>
      <c r="J7337" t="s">
        <v>34</v>
      </c>
      <c r="K7337" t="s">
        <v>44</v>
      </c>
      <c r="L7337" t="s">
        <v>15166</v>
      </c>
      <c r="M7337">
        <v>1</v>
      </c>
      <c r="N7337">
        <v>1647</v>
      </c>
      <c r="O7337">
        <v>0</v>
      </c>
      <c r="P7337">
        <v>1647</v>
      </c>
      <c r="Q7337">
        <v>558.89</v>
      </c>
      <c r="R7337">
        <v>33.93</v>
      </c>
    </row>
    <row r="7338" spans="1:18" x14ac:dyDescent="0.3">
      <c r="A7338" t="s">
        <v>15167</v>
      </c>
      <c r="B7338" s="1">
        <v>45645</v>
      </c>
      <c r="C7338" s="1">
        <v>45647</v>
      </c>
      <c r="D7338" t="s">
        <v>29</v>
      </c>
      <c r="E7338" t="s">
        <v>5417</v>
      </c>
      <c r="F7338" t="s">
        <v>371</v>
      </c>
      <c r="G7338" t="s">
        <v>61</v>
      </c>
      <c r="H7338" t="s">
        <v>42</v>
      </c>
      <c r="I7338" t="s">
        <v>70</v>
      </c>
      <c r="J7338" t="s">
        <v>55</v>
      </c>
      <c r="K7338" t="s">
        <v>56</v>
      </c>
      <c r="L7338" t="s">
        <v>15168</v>
      </c>
      <c r="M7338">
        <v>6</v>
      </c>
      <c r="N7338">
        <v>4577</v>
      </c>
      <c r="O7338">
        <v>0.15</v>
      </c>
      <c r="P7338">
        <v>23342.7</v>
      </c>
      <c r="Q7338">
        <v>7219.68</v>
      </c>
      <c r="R7338">
        <v>30.93</v>
      </c>
    </row>
    <row r="7339" spans="1:18" x14ac:dyDescent="0.3">
      <c r="A7339" t="s">
        <v>15169</v>
      </c>
      <c r="B7339" s="1">
        <v>45090</v>
      </c>
      <c r="C7339" s="1">
        <v>45095</v>
      </c>
      <c r="D7339" t="s">
        <v>29</v>
      </c>
      <c r="E7339" t="s">
        <v>1087</v>
      </c>
      <c r="F7339" t="s">
        <v>147</v>
      </c>
      <c r="G7339" t="s">
        <v>41</v>
      </c>
      <c r="H7339" t="s">
        <v>75</v>
      </c>
      <c r="I7339" t="s">
        <v>63</v>
      </c>
      <c r="J7339" t="s">
        <v>55</v>
      </c>
      <c r="K7339" t="s">
        <v>86</v>
      </c>
      <c r="L7339" t="s">
        <v>15170</v>
      </c>
      <c r="M7339">
        <v>3</v>
      </c>
      <c r="N7339">
        <v>4607</v>
      </c>
      <c r="O7339">
        <v>0.15</v>
      </c>
      <c r="P7339">
        <v>11747.85</v>
      </c>
      <c r="Q7339">
        <v>3999.56</v>
      </c>
      <c r="R7339">
        <v>34.049999999999997</v>
      </c>
    </row>
    <row r="7340" spans="1:18" x14ac:dyDescent="0.3">
      <c r="A7340" t="s">
        <v>15171</v>
      </c>
      <c r="B7340" s="1">
        <v>45024</v>
      </c>
      <c r="C7340" s="1">
        <v>45027</v>
      </c>
      <c r="D7340" t="s">
        <v>89</v>
      </c>
      <c r="E7340" t="s">
        <v>395</v>
      </c>
      <c r="F7340" t="s">
        <v>40</v>
      </c>
      <c r="G7340" t="s">
        <v>22</v>
      </c>
      <c r="H7340" t="s">
        <v>81</v>
      </c>
      <c r="I7340" t="s">
        <v>33</v>
      </c>
      <c r="J7340" t="s">
        <v>97</v>
      </c>
      <c r="K7340" t="s">
        <v>157</v>
      </c>
      <c r="L7340" t="s">
        <v>15172</v>
      </c>
      <c r="M7340">
        <v>6</v>
      </c>
      <c r="N7340">
        <v>1470</v>
      </c>
      <c r="O7340">
        <v>0.15</v>
      </c>
      <c r="P7340">
        <v>7497</v>
      </c>
      <c r="Q7340">
        <v>1573.48</v>
      </c>
      <c r="R7340">
        <v>20.99</v>
      </c>
    </row>
    <row r="7341" spans="1:18" x14ac:dyDescent="0.3">
      <c r="A7341" t="s">
        <v>15173</v>
      </c>
      <c r="B7341" s="1">
        <v>45356</v>
      </c>
      <c r="C7341" s="1">
        <v>45360</v>
      </c>
      <c r="D7341" t="s">
        <v>29</v>
      </c>
      <c r="E7341" t="s">
        <v>3592</v>
      </c>
      <c r="F7341" t="s">
        <v>359</v>
      </c>
      <c r="G7341" t="s">
        <v>22</v>
      </c>
      <c r="H7341" t="s">
        <v>75</v>
      </c>
      <c r="I7341" t="s">
        <v>63</v>
      </c>
      <c r="J7341" t="s">
        <v>97</v>
      </c>
      <c r="K7341" t="s">
        <v>157</v>
      </c>
      <c r="L7341" t="s">
        <v>15174</v>
      </c>
      <c r="M7341">
        <v>10</v>
      </c>
      <c r="N7341">
        <v>2382</v>
      </c>
      <c r="O7341">
        <v>0.15</v>
      </c>
      <c r="P7341">
        <v>20247</v>
      </c>
      <c r="Q7341">
        <v>6375.54</v>
      </c>
      <c r="R7341">
        <v>31.49</v>
      </c>
    </row>
    <row r="7342" spans="1:18" x14ac:dyDescent="0.3">
      <c r="A7342" t="s">
        <v>15175</v>
      </c>
      <c r="B7342" s="1">
        <v>45408</v>
      </c>
      <c r="C7342" s="1">
        <v>45411</v>
      </c>
      <c r="D7342" t="s">
        <v>38</v>
      </c>
      <c r="E7342" t="s">
        <v>3001</v>
      </c>
      <c r="F7342" t="s">
        <v>891</v>
      </c>
      <c r="G7342" t="s">
        <v>22</v>
      </c>
      <c r="H7342" t="s">
        <v>32</v>
      </c>
      <c r="I7342" t="s">
        <v>70</v>
      </c>
      <c r="J7342" t="s">
        <v>55</v>
      </c>
      <c r="K7342" t="s">
        <v>655</v>
      </c>
      <c r="L7342" t="s">
        <v>15176</v>
      </c>
      <c r="M7342">
        <v>3</v>
      </c>
      <c r="N7342">
        <v>4746</v>
      </c>
      <c r="O7342">
        <v>0</v>
      </c>
      <c r="P7342">
        <v>14238</v>
      </c>
      <c r="Q7342">
        <v>4216.55</v>
      </c>
      <c r="R7342">
        <v>29.61</v>
      </c>
    </row>
    <row r="7343" spans="1:18" x14ac:dyDescent="0.3">
      <c r="A7343" t="s">
        <v>15177</v>
      </c>
      <c r="B7343" s="1">
        <v>45529</v>
      </c>
      <c r="C7343" s="1">
        <v>45532</v>
      </c>
      <c r="D7343" t="s">
        <v>29</v>
      </c>
      <c r="E7343" t="s">
        <v>3655</v>
      </c>
      <c r="F7343" t="s">
        <v>399</v>
      </c>
      <c r="G7343" t="s">
        <v>22</v>
      </c>
      <c r="H7343" t="s">
        <v>23</v>
      </c>
      <c r="I7343" t="s">
        <v>24</v>
      </c>
      <c r="J7343" t="s">
        <v>55</v>
      </c>
      <c r="K7343" t="s">
        <v>364</v>
      </c>
      <c r="L7343" t="s">
        <v>15178</v>
      </c>
      <c r="M7343">
        <v>9</v>
      </c>
      <c r="N7343">
        <v>4338</v>
      </c>
      <c r="O7343">
        <v>0.05</v>
      </c>
      <c r="P7343">
        <v>37089.9</v>
      </c>
      <c r="Q7343">
        <v>14556.38</v>
      </c>
      <c r="R7343">
        <v>39.25</v>
      </c>
    </row>
    <row r="7344" spans="1:18" x14ac:dyDescent="0.3">
      <c r="A7344" t="s">
        <v>15179</v>
      </c>
      <c r="B7344" s="1">
        <v>45205</v>
      </c>
      <c r="C7344" s="1">
        <v>45206</v>
      </c>
      <c r="D7344" t="s">
        <v>89</v>
      </c>
      <c r="E7344" t="s">
        <v>491</v>
      </c>
      <c r="F7344" t="s">
        <v>91</v>
      </c>
      <c r="G7344" t="s">
        <v>22</v>
      </c>
      <c r="H7344" t="s">
        <v>96</v>
      </c>
      <c r="I7344" t="s">
        <v>33</v>
      </c>
      <c r="J7344" t="s">
        <v>25</v>
      </c>
      <c r="K7344" t="s">
        <v>443</v>
      </c>
      <c r="L7344" t="s">
        <v>15180</v>
      </c>
      <c r="M7344">
        <v>9</v>
      </c>
      <c r="N7344">
        <v>1950</v>
      </c>
      <c r="O7344">
        <v>0.15</v>
      </c>
      <c r="P7344">
        <v>14917.5</v>
      </c>
      <c r="Q7344">
        <v>5258.18</v>
      </c>
      <c r="R7344">
        <v>35.25</v>
      </c>
    </row>
    <row r="7345" spans="1:18" x14ac:dyDescent="0.3">
      <c r="A7345" t="s">
        <v>15181</v>
      </c>
      <c r="B7345" s="1">
        <v>45232</v>
      </c>
      <c r="C7345" s="1">
        <v>45238</v>
      </c>
      <c r="D7345" t="s">
        <v>89</v>
      </c>
      <c r="E7345" t="s">
        <v>3040</v>
      </c>
      <c r="F7345" t="s">
        <v>95</v>
      </c>
      <c r="G7345" t="s">
        <v>22</v>
      </c>
      <c r="H7345" t="s">
        <v>23</v>
      </c>
      <c r="I7345" t="s">
        <v>63</v>
      </c>
      <c r="J7345" t="s">
        <v>137</v>
      </c>
      <c r="K7345" t="s">
        <v>168</v>
      </c>
      <c r="L7345" t="s">
        <v>15182</v>
      </c>
      <c r="M7345">
        <v>8</v>
      </c>
      <c r="N7345">
        <v>2140</v>
      </c>
      <c r="O7345">
        <v>0.15</v>
      </c>
      <c r="P7345">
        <v>14552</v>
      </c>
      <c r="Q7345">
        <v>4364.6099999999997</v>
      </c>
      <c r="R7345">
        <v>29.99</v>
      </c>
    </row>
    <row r="7346" spans="1:18" x14ac:dyDescent="0.3">
      <c r="A7346" t="s">
        <v>15183</v>
      </c>
      <c r="B7346" s="1">
        <v>45027</v>
      </c>
      <c r="C7346" s="1">
        <v>45027</v>
      </c>
      <c r="D7346" t="s">
        <v>19</v>
      </c>
      <c r="E7346" t="s">
        <v>2032</v>
      </c>
      <c r="F7346" t="s">
        <v>514</v>
      </c>
      <c r="G7346" t="s">
        <v>41</v>
      </c>
      <c r="H7346" t="s">
        <v>32</v>
      </c>
      <c r="I7346" t="s">
        <v>24</v>
      </c>
      <c r="J7346" t="s">
        <v>49</v>
      </c>
      <c r="K7346" t="s">
        <v>50</v>
      </c>
      <c r="L7346" t="s">
        <v>15184</v>
      </c>
      <c r="M7346">
        <v>4</v>
      </c>
      <c r="N7346">
        <v>2734</v>
      </c>
      <c r="O7346">
        <v>0.2</v>
      </c>
      <c r="P7346">
        <v>8748.7999999999993</v>
      </c>
      <c r="Q7346">
        <v>2702.68</v>
      </c>
      <c r="R7346">
        <v>30.89</v>
      </c>
    </row>
    <row r="7347" spans="1:18" x14ac:dyDescent="0.3">
      <c r="A7347" t="s">
        <v>15185</v>
      </c>
      <c r="B7347" s="1">
        <v>45629</v>
      </c>
      <c r="C7347" s="1">
        <v>45636</v>
      </c>
      <c r="D7347" t="s">
        <v>29</v>
      </c>
      <c r="E7347" t="s">
        <v>1073</v>
      </c>
      <c r="F7347" t="s">
        <v>40</v>
      </c>
      <c r="G7347" t="s">
        <v>22</v>
      </c>
      <c r="H7347" t="s">
        <v>75</v>
      </c>
      <c r="I7347" t="s">
        <v>43</v>
      </c>
      <c r="J7347" t="s">
        <v>55</v>
      </c>
      <c r="K7347" t="s">
        <v>56</v>
      </c>
      <c r="L7347" t="s">
        <v>15186</v>
      </c>
      <c r="M7347">
        <v>3</v>
      </c>
      <c r="N7347">
        <v>4032</v>
      </c>
      <c r="O7347">
        <v>0</v>
      </c>
      <c r="P7347">
        <v>12096</v>
      </c>
      <c r="Q7347">
        <v>2487.27</v>
      </c>
      <c r="R7347">
        <v>20.56</v>
      </c>
    </row>
    <row r="7348" spans="1:18" x14ac:dyDescent="0.3">
      <c r="A7348" t="s">
        <v>15187</v>
      </c>
      <c r="B7348" s="1">
        <v>45193</v>
      </c>
      <c r="C7348" s="1">
        <v>45200</v>
      </c>
      <c r="D7348" t="s">
        <v>38</v>
      </c>
      <c r="E7348" t="s">
        <v>328</v>
      </c>
      <c r="F7348" t="s">
        <v>409</v>
      </c>
      <c r="G7348" t="s">
        <v>22</v>
      </c>
      <c r="H7348" t="s">
        <v>69</v>
      </c>
      <c r="I7348" t="s">
        <v>24</v>
      </c>
      <c r="J7348" t="s">
        <v>49</v>
      </c>
      <c r="K7348" t="s">
        <v>64</v>
      </c>
      <c r="L7348" t="s">
        <v>15188</v>
      </c>
      <c r="M7348">
        <v>7</v>
      </c>
      <c r="N7348">
        <v>3524</v>
      </c>
      <c r="O7348">
        <v>0</v>
      </c>
      <c r="P7348">
        <v>24668</v>
      </c>
      <c r="Q7348">
        <v>8676.1200000000008</v>
      </c>
      <c r="R7348">
        <v>35.17</v>
      </c>
    </row>
    <row r="7349" spans="1:18" x14ac:dyDescent="0.3">
      <c r="A7349" t="s">
        <v>15189</v>
      </c>
      <c r="B7349" s="1">
        <v>45324</v>
      </c>
      <c r="C7349" s="1">
        <v>45325</v>
      </c>
      <c r="D7349" t="s">
        <v>19</v>
      </c>
      <c r="E7349" t="s">
        <v>4124</v>
      </c>
      <c r="F7349" t="s">
        <v>420</v>
      </c>
      <c r="G7349" t="s">
        <v>41</v>
      </c>
      <c r="H7349" t="s">
        <v>42</v>
      </c>
      <c r="I7349" t="s">
        <v>43</v>
      </c>
      <c r="J7349" t="s">
        <v>137</v>
      </c>
      <c r="K7349" t="s">
        <v>201</v>
      </c>
      <c r="L7349" t="s">
        <v>4770</v>
      </c>
      <c r="M7349">
        <v>1</v>
      </c>
      <c r="N7349">
        <v>2310</v>
      </c>
      <c r="O7349">
        <v>0.15</v>
      </c>
      <c r="P7349">
        <v>1963.5</v>
      </c>
      <c r="Q7349">
        <v>726.72</v>
      </c>
      <c r="R7349">
        <v>37.01</v>
      </c>
    </row>
    <row r="7350" spans="1:18" x14ac:dyDescent="0.3">
      <c r="A7350" t="s">
        <v>15190</v>
      </c>
      <c r="B7350" s="1">
        <v>45337</v>
      </c>
      <c r="C7350" s="1">
        <v>45338</v>
      </c>
      <c r="D7350" t="s">
        <v>29</v>
      </c>
      <c r="E7350" t="s">
        <v>2893</v>
      </c>
      <c r="F7350" t="s">
        <v>142</v>
      </c>
      <c r="G7350" t="s">
        <v>22</v>
      </c>
      <c r="H7350" t="s">
        <v>69</v>
      </c>
      <c r="I7350" t="s">
        <v>70</v>
      </c>
      <c r="J7350" t="s">
        <v>137</v>
      </c>
      <c r="K7350" t="s">
        <v>232</v>
      </c>
      <c r="L7350" t="s">
        <v>15191</v>
      </c>
      <c r="M7350">
        <v>10</v>
      </c>
      <c r="N7350">
        <v>1234</v>
      </c>
      <c r="O7350">
        <v>0</v>
      </c>
      <c r="P7350">
        <v>12340</v>
      </c>
      <c r="Q7350">
        <v>4845.8</v>
      </c>
      <c r="R7350">
        <v>39.270000000000003</v>
      </c>
    </row>
    <row r="7351" spans="1:18" x14ac:dyDescent="0.3">
      <c r="A7351" t="s">
        <v>15192</v>
      </c>
      <c r="B7351" s="1">
        <v>45317</v>
      </c>
      <c r="C7351" s="1">
        <v>45322</v>
      </c>
      <c r="D7351" t="s">
        <v>89</v>
      </c>
      <c r="E7351" t="s">
        <v>2346</v>
      </c>
      <c r="F7351" t="s">
        <v>243</v>
      </c>
      <c r="G7351" t="s">
        <v>41</v>
      </c>
      <c r="H7351" t="s">
        <v>69</v>
      </c>
      <c r="I7351" t="s">
        <v>43</v>
      </c>
      <c r="J7351" t="s">
        <v>137</v>
      </c>
      <c r="K7351" t="s">
        <v>168</v>
      </c>
      <c r="L7351" t="s">
        <v>15193</v>
      </c>
      <c r="M7351">
        <v>3</v>
      </c>
      <c r="N7351">
        <v>3049</v>
      </c>
      <c r="O7351">
        <v>0.05</v>
      </c>
      <c r="P7351">
        <v>8689.65</v>
      </c>
      <c r="Q7351">
        <v>2880.7</v>
      </c>
      <c r="R7351">
        <v>33.15</v>
      </c>
    </row>
    <row r="7352" spans="1:18" x14ac:dyDescent="0.3">
      <c r="A7352" t="s">
        <v>15194</v>
      </c>
      <c r="B7352" s="1">
        <v>45474</v>
      </c>
      <c r="C7352" s="1">
        <v>45480</v>
      </c>
      <c r="D7352" t="s">
        <v>38</v>
      </c>
      <c r="E7352" t="s">
        <v>2163</v>
      </c>
      <c r="F7352" t="s">
        <v>945</v>
      </c>
      <c r="G7352" t="s">
        <v>61</v>
      </c>
      <c r="H7352" t="s">
        <v>96</v>
      </c>
      <c r="I7352" t="s">
        <v>24</v>
      </c>
      <c r="J7352" t="s">
        <v>55</v>
      </c>
      <c r="K7352" t="s">
        <v>123</v>
      </c>
      <c r="L7352" t="s">
        <v>15195</v>
      </c>
      <c r="M7352">
        <v>8</v>
      </c>
      <c r="N7352">
        <v>4813</v>
      </c>
      <c r="O7352">
        <v>0.05</v>
      </c>
      <c r="P7352">
        <v>36578.800000000003</v>
      </c>
      <c r="Q7352">
        <v>12238.04</v>
      </c>
      <c r="R7352">
        <v>33.46</v>
      </c>
    </row>
    <row r="7353" spans="1:18" x14ac:dyDescent="0.3">
      <c r="A7353" t="s">
        <v>15196</v>
      </c>
      <c r="B7353" s="1">
        <v>44995</v>
      </c>
      <c r="C7353" s="1">
        <v>44996</v>
      </c>
      <c r="D7353" t="s">
        <v>38</v>
      </c>
      <c r="E7353" t="s">
        <v>3271</v>
      </c>
      <c r="F7353" t="s">
        <v>359</v>
      </c>
      <c r="G7353" t="s">
        <v>22</v>
      </c>
      <c r="H7353" t="s">
        <v>32</v>
      </c>
      <c r="I7353" t="s">
        <v>33</v>
      </c>
      <c r="J7353" t="s">
        <v>137</v>
      </c>
      <c r="K7353" t="s">
        <v>138</v>
      </c>
      <c r="L7353" t="s">
        <v>15197</v>
      </c>
      <c r="M7353">
        <v>6</v>
      </c>
      <c r="N7353">
        <v>2424</v>
      </c>
      <c r="O7353">
        <v>0.15</v>
      </c>
      <c r="P7353">
        <v>12362.4</v>
      </c>
      <c r="Q7353">
        <v>4489.29</v>
      </c>
      <c r="R7353">
        <v>36.31</v>
      </c>
    </row>
    <row r="7354" spans="1:18" x14ac:dyDescent="0.3">
      <c r="A7354" t="s">
        <v>15198</v>
      </c>
      <c r="B7354" s="1">
        <v>45158</v>
      </c>
      <c r="C7354" s="1">
        <v>45159</v>
      </c>
      <c r="D7354" t="s">
        <v>38</v>
      </c>
      <c r="E7354" t="s">
        <v>2896</v>
      </c>
      <c r="F7354" t="s">
        <v>569</v>
      </c>
      <c r="G7354" t="s">
        <v>22</v>
      </c>
      <c r="H7354" t="s">
        <v>75</v>
      </c>
      <c r="I7354" t="s">
        <v>24</v>
      </c>
      <c r="J7354" t="s">
        <v>108</v>
      </c>
      <c r="K7354" t="s">
        <v>143</v>
      </c>
      <c r="L7354" t="s">
        <v>15199</v>
      </c>
      <c r="M7354">
        <v>9</v>
      </c>
      <c r="N7354">
        <v>1210</v>
      </c>
      <c r="O7354">
        <v>0.1</v>
      </c>
      <c r="P7354">
        <v>9801</v>
      </c>
      <c r="Q7354">
        <v>2102.6799999999998</v>
      </c>
      <c r="R7354">
        <v>21.45</v>
      </c>
    </row>
    <row r="7355" spans="1:18" x14ac:dyDescent="0.3">
      <c r="A7355" t="s">
        <v>15200</v>
      </c>
      <c r="B7355" s="1">
        <v>45034</v>
      </c>
      <c r="C7355" s="1">
        <v>45040</v>
      </c>
      <c r="D7355" t="s">
        <v>29</v>
      </c>
      <c r="E7355" t="s">
        <v>5175</v>
      </c>
      <c r="F7355" t="s">
        <v>350</v>
      </c>
      <c r="G7355" t="s">
        <v>22</v>
      </c>
      <c r="H7355" t="s">
        <v>23</v>
      </c>
      <c r="I7355" t="s">
        <v>70</v>
      </c>
      <c r="J7355" t="s">
        <v>97</v>
      </c>
      <c r="K7355" t="s">
        <v>98</v>
      </c>
      <c r="L7355" t="s">
        <v>15201</v>
      </c>
      <c r="M7355">
        <v>3</v>
      </c>
      <c r="N7355">
        <v>2324</v>
      </c>
      <c r="O7355">
        <v>0.15</v>
      </c>
      <c r="P7355">
        <v>5926.2</v>
      </c>
      <c r="Q7355">
        <v>1824.25</v>
      </c>
      <c r="R7355">
        <v>30.78</v>
      </c>
    </row>
    <row r="7356" spans="1:18" x14ac:dyDescent="0.3">
      <c r="A7356" t="s">
        <v>15202</v>
      </c>
      <c r="B7356" s="1">
        <v>45324</v>
      </c>
      <c r="C7356" s="1">
        <v>45325</v>
      </c>
      <c r="D7356" t="s">
        <v>29</v>
      </c>
      <c r="E7356" t="s">
        <v>908</v>
      </c>
      <c r="F7356" t="s">
        <v>322</v>
      </c>
      <c r="G7356" t="s">
        <v>22</v>
      </c>
      <c r="H7356" t="s">
        <v>75</v>
      </c>
      <c r="I7356" t="s">
        <v>43</v>
      </c>
      <c r="J7356" t="s">
        <v>49</v>
      </c>
      <c r="K7356" t="s">
        <v>152</v>
      </c>
      <c r="L7356" t="s">
        <v>15203</v>
      </c>
      <c r="M7356">
        <v>10</v>
      </c>
      <c r="N7356">
        <v>4008</v>
      </c>
      <c r="O7356">
        <v>0.05</v>
      </c>
      <c r="P7356">
        <v>38076</v>
      </c>
      <c r="Q7356">
        <v>13482.75</v>
      </c>
      <c r="R7356">
        <v>35.409999999999997</v>
      </c>
    </row>
    <row r="7357" spans="1:18" x14ac:dyDescent="0.3">
      <c r="A7357" t="s">
        <v>15204</v>
      </c>
      <c r="B7357" s="1">
        <v>45372</v>
      </c>
      <c r="C7357" s="1">
        <v>45374</v>
      </c>
      <c r="D7357" t="s">
        <v>29</v>
      </c>
      <c r="E7357" t="s">
        <v>6682</v>
      </c>
      <c r="F7357" t="s">
        <v>471</v>
      </c>
      <c r="G7357" t="s">
        <v>41</v>
      </c>
      <c r="H7357" t="s">
        <v>32</v>
      </c>
      <c r="I7357" t="s">
        <v>43</v>
      </c>
      <c r="J7357" t="s">
        <v>137</v>
      </c>
      <c r="K7357" t="s">
        <v>138</v>
      </c>
      <c r="L7357" t="s">
        <v>15205</v>
      </c>
      <c r="M7357">
        <v>8</v>
      </c>
      <c r="N7357">
        <v>2538</v>
      </c>
      <c r="O7357">
        <v>0.1</v>
      </c>
      <c r="P7357">
        <v>18273.599999999999</v>
      </c>
      <c r="Q7357">
        <v>4140.68</v>
      </c>
      <c r="R7357">
        <v>22.66</v>
      </c>
    </row>
    <row r="7358" spans="1:18" x14ac:dyDescent="0.3">
      <c r="A7358" t="s">
        <v>15206</v>
      </c>
      <c r="B7358" s="1">
        <v>45322</v>
      </c>
      <c r="C7358" s="1">
        <v>45322</v>
      </c>
      <c r="D7358" t="s">
        <v>89</v>
      </c>
      <c r="E7358" t="s">
        <v>2061</v>
      </c>
      <c r="F7358" t="s">
        <v>304</v>
      </c>
      <c r="G7358" t="s">
        <v>41</v>
      </c>
      <c r="H7358" t="s">
        <v>23</v>
      </c>
      <c r="I7358" t="s">
        <v>63</v>
      </c>
      <c r="J7358" t="s">
        <v>137</v>
      </c>
      <c r="K7358" t="s">
        <v>138</v>
      </c>
      <c r="L7358" t="s">
        <v>15207</v>
      </c>
      <c r="M7358">
        <v>8</v>
      </c>
      <c r="N7358">
        <v>2488</v>
      </c>
      <c r="O7358">
        <v>0</v>
      </c>
      <c r="P7358">
        <v>19904</v>
      </c>
      <c r="Q7358">
        <v>7960.07</v>
      </c>
      <c r="R7358">
        <v>39.99</v>
      </c>
    </row>
    <row r="7359" spans="1:18" x14ac:dyDescent="0.3">
      <c r="A7359" t="s">
        <v>15208</v>
      </c>
      <c r="B7359" s="1">
        <v>45273</v>
      </c>
      <c r="C7359" s="1">
        <v>45274</v>
      </c>
      <c r="D7359" t="s">
        <v>38</v>
      </c>
      <c r="E7359" t="s">
        <v>4216</v>
      </c>
      <c r="F7359" t="s">
        <v>85</v>
      </c>
      <c r="G7359" t="s">
        <v>61</v>
      </c>
      <c r="H7359" t="s">
        <v>69</v>
      </c>
      <c r="I7359" t="s">
        <v>24</v>
      </c>
      <c r="J7359" t="s">
        <v>49</v>
      </c>
      <c r="K7359" t="s">
        <v>64</v>
      </c>
      <c r="L7359" t="s">
        <v>15209</v>
      </c>
      <c r="M7359">
        <v>10</v>
      </c>
      <c r="N7359">
        <v>2057</v>
      </c>
      <c r="O7359">
        <v>0</v>
      </c>
      <c r="P7359">
        <v>20570</v>
      </c>
      <c r="Q7359">
        <v>6762.32</v>
      </c>
      <c r="R7359">
        <v>32.869999999999997</v>
      </c>
    </row>
    <row r="7360" spans="1:18" x14ac:dyDescent="0.3">
      <c r="A7360" t="s">
        <v>15210</v>
      </c>
      <c r="B7360" s="1">
        <v>45299</v>
      </c>
      <c r="C7360" s="1">
        <v>45302</v>
      </c>
      <c r="D7360" t="s">
        <v>89</v>
      </c>
      <c r="E7360" t="s">
        <v>448</v>
      </c>
      <c r="F7360" t="s">
        <v>514</v>
      </c>
      <c r="G7360" t="s">
        <v>61</v>
      </c>
      <c r="H7360" t="s">
        <v>96</v>
      </c>
      <c r="I7360" t="s">
        <v>70</v>
      </c>
      <c r="J7360" t="s">
        <v>108</v>
      </c>
      <c r="K7360" t="s">
        <v>109</v>
      </c>
      <c r="L7360" t="s">
        <v>15211</v>
      </c>
      <c r="M7360">
        <v>5</v>
      </c>
      <c r="N7360">
        <v>1895</v>
      </c>
      <c r="O7360">
        <v>0</v>
      </c>
      <c r="P7360">
        <v>9475</v>
      </c>
      <c r="Q7360">
        <v>3667.57</v>
      </c>
      <c r="R7360">
        <v>38.71</v>
      </c>
    </row>
    <row r="7361" spans="1:18" x14ac:dyDescent="0.3">
      <c r="A7361" t="s">
        <v>15212</v>
      </c>
      <c r="B7361" s="1">
        <v>44941</v>
      </c>
      <c r="C7361" s="1">
        <v>44945</v>
      </c>
      <c r="D7361" t="s">
        <v>19</v>
      </c>
      <c r="E7361" t="s">
        <v>2537</v>
      </c>
      <c r="F7361" t="s">
        <v>420</v>
      </c>
      <c r="G7361" t="s">
        <v>61</v>
      </c>
      <c r="H7361" t="s">
        <v>96</v>
      </c>
      <c r="I7361" t="s">
        <v>70</v>
      </c>
      <c r="J7361" t="s">
        <v>108</v>
      </c>
      <c r="K7361" t="s">
        <v>268</v>
      </c>
      <c r="L7361" t="s">
        <v>15213</v>
      </c>
      <c r="M7361">
        <v>4</v>
      </c>
      <c r="N7361">
        <v>908</v>
      </c>
      <c r="O7361">
        <v>0.05</v>
      </c>
      <c r="P7361">
        <v>3450.4</v>
      </c>
      <c r="Q7361">
        <v>1208.27</v>
      </c>
      <c r="R7361">
        <v>35.020000000000003</v>
      </c>
    </row>
    <row r="7362" spans="1:18" x14ac:dyDescent="0.3">
      <c r="A7362" t="s">
        <v>15214</v>
      </c>
      <c r="B7362" s="1">
        <v>45081</v>
      </c>
      <c r="C7362" s="1">
        <v>45082</v>
      </c>
      <c r="D7362" t="s">
        <v>89</v>
      </c>
      <c r="E7362" t="s">
        <v>3741</v>
      </c>
      <c r="F7362" t="s">
        <v>409</v>
      </c>
      <c r="G7362" t="s">
        <v>41</v>
      </c>
      <c r="H7362" t="s">
        <v>32</v>
      </c>
      <c r="I7362" t="s">
        <v>70</v>
      </c>
      <c r="J7362" t="s">
        <v>55</v>
      </c>
      <c r="K7362" t="s">
        <v>56</v>
      </c>
      <c r="L7362" t="s">
        <v>15215</v>
      </c>
      <c r="M7362">
        <v>6</v>
      </c>
      <c r="N7362">
        <v>4419</v>
      </c>
      <c r="O7362">
        <v>0.05</v>
      </c>
      <c r="P7362">
        <v>25188.3</v>
      </c>
      <c r="Q7362">
        <v>6049.89</v>
      </c>
      <c r="R7362">
        <v>24.02</v>
      </c>
    </row>
    <row r="7363" spans="1:18" x14ac:dyDescent="0.3">
      <c r="A7363" t="s">
        <v>15216</v>
      </c>
      <c r="B7363" s="1">
        <v>45359</v>
      </c>
      <c r="C7363" s="1">
        <v>45366</v>
      </c>
      <c r="D7363" t="s">
        <v>89</v>
      </c>
      <c r="E7363" t="s">
        <v>3346</v>
      </c>
      <c r="F7363" t="s">
        <v>117</v>
      </c>
      <c r="G7363" t="s">
        <v>61</v>
      </c>
      <c r="H7363" t="s">
        <v>69</v>
      </c>
      <c r="I7363" t="s">
        <v>24</v>
      </c>
      <c r="J7363" t="s">
        <v>49</v>
      </c>
      <c r="K7363" t="s">
        <v>64</v>
      </c>
      <c r="L7363" t="s">
        <v>15217</v>
      </c>
      <c r="M7363">
        <v>7</v>
      </c>
      <c r="N7363">
        <v>2524</v>
      </c>
      <c r="O7363">
        <v>0.1</v>
      </c>
      <c r="P7363">
        <v>15901.2</v>
      </c>
      <c r="Q7363">
        <v>5989.49</v>
      </c>
      <c r="R7363">
        <v>37.67</v>
      </c>
    </row>
    <row r="7364" spans="1:18" x14ac:dyDescent="0.3">
      <c r="A7364" t="s">
        <v>15218</v>
      </c>
      <c r="B7364" s="1">
        <v>45219</v>
      </c>
      <c r="C7364" s="1">
        <v>45219</v>
      </c>
      <c r="D7364" t="s">
        <v>19</v>
      </c>
      <c r="E7364" t="s">
        <v>1550</v>
      </c>
      <c r="F7364" t="s">
        <v>151</v>
      </c>
      <c r="G7364" t="s">
        <v>41</v>
      </c>
      <c r="H7364" t="s">
        <v>62</v>
      </c>
      <c r="I7364" t="s">
        <v>70</v>
      </c>
      <c r="J7364" t="s">
        <v>55</v>
      </c>
      <c r="K7364" t="s">
        <v>123</v>
      </c>
      <c r="L7364" t="s">
        <v>15219</v>
      </c>
      <c r="M7364">
        <v>7</v>
      </c>
      <c r="N7364">
        <v>4122</v>
      </c>
      <c r="O7364">
        <v>0.2</v>
      </c>
      <c r="P7364">
        <v>23083.200000000001</v>
      </c>
      <c r="Q7364">
        <v>6606.39</v>
      </c>
      <c r="R7364">
        <v>28.62</v>
      </c>
    </row>
    <row r="7365" spans="1:18" x14ac:dyDescent="0.3">
      <c r="A7365" t="s">
        <v>15220</v>
      </c>
      <c r="B7365" s="1">
        <v>45487</v>
      </c>
      <c r="C7365" s="1">
        <v>45490</v>
      </c>
      <c r="D7365" t="s">
        <v>29</v>
      </c>
      <c r="E7365" t="s">
        <v>5939</v>
      </c>
      <c r="F7365" t="s">
        <v>531</v>
      </c>
      <c r="G7365" t="s">
        <v>41</v>
      </c>
      <c r="H7365" t="s">
        <v>81</v>
      </c>
      <c r="I7365" t="s">
        <v>63</v>
      </c>
      <c r="J7365" t="s">
        <v>34</v>
      </c>
      <c r="K7365" t="s">
        <v>76</v>
      </c>
      <c r="L7365" t="s">
        <v>15221</v>
      </c>
      <c r="M7365">
        <v>5</v>
      </c>
      <c r="N7365">
        <v>2302</v>
      </c>
      <c r="O7365">
        <v>0.15</v>
      </c>
      <c r="P7365">
        <v>9783.5</v>
      </c>
      <c r="Q7365">
        <v>3631.5</v>
      </c>
      <c r="R7365">
        <v>37.119999999999997</v>
      </c>
    </row>
    <row r="7366" spans="1:18" x14ac:dyDescent="0.3">
      <c r="A7366" t="s">
        <v>15222</v>
      </c>
      <c r="B7366" s="1">
        <v>45318</v>
      </c>
      <c r="C7366" s="1">
        <v>45322</v>
      </c>
      <c r="D7366" t="s">
        <v>19</v>
      </c>
      <c r="E7366" t="s">
        <v>254</v>
      </c>
      <c r="F7366" t="s">
        <v>228</v>
      </c>
      <c r="G7366" t="s">
        <v>61</v>
      </c>
      <c r="H7366" t="s">
        <v>62</v>
      </c>
      <c r="I7366" t="s">
        <v>24</v>
      </c>
      <c r="J7366" t="s">
        <v>97</v>
      </c>
      <c r="K7366" t="s">
        <v>103</v>
      </c>
      <c r="L7366" t="s">
        <v>15223</v>
      </c>
      <c r="M7366">
        <v>7</v>
      </c>
      <c r="N7366">
        <v>3496</v>
      </c>
      <c r="O7366">
        <v>0</v>
      </c>
      <c r="P7366">
        <v>24472</v>
      </c>
      <c r="Q7366">
        <v>7653.8</v>
      </c>
      <c r="R7366">
        <v>31.28</v>
      </c>
    </row>
    <row r="7367" spans="1:18" x14ac:dyDescent="0.3">
      <c r="A7367" t="s">
        <v>15224</v>
      </c>
      <c r="B7367" s="1">
        <v>45592</v>
      </c>
      <c r="C7367" s="1">
        <v>45595</v>
      </c>
      <c r="D7367" t="s">
        <v>89</v>
      </c>
      <c r="E7367" t="s">
        <v>303</v>
      </c>
      <c r="F7367" t="s">
        <v>484</v>
      </c>
      <c r="G7367" t="s">
        <v>22</v>
      </c>
      <c r="H7367" t="s">
        <v>23</v>
      </c>
      <c r="I7367" t="s">
        <v>70</v>
      </c>
      <c r="J7367" t="s">
        <v>108</v>
      </c>
      <c r="K7367" t="s">
        <v>118</v>
      </c>
      <c r="L7367" t="s">
        <v>15225</v>
      </c>
      <c r="M7367">
        <v>6</v>
      </c>
      <c r="N7367">
        <v>3850</v>
      </c>
      <c r="O7367">
        <v>0.05</v>
      </c>
      <c r="P7367">
        <v>21945</v>
      </c>
      <c r="Q7367">
        <v>6068.44</v>
      </c>
      <c r="R7367">
        <v>27.65</v>
      </c>
    </row>
    <row r="7368" spans="1:18" x14ac:dyDescent="0.3">
      <c r="A7368" t="s">
        <v>15226</v>
      </c>
      <c r="B7368" s="1">
        <v>44967</v>
      </c>
      <c r="C7368" s="1">
        <v>44972</v>
      </c>
      <c r="D7368" t="s">
        <v>29</v>
      </c>
      <c r="E7368" t="s">
        <v>2764</v>
      </c>
      <c r="F7368" t="s">
        <v>495</v>
      </c>
      <c r="G7368" t="s">
        <v>61</v>
      </c>
      <c r="H7368" t="s">
        <v>32</v>
      </c>
      <c r="I7368" t="s">
        <v>33</v>
      </c>
      <c r="J7368" t="s">
        <v>108</v>
      </c>
      <c r="K7368" t="s">
        <v>143</v>
      </c>
      <c r="L7368" t="s">
        <v>15227</v>
      </c>
      <c r="M7368">
        <v>5</v>
      </c>
      <c r="N7368">
        <v>421</v>
      </c>
      <c r="O7368">
        <v>0.1</v>
      </c>
      <c r="P7368">
        <v>1894.5</v>
      </c>
      <c r="Q7368">
        <v>723.09</v>
      </c>
      <c r="R7368">
        <v>38.17</v>
      </c>
    </row>
    <row r="7369" spans="1:18" x14ac:dyDescent="0.3">
      <c r="A7369" t="s">
        <v>15228</v>
      </c>
      <c r="B7369" s="1">
        <v>45317</v>
      </c>
      <c r="C7369" s="1">
        <v>45321</v>
      </c>
      <c r="D7369" t="s">
        <v>38</v>
      </c>
      <c r="E7369" t="s">
        <v>2849</v>
      </c>
      <c r="F7369" t="s">
        <v>363</v>
      </c>
      <c r="G7369" t="s">
        <v>22</v>
      </c>
      <c r="H7369" t="s">
        <v>23</v>
      </c>
      <c r="I7369" t="s">
        <v>33</v>
      </c>
      <c r="J7369" t="s">
        <v>25</v>
      </c>
      <c r="K7369" t="s">
        <v>240</v>
      </c>
      <c r="L7369" t="s">
        <v>5828</v>
      </c>
      <c r="M7369">
        <v>10</v>
      </c>
      <c r="N7369">
        <v>2265</v>
      </c>
      <c r="O7369">
        <v>0.15</v>
      </c>
      <c r="P7369">
        <v>19252.5</v>
      </c>
      <c r="Q7369">
        <v>4751.33</v>
      </c>
      <c r="R7369">
        <v>24.68</v>
      </c>
    </row>
    <row r="7370" spans="1:18" x14ac:dyDescent="0.3">
      <c r="A7370" t="s">
        <v>15229</v>
      </c>
      <c r="B7370" s="1">
        <v>45218</v>
      </c>
      <c r="C7370" s="1">
        <v>45225</v>
      </c>
      <c r="D7370" t="s">
        <v>29</v>
      </c>
      <c r="E7370" t="s">
        <v>1455</v>
      </c>
      <c r="F7370" t="s">
        <v>40</v>
      </c>
      <c r="G7370" t="s">
        <v>22</v>
      </c>
      <c r="H7370" t="s">
        <v>42</v>
      </c>
      <c r="I7370" t="s">
        <v>63</v>
      </c>
      <c r="J7370" t="s">
        <v>97</v>
      </c>
      <c r="K7370" t="s">
        <v>157</v>
      </c>
      <c r="L7370" t="s">
        <v>1814</v>
      </c>
      <c r="M7370">
        <v>5</v>
      </c>
      <c r="N7370">
        <v>1407</v>
      </c>
      <c r="O7370">
        <v>0.05</v>
      </c>
      <c r="P7370">
        <v>6683.25</v>
      </c>
      <c r="Q7370">
        <v>1447.76</v>
      </c>
      <c r="R7370">
        <v>21.66</v>
      </c>
    </row>
    <row r="7371" spans="1:18" x14ac:dyDescent="0.3">
      <c r="A7371" t="s">
        <v>15230</v>
      </c>
      <c r="B7371" s="1">
        <v>45224</v>
      </c>
      <c r="C7371" s="1">
        <v>45226</v>
      </c>
      <c r="D7371" t="s">
        <v>29</v>
      </c>
      <c r="E7371" t="s">
        <v>3381</v>
      </c>
      <c r="F7371" t="s">
        <v>315</v>
      </c>
      <c r="G7371" t="s">
        <v>41</v>
      </c>
      <c r="H7371" t="s">
        <v>96</v>
      </c>
      <c r="I7371" t="s">
        <v>33</v>
      </c>
      <c r="J7371" t="s">
        <v>137</v>
      </c>
      <c r="K7371" t="s">
        <v>138</v>
      </c>
      <c r="L7371" t="s">
        <v>15231</v>
      </c>
      <c r="M7371">
        <v>2</v>
      </c>
      <c r="N7371">
        <v>1451</v>
      </c>
      <c r="O7371">
        <v>0.2</v>
      </c>
      <c r="P7371">
        <v>2321.6</v>
      </c>
      <c r="Q7371">
        <v>927.74</v>
      </c>
      <c r="R7371">
        <v>39.96</v>
      </c>
    </row>
    <row r="7372" spans="1:18" x14ac:dyDescent="0.3">
      <c r="A7372" t="s">
        <v>15232</v>
      </c>
      <c r="B7372" s="1">
        <v>45331</v>
      </c>
      <c r="C7372" s="1">
        <v>45333</v>
      </c>
      <c r="D7372" t="s">
        <v>89</v>
      </c>
      <c r="E7372" t="s">
        <v>1616</v>
      </c>
      <c r="F7372" t="s">
        <v>694</v>
      </c>
      <c r="G7372" t="s">
        <v>61</v>
      </c>
      <c r="H7372" t="s">
        <v>96</v>
      </c>
      <c r="I7372" t="s">
        <v>43</v>
      </c>
      <c r="J7372" t="s">
        <v>137</v>
      </c>
      <c r="K7372" t="s">
        <v>138</v>
      </c>
      <c r="L7372" t="s">
        <v>6066</v>
      </c>
      <c r="M7372">
        <v>3</v>
      </c>
      <c r="N7372">
        <v>2600</v>
      </c>
      <c r="O7372">
        <v>0.2</v>
      </c>
      <c r="P7372">
        <v>6240</v>
      </c>
      <c r="Q7372">
        <v>1485.3</v>
      </c>
      <c r="R7372">
        <v>23.8</v>
      </c>
    </row>
    <row r="7373" spans="1:18" x14ac:dyDescent="0.3">
      <c r="A7373" t="s">
        <v>15233</v>
      </c>
      <c r="B7373" s="1">
        <v>45103</v>
      </c>
      <c r="C7373" s="1">
        <v>45108</v>
      </c>
      <c r="D7373" t="s">
        <v>38</v>
      </c>
      <c r="E7373" t="s">
        <v>4568</v>
      </c>
      <c r="F7373" t="s">
        <v>122</v>
      </c>
      <c r="G7373" t="s">
        <v>61</v>
      </c>
      <c r="H7373" t="s">
        <v>69</v>
      </c>
      <c r="I7373" t="s">
        <v>63</v>
      </c>
      <c r="J7373" t="s">
        <v>25</v>
      </c>
      <c r="K7373" t="s">
        <v>443</v>
      </c>
      <c r="L7373" t="s">
        <v>15234</v>
      </c>
      <c r="M7373">
        <v>2</v>
      </c>
      <c r="N7373">
        <v>2066</v>
      </c>
      <c r="O7373">
        <v>0.1</v>
      </c>
      <c r="P7373">
        <v>3718.8</v>
      </c>
      <c r="Q7373">
        <v>1328.92</v>
      </c>
      <c r="R7373">
        <v>35.74</v>
      </c>
    </row>
    <row r="7374" spans="1:18" x14ac:dyDescent="0.3">
      <c r="A7374" t="s">
        <v>15235</v>
      </c>
      <c r="B7374" s="1">
        <v>45115</v>
      </c>
      <c r="C7374" s="1">
        <v>45121</v>
      </c>
      <c r="D7374" t="s">
        <v>19</v>
      </c>
      <c r="E7374" t="s">
        <v>558</v>
      </c>
      <c r="F7374" t="s">
        <v>172</v>
      </c>
      <c r="G7374" t="s">
        <v>41</v>
      </c>
      <c r="H7374" t="s">
        <v>75</v>
      </c>
      <c r="I7374" t="s">
        <v>43</v>
      </c>
      <c r="J7374" t="s">
        <v>97</v>
      </c>
      <c r="K7374" t="s">
        <v>379</v>
      </c>
      <c r="L7374" t="s">
        <v>15236</v>
      </c>
      <c r="M7374">
        <v>4</v>
      </c>
      <c r="N7374">
        <v>621</v>
      </c>
      <c r="O7374">
        <v>0.15</v>
      </c>
      <c r="P7374">
        <v>2111.4</v>
      </c>
      <c r="Q7374">
        <v>690.22</v>
      </c>
      <c r="R7374">
        <v>32.69</v>
      </c>
    </row>
    <row r="7375" spans="1:18" x14ac:dyDescent="0.3">
      <c r="A7375" t="s">
        <v>15237</v>
      </c>
      <c r="B7375" s="1">
        <v>45593</v>
      </c>
      <c r="C7375" s="1">
        <v>45594</v>
      </c>
      <c r="D7375" t="s">
        <v>38</v>
      </c>
      <c r="E7375" t="s">
        <v>442</v>
      </c>
      <c r="F7375" t="s">
        <v>474</v>
      </c>
      <c r="G7375" t="s">
        <v>61</v>
      </c>
      <c r="H7375" t="s">
        <v>23</v>
      </c>
      <c r="I7375" t="s">
        <v>63</v>
      </c>
      <c r="J7375" t="s">
        <v>137</v>
      </c>
      <c r="K7375" t="s">
        <v>232</v>
      </c>
      <c r="L7375" t="s">
        <v>15238</v>
      </c>
      <c r="M7375">
        <v>9</v>
      </c>
      <c r="N7375">
        <v>1455</v>
      </c>
      <c r="O7375">
        <v>0.05</v>
      </c>
      <c r="P7375">
        <v>12440.25</v>
      </c>
      <c r="Q7375">
        <v>2613.69</v>
      </c>
      <c r="R7375">
        <v>21.01</v>
      </c>
    </row>
    <row r="7376" spans="1:18" x14ac:dyDescent="0.3">
      <c r="A7376" t="s">
        <v>15239</v>
      </c>
      <c r="B7376" s="1">
        <v>45604</v>
      </c>
      <c r="C7376" s="1">
        <v>45607</v>
      </c>
      <c r="D7376" t="s">
        <v>29</v>
      </c>
      <c r="E7376" t="s">
        <v>2907</v>
      </c>
      <c r="F7376" t="s">
        <v>507</v>
      </c>
      <c r="G7376" t="s">
        <v>22</v>
      </c>
      <c r="H7376" t="s">
        <v>96</v>
      </c>
      <c r="I7376" t="s">
        <v>63</v>
      </c>
      <c r="J7376" t="s">
        <v>55</v>
      </c>
      <c r="K7376" t="s">
        <v>364</v>
      </c>
      <c r="L7376" t="s">
        <v>15240</v>
      </c>
      <c r="M7376">
        <v>9</v>
      </c>
      <c r="N7376">
        <v>319</v>
      </c>
      <c r="O7376">
        <v>0</v>
      </c>
      <c r="P7376">
        <v>2871</v>
      </c>
      <c r="Q7376">
        <v>682.77</v>
      </c>
      <c r="R7376">
        <v>23.78</v>
      </c>
    </row>
    <row r="7377" spans="1:18" x14ac:dyDescent="0.3">
      <c r="A7377" t="s">
        <v>15241</v>
      </c>
      <c r="B7377" s="1">
        <v>45043</v>
      </c>
      <c r="C7377" s="1">
        <v>45047</v>
      </c>
      <c r="D7377" t="s">
        <v>89</v>
      </c>
      <c r="E7377" t="s">
        <v>1852</v>
      </c>
      <c r="F7377" t="s">
        <v>1042</v>
      </c>
      <c r="G7377" t="s">
        <v>22</v>
      </c>
      <c r="H7377" t="s">
        <v>69</v>
      </c>
      <c r="I7377" t="s">
        <v>70</v>
      </c>
      <c r="J7377" t="s">
        <v>108</v>
      </c>
      <c r="K7377" t="s">
        <v>118</v>
      </c>
      <c r="L7377" t="s">
        <v>15242</v>
      </c>
      <c r="M7377">
        <v>4</v>
      </c>
      <c r="N7377">
        <v>5044</v>
      </c>
      <c r="O7377">
        <v>0.15</v>
      </c>
      <c r="P7377">
        <v>17149.599999999999</v>
      </c>
      <c r="Q7377">
        <v>3889.08</v>
      </c>
      <c r="R7377">
        <v>22.68</v>
      </c>
    </row>
    <row r="7378" spans="1:18" x14ac:dyDescent="0.3">
      <c r="A7378" t="s">
        <v>15243</v>
      </c>
      <c r="B7378" s="1">
        <v>45496</v>
      </c>
      <c r="C7378" s="1">
        <v>45500</v>
      </c>
      <c r="D7378" t="s">
        <v>29</v>
      </c>
      <c r="E7378" t="s">
        <v>1328</v>
      </c>
      <c r="F7378" t="s">
        <v>952</v>
      </c>
      <c r="G7378" t="s">
        <v>22</v>
      </c>
      <c r="H7378" t="s">
        <v>32</v>
      </c>
      <c r="I7378" t="s">
        <v>70</v>
      </c>
      <c r="J7378" t="s">
        <v>49</v>
      </c>
      <c r="K7378" t="s">
        <v>500</v>
      </c>
      <c r="L7378" t="s">
        <v>15244</v>
      </c>
      <c r="M7378">
        <v>8</v>
      </c>
      <c r="N7378">
        <v>1608</v>
      </c>
      <c r="O7378">
        <v>0.15</v>
      </c>
      <c r="P7378">
        <v>10934.4</v>
      </c>
      <c r="Q7378">
        <v>3957.6</v>
      </c>
      <c r="R7378">
        <v>36.19</v>
      </c>
    </row>
    <row r="7379" spans="1:18" x14ac:dyDescent="0.3">
      <c r="A7379" t="s">
        <v>15245</v>
      </c>
      <c r="B7379" s="1">
        <v>45012</v>
      </c>
      <c r="C7379" s="1">
        <v>45012</v>
      </c>
      <c r="D7379" t="s">
        <v>38</v>
      </c>
      <c r="E7379" t="s">
        <v>1885</v>
      </c>
      <c r="F7379" t="s">
        <v>359</v>
      </c>
      <c r="G7379" t="s">
        <v>41</v>
      </c>
      <c r="H7379" t="s">
        <v>96</v>
      </c>
      <c r="I7379" t="s">
        <v>70</v>
      </c>
      <c r="J7379" t="s">
        <v>97</v>
      </c>
      <c r="K7379" t="s">
        <v>98</v>
      </c>
      <c r="L7379" t="s">
        <v>10122</v>
      </c>
      <c r="M7379">
        <v>5</v>
      </c>
      <c r="N7379">
        <v>1452</v>
      </c>
      <c r="O7379">
        <v>0.15</v>
      </c>
      <c r="P7379">
        <v>6171</v>
      </c>
      <c r="Q7379">
        <v>1741.93</v>
      </c>
      <c r="R7379">
        <v>28.23</v>
      </c>
    </row>
    <row r="7380" spans="1:18" x14ac:dyDescent="0.3">
      <c r="A7380" t="s">
        <v>15246</v>
      </c>
      <c r="B7380" s="1">
        <v>45573</v>
      </c>
      <c r="C7380" s="1">
        <v>45578</v>
      </c>
      <c r="D7380" t="s">
        <v>19</v>
      </c>
      <c r="E7380" t="s">
        <v>718</v>
      </c>
      <c r="F7380" t="s">
        <v>315</v>
      </c>
      <c r="G7380" t="s">
        <v>41</v>
      </c>
      <c r="H7380" t="s">
        <v>75</v>
      </c>
      <c r="I7380" t="s">
        <v>63</v>
      </c>
      <c r="J7380" t="s">
        <v>108</v>
      </c>
      <c r="K7380" t="s">
        <v>118</v>
      </c>
      <c r="L7380" t="s">
        <v>3204</v>
      </c>
      <c r="M7380">
        <v>8</v>
      </c>
      <c r="N7380">
        <v>2634</v>
      </c>
      <c r="O7380">
        <v>0.05</v>
      </c>
      <c r="P7380">
        <v>20018.400000000001</v>
      </c>
      <c r="Q7380">
        <v>5912.88</v>
      </c>
      <c r="R7380">
        <v>29.54</v>
      </c>
    </row>
    <row r="7381" spans="1:18" x14ac:dyDescent="0.3">
      <c r="A7381" t="s">
        <v>15247</v>
      </c>
      <c r="B7381" s="1">
        <v>45214</v>
      </c>
      <c r="C7381" s="1">
        <v>45220</v>
      </c>
      <c r="D7381" t="s">
        <v>19</v>
      </c>
      <c r="E7381" t="s">
        <v>4723</v>
      </c>
      <c r="F7381" t="s">
        <v>612</v>
      </c>
      <c r="G7381" t="s">
        <v>61</v>
      </c>
      <c r="H7381" t="s">
        <v>42</v>
      </c>
      <c r="I7381" t="s">
        <v>70</v>
      </c>
      <c r="J7381" t="s">
        <v>49</v>
      </c>
      <c r="K7381" t="s">
        <v>311</v>
      </c>
      <c r="L7381" t="s">
        <v>3250</v>
      </c>
      <c r="M7381">
        <v>8</v>
      </c>
      <c r="N7381">
        <v>2152</v>
      </c>
      <c r="O7381">
        <v>0.05</v>
      </c>
      <c r="P7381">
        <v>16355.2</v>
      </c>
      <c r="Q7381">
        <v>3463.4</v>
      </c>
      <c r="R7381">
        <v>21.18</v>
      </c>
    </row>
    <row r="7382" spans="1:18" x14ac:dyDescent="0.3">
      <c r="A7382" t="s">
        <v>15248</v>
      </c>
      <c r="B7382" s="1">
        <v>45357</v>
      </c>
      <c r="C7382" s="1">
        <v>45362</v>
      </c>
      <c r="D7382" t="s">
        <v>38</v>
      </c>
      <c r="E7382" t="s">
        <v>1160</v>
      </c>
      <c r="F7382" t="s">
        <v>209</v>
      </c>
      <c r="G7382" t="s">
        <v>22</v>
      </c>
      <c r="H7382" t="s">
        <v>32</v>
      </c>
      <c r="I7382" t="s">
        <v>43</v>
      </c>
      <c r="J7382" t="s">
        <v>137</v>
      </c>
      <c r="K7382" t="s">
        <v>201</v>
      </c>
      <c r="L7382" t="s">
        <v>15249</v>
      </c>
      <c r="M7382">
        <v>4</v>
      </c>
      <c r="N7382">
        <v>2473</v>
      </c>
      <c r="O7382">
        <v>0.2</v>
      </c>
      <c r="P7382">
        <v>7913.6</v>
      </c>
      <c r="Q7382">
        <v>1932.85</v>
      </c>
      <c r="R7382">
        <v>24.42</v>
      </c>
    </row>
    <row r="7383" spans="1:18" x14ac:dyDescent="0.3">
      <c r="A7383" t="s">
        <v>15250</v>
      </c>
      <c r="B7383" s="1">
        <v>45073</v>
      </c>
      <c r="C7383" s="1">
        <v>45078</v>
      </c>
      <c r="D7383" t="s">
        <v>38</v>
      </c>
      <c r="E7383" t="s">
        <v>1743</v>
      </c>
      <c r="F7383" t="s">
        <v>420</v>
      </c>
      <c r="G7383" t="s">
        <v>41</v>
      </c>
      <c r="H7383" t="s">
        <v>32</v>
      </c>
      <c r="I7383" t="s">
        <v>33</v>
      </c>
      <c r="J7383" t="s">
        <v>34</v>
      </c>
      <c r="K7383" t="s">
        <v>44</v>
      </c>
      <c r="L7383" t="s">
        <v>9608</v>
      </c>
      <c r="M7383">
        <v>8</v>
      </c>
      <c r="N7383">
        <v>218</v>
      </c>
      <c r="O7383">
        <v>0</v>
      </c>
      <c r="P7383">
        <v>1744</v>
      </c>
      <c r="Q7383">
        <v>496.99</v>
      </c>
      <c r="R7383">
        <v>28.5</v>
      </c>
    </row>
    <row r="7384" spans="1:18" x14ac:dyDescent="0.3">
      <c r="A7384" t="s">
        <v>15251</v>
      </c>
      <c r="B7384" s="1">
        <v>45055</v>
      </c>
      <c r="C7384" s="1">
        <v>45057</v>
      </c>
      <c r="D7384" t="s">
        <v>19</v>
      </c>
      <c r="E7384" t="s">
        <v>2648</v>
      </c>
      <c r="F7384" t="s">
        <v>340</v>
      </c>
      <c r="G7384" t="s">
        <v>41</v>
      </c>
      <c r="H7384" t="s">
        <v>62</v>
      </c>
      <c r="I7384" t="s">
        <v>24</v>
      </c>
      <c r="J7384" t="s">
        <v>34</v>
      </c>
      <c r="K7384" t="s">
        <v>152</v>
      </c>
      <c r="L7384" t="s">
        <v>10053</v>
      </c>
      <c r="M7384">
        <v>4</v>
      </c>
      <c r="N7384">
        <v>3971</v>
      </c>
      <c r="O7384">
        <v>0</v>
      </c>
      <c r="P7384">
        <v>15884</v>
      </c>
      <c r="Q7384">
        <v>6294.42</v>
      </c>
      <c r="R7384">
        <v>39.630000000000003</v>
      </c>
    </row>
    <row r="7385" spans="1:18" x14ac:dyDescent="0.3">
      <c r="A7385" t="s">
        <v>15252</v>
      </c>
      <c r="B7385" s="1">
        <v>45310</v>
      </c>
      <c r="C7385" s="1">
        <v>45312</v>
      </c>
      <c r="D7385" t="s">
        <v>38</v>
      </c>
      <c r="E7385" t="s">
        <v>4816</v>
      </c>
      <c r="F7385" t="s">
        <v>194</v>
      </c>
      <c r="G7385" t="s">
        <v>22</v>
      </c>
      <c r="H7385" t="s">
        <v>23</v>
      </c>
      <c r="I7385" t="s">
        <v>43</v>
      </c>
      <c r="J7385" t="s">
        <v>108</v>
      </c>
      <c r="K7385" t="s">
        <v>128</v>
      </c>
      <c r="L7385" t="s">
        <v>9958</v>
      </c>
      <c r="M7385">
        <v>3</v>
      </c>
      <c r="N7385">
        <v>3784</v>
      </c>
      <c r="O7385">
        <v>0.2</v>
      </c>
      <c r="P7385">
        <v>9081.6</v>
      </c>
      <c r="Q7385">
        <v>1981.38</v>
      </c>
      <c r="R7385">
        <v>21.82</v>
      </c>
    </row>
    <row r="7386" spans="1:18" x14ac:dyDescent="0.3">
      <c r="A7386" t="s">
        <v>15253</v>
      </c>
      <c r="B7386" s="1">
        <v>45185</v>
      </c>
      <c r="C7386" s="1">
        <v>45185</v>
      </c>
      <c r="D7386" t="s">
        <v>89</v>
      </c>
      <c r="E7386" t="s">
        <v>1570</v>
      </c>
      <c r="F7386" t="s">
        <v>74</v>
      </c>
      <c r="G7386" t="s">
        <v>22</v>
      </c>
      <c r="H7386" t="s">
        <v>96</v>
      </c>
      <c r="I7386" t="s">
        <v>33</v>
      </c>
      <c r="J7386" t="s">
        <v>97</v>
      </c>
      <c r="K7386" t="s">
        <v>103</v>
      </c>
      <c r="L7386" t="s">
        <v>15254</v>
      </c>
      <c r="M7386">
        <v>4</v>
      </c>
      <c r="N7386">
        <v>3604</v>
      </c>
      <c r="O7386">
        <v>0</v>
      </c>
      <c r="P7386">
        <v>14416</v>
      </c>
      <c r="Q7386">
        <v>5482.12</v>
      </c>
      <c r="R7386">
        <v>38.03</v>
      </c>
    </row>
    <row r="7387" spans="1:18" x14ac:dyDescent="0.3">
      <c r="A7387" t="s">
        <v>15255</v>
      </c>
      <c r="B7387" s="1">
        <v>45118</v>
      </c>
      <c r="C7387" s="1">
        <v>45123</v>
      </c>
      <c r="D7387" t="s">
        <v>89</v>
      </c>
      <c r="E7387" t="s">
        <v>1748</v>
      </c>
      <c r="F7387" t="s">
        <v>439</v>
      </c>
      <c r="G7387" t="s">
        <v>22</v>
      </c>
      <c r="H7387" t="s">
        <v>69</v>
      </c>
      <c r="I7387" t="s">
        <v>43</v>
      </c>
      <c r="J7387" t="s">
        <v>25</v>
      </c>
      <c r="K7387" t="s">
        <v>26</v>
      </c>
      <c r="L7387" t="s">
        <v>2030</v>
      </c>
      <c r="M7387">
        <v>2</v>
      </c>
      <c r="N7387">
        <v>5020</v>
      </c>
      <c r="O7387">
        <v>0.1</v>
      </c>
      <c r="P7387">
        <v>9036</v>
      </c>
      <c r="Q7387">
        <v>3325.9</v>
      </c>
      <c r="R7387">
        <v>36.81</v>
      </c>
    </row>
    <row r="7388" spans="1:18" x14ac:dyDescent="0.3">
      <c r="A7388" t="s">
        <v>15256</v>
      </c>
      <c r="B7388" s="1">
        <v>45165</v>
      </c>
      <c r="C7388" s="1">
        <v>45172</v>
      </c>
      <c r="D7388" t="s">
        <v>89</v>
      </c>
      <c r="E7388" t="s">
        <v>3678</v>
      </c>
      <c r="F7388" t="s">
        <v>420</v>
      </c>
      <c r="G7388" t="s">
        <v>22</v>
      </c>
      <c r="H7388" t="s">
        <v>81</v>
      </c>
      <c r="I7388" t="s">
        <v>33</v>
      </c>
      <c r="J7388" t="s">
        <v>97</v>
      </c>
      <c r="K7388" t="s">
        <v>103</v>
      </c>
      <c r="L7388" t="s">
        <v>15257</v>
      </c>
      <c r="M7388">
        <v>7</v>
      </c>
      <c r="N7388">
        <v>3567</v>
      </c>
      <c r="O7388">
        <v>0.15</v>
      </c>
      <c r="P7388">
        <v>21223.65</v>
      </c>
      <c r="Q7388">
        <v>8007.77</v>
      </c>
      <c r="R7388">
        <v>37.729999999999997</v>
      </c>
    </row>
    <row r="7389" spans="1:18" x14ac:dyDescent="0.3">
      <c r="A7389" t="s">
        <v>15258</v>
      </c>
      <c r="B7389" s="1">
        <v>45420</v>
      </c>
      <c r="C7389" s="1">
        <v>45421</v>
      </c>
      <c r="D7389" t="s">
        <v>89</v>
      </c>
      <c r="E7389" t="s">
        <v>212</v>
      </c>
      <c r="F7389" t="s">
        <v>228</v>
      </c>
      <c r="G7389" t="s">
        <v>22</v>
      </c>
      <c r="H7389" t="s">
        <v>81</v>
      </c>
      <c r="I7389" t="s">
        <v>70</v>
      </c>
      <c r="J7389" t="s">
        <v>34</v>
      </c>
      <c r="K7389" t="s">
        <v>35</v>
      </c>
      <c r="L7389" t="s">
        <v>15259</v>
      </c>
      <c r="M7389">
        <v>5</v>
      </c>
      <c r="N7389">
        <v>2183</v>
      </c>
      <c r="O7389">
        <v>0</v>
      </c>
      <c r="P7389">
        <v>10915</v>
      </c>
      <c r="Q7389">
        <v>3803.04</v>
      </c>
      <c r="R7389">
        <v>34.840000000000003</v>
      </c>
    </row>
    <row r="7390" spans="1:18" x14ac:dyDescent="0.3">
      <c r="A7390" t="s">
        <v>15260</v>
      </c>
      <c r="B7390" s="1">
        <v>44990</v>
      </c>
      <c r="C7390" s="1">
        <v>44991</v>
      </c>
      <c r="D7390" t="s">
        <v>19</v>
      </c>
      <c r="E7390" t="s">
        <v>1060</v>
      </c>
      <c r="F7390" t="s">
        <v>383</v>
      </c>
      <c r="G7390" t="s">
        <v>22</v>
      </c>
      <c r="H7390" t="s">
        <v>23</v>
      </c>
      <c r="I7390" t="s">
        <v>24</v>
      </c>
      <c r="J7390" t="s">
        <v>97</v>
      </c>
      <c r="K7390" t="s">
        <v>103</v>
      </c>
      <c r="L7390" t="s">
        <v>15261</v>
      </c>
      <c r="M7390">
        <v>7</v>
      </c>
      <c r="N7390">
        <v>4761</v>
      </c>
      <c r="O7390">
        <v>0</v>
      </c>
      <c r="P7390">
        <v>33327</v>
      </c>
      <c r="Q7390">
        <v>8130.77</v>
      </c>
      <c r="R7390">
        <v>24.4</v>
      </c>
    </row>
    <row r="7391" spans="1:18" x14ac:dyDescent="0.3">
      <c r="A7391" t="s">
        <v>15262</v>
      </c>
      <c r="B7391" s="1">
        <v>45095</v>
      </c>
      <c r="C7391" s="1">
        <v>45101</v>
      </c>
      <c r="D7391" t="s">
        <v>38</v>
      </c>
      <c r="E7391" t="s">
        <v>987</v>
      </c>
      <c r="F7391" t="s">
        <v>251</v>
      </c>
      <c r="G7391" t="s">
        <v>41</v>
      </c>
      <c r="H7391" t="s">
        <v>42</v>
      </c>
      <c r="I7391" t="s">
        <v>24</v>
      </c>
      <c r="J7391" t="s">
        <v>25</v>
      </c>
      <c r="K7391" t="s">
        <v>290</v>
      </c>
      <c r="L7391" t="s">
        <v>15263</v>
      </c>
      <c r="M7391">
        <v>8</v>
      </c>
      <c r="N7391">
        <v>4691</v>
      </c>
      <c r="O7391">
        <v>0.2</v>
      </c>
      <c r="P7391">
        <v>30022.400000000001</v>
      </c>
      <c r="Q7391">
        <v>10741.95</v>
      </c>
      <c r="R7391">
        <v>35.78</v>
      </c>
    </row>
    <row r="7392" spans="1:18" x14ac:dyDescent="0.3">
      <c r="A7392" t="s">
        <v>15264</v>
      </c>
      <c r="B7392" s="1">
        <v>45473</v>
      </c>
      <c r="C7392" s="1">
        <v>45475</v>
      </c>
      <c r="D7392" t="s">
        <v>29</v>
      </c>
      <c r="E7392" t="s">
        <v>1308</v>
      </c>
      <c r="F7392" t="s">
        <v>48</v>
      </c>
      <c r="G7392" t="s">
        <v>41</v>
      </c>
      <c r="H7392" t="s">
        <v>69</v>
      </c>
      <c r="I7392" t="s">
        <v>24</v>
      </c>
      <c r="J7392" t="s">
        <v>25</v>
      </c>
      <c r="K7392" t="s">
        <v>443</v>
      </c>
      <c r="L7392" t="s">
        <v>15265</v>
      </c>
      <c r="M7392">
        <v>6</v>
      </c>
      <c r="N7392">
        <v>4587</v>
      </c>
      <c r="O7392">
        <v>0.2</v>
      </c>
      <c r="P7392">
        <v>22017.599999999999</v>
      </c>
      <c r="Q7392">
        <v>7405.37</v>
      </c>
      <c r="R7392">
        <v>33.630000000000003</v>
      </c>
    </row>
    <row r="7393" spans="1:18" x14ac:dyDescent="0.3">
      <c r="A7393" t="s">
        <v>15266</v>
      </c>
      <c r="B7393" s="1">
        <v>45462</v>
      </c>
      <c r="C7393" s="1">
        <v>45465</v>
      </c>
      <c r="D7393" t="s">
        <v>89</v>
      </c>
      <c r="E7393" t="s">
        <v>1798</v>
      </c>
      <c r="F7393" t="s">
        <v>127</v>
      </c>
      <c r="G7393" t="s">
        <v>61</v>
      </c>
      <c r="H7393" t="s">
        <v>69</v>
      </c>
      <c r="I7393" t="s">
        <v>70</v>
      </c>
      <c r="J7393" t="s">
        <v>55</v>
      </c>
      <c r="K7393" t="s">
        <v>364</v>
      </c>
      <c r="L7393" t="s">
        <v>15267</v>
      </c>
      <c r="M7393">
        <v>9</v>
      </c>
      <c r="N7393">
        <v>3183</v>
      </c>
      <c r="O7393">
        <v>0</v>
      </c>
      <c r="P7393">
        <v>28647</v>
      </c>
      <c r="Q7393">
        <v>7374.55</v>
      </c>
      <c r="R7393">
        <v>25.74</v>
      </c>
    </row>
    <row r="7394" spans="1:18" x14ac:dyDescent="0.3">
      <c r="A7394" t="s">
        <v>15268</v>
      </c>
      <c r="B7394" s="1">
        <v>45570</v>
      </c>
      <c r="C7394" s="1">
        <v>45573</v>
      </c>
      <c r="D7394" t="s">
        <v>38</v>
      </c>
      <c r="E7394" t="s">
        <v>3875</v>
      </c>
      <c r="F7394" t="s">
        <v>136</v>
      </c>
      <c r="G7394" t="s">
        <v>22</v>
      </c>
      <c r="H7394" t="s">
        <v>69</v>
      </c>
      <c r="I7394" t="s">
        <v>24</v>
      </c>
      <c r="J7394" t="s">
        <v>137</v>
      </c>
      <c r="K7394" t="s">
        <v>138</v>
      </c>
      <c r="L7394" t="s">
        <v>15269</v>
      </c>
      <c r="M7394">
        <v>3</v>
      </c>
      <c r="N7394">
        <v>4482</v>
      </c>
      <c r="O7394">
        <v>0.15</v>
      </c>
      <c r="P7394">
        <v>11429.1</v>
      </c>
      <c r="Q7394">
        <v>2419.2800000000002</v>
      </c>
      <c r="R7394">
        <v>21.17</v>
      </c>
    </row>
    <row r="7395" spans="1:18" x14ac:dyDescent="0.3">
      <c r="A7395" t="s">
        <v>15270</v>
      </c>
      <c r="B7395" s="1">
        <v>45090</v>
      </c>
      <c r="C7395" s="1">
        <v>45093</v>
      </c>
      <c r="D7395" t="s">
        <v>29</v>
      </c>
      <c r="E7395" t="s">
        <v>2193</v>
      </c>
      <c r="F7395" t="s">
        <v>200</v>
      </c>
      <c r="G7395" t="s">
        <v>61</v>
      </c>
      <c r="H7395" t="s">
        <v>32</v>
      </c>
      <c r="I7395" t="s">
        <v>70</v>
      </c>
      <c r="J7395" t="s">
        <v>55</v>
      </c>
      <c r="K7395" t="s">
        <v>56</v>
      </c>
      <c r="L7395" t="s">
        <v>15271</v>
      </c>
      <c r="M7395">
        <v>5</v>
      </c>
      <c r="N7395">
        <v>2127</v>
      </c>
      <c r="O7395">
        <v>0.2</v>
      </c>
      <c r="P7395">
        <v>8508</v>
      </c>
      <c r="Q7395">
        <v>1795.85</v>
      </c>
      <c r="R7395">
        <v>21.11</v>
      </c>
    </row>
    <row r="7396" spans="1:18" x14ac:dyDescent="0.3">
      <c r="A7396" t="s">
        <v>15272</v>
      </c>
      <c r="B7396" s="1">
        <v>45262</v>
      </c>
      <c r="C7396" s="1">
        <v>45268</v>
      </c>
      <c r="D7396" t="s">
        <v>19</v>
      </c>
      <c r="E7396" t="s">
        <v>413</v>
      </c>
      <c r="F7396" t="s">
        <v>228</v>
      </c>
      <c r="G7396" t="s">
        <v>41</v>
      </c>
      <c r="H7396" t="s">
        <v>23</v>
      </c>
      <c r="I7396" t="s">
        <v>63</v>
      </c>
      <c r="J7396" t="s">
        <v>34</v>
      </c>
      <c r="K7396" t="s">
        <v>35</v>
      </c>
      <c r="L7396" t="s">
        <v>15273</v>
      </c>
      <c r="M7396">
        <v>2</v>
      </c>
      <c r="N7396">
        <v>663</v>
      </c>
      <c r="O7396">
        <v>0.05</v>
      </c>
      <c r="P7396">
        <v>1259.7</v>
      </c>
      <c r="Q7396">
        <v>282.41000000000003</v>
      </c>
      <c r="R7396">
        <v>22.42</v>
      </c>
    </row>
    <row r="7397" spans="1:18" x14ac:dyDescent="0.3">
      <c r="A7397" t="s">
        <v>15274</v>
      </c>
      <c r="B7397" s="1">
        <v>45430</v>
      </c>
      <c r="C7397" s="1">
        <v>45432</v>
      </c>
      <c r="D7397" t="s">
        <v>89</v>
      </c>
      <c r="E7397" t="s">
        <v>112</v>
      </c>
      <c r="F7397" t="s">
        <v>619</v>
      </c>
      <c r="G7397" t="s">
        <v>61</v>
      </c>
      <c r="H7397" t="s">
        <v>32</v>
      </c>
      <c r="I7397" t="s">
        <v>70</v>
      </c>
      <c r="J7397" t="s">
        <v>34</v>
      </c>
      <c r="K7397" t="s">
        <v>44</v>
      </c>
      <c r="L7397" t="s">
        <v>11369</v>
      </c>
      <c r="M7397">
        <v>10</v>
      </c>
      <c r="N7397">
        <v>1549</v>
      </c>
      <c r="O7397">
        <v>0.1</v>
      </c>
      <c r="P7397">
        <v>13941</v>
      </c>
      <c r="Q7397">
        <v>5201.34</v>
      </c>
      <c r="R7397">
        <v>37.31</v>
      </c>
    </row>
    <row r="7398" spans="1:18" x14ac:dyDescent="0.3">
      <c r="A7398" t="s">
        <v>15275</v>
      </c>
      <c r="B7398" s="1">
        <v>45413</v>
      </c>
      <c r="C7398" s="1">
        <v>45416</v>
      </c>
      <c r="D7398" t="s">
        <v>89</v>
      </c>
      <c r="E7398" t="s">
        <v>3513</v>
      </c>
      <c r="F7398" t="s">
        <v>213</v>
      </c>
      <c r="G7398" t="s">
        <v>22</v>
      </c>
      <c r="H7398" t="s">
        <v>23</v>
      </c>
      <c r="I7398" t="s">
        <v>70</v>
      </c>
      <c r="J7398" t="s">
        <v>25</v>
      </c>
      <c r="K7398" t="s">
        <v>240</v>
      </c>
      <c r="L7398" t="s">
        <v>15276</v>
      </c>
      <c r="M7398">
        <v>6</v>
      </c>
      <c r="N7398">
        <v>3435</v>
      </c>
      <c r="O7398">
        <v>0.05</v>
      </c>
      <c r="P7398">
        <v>19579.5</v>
      </c>
      <c r="Q7398">
        <v>6583.43</v>
      </c>
      <c r="R7398">
        <v>33.619999999999997</v>
      </c>
    </row>
    <row r="7399" spans="1:18" x14ac:dyDescent="0.3">
      <c r="A7399" t="s">
        <v>15277</v>
      </c>
      <c r="B7399" s="1">
        <v>45459</v>
      </c>
      <c r="C7399" s="1">
        <v>45462</v>
      </c>
      <c r="D7399" t="s">
        <v>89</v>
      </c>
      <c r="E7399" t="s">
        <v>1197</v>
      </c>
      <c r="F7399" t="s">
        <v>495</v>
      </c>
      <c r="G7399" t="s">
        <v>61</v>
      </c>
      <c r="H7399" t="s">
        <v>42</v>
      </c>
      <c r="I7399" t="s">
        <v>24</v>
      </c>
      <c r="J7399" t="s">
        <v>137</v>
      </c>
      <c r="K7399" t="s">
        <v>168</v>
      </c>
      <c r="L7399" t="s">
        <v>15278</v>
      </c>
      <c r="M7399">
        <v>1</v>
      </c>
      <c r="N7399">
        <v>2577</v>
      </c>
      <c r="O7399">
        <v>0</v>
      </c>
      <c r="P7399">
        <v>2577</v>
      </c>
      <c r="Q7399">
        <v>911.36</v>
      </c>
      <c r="R7399">
        <v>35.369999999999997</v>
      </c>
    </row>
    <row r="7400" spans="1:18" x14ac:dyDescent="0.3">
      <c r="A7400" t="s">
        <v>15279</v>
      </c>
      <c r="B7400" s="1">
        <v>45005</v>
      </c>
      <c r="C7400" s="1">
        <v>45012</v>
      </c>
      <c r="D7400" t="s">
        <v>89</v>
      </c>
      <c r="E7400" t="s">
        <v>258</v>
      </c>
      <c r="F7400" t="s">
        <v>85</v>
      </c>
      <c r="G7400" t="s">
        <v>22</v>
      </c>
      <c r="H7400" t="s">
        <v>81</v>
      </c>
      <c r="I7400" t="s">
        <v>70</v>
      </c>
      <c r="J7400" t="s">
        <v>97</v>
      </c>
      <c r="K7400" t="s">
        <v>379</v>
      </c>
      <c r="L7400" t="s">
        <v>15280</v>
      </c>
      <c r="M7400">
        <v>8</v>
      </c>
      <c r="N7400">
        <v>4202</v>
      </c>
      <c r="O7400">
        <v>0.2</v>
      </c>
      <c r="P7400">
        <v>26892.799999999999</v>
      </c>
      <c r="Q7400">
        <v>6517.32</v>
      </c>
      <c r="R7400">
        <v>24.23</v>
      </c>
    </row>
    <row r="7401" spans="1:18" x14ac:dyDescent="0.3">
      <c r="A7401" t="s">
        <v>15281</v>
      </c>
      <c r="B7401" s="1">
        <v>45395</v>
      </c>
      <c r="C7401" s="1">
        <v>45399</v>
      </c>
      <c r="D7401" t="s">
        <v>29</v>
      </c>
      <c r="E7401" t="s">
        <v>1331</v>
      </c>
      <c r="F7401" t="s">
        <v>243</v>
      </c>
      <c r="G7401" t="s">
        <v>41</v>
      </c>
      <c r="H7401" t="s">
        <v>32</v>
      </c>
      <c r="I7401" t="s">
        <v>43</v>
      </c>
      <c r="J7401" t="s">
        <v>49</v>
      </c>
      <c r="K7401" t="s">
        <v>152</v>
      </c>
      <c r="L7401" t="s">
        <v>15282</v>
      </c>
      <c r="M7401">
        <v>1</v>
      </c>
      <c r="N7401">
        <v>3287</v>
      </c>
      <c r="O7401">
        <v>0.05</v>
      </c>
      <c r="P7401">
        <v>3122.65</v>
      </c>
      <c r="Q7401">
        <v>993.39</v>
      </c>
      <c r="R7401">
        <v>31.81</v>
      </c>
    </row>
    <row r="7402" spans="1:18" x14ac:dyDescent="0.3">
      <c r="A7402" t="s">
        <v>15283</v>
      </c>
      <c r="B7402" s="1">
        <v>45117</v>
      </c>
      <c r="C7402" s="1">
        <v>45123</v>
      </c>
      <c r="D7402" t="s">
        <v>38</v>
      </c>
      <c r="E7402" t="s">
        <v>1474</v>
      </c>
      <c r="F7402" t="s">
        <v>340</v>
      </c>
      <c r="G7402" t="s">
        <v>61</v>
      </c>
      <c r="H7402" t="s">
        <v>62</v>
      </c>
      <c r="I7402" t="s">
        <v>43</v>
      </c>
      <c r="J7402" t="s">
        <v>108</v>
      </c>
      <c r="K7402" t="s">
        <v>109</v>
      </c>
      <c r="L7402" t="s">
        <v>15284</v>
      </c>
      <c r="M7402">
        <v>7</v>
      </c>
      <c r="N7402">
        <v>4766</v>
      </c>
      <c r="O7402">
        <v>0.1</v>
      </c>
      <c r="P7402">
        <v>30025.8</v>
      </c>
      <c r="Q7402">
        <v>11920.48</v>
      </c>
      <c r="R7402">
        <v>39.700000000000003</v>
      </c>
    </row>
    <row r="7403" spans="1:18" x14ac:dyDescent="0.3">
      <c r="A7403" t="s">
        <v>15285</v>
      </c>
      <c r="B7403" s="1">
        <v>45117</v>
      </c>
      <c r="C7403" s="1">
        <v>45121</v>
      </c>
      <c r="D7403" t="s">
        <v>89</v>
      </c>
      <c r="E7403" t="s">
        <v>4287</v>
      </c>
      <c r="F7403" t="s">
        <v>420</v>
      </c>
      <c r="G7403" t="s">
        <v>41</v>
      </c>
      <c r="H7403" t="s">
        <v>75</v>
      </c>
      <c r="I7403" t="s">
        <v>63</v>
      </c>
      <c r="J7403" t="s">
        <v>55</v>
      </c>
      <c r="K7403" t="s">
        <v>655</v>
      </c>
      <c r="L7403" t="s">
        <v>15286</v>
      </c>
      <c r="M7403">
        <v>4</v>
      </c>
      <c r="N7403">
        <v>443</v>
      </c>
      <c r="O7403">
        <v>0</v>
      </c>
      <c r="P7403">
        <v>1772</v>
      </c>
      <c r="Q7403">
        <v>454.25</v>
      </c>
      <c r="R7403">
        <v>25.63</v>
      </c>
    </row>
    <row r="7404" spans="1:18" x14ac:dyDescent="0.3">
      <c r="A7404" t="s">
        <v>15287</v>
      </c>
      <c r="B7404" s="1">
        <v>45594</v>
      </c>
      <c r="C7404" s="1">
        <v>45595</v>
      </c>
      <c r="D7404" t="s">
        <v>19</v>
      </c>
      <c r="E7404" t="s">
        <v>1580</v>
      </c>
      <c r="F7404" t="s">
        <v>259</v>
      </c>
      <c r="G7404" t="s">
        <v>61</v>
      </c>
      <c r="H7404" t="s">
        <v>32</v>
      </c>
      <c r="I7404" t="s">
        <v>70</v>
      </c>
      <c r="J7404" t="s">
        <v>55</v>
      </c>
      <c r="K7404" t="s">
        <v>56</v>
      </c>
      <c r="L7404" t="s">
        <v>15288</v>
      </c>
      <c r="M7404">
        <v>9</v>
      </c>
      <c r="N7404">
        <v>2083</v>
      </c>
      <c r="O7404">
        <v>0.2</v>
      </c>
      <c r="P7404">
        <v>14997.6</v>
      </c>
      <c r="Q7404">
        <v>5340.96</v>
      </c>
      <c r="R7404">
        <v>35.61</v>
      </c>
    </row>
    <row r="7405" spans="1:18" x14ac:dyDescent="0.3">
      <c r="A7405" t="s">
        <v>15289</v>
      </c>
      <c r="B7405" s="1">
        <v>45431</v>
      </c>
      <c r="C7405" s="1">
        <v>45435</v>
      </c>
      <c r="D7405" t="s">
        <v>89</v>
      </c>
      <c r="E7405" t="s">
        <v>3222</v>
      </c>
      <c r="F7405" t="s">
        <v>507</v>
      </c>
      <c r="G7405" t="s">
        <v>22</v>
      </c>
      <c r="H7405" t="s">
        <v>62</v>
      </c>
      <c r="I7405" t="s">
        <v>63</v>
      </c>
      <c r="J7405" t="s">
        <v>108</v>
      </c>
      <c r="K7405" t="s">
        <v>118</v>
      </c>
      <c r="L7405" t="s">
        <v>15290</v>
      </c>
      <c r="M7405">
        <v>8</v>
      </c>
      <c r="N7405">
        <v>4348</v>
      </c>
      <c r="O7405">
        <v>0</v>
      </c>
      <c r="P7405">
        <v>34784</v>
      </c>
      <c r="Q7405">
        <v>11056.12</v>
      </c>
      <c r="R7405">
        <v>31.79</v>
      </c>
    </row>
    <row r="7406" spans="1:18" x14ac:dyDescent="0.3">
      <c r="A7406" t="s">
        <v>15291</v>
      </c>
      <c r="B7406" s="1">
        <v>45068</v>
      </c>
      <c r="C7406" s="1">
        <v>45069</v>
      </c>
      <c r="D7406" t="s">
        <v>89</v>
      </c>
      <c r="E7406" t="s">
        <v>1563</v>
      </c>
      <c r="F7406" t="s">
        <v>383</v>
      </c>
      <c r="G7406" t="s">
        <v>22</v>
      </c>
      <c r="H7406" t="s">
        <v>69</v>
      </c>
      <c r="I7406" t="s">
        <v>63</v>
      </c>
      <c r="J7406" t="s">
        <v>55</v>
      </c>
      <c r="K7406" t="s">
        <v>56</v>
      </c>
      <c r="L7406" t="s">
        <v>15292</v>
      </c>
      <c r="M7406">
        <v>5</v>
      </c>
      <c r="N7406">
        <v>1094</v>
      </c>
      <c r="O7406">
        <v>0.1</v>
      </c>
      <c r="P7406">
        <v>4923</v>
      </c>
      <c r="Q7406">
        <v>1185.8599999999999</v>
      </c>
      <c r="R7406">
        <v>24.09</v>
      </c>
    </row>
    <row r="7407" spans="1:18" x14ac:dyDescent="0.3">
      <c r="A7407" t="s">
        <v>15293</v>
      </c>
      <c r="B7407" s="1">
        <v>45524</v>
      </c>
      <c r="C7407" s="1">
        <v>45525</v>
      </c>
      <c r="D7407" t="s">
        <v>29</v>
      </c>
      <c r="E7407" t="s">
        <v>838</v>
      </c>
      <c r="F7407" t="s">
        <v>276</v>
      </c>
      <c r="G7407" t="s">
        <v>22</v>
      </c>
      <c r="H7407" t="s">
        <v>42</v>
      </c>
      <c r="I7407" t="s">
        <v>70</v>
      </c>
      <c r="J7407" t="s">
        <v>108</v>
      </c>
      <c r="K7407" t="s">
        <v>109</v>
      </c>
      <c r="L7407" t="s">
        <v>15294</v>
      </c>
      <c r="M7407">
        <v>5</v>
      </c>
      <c r="N7407">
        <v>2811</v>
      </c>
      <c r="O7407">
        <v>0</v>
      </c>
      <c r="P7407">
        <v>14055</v>
      </c>
      <c r="Q7407">
        <v>5583.72</v>
      </c>
      <c r="R7407">
        <v>39.729999999999997</v>
      </c>
    </row>
    <row r="7408" spans="1:18" x14ac:dyDescent="0.3">
      <c r="A7408" t="s">
        <v>15295</v>
      </c>
      <c r="B7408" s="1">
        <v>45018</v>
      </c>
      <c r="C7408" s="1">
        <v>45023</v>
      </c>
      <c r="D7408" t="s">
        <v>89</v>
      </c>
      <c r="E7408" t="s">
        <v>8888</v>
      </c>
      <c r="F7408" t="s">
        <v>213</v>
      </c>
      <c r="G7408" t="s">
        <v>22</v>
      </c>
      <c r="H7408" t="s">
        <v>32</v>
      </c>
      <c r="I7408" t="s">
        <v>24</v>
      </c>
      <c r="J7408" t="s">
        <v>97</v>
      </c>
      <c r="K7408" t="s">
        <v>98</v>
      </c>
      <c r="L7408" t="s">
        <v>15296</v>
      </c>
      <c r="M7408">
        <v>9</v>
      </c>
      <c r="N7408">
        <v>1420</v>
      </c>
      <c r="O7408">
        <v>0</v>
      </c>
      <c r="P7408">
        <v>12780</v>
      </c>
      <c r="Q7408">
        <v>4598.16</v>
      </c>
      <c r="R7408">
        <v>35.979999999999997</v>
      </c>
    </row>
    <row r="7409" spans="1:18" x14ac:dyDescent="0.3">
      <c r="A7409" t="s">
        <v>15297</v>
      </c>
      <c r="B7409" s="1">
        <v>45329</v>
      </c>
      <c r="C7409" s="1">
        <v>45331</v>
      </c>
      <c r="D7409" t="s">
        <v>89</v>
      </c>
      <c r="E7409" t="s">
        <v>164</v>
      </c>
      <c r="F7409" t="s">
        <v>176</v>
      </c>
      <c r="G7409" t="s">
        <v>61</v>
      </c>
      <c r="H7409" t="s">
        <v>42</v>
      </c>
      <c r="I7409" t="s">
        <v>70</v>
      </c>
      <c r="J7409" t="s">
        <v>34</v>
      </c>
      <c r="K7409" t="s">
        <v>44</v>
      </c>
      <c r="L7409" t="s">
        <v>15298</v>
      </c>
      <c r="M7409">
        <v>5</v>
      </c>
      <c r="N7409">
        <v>4309</v>
      </c>
      <c r="O7409">
        <v>0.05</v>
      </c>
      <c r="P7409">
        <v>20467.75</v>
      </c>
      <c r="Q7409">
        <v>4881.3900000000003</v>
      </c>
      <c r="R7409">
        <v>23.85</v>
      </c>
    </row>
    <row r="7410" spans="1:18" x14ac:dyDescent="0.3">
      <c r="A7410" t="s">
        <v>15299</v>
      </c>
      <c r="B7410" s="1">
        <v>45376</v>
      </c>
      <c r="C7410" s="1">
        <v>45377</v>
      </c>
      <c r="D7410" t="s">
        <v>89</v>
      </c>
      <c r="E7410" t="s">
        <v>863</v>
      </c>
      <c r="F7410" t="s">
        <v>102</v>
      </c>
      <c r="G7410" t="s">
        <v>61</v>
      </c>
      <c r="H7410" t="s">
        <v>32</v>
      </c>
      <c r="I7410" t="s">
        <v>63</v>
      </c>
      <c r="J7410" t="s">
        <v>49</v>
      </c>
      <c r="K7410" t="s">
        <v>64</v>
      </c>
      <c r="L7410" t="s">
        <v>15300</v>
      </c>
      <c r="M7410">
        <v>7</v>
      </c>
      <c r="N7410">
        <v>3383</v>
      </c>
      <c r="O7410">
        <v>0.2</v>
      </c>
      <c r="P7410">
        <v>18944.8</v>
      </c>
      <c r="Q7410">
        <v>5517.24</v>
      </c>
      <c r="R7410">
        <v>29.12</v>
      </c>
    </row>
    <row r="7411" spans="1:18" x14ac:dyDescent="0.3">
      <c r="A7411" t="s">
        <v>15301</v>
      </c>
      <c r="B7411" s="1">
        <v>45431</v>
      </c>
      <c r="C7411" s="1">
        <v>45434</v>
      </c>
      <c r="D7411" t="s">
        <v>19</v>
      </c>
      <c r="E7411" t="s">
        <v>2861</v>
      </c>
      <c r="F7411" t="s">
        <v>350</v>
      </c>
      <c r="G7411" t="s">
        <v>41</v>
      </c>
      <c r="H7411" t="s">
        <v>96</v>
      </c>
      <c r="I7411" t="s">
        <v>43</v>
      </c>
      <c r="J7411" t="s">
        <v>34</v>
      </c>
      <c r="K7411" t="s">
        <v>44</v>
      </c>
      <c r="L7411" t="s">
        <v>15302</v>
      </c>
      <c r="M7411">
        <v>8</v>
      </c>
      <c r="N7411">
        <v>972</v>
      </c>
      <c r="O7411">
        <v>0.2</v>
      </c>
      <c r="P7411">
        <v>6220.8</v>
      </c>
      <c r="Q7411">
        <v>1320.24</v>
      </c>
      <c r="R7411">
        <v>21.22</v>
      </c>
    </row>
    <row r="7412" spans="1:18" x14ac:dyDescent="0.3">
      <c r="A7412" t="s">
        <v>15303</v>
      </c>
      <c r="B7412" s="1">
        <v>45298</v>
      </c>
      <c r="C7412" s="1">
        <v>45298</v>
      </c>
      <c r="D7412" t="s">
        <v>89</v>
      </c>
      <c r="E7412" t="s">
        <v>675</v>
      </c>
      <c r="F7412" t="s">
        <v>753</v>
      </c>
      <c r="G7412" t="s">
        <v>61</v>
      </c>
      <c r="H7412" t="s">
        <v>23</v>
      </c>
      <c r="I7412" t="s">
        <v>63</v>
      </c>
      <c r="J7412" t="s">
        <v>137</v>
      </c>
      <c r="K7412" t="s">
        <v>410</v>
      </c>
      <c r="L7412" t="s">
        <v>15304</v>
      </c>
      <c r="M7412">
        <v>2</v>
      </c>
      <c r="N7412">
        <v>2739</v>
      </c>
      <c r="O7412">
        <v>0.15</v>
      </c>
      <c r="P7412">
        <v>4656.3</v>
      </c>
      <c r="Q7412">
        <v>1661.45</v>
      </c>
      <c r="R7412">
        <v>35.68</v>
      </c>
    </row>
    <row r="7413" spans="1:18" x14ac:dyDescent="0.3">
      <c r="A7413" t="s">
        <v>15305</v>
      </c>
      <c r="B7413" s="1">
        <v>45599</v>
      </c>
      <c r="C7413" s="1">
        <v>45605</v>
      </c>
      <c r="D7413" t="s">
        <v>29</v>
      </c>
      <c r="E7413" t="s">
        <v>1241</v>
      </c>
      <c r="F7413" t="s">
        <v>471</v>
      </c>
      <c r="G7413" t="s">
        <v>22</v>
      </c>
      <c r="H7413" t="s">
        <v>62</v>
      </c>
      <c r="I7413" t="s">
        <v>43</v>
      </c>
      <c r="J7413" t="s">
        <v>34</v>
      </c>
      <c r="K7413" t="s">
        <v>35</v>
      </c>
      <c r="L7413" t="s">
        <v>15306</v>
      </c>
      <c r="M7413">
        <v>7</v>
      </c>
      <c r="N7413">
        <v>1294</v>
      </c>
      <c r="O7413">
        <v>0.2</v>
      </c>
      <c r="P7413">
        <v>7246.4</v>
      </c>
      <c r="Q7413">
        <v>1862.89</v>
      </c>
      <c r="R7413">
        <v>25.71</v>
      </c>
    </row>
    <row r="7414" spans="1:18" x14ac:dyDescent="0.3">
      <c r="A7414" t="s">
        <v>15307</v>
      </c>
      <c r="B7414" s="1">
        <v>45588</v>
      </c>
      <c r="C7414" s="1">
        <v>45594</v>
      </c>
      <c r="D7414" t="s">
        <v>29</v>
      </c>
      <c r="E7414" t="s">
        <v>1096</v>
      </c>
      <c r="F7414" t="s">
        <v>107</v>
      </c>
      <c r="G7414" t="s">
        <v>41</v>
      </c>
      <c r="H7414" t="s">
        <v>81</v>
      </c>
      <c r="I7414" t="s">
        <v>70</v>
      </c>
      <c r="J7414" t="s">
        <v>25</v>
      </c>
      <c r="K7414" t="s">
        <v>26</v>
      </c>
      <c r="L7414" t="s">
        <v>15308</v>
      </c>
      <c r="M7414">
        <v>9</v>
      </c>
      <c r="N7414">
        <v>1956</v>
      </c>
      <c r="O7414">
        <v>0.1</v>
      </c>
      <c r="P7414">
        <v>15843.6</v>
      </c>
      <c r="Q7414">
        <v>5453.36</v>
      </c>
      <c r="R7414">
        <v>34.42</v>
      </c>
    </row>
    <row r="7415" spans="1:18" x14ac:dyDescent="0.3">
      <c r="A7415" t="s">
        <v>15309</v>
      </c>
      <c r="B7415" s="1">
        <v>45130</v>
      </c>
      <c r="C7415" s="1">
        <v>45133</v>
      </c>
      <c r="D7415" t="s">
        <v>38</v>
      </c>
      <c r="E7415" t="s">
        <v>2820</v>
      </c>
      <c r="F7415" t="s">
        <v>205</v>
      </c>
      <c r="G7415" t="s">
        <v>22</v>
      </c>
      <c r="H7415" t="s">
        <v>23</v>
      </c>
      <c r="I7415" t="s">
        <v>43</v>
      </c>
      <c r="J7415" t="s">
        <v>25</v>
      </c>
      <c r="K7415" t="s">
        <v>240</v>
      </c>
      <c r="L7415" t="s">
        <v>15310</v>
      </c>
      <c r="M7415">
        <v>10</v>
      </c>
      <c r="N7415">
        <v>1086</v>
      </c>
      <c r="O7415">
        <v>0.05</v>
      </c>
      <c r="P7415">
        <v>10317</v>
      </c>
      <c r="Q7415">
        <v>3448.52</v>
      </c>
      <c r="R7415">
        <v>33.43</v>
      </c>
    </row>
    <row r="7416" spans="1:18" x14ac:dyDescent="0.3">
      <c r="A7416" t="s">
        <v>15311</v>
      </c>
      <c r="B7416" s="1">
        <v>45520</v>
      </c>
      <c r="C7416" s="1">
        <v>45521</v>
      </c>
      <c r="D7416" t="s">
        <v>29</v>
      </c>
      <c r="E7416" t="s">
        <v>4341</v>
      </c>
      <c r="F7416" t="s">
        <v>420</v>
      </c>
      <c r="G7416" t="s">
        <v>22</v>
      </c>
      <c r="H7416" t="s">
        <v>32</v>
      </c>
      <c r="I7416" t="s">
        <v>33</v>
      </c>
      <c r="J7416" t="s">
        <v>108</v>
      </c>
      <c r="K7416" t="s">
        <v>109</v>
      </c>
      <c r="L7416" t="s">
        <v>15312</v>
      </c>
      <c r="M7416">
        <v>3</v>
      </c>
      <c r="N7416">
        <v>3286</v>
      </c>
      <c r="O7416">
        <v>0.1</v>
      </c>
      <c r="P7416">
        <v>8872.2000000000007</v>
      </c>
      <c r="Q7416">
        <v>1890.67</v>
      </c>
      <c r="R7416">
        <v>21.31</v>
      </c>
    </row>
    <row r="7417" spans="1:18" x14ac:dyDescent="0.3">
      <c r="A7417" t="s">
        <v>15313</v>
      </c>
      <c r="B7417" s="1">
        <v>45411</v>
      </c>
      <c r="C7417" s="1">
        <v>45417</v>
      </c>
      <c r="D7417" t="s">
        <v>38</v>
      </c>
      <c r="E7417" t="s">
        <v>250</v>
      </c>
      <c r="F7417" t="s">
        <v>484</v>
      </c>
      <c r="G7417" t="s">
        <v>22</v>
      </c>
      <c r="H7417" t="s">
        <v>62</v>
      </c>
      <c r="I7417" t="s">
        <v>24</v>
      </c>
      <c r="J7417" t="s">
        <v>34</v>
      </c>
      <c r="K7417" t="s">
        <v>44</v>
      </c>
      <c r="L7417" t="s">
        <v>12179</v>
      </c>
      <c r="M7417">
        <v>1</v>
      </c>
      <c r="N7417">
        <v>4125</v>
      </c>
      <c r="O7417">
        <v>0</v>
      </c>
      <c r="P7417">
        <v>4125</v>
      </c>
      <c r="Q7417">
        <v>1118.48</v>
      </c>
      <c r="R7417">
        <v>27.11</v>
      </c>
    </row>
    <row r="7418" spans="1:18" x14ac:dyDescent="0.3">
      <c r="A7418" t="s">
        <v>15314</v>
      </c>
      <c r="B7418" s="1">
        <v>45172</v>
      </c>
      <c r="C7418" s="1">
        <v>45175</v>
      </c>
      <c r="D7418" t="s">
        <v>29</v>
      </c>
      <c r="E7418" t="s">
        <v>452</v>
      </c>
      <c r="F7418" t="s">
        <v>770</v>
      </c>
      <c r="G7418" t="s">
        <v>61</v>
      </c>
      <c r="H7418" t="s">
        <v>69</v>
      </c>
      <c r="I7418" t="s">
        <v>70</v>
      </c>
      <c r="J7418" t="s">
        <v>97</v>
      </c>
      <c r="K7418" t="s">
        <v>103</v>
      </c>
      <c r="L7418" t="s">
        <v>15315</v>
      </c>
      <c r="M7418">
        <v>2</v>
      </c>
      <c r="N7418">
        <v>324</v>
      </c>
      <c r="O7418">
        <v>0.05</v>
      </c>
      <c r="P7418">
        <v>615.6</v>
      </c>
      <c r="Q7418">
        <v>147.43</v>
      </c>
      <c r="R7418">
        <v>23.95</v>
      </c>
    </row>
    <row r="7419" spans="1:18" x14ac:dyDescent="0.3">
      <c r="A7419" t="s">
        <v>15316</v>
      </c>
      <c r="B7419" s="1">
        <v>45237</v>
      </c>
      <c r="C7419" s="1">
        <v>45242</v>
      </c>
      <c r="D7419" t="s">
        <v>19</v>
      </c>
      <c r="E7419" t="s">
        <v>1938</v>
      </c>
      <c r="F7419" t="s">
        <v>770</v>
      </c>
      <c r="G7419" t="s">
        <v>61</v>
      </c>
      <c r="H7419" t="s">
        <v>62</v>
      </c>
      <c r="I7419" t="s">
        <v>43</v>
      </c>
      <c r="J7419" t="s">
        <v>34</v>
      </c>
      <c r="K7419" t="s">
        <v>44</v>
      </c>
      <c r="L7419" t="s">
        <v>15317</v>
      </c>
      <c r="M7419">
        <v>8</v>
      </c>
      <c r="N7419">
        <v>5087</v>
      </c>
      <c r="O7419">
        <v>0.15</v>
      </c>
      <c r="P7419">
        <v>34591.599999999999</v>
      </c>
      <c r="Q7419">
        <v>7539.78</v>
      </c>
      <c r="R7419">
        <v>21.8</v>
      </c>
    </row>
    <row r="7420" spans="1:18" x14ac:dyDescent="0.3">
      <c r="A7420" t="s">
        <v>15318</v>
      </c>
      <c r="B7420" s="1">
        <v>45358</v>
      </c>
      <c r="C7420" s="1">
        <v>45364</v>
      </c>
      <c r="D7420" t="s">
        <v>38</v>
      </c>
      <c r="E7420" t="s">
        <v>101</v>
      </c>
      <c r="F7420" t="s">
        <v>156</v>
      </c>
      <c r="G7420" t="s">
        <v>61</v>
      </c>
      <c r="H7420" t="s">
        <v>75</v>
      </c>
      <c r="I7420" t="s">
        <v>43</v>
      </c>
      <c r="J7420" t="s">
        <v>108</v>
      </c>
      <c r="K7420" t="s">
        <v>118</v>
      </c>
      <c r="L7420" t="s">
        <v>15319</v>
      </c>
      <c r="M7420">
        <v>6</v>
      </c>
      <c r="N7420">
        <v>5069</v>
      </c>
      <c r="O7420">
        <v>0.15</v>
      </c>
      <c r="P7420">
        <v>25851.9</v>
      </c>
      <c r="Q7420">
        <v>8278.2900000000009</v>
      </c>
      <c r="R7420">
        <v>32.020000000000003</v>
      </c>
    </row>
    <row r="7421" spans="1:18" x14ac:dyDescent="0.3">
      <c r="A7421" t="s">
        <v>15320</v>
      </c>
      <c r="B7421" s="1">
        <v>44989</v>
      </c>
      <c r="C7421" s="1">
        <v>44994</v>
      </c>
      <c r="D7421" t="s">
        <v>89</v>
      </c>
      <c r="E7421" t="s">
        <v>740</v>
      </c>
      <c r="F7421" t="s">
        <v>267</v>
      </c>
      <c r="G7421" t="s">
        <v>22</v>
      </c>
      <c r="H7421" t="s">
        <v>96</v>
      </c>
      <c r="I7421" t="s">
        <v>24</v>
      </c>
      <c r="J7421" t="s">
        <v>49</v>
      </c>
      <c r="K7421" t="s">
        <v>500</v>
      </c>
      <c r="L7421" t="s">
        <v>15321</v>
      </c>
      <c r="M7421">
        <v>9</v>
      </c>
      <c r="N7421">
        <v>1452</v>
      </c>
      <c r="O7421">
        <v>0.2</v>
      </c>
      <c r="P7421">
        <v>10454.4</v>
      </c>
      <c r="Q7421">
        <v>3564.75</v>
      </c>
      <c r="R7421">
        <v>34.1</v>
      </c>
    </row>
    <row r="7422" spans="1:18" x14ac:dyDescent="0.3">
      <c r="A7422" t="s">
        <v>15322</v>
      </c>
      <c r="B7422" s="1">
        <v>45401</v>
      </c>
      <c r="C7422" s="1">
        <v>45404</v>
      </c>
      <c r="D7422" t="s">
        <v>29</v>
      </c>
      <c r="E7422" t="s">
        <v>1225</v>
      </c>
      <c r="F7422" t="s">
        <v>449</v>
      </c>
      <c r="G7422" t="s">
        <v>41</v>
      </c>
      <c r="H7422" t="s">
        <v>23</v>
      </c>
      <c r="I7422" t="s">
        <v>63</v>
      </c>
      <c r="J7422" t="s">
        <v>137</v>
      </c>
      <c r="K7422" t="s">
        <v>201</v>
      </c>
      <c r="L7422" t="s">
        <v>15323</v>
      </c>
      <c r="M7422">
        <v>8</v>
      </c>
      <c r="N7422">
        <v>3072</v>
      </c>
      <c r="O7422">
        <v>0</v>
      </c>
      <c r="P7422">
        <v>24576</v>
      </c>
      <c r="Q7422">
        <v>5289.53</v>
      </c>
      <c r="R7422">
        <v>21.52</v>
      </c>
    </row>
    <row r="7423" spans="1:18" x14ac:dyDescent="0.3">
      <c r="A7423" t="s">
        <v>15324</v>
      </c>
      <c r="B7423" s="1">
        <v>45437</v>
      </c>
      <c r="C7423" s="1">
        <v>45441</v>
      </c>
      <c r="D7423" t="s">
        <v>89</v>
      </c>
      <c r="E7423" t="s">
        <v>3746</v>
      </c>
      <c r="F7423" t="s">
        <v>263</v>
      </c>
      <c r="G7423" t="s">
        <v>61</v>
      </c>
      <c r="H7423" t="s">
        <v>75</v>
      </c>
      <c r="I7423" t="s">
        <v>70</v>
      </c>
      <c r="J7423" t="s">
        <v>97</v>
      </c>
      <c r="K7423" t="s">
        <v>98</v>
      </c>
      <c r="L7423" t="s">
        <v>14661</v>
      </c>
      <c r="M7423">
        <v>4</v>
      </c>
      <c r="N7423">
        <v>4750</v>
      </c>
      <c r="O7423">
        <v>0.15</v>
      </c>
      <c r="P7423">
        <v>16150</v>
      </c>
      <c r="Q7423">
        <v>3973.34</v>
      </c>
      <c r="R7423">
        <v>24.6</v>
      </c>
    </row>
    <row r="7424" spans="1:18" x14ac:dyDescent="0.3">
      <c r="A7424" t="s">
        <v>15325</v>
      </c>
      <c r="B7424" s="1">
        <v>45567</v>
      </c>
      <c r="C7424" s="1">
        <v>45569</v>
      </c>
      <c r="D7424" t="s">
        <v>19</v>
      </c>
      <c r="E7424" t="s">
        <v>890</v>
      </c>
      <c r="F7424" t="s">
        <v>350</v>
      </c>
      <c r="G7424" t="s">
        <v>41</v>
      </c>
      <c r="H7424" t="s">
        <v>62</v>
      </c>
      <c r="I7424" t="s">
        <v>70</v>
      </c>
      <c r="J7424" t="s">
        <v>34</v>
      </c>
      <c r="K7424" t="s">
        <v>76</v>
      </c>
      <c r="L7424" t="s">
        <v>15326</v>
      </c>
      <c r="M7424">
        <v>1</v>
      </c>
      <c r="N7424">
        <v>4993</v>
      </c>
      <c r="O7424">
        <v>0.1</v>
      </c>
      <c r="P7424">
        <v>4493.7</v>
      </c>
      <c r="Q7424">
        <v>1739.99</v>
      </c>
      <c r="R7424">
        <v>38.72</v>
      </c>
    </row>
    <row r="7425" spans="1:18" x14ac:dyDescent="0.3">
      <c r="A7425" t="s">
        <v>15327</v>
      </c>
      <c r="B7425" s="1">
        <v>45508</v>
      </c>
      <c r="C7425" s="1">
        <v>45508</v>
      </c>
      <c r="D7425" t="s">
        <v>29</v>
      </c>
      <c r="E7425" t="s">
        <v>2798</v>
      </c>
      <c r="F7425" t="s">
        <v>945</v>
      </c>
      <c r="G7425" t="s">
        <v>22</v>
      </c>
      <c r="H7425" t="s">
        <v>96</v>
      </c>
      <c r="I7425" t="s">
        <v>24</v>
      </c>
      <c r="J7425" t="s">
        <v>55</v>
      </c>
      <c r="K7425" t="s">
        <v>655</v>
      </c>
      <c r="L7425" t="s">
        <v>15328</v>
      </c>
      <c r="M7425">
        <v>7</v>
      </c>
      <c r="N7425">
        <v>2401</v>
      </c>
      <c r="O7425">
        <v>0.2</v>
      </c>
      <c r="P7425">
        <v>13445.6</v>
      </c>
      <c r="Q7425">
        <v>2960.3</v>
      </c>
      <c r="R7425">
        <v>22.02</v>
      </c>
    </row>
    <row r="7426" spans="1:18" x14ac:dyDescent="0.3">
      <c r="A7426" t="s">
        <v>15329</v>
      </c>
      <c r="B7426" s="1">
        <v>45128</v>
      </c>
      <c r="C7426" s="1">
        <v>45129</v>
      </c>
      <c r="D7426" t="s">
        <v>89</v>
      </c>
      <c r="E7426" t="s">
        <v>3319</v>
      </c>
      <c r="F7426" t="s">
        <v>80</v>
      </c>
      <c r="G7426" t="s">
        <v>22</v>
      </c>
      <c r="H7426" t="s">
        <v>96</v>
      </c>
      <c r="I7426" t="s">
        <v>63</v>
      </c>
      <c r="J7426" t="s">
        <v>137</v>
      </c>
      <c r="K7426" t="s">
        <v>138</v>
      </c>
      <c r="L7426" t="s">
        <v>15330</v>
      </c>
      <c r="M7426">
        <v>9</v>
      </c>
      <c r="N7426">
        <v>4410</v>
      </c>
      <c r="O7426">
        <v>0.05</v>
      </c>
      <c r="P7426">
        <v>37705.5</v>
      </c>
      <c r="Q7426">
        <v>8186.75</v>
      </c>
      <c r="R7426">
        <v>21.71</v>
      </c>
    </row>
    <row r="7427" spans="1:18" x14ac:dyDescent="0.3">
      <c r="A7427" t="s">
        <v>15331</v>
      </c>
      <c r="B7427" s="1">
        <v>45286</v>
      </c>
      <c r="C7427" s="1">
        <v>45288</v>
      </c>
      <c r="D7427" t="s">
        <v>29</v>
      </c>
      <c r="E7427" t="s">
        <v>3355</v>
      </c>
      <c r="F7427" t="s">
        <v>514</v>
      </c>
      <c r="G7427" t="s">
        <v>22</v>
      </c>
      <c r="H7427" t="s">
        <v>81</v>
      </c>
      <c r="I7427" t="s">
        <v>33</v>
      </c>
      <c r="J7427" t="s">
        <v>49</v>
      </c>
      <c r="K7427" t="s">
        <v>152</v>
      </c>
      <c r="L7427" t="s">
        <v>15332</v>
      </c>
      <c r="M7427">
        <v>3</v>
      </c>
      <c r="N7427">
        <v>3278</v>
      </c>
      <c r="O7427">
        <v>0.2</v>
      </c>
      <c r="P7427">
        <v>7867.2</v>
      </c>
      <c r="Q7427">
        <v>1931.51</v>
      </c>
      <c r="R7427">
        <v>24.55</v>
      </c>
    </row>
    <row r="7428" spans="1:18" x14ac:dyDescent="0.3">
      <c r="A7428" t="s">
        <v>15333</v>
      </c>
      <c r="B7428" s="1">
        <v>44934</v>
      </c>
      <c r="C7428" s="1">
        <v>44939</v>
      </c>
      <c r="D7428" t="s">
        <v>19</v>
      </c>
      <c r="E7428" t="s">
        <v>3516</v>
      </c>
      <c r="F7428" t="s">
        <v>359</v>
      </c>
      <c r="G7428" t="s">
        <v>61</v>
      </c>
      <c r="H7428" t="s">
        <v>81</v>
      </c>
      <c r="I7428" t="s">
        <v>33</v>
      </c>
      <c r="J7428" t="s">
        <v>108</v>
      </c>
      <c r="K7428" t="s">
        <v>268</v>
      </c>
      <c r="L7428" t="s">
        <v>15334</v>
      </c>
      <c r="M7428">
        <v>10</v>
      </c>
      <c r="N7428">
        <v>3084</v>
      </c>
      <c r="O7428">
        <v>0.05</v>
      </c>
      <c r="P7428">
        <v>29298</v>
      </c>
      <c r="Q7428">
        <v>10814.68</v>
      </c>
      <c r="R7428">
        <v>36.909999999999997</v>
      </c>
    </row>
    <row r="7429" spans="1:18" x14ac:dyDescent="0.3">
      <c r="A7429" t="s">
        <v>15335</v>
      </c>
      <c r="B7429" s="1">
        <v>45181</v>
      </c>
      <c r="C7429" s="1">
        <v>45182</v>
      </c>
      <c r="D7429" t="s">
        <v>38</v>
      </c>
      <c r="E7429" t="s">
        <v>654</v>
      </c>
      <c r="F7429" t="s">
        <v>286</v>
      </c>
      <c r="G7429" t="s">
        <v>41</v>
      </c>
      <c r="H7429" t="s">
        <v>81</v>
      </c>
      <c r="I7429" t="s">
        <v>63</v>
      </c>
      <c r="J7429" t="s">
        <v>97</v>
      </c>
      <c r="K7429" t="s">
        <v>181</v>
      </c>
      <c r="L7429" t="s">
        <v>15336</v>
      </c>
      <c r="M7429">
        <v>10</v>
      </c>
      <c r="N7429">
        <v>417</v>
      </c>
      <c r="O7429">
        <v>0</v>
      </c>
      <c r="P7429">
        <v>4170</v>
      </c>
      <c r="Q7429">
        <v>1420.97</v>
      </c>
      <c r="R7429">
        <v>34.08</v>
      </c>
    </row>
    <row r="7430" spans="1:18" x14ac:dyDescent="0.3">
      <c r="A7430" t="s">
        <v>15337</v>
      </c>
      <c r="B7430" s="1">
        <v>45048</v>
      </c>
      <c r="C7430" s="1">
        <v>45050</v>
      </c>
      <c r="D7430" t="s">
        <v>29</v>
      </c>
      <c r="E7430" t="s">
        <v>1203</v>
      </c>
      <c r="F7430" t="s">
        <v>48</v>
      </c>
      <c r="G7430" t="s">
        <v>61</v>
      </c>
      <c r="H7430" t="s">
        <v>23</v>
      </c>
      <c r="I7430" t="s">
        <v>33</v>
      </c>
      <c r="J7430" t="s">
        <v>55</v>
      </c>
      <c r="K7430" t="s">
        <v>56</v>
      </c>
      <c r="L7430" t="s">
        <v>15338</v>
      </c>
      <c r="M7430">
        <v>10</v>
      </c>
      <c r="N7430">
        <v>1748</v>
      </c>
      <c r="O7430">
        <v>0.15</v>
      </c>
      <c r="P7430">
        <v>14858</v>
      </c>
      <c r="Q7430">
        <v>3120.11</v>
      </c>
      <c r="R7430">
        <v>21</v>
      </c>
    </row>
    <row r="7431" spans="1:18" x14ac:dyDescent="0.3">
      <c r="A7431" t="s">
        <v>15339</v>
      </c>
      <c r="B7431" s="1">
        <v>45161</v>
      </c>
      <c r="C7431" s="1">
        <v>45165</v>
      </c>
      <c r="D7431" t="s">
        <v>38</v>
      </c>
      <c r="E7431" t="s">
        <v>2627</v>
      </c>
      <c r="F7431" t="s">
        <v>770</v>
      </c>
      <c r="G7431" t="s">
        <v>61</v>
      </c>
      <c r="H7431" t="s">
        <v>32</v>
      </c>
      <c r="I7431" t="s">
        <v>24</v>
      </c>
      <c r="J7431" t="s">
        <v>49</v>
      </c>
      <c r="K7431" t="s">
        <v>50</v>
      </c>
      <c r="L7431" t="s">
        <v>15340</v>
      </c>
      <c r="M7431">
        <v>5</v>
      </c>
      <c r="N7431">
        <v>4763</v>
      </c>
      <c r="O7431">
        <v>0.2</v>
      </c>
      <c r="P7431">
        <v>19052</v>
      </c>
      <c r="Q7431">
        <v>6068.54</v>
      </c>
      <c r="R7431">
        <v>31.85</v>
      </c>
    </row>
    <row r="7432" spans="1:18" x14ac:dyDescent="0.3">
      <c r="A7432" t="s">
        <v>15341</v>
      </c>
      <c r="B7432" s="1">
        <v>45243</v>
      </c>
      <c r="C7432" s="1">
        <v>45247</v>
      </c>
      <c r="D7432" t="s">
        <v>19</v>
      </c>
      <c r="E7432" t="s">
        <v>2264</v>
      </c>
      <c r="F7432" t="s">
        <v>322</v>
      </c>
      <c r="G7432" t="s">
        <v>22</v>
      </c>
      <c r="H7432" t="s">
        <v>32</v>
      </c>
      <c r="I7432" t="s">
        <v>70</v>
      </c>
      <c r="J7432" t="s">
        <v>97</v>
      </c>
      <c r="K7432" t="s">
        <v>157</v>
      </c>
      <c r="L7432" t="s">
        <v>15342</v>
      </c>
      <c r="M7432">
        <v>3</v>
      </c>
      <c r="N7432">
        <v>2628</v>
      </c>
      <c r="O7432">
        <v>0</v>
      </c>
      <c r="P7432">
        <v>7884</v>
      </c>
      <c r="Q7432">
        <v>2302.35</v>
      </c>
      <c r="R7432">
        <v>29.2</v>
      </c>
    </row>
    <row r="7433" spans="1:18" x14ac:dyDescent="0.3">
      <c r="A7433" t="s">
        <v>15343</v>
      </c>
      <c r="B7433" s="1">
        <v>45035</v>
      </c>
      <c r="C7433" s="1">
        <v>45041</v>
      </c>
      <c r="D7433" t="s">
        <v>38</v>
      </c>
      <c r="E7433" t="s">
        <v>1212</v>
      </c>
      <c r="F7433" t="s">
        <v>565</v>
      </c>
      <c r="G7433" t="s">
        <v>41</v>
      </c>
      <c r="H7433" t="s">
        <v>62</v>
      </c>
      <c r="I7433" t="s">
        <v>70</v>
      </c>
      <c r="J7433" t="s">
        <v>97</v>
      </c>
      <c r="K7433" t="s">
        <v>103</v>
      </c>
      <c r="L7433" t="s">
        <v>15344</v>
      </c>
      <c r="M7433">
        <v>8</v>
      </c>
      <c r="N7433">
        <v>1670</v>
      </c>
      <c r="O7433">
        <v>0.15</v>
      </c>
      <c r="P7433">
        <v>11356</v>
      </c>
      <c r="Q7433">
        <v>2676.31</v>
      </c>
      <c r="R7433">
        <v>23.57</v>
      </c>
    </row>
    <row r="7434" spans="1:18" x14ac:dyDescent="0.3">
      <c r="A7434" t="s">
        <v>15345</v>
      </c>
      <c r="B7434" s="1">
        <v>45023</v>
      </c>
      <c r="C7434" s="1">
        <v>45025</v>
      </c>
      <c r="D7434" t="s">
        <v>89</v>
      </c>
      <c r="E7434" t="s">
        <v>4595</v>
      </c>
      <c r="F7434" t="s">
        <v>1370</v>
      </c>
      <c r="G7434" t="s">
        <v>22</v>
      </c>
      <c r="H7434" t="s">
        <v>62</v>
      </c>
      <c r="I7434" t="s">
        <v>33</v>
      </c>
      <c r="J7434" t="s">
        <v>25</v>
      </c>
      <c r="K7434" t="s">
        <v>240</v>
      </c>
      <c r="L7434" t="s">
        <v>15346</v>
      </c>
      <c r="M7434">
        <v>2</v>
      </c>
      <c r="N7434">
        <v>1127</v>
      </c>
      <c r="O7434">
        <v>0.2</v>
      </c>
      <c r="P7434">
        <v>1803.2</v>
      </c>
      <c r="Q7434">
        <v>597.17999999999995</v>
      </c>
      <c r="R7434">
        <v>33.119999999999997</v>
      </c>
    </row>
    <row r="7435" spans="1:18" x14ac:dyDescent="0.3">
      <c r="A7435" t="s">
        <v>15347</v>
      </c>
      <c r="B7435" s="1">
        <v>45444</v>
      </c>
      <c r="C7435" s="1">
        <v>45445</v>
      </c>
      <c r="D7435" t="s">
        <v>38</v>
      </c>
      <c r="E7435" t="s">
        <v>3302</v>
      </c>
      <c r="F7435" t="s">
        <v>449</v>
      </c>
      <c r="G7435" t="s">
        <v>61</v>
      </c>
      <c r="H7435" t="s">
        <v>96</v>
      </c>
      <c r="I7435" t="s">
        <v>63</v>
      </c>
      <c r="J7435" t="s">
        <v>55</v>
      </c>
      <c r="K7435" t="s">
        <v>56</v>
      </c>
      <c r="L7435" t="s">
        <v>5630</v>
      </c>
      <c r="M7435">
        <v>8</v>
      </c>
      <c r="N7435">
        <v>2756</v>
      </c>
      <c r="O7435">
        <v>0.1</v>
      </c>
      <c r="P7435">
        <v>19843.2</v>
      </c>
      <c r="Q7435">
        <v>5638.12</v>
      </c>
      <c r="R7435">
        <v>28.41</v>
      </c>
    </row>
    <row r="7436" spans="1:18" x14ac:dyDescent="0.3">
      <c r="A7436" t="s">
        <v>15348</v>
      </c>
      <c r="B7436" s="1">
        <v>45036</v>
      </c>
      <c r="C7436" s="1">
        <v>45036</v>
      </c>
      <c r="D7436" t="s">
        <v>38</v>
      </c>
      <c r="E7436" t="s">
        <v>663</v>
      </c>
      <c r="F7436" t="s">
        <v>117</v>
      </c>
      <c r="G7436" t="s">
        <v>41</v>
      </c>
      <c r="H7436" t="s">
        <v>23</v>
      </c>
      <c r="I7436" t="s">
        <v>24</v>
      </c>
      <c r="J7436" t="s">
        <v>25</v>
      </c>
      <c r="K7436" t="s">
        <v>443</v>
      </c>
      <c r="L7436" t="s">
        <v>15349</v>
      </c>
      <c r="M7436">
        <v>5</v>
      </c>
      <c r="N7436">
        <v>4394</v>
      </c>
      <c r="O7436">
        <v>0</v>
      </c>
      <c r="P7436">
        <v>21970</v>
      </c>
      <c r="Q7436">
        <v>4405.26</v>
      </c>
      <c r="R7436">
        <v>20.05</v>
      </c>
    </row>
    <row r="7437" spans="1:18" x14ac:dyDescent="0.3">
      <c r="A7437" t="s">
        <v>15350</v>
      </c>
      <c r="B7437" s="1">
        <v>44946</v>
      </c>
      <c r="C7437" s="1">
        <v>44951</v>
      </c>
      <c r="D7437" t="s">
        <v>29</v>
      </c>
      <c r="E7437" t="s">
        <v>802</v>
      </c>
      <c r="F7437" t="s">
        <v>80</v>
      </c>
      <c r="G7437" t="s">
        <v>61</v>
      </c>
      <c r="H7437" t="s">
        <v>62</v>
      </c>
      <c r="I7437" t="s">
        <v>43</v>
      </c>
      <c r="J7437" t="s">
        <v>49</v>
      </c>
      <c r="K7437" t="s">
        <v>64</v>
      </c>
      <c r="L7437" t="s">
        <v>15351</v>
      </c>
      <c r="M7437">
        <v>6</v>
      </c>
      <c r="N7437">
        <v>1370</v>
      </c>
      <c r="O7437">
        <v>0</v>
      </c>
      <c r="P7437">
        <v>8220</v>
      </c>
      <c r="Q7437">
        <v>3164.03</v>
      </c>
      <c r="R7437">
        <v>38.49</v>
      </c>
    </row>
    <row r="7438" spans="1:18" x14ac:dyDescent="0.3">
      <c r="A7438" t="s">
        <v>15352</v>
      </c>
      <c r="B7438" s="1">
        <v>44933</v>
      </c>
      <c r="C7438" s="1">
        <v>44936</v>
      </c>
      <c r="D7438" t="s">
        <v>38</v>
      </c>
      <c r="E7438" t="s">
        <v>4114</v>
      </c>
      <c r="F7438" t="s">
        <v>521</v>
      </c>
      <c r="G7438" t="s">
        <v>61</v>
      </c>
      <c r="H7438" t="s">
        <v>96</v>
      </c>
      <c r="I7438" t="s">
        <v>33</v>
      </c>
      <c r="J7438" t="s">
        <v>108</v>
      </c>
      <c r="K7438" t="s">
        <v>128</v>
      </c>
      <c r="L7438" t="s">
        <v>7818</v>
      </c>
      <c r="M7438">
        <v>4</v>
      </c>
      <c r="N7438">
        <v>3197</v>
      </c>
      <c r="O7438">
        <v>0.15</v>
      </c>
      <c r="P7438">
        <v>10869.8</v>
      </c>
      <c r="Q7438">
        <v>2941.55</v>
      </c>
      <c r="R7438">
        <v>27.06</v>
      </c>
    </row>
    <row r="7439" spans="1:18" x14ac:dyDescent="0.3">
      <c r="A7439" t="s">
        <v>15353</v>
      </c>
      <c r="B7439" s="1">
        <v>45159</v>
      </c>
      <c r="C7439" s="1">
        <v>45161</v>
      </c>
      <c r="D7439" t="s">
        <v>89</v>
      </c>
      <c r="E7439" t="s">
        <v>5381</v>
      </c>
      <c r="F7439" t="s">
        <v>136</v>
      </c>
      <c r="G7439" t="s">
        <v>41</v>
      </c>
      <c r="H7439" t="s">
        <v>42</v>
      </c>
      <c r="I7439" t="s">
        <v>33</v>
      </c>
      <c r="J7439" t="s">
        <v>55</v>
      </c>
      <c r="K7439" t="s">
        <v>123</v>
      </c>
      <c r="L7439" t="s">
        <v>15354</v>
      </c>
      <c r="M7439">
        <v>2</v>
      </c>
      <c r="N7439">
        <v>4829</v>
      </c>
      <c r="O7439">
        <v>0.2</v>
      </c>
      <c r="P7439">
        <v>7726.4</v>
      </c>
      <c r="Q7439">
        <v>2125.08</v>
      </c>
      <c r="R7439">
        <v>27.5</v>
      </c>
    </row>
    <row r="7440" spans="1:18" x14ac:dyDescent="0.3">
      <c r="A7440" t="s">
        <v>15355</v>
      </c>
      <c r="B7440" s="1">
        <v>45097</v>
      </c>
      <c r="C7440" s="1">
        <v>45100</v>
      </c>
      <c r="D7440" t="s">
        <v>38</v>
      </c>
      <c r="E7440" t="s">
        <v>2231</v>
      </c>
      <c r="F7440" t="s">
        <v>484</v>
      </c>
      <c r="G7440" t="s">
        <v>41</v>
      </c>
      <c r="H7440" t="s">
        <v>23</v>
      </c>
      <c r="I7440" t="s">
        <v>70</v>
      </c>
      <c r="J7440" t="s">
        <v>34</v>
      </c>
      <c r="K7440" t="s">
        <v>44</v>
      </c>
      <c r="L7440" t="s">
        <v>15356</v>
      </c>
      <c r="M7440">
        <v>4</v>
      </c>
      <c r="N7440">
        <v>378</v>
      </c>
      <c r="O7440">
        <v>0</v>
      </c>
      <c r="P7440">
        <v>1512</v>
      </c>
      <c r="Q7440">
        <v>498.62</v>
      </c>
      <c r="R7440">
        <v>32.979999999999997</v>
      </c>
    </row>
    <row r="7441" spans="1:18" x14ac:dyDescent="0.3">
      <c r="A7441" t="s">
        <v>15357</v>
      </c>
      <c r="B7441" s="1">
        <v>45362</v>
      </c>
      <c r="C7441" s="1">
        <v>45364</v>
      </c>
      <c r="D7441" t="s">
        <v>29</v>
      </c>
      <c r="E7441" t="s">
        <v>722</v>
      </c>
      <c r="F7441" t="s">
        <v>709</v>
      </c>
      <c r="G7441" t="s">
        <v>61</v>
      </c>
      <c r="H7441" t="s">
        <v>81</v>
      </c>
      <c r="I7441" t="s">
        <v>24</v>
      </c>
      <c r="J7441" t="s">
        <v>108</v>
      </c>
      <c r="K7441" t="s">
        <v>118</v>
      </c>
      <c r="L7441" t="s">
        <v>15358</v>
      </c>
      <c r="M7441">
        <v>9</v>
      </c>
      <c r="N7441">
        <v>4885</v>
      </c>
      <c r="O7441">
        <v>0.15</v>
      </c>
      <c r="P7441">
        <v>37370.25</v>
      </c>
      <c r="Q7441">
        <v>9228.59</v>
      </c>
      <c r="R7441">
        <v>24.7</v>
      </c>
    </row>
    <row r="7442" spans="1:18" x14ac:dyDescent="0.3">
      <c r="A7442" t="s">
        <v>15359</v>
      </c>
      <c r="B7442" s="1">
        <v>44994</v>
      </c>
      <c r="C7442" s="1">
        <v>44994</v>
      </c>
      <c r="D7442" t="s">
        <v>89</v>
      </c>
      <c r="E7442" t="s">
        <v>413</v>
      </c>
      <c r="F7442" t="s">
        <v>709</v>
      </c>
      <c r="G7442" t="s">
        <v>61</v>
      </c>
      <c r="H7442" t="s">
        <v>75</v>
      </c>
      <c r="I7442" t="s">
        <v>43</v>
      </c>
      <c r="J7442" t="s">
        <v>55</v>
      </c>
      <c r="K7442" t="s">
        <v>86</v>
      </c>
      <c r="L7442" t="s">
        <v>15360</v>
      </c>
      <c r="M7442">
        <v>7</v>
      </c>
      <c r="N7442">
        <v>4765</v>
      </c>
      <c r="O7442">
        <v>0.2</v>
      </c>
      <c r="P7442">
        <v>26684</v>
      </c>
      <c r="Q7442">
        <v>8857.9500000000007</v>
      </c>
      <c r="R7442">
        <v>33.200000000000003</v>
      </c>
    </row>
    <row r="7443" spans="1:18" x14ac:dyDescent="0.3">
      <c r="A7443" t="s">
        <v>15361</v>
      </c>
      <c r="B7443" s="1">
        <v>44966</v>
      </c>
      <c r="C7443" s="1">
        <v>44969</v>
      </c>
      <c r="D7443" t="s">
        <v>29</v>
      </c>
      <c r="E7443" t="s">
        <v>2785</v>
      </c>
      <c r="F7443" t="s">
        <v>217</v>
      </c>
      <c r="G7443" t="s">
        <v>61</v>
      </c>
      <c r="H7443" t="s">
        <v>42</v>
      </c>
      <c r="I7443" t="s">
        <v>33</v>
      </c>
      <c r="J7443" t="s">
        <v>97</v>
      </c>
      <c r="K7443" t="s">
        <v>157</v>
      </c>
      <c r="L7443" t="s">
        <v>15362</v>
      </c>
      <c r="M7443">
        <v>6</v>
      </c>
      <c r="N7443">
        <v>3542</v>
      </c>
      <c r="O7443">
        <v>0.05</v>
      </c>
      <c r="P7443">
        <v>20189.400000000001</v>
      </c>
      <c r="Q7443">
        <v>4833.6899999999996</v>
      </c>
      <c r="R7443">
        <v>23.94</v>
      </c>
    </row>
    <row r="7444" spans="1:18" x14ac:dyDescent="0.3">
      <c r="A7444" t="s">
        <v>15363</v>
      </c>
      <c r="B7444" s="1">
        <v>45264</v>
      </c>
      <c r="C7444" s="1">
        <v>45269</v>
      </c>
      <c r="D7444" t="s">
        <v>19</v>
      </c>
      <c r="E7444" t="s">
        <v>2004</v>
      </c>
      <c r="F7444" t="s">
        <v>185</v>
      </c>
      <c r="G7444" t="s">
        <v>22</v>
      </c>
      <c r="H7444" t="s">
        <v>23</v>
      </c>
      <c r="I7444" t="s">
        <v>24</v>
      </c>
      <c r="J7444" t="s">
        <v>34</v>
      </c>
      <c r="K7444" t="s">
        <v>152</v>
      </c>
      <c r="L7444" t="s">
        <v>15364</v>
      </c>
      <c r="M7444">
        <v>5</v>
      </c>
      <c r="N7444">
        <v>4193</v>
      </c>
      <c r="O7444">
        <v>0.05</v>
      </c>
      <c r="P7444">
        <v>19916.75</v>
      </c>
      <c r="Q7444">
        <v>5612.3</v>
      </c>
      <c r="R7444">
        <v>28.18</v>
      </c>
    </row>
    <row r="7445" spans="1:18" x14ac:dyDescent="0.3">
      <c r="A7445" t="s">
        <v>15365</v>
      </c>
      <c r="B7445" s="1">
        <v>45076</v>
      </c>
      <c r="C7445" s="1">
        <v>45082</v>
      </c>
      <c r="D7445" t="s">
        <v>89</v>
      </c>
      <c r="E7445" t="s">
        <v>973</v>
      </c>
      <c r="F7445" t="s">
        <v>267</v>
      </c>
      <c r="G7445" t="s">
        <v>41</v>
      </c>
      <c r="H7445" t="s">
        <v>75</v>
      </c>
      <c r="I7445" t="s">
        <v>33</v>
      </c>
      <c r="J7445" t="s">
        <v>108</v>
      </c>
      <c r="K7445" t="s">
        <v>128</v>
      </c>
      <c r="L7445" t="s">
        <v>15366</v>
      </c>
      <c r="M7445">
        <v>2</v>
      </c>
      <c r="N7445">
        <v>161</v>
      </c>
      <c r="O7445">
        <v>0.2</v>
      </c>
      <c r="P7445">
        <v>257.60000000000002</v>
      </c>
      <c r="Q7445">
        <v>66.14</v>
      </c>
      <c r="R7445">
        <v>25.67</v>
      </c>
    </row>
    <row r="7446" spans="1:18" x14ac:dyDescent="0.3">
      <c r="A7446" t="s">
        <v>15367</v>
      </c>
      <c r="B7446" s="1">
        <v>45270</v>
      </c>
      <c r="C7446" s="1">
        <v>45272</v>
      </c>
      <c r="D7446" t="s">
        <v>29</v>
      </c>
      <c r="E7446" t="s">
        <v>860</v>
      </c>
      <c r="F7446" t="s">
        <v>474</v>
      </c>
      <c r="G7446" t="s">
        <v>61</v>
      </c>
      <c r="H7446" t="s">
        <v>69</v>
      </c>
      <c r="I7446" t="s">
        <v>24</v>
      </c>
      <c r="J7446" t="s">
        <v>25</v>
      </c>
      <c r="K7446" t="s">
        <v>290</v>
      </c>
      <c r="L7446" t="s">
        <v>15368</v>
      </c>
      <c r="M7446">
        <v>7</v>
      </c>
      <c r="N7446">
        <v>3010</v>
      </c>
      <c r="O7446">
        <v>0</v>
      </c>
      <c r="P7446">
        <v>21070</v>
      </c>
      <c r="Q7446">
        <v>5315.73</v>
      </c>
      <c r="R7446">
        <v>25.23</v>
      </c>
    </row>
    <row r="7447" spans="1:18" x14ac:dyDescent="0.3">
      <c r="A7447" t="s">
        <v>15369</v>
      </c>
      <c r="B7447" s="1">
        <v>44976</v>
      </c>
      <c r="C7447" s="1">
        <v>44978</v>
      </c>
      <c r="D7447" t="s">
        <v>38</v>
      </c>
      <c r="E7447" t="s">
        <v>3040</v>
      </c>
      <c r="F7447" t="s">
        <v>471</v>
      </c>
      <c r="G7447" t="s">
        <v>41</v>
      </c>
      <c r="H7447" t="s">
        <v>96</v>
      </c>
      <c r="I7447" t="s">
        <v>24</v>
      </c>
      <c r="J7447" t="s">
        <v>34</v>
      </c>
      <c r="K7447" t="s">
        <v>113</v>
      </c>
      <c r="L7447" t="s">
        <v>15370</v>
      </c>
      <c r="M7447">
        <v>7</v>
      </c>
      <c r="N7447">
        <v>448</v>
      </c>
      <c r="O7447">
        <v>0</v>
      </c>
      <c r="P7447">
        <v>3136</v>
      </c>
      <c r="Q7447">
        <v>1047.82</v>
      </c>
      <c r="R7447">
        <v>33.409999999999997</v>
      </c>
    </row>
    <row r="7448" spans="1:18" x14ac:dyDescent="0.3">
      <c r="A7448" t="s">
        <v>15371</v>
      </c>
      <c r="B7448" s="1">
        <v>45426</v>
      </c>
      <c r="C7448" s="1">
        <v>45427</v>
      </c>
      <c r="D7448" t="s">
        <v>38</v>
      </c>
      <c r="E7448" t="s">
        <v>2670</v>
      </c>
      <c r="F7448" t="s">
        <v>1370</v>
      </c>
      <c r="G7448" t="s">
        <v>41</v>
      </c>
      <c r="H7448" t="s">
        <v>42</v>
      </c>
      <c r="I7448" t="s">
        <v>70</v>
      </c>
      <c r="J7448" t="s">
        <v>55</v>
      </c>
      <c r="K7448" t="s">
        <v>123</v>
      </c>
      <c r="L7448" t="s">
        <v>15372</v>
      </c>
      <c r="M7448">
        <v>3</v>
      </c>
      <c r="N7448">
        <v>2678</v>
      </c>
      <c r="O7448">
        <v>0</v>
      </c>
      <c r="P7448">
        <v>8034</v>
      </c>
      <c r="Q7448">
        <v>1955.38</v>
      </c>
      <c r="R7448">
        <v>24.34</v>
      </c>
    </row>
    <row r="7449" spans="1:18" x14ac:dyDescent="0.3">
      <c r="A7449" t="s">
        <v>15373</v>
      </c>
      <c r="B7449" s="1">
        <v>45443</v>
      </c>
      <c r="C7449" s="1">
        <v>45449</v>
      </c>
      <c r="D7449" t="s">
        <v>19</v>
      </c>
      <c r="E7449" t="s">
        <v>2190</v>
      </c>
      <c r="F7449" t="s">
        <v>546</v>
      </c>
      <c r="G7449" t="s">
        <v>61</v>
      </c>
      <c r="H7449" t="s">
        <v>23</v>
      </c>
      <c r="I7449" t="s">
        <v>70</v>
      </c>
      <c r="J7449" t="s">
        <v>108</v>
      </c>
      <c r="K7449" t="s">
        <v>109</v>
      </c>
      <c r="L7449" t="s">
        <v>15374</v>
      </c>
      <c r="M7449">
        <v>3</v>
      </c>
      <c r="N7449">
        <v>1517</v>
      </c>
      <c r="O7449">
        <v>0.2</v>
      </c>
      <c r="P7449">
        <v>3640.8</v>
      </c>
      <c r="Q7449">
        <v>926.67</v>
      </c>
      <c r="R7449">
        <v>25.45</v>
      </c>
    </row>
    <row r="7450" spans="1:18" x14ac:dyDescent="0.3">
      <c r="A7450" t="s">
        <v>15375</v>
      </c>
      <c r="B7450" s="1">
        <v>45215</v>
      </c>
      <c r="C7450" s="1">
        <v>45219</v>
      </c>
      <c r="D7450" t="s">
        <v>89</v>
      </c>
      <c r="E7450" t="s">
        <v>6087</v>
      </c>
      <c r="F7450" t="s">
        <v>68</v>
      </c>
      <c r="G7450" t="s">
        <v>61</v>
      </c>
      <c r="H7450" t="s">
        <v>75</v>
      </c>
      <c r="I7450" t="s">
        <v>24</v>
      </c>
      <c r="J7450" t="s">
        <v>97</v>
      </c>
      <c r="K7450" t="s">
        <v>181</v>
      </c>
      <c r="L7450" t="s">
        <v>15376</v>
      </c>
      <c r="M7450">
        <v>4</v>
      </c>
      <c r="N7450">
        <v>518</v>
      </c>
      <c r="O7450">
        <v>0.1</v>
      </c>
      <c r="P7450">
        <v>1864.8</v>
      </c>
      <c r="Q7450">
        <v>641.55999999999995</v>
      </c>
      <c r="R7450">
        <v>34.4</v>
      </c>
    </row>
    <row r="7451" spans="1:18" x14ac:dyDescent="0.3">
      <c r="A7451" t="s">
        <v>15377</v>
      </c>
      <c r="B7451" s="1">
        <v>44992</v>
      </c>
      <c r="C7451" s="1">
        <v>44997</v>
      </c>
      <c r="D7451" t="s">
        <v>38</v>
      </c>
      <c r="E7451" t="s">
        <v>4092</v>
      </c>
      <c r="F7451" t="s">
        <v>322</v>
      </c>
      <c r="G7451" t="s">
        <v>41</v>
      </c>
      <c r="H7451" t="s">
        <v>81</v>
      </c>
      <c r="I7451" t="s">
        <v>63</v>
      </c>
      <c r="J7451" t="s">
        <v>97</v>
      </c>
      <c r="K7451" t="s">
        <v>379</v>
      </c>
      <c r="L7451" t="s">
        <v>15378</v>
      </c>
      <c r="M7451">
        <v>7</v>
      </c>
      <c r="N7451">
        <v>4227</v>
      </c>
      <c r="O7451">
        <v>0.15</v>
      </c>
      <c r="P7451">
        <v>25150.65</v>
      </c>
      <c r="Q7451">
        <v>9239.5400000000009</v>
      </c>
      <c r="R7451">
        <v>36.74</v>
      </c>
    </row>
    <row r="7452" spans="1:18" x14ac:dyDescent="0.3">
      <c r="A7452" t="s">
        <v>15379</v>
      </c>
      <c r="B7452" s="1">
        <v>45612</v>
      </c>
      <c r="C7452" s="1">
        <v>45616</v>
      </c>
      <c r="D7452" t="s">
        <v>89</v>
      </c>
      <c r="E7452" t="s">
        <v>2706</v>
      </c>
      <c r="F7452" t="s">
        <v>480</v>
      </c>
      <c r="G7452" t="s">
        <v>61</v>
      </c>
      <c r="H7452" t="s">
        <v>96</v>
      </c>
      <c r="I7452" t="s">
        <v>24</v>
      </c>
      <c r="J7452" t="s">
        <v>55</v>
      </c>
      <c r="K7452" t="s">
        <v>56</v>
      </c>
      <c r="L7452" t="s">
        <v>15380</v>
      </c>
      <c r="M7452">
        <v>5</v>
      </c>
      <c r="N7452">
        <v>1165</v>
      </c>
      <c r="O7452">
        <v>0.15</v>
      </c>
      <c r="P7452">
        <v>4951.25</v>
      </c>
      <c r="Q7452">
        <v>1305.1500000000001</v>
      </c>
      <c r="R7452">
        <v>26.36</v>
      </c>
    </row>
    <row r="7453" spans="1:18" x14ac:dyDescent="0.3">
      <c r="A7453" t="s">
        <v>15381</v>
      </c>
      <c r="B7453" s="1">
        <v>45067</v>
      </c>
      <c r="C7453" s="1">
        <v>45074</v>
      </c>
      <c r="D7453" t="s">
        <v>29</v>
      </c>
      <c r="E7453" t="s">
        <v>1616</v>
      </c>
      <c r="F7453" t="s">
        <v>514</v>
      </c>
      <c r="G7453" t="s">
        <v>61</v>
      </c>
      <c r="H7453" t="s">
        <v>69</v>
      </c>
      <c r="I7453" t="s">
        <v>63</v>
      </c>
      <c r="J7453" t="s">
        <v>55</v>
      </c>
      <c r="K7453" t="s">
        <v>86</v>
      </c>
      <c r="L7453" t="s">
        <v>15382</v>
      </c>
      <c r="M7453">
        <v>1</v>
      </c>
      <c r="N7453">
        <v>2915</v>
      </c>
      <c r="O7453">
        <v>0</v>
      </c>
      <c r="P7453">
        <v>2915</v>
      </c>
      <c r="Q7453">
        <v>850.34</v>
      </c>
      <c r="R7453">
        <v>29.17</v>
      </c>
    </row>
    <row r="7454" spans="1:18" x14ac:dyDescent="0.3">
      <c r="A7454" t="s">
        <v>15383</v>
      </c>
      <c r="B7454" s="1">
        <v>45044</v>
      </c>
      <c r="C7454" s="1">
        <v>45049</v>
      </c>
      <c r="D7454" t="s">
        <v>29</v>
      </c>
      <c r="E7454" t="s">
        <v>848</v>
      </c>
      <c r="F7454" t="s">
        <v>209</v>
      </c>
      <c r="G7454" t="s">
        <v>41</v>
      </c>
      <c r="H7454" t="s">
        <v>69</v>
      </c>
      <c r="I7454" t="s">
        <v>70</v>
      </c>
      <c r="J7454" t="s">
        <v>108</v>
      </c>
      <c r="K7454" t="s">
        <v>128</v>
      </c>
      <c r="L7454" t="s">
        <v>4939</v>
      </c>
      <c r="M7454">
        <v>1</v>
      </c>
      <c r="N7454">
        <v>3031</v>
      </c>
      <c r="O7454">
        <v>0.05</v>
      </c>
      <c r="P7454">
        <v>2879.45</v>
      </c>
      <c r="Q7454">
        <v>835.97</v>
      </c>
      <c r="R7454">
        <v>29.03</v>
      </c>
    </row>
    <row r="7455" spans="1:18" x14ac:dyDescent="0.3">
      <c r="A7455" t="s">
        <v>15384</v>
      </c>
      <c r="B7455" s="1">
        <v>45279</v>
      </c>
      <c r="C7455" s="1">
        <v>45284</v>
      </c>
      <c r="D7455" t="s">
        <v>38</v>
      </c>
      <c r="E7455" t="s">
        <v>615</v>
      </c>
      <c r="F7455" t="s">
        <v>531</v>
      </c>
      <c r="G7455" t="s">
        <v>22</v>
      </c>
      <c r="H7455" t="s">
        <v>75</v>
      </c>
      <c r="I7455" t="s">
        <v>33</v>
      </c>
      <c r="J7455" t="s">
        <v>55</v>
      </c>
      <c r="K7455" t="s">
        <v>364</v>
      </c>
      <c r="L7455" t="s">
        <v>15385</v>
      </c>
      <c r="M7455">
        <v>6</v>
      </c>
      <c r="N7455">
        <v>782</v>
      </c>
      <c r="O7455">
        <v>0</v>
      </c>
      <c r="P7455">
        <v>4692</v>
      </c>
      <c r="Q7455">
        <v>965.83</v>
      </c>
      <c r="R7455">
        <v>20.58</v>
      </c>
    </row>
    <row r="7456" spans="1:18" x14ac:dyDescent="0.3">
      <c r="A7456" t="s">
        <v>15386</v>
      </c>
      <c r="B7456" s="1">
        <v>45097</v>
      </c>
      <c r="C7456" s="1">
        <v>45098</v>
      </c>
      <c r="D7456" t="s">
        <v>38</v>
      </c>
      <c r="E7456" t="s">
        <v>8805</v>
      </c>
      <c r="F7456" t="s">
        <v>85</v>
      </c>
      <c r="G7456" t="s">
        <v>61</v>
      </c>
      <c r="H7456" t="s">
        <v>32</v>
      </c>
      <c r="I7456" t="s">
        <v>63</v>
      </c>
      <c r="J7456" t="s">
        <v>49</v>
      </c>
      <c r="K7456" t="s">
        <v>64</v>
      </c>
      <c r="L7456" t="s">
        <v>15387</v>
      </c>
      <c r="M7456">
        <v>1</v>
      </c>
      <c r="N7456">
        <v>1267</v>
      </c>
      <c r="O7456">
        <v>0.05</v>
      </c>
      <c r="P7456">
        <v>1203.6500000000001</v>
      </c>
      <c r="Q7456">
        <v>279.02</v>
      </c>
      <c r="R7456">
        <v>23.18</v>
      </c>
    </row>
    <row r="7457" spans="1:18" x14ac:dyDescent="0.3">
      <c r="A7457" t="s">
        <v>15388</v>
      </c>
      <c r="B7457" s="1">
        <v>45228</v>
      </c>
      <c r="C7457" s="1">
        <v>45234</v>
      </c>
      <c r="D7457" t="s">
        <v>89</v>
      </c>
      <c r="E7457" t="s">
        <v>1432</v>
      </c>
      <c r="F7457" t="s">
        <v>531</v>
      </c>
      <c r="G7457" t="s">
        <v>41</v>
      </c>
      <c r="H7457" t="s">
        <v>96</v>
      </c>
      <c r="I7457" t="s">
        <v>24</v>
      </c>
      <c r="J7457" t="s">
        <v>55</v>
      </c>
      <c r="K7457" t="s">
        <v>364</v>
      </c>
      <c r="L7457" t="s">
        <v>15389</v>
      </c>
      <c r="M7457">
        <v>7</v>
      </c>
      <c r="N7457">
        <v>4810</v>
      </c>
      <c r="O7457">
        <v>0.1</v>
      </c>
      <c r="P7457">
        <v>30303</v>
      </c>
      <c r="Q7457">
        <v>8236.02</v>
      </c>
      <c r="R7457">
        <v>27.18</v>
      </c>
    </row>
    <row r="7458" spans="1:18" x14ac:dyDescent="0.3">
      <c r="A7458" t="s">
        <v>15390</v>
      </c>
      <c r="B7458" s="1">
        <v>45448</v>
      </c>
      <c r="C7458" s="1">
        <v>45449</v>
      </c>
      <c r="D7458" t="s">
        <v>89</v>
      </c>
      <c r="E7458" t="s">
        <v>648</v>
      </c>
      <c r="F7458" t="s">
        <v>439</v>
      </c>
      <c r="G7458" t="s">
        <v>22</v>
      </c>
      <c r="H7458" t="s">
        <v>23</v>
      </c>
      <c r="I7458" t="s">
        <v>33</v>
      </c>
      <c r="J7458" t="s">
        <v>137</v>
      </c>
      <c r="K7458" t="s">
        <v>168</v>
      </c>
      <c r="L7458" t="s">
        <v>15391</v>
      </c>
      <c r="M7458">
        <v>5</v>
      </c>
      <c r="N7458">
        <v>3997</v>
      </c>
      <c r="O7458">
        <v>0.05</v>
      </c>
      <c r="P7458">
        <v>18985.75</v>
      </c>
      <c r="Q7458">
        <v>4879.4399999999996</v>
      </c>
      <c r="R7458">
        <v>25.7</v>
      </c>
    </row>
    <row r="7459" spans="1:18" x14ac:dyDescent="0.3">
      <c r="A7459" t="s">
        <v>15392</v>
      </c>
      <c r="B7459" s="1">
        <v>45588</v>
      </c>
      <c r="C7459" s="1">
        <v>45592</v>
      </c>
      <c r="D7459" t="s">
        <v>29</v>
      </c>
      <c r="E7459" t="s">
        <v>2340</v>
      </c>
      <c r="F7459" t="s">
        <v>409</v>
      </c>
      <c r="G7459" t="s">
        <v>22</v>
      </c>
      <c r="H7459" t="s">
        <v>96</v>
      </c>
      <c r="I7459" t="s">
        <v>43</v>
      </c>
      <c r="J7459" t="s">
        <v>49</v>
      </c>
      <c r="K7459" t="s">
        <v>311</v>
      </c>
      <c r="L7459" t="s">
        <v>15393</v>
      </c>
      <c r="M7459">
        <v>9</v>
      </c>
      <c r="N7459">
        <v>3649</v>
      </c>
      <c r="O7459">
        <v>0.05</v>
      </c>
      <c r="P7459">
        <v>31198.95</v>
      </c>
      <c r="Q7459">
        <v>12124.09</v>
      </c>
      <c r="R7459">
        <v>38.86</v>
      </c>
    </row>
    <row r="7460" spans="1:18" x14ac:dyDescent="0.3">
      <c r="A7460" t="s">
        <v>15394</v>
      </c>
      <c r="B7460" s="1">
        <v>45092</v>
      </c>
      <c r="C7460" s="1">
        <v>45094</v>
      </c>
      <c r="D7460" t="s">
        <v>29</v>
      </c>
      <c r="E7460" t="s">
        <v>5417</v>
      </c>
      <c r="F7460" t="s">
        <v>514</v>
      </c>
      <c r="G7460" t="s">
        <v>22</v>
      </c>
      <c r="H7460" t="s">
        <v>96</v>
      </c>
      <c r="I7460" t="s">
        <v>63</v>
      </c>
      <c r="J7460" t="s">
        <v>108</v>
      </c>
      <c r="K7460" t="s">
        <v>118</v>
      </c>
      <c r="L7460" t="s">
        <v>14736</v>
      </c>
      <c r="M7460">
        <v>5</v>
      </c>
      <c r="N7460">
        <v>164</v>
      </c>
      <c r="O7460">
        <v>0.15</v>
      </c>
      <c r="P7460">
        <v>697</v>
      </c>
      <c r="Q7460">
        <v>236.51</v>
      </c>
      <c r="R7460">
        <v>33.93</v>
      </c>
    </row>
    <row r="7461" spans="1:18" x14ac:dyDescent="0.3">
      <c r="A7461" t="s">
        <v>15395</v>
      </c>
      <c r="B7461" s="1">
        <v>45490</v>
      </c>
      <c r="C7461" s="1">
        <v>45493</v>
      </c>
      <c r="D7461" t="s">
        <v>89</v>
      </c>
      <c r="E7461" t="s">
        <v>2951</v>
      </c>
      <c r="F7461" t="s">
        <v>427</v>
      </c>
      <c r="G7461" t="s">
        <v>22</v>
      </c>
      <c r="H7461" t="s">
        <v>75</v>
      </c>
      <c r="I7461" t="s">
        <v>63</v>
      </c>
      <c r="J7461" t="s">
        <v>108</v>
      </c>
      <c r="K7461" t="s">
        <v>128</v>
      </c>
      <c r="L7461" t="s">
        <v>15396</v>
      </c>
      <c r="M7461">
        <v>1</v>
      </c>
      <c r="N7461">
        <v>4489</v>
      </c>
      <c r="O7461">
        <v>0.15</v>
      </c>
      <c r="P7461">
        <v>3815.65</v>
      </c>
      <c r="Q7461">
        <v>831.66</v>
      </c>
      <c r="R7461">
        <v>21.8</v>
      </c>
    </row>
    <row r="7462" spans="1:18" x14ac:dyDescent="0.3">
      <c r="A7462" t="s">
        <v>15397</v>
      </c>
      <c r="B7462" s="1">
        <v>45586</v>
      </c>
      <c r="C7462" s="1">
        <v>45586</v>
      </c>
      <c r="D7462" t="s">
        <v>38</v>
      </c>
      <c r="E7462" t="s">
        <v>1656</v>
      </c>
      <c r="F7462" t="s">
        <v>117</v>
      </c>
      <c r="G7462" t="s">
        <v>41</v>
      </c>
      <c r="H7462" t="s">
        <v>32</v>
      </c>
      <c r="I7462" t="s">
        <v>24</v>
      </c>
      <c r="J7462" t="s">
        <v>108</v>
      </c>
      <c r="K7462" t="s">
        <v>143</v>
      </c>
      <c r="L7462" t="s">
        <v>15398</v>
      </c>
      <c r="M7462">
        <v>3</v>
      </c>
      <c r="N7462">
        <v>265</v>
      </c>
      <c r="O7462">
        <v>0.1</v>
      </c>
      <c r="P7462">
        <v>715.5</v>
      </c>
      <c r="Q7462">
        <v>161.15</v>
      </c>
      <c r="R7462">
        <v>22.52</v>
      </c>
    </row>
    <row r="7463" spans="1:18" x14ac:dyDescent="0.3">
      <c r="A7463" t="s">
        <v>15399</v>
      </c>
      <c r="B7463" s="1">
        <v>45334</v>
      </c>
      <c r="C7463" s="1">
        <v>45335</v>
      </c>
      <c r="D7463" t="s">
        <v>38</v>
      </c>
      <c r="E7463" t="s">
        <v>498</v>
      </c>
      <c r="F7463" t="s">
        <v>228</v>
      </c>
      <c r="G7463" t="s">
        <v>41</v>
      </c>
      <c r="H7463" t="s">
        <v>75</v>
      </c>
      <c r="I7463" t="s">
        <v>24</v>
      </c>
      <c r="J7463" t="s">
        <v>25</v>
      </c>
      <c r="K7463" t="s">
        <v>26</v>
      </c>
      <c r="L7463" t="s">
        <v>14180</v>
      </c>
      <c r="M7463">
        <v>6</v>
      </c>
      <c r="N7463">
        <v>3953</v>
      </c>
      <c r="O7463">
        <v>0.2</v>
      </c>
      <c r="P7463">
        <v>18974.400000000001</v>
      </c>
      <c r="Q7463">
        <v>6534.05</v>
      </c>
      <c r="R7463">
        <v>34.44</v>
      </c>
    </row>
    <row r="7464" spans="1:18" x14ac:dyDescent="0.3">
      <c r="A7464" t="s">
        <v>15400</v>
      </c>
      <c r="B7464" s="1">
        <v>45193</v>
      </c>
      <c r="C7464" s="1">
        <v>45194</v>
      </c>
      <c r="D7464" t="s">
        <v>38</v>
      </c>
      <c r="E7464" t="s">
        <v>4679</v>
      </c>
      <c r="F7464" t="s">
        <v>753</v>
      </c>
      <c r="G7464" t="s">
        <v>41</v>
      </c>
      <c r="H7464" t="s">
        <v>81</v>
      </c>
      <c r="I7464" t="s">
        <v>33</v>
      </c>
      <c r="J7464" t="s">
        <v>137</v>
      </c>
      <c r="K7464" t="s">
        <v>410</v>
      </c>
      <c r="L7464" t="s">
        <v>15401</v>
      </c>
      <c r="M7464">
        <v>6</v>
      </c>
      <c r="N7464">
        <v>4352</v>
      </c>
      <c r="O7464">
        <v>0</v>
      </c>
      <c r="P7464">
        <v>26112</v>
      </c>
      <c r="Q7464">
        <v>9651.74</v>
      </c>
      <c r="R7464">
        <v>36.96</v>
      </c>
    </row>
    <row r="7465" spans="1:18" x14ac:dyDescent="0.3">
      <c r="A7465" t="s">
        <v>15402</v>
      </c>
      <c r="B7465" s="1">
        <v>45368</v>
      </c>
      <c r="C7465" s="1">
        <v>45373</v>
      </c>
      <c r="D7465" t="s">
        <v>19</v>
      </c>
      <c r="E7465" t="s">
        <v>7064</v>
      </c>
      <c r="F7465" t="s">
        <v>409</v>
      </c>
      <c r="G7465" t="s">
        <v>41</v>
      </c>
      <c r="H7465" t="s">
        <v>75</v>
      </c>
      <c r="I7465" t="s">
        <v>43</v>
      </c>
      <c r="J7465" t="s">
        <v>137</v>
      </c>
      <c r="K7465" t="s">
        <v>168</v>
      </c>
      <c r="L7465" t="s">
        <v>15403</v>
      </c>
      <c r="M7465">
        <v>7</v>
      </c>
      <c r="N7465">
        <v>1949</v>
      </c>
      <c r="O7465">
        <v>0</v>
      </c>
      <c r="P7465">
        <v>13643</v>
      </c>
      <c r="Q7465">
        <v>3457.21</v>
      </c>
      <c r="R7465">
        <v>25.34</v>
      </c>
    </row>
    <row r="7466" spans="1:18" x14ac:dyDescent="0.3">
      <c r="A7466" t="s">
        <v>15404</v>
      </c>
      <c r="B7466" s="1">
        <v>45373</v>
      </c>
      <c r="C7466" s="1">
        <v>45377</v>
      </c>
      <c r="D7466" t="s">
        <v>89</v>
      </c>
      <c r="E7466" t="s">
        <v>3524</v>
      </c>
      <c r="F7466" t="s">
        <v>172</v>
      </c>
      <c r="G7466" t="s">
        <v>22</v>
      </c>
      <c r="H7466" t="s">
        <v>62</v>
      </c>
      <c r="I7466" t="s">
        <v>43</v>
      </c>
      <c r="J7466" t="s">
        <v>55</v>
      </c>
      <c r="K7466" t="s">
        <v>655</v>
      </c>
      <c r="L7466" t="s">
        <v>8884</v>
      </c>
      <c r="M7466">
        <v>2</v>
      </c>
      <c r="N7466">
        <v>5017</v>
      </c>
      <c r="O7466">
        <v>0</v>
      </c>
      <c r="P7466">
        <v>10034</v>
      </c>
      <c r="Q7466">
        <v>2645.94</v>
      </c>
      <c r="R7466">
        <v>26.37</v>
      </c>
    </row>
    <row r="7467" spans="1:18" x14ac:dyDescent="0.3">
      <c r="A7467" t="s">
        <v>15405</v>
      </c>
      <c r="B7467" s="1">
        <v>45331</v>
      </c>
      <c r="C7467" s="1">
        <v>45333</v>
      </c>
      <c r="D7467" t="s">
        <v>19</v>
      </c>
      <c r="E7467" t="s">
        <v>331</v>
      </c>
      <c r="F7467" t="s">
        <v>322</v>
      </c>
      <c r="G7467" t="s">
        <v>22</v>
      </c>
      <c r="H7467" t="s">
        <v>62</v>
      </c>
      <c r="I7467" t="s">
        <v>70</v>
      </c>
      <c r="J7467" t="s">
        <v>97</v>
      </c>
      <c r="K7467" t="s">
        <v>157</v>
      </c>
      <c r="L7467" t="s">
        <v>15406</v>
      </c>
      <c r="M7467">
        <v>10</v>
      </c>
      <c r="N7467">
        <v>1477</v>
      </c>
      <c r="O7467">
        <v>0.05</v>
      </c>
      <c r="P7467">
        <v>14031.5</v>
      </c>
      <c r="Q7467">
        <v>3710.7</v>
      </c>
      <c r="R7467">
        <v>26.45</v>
      </c>
    </row>
    <row r="7468" spans="1:18" x14ac:dyDescent="0.3">
      <c r="A7468" t="s">
        <v>15407</v>
      </c>
      <c r="B7468" s="1">
        <v>44940</v>
      </c>
      <c r="C7468" s="1">
        <v>44942</v>
      </c>
      <c r="D7468" t="s">
        <v>38</v>
      </c>
      <c r="E7468" t="s">
        <v>3689</v>
      </c>
      <c r="F7468" t="s">
        <v>276</v>
      </c>
      <c r="G7468" t="s">
        <v>41</v>
      </c>
      <c r="H7468" t="s">
        <v>69</v>
      </c>
      <c r="I7468" t="s">
        <v>33</v>
      </c>
      <c r="J7468" t="s">
        <v>49</v>
      </c>
      <c r="K7468" t="s">
        <v>50</v>
      </c>
      <c r="L7468" t="s">
        <v>15408</v>
      </c>
      <c r="M7468">
        <v>4</v>
      </c>
      <c r="N7468">
        <v>2796</v>
      </c>
      <c r="O7468">
        <v>0</v>
      </c>
      <c r="P7468">
        <v>11184</v>
      </c>
      <c r="Q7468">
        <v>3550.37</v>
      </c>
      <c r="R7468">
        <v>31.75</v>
      </c>
    </row>
    <row r="7469" spans="1:18" x14ac:dyDescent="0.3">
      <c r="A7469" t="s">
        <v>15409</v>
      </c>
      <c r="B7469" s="1">
        <v>45396</v>
      </c>
      <c r="C7469" s="1">
        <v>45396</v>
      </c>
      <c r="D7469" t="s">
        <v>89</v>
      </c>
      <c r="E7469" t="s">
        <v>2502</v>
      </c>
      <c r="F7469" t="s">
        <v>117</v>
      </c>
      <c r="G7469" t="s">
        <v>22</v>
      </c>
      <c r="H7469" t="s">
        <v>42</v>
      </c>
      <c r="I7469" t="s">
        <v>33</v>
      </c>
      <c r="J7469" t="s">
        <v>25</v>
      </c>
      <c r="K7469" t="s">
        <v>26</v>
      </c>
      <c r="L7469" t="s">
        <v>14955</v>
      </c>
      <c r="M7469">
        <v>1</v>
      </c>
      <c r="N7469">
        <v>213</v>
      </c>
      <c r="O7469">
        <v>0.1</v>
      </c>
      <c r="P7469">
        <v>191.7</v>
      </c>
      <c r="Q7469">
        <v>47.66</v>
      </c>
      <c r="R7469">
        <v>24.86</v>
      </c>
    </row>
    <row r="7470" spans="1:18" x14ac:dyDescent="0.3">
      <c r="A7470" t="s">
        <v>15410</v>
      </c>
      <c r="B7470" s="1">
        <v>44969</v>
      </c>
      <c r="C7470" s="1">
        <v>44976</v>
      </c>
      <c r="D7470" t="s">
        <v>19</v>
      </c>
      <c r="E7470" t="s">
        <v>1450</v>
      </c>
      <c r="F7470" t="s">
        <v>605</v>
      </c>
      <c r="G7470" t="s">
        <v>41</v>
      </c>
      <c r="H7470" t="s">
        <v>81</v>
      </c>
      <c r="I7470" t="s">
        <v>43</v>
      </c>
      <c r="J7470" t="s">
        <v>55</v>
      </c>
      <c r="K7470" t="s">
        <v>86</v>
      </c>
      <c r="L7470" t="s">
        <v>15411</v>
      </c>
      <c r="M7470">
        <v>1</v>
      </c>
      <c r="N7470">
        <v>3331</v>
      </c>
      <c r="O7470">
        <v>0</v>
      </c>
      <c r="P7470">
        <v>3331</v>
      </c>
      <c r="Q7470">
        <v>749.71</v>
      </c>
      <c r="R7470">
        <v>22.51</v>
      </c>
    </row>
    <row r="7471" spans="1:18" x14ac:dyDescent="0.3">
      <c r="A7471" t="s">
        <v>15412</v>
      </c>
      <c r="B7471" s="1">
        <v>45551</v>
      </c>
      <c r="C7471" s="1">
        <v>45553</v>
      </c>
      <c r="D7471" t="s">
        <v>89</v>
      </c>
      <c r="E7471" t="s">
        <v>2754</v>
      </c>
      <c r="F7471" t="s">
        <v>363</v>
      </c>
      <c r="G7471" t="s">
        <v>22</v>
      </c>
      <c r="H7471" t="s">
        <v>62</v>
      </c>
      <c r="I7471" t="s">
        <v>43</v>
      </c>
      <c r="J7471" t="s">
        <v>97</v>
      </c>
      <c r="K7471" t="s">
        <v>98</v>
      </c>
      <c r="L7471" t="s">
        <v>15413</v>
      </c>
      <c r="M7471">
        <v>10</v>
      </c>
      <c r="N7471">
        <v>4673</v>
      </c>
      <c r="O7471">
        <v>0.1</v>
      </c>
      <c r="P7471">
        <v>42057</v>
      </c>
      <c r="Q7471">
        <v>10095.540000000001</v>
      </c>
      <c r="R7471">
        <v>24</v>
      </c>
    </row>
    <row r="7472" spans="1:18" x14ac:dyDescent="0.3">
      <c r="A7472" t="s">
        <v>15414</v>
      </c>
      <c r="B7472" s="1">
        <v>45158</v>
      </c>
      <c r="C7472" s="1">
        <v>45164</v>
      </c>
      <c r="D7472" t="s">
        <v>38</v>
      </c>
      <c r="E7472" t="s">
        <v>2051</v>
      </c>
      <c r="F7472" t="s">
        <v>68</v>
      </c>
      <c r="G7472" t="s">
        <v>61</v>
      </c>
      <c r="H7472" t="s">
        <v>75</v>
      </c>
      <c r="I7472" t="s">
        <v>33</v>
      </c>
      <c r="J7472" t="s">
        <v>34</v>
      </c>
      <c r="K7472" t="s">
        <v>76</v>
      </c>
      <c r="L7472" t="s">
        <v>11348</v>
      </c>
      <c r="M7472">
        <v>8</v>
      </c>
      <c r="N7472">
        <v>1359</v>
      </c>
      <c r="O7472">
        <v>0.2</v>
      </c>
      <c r="P7472">
        <v>8697.6</v>
      </c>
      <c r="Q7472">
        <v>2089.4899999999998</v>
      </c>
      <c r="R7472">
        <v>24.02</v>
      </c>
    </row>
    <row r="7473" spans="1:18" x14ac:dyDescent="0.3">
      <c r="A7473" t="s">
        <v>15415</v>
      </c>
      <c r="B7473" s="1">
        <v>44976</v>
      </c>
      <c r="C7473" s="1">
        <v>44981</v>
      </c>
      <c r="D7473" t="s">
        <v>19</v>
      </c>
      <c r="E7473" t="s">
        <v>3360</v>
      </c>
      <c r="F7473" t="s">
        <v>107</v>
      </c>
      <c r="G7473" t="s">
        <v>61</v>
      </c>
      <c r="H7473" t="s">
        <v>32</v>
      </c>
      <c r="I7473" t="s">
        <v>63</v>
      </c>
      <c r="J7473" t="s">
        <v>55</v>
      </c>
      <c r="K7473" t="s">
        <v>86</v>
      </c>
      <c r="L7473" t="s">
        <v>852</v>
      </c>
      <c r="M7473">
        <v>10</v>
      </c>
      <c r="N7473">
        <v>2005</v>
      </c>
      <c r="O7473">
        <v>0.05</v>
      </c>
      <c r="P7473">
        <v>19047.5</v>
      </c>
      <c r="Q7473">
        <v>6449.92</v>
      </c>
      <c r="R7473">
        <v>33.86</v>
      </c>
    </row>
    <row r="7474" spans="1:18" x14ac:dyDescent="0.3">
      <c r="A7474" t="s">
        <v>15416</v>
      </c>
      <c r="B7474" s="1">
        <v>45260</v>
      </c>
      <c r="C7474" s="1">
        <v>45263</v>
      </c>
      <c r="D7474" t="s">
        <v>19</v>
      </c>
      <c r="E7474" t="s">
        <v>5887</v>
      </c>
      <c r="F7474" t="s">
        <v>1370</v>
      </c>
      <c r="G7474" t="s">
        <v>61</v>
      </c>
      <c r="H7474" t="s">
        <v>75</v>
      </c>
      <c r="I7474" t="s">
        <v>70</v>
      </c>
      <c r="J7474" t="s">
        <v>108</v>
      </c>
      <c r="K7474" t="s">
        <v>143</v>
      </c>
      <c r="L7474" t="s">
        <v>1571</v>
      </c>
      <c r="M7474">
        <v>3</v>
      </c>
      <c r="N7474">
        <v>4568</v>
      </c>
      <c r="O7474">
        <v>0.2</v>
      </c>
      <c r="P7474">
        <v>10963.2</v>
      </c>
      <c r="Q7474">
        <v>2963.21</v>
      </c>
      <c r="R7474">
        <v>27.03</v>
      </c>
    </row>
    <row r="7475" spans="1:18" x14ac:dyDescent="0.3">
      <c r="A7475" t="s">
        <v>15417</v>
      </c>
      <c r="B7475" s="1">
        <v>45628</v>
      </c>
      <c r="C7475" s="1">
        <v>45632</v>
      </c>
      <c r="D7475" t="s">
        <v>29</v>
      </c>
      <c r="E7475" t="s">
        <v>1275</v>
      </c>
      <c r="F7475" t="s">
        <v>322</v>
      </c>
      <c r="G7475" t="s">
        <v>22</v>
      </c>
      <c r="H7475" t="s">
        <v>23</v>
      </c>
      <c r="I7475" t="s">
        <v>63</v>
      </c>
      <c r="J7475" t="s">
        <v>137</v>
      </c>
      <c r="K7475" t="s">
        <v>138</v>
      </c>
      <c r="L7475" t="s">
        <v>4621</v>
      </c>
      <c r="M7475">
        <v>7</v>
      </c>
      <c r="N7475">
        <v>2745</v>
      </c>
      <c r="O7475">
        <v>0.1</v>
      </c>
      <c r="P7475">
        <v>17293.5</v>
      </c>
      <c r="Q7475">
        <v>4771.24</v>
      </c>
      <c r="R7475">
        <v>27.59</v>
      </c>
    </row>
    <row r="7476" spans="1:18" x14ac:dyDescent="0.3">
      <c r="A7476" t="s">
        <v>15418</v>
      </c>
      <c r="B7476" s="1">
        <v>44961</v>
      </c>
      <c r="C7476" s="1">
        <v>44965</v>
      </c>
      <c r="D7476" t="s">
        <v>38</v>
      </c>
      <c r="E7476" t="s">
        <v>1000</v>
      </c>
      <c r="F7476" t="s">
        <v>546</v>
      </c>
      <c r="G7476" t="s">
        <v>22</v>
      </c>
      <c r="H7476" t="s">
        <v>23</v>
      </c>
      <c r="I7476" t="s">
        <v>33</v>
      </c>
      <c r="J7476" t="s">
        <v>49</v>
      </c>
      <c r="K7476" t="s">
        <v>311</v>
      </c>
      <c r="L7476" t="s">
        <v>15419</v>
      </c>
      <c r="M7476">
        <v>4</v>
      </c>
      <c r="N7476">
        <v>351</v>
      </c>
      <c r="O7476">
        <v>0</v>
      </c>
      <c r="P7476">
        <v>1404</v>
      </c>
      <c r="Q7476">
        <v>408.28</v>
      </c>
      <c r="R7476">
        <v>29.08</v>
      </c>
    </row>
    <row r="7477" spans="1:18" x14ac:dyDescent="0.3">
      <c r="A7477" t="s">
        <v>15420</v>
      </c>
      <c r="B7477" s="1">
        <v>45340</v>
      </c>
      <c r="C7477" s="1">
        <v>45342</v>
      </c>
      <c r="D7477" t="s">
        <v>19</v>
      </c>
      <c r="E7477" t="s">
        <v>1130</v>
      </c>
      <c r="F7477" t="s">
        <v>340</v>
      </c>
      <c r="G7477" t="s">
        <v>41</v>
      </c>
      <c r="H7477" t="s">
        <v>32</v>
      </c>
      <c r="I7477" t="s">
        <v>63</v>
      </c>
      <c r="J7477" t="s">
        <v>55</v>
      </c>
      <c r="K7477" t="s">
        <v>56</v>
      </c>
      <c r="L7477" t="s">
        <v>15271</v>
      </c>
      <c r="M7477">
        <v>2</v>
      </c>
      <c r="N7477">
        <v>3303</v>
      </c>
      <c r="O7477">
        <v>0.2</v>
      </c>
      <c r="P7477">
        <v>5284.8</v>
      </c>
      <c r="Q7477">
        <v>1132.8</v>
      </c>
      <c r="R7477">
        <v>21.44</v>
      </c>
    </row>
    <row r="7478" spans="1:18" x14ac:dyDescent="0.3">
      <c r="A7478" t="s">
        <v>15421</v>
      </c>
      <c r="B7478" s="1">
        <v>45521</v>
      </c>
      <c r="C7478" s="1">
        <v>45528</v>
      </c>
      <c r="D7478" t="s">
        <v>38</v>
      </c>
      <c r="E7478" t="s">
        <v>1795</v>
      </c>
      <c r="F7478" t="s">
        <v>1370</v>
      </c>
      <c r="G7478" t="s">
        <v>41</v>
      </c>
      <c r="H7478" t="s">
        <v>96</v>
      </c>
      <c r="I7478" t="s">
        <v>63</v>
      </c>
      <c r="J7478" t="s">
        <v>34</v>
      </c>
      <c r="K7478" t="s">
        <v>44</v>
      </c>
      <c r="L7478" t="s">
        <v>15422</v>
      </c>
      <c r="M7478">
        <v>9</v>
      </c>
      <c r="N7478">
        <v>974</v>
      </c>
      <c r="O7478">
        <v>0</v>
      </c>
      <c r="P7478">
        <v>8766</v>
      </c>
      <c r="Q7478">
        <v>1878.23</v>
      </c>
      <c r="R7478">
        <v>21.43</v>
      </c>
    </row>
    <row r="7479" spans="1:18" x14ac:dyDescent="0.3">
      <c r="A7479" t="s">
        <v>15423</v>
      </c>
      <c r="B7479" s="1">
        <v>45073</v>
      </c>
      <c r="C7479" s="1">
        <v>45079</v>
      </c>
      <c r="D7479" t="s">
        <v>89</v>
      </c>
      <c r="E7479" t="s">
        <v>7954</v>
      </c>
      <c r="F7479" t="s">
        <v>315</v>
      </c>
      <c r="G7479" t="s">
        <v>41</v>
      </c>
      <c r="H7479" t="s">
        <v>69</v>
      </c>
      <c r="I7479" t="s">
        <v>70</v>
      </c>
      <c r="J7479" t="s">
        <v>49</v>
      </c>
      <c r="K7479" t="s">
        <v>64</v>
      </c>
      <c r="L7479" t="s">
        <v>15424</v>
      </c>
      <c r="M7479">
        <v>5</v>
      </c>
      <c r="N7479">
        <v>3962</v>
      </c>
      <c r="O7479">
        <v>0.15</v>
      </c>
      <c r="P7479">
        <v>16838.5</v>
      </c>
      <c r="Q7479">
        <v>6401.18</v>
      </c>
      <c r="R7479">
        <v>38.020000000000003</v>
      </c>
    </row>
    <row r="7480" spans="1:18" x14ac:dyDescent="0.3">
      <c r="A7480" t="s">
        <v>15425</v>
      </c>
      <c r="B7480" s="1">
        <v>45231</v>
      </c>
      <c r="C7480" s="1">
        <v>45238</v>
      </c>
      <c r="D7480" t="s">
        <v>29</v>
      </c>
      <c r="E7480" t="s">
        <v>1119</v>
      </c>
      <c r="F7480" t="s">
        <v>507</v>
      </c>
      <c r="G7480" t="s">
        <v>61</v>
      </c>
      <c r="H7480" t="s">
        <v>23</v>
      </c>
      <c r="I7480" t="s">
        <v>33</v>
      </c>
      <c r="J7480" t="s">
        <v>34</v>
      </c>
      <c r="K7480" t="s">
        <v>113</v>
      </c>
      <c r="L7480" t="s">
        <v>3227</v>
      </c>
      <c r="M7480">
        <v>1</v>
      </c>
      <c r="N7480">
        <v>2577</v>
      </c>
      <c r="O7480">
        <v>0.1</v>
      </c>
      <c r="P7480">
        <v>2319.3000000000002</v>
      </c>
      <c r="Q7480">
        <v>513.29999999999995</v>
      </c>
      <c r="R7480">
        <v>22.13</v>
      </c>
    </row>
    <row r="7481" spans="1:18" x14ac:dyDescent="0.3">
      <c r="A7481" t="s">
        <v>15426</v>
      </c>
      <c r="B7481" s="1">
        <v>45408</v>
      </c>
      <c r="C7481" s="1">
        <v>45411</v>
      </c>
      <c r="D7481" t="s">
        <v>89</v>
      </c>
      <c r="E7481" t="s">
        <v>204</v>
      </c>
      <c r="F7481" t="s">
        <v>1042</v>
      </c>
      <c r="G7481" t="s">
        <v>22</v>
      </c>
      <c r="H7481" t="s">
        <v>75</v>
      </c>
      <c r="I7481" t="s">
        <v>70</v>
      </c>
      <c r="J7481" t="s">
        <v>34</v>
      </c>
      <c r="K7481" t="s">
        <v>152</v>
      </c>
      <c r="L7481" t="s">
        <v>15427</v>
      </c>
      <c r="M7481">
        <v>3</v>
      </c>
      <c r="N7481">
        <v>3956</v>
      </c>
      <c r="O7481">
        <v>0.05</v>
      </c>
      <c r="P7481">
        <v>11274.6</v>
      </c>
      <c r="Q7481">
        <v>2974.88</v>
      </c>
      <c r="R7481">
        <v>26.39</v>
      </c>
    </row>
    <row r="7482" spans="1:18" x14ac:dyDescent="0.3">
      <c r="A7482" t="s">
        <v>15428</v>
      </c>
      <c r="B7482" s="1">
        <v>45646</v>
      </c>
      <c r="C7482" s="1">
        <v>45648</v>
      </c>
      <c r="D7482" t="s">
        <v>29</v>
      </c>
      <c r="E7482" t="s">
        <v>1264</v>
      </c>
      <c r="F7482" t="s">
        <v>48</v>
      </c>
      <c r="G7482" t="s">
        <v>22</v>
      </c>
      <c r="H7482" t="s">
        <v>62</v>
      </c>
      <c r="I7482" t="s">
        <v>63</v>
      </c>
      <c r="J7482" t="s">
        <v>34</v>
      </c>
      <c r="K7482" t="s">
        <v>113</v>
      </c>
      <c r="L7482" t="s">
        <v>15429</v>
      </c>
      <c r="M7482">
        <v>1</v>
      </c>
      <c r="N7482">
        <v>1597</v>
      </c>
      <c r="O7482">
        <v>0.1</v>
      </c>
      <c r="P7482">
        <v>1437.3</v>
      </c>
      <c r="Q7482">
        <v>469.12</v>
      </c>
      <c r="R7482">
        <v>32.64</v>
      </c>
    </row>
    <row r="7483" spans="1:18" x14ac:dyDescent="0.3">
      <c r="A7483" t="s">
        <v>15430</v>
      </c>
      <c r="B7483" s="1">
        <v>45509</v>
      </c>
      <c r="C7483" s="1">
        <v>45514</v>
      </c>
      <c r="D7483" t="s">
        <v>38</v>
      </c>
      <c r="E7483" t="s">
        <v>938</v>
      </c>
      <c r="F7483" t="s">
        <v>531</v>
      </c>
      <c r="G7483" t="s">
        <v>41</v>
      </c>
      <c r="H7483" t="s">
        <v>81</v>
      </c>
      <c r="I7483" t="s">
        <v>24</v>
      </c>
      <c r="J7483" t="s">
        <v>55</v>
      </c>
      <c r="K7483" t="s">
        <v>655</v>
      </c>
      <c r="L7483" t="s">
        <v>15431</v>
      </c>
      <c r="M7483">
        <v>4</v>
      </c>
      <c r="N7483">
        <v>588</v>
      </c>
      <c r="O7483">
        <v>0.15</v>
      </c>
      <c r="P7483">
        <v>1999.2</v>
      </c>
      <c r="Q7483">
        <v>451.88</v>
      </c>
      <c r="R7483">
        <v>22.6</v>
      </c>
    </row>
    <row r="7484" spans="1:18" x14ac:dyDescent="0.3">
      <c r="A7484" t="s">
        <v>15432</v>
      </c>
      <c r="B7484" s="1">
        <v>44980</v>
      </c>
      <c r="C7484" s="1">
        <v>44983</v>
      </c>
      <c r="D7484" t="s">
        <v>29</v>
      </c>
      <c r="E7484" t="s">
        <v>1668</v>
      </c>
      <c r="F7484" t="s">
        <v>91</v>
      </c>
      <c r="G7484" t="s">
        <v>41</v>
      </c>
      <c r="H7484" t="s">
        <v>81</v>
      </c>
      <c r="I7484" t="s">
        <v>33</v>
      </c>
      <c r="J7484" t="s">
        <v>55</v>
      </c>
      <c r="K7484" t="s">
        <v>655</v>
      </c>
      <c r="L7484" t="s">
        <v>7622</v>
      </c>
      <c r="M7484">
        <v>7</v>
      </c>
      <c r="N7484">
        <v>3901</v>
      </c>
      <c r="O7484">
        <v>0</v>
      </c>
      <c r="P7484">
        <v>27307</v>
      </c>
      <c r="Q7484">
        <v>5931.02</v>
      </c>
      <c r="R7484">
        <v>21.72</v>
      </c>
    </row>
    <row r="7485" spans="1:18" x14ac:dyDescent="0.3">
      <c r="A7485" t="s">
        <v>15433</v>
      </c>
      <c r="B7485" s="1">
        <v>45284</v>
      </c>
      <c r="C7485" s="1">
        <v>45285</v>
      </c>
      <c r="D7485" t="s">
        <v>29</v>
      </c>
      <c r="E7485" t="s">
        <v>3138</v>
      </c>
      <c r="F7485" t="s">
        <v>132</v>
      </c>
      <c r="G7485" t="s">
        <v>22</v>
      </c>
      <c r="H7485" t="s">
        <v>75</v>
      </c>
      <c r="I7485" t="s">
        <v>33</v>
      </c>
      <c r="J7485" t="s">
        <v>49</v>
      </c>
      <c r="K7485" t="s">
        <v>50</v>
      </c>
      <c r="L7485" t="s">
        <v>15434</v>
      </c>
      <c r="M7485">
        <v>7</v>
      </c>
      <c r="N7485">
        <v>3827</v>
      </c>
      <c r="O7485">
        <v>0.2</v>
      </c>
      <c r="P7485">
        <v>21431.200000000001</v>
      </c>
      <c r="Q7485">
        <v>6401.08</v>
      </c>
      <c r="R7485">
        <v>29.87</v>
      </c>
    </row>
    <row r="7486" spans="1:18" x14ac:dyDescent="0.3">
      <c r="A7486" t="s">
        <v>15435</v>
      </c>
      <c r="B7486" s="1">
        <v>44938</v>
      </c>
      <c r="C7486" s="1">
        <v>44944</v>
      </c>
      <c r="D7486" t="s">
        <v>29</v>
      </c>
      <c r="E7486" t="s">
        <v>3524</v>
      </c>
      <c r="F7486" t="s">
        <v>185</v>
      </c>
      <c r="G7486" t="s">
        <v>22</v>
      </c>
      <c r="H7486" t="s">
        <v>23</v>
      </c>
      <c r="I7486" t="s">
        <v>33</v>
      </c>
      <c r="J7486" t="s">
        <v>55</v>
      </c>
      <c r="K7486" t="s">
        <v>364</v>
      </c>
      <c r="L7486" t="s">
        <v>15436</v>
      </c>
      <c r="M7486">
        <v>5</v>
      </c>
      <c r="N7486">
        <v>2108</v>
      </c>
      <c r="O7486">
        <v>0.1</v>
      </c>
      <c r="P7486">
        <v>9486</v>
      </c>
      <c r="Q7486">
        <v>1930.1</v>
      </c>
      <c r="R7486">
        <v>20.350000000000001</v>
      </c>
    </row>
    <row r="7487" spans="1:18" x14ac:dyDescent="0.3">
      <c r="A7487" t="s">
        <v>15437</v>
      </c>
      <c r="B7487" s="1">
        <v>45146</v>
      </c>
      <c r="C7487" s="1">
        <v>45150</v>
      </c>
      <c r="D7487" t="s">
        <v>19</v>
      </c>
      <c r="E7487" t="s">
        <v>3681</v>
      </c>
      <c r="F7487" t="s">
        <v>294</v>
      </c>
      <c r="G7487" t="s">
        <v>41</v>
      </c>
      <c r="H7487" t="s">
        <v>96</v>
      </c>
      <c r="I7487" t="s">
        <v>70</v>
      </c>
      <c r="J7487" t="s">
        <v>55</v>
      </c>
      <c r="K7487" t="s">
        <v>123</v>
      </c>
      <c r="L7487" t="s">
        <v>15438</v>
      </c>
      <c r="M7487">
        <v>6</v>
      </c>
      <c r="N7487">
        <v>3222</v>
      </c>
      <c r="O7487">
        <v>0.1</v>
      </c>
      <c r="P7487">
        <v>17398.8</v>
      </c>
      <c r="Q7487">
        <v>5737.63</v>
      </c>
      <c r="R7487">
        <v>32.979999999999997</v>
      </c>
    </row>
    <row r="7488" spans="1:18" x14ac:dyDescent="0.3">
      <c r="A7488" t="s">
        <v>15439</v>
      </c>
      <c r="B7488" s="1">
        <v>45089</v>
      </c>
      <c r="C7488" s="1">
        <v>45094</v>
      </c>
      <c r="D7488" t="s">
        <v>89</v>
      </c>
      <c r="E7488" t="s">
        <v>1361</v>
      </c>
      <c r="F7488" t="s">
        <v>976</v>
      </c>
      <c r="G7488" t="s">
        <v>22</v>
      </c>
      <c r="H7488" t="s">
        <v>32</v>
      </c>
      <c r="I7488" t="s">
        <v>70</v>
      </c>
      <c r="J7488" t="s">
        <v>108</v>
      </c>
      <c r="K7488" t="s">
        <v>109</v>
      </c>
      <c r="L7488" t="s">
        <v>15440</v>
      </c>
      <c r="M7488">
        <v>6</v>
      </c>
      <c r="N7488">
        <v>2745</v>
      </c>
      <c r="O7488">
        <v>0</v>
      </c>
      <c r="P7488">
        <v>16470</v>
      </c>
      <c r="Q7488">
        <v>3849.55</v>
      </c>
      <c r="R7488">
        <v>23.37</v>
      </c>
    </row>
    <row r="7489" spans="1:18" x14ac:dyDescent="0.3">
      <c r="A7489" t="s">
        <v>15441</v>
      </c>
      <c r="B7489" s="1">
        <v>45092</v>
      </c>
      <c r="C7489" s="1">
        <v>45097</v>
      </c>
      <c r="D7489" t="s">
        <v>89</v>
      </c>
      <c r="E7489" t="s">
        <v>2423</v>
      </c>
      <c r="F7489" t="s">
        <v>495</v>
      </c>
      <c r="G7489" t="s">
        <v>22</v>
      </c>
      <c r="H7489" t="s">
        <v>81</v>
      </c>
      <c r="I7489" t="s">
        <v>70</v>
      </c>
      <c r="J7489" t="s">
        <v>34</v>
      </c>
      <c r="K7489" t="s">
        <v>76</v>
      </c>
      <c r="L7489" t="s">
        <v>15442</v>
      </c>
      <c r="M7489">
        <v>4</v>
      </c>
      <c r="N7489">
        <v>542</v>
      </c>
      <c r="O7489">
        <v>0</v>
      </c>
      <c r="P7489">
        <v>2168</v>
      </c>
      <c r="Q7489">
        <v>516.95000000000005</v>
      </c>
      <c r="R7489">
        <v>23.84</v>
      </c>
    </row>
    <row r="7490" spans="1:18" x14ac:dyDescent="0.3">
      <c r="A7490" t="s">
        <v>15443</v>
      </c>
      <c r="B7490" s="1">
        <v>45085</v>
      </c>
      <c r="C7490" s="1">
        <v>45090</v>
      </c>
      <c r="D7490" t="s">
        <v>19</v>
      </c>
      <c r="E7490" t="s">
        <v>3810</v>
      </c>
      <c r="F7490" t="s">
        <v>127</v>
      </c>
      <c r="G7490" t="s">
        <v>22</v>
      </c>
      <c r="H7490" t="s">
        <v>62</v>
      </c>
      <c r="I7490" t="s">
        <v>33</v>
      </c>
      <c r="J7490" t="s">
        <v>137</v>
      </c>
      <c r="K7490" t="s">
        <v>232</v>
      </c>
      <c r="L7490" t="s">
        <v>15444</v>
      </c>
      <c r="M7490">
        <v>9</v>
      </c>
      <c r="N7490">
        <v>4764</v>
      </c>
      <c r="O7490">
        <v>0</v>
      </c>
      <c r="P7490">
        <v>42876</v>
      </c>
      <c r="Q7490">
        <v>15342.52</v>
      </c>
      <c r="R7490">
        <v>35.78</v>
      </c>
    </row>
    <row r="7491" spans="1:18" x14ac:dyDescent="0.3">
      <c r="A7491" t="s">
        <v>15445</v>
      </c>
      <c r="B7491" s="1">
        <v>45627</v>
      </c>
      <c r="C7491" s="1">
        <v>45629</v>
      </c>
      <c r="D7491" t="s">
        <v>89</v>
      </c>
      <c r="E7491" t="s">
        <v>3017</v>
      </c>
      <c r="F7491" t="s">
        <v>136</v>
      </c>
      <c r="G7491" t="s">
        <v>22</v>
      </c>
      <c r="H7491" t="s">
        <v>96</v>
      </c>
      <c r="I7491" t="s">
        <v>24</v>
      </c>
      <c r="J7491" t="s">
        <v>55</v>
      </c>
      <c r="K7491" t="s">
        <v>655</v>
      </c>
      <c r="L7491" t="s">
        <v>14092</v>
      </c>
      <c r="M7491">
        <v>10</v>
      </c>
      <c r="N7491">
        <v>2773</v>
      </c>
      <c r="O7491">
        <v>0.05</v>
      </c>
      <c r="P7491">
        <v>26343.5</v>
      </c>
      <c r="Q7491">
        <v>7941.56</v>
      </c>
      <c r="R7491">
        <v>30.15</v>
      </c>
    </row>
    <row r="7492" spans="1:18" x14ac:dyDescent="0.3">
      <c r="A7492" t="s">
        <v>15446</v>
      </c>
      <c r="B7492" s="1">
        <v>45648</v>
      </c>
      <c r="C7492" s="1">
        <v>45650</v>
      </c>
      <c r="D7492" t="s">
        <v>38</v>
      </c>
      <c r="E7492" t="s">
        <v>11034</v>
      </c>
      <c r="F7492" t="s">
        <v>205</v>
      </c>
      <c r="G7492" t="s">
        <v>22</v>
      </c>
      <c r="H7492" t="s">
        <v>81</v>
      </c>
      <c r="I7492" t="s">
        <v>63</v>
      </c>
      <c r="J7492" t="s">
        <v>34</v>
      </c>
      <c r="K7492" t="s">
        <v>113</v>
      </c>
      <c r="L7492" t="s">
        <v>13479</v>
      </c>
      <c r="M7492">
        <v>4</v>
      </c>
      <c r="N7492">
        <v>2022</v>
      </c>
      <c r="O7492">
        <v>0.2</v>
      </c>
      <c r="P7492">
        <v>6470.4</v>
      </c>
      <c r="Q7492">
        <v>2186.6799999999998</v>
      </c>
      <c r="R7492">
        <v>33.799999999999997</v>
      </c>
    </row>
    <row r="7493" spans="1:18" x14ac:dyDescent="0.3">
      <c r="A7493" t="s">
        <v>15447</v>
      </c>
      <c r="B7493" s="1">
        <v>45188</v>
      </c>
      <c r="C7493" s="1">
        <v>45189</v>
      </c>
      <c r="D7493" t="s">
        <v>29</v>
      </c>
      <c r="E7493" t="s">
        <v>4092</v>
      </c>
      <c r="F7493" t="s">
        <v>180</v>
      </c>
      <c r="G7493" t="s">
        <v>22</v>
      </c>
      <c r="H7493" t="s">
        <v>96</v>
      </c>
      <c r="I7493" t="s">
        <v>63</v>
      </c>
      <c r="J7493" t="s">
        <v>97</v>
      </c>
      <c r="K7493" t="s">
        <v>103</v>
      </c>
      <c r="L7493" t="s">
        <v>15448</v>
      </c>
      <c r="M7493">
        <v>6</v>
      </c>
      <c r="N7493">
        <v>985</v>
      </c>
      <c r="O7493">
        <v>0</v>
      </c>
      <c r="P7493">
        <v>5910</v>
      </c>
      <c r="Q7493">
        <v>2198.8000000000002</v>
      </c>
      <c r="R7493">
        <v>37.200000000000003</v>
      </c>
    </row>
    <row r="7494" spans="1:18" x14ac:dyDescent="0.3">
      <c r="A7494" t="s">
        <v>15449</v>
      </c>
      <c r="B7494" s="1">
        <v>45099</v>
      </c>
      <c r="C7494" s="1">
        <v>45100</v>
      </c>
      <c r="D7494" t="s">
        <v>29</v>
      </c>
      <c r="E7494" t="s">
        <v>2224</v>
      </c>
      <c r="F7494" t="s">
        <v>1180</v>
      </c>
      <c r="G7494" t="s">
        <v>41</v>
      </c>
      <c r="H7494" t="s">
        <v>96</v>
      </c>
      <c r="I7494" t="s">
        <v>24</v>
      </c>
      <c r="J7494" t="s">
        <v>97</v>
      </c>
      <c r="K7494" t="s">
        <v>181</v>
      </c>
      <c r="L7494" t="s">
        <v>15450</v>
      </c>
      <c r="M7494">
        <v>8</v>
      </c>
      <c r="N7494">
        <v>3444</v>
      </c>
      <c r="O7494">
        <v>0.15</v>
      </c>
      <c r="P7494">
        <v>23419.200000000001</v>
      </c>
      <c r="Q7494">
        <v>5556.8</v>
      </c>
      <c r="R7494">
        <v>23.73</v>
      </c>
    </row>
    <row r="7495" spans="1:18" x14ac:dyDescent="0.3">
      <c r="A7495" t="s">
        <v>15451</v>
      </c>
      <c r="B7495" s="1">
        <v>44944</v>
      </c>
      <c r="C7495" s="1">
        <v>44946</v>
      </c>
      <c r="D7495" t="s">
        <v>19</v>
      </c>
      <c r="E7495" t="s">
        <v>39</v>
      </c>
      <c r="F7495" t="s">
        <v>499</v>
      </c>
      <c r="G7495" t="s">
        <v>22</v>
      </c>
      <c r="H7495" t="s">
        <v>75</v>
      </c>
      <c r="I7495" t="s">
        <v>70</v>
      </c>
      <c r="J7495" t="s">
        <v>49</v>
      </c>
      <c r="K7495" t="s">
        <v>311</v>
      </c>
      <c r="L7495" t="s">
        <v>15452</v>
      </c>
      <c r="M7495">
        <v>3</v>
      </c>
      <c r="N7495">
        <v>975</v>
      </c>
      <c r="O7495">
        <v>0.05</v>
      </c>
      <c r="P7495">
        <v>2778.75</v>
      </c>
      <c r="Q7495">
        <v>875.25</v>
      </c>
      <c r="R7495">
        <v>31.5</v>
      </c>
    </row>
    <row r="7496" spans="1:18" x14ac:dyDescent="0.3">
      <c r="A7496" t="s">
        <v>15453</v>
      </c>
      <c r="B7496" s="1">
        <v>45282</v>
      </c>
      <c r="C7496" s="1">
        <v>45287</v>
      </c>
      <c r="D7496" t="s">
        <v>38</v>
      </c>
      <c r="E7496" t="s">
        <v>843</v>
      </c>
      <c r="F7496" t="s">
        <v>85</v>
      </c>
      <c r="G7496" t="s">
        <v>61</v>
      </c>
      <c r="H7496" t="s">
        <v>96</v>
      </c>
      <c r="I7496" t="s">
        <v>43</v>
      </c>
      <c r="J7496" t="s">
        <v>25</v>
      </c>
      <c r="K7496" t="s">
        <v>26</v>
      </c>
      <c r="L7496" t="s">
        <v>14535</v>
      </c>
      <c r="M7496">
        <v>8</v>
      </c>
      <c r="N7496">
        <v>2635</v>
      </c>
      <c r="O7496">
        <v>0.1</v>
      </c>
      <c r="P7496">
        <v>18972</v>
      </c>
      <c r="Q7496">
        <v>5396.02</v>
      </c>
      <c r="R7496">
        <v>28.44</v>
      </c>
    </row>
    <row r="7497" spans="1:18" x14ac:dyDescent="0.3">
      <c r="A7497" t="s">
        <v>15454</v>
      </c>
      <c r="B7497" s="1">
        <v>45359</v>
      </c>
      <c r="C7497" s="1">
        <v>45363</v>
      </c>
      <c r="D7497" t="s">
        <v>38</v>
      </c>
      <c r="E7497" t="s">
        <v>1949</v>
      </c>
      <c r="F7497" t="s">
        <v>605</v>
      </c>
      <c r="G7497" t="s">
        <v>22</v>
      </c>
      <c r="H7497" t="s">
        <v>62</v>
      </c>
      <c r="I7497" t="s">
        <v>24</v>
      </c>
      <c r="J7497" t="s">
        <v>55</v>
      </c>
      <c r="K7497" t="s">
        <v>655</v>
      </c>
      <c r="L7497" t="s">
        <v>15455</v>
      </c>
      <c r="M7497">
        <v>9</v>
      </c>
      <c r="N7497">
        <v>682</v>
      </c>
      <c r="O7497">
        <v>0</v>
      </c>
      <c r="P7497">
        <v>6138</v>
      </c>
      <c r="Q7497">
        <v>1317.04</v>
      </c>
      <c r="R7497">
        <v>21.46</v>
      </c>
    </row>
    <row r="7498" spans="1:18" x14ac:dyDescent="0.3">
      <c r="A7498" t="s">
        <v>15456</v>
      </c>
      <c r="B7498" s="1">
        <v>45404</v>
      </c>
      <c r="C7498" s="1">
        <v>45406</v>
      </c>
      <c r="D7498" t="s">
        <v>19</v>
      </c>
      <c r="E7498" t="s">
        <v>3741</v>
      </c>
      <c r="F7498" t="s">
        <v>228</v>
      </c>
      <c r="G7498" t="s">
        <v>41</v>
      </c>
      <c r="H7498" t="s">
        <v>96</v>
      </c>
      <c r="I7498" t="s">
        <v>24</v>
      </c>
      <c r="J7498" t="s">
        <v>137</v>
      </c>
      <c r="K7498" t="s">
        <v>410</v>
      </c>
      <c r="L7498" t="s">
        <v>12311</v>
      </c>
      <c r="M7498">
        <v>3</v>
      </c>
      <c r="N7498">
        <v>1812</v>
      </c>
      <c r="O7498">
        <v>0.15</v>
      </c>
      <c r="P7498">
        <v>4620.6000000000004</v>
      </c>
      <c r="Q7498">
        <v>971.05</v>
      </c>
      <c r="R7498">
        <v>21.02</v>
      </c>
    </row>
    <row r="7499" spans="1:18" x14ac:dyDescent="0.3">
      <c r="A7499" t="s">
        <v>15457</v>
      </c>
      <c r="B7499" s="1">
        <v>45501</v>
      </c>
      <c r="C7499" s="1">
        <v>45507</v>
      </c>
      <c r="D7499" t="s">
        <v>19</v>
      </c>
      <c r="E7499" t="s">
        <v>958</v>
      </c>
      <c r="F7499" t="s">
        <v>205</v>
      </c>
      <c r="G7499" t="s">
        <v>41</v>
      </c>
      <c r="H7499" t="s">
        <v>75</v>
      </c>
      <c r="I7499" t="s">
        <v>43</v>
      </c>
      <c r="J7499" t="s">
        <v>137</v>
      </c>
      <c r="K7499" t="s">
        <v>201</v>
      </c>
      <c r="L7499" t="s">
        <v>15458</v>
      </c>
      <c r="M7499">
        <v>3</v>
      </c>
      <c r="N7499">
        <v>829</v>
      </c>
      <c r="O7499">
        <v>0.2</v>
      </c>
      <c r="P7499">
        <v>1989.6</v>
      </c>
      <c r="Q7499">
        <v>617.94000000000005</v>
      </c>
      <c r="R7499">
        <v>31.06</v>
      </c>
    </row>
    <row r="7500" spans="1:18" x14ac:dyDescent="0.3">
      <c r="A7500" t="s">
        <v>15459</v>
      </c>
      <c r="B7500" s="1">
        <v>45580</v>
      </c>
      <c r="C7500" s="1">
        <v>45585</v>
      </c>
      <c r="D7500" t="s">
        <v>19</v>
      </c>
      <c r="E7500" t="s">
        <v>2276</v>
      </c>
      <c r="F7500" t="s">
        <v>1180</v>
      </c>
      <c r="G7500" t="s">
        <v>61</v>
      </c>
      <c r="H7500" t="s">
        <v>42</v>
      </c>
      <c r="I7500" t="s">
        <v>43</v>
      </c>
      <c r="J7500" t="s">
        <v>137</v>
      </c>
      <c r="K7500" t="s">
        <v>410</v>
      </c>
      <c r="L7500" t="s">
        <v>15460</v>
      </c>
      <c r="M7500">
        <v>4</v>
      </c>
      <c r="N7500">
        <v>3884</v>
      </c>
      <c r="O7500">
        <v>0.15</v>
      </c>
      <c r="P7500">
        <v>13205.6</v>
      </c>
      <c r="Q7500">
        <v>5236.63</v>
      </c>
      <c r="R7500">
        <v>39.65</v>
      </c>
    </row>
    <row r="7501" spans="1:18" x14ac:dyDescent="0.3">
      <c r="A7501" t="s">
        <v>15461</v>
      </c>
      <c r="B7501" s="1">
        <v>45296</v>
      </c>
      <c r="C7501" s="1">
        <v>45298</v>
      </c>
      <c r="D7501" t="s">
        <v>19</v>
      </c>
      <c r="E7501" t="s">
        <v>1398</v>
      </c>
      <c r="F7501" t="s">
        <v>431</v>
      </c>
      <c r="G7501" t="s">
        <v>22</v>
      </c>
      <c r="H7501" t="s">
        <v>32</v>
      </c>
      <c r="I7501" t="s">
        <v>24</v>
      </c>
      <c r="J7501" t="s">
        <v>137</v>
      </c>
      <c r="K7501" t="s">
        <v>410</v>
      </c>
      <c r="L7501" t="s">
        <v>15462</v>
      </c>
      <c r="M7501">
        <v>2</v>
      </c>
      <c r="N7501">
        <v>4166</v>
      </c>
      <c r="O7501">
        <v>0.2</v>
      </c>
      <c r="P7501">
        <v>6665.6</v>
      </c>
      <c r="Q7501">
        <v>1860.43</v>
      </c>
      <c r="R7501">
        <v>27.91</v>
      </c>
    </row>
    <row r="7502" spans="1:18" x14ac:dyDescent="0.3">
      <c r="A7502" t="s">
        <v>15463</v>
      </c>
      <c r="B7502" s="1">
        <v>45071</v>
      </c>
      <c r="C7502" s="1">
        <v>45072</v>
      </c>
      <c r="D7502" t="s">
        <v>38</v>
      </c>
      <c r="E7502" t="s">
        <v>3987</v>
      </c>
      <c r="F7502" t="s">
        <v>363</v>
      </c>
      <c r="G7502" t="s">
        <v>61</v>
      </c>
      <c r="H7502" t="s">
        <v>69</v>
      </c>
      <c r="I7502" t="s">
        <v>63</v>
      </c>
      <c r="J7502" t="s">
        <v>34</v>
      </c>
      <c r="K7502" t="s">
        <v>113</v>
      </c>
      <c r="L7502" t="s">
        <v>8476</v>
      </c>
      <c r="M7502">
        <v>7</v>
      </c>
      <c r="N7502">
        <v>1230</v>
      </c>
      <c r="O7502">
        <v>0.2</v>
      </c>
      <c r="P7502">
        <v>6888</v>
      </c>
      <c r="Q7502">
        <v>2131.94</v>
      </c>
      <c r="R7502">
        <v>30.95</v>
      </c>
    </row>
    <row r="7503" spans="1:18" x14ac:dyDescent="0.3">
      <c r="A7503" t="s">
        <v>15464</v>
      </c>
      <c r="B7503" s="1">
        <v>45620</v>
      </c>
      <c r="C7503" s="1">
        <v>45621</v>
      </c>
      <c r="D7503" t="s">
        <v>29</v>
      </c>
      <c r="E7503" t="s">
        <v>776</v>
      </c>
      <c r="F7503" t="s">
        <v>263</v>
      </c>
      <c r="G7503" t="s">
        <v>22</v>
      </c>
      <c r="H7503" t="s">
        <v>81</v>
      </c>
      <c r="I7503" t="s">
        <v>33</v>
      </c>
      <c r="J7503" t="s">
        <v>49</v>
      </c>
      <c r="K7503" t="s">
        <v>311</v>
      </c>
      <c r="L7503" t="s">
        <v>15465</v>
      </c>
      <c r="M7503">
        <v>4</v>
      </c>
      <c r="N7503">
        <v>2823</v>
      </c>
      <c r="O7503">
        <v>0.2</v>
      </c>
      <c r="P7503">
        <v>9033.6</v>
      </c>
      <c r="Q7503">
        <v>2365.8000000000002</v>
      </c>
      <c r="R7503">
        <v>26.19</v>
      </c>
    </row>
    <row r="7504" spans="1:18" x14ac:dyDescent="0.3">
      <c r="A7504" t="s">
        <v>15466</v>
      </c>
      <c r="B7504" s="1">
        <v>45266</v>
      </c>
      <c r="C7504" s="1">
        <v>45272</v>
      </c>
      <c r="D7504" t="s">
        <v>38</v>
      </c>
      <c r="E7504" t="s">
        <v>3592</v>
      </c>
      <c r="F7504" t="s">
        <v>1370</v>
      </c>
      <c r="G7504" t="s">
        <v>61</v>
      </c>
      <c r="H7504" t="s">
        <v>75</v>
      </c>
      <c r="I7504" t="s">
        <v>70</v>
      </c>
      <c r="J7504" t="s">
        <v>55</v>
      </c>
      <c r="K7504" t="s">
        <v>86</v>
      </c>
      <c r="L7504" t="s">
        <v>15467</v>
      </c>
      <c r="M7504">
        <v>5</v>
      </c>
      <c r="N7504">
        <v>1982</v>
      </c>
      <c r="O7504">
        <v>0.05</v>
      </c>
      <c r="P7504">
        <v>9414.5</v>
      </c>
      <c r="Q7504">
        <v>3633.49</v>
      </c>
      <c r="R7504">
        <v>38.590000000000003</v>
      </c>
    </row>
    <row r="7505" spans="1:18" x14ac:dyDescent="0.3">
      <c r="A7505" t="s">
        <v>15468</v>
      </c>
      <c r="B7505" s="1">
        <v>45532</v>
      </c>
      <c r="C7505" s="1">
        <v>45537</v>
      </c>
      <c r="D7505" t="s">
        <v>29</v>
      </c>
      <c r="E7505" t="s">
        <v>3655</v>
      </c>
      <c r="F7505" t="s">
        <v>870</v>
      </c>
      <c r="G7505" t="s">
        <v>22</v>
      </c>
      <c r="H7505" t="s">
        <v>42</v>
      </c>
      <c r="I7505" t="s">
        <v>63</v>
      </c>
      <c r="J7505" t="s">
        <v>97</v>
      </c>
      <c r="K7505" t="s">
        <v>379</v>
      </c>
      <c r="L7505" t="s">
        <v>15469</v>
      </c>
      <c r="M7505">
        <v>10</v>
      </c>
      <c r="N7505">
        <v>769</v>
      </c>
      <c r="O7505">
        <v>0.15</v>
      </c>
      <c r="P7505">
        <v>6536.5</v>
      </c>
      <c r="Q7505">
        <v>2102.33</v>
      </c>
      <c r="R7505">
        <v>32.159999999999997</v>
      </c>
    </row>
    <row r="7506" spans="1:18" x14ac:dyDescent="0.3">
      <c r="A7506" t="s">
        <v>15470</v>
      </c>
      <c r="B7506" s="1">
        <v>45105</v>
      </c>
      <c r="C7506" s="1">
        <v>45108</v>
      </c>
      <c r="D7506" t="s">
        <v>29</v>
      </c>
      <c r="E7506" t="s">
        <v>5939</v>
      </c>
      <c r="F7506" t="s">
        <v>757</v>
      </c>
      <c r="G7506" t="s">
        <v>61</v>
      </c>
      <c r="H7506" t="s">
        <v>69</v>
      </c>
      <c r="I7506" t="s">
        <v>33</v>
      </c>
      <c r="J7506" t="s">
        <v>108</v>
      </c>
      <c r="K7506" t="s">
        <v>128</v>
      </c>
      <c r="L7506" t="s">
        <v>15471</v>
      </c>
      <c r="M7506">
        <v>4</v>
      </c>
      <c r="N7506">
        <v>3170</v>
      </c>
      <c r="O7506">
        <v>0.05</v>
      </c>
      <c r="P7506">
        <v>12046</v>
      </c>
      <c r="Q7506">
        <v>2458.81</v>
      </c>
      <c r="R7506">
        <v>20.41</v>
      </c>
    </row>
    <row r="7507" spans="1:18" x14ac:dyDescent="0.3">
      <c r="A7507" t="s">
        <v>15472</v>
      </c>
      <c r="B7507" s="1">
        <v>45510</v>
      </c>
      <c r="C7507" s="1">
        <v>45515</v>
      </c>
      <c r="D7507" t="s">
        <v>29</v>
      </c>
      <c r="E7507" t="s">
        <v>1160</v>
      </c>
      <c r="F7507" t="s">
        <v>176</v>
      </c>
      <c r="G7507" t="s">
        <v>22</v>
      </c>
      <c r="H7507" t="s">
        <v>23</v>
      </c>
      <c r="I7507" t="s">
        <v>24</v>
      </c>
      <c r="J7507" t="s">
        <v>137</v>
      </c>
      <c r="K7507" t="s">
        <v>168</v>
      </c>
      <c r="L7507" t="s">
        <v>15473</v>
      </c>
      <c r="M7507">
        <v>2</v>
      </c>
      <c r="N7507">
        <v>103</v>
      </c>
      <c r="O7507">
        <v>0.2</v>
      </c>
      <c r="P7507">
        <v>164.8</v>
      </c>
      <c r="Q7507">
        <v>65.489999999999995</v>
      </c>
      <c r="R7507">
        <v>39.74</v>
      </c>
    </row>
    <row r="7508" spans="1:18" x14ac:dyDescent="0.3">
      <c r="A7508" t="s">
        <v>15474</v>
      </c>
      <c r="B7508" s="1">
        <v>45277</v>
      </c>
      <c r="C7508" s="1">
        <v>45278</v>
      </c>
      <c r="D7508" t="s">
        <v>38</v>
      </c>
      <c r="E7508" t="s">
        <v>1774</v>
      </c>
      <c r="F7508" t="s">
        <v>80</v>
      </c>
      <c r="G7508" t="s">
        <v>41</v>
      </c>
      <c r="H7508" t="s">
        <v>81</v>
      </c>
      <c r="I7508" t="s">
        <v>43</v>
      </c>
      <c r="J7508" t="s">
        <v>25</v>
      </c>
      <c r="K7508" t="s">
        <v>332</v>
      </c>
      <c r="L7508" t="s">
        <v>15475</v>
      </c>
      <c r="M7508">
        <v>8</v>
      </c>
      <c r="N7508">
        <v>210</v>
      </c>
      <c r="O7508">
        <v>0</v>
      </c>
      <c r="P7508">
        <v>1680</v>
      </c>
      <c r="Q7508">
        <v>355.4</v>
      </c>
      <c r="R7508">
        <v>21.15</v>
      </c>
    </row>
    <row r="7509" spans="1:18" x14ac:dyDescent="0.3">
      <c r="A7509" t="s">
        <v>15476</v>
      </c>
      <c r="B7509" s="1">
        <v>45373</v>
      </c>
      <c r="C7509" s="1">
        <v>45378</v>
      </c>
      <c r="D7509" t="s">
        <v>89</v>
      </c>
      <c r="E7509" t="s">
        <v>2420</v>
      </c>
      <c r="F7509" t="s">
        <v>770</v>
      </c>
      <c r="G7509" t="s">
        <v>61</v>
      </c>
      <c r="H7509" t="s">
        <v>96</v>
      </c>
      <c r="I7509" t="s">
        <v>33</v>
      </c>
      <c r="J7509" t="s">
        <v>137</v>
      </c>
      <c r="K7509" t="s">
        <v>410</v>
      </c>
      <c r="L7509" t="s">
        <v>15477</v>
      </c>
      <c r="M7509">
        <v>5</v>
      </c>
      <c r="N7509">
        <v>1257</v>
      </c>
      <c r="O7509">
        <v>0.2</v>
      </c>
      <c r="P7509">
        <v>5028</v>
      </c>
      <c r="Q7509">
        <v>1836.43</v>
      </c>
      <c r="R7509">
        <v>36.520000000000003</v>
      </c>
    </row>
    <row r="7510" spans="1:18" x14ac:dyDescent="0.3">
      <c r="A7510" t="s">
        <v>15478</v>
      </c>
      <c r="B7510" s="1">
        <v>45080</v>
      </c>
      <c r="C7510" s="1">
        <v>45083</v>
      </c>
      <c r="D7510" t="s">
        <v>38</v>
      </c>
      <c r="E7510" t="s">
        <v>1465</v>
      </c>
      <c r="F7510" t="s">
        <v>350</v>
      </c>
      <c r="G7510" t="s">
        <v>41</v>
      </c>
      <c r="H7510" t="s">
        <v>32</v>
      </c>
      <c r="I7510" t="s">
        <v>24</v>
      </c>
      <c r="J7510" t="s">
        <v>55</v>
      </c>
      <c r="K7510" t="s">
        <v>655</v>
      </c>
      <c r="L7510" t="s">
        <v>15479</v>
      </c>
      <c r="M7510">
        <v>5</v>
      </c>
      <c r="N7510">
        <v>3304</v>
      </c>
      <c r="O7510">
        <v>0.05</v>
      </c>
      <c r="P7510">
        <v>15694</v>
      </c>
      <c r="Q7510">
        <v>5808.96</v>
      </c>
      <c r="R7510">
        <v>37.01</v>
      </c>
    </row>
    <row r="7511" spans="1:18" x14ac:dyDescent="0.3">
      <c r="A7511" t="s">
        <v>15480</v>
      </c>
      <c r="B7511" s="1">
        <v>44938</v>
      </c>
      <c r="C7511" s="1">
        <v>44943</v>
      </c>
      <c r="D7511" t="s">
        <v>19</v>
      </c>
      <c r="E7511" t="s">
        <v>2160</v>
      </c>
      <c r="F7511" t="s">
        <v>263</v>
      </c>
      <c r="G7511" t="s">
        <v>61</v>
      </c>
      <c r="H7511" t="s">
        <v>62</v>
      </c>
      <c r="I7511" t="s">
        <v>24</v>
      </c>
      <c r="J7511" t="s">
        <v>25</v>
      </c>
      <c r="K7511" t="s">
        <v>332</v>
      </c>
      <c r="L7511" t="s">
        <v>15481</v>
      </c>
      <c r="M7511">
        <v>5</v>
      </c>
      <c r="N7511">
        <v>4285</v>
      </c>
      <c r="O7511">
        <v>0</v>
      </c>
      <c r="P7511">
        <v>21425</v>
      </c>
      <c r="Q7511">
        <v>6620.38</v>
      </c>
      <c r="R7511">
        <v>30.9</v>
      </c>
    </row>
    <row r="7512" spans="1:18" x14ac:dyDescent="0.3">
      <c r="A7512" t="s">
        <v>15482</v>
      </c>
      <c r="B7512" s="1">
        <v>44957</v>
      </c>
      <c r="C7512" s="1">
        <v>44959</v>
      </c>
      <c r="D7512" t="s">
        <v>19</v>
      </c>
      <c r="E7512" t="s">
        <v>734</v>
      </c>
      <c r="F7512" t="s">
        <v>1042</v>
      </c>
      <c r="G7512" t="s">
        <v>22</v>
      </c>
      <c r="H7512" t="s">
        <v>69</v>
      </c>
      <c r="I7512" t="s">
        <v>43</v>
      </c>
      <c r="J7512" t="s">
        <v>34</v>
      </c>
      <c r="K7512" t="s">
        <v>152</v>
      </c>
      <c r="L7512" t="s">
        <v>10244</v>
      </c>
      <c r="M7512">
        <v>4</v>
      </c>
      <c r="N7512">
        <v>1046</v>
      </c>
      <c r="O7512">
        <v>0.15</v>
      </c>
      <c r="P7512">
        <v>3556.4</v>
      </c>
      <c r="Q7512">
        <v>897.91</v>
      </c>
      <c r="R7512">
        <v>25.25</v>
      </c>
    </row>
    <row r="7513" spans="1:18" x14ac:dyDescent="0.3">
      <c r="A7513" t="s">
        <v>15483</v>
      </c>
      <c r="B7513" s="1">
        <v>45225</v>
      </c>
      <c r="C7513" s="1">
        <v>45225</v>
      </c>
      <c r="D7513" t="s">
        <v>89</v>
      </c>
      <c r="E7513" t="s">
        <v>967</v>
      </c>
      <c r="F7513" t="s">
        <v>263</v>
      </c>
      <c r="G7513" t="s">
        <v>22</v>
      </c>
      <c r="H7513" t="s">
        <v>75</v>
      </c>
      <c r="I7513" t="s">
        <v>63</v>
      </c>
      <c r="J7513" t="s">
        <v>25</v>
      </c>
      <c r="K7513" t="s">
        <v>443</v>
      </c>
      <c r="L7513" t="s">
        <v>444</v>
      </c>
      <c r="M7513">
        <v>7</v>
      </c>
      <c r="N7513">
        <v>474</v>
      </c>
      <c r="O7513">
        <v>0.1</v>
      </c>
      <c r="P7513">
        <v>2986.2</v>
      </c>
      <c r="Q7513">
        <v>602.52</v>
      </c>
      <c r="R7513">
        <v>20.18</v>
      </c>
    </row>
    <row r="7514" spans="1:18" x14ac:dyDescent="0.3">
      <c r="A7514" t="s">
        <v>15484</v>
      </c>
      <c r="B7514" s="1">
        <v>45228</v>
      </c>
      <c r="C7514" s="1">
        <v>45231</v>
      </c>
      <c r="D7514" t="s">
        <v>29</v>
      </c>
      <c r="E7514" t="s">
        <v>6738</v>
      </c>
      <c r="F7514" t="s">
        <v>435</v>
      </c>
      <c r="G7514" t="s">
        <v>61</v>
      </c>
      <c r="H7514" t="s">
        <v>75</v>
      </c>
      <c r="I7514" t="s">
        <v>43</v>
      </c>
      <c r="J7514" t="s">
        <v>34</v>
      </c>
      <c r="K7514" t="s">
        <v>152</v>
      </c>
      <c r="L7514" t="s">
        <v>15485</v>
      </c>
      <c r="M7514">
        <v>3</v>
      </c>
      <c r="N7514">
        <v>1307</v>
      </c>
      <c r="O7514">
        <v>0.1</v>
      </c>
      <c r="P7514">
        <v>3528.9</v>
      </c>
      <c r="Q7514">
        <v>1236.67</v>
      </c>
      <c r="R7514">
        <v>35.04</v>
      </c>
    </row>
    <row r="7515" spans="1:18" x14ac:dyDescent="0.3">
      <c r="A7515" t="s">
        <v>15486</v>
      </c>
      <c r="B7515" s="1">
        <v>45486</v>
      </c>
      <c r="C7515" s="1">
        <v>45490</v>
      </c>
      <c r="D7515" t="s">
        <v>19</v>
      </c>
      <c r="E7515" t="s">
        <v>2264</v>
      </c>
      <c r="F7515" t="s">
        <v>117</v>
      </c>
      <c r="G7515" t="s">
        <v>41</v>
      </c>
      <c r="H7515" t="s">
        <v>32</v>
      </c>
      <c r="I7515" t="s">
        <v>24</v>
      </c>
      <c r="J7515" t="s">
        <v>97</v>
      </c>
      <c r="K7515" t="s">
        <v>379</v>
      </c>
      <c r="L7515" t="s">
        <v>9033</v>
      </c>
      <c r="M7515">
        <v>3</v>
      </c>
      <c r="N7515">
        <v>4353</v>
      </c>
      <c r="O7515">
        <v>0.1</v>
      </c>
      <c r="P7515">
        <v>11753.1</v>
      </c>
      <c r="Q7515">
        <v>3698.25</v>
      </c>
      <c r="R7515">
        <v>31.47</v>
      </c>
    </row>
    <row r="7516" spans="1:18" x14ac:dyDescent="0.3">
      <c r="A7516" t="s">
        <v>15487</v>
      </c>
      <c r="B7516" s="1">
        <v>45121</v>
      </c>
      <c r="C7516" s="1">
        <v>45122</v>
      </c>
      <c r="D7516" t="s">
        <v>29</v>
      </c>
      <c r="E7516" t="s">
        <v>3024</v>
      </c>
      <c r="F7516" t="s">
        <v>945</v>
      </c>
      <c r="G7516" t="s">
        <v>61</v>
      </c>
      <c r="H7516" t="s">
        <v>32</v>
      </c>
      <c r="I7516" t="s">
        <v>43</v>
      </c>
      <c r="J7516" t="s">
        <v>97</v>
      </c>
      <c r="K7516" t="s">
        <v>103</v>
      </c>
      <c r="L7516" t="s">
        <v>15488</v>
      </c>
      <c r="M7516">
        <v>2</v>
      </c>
      <c r="N7516">
        <v>226</v>
      </c>
      <c r="O7516">
        <v>0.05</v>
      </c>
      <c r="P7516">
        <v>429.4</v>
      </c>
      <c r="Q7516">
        <v>88.91</v>
      </c>
      <c r="R7516">
        <v>20.7</v>
      </c>
    </row>
    <row r="7517" spans="1:18" x14ac:dyDescent="0.3">
      <c r="A7517" t="s">
        <v>15489</v>
      </c>
      <c r="B7517" s="1">
        <v>45339</v>
      </c>
      <c r="C7517" s="1">
        <v>45343</v>
      </c>
      <c r="D7517" t="s">
        <v>29</v>
      </c>
      <c r="E7517" t="s">
        <v>1542</v>
      </c>
      <c r="F7517" t="s">
        <v>474</v>
      </c>
      <c r="G7517" t="s">
        <v>41</v>
      </c>
      <c r="H7517" t="s">
        <v>75</v>
      </c>
      <c r="I7517" t="s">
        <v>33</v>
      </c>
      <c r="J7517" t="s">
        <v>49</v>
      </c>
      <c r="K7517" t="s">
        <v>50</v>
      </c>
      <c r="L7517" t="s">
        <v>15490</v>
      </c>
      <c r="M7517">
        <v>1</v>
      </c>
      <c r="N7517">
        <v>1086</v>
      </c>
      <c r="O7517">
        <v>0.1</v>
      </c>
      <c r="P7517">
        <v>977.4</v>
      </c>
      <c r="Q7517">
        <v>214.15</v>
      </c>
      <c r="R7517">
        <v>21.91</v>
      </c>
    </row>
    <row r="7518" spans="1:18" x14ac:dyDescent="0.3">
      <c r="A7518" t="s">
        <v>15491</v>
      </c>
      <c r="B7518" s="1">
        <v>45140</v>
      </c>
      <c r="C7518" s="1">
        <v>45147</v>
      </c>
      <c r="D7518" t="s">
        <v>19</v>
      </c>
      <c r="E7518" t="s">
        <v>1523</v>
      </c>
      <c r="F7518" t="s">
        <v>276</v>
      </c>
      <c r="G7518" t="s">
        <v>61</v>
      </c>
      <c r="H7518" t="s">
        <v>69</v>
      </c>
      <c r="I7518" t="s">
        <v>24</v>
      </c>
      <c r="J7518" t="s">
        <v>34</v>
      </c>
      <c r="K7518" t="s">
        <v>76</v>
      </c>
      <c r="L7518" t="s">
        <v>15492</v>
      </c>
      <c r="M7518">
        <v>1</v>
      </c>
      <c r="N7518">
        <v>1275</v>
      </c>
      <c r="O7518">
        <v>0.15</v>
      </c>
      <c r="P7518">
        <v>1083.75</v>
      </c>
      <c r="Q7518">
        <v>257.75</v>
      </c>
      <c r="R7518">
        <v>23.78</v>
      </c>
    </row>
    <row r="7519" spans="1:18" x14ac:dyDescent="0.3">
      <c r="A7519" t="s">
        <v>15493</v>
      </c>
      <c r="B7519" s="1">
        <v>45563</v>
      </c>
      <c r="C7519" s="1">
        <v>45565</v>
      </c>
      <c r="D7519" t="s">
        <v>29</v>
      </c>
      <c r="E7519" t="s">
        <v>873</v>
      </c>
      <c r="F7519" t="s">
        <v>322</v>
      </c>
      <c r="G7519" t="s">
        <v>22</v>
      </c>
      <c r="H7519" t="s">
        <v>81</v>
      </c>
      <c r="I7519" t="s">
        <v>33</v>
      </c>
      <c r="J7519" t="s">
        <v>97</v>
      </c>
      <c r="K7519" t="s">
        <v>181</v>
      </c>
      <c r="L7519" t="s">
        <v>10081</v>
      </c>
      <c r="M7519">
        <v>8</v>
      </c>
      <c r="N7519">
        <v>924</v>
      </c>
      <c r="O7519">
        <v>0</v>
      </c>
      <c r="P7519">
        <v>7392</v>
      </c>
      <c r="Q7519">
        <v>2313.59</v>
      </c>
      <c r="R7519">
        <v>31.3</v>
      </c>
    </row>
    <row r="7520" spans="1:18" x14ac:dyDescent="0.3">
      <c r="A7520" t="s">
        <v>15494</v>
      </c>
      <c r="B7520" s="1">
        <v>45060</v>
      </c>
      <c r="C7520" s="1">
        <v>45067</v>
      </c>
      <c r="D7520" t="s">
        <v>19</v>
      </c>
      <c r="E7520" t="s">
        <v>1777</v>
      </c>
      <c r="F7520" t="s">
        <v>247</v>
      </c>
      <c r="G7520" t="s">
        <v>22</v>
      </c>
      <c r="H7520" t="s">
        <v>23</v>
      </c>
      <c r="I7520" t="s">
        <v>24</v>
      </c>
      <c r="J7520" t="s">
        <v>137</v>
      </c>
      <c r="K7520" t="s">
        <v>410</v>
      </c>
      <c r="L7520" t="s">
        <v>15495</v>
      </c>
      <c r="M7520">
        <v>6</v>
      </c>
      <c r="N7520">
        <v>829</v>
      </c>
      <c r="O7520">
        <v>0</v>
      </c>
      <c r="P7520">
        <v>4974</v>
      </c>
      <c r="Q7520">
        <v>1340.84</v>
      </c>
      <c r="R7520">
        <v>26.96</v>
      </c>
    </row>
    <row r="7521" spans="1:18" x14ac:dyDescent="0.3">
      <c r="A7521" t="s">
        <v>15496</v>
      </c>
      <c r="B7521" s="1">
        <v>44938</v>
      </c>
      <c r="C7521" s="1">
        <v>44943</v>
      </c>
      <c r="D7521" t="s">
        <v>19</v>
      </c>
      <c r="E7521" t="s">
        <v>1659</v>
      </c>
      <c r="F7521" t="s">
        <v>1370</v>
      </c>
      <c r="G7521" t="s">
        <v>22</v>
      </c>
      <c r="H7521" t="s">
        <v>42</v>
      </c>
      <c r="I7521" t="s">
        <v>43</v>
      </c>
      <c r="J7521" t="s">
        <v>55</v>
      </c>
      <c r="K7521" t="s">
        <v>123</v>
      </c>
      <c r="L7521" t="s">
        <v>5885</v>
      </c>
      <c r="M7521">
        <v>1</v>
      </c>
      <c r="N7521">
        <v>1481</v>
      </c>
      <c r="O7521">
        <v>0</v>
      </c>
      <c r="P7521">
        <v>1481</v>
      </c>
      <c r="Q7521">
        <v>526.03</v>
      </c>
      <c r="R7521">
        <v>35.520000000000003</v>
      </c>
    </row>
    <row r="7522" spans="1:18" x14ac:dyDescent="0.3">
      <c r="A7522" t="s">
        <v>15497</v>
      </c>
      <c r="B7522" s="1">
        <v>45653</v>
      </c>
      <c r="C7522" s="1">
        <v>45660</v>
      </c>
      <c r="D7522" t="s">
        <v>89</v>
      </c>
      <c r="E7522" t="s">
        <v>955</v>
      </c>
      <c r="F7522" t="s">
        <v>988</v>
      </c>
      <c r="G7522" t="s">
        <v>22</v>
      </c>
      <c r="H7522" t="s">
        <v>62</v>
      </c>
      <c r="I7522" t="s">
        <v>24</v>
      </c>
      <c r="J7522" t="s">
        <v>137</v>
      </c>
      <c r="K7522" t="s">
        <v>232</v>
      </c>
      <c r="L7522" t="s">
        <v>13951</v>
      </c>
      <c r="M7522">
        <v>9</v>
      </c>
      <c r="N7522">
        <v>1988</v>
      </c>
      <c r="O7522">
        <v>0.1</v>
      </c>
      <c r="P7522">
        <v>16102.8</v>
      </c>
      <c r="Q7522">
        <v>6422.48</v>
      </c>
      <c r="R7522">
        <v>39.880000000000003</v>
      </c>
    </row>
    <row r="7523" spans="1:18" x14ac:dyDescent="0.3">
      <c r="A7523" t="s">
        <v>15498</v>
      </c>
      <c r="B7523" s="1">
        <v>45271</v>
      </c>
      <c r="C7523" s="1">
        <v>45278</v>
      </c>
      <c r="D7523" t="s">
        <v>29</v>
      </c>
      <c r="E7523" t="s">
        <v>938</v>
      </c>
      <c r="F7523" t="s">
        <v>243</v>
      </c>
      <c r="G7523" t="s">
        <v>22</v>
      </c>
      <c r="H7523" t="s">
        <v>32</v>
      </c>
      <c r="I7523" t="s">
        <v>33</v>
      </c>
      <c r="J7523" t="s">
        <v>55</v>
      </c>
      <c r="K7523" t="s">
        <v>123</v>
      </c>
      <c r="L7523" t="s">
        <v>4533</v>
      </c>
      <c r="M7523">
        <v>5</v>
      </c>
      <c r="N7523">
        <v>801</v>
      </c>
      <c r="O7523">
        <v>0.15</v>
      </c>
      <c r="P7523">
        <v>3404.25</v>
      </c>
      <c r="Q7523">
        <v>1183.5899999999999</v>
      </c>
      <c r="R7523">
        <v>34.770000000000003</v>
      </c>
    </row>
    <row r="7524" spans="1:18" x14ac:dyDescent="0.3">
      <c r="A7524" t="s">
        <v>15499</v>
      </c>
      <c r="B7524" s="1">
        <v>45399</v>
      </c>
      <c r="C7524" s="1">
        <v>45402</v>
      </c>
      <c r="D7524" t="s">
        <v>29</v>
      </c>
      <c r="E7524" t="s">
        <v>2085</v>
      </c>
      <c r="F7524" t="s">
        <v>224</v>
      </c>
      <c r="G7524" t="s">
        <v>41</v>
      </c>
      <c r="H7524" t="s">
        <v>62</v>
      </c>
      <c r="I7524" t="s">
        <v>63</v>
      </c>
      <c r="J7524" t="s">
        <v>108</v>
      </c>
      <c r="K7524" t="s">
        <v>143</v>
      </c>
      <c r="L7524" t="s">
        <v>15500</v>
      </c>
      <c r="M7524">
        <v>4</v>
      </c>
      <c r="N7524">
        <v>4102</v>
      </c>
      <c r="O7524">
        <v>0</v>
      </c>
      <c r="P7524">
        <v>16408</v>
      </c>
      <c r="Q7524">
        <v>4658.07</v>
      </c>
      <c r="R7524">
        <v>28.39</v>
      </c>
    </row>
    <row r="7525" spans="1:18" x14ac:dyDescent="0.3">
      <c r="A7525" t="s">
        <v>15501</v>
      </c>
      <c r="B7525" s="1">
        <v>45115</v>
      </c>
      <c r="C7525" s="1">
        <v>45120</v>
      </c>
      <c r="D7525" t="s">
        <v>89</v>
      </c>
      <c r="E7525" t="s">
        <v>3326</v>
      </c>
      <c r="F7525" t="s">
        <v>107</v>
      </c>
      <c r="G7525" t="s">
        <v>61</v>
      </c>
      <c r="H7525" t="s">
        <v>81</v>
      </c>
      <c r="I7525" t="s">
        <v>70</v>
      </c>
      <c r="J7525" t="s">
        <v>97</v>
      </c>
      <c r="K7525" t="s">
        <v>181</v>
      </c>
      <c r="L7525" t="s">
        <v>15502</v>
      </c>
      <c r="M7525">
        <v>6</v>
      </c>
      <c r="N7525">
        <v>1627</v>
      </c>
      <c r="O7525">
        <v>0.1</v>
      </c>
      <c r="P7525">
        <v>8785.7999999999993</v>
      </c>
      <c r="Q7525">
        <v>2931.83</v>
      </c>
      <c r="R7525">
        <v>33.369999999999997</v>
      </c>
    </row>
    <row r="7526" spans="1:18" x14ac:dyDescent="0.3">
      <c r="A7526" t="s">
        <v>15503</v>
      </c>
      <c r="B7526" s="1">
        <v>44971</v>
      </c>
      <c r="C7526" s="1">
        <v>44975</v>
      </c>
      <c r="D7526" t="s">
        <v>19</v>
      </c>
      <c r="E7526" t="s">
        <v>552</v>
      </c>
      <c r="F7526" t="s">
        <v>80</v>
      </c>
      <c r="G7526" t="s">
        <v>41</v>
      </c>
      <c r="H7526" t="s">
        <v>62</v>
      </c>
      <c r="I7526" t="s">
        <v>63</v>
      </c>
      <c r="J7526" t="s">
        <v>97</v>
      </c>
      <c r="K7526" t="s">
        <v>103</v>
      </c>
      <c r="L7526" t="s">
        <v>15504</v>
      </c>
      <c r="M7526">
        <v>10</v>
      </c>
      <c r="N7526">
        <v>2206</v>
      </c>
      <c r="O7526">
        <v>0.05</v>
      </c>
      <c r="P7526">
        <v>20957</v>
      </c>
      <c r="Q7526">
        <v>6470.13</v>
      </c>
      <c r="R7526">
        <v>30.87</v>
      </c>
    </row>
    <row r="7527" spans="1:18" x14ac:dyDescent="0.3">
      <c r="A7527" t="s">
        <v>15505</v>
      </c>
      <c r="B7527" s="1">
        <v>45264</v>
      </c>
      <c r="C7527" s="1">
        <v>45266</v>
      </c>
      <c r="D7527" t="s">
        <v>19</v>
      </c>
      <c r="E7527" t="s">
        <v>2332</v>
      </c>
      <c r="F7527" t="s">
        <v>371</v>
      </c>
      <c r="G7527" t="s">
        <v>41</v>
      </c>
      <c r="H7527" t="s">
        <v>42</v>
      </c>
      <c r="I7527" t="s">
        <v>24</v>
      </c>
      <c r="J7527" t="s">
        <v>49</v>
      </c>
      <c r="K7527" t="s">
        <v>311</v>
      </c>
      <c r="L7527" t="s">
        <v>15506</v>
      </c>
      <c r="M7527">
        <v>3</v>
      </c>
      <c r="N7527">
        <v>1051</v>
      </c>
      <c r="O7527">
        <v>0.2</v>
      </c>
      <c r="P7527">
        <v>2522.4</v>
      </c>
      <c r="Q7527">
        <v>969.3</v>
      </c>
      <c r="R7527">
        <v>38.43</v>
      </c>
    </row>
    <row r="7528" spans="1:18" x14ac:dyDescent="0.3">
      <c r="A7528" t="s">
        <v>15507</v>
      </c>
      <c r="B7528" s="1">
        <v>45516</v>
      </c>
      <c r="C7528" s="1">
        <v>45521</v>
      </c>
      <c r="D7528" t="s">
        <v>38</v>
      </c>
      <c r="E7528" t="s">
        <v>4138</v>
      </c>
      <c r="F7528" t="s">
        <v>565</v>
      </c>
      <c r="G7528" t="s">
        <v>22</v>
      </c>
      <c r="H7528" t="s">
        <v>23</v>
      </c>
      <c r="I7528" t="s">
        <v>63</v>
      </c>
      <c r="J7528" t="s">
        <v>137</v>
      </c>
      <c r="K7528" t="s">
        <v>410</v>
      </c>
      <c r="L7528" t="s">
        <v>8573</v>
      </c>
      <c r="M7528">
        <v>4</v>
      </c>
      <c r="N7528">
        <v>3917</v>
      </c>
      <c r="O7528">
        <v>0.1</v>
      </c>
      <c r="P7528">
        <v>14101.2</v>
      </c>
      <c r="Q7528">
        <v>4930</v>
      </c>
      <c r="R7528">
        <v>34.96</v>
      </c>
    </row>
    <row r="7529" spans="1:18" x14ac:dyDescent="0.3">
      <c r="A7529" t="s">
        <v>15508</v>
      </c>
      <c r="B7529" s="1">
        <v>45648</v>
      </c>
      <c r="C7529" s="1">
        <v>45653</v>
      </c>
      <c r="D7529" t="s">
        <v>29</v>
      </c>
      <c r="E7529" t="s">
        <v>1078</v>
      </c>
      <c r="F7529" t="s">
        <v>243</v>
      </c>
      <c r="G7529" t="s">
        <v>61</v>
      </c>
      <c r="H7529" t="s">
        <v>81</v>
      </c>
      <c r="I7529" t="s">
        <v>63</v>
      </c>
      <c r="J7529" t="s">
        <v>25</v>
      </c>
      <c r="K7529" t="s">
        <v>290</v>
      </c>
      <c r="L7529" t="s">
        <v>10928</v>
      </c>
      <c r="M7529">
        <v>8</v>
      </c>
      <c r="N7529">
        <v>1799</v>
      </c>
      <c r="O7529">
        <v>0</v>
      </c>
      <c r="P7529">
        <v>14392</v>
      </c>
      <c r="Q7529">
        <v>3803.5</v>
      </c>
      <c r="R7529">
        <v>26.43</v>
      </c>
    </row>
    <row r="7530" spans="1:18" x14ac:dyDescent="0.3">
      <c r="A7530" t="s">
        <v>15509</v>
      </c>
      <c r="B7530" s="1">
        <v>44972</v>
      </c>
      <c r="C7530" s="1">
        <v>44977</v>
      </c>
      <c r="D7530" t="s">
        <v>29</v>
      </c>
      <c r="E7530" t="s">
        <v>3027</v>
      </c>
      <c r="F7530" t="s">
        <v>546</v>
      </c>
      <c r="G7530" t="s">
        <v>41</v>
      </c>
      <c r="H7530" t="s">
        <v>75</v>
      </c>
      <c r="I7530" t="s">
        <v>70</v>
      </c>
      <c r="J7530" t="s">
        <v>108</v>
      </c>
      <c r="K7530" t="s">
        <v>109</v>
      </c>
      <c r="L7530" t="s">
        <v>15510</v>
      </c>
      <c r="M7530">
        <v>2</v>
      </c>
      <c r="N7530">
        <v>5089</v>
      </c>
      <c r="O7530">
        <v>0.1</v>
      </c>
      <c r="P7530">
        <v>9160.2000000000007</v>
      </c>
      <c r="Q7530">
        <v>2766.54</v>
      </c>
      <c r="R7530">
        <v>30.2</v>
      </c>
    </row>
    <row r="7531" spans="1:18" x14ac:dyDescent="0.3">
      <c r="A7531" t="s">
        <v>15511</v>
      </c>
      <c r="B7531" s="1">
        <v>44940</v>
      </c>
      <c r="C7531" s="1">
        <v>44940</v>
      </c>
      <c r="D7531" t="s">
        <v>29</v>
      </c>
      <c r="E7531" t="s">
        <v>948</v>
      </c>
      <c r="F7531" t="s">
        <v>891</v>
      </c>
      <c r="G7531" t="s">
        <v>22</v>
      </c>
      <c r="H7531" t="s">
        <v>96</v>
      </c>
      <c r="I7531" t="s">
        <v>24</v>
      </c>
      <c r="J7531" t="s">
        <v>34</v>
      </c>
      <c r="K7531" t="s">
        <v>113</v>
      </c>
      <c r="L7531" t="s">
        <v>15512</v>
      </c>
      <c r="M7531">
        <v>3</v>
      </c>
      <c r="N7531">
        <v>1508</v>
      </c>
      <c r="O7531">
        <v>0</v>
      </c>
      <c r="P7531">
        <v>4524</v>
      </c>
      <c r="Q7531">
        <v>1417.41</v>
      </c>
      <c r="R7531">
        <v>31.33</v>
      </c>
    </row>
    <row r="7532" spans="1:18" x14ac:dyDescent="0.3">
      <c r="A7532" t="s">
        <v>15513</v>
      </c>
      <c r="B7532" s="1">
        <v>45246</v>
      </c>
      <c r="C7532" s="1">
        <v>45247</v>
      </c>
      <c r="D7532" t="s">
        <v>29</v>
      </c>
      <c r="E7532" t="s">
        <v>3035</v>
      </c>
      <c r="F7532" t="s">
        <v>228</v>
      </c>
      <c r="G7532" t="s">
        <v>41</v>
      </c>
      <c r="H7532" t="s">
        <v>81</v>
      </c>
      <c r="I7532" t="s">
        <v>33</v>
      </c>
      <c r="J7532" t="s">
        <v>97</v>
      </c>
      <c r="K7532" t="s">
        <v>98</v>
      </c>
      <c r="L7532" t="s">
        <v>15514</v>
      </c>
      <c r="M7532">
        <v>8</v>
      </c>
      <c r="N7532">
        <v>2216</v>
      </c>
      <c r="O7532">
        <v>0.2</v>
      </c>
      <c r="P7532">
        <v>14182.4</v>
      </c>
      <c r="Q7532">
        <v>4279.22</v>
      </c>
      <c r="R7532">
        <v>30.17</v>
      </c>
    </row>
    <row r="7533" spans="1:18" x14ac:dyDescent="0.3">
      <c r="A7533" t="s">
        <v>15515</v>
      </c>
      <c r="B7533" s="1">
        <v>45030</v>
      </c>
      <c r="C7533" s="1">
        <v>45036</v>
      </c>
      <c r="D7533" t="s">
        <v>19</v>
      </c>
      <c r="E7533" t="s">
        <v>4075</v>
      </c>
      <c r="F7533" t="s">
        <v>891</v>
      </c>
      <c r="G7533" t="s">
        <v>41</v>
      </c>
      <c r="H7533" t="s">
        <v>81</v>
      </c>
      <c r="I7533" t="s">
        <v>43</v>
      </c>
      <c r="J7533" t="s">
        <v>25</v>
      </c>
      <c r="K7533" t="s">
        <v>26</v>
      </c>
      <c r="L7533" t="s">
        <v>15516</v>
      </c>
      <c r="M7533">
        <v>6</v>
      </c>
      <c r="N7533">
        <v>2899</v>
      </c>
      <c r="O7533">
        <v>0.05</v>
      </c>
      <c r="P7533">
        <v>16524.3</v>
      </c>
      <c r="Q7533">
        <v>4566.17</v>
      </c>
      <c r="R7533">
        <v>27.63</v>
      </c>
    </row>
    <row r="7534" spans="1:18" x14ac:dyDescent="0.3">
      <c r="A7534" t="s">
        <v>15517</v>
      </c>
      <c r="B7534" s="1">
        <v>45574</v>
      </c>
      <c r="C7534" s="1">
        <v>45580</v>
      </c>
      <c r="D7534" t="s">
        <v>19</v>
      </c>
      <c r="E7534" t="s">
        <v>2127</v>
      </c>
      <c r="F7534" t="s">
        <v>80</v>
      </c>
      <c r="G7534" t="s">
        <v>22</v>
      </c>
      <c r="H7534" t="s">
        <v>42</v>
      </c>
      <c r="I7534" t="s">
        <v>43</v>
      </c>
      <c r="J7534" t="s">
        <v>97</v>
      </c>
      <c r="K7534" t="s">
        <v>98</v>
      </c>
      <c r="L7534" t="s">
        <v>15518</v>
      </c>
      <c r="M7534">
        <v>8</v>
      </c>
      <c r="N7534">
        <v>1278</v>
      </c>
      <c r="O7534">
        <v>0.2</v>
      </c>
      <c r="P7534">
        <v>8179.2</v>
      </c>
      <c r="Q7534">
        <v>3206.91</v>
      </c>
      <c r="R7534">
        <v>39.21</v>
      </c>
    </row>
    <row r="7535" spans="1:18" x14ac:dyDescent="0.3">
      <c r="A7535" t="s">
        <v>15519</v>
      </c>
      <c r="B7535" s="1">
        <v>45289</v>
      </c>
      <c r="C7535" s="1">
        <v>45294</v>
      </c>
      <c r="D7535" t="s">
        <v>38</v>
      </c>
      <c r="E7535" t="s">
        <v>1871</v>
      </c>
      <c r="F7535" t="s">
        <v>180</v>
      </c>
      <c r="G7535" t="s">
        <v>61</v>
      </c>
      <c r="H7535" t="s">
        <v>81</v>
      </c>
      <c r="I7535" t="s">
        <v>43</v>
      </c>
      <c r="J7535" t="s">
        <v>34</v>
      </c>
      <c r="K7535" t="s">
        <v>152</v>
      </c>
      <c r="L7535" t="s">
        <v>15520</v>
      </c>
      <c r="M7535">
        <v>4</v>
      </c>
      <c r="N7535">
        <v>334</v>
      </c>
      <c r="O7535">
        <v>0.1</v>
      </c>
      <c r="P7535">
        <v>1202.4000000000001</v>
      </c>
      <c r="Q7535">
        <v>370.26</v>
      </c>
      <c r="R7535">
        <v>30.79</v>
      </c>
    </row>
    <row r="7536" spans="1:18" x14ac:dyDescent="0.3">
      <c r="A7536" t="s">
        <v>15521</v>
      </c>
      <c r="B7536" s="1">
        <v>45180</v>
      </c>
      <c r="C7536" s="1">
        <v>45186</v>
      </c>
      <c r="D7536" t="s">
        <v>89</v>
      </c>
      <c r="E7536" t="s">
        <v>899</v>
      </c>
      <c r="F7536" t="s">
        <v>251</v>
      </c>
      <c r="G7536" t="s">
        <v>22</v>
      </c>
      <c r="H7536" t="s">
        <v>69</v>
      </c>
      <c r="I7536" t="s">
        <v>33</v>
      </c>
      <c r="J7536" t="s">
        <v>137</v>
      </c>
      <c r="K7536" t="s">
        <v>168</v>
      </c>
      <c r="L7536" t="s">
        <v>15522</v>
      </c>
      <c r="M7536">
        <v>1</v>
      </c>
      <c r="N7536">
        <v>1199</v>
      </c>
      <c r="O7536">
        <v>0.05</v>
      </c>
      <c r="P7536">
        <v>1139.05</v>
      </c>
      <c r="Q7536">
        <v>294.60000000000002</v>
      </c>
      <c r="R7536">
        <v>25.86</v>
      </c>
    </row>
    <row r="7537" spans="1:18" x14ac:dyDescent="0.3">
      <c r="A7537" t="s">
        <v>15523</v>
      </c>
      <c r="B7537" s="1">
        <v>45604</v>
      </c>
      <c r="C7537" s="1">
        <v>45606</v>
      </c>
      <c r="D7537" t="s">
        <v>89</v>
      </c>
      <c r="E7537" t="s">
        <v>2231</v>
      </c>
      <c r="F7537" t="s">
        <v>304</v>
      </c>
      <c r="G7537" t="s">
        <v>22</v>
      </c>
      <c r="H7537" t="s">
        <v>96</v>
      </c>
      <c r="I7537" t="s">
        <v>33</v>
      </c>
      <c r="J7537" t="s">
        <v>97</v>
      </c>
      <c r="K7537" t="s">
        <v>379</v>
      </c>
      <c r="L7537" t="s">
        <v>15524</v>
      </c>
      <c r="M7537">
        <v>6</v>
      </c>
      <c r="N7537">
        <v>4233</v>
      </c>
      <c r="O7537">
        <v>0.1</v>
      </c>
      <c r="P7537">
        <v>22858.2</v>
      </c>
      <c r="Q7537">
        <v>4591.78</v>
      </c>
      <c r="R7537">
        <v>20.09</v>
      </c>
    </row>
    <row r="7538" spans="1:18" x14ac:dyDescent="0.3">
      <c r="A7538" t="s">
        <v>15525</v>
      </c>
      <c r="B7538" s="1">
        <v>45255</v>
      </c>
      <c r="C7538" s="1">
        <v>45256</v>
      </c>
      <c r="D7538" t="s">
        <v>19</v>
      </c>
      <c r="E7538" t="s">
        <v>1683</v>
      </c>
      <c r="F7538" t="s">
        <v>91</v>
      </c>
      <c r="G7538" t="s">
        <v>41</v>
      </c>
      <c r="H7538" t="s">
        <v>42</v>
      </c>
      <c r="I7538" t="s">
        <v>70</v>
      </c>
      <c r="J7538" t="s">
        <v>55</v>
      </c>
      <c r="K7538" t="s">
        <v>86</v>
      </c>
      <c r="L7538" t="s">
        <v>15526</v>
      </c>
      <c r="M7538">
        <v>5</v>
      </c>
      <c r="N7538">
        <v>2822</v>
      </c>
      <c r="O7538">
        <v>0.15</v>
      </c>
      <c r="P7538">
        <v>11993.5</v>
      </c>
      <c r="Q7538">
        <v>4385.07</v>
      </c>
      <c r="R7538">
        <v>36.56</v>
      </c>
    </row>
    <row r="7539" spans="1:18" x14ac:dyDescent="0.3">
      <c r="A7539" t="s">
        <v>15527</v>
      </c>
      <c r="B7539" s="1">
        <v>45230</v>
      </c>
      <c r="C7539" s="1">
        <v>45233</v>
      </c>
      <c r="D7539" t="s">
        <v>29</v>
      </c>
      <c r="E7539" t="s">
        <v>1143</v>
      </c>
      <c r="F7539" t="s">
        <v>102</v>
      </c>
      <c r="G7539" t="s">
        <v>61</v>
      </c>
      <c r="H7539" t="s">
        <v>42</v>
      </c>
      <c r="I7539" t="s">
        <v>43</v>
      </c>
      <c r="J7539" t="s">
        <v>25</v>
      </c>
      <c r="K7539" t="s">
        <v>240</v>
      </c>
      <c r="L7539" t="s">
        <v>15528</v>
      </c>
      <c r="M7539">
        <v>10</v>
      </c>
      <c r="N7539">
        <v>1708</v>
      </c>
      <c r="O7539">
        <v>0.1</v>
      </c>
      <c r="P7539">
        <v>15372</v>
      </c>
      <c r="Q7539">
        <v>3450.31</v>
      </c>
      <c r="R7539">
        <v>22.45</v>
      </c>
    </row>
    <row r="7540" spans="1:18" x14ac:dyDescent="0.3">
      <c r="A7540" t="s">
        <v>15529</v>
      </c>
      <c r="B7540" s="1">
        <v>45346</v>
      </c>
      <c r="C7540" s="1">
        <v>45350</v>
      </c>
      <c r="D7540" t="s">
        <v>29</v>
      </c>
      <c r="E7540" t="s">
        <v>325</v>
      </c>
      <c r="F7540" t="s">
        <v>132</v>
      </c>
      <c r="G7540" t="s">
        <v>61</v>
      </c>
      <c r="H7540" t="s">
        <v>69</v>
      </c>
      <c r="I7540" t="s">
        <v>24</v>
      </c>
      <c r="J7540" t="s">
        <v>55</v>
      </c>
      <c r="K7540" t="s">
        <v>123</v>
      </c>
      <c r="L7540" t="s">
        <v>3018</v>
      </c>
      <c r="M7540">
        <v>5</v>
      </c>
      <c r="N7540">
        <v>2990</v>
      </c>
      <c r="O7540">
        <v>0</v>
      </c>
      <c r="P7540">
        <v>14950</v>
      </c>
      <c r="Q7540">
        <v>5419.65</v>
      </c>
      <c r="R7540">
        <v>36.25</v>
      </c>
    </row>
    <row r="7541" spans="1:18" x14ac:dyDescent="0.3">
      <c r="A7541" t="s">
        <v>15530</v>
      </c>
      <c r="B7541" s="1">
        <v>44966</v>
      </c>
      <c r="C7541" s="1">
        <v>44968</v>
      </c>
      <c r="D7541" t="s">
        <v>89</v>
      </c>
      <c r="E7541" t="s">
        <v>663</v>
      </c>
      <c r="F7541" t="s">
        <v>952</v>
      </c>
      <c r="G7541" t="s">
        <v>41</v>
      </c>
      <c r="H7541" t="s">
        <v>62</v>
      </c>
      <c r="I7541" t="s">
        <v>24</v>
      </c>
      <c r="J7541" t="s">
        <v>137</v>
      </c>
      <c r="K7541" t="s">
        <v>410</v>
      </c>
      <c r="L7541" t="s">
        <v>15531</v>
      </c>
      <c r="M7541">
        <v>8</v>
      </c>
      <c r="N7541">
        <v>1141</v>
      </c>
      <c r="O7541">
        <v>0.2</v>
      </c>
      <c r="P7541">
        <v>7302.4</v>
      </c>
      <c r="Q7541">
        <v>2123.27</v>
      </c>
      <c r="R7541">
        <v>29.08</v>
      </c>
    </row>
    <row r="7542" spans="1:18" x14ac:dyDescent="0.3">
      <c r="A7542" t="s">
        <v>15532</v>
      </c>
      <c r="B7542" s="1">
        <v>45412</v>
      </c>
      <c r="C7542" s="1">
        <v>45414</v>
      </c>
      <c r="D7542" t="s">
        <v>38</v>
      </c>
      <c r="E7542" t="s">
        <v>3043</v>
      </c>
      <c r="F7542" t="s">
        <v>286</v>
      </c>
      <c r="G7542" t="s">
        <v>41</v>
      </c>
      <c r="H7542" t="s">
        <v>75</v>
      </c>
      <c r="I7542" t="s">
        <v>43</v>
      </c>
      <c r="J7542" t="s">
        <v>55</v>
      </c>
      <c r="K7542" t="s">
        <v>364</v>
      </c>
      <c r="L7542" t="s">
        <v>12774</v>
      </c>
      <c r="M7542">
        <v>5</v>
      </c>
      <c r="N7542">
        <v>1220</v>
      </c>
      <c r="O7542">
        <v>0.2</v>
      </c>
      <c r="P7542">
        <v>4880</v>
      </c>
      <c r="Q7542">
        <v>1103.8</v>
      </c>
      <c r="R7542">
        <v>22.62</v>
      </c>
    </row>
    <row r="7543" spans="1:18" x14ac:dyDescent="0.3">
      <c r="A7543" t="s">
        <v>15533</v>
      </c>
      <c r="B7543" s="1">
        <v>45568</v>
      </c>
      <c r="C7543" s="1">
        <v>45573</v>
      </c>
      <c r="D7543" t="s">
        <v>38</v>
      </c>
      <c r="E7543" t="s">
        <v>395</v>
      </c>
      <c r="F7543" t="s">
        <v>267</v>
      </c>
      <c r="G7543" t="s">
        <v>61</v>
      </c>
      <c r="H7543" t="s">
        <v>32</v>
      </c>
      <c r="I7543" t="s">
        <v>24</v>
      </c>
      <c r="J7543" t="s">
        <v>34</v>
      </c>
      <c r="K7543" t="s">
        <v>76</v>
      </c>
      <c r="L7543" t="s">
        <v>15534</v>
      </c>
      <c r="M7543">
        <v>5</v>
      </c>
      <c r="N7543">
        <v>2547</v>
      </c>
      <c r="O7543">
        <v>0</v>
      </c>
      <c r="P7543">
        <v>12735</v>
      </c>
      <c r="Q7543">
        <v>3308.73</v>
      </c>
      <c r="R7543">
        <v>25.98</v>
      </c>
    </row>
    <row r="7544" spans="1:18" x14ac:dyDescent="0.3">
      <c r="A7544" t="s">
        <v>15535</v>
      </c>
      <c r="B7544" s="1">
        <v>45124</v>
      </c>
      <c r="C7544" s="1">
        <v>45125</v>
      </c>
      <c r="D7544" t="s">
        <v>38</v>
      </c>
      <c r="E7544" t="s">
        <v>349</v>
      </c>
      <c r="F7544" t="s">
        <v>40</v>
      </c>
      <c r="G7544" t="s">
        <v>61</v>
      </c>
      <c r="H7544" t="s">
        <v>23</v>
      </c>
      <c r="I7544" t="s">
        <v>24</v>
      </c>
      <c r="J7544" t="s">
        <v>137</v>
      </c>
      <c r="K7544" t="s">
        <v>138</v>
      </c>
      <c r="L7544" t="s">
        <v>4327</v>
      </c>
      <c r="M7544">
        <v>3</v>
      </c>
      <c r="N7544">
        <v>4548</v>
      </c>
      <c r="O7544">
        <v>0.2</v>
      </c>
      <c r="P7544">
        <v>10915.2</v>
      </c>
      <c r="Q7544">
        <v>3253.48</v>
      </c>
      <c r="R7544">
        <v>29.81</v>
      </c>
    </row>
    <row r="7545" spans="1:18" x14ac:dyDescent="0.3">
      <c r="A7545" t="s">
        <v>15536</v>
      </c>
      <c r="B7545" s="1">
        <v>45499</v>
      </c>
      <c r="C7545" s="1">
        <v>45499</v>
      </c>
      <c r="D7545" t="s">
        <v>38</v>
      </c>
      <c r="E7545" t="s">
        <v>2035</v>
      </c>
      <c r="F7545" t="s">
        <v>95</v>
      </c>
      <c r="G7545" t="s">
        <v>61</v>
      </c>
      <c r="H7545" t="s">
        <v>75</v>
      </c>
      <c r="I7545" t="s">
        <v>43</v>
      </c>
      <c r="J7545" t="s">
        <v>49</v>
      </c>
      <c r="K7545" t="s">
        <v>152</v>
      </c>
      <c r="L7545" t="s">
        <v>15537</v>
      </c>
      <c r="M7545">
        <v>1</v>
      </c>
      <c r="N7545">
        <v>157</v>
      </c>
      <c r="O7545">
        <v>0.2</v>
      </c>
      <c r="P7545">
        <v>125.6</v>
      </c>
      <c r="Q7545">
        <v>40.090000000000003</v>
      </c>
      <c r="R7545">
        <v>31.92</v>
      </c>
    </row>
    <row r="7546" spans="1:18" x14ac:dyDescent="0.3">
      <c r="A7546" t="s">
        <v>15538</v>
      </c>
      <c r="B7546" s="1">
        <v>45426</v>
      </c>
      <c r="C7546" s="1">
        <v>45430</v>
      </c>
      <c r="D7546" t="s">
        <v>89</v>
      </c>
      <c r="E7546" t="s">
        <v>434</v>
      </c>
      <c r="F7546" t="s">
        <v>495</v>
      </c>
      <c r="G7546" t="s">
        <v>41</v>
      </c>
      <c r="H7546" t="s">
        <v>75</v>
      </c>
      <c r="I7546" t="s">
        <v>24</v>
      </c>
      <c r="J7546" t="s">
        <v>49</v>
      </c>
      <c r="K7546" t="s">
        <v>311</v>
      </c>
      <c r="L7546" t="s">
        <v>15539</v>
      </c>
      <c r="M7546">
        <v>8</v>
      </c>
      <c r="N7546">
        <v>4064</v>
      </c>
      <c r="O7546">
        <v>0</v>
      </c>
      <c r="P7546">
        <v>32512</v>
      </c>
      <c r="Q7546">
        <v>8100.65</v>
      </c>
      <c r="R7546">
        <v>24.92</v>
      </c>
    </row>
    <row r="7547" spans="1:18" x14ac:dyDescent="0.3">
      <c r="A7547" t="s">
        <v>15540</v>
      </c>
      <c r="B7547" s="1">
        <v>45180</v>
      </c>
      <c r="C7547" s="1">
        <v>45186</v>
      </c>
      <c r="D7547" t="s">
        <v>29</v>
      </c>
      <c r="E7547" t="s">
        <v>3967</v>
      </c>
      <c r="F7547" t="s">
        <v>243</v>
      </c>
      <c r="G7547" t="s">
        <v>41</v>
      </c>
      <c r="H7547" t="s">
        <v>32</v>
      </c>
      <c r="I7547" t="s">
        <v>63</v>
      </c>
      <c r="J7547" t="s">
        <v>49</v>
      </c>
      <c r="K7547" t="s">
        <v>311</v>
      </c>
      <c r="L7547" t="s">
        <v>15541</v>
      </c>
      <c r="M7547">
        <v>9</v>
      </c>
      <c r="N7547">
        <v>3160</v>
      </c>
      <c r="O7547">
        <v>0.15</v>
      </c>
      <c r="P7547">
        <v>24174</v>
      </c>
      <c r="Q7547">
        <v>7507.46</v>
      </c>
      <c r="R7547">
        <v>31.06</v>
      </c>
    </row>
    <row r="7548" spans="1:18" x14ac:dyDescent="0.3">
      <c r="A7548" t="s">
        <v>15542</v>
      </c>
      <c r="B7548" s="1">
        <v>44975</v>
      </c>
      <c r="C7548" s="1">
        <v>44977</v>
      </c>
      <c r="D7548" t="s">
        <v>29</v>
      </c>
      <c r="E7548" t="s">
        <v>1560</v>
      </c>
      <c r="F7548" t="s">
        <v>420</v>
      </c>
      <c r="G7548" t="s">
        <v>41</v>
      </c>
      <c r="H7548" t="s">
        <v>42</v>
      </c>
      <c r="I7548" t="s">
        <v>24</v>
      </c>
      <c r="J7548" t="s">
        <v>25</v>
      </c>
      <c r="K7548" t="s">
        <v>443</v>
      </c>
      <c r="L7548" t="s">
        <v>15543</v>
      </c>
      <c r="M7548">
        <v>10</v>
      </c>
      <c r="N7548">
        <v>4209</v>
      </c>
      <c r="O7548">
        <v>0.05</v>
      </c>
      <c r="P7548">
        <v>39985.5</v>
      </c>
      <c r="Q7548">
        <v>12016.93</v>
      </c>
      <c r="R7548">
        <v>30.05</v>
      </c>
    </row>
    <row r="7549" spans="1:18" x14ac:dyDescent="0.3">
      <c r="A7549" t="s">
        <v>15544</v>
      </c>
      <c r="B7549" s="1">
        <v>45081</v>
      </c>
      <c r="C7549" s="1">
        <v>45087</v>
      </c>
      <c r="D7549" t="s">
        <v>29</v>
      </c>
      <c r="E7549" t="s">
        <v>2483</v>
      </c>
      <c r="F7549" t="s">
        <v>294</v>
      </c>
      <c r="G7549" t="s">
        <v>22</v>
      </c>
      <c r="H7549" t="s">
        <v>42</v>
      </c>
      <c r="I7549" t="s">
        <v>24</v>
      </c>
      <c r="J7549" t="s">
        <v>97</v>
      </c>
      <c r="K7549" t="s">
        <v>157</v>
      </c>
      <c r="L7549" t="s">
        <v>15545</v>
      </c>
      <c r="M7549">
        <v>9</v>
      </c>
      <c r="N7549">
        <v>3833</v>
      </c>
      <c r="O7549">
        <v>0</v>
      </c>
      <c r="P7549">
        <v>34497</v>
      </c>
      <c r="Q7549">
        <v>8580.9500000000007</v>
      </c>
      <c r="R7549">
        <v>24.87</v>
      </c>
    </row>
    <row r="7550" spans="1:18" x14ac:dyDescent="0.3">
      <c r="A7550" t="s">
        <v>15546</v>
      </c>
      <c r="B7550" s="1">
        <v>45447</v>
      </c>
      <c r="C7550" s="1">
        <v>45448</v>
      </c>
      <c r="D7550" t="s">
        <v>38</v>
      </c>
      <c r="E7550" t="s">
        <v>331</v>
      </c>
      <c r="F7550" t="s">
        <v>891</v>
      </c>
      <c r="G7550" t="s">
        <v>61</v>
      </c>
      <c r="H7550" t="s">
        <v>69</v>
      </c>
      <c r="I7550" t="s">
        <v>70</v>
      </c>
      <c r="J7550" t="s">
        <v>137</v>
      </c>
      <c r="K7550" t="s">
        <v>232</v>
      </c>
      <c r="L7550" t="s">
        <v>15547</v>
      </c>
      <c r="M7550">
        <v>8</v>
      </c>
      <c r="N7550">
        <v>1800</v>
      </c>
      <c r="O7550">
        <v>0.15</v>
      </c>
      <c r="P7550">
        <v>12240</v>
      </c>
      <c r="Q7550">
        <v>3867.11</v>
      </c>
      <c r="R7550">
        <v>31.59</v>
      </c>
    </row>
    <row r="7551" spans="1:18" x14ac:dyDescent="0.3">
      <c r="A7551" t="s">
        <v>15548</v>
      </c>
      <c r="B7551" s="1">
        <v>45379</v>
      </c>
      <c r="C7551" s="1">
        <v>45385</v>
      </c>
      <c r="D7551" t="s">
        <v>19</v>
      </c>
      <c r="E7551" t="s">
        <v>1084</v>
      </c>
      <c r="F7551" t="s">
        <v>127</v>
      </c>
      <c r="G7551" t="s">
        <v>22</v>
      </c>
      <c r="H7551" t="s">
        <v>75</v>
      </c>
      <c r="I7551" t="s">
        <v>43</v>
      </c>
      <c r="J7551" t="s">
        <v>49</v>
      </c>
      <c r="K7551" t="s">
        <v>500</v>
      </c>
      <c r="L7551" t="s">
        <v>15549</v>
      </c>
      <c r="M7551">
        <v>9</v>
      </c>
      <c r="N7551">
        <v>2876</v>
      </c>
      <c r="O7551">
        <v>0.05</v>
      </c>
      <c r="P7551">
        <v>24589.8</v>
      </c>
      <c r="Q7551">
        <v>5599.1</v>
      </c>
      <c r="R7551">
        <v>22.77</v>
      </c>
    </row>
    <row r="7552" spans="1:18" x14ac:dyDescent="0.3">
      <c r="A7552" t="s">
        <v>15550</v>
      </c>
      <c r="B7552" s="1">
        <v>45505</v>
      </c>
      <c r="C7552" s="1">
        <v>45508</v>
      </c>
      <c r="D7552" t="s">
        <v>38</v>
      </c>
      <c r="E7552" t="s">
        <v>4075</v>
      </c>
      <c r="F7552" t="s">
        <v>488</v>
      </c>
      <c r="G7552" t="s">
        <v>61</v>
      </c>
      <c r="H7552" t="s">
        <v>62</v>
      </c>
      <c r="I7552" t="s">
        <v>24</v>
      </c>
      <c r="J7552" t="s">
        <v>25</v>
      </c>
      <c r="K7552" t="s">
        <v>443</v>
      </c>
      <c r="L7552" t="s">
        <v>15551</v>
      </c>
      <c r="M7552">
        <v>9</v>
      </c>
      <c r="N7552">
        <v>4663</v>
      </c>
      <c r="O7552">
        <v>0.05</v>
      </c>
      <c r="P7552">
        <v>39868.65</v>
      </c>
      <c r="Q7552">
        <v>12570.25</v>
      </c>
      <c r="R7552">
        <v>31.53</v>
      </c>
    </row>
    <row r="7553" spans="1:18" x14ac:dyDescent="0.3">
      <c r="A7553" t="s">
        <v>15552</v>
      </c>
      <c r="B7553" s="1">
        <v>45027</v>
      </c>
      <c r="C7553" s="1">
        <v>45034</v>
      </c>
      <c r="D7553" t="s">
        <v>19</v>
      </c>
      <c r="E7553" t="s">
        <v>293</v>
      </c>
      <c r="F7553" t="s">
        <v>142</v>
      </c>
      <c r="G7553" t="s">
        <v>61</v>
      </c>
      <c r="H7553" t="s">
        <v>42</v>
      </c>
      <c r="I7553" t="s">
        <v>43</v>
      </c>
      <c r="J7553" t="s">
        <v>97</v>
      </c>
      <c r="K7553" t="s">
        <v>98</v>
      </c>
      <c r="L7553" t="s">
        <v>5450</v>
      </c>
      <c r="M7553">
        <v>2</v>
      </c>
      <c r="N7553">
        <v>4466</v>
      </c>
      <c r="O7553">
        <v>0.05</v>
      </c>
      <c r="P7553">
        <v>8485.4</v>
      </c>
      <c r="Q7553">
        <v>2076.62</v>
      </c>
      <c r="R7553">
        <v>24.47</v>
      </c>
    </row>
    <row r="7554" spans="1:18" x14ac:dyDescent="0.3">
      <c r="A7554" t="s">
        <v>15553</v>
      </c>
      <c r="B7554" s="1">
        <v>45393</v>
      </c>
      <c r="C7554" s="1">
        <v>45393</v>
      </c>
      <c r="D7554" t="s">
        <v>19</v>
      </c>
      <c r="E7554" t="s">
        <v>3165</v>
      </c>
      <c r="F7554" t="s">
        <v>102</v>
      </c>
      <c r="G7554" t="s">
        <v>22</v>
      </c>
      <c r="H7554" t="s">
        <v>42</v>
      </c>
      <c r="I7554" t="s">
        <v>24</v>
      </c>
      <c r="J7554" t="s">
        <v>137</v>
      </c>
      <c r="K7554" t="s">
        <v>201</v>
      </c>
      <c r="L7554" t="s">
        <v>13381</v>
      </c>
      <c r="M7554">
        <v>10</v>
      </c>
      <c r="N7554">
        <v>2400</v>
      </c>
      <c r="O7554">
        <v>0.1</v>
      </c>
      <c r="P7554">
        <v>21600</v>
      </c>
      <c r="Q7554">
        <v>5848.4</v>
      </c>
      <c r="R7554">
        <v>27.08</v>
      </c>
    </row>
    <row r="7555" spans="1:18" x14ac:dyDescent="0.3">
      <c r="A7555" t="s">
        <v>15554</v>
      </c>
      <c r="B7555" s="1">
        <v>45454</v>
      </c>
      <c r="C7555" s="1">
        <v>45458</v>
      </c>
      <c r="D7555" t="s">
        <v>38</v>
      </c>
      <c r="E7555" t="s">
        <v>1500</v>
      </c>
      <c r="F7555" t="s">
        <v>40</v>
      </c>
      <c r="G7555" t="s">
        <v>61</v>
      </c>
      <c r="H7555" t="s">
        <v>32</v>
      </c>
      <c r="I7555" t="s">
        <v>63</v>
      </c>
      <c r="J7555" t="s">
        <v>25</v>
      </c>
      <c r="K7555" t="s">
        <v>240</v>
      </c>
      <c r="L7555" t="s">
        <v>15555</v>
      </c>
      <c r="M7555">
        <v>1</v>
      </c>
      <c r="N7555">
        <v>4280</v>
      </c>
      <c r="O7555">
        <v>0</v>
      </c>
      <c r="P7555">
        <v>4280</v>
      </c>
      <c r="Q7555">
        <v>1309.9100000000001</v>
      </c>
      <c r="R7555">
        <v>30.61</v>
      </c>
    </row>
    <row r="7556" spans="1:18" x14ac:dyDescent="0.3">
      <c r="A7556" t="s">
        <v>15556</v>
      </c>
      <c r="B7556" s="1">
        <v>45150</v>
      </c>
      <c r="C7556" s="1">
        <v>45155</v>
      </c>
      <c r="D7556" t="s">
        <v>38</v>
      </c>
      <c r="E7556" t="s">
        <v>9585</v>
      </c>
      <c r="F7556" t="s">
        <v>507</v>
      </c>
      <c r="G7556" t="s">
        <v>41</v>
      </c>
      <c r="H7556" t="s">
        <v>69</v>
      </c>
      <c r="I7556" t="s">
        <v>43</v>
      </c>
      <c r="J7556" t="s">
        <v>55</v>
      </c>
      <c r="K7556" t="s">
        <v>56</v>
      </c>
      <c r="L7556" t="s">
        <v>15557</v>
      </c>
      <c r="M7556">
        <v>5</v>
      </c>
      <c r="N7556">
        <v>2419</v>
      </c>
      <c r="O7556">
        <v>0.2</v>
      </c>
      <c r="P7556">
        <v>9676</v>
      </c>
      <c r="Q7556">
        <v>2940.39</v>
      </c>
      <c r="R7556">
        <v>30.39</v>
      </c>
    </row>
    <row r="7557" spans="1:18" x14ac:dyDescent="0.3">
      <c r="A7557" t="s">
        <v>15558</v>
      </c>
      <c r="B7557" s="1">
        <v>45167</v>
      </c>
      <c r="C7557" s="1">
        <v>45172</v>
      </c>
      <c r="D7557" t="s">
        <v>38</v>
      </c>
      <c r="E7557" t="s">
        <v>1300</v>
      </c>
      <c r="F7557" t="s">
        <v>147</v>
      </c>
      <c r="G7557" t="s">
        <v>41</v>
      </c>
      <c r="H7557" t="s">
        <v>32</v>
      </c>
      <c r="I7557" t="s">
        <v>63</v>
      </c>
      <c r="J7557" t="s">
        <v>25</v>
      </c>
      <c r="K7557" t="s">
        <v>332</v>
      </c>
      <c r="L7557" t="s">
        <v>10615</v>
      </c>
      <c r="M7557">
        <v>2</v>
      </c>
      <c r="N7557">
        <v>3076</v>
      </c>
      <c r="O7557">
        <v>0.05</v>
      </c>
      <c r="P7557">
        <v>5844.4</v>
      </c>
      <c r="Q7557">
        <v>1340.41</v>
      </c>
      <c r="R7557">
        <v>22.93</v>
      </c>
    </row>
    <row r="7558" spans="1:18" x14ac:dyDescent="0.3">
      <c r="A7558" t="s">
        <v>15559</v>
      </c>
      <c r="B7558" s="1">
        <v>45509</v>
      </c>
      <c r="C7558" s="1">
        <v>45515</v>
      </c>
      <c r="D7558" t="s">
        <v>38</v>
      </c>
      <c r="E7558" t="s">
        <v>510</v>
      </c>
      <c r="F7558" t="s">
        <v>495</v>
      </c>
      <c r="G7558" t="s">
        <v>22</v>
      </c>
      <c r="H7558" t="s">
        <v>81</v>
      </c>
      <c r="I7558" t="s">
        <v>33</v>
      </c>
      <c r="J7558" t="s">
        <v>49</v>
      </c>
      <c r="K7558" t="s">
        <v>152</v>
      </c>
      <c r="L7558" t="s">
        <v>11885</v>
      </c>
      <c r="M7558">
        <v>9</v>
      </c>
      <c r="N7558">
        <v>724</v>
      </c>
      <c r="O7558">
        <v>0</v>
      </c>
      <c r="P7558">
        <v>6516</v>
      </c>
      <c r="Q7558">
        <v>2132.7399999999998</v>
      </c>
      <c r="R7558">
        <v>32.729999999999997</v>
      </c>
    </row>
    <row r="7559" spans="1:18" x14ac:dyDescent="0.3">
      <c r="A7559" t="s">
        <v>15560</v>
      </c>
      <c r="B7559" s="1">
        <v>45283</v>
      </c>
      <c r="C7559" s="1">
        <v>45286</v>
      </c>
      <c r="D7559" t="s">
        <v>89</v>
      </c>
      <c r="E7559" t="s">
        <v>1325</v>
      </c>
      <c r="F7559" t="s">
        <v>247</v>
      </c>
      <c r="G7559" t="s">
        <v>41</v>
      </c>
      <c r="H7559" t="s">
        <v>75</v>
      </c>
      <c r="I7559" t="s">
        <v>63</v>
      </c>
      <c r="J7559" t="s">
        <v>49</v>
      </c>
      <c r="K7559" t="s">
        <v>64</v>
      </c>
      <c r="L7559" t="s">
        <v>15561</v>
      </c>
      <c r="M7559">
        <v>8</v>
      </c>
      <c r="N7559">
        <v>1835</v>
      </c>
      <c r="O7559">
        <v>0.15</v>
      </c>
      <c r="P7559">
        <v>12478</v>
      </c>
      <c r="Q7559">
        <v>4674.9399999999996</v>
      </c>
      <c r="R7559">
        <v>37.47</v>
      </c>
    </row>
    <row r="7560" spans="1:18" x14ac:dyDescent="0.3">
      <c r="A7560" t="s">
        <v>15562</v>
      </c>
      <c r="B7560" s="1">
        <v>44946</v>
      </c>
      <c r="C7560" s="1">
        <v>44953</v>
      </c>
      <c r="D7560" t="s">
        <v>38</v>
      </c>
      <c r="E7560" t="s">
        <v>5401</v>
      </c>
      <c r="F7560" t="s">
        <v>399</v>
      </c>
      <c r="G7560" t="s">
        <v>41</v>
      </c>
      <c r="H7560" t="s">
        <v>75</v>
      </c>
      <c r="I7560" t="s">
        <v>63</v>
      </c>
      <c r="J7560" t="s">
        <v>34</v>
      </c>
      <c r="K7560" t="s">
        <v>152</v>
      </c>
      <c r="L7560" t="s">
        <v>15563</v>
      </c>
      <c r="M7560">
        <v>8</v>
      </c>
      <c r="N7560">
        <v>4469</v>
      </c>
      <c r="O7560">
        <v>0</v>
      </c>
      <c r="P7560">
        <v>35752</v>
      </c>
      <c r="Q7560">
        <v>7782.92</v>
      </c>
      <c r="R7560">
        <v>21.77</v>
      </c>
    </row>
    <row r="7561" spans="1:18" x14ac:dyDescent="0.3">
      <c r="A7561" t="s">
        <v>15564</v>
      </c>
      <c r="B7561" s="1">
        <v>45052</v>
      </c>
      <c r="C7561" s="1">
        <v>45057</v>
      </c>
      <c r="D7561" t="s">
        <v>19</v>
      </c>
      <c r="E7561" t="s">
        <v>3295</v>
      </c>
      <c r="F7561" t="s">
        <v>1180</v>
      </c>
      <c r="G7561" t="s">
        <v>41</v>
      </c>
      <c r="H7561" t="s">
        <v>42</v>
      </c>
      <c r="I7561" t="s">
        <v>43</v>
      </c>
      <c r="J7561" t="s">
        <v>108</v>
      </c>
      <c r="K7561" t="s">
        <v>109</v>
      </c>
      <c r="L7561" t="s">
        <v>15565</v>
      </c>
      <c r="M7561">
        <v>10</v>
      </c>
      <c r="N7561">
        <v>914</v>
      </c>
      <c r="O7561">
        <v>0.05</v>
      </c>
      <c r="P7561">
        <v>8683</v>
      </c>
      <c r="Q7561">
        <v>2742.12</v>
      </c>
      <c r="R7561">
        <v>31.58</v>
      </c>
    </row>
    <row r="7562" spans="1:18" x14ac:dyDescent="0.3">
      <c r="A7562" t="s">
        <v>15566</v>
      </c>
      <c r="B7562" s="1">
        <v>45236</v>
      </c>
      <c r="C7562" s="1">
        <v>45240</v>
      </c>
      <c r="D7562" t="s">
        <v>29</v>
      </c>
      <c r="E7562" t="s">
        <v>2196</v>
      </c>
      <c r="F7562" t="s">
        <v>272</v>
      </c>
      <c r="G7562" t="s">
        <v>61</v>
      </c>
      <c r="H7562" t="s">
        <v>69</v>
      </c>
      <c r="I7562" t="s">
        <v>33</v>
      </c>
      <c r="J7562" t="s">
        <v>55</v>
      </c>
      <c r="K7562" t="s">
        <v>655</v>
      </c>
      <c r="L7562" t="s">
        <v>7832</v>
      </c>
      <c r="M7562">
        <v>5</v>
      </c>
      <c r="N7562">
        <v>3912</v>
      </c>
      <c r="O7562">
        <v>0.15</v>
      </c>
      <c r="P7562">
        <v>16626</v>
      </c>
      <c r="Q7562">
        <v>3906.65</v>
      </c>
      <c r="R7562">
        <v>23.5</v>
      </c>
    </row>
    <row r="7563" spans="1:18" x14ac:dyDescent="0.3">
      <c r="A7563" t="s">
        <v>15567</v>
      </c>
      <c r="B7563" s="1">
        <v>45186</v>
      </c>
      <c r="C7563" s="1">
        <v>45186</v>
      </c>
      <c r="D7563" t="s">
        <v>29</v>
      </c>
      <c r="E7563" t="s">
        <v>2662</v>
      </c>
      <c r="F7563" t="s">
        <v>136</v>
      </c>
      <c r="G7563" t="s">
        <v>22</v>
      </c>
      <c r="H7563" t="s">
        <v>32</v>
      </c>
      <c r="I7563" t="s">
        <v>63</v>
      </c>
      <c r="J7563" t="s">
        <v>108</v>
      </c>
      <c r="K7563" t="s">
        <v>109</v>
      </c>
      <c r="L7563" t="s">
        <v>15568</v>
      </c>
      <c r="M7563">
        <v>6</v>
      </c>
      <c r="N7563">
        <v>1823</v>
      </c>
      <c r="O7563">
        <v>0.1</v>
      </c>
      <c r="P7563">
        <v>9844.2000000000007</v>
      </c>
      <c r="Q7563">
        <v>2485.6</v>
      </c>
      <c r="R7563">
        <v>25.25</v>
      </c>
    </row>
    <row r="7564" spans="1:18" x14ac:dyDescent="0.3">
      <c r="A7564" t="s">
        <v>15569</v>
      </c>
      <c r="B7564" s="1">
        <v>45368</v>
      </c>
      <c r="C7564" s="1">
        <v>45372</v>
      </c>
      <c r="D7564" t="s">
        <v>89</v>
      </c>
      <c r="E7564" t="s">
        <v>4825</v>
      </c>
      <c r="F7564" t="s">
        <v>612</v>
      </c>
      <c r="G7564" t="s">
        <v>61</v>
      </c>
      <c r="H7564" t="s">
        <v>32</v>
      </c>
      <c r="I7564" t="s">
        <v>70</v>
      </c>
      <c r="J7564" t="s">
        <v>49</v>
      </c>
      <c r="K7564" t="s">
        <v>152</v>
      </c>
      <c r="L7564" t="s">
        <v>15570</v>
      </c>
      <c r="M7564">
        <v>7</v>
      </c>
      <c r="N7564">
        <v>2226</v>
      </c>
      <c r="O7564">
        <v>0</v>
      </c>
      <c r="P7564">
        <v>15582</v>
      </c>
      <c r="Q7564">
        <v>3760.32</v>
      </c>
      <c r="R7564">
        <v>24.13</v>
      </c>
    </row>
    <row r="7565" spans="1:18" x14ac:dyDescent="0.3">
      <c r="A7565" t="s">
        <v>15571</v>
      </c>
      <c r="B7565" s="1">
        <v>45102</v>
      </c>
      <c r="C7565" s="1">
        <v>45109</v>
      </c>
      <c r="D7565" t="s">
        <v>29</v>
      </c>
      <c r="E7565" t="s">
        <v>2518</v>
      </c>
      <c r="F7565" t="s">
        <v>286</v>
      </c>
      <c r="G7565" t="s">
        <v>41</v>
      </c>
      <c r="H7565" t="s">
        <v>75</v>
      </c>
      <c r="I7565" t="s">
        <v>33</v>
      </c>
      <c r="J7565" t="s">
        <v>25</v>
      </c>
      <c r="K7565" t="s">
        <v>290</v>
      </c>
      <c r="L7565" t="s">
        <v>15572</v>
      </c>
      <c r="M7565">
        <v>1</v>
      </c>
      <c r="N7565">
        <v>246</v>
      </c>
      <c r="O7565">
        <v>0.05</v>
      </c>
      <c r="P7565">
        <v>233.7</v>
      </c>
      <c r="Q7565">
        <v>88.92</v>
      </c>
      <c r="R7565">
        <v>38.049999999999997</v>
      </c>
    </row>
    <row r="7566" spans="1:18" x14ac:dyDescent="0.3">
      <c r="A7566" t="s">
        <v>15573</v>
      </c>
      <c r="B7566" s="1">
        <v>45653</v>
      </c>
      <c r="C7566" s="1">
        <v>45656</v>
      </c>
      <c r="D7566" t="s">
        <v>19</v>
      </c>
      <c r="E7566" t="s">
        <v>293</v>
      </c>
      <c r="F7566" t="s">
        <v>60</v>
      </c>
      <c r="G7566" t="s">
        <v>41</v>
      </c>
      <c r="H7566" t="s">
        <v>96</v>
      </c>
      <c r="I7566" t="s">
        <v>24</v>
      </c>
      <c r="J7566" t="s">
        <v>137</v>
      </c>
      <c r="K7566" t="s">
        <v>138</v>
      </c>
      <c r="L7566" t="s">
        <v>15574</v>
      </c>
      <c r="M7566">
        <v>2</v>
      </c>
      <c r="N7566">
        <v>2724</v>
      </c>
      <c r="O7566">
        <v>0</v>
      </c>
      <c r="P7566">
        <v>5448</v>
      </c>
      <c r="Q7566">
        <v>1945.75</v>
      </c>
      <c r="R7566">
        <v>35.71</v>
      </c>
    </row>
    <row r="7567" spans="1:18" x14ac:dyDescent="0.3">
      <c r="A7567" t="s">
        <v>15575</v>
      </c>
      <c r="B7567" s="1">
        <v>45258</v>
      </c>
      <c r="C7567" s="1">
        <v>45264</v>
      </c>
      <c r="D7567" t="s">
        <v>38</v>
      </c>
      <c r="E7567" t="s">
        <v>254</v>
      </c>
      <c r="F7567" t="s">
        <v>255</v>
      </c>
      <c r="G7567" t="s">
        <v>41</v>
      </c>
      <c r="H7567" t="s">
        <v>62</v>
      </c>
      <c r="I7567" t="s">
        <v>33</v>
      </c>
      <c r="J7567" t="s">
        <v>97</v>
      </c>
      <c r="K7567" t="s">
        <v>379</v>
      </c>
      <c r="L7567" t="s">
        <v>15576</v>
      </c>
      <c r="M7567">
        <v>4</v>
      </c>
      <c r="N7567">
        <v>4523</v>
      </c>
      <c r="O7567">
        <v>0.15</v>
      </c>
      <c r="P7567">
        <v>15378.2</v>
      </c>
      <c r="Q7567">
        <v>5360.95</v>
      </c>
      <c r="R7567">
        <v>34.86</v>
      </c>
    </row>
    <row r="7568" spans="1:18" x14ac:dyDescent="0.3">
      <c r="A7568" t="s">
        <v>15577</v>
      </c>
      <c r="B7568" s="1">
        <v>45567</v>
      </c>
      <c r="C7568" s="1">
        <v>45569</v>
      </c>
      <c r="D7568" t="s">
        <v>29</v>
      </c>
      <c r="E7568" t="s">
        <v>4239</v>
      </c>
      <c r="F7568" t="s">
        <v>136</v>
      </c>
      <c r="G7568" t="s">
        <v>41</v>
      </c>
      <c r="H7568" t="s">
        <v>42</v>
      </c>
      <c r="I7568" t="s">
        <v>33</v>
      </c>
      <c r="J7568" t="s">
        <v>34</v>
      </c>
      <c r="K7568" t="s">
        <v>44</v>
      </c>
      <c r="L7568" t="s">
        <v>15578</v>
      </c>
      <c r="M7568">
        <v>9</v>
      </c>
      <c r="N7568">
        <v>1427</v>
      </c>
      <c r="O7568">
        <v>0.1</v>
      </c>
      <c r="P7568">
        <v>11558.7</v>
      </c>
      <c r="Q7568">
        <v>2882.61</v>
      </c>
      <c r="R7568">
        <v>24.94</v>
      </c>
    </row>
    <row r="7569" spans="1:18" x14ac:dyDescent="0.3">
      <c r="A7569" t="s">
        <v>15579</v>
      </c>
      <c r="B7569" s="1">
        <v>45517</v>
      </c>
      <c r="C7569" s="1">
        <v>45519</v>
      </c>
      <c r="D7569" t="s">
        <v>29</v>
      </c>
      <c r="E7569" t="s">
        <v>5497</v>
      </c>
      <c r="F7569" t="s">
        <v>420</v>
      </c>
      <c r="G7569" t="s">
        <v>61</v>
      </c>
      <c r="H7569" t="s">
        <v>32</v>
      </c>
      <c r="I7569" t="s">
        <v>70</v>
      </c>
      <c r="J7569" t="s">
        <v>97</v>
      </c>
      <c r="K7569" t="s">
        <v>379</v>
      </c>
      <c r="L7569" t="s">
        <v>15580</v>
      </c>
      <c r="M7569">
        <v>5</v>
      </c>
      <c r="N7569">
        <v>2568</v>
      </c>
      <c r="O7569">
        <v>0.2</v>
      </c>
      <c r="P7569">
        <v>10272</v>
      </c>
      <c r="Q7569">
        <v>3469.87</v>
      </c>
      <c r="R7569">
        <v>33.78</v>
      </c>
    </row>
    <row r="7570" spans="1:18" x14ac:dyDescent="0.3">
      <c r="A7570" t="s">
        <v>15581</v>
      </c>
      <c r="B7570" s="1">
        <v>45115</v>
      </c>
      <c r="C7570" s="1">
        <v>45122</v>
      </c>
      <c r="D7570" t="s">
        <v>89</v>
      </c>
      <c r="E7570" t="s">
        <v>1244</v>
      </c>
      <c r="F7570" t="s">
        <v>371</v>
      </c>
      <c r="G7570" t="s">
        <v>41</v>
      </c>
      <c r="H7570" t="s">
        <v>62</v>
      </c>
      <c r="I7570" t="s">
        <v>63</v>
      </c>
      <c r="J7570" t="s">
        <v>137</v>
      </c>
      <c r="K7570" t="s">
        <v>201</v>
      </c>
      <c r="L7570" t="s">
        <v>15582</v>
      </c>
      <c r="M7570">
        <v>7</v>
      </c>
      <c r="N7570">
        <v>467</v>
      </c>
      <c r="O7570">
        <v>0.1</v>
      </c>
      <c r="P7570">
        <v>2942.1</v>
      </c>
      <c r="Q7570">
        <v>1086.42</v>
      </c>
      <c r="R7570">
        <v>36.93</v>
      </c>
    </row>
    <row r="7571" spans="1:18" x14ac:dyDescent="0.3">
      <c r="A7571" t="s">
        <v>15583</v>
      </c>
      <c r="B7571" s="1">
        <v>45210</v>
      </c>
      <c r="C7571" s="1">
        <v>45213</v>
      </c>
      <c r="D7571" t="s">
        <v>38</v>
      </c>
      <c r="E7571" t="s">
        <v>3302</v>
      </c>
      <c r="F7571" t="s">
        <v>449</v>
      </c>
      <c r="G7571" t="s">
        <v>22</v>
      </c>
      <c r="H7571" t="s">
        <v>69</v>
      </c>
      <c r="I7571" t="s">
        <v>43</v>
      </c>
      <c r="J7571" t="s">
        <v>97</v>
      </c>
      <c r="K7571" t="s">
        <v>181</v>
      </c>
      <c r="L7571" t="s">
        <v>15584</v>
      </c>
      <c r="M7571">
        <v>9</v>
      </c>
      <c r="N7571">
        <v>1097</v>
      </c>
      <c r="O7571">
        <v>0.1</v>
      </c>
      <c r="P7571">
        <v>8885.7000000000007</v>
      </c>
      <c r="Q7571">
        <v>2742.19</v>
      </c>
      <c r="R7571">
        <v>30.86</v>
      </c>
    </row>
    <row r="7572" spans="1:18" x14ac:dyDescent="0.3">
      <c r="A7572" t="s">
        <v>15585</v>
      </c>
      <c r="B7572" s="1">
        <v>45387</v>
      </c>
      <c r="C7572" s="1">
        <v>45390</v>
      </c>
      <c r="D7572" t="s">
        <v>38</v>
      </c>
      <c r="E7572" t="s">
        <v>1619</v>
      </c>
      <c r="F7572" t="s">
        <v>48</v>
      </c>
      <c r="G7572" t="s">
        <v>61</v>
      </c>
      <c r="H7572" t="s">
        <v>23</v>
      </c>
      <c r="I7572" t="s">
        <v>63</v>
      </c>
      <c r="J7572" t="s">
        <v>49</v>
      </c>
      <c r="K7572" t="s">
        <v>50</v>
      </c>
      <c r="L7572" t="s">
        <v>9980</v>
      </c>
      <c r="M7572">
        <v>5</v>
      </c>
      <c r="N7572">
        <v>2946</v>
      </c>
      <c r="O7572">
        <v>0.05</v>
      </c>
      <c r="P7572">
        <v>13993.5</v>
      </c>
      <c r="Q7572">
        <v>3997.1</v>
      </c>
      <c r="R7572">
        <v>28.56</v>
      </c>
    </row>
    <row r="7573" spans="1:18" x14ac:dyDescent="0.3">
      <c r="A7573" t="s">
        <v>15586</v>
      </c>
      <c r="B7573" s="1">
        <v>44975</v>
      </c>
      <c r="C7573" s="1">
        <v>44977</v>
      </c>
      <c r="D7573" t="s">
        <v>29</v>
      </c>
      <c r="E7573" t="s">
        <v>1426</v>
      </c>
      <c r="F7573" t="s">
        <v>495</v>
      </c>
      <c r="G7573" t="s">
        <v>22</v>
      </c>
      <c r="H7573" t="s">
        <v>62</v>
      </c>
      <c r="I7573" t="s">
        <v>24</v>
      </c>
      <c r="J7573" t="s">
        <v>49</v>
      </c>
      <c r="K7573" t="s">
        <v>50</v>
      </c>
      <c r="L7573" t="s">
        <v>15587</v>
      </c>
      <c r="M7573">
        <v>3</v>
      </c>
      <c r="N7573">
        <v>659</v>
      </c>
      <c r="O7573">
        <v>0</v>
      </c>
      <c r="P7573">
        <v>1977</v>
      </c>
      <c r="Q7573">
        <v>707.02</v>
      </c>
      <c r="R7573">
        <v>35.76</v>
      </c>
    </row>
    <row r="7574" spans="1:18" x14ac:dyDescent="0.3">
      <c r="A7574" t="s">
        <v>15588</v>
      </c>
      <c r="B7574" s="1">
        <v>45299</v>
      </c>
      <c r="C7574" s="1">
        <v>45305</v>
      </c>
      <c r="D7574" t="s">
        <v>89</v>
      </c>
      <c r="E7574" t="s">
        <v>2667</v>
      </c>
      <c r="F7574" t="s">
        <v>340</v>
      </c>
      <c r="G7574" t="s">
        <v>41</v>
      </c>
      <c r="H7574" t="s">
        <v>75</v>
      </c>
      <c r="I7574" t="s">
        <v>70</v>
      </c>
      <c r="J7574" t="s">
        <v>49</v>
      </c>
      <c r="K7574" t="s">
        <v>50</v>
      </c>
      <c r="L7574" t="s">
        <v>15589</v>
      </c>
      <c r="M7574">
        <v>10</v>
      </c>
      <c r="N7574">
        <v>1774</v>
      </c>
      <c r="O7574">
        <v>0.05</v>
      </c>
      <c r="P7574">
        <v>16853</v>
      </c>
      <c r="Q7574">
        <v>6544.27</v>
      </c>
      <c r="R7574">
        <v>38.83</v>
      </c>
    </row>
    <row r="7575" spans="1:18" x14ac:dyDescent="0.3">
      <c r="A7575" t="s">
        <v>15590</v>
      </c>
      <c r="B7575" s="1">
        <v>45291</v>
      </c>
      <c r="C7575" s="1">
        <v>45296</v>
      </c>
      <c r="D7575" t="s">
        <v>89</v>
      </c>
      <c r="E7575" t="s">
        <v>4606</v>
      </c>
      <c r="F7575" t="s">
        <v>31</v>
      </c>
      <c r="G7575" t="s">
        <v>22</v>
      </c>
      <c r="H7575" t="s">
        <v>75</v>
      </c>
      <c r="I7575" t="s">
        <v>24</v>
      </c>
      <c r="J7575" t="s">
        <v>108</v>
      </c>
      <c r="K7575" t="s">
        <v>128</v>
      </c>
      <c r="L7575" t="s">
        <v>15591</v>
      </c>
      <c r="M7575">
        <v>1</v>
      </c>
      <c r="N7575">
        <v>4377</v>
      </c>
      <c r="O7575">
        <v>0.2</v>
      </c>
      <c r="P7575">
        <v>3501.6</v>
      </c>
      <c r="Q7575">
        <v>977.93</v>
      </c>
      <c r="R7575">
        <v>27.93</v>
      </c>
    </row>
    <row r="7576" spans="1:18" x14ac:dyDescent="0.3">
      <c r="A7576" t="s">
        <v>15592</v>
      </c>
      <c r="B7576" s="1">
        <v>45572</v>
      </c>
      <c r="C7576" s="1">
        <v>45576</v>
      </c>
      <c r="D7576" t="s">
        <v>38</v>
      </c>
      <c r="E7576" t="s">
        <v>5117</v>
      </c>
      <c r="F7576" t="s">
        <v>1370</v>
      </c>
      <c r="G7576" t="s">
        <v>61</v>
      </c>
      <c r="H7576" t="s">
        <v>62</v>
      </c>
      <c r="I7576" t="s">
        <v>33</v>
      </c>
      <c r="J7576" t="s">
        <v>55</v>
      </c>
      <c r="K7576" t="s">
        <v>56</v>
      </c>
      <c r="L7576" t="s">
        <v>6892</v>
      </c>
      <c r="M7576">
        <v>6</v>
      </c>
      <c r="N7576">
        <v>4684</v>
      </c>
      <c r="O7576">
        <v>0.2</v>
      </c>
      <c r="P7576">
        <v>22483.200000000001</v>
      </c>
      <c r="Q7576">
        <v>5415.35</v>
      </c>
      <c r="R7576">
        <v>24.09</v>
      </c>
    </row>
    <row r="7577" spans="1:18" x14ac:dyDescent="0.3">
      <c r="A7577" t="s">
        <v>15593</v>
      </c>
      <c r="B7577" s="1">
        <v>45130</v>
      </c>
      <c r="C7577" s="1">
        <v>45133</v>
      </c>
      <c r="D7577" t="s">
        <v>38</v>
      </c>
      <c r="E7577" t="s">
        <v>6294</v>
      </c>
      <c r="F7577" t="s">
        <v>431</v>
      </c>
      <c r="G7577" t="s">
        <v>41</v>
      </c>
      <c r="H7577" t="s">
        <v>32</v>
      </c>
      <c r="I7577" t="s">
        <v>63</v>
      </c>
      <c r="J7577" t="s">
        <v>108</v>
      </c>
      <c r="K7577" t="s">
        <v>268</v>
      </c>
      <c r="L7577" t="s">
        <v>15594</v>
      </c>
      <c r="M7577">
        <v>2</v>
      </c>
      <c r="N7577">
        <v>4755</v>
      </c>
      <c r="O7577">
        <v>0.1</v>
      </c>
      <c r="P7577">
        <v>8559</v>
      </c>
      <c r="Q7577">
        <v>3062.49</v>
      </c>
      <c r="R7577">
        <v>35.78</v>
      </c>
    </row>
    <row r="7578" spans="1:18" x14ac:dyDescent="0.3">
      <c r="A7578" t="s">
        <v>15595</v>
      </c>
      <c r="B7578" s="1">
        <v>45236</v>
      </c>
      <c r="C7578" s="1">
        <v>45237</v>
      </c>
      <c r="D7578" t="s">
        <v>89</v>
      </c>
      <c r="E7578" t="s">
        <v>4976</v>
      </c>
      <c r="F7578" t="s">
        <v>359</v>
      </c>
      <c r="G7578" t="s">
        <v>22</v>
      </c>
      <c r="H7578" t="s">
        <v>32</v>
      </c>
      <c r="I7578" t="s">
        <v>63</v>
      </c>
      <c r="J7578" t="s">
        <v>55</v>
      </c>
      <c r="K7578" t="s">
        <v>56</v>
      </c>
      <c r="L7578" t="s">
        <v>15596</v>
      </c>
      <c r="M7578">
        <v>1</v>
      </c>
      <c r="N7578">
        <v>5027</v>
      </c>
      <c r="O7578">
        <v>0.1</v>
      </c>
      <c r="P7578">
        <v>4524.3</v>
      </c>
      <c r="Q7578">
        <v>996.19</v>
      </c>
      <c r="R7578">
        <v>22.02</v>
      </c>
    </row>
    <row r="7579" spans="1:18" x14ac:dyDescent="0.3">
      <c r="A7579" t="s">
        <v>15597</v>
      </c>
      <c r="B7579" s="1">
        <v>44962</v>
      </c>
      <c r="C7579" s="1">
        <v>44963</v>
      </c>
      <c r="D7579" t="s">
        <v>38</v>
      </c>
      <c r="E7579" t="s">
        <v>5887</v>
      </c>
      <c r="F7579" t="s">
        <v>495</v>
      </c>
      <c r="G7579" t="s">
        <v>61</v>
      </c>
      <c r="H7579" t="s">
        <v>96</v>
      </c>
      <c r="I7579" t="s">
        <v>33</v>
      </c>
      <c r="J7579" t="s">
        <v>49</v>
      </c>
      <c r="K7579" t="s">
        <v>152</v>
      </c>
      <c r="L7579" t="s">
        <v>15598</v>
      </c>
      <c r="M7579">
        <v>7</v>
      </c>
      <c r="N7579">
        <v>3349</v>
      </c>
      <c r="O7579">
        <v>0.2</v>
      </c>
      <c r="P7579">
        <v>18754.400000000001</v>
      </c>
      <c r="Q7579">
        <v>5141.54</v>
      </c>
      <c r="R7579">
        <v>27.42</v>
      </c>
    </row>
    <row r="7580" spans="1:18" x14ac:dyDescent="0.3">
      <c r="A7580" t="s">
        <v>15599</v>
      </c>
      <c r="B7580" s="1">
        <v>45246</v>
      </c>
      <c r="C7580" s="1">
        <v>45249</v>
      </c>
      <c r="D7580" t="s">
        <v>29</v>
      </c>
      <c r="E7580" t="s">
        <v>2730</v>
      </c>
      <c r="F7580" t="s">
        <v>474</v>
      </c>
      <c r="G7580" t="s">
        <v>41</v>
      </c>
      <c r="H7580" t="s">
        <v>42</v>
      </c>
      <c r="I7580" t="s">
        <v>63</v>
      </c>
      <c r="J7580" t="s">
        <v>25</v>
      </c>
      <c r="K7580" t="s">
        <v>443</v>
      </c>
      <c r="L7580" t="s">
        <v>1149</v>
      </c>
      <c r="M7580">
        <v>7</v>
      </c>
      <c r="N7580">
        <v>4805</v>
      </c>
      <c r="O7580">
        <v>0.2</v>
      </c>
      <c r="P7580">
        <v>26908</v>
      </c>
      <c r="Q7580">
        <v>9293.07</v>
      </c>
      <c r="R7580">
        <v>34.54</v>
      </c>
    </row>
    <row r="7581" spans="1:18" x14ac:dyDescent="0.3">
      <c r="A7581" t="s">
        <v>15600</v>
      </c>
      <c r="B7581" s="1">
        <v>45087</v>
      </c>
      <c r="C7581" s="1">
        <v>45093</v>
      </c>
      <c r="D7581" t="s">
        <v>89</v>
      </c>
      <c r="E7581" t="s">
        <v>2577</v>
      </c>
      <c r="F7581" t="s">
        <v>151</v>
      </c>
      <c r="G7581" t="s">
        <v>41</v>
      </c>
      <c r="H7581" t="s">
        <v>23</v>
      </c>
      <c r="I7581" t="s">
        <v>43</v>
      </c>
      <c r="J7581" t="s">
        <v>108</v>
      </c>
      <c r="K7581" t="s">
        <v>268</v>
      </c>
      <c r="L7581" t="s">
        <v>15601</v>
      </c>
      <c r="M7581">
        <v>9</v>
      </c>
      <c r="N7581">
        <v>2728</v>
      </c>
      <c r="O7581">
        <v>0.05</v>
      </c>
      <c r="P7581">
        <v>23324.400000000001</v>
      </c>
      <c r="Q7581">
        <v>8872.32</v>
      </c>
      <c r="R7581">
        <v>38.04</v>
      </c>
    </row>
    <row r="7582" spans="1:18" x14ac:dyDescent="0.3">
      <c r="A7582" t="s">
        <v>15602</v>
      </c>
      <c r="B7582" s="1">
        <v>45126</v>
      </c>
      <c r="C7582" s="1">
        <v>45132</v>
      </c>
      <c r="D7582" t="s">
        <v>38</v>
      </c>
      <c r="E7582" t="s">
        <v>1737</v>
      </c>
      <c r="F7582" t="s">
        <v>156</v>
      </c>
      <c r="G7582" t="s">
        <v>22</v>
      </c>
      <c r="H7582" t="s">
        <v>62</v>
      </c>
      <c r="I7582" t="s">
        <v>63</v>
      </c>
      <c r="J7582" t="s">
        <v>25</v>
      </c>
      <c r="K7582" t="s">
        <v>26</v>
      </c>
      <c r="L7582" t="s">
        <v>1705</v>
      </c>
      <c r="M7582">
        <v>4</v>
      </c>
      <c r="N7582">
        <v>4164</v>
      </c>
      <c r="O7582">
        <v>0.05</v>
      </c>
      <c r="P7582">
        <v>15823.2</v>
      </c>
      <c r="Q7582">
        <v>4627.24</v>
      </c>
      <c r="R7582">
        <v>29.24</v>
      </c>
    </row>
    <row r="7583" spans="1:18" x14ac:dyDescent="0.3">
      <c r="A7583" t="s">
        <v>15603</v>
      </c>
      <c r="B7583" s="1">
        <v>44953</v>
      </c>
      <c r="C7583" s="1">
        <v>44957</v>
      </c>
      <c r="D7583" t="s">
        <v>29</v>
      </c>
      <c r="E7583" t="s">
        <v>1717</v>
      </c>
      <c r="F7583" t="s">
        <v>471</v>
      </c>
      <c r="G7583" t="s">
        <v>41</v>
      </c>
      <c r="H7583" t="s">
        <v>62</v>
      </c>
      <c r="I7583" t="s">
        <v>24</v>
      </c>
      <c r="J7583" t="s">
        <v>108</v>
      </c>
      <c r="K7583" t="s">
        <v>128</v>
      </c>
      <c r="L7583" t="s">
        <v>15604</v>
      </c>
      <c r="M7583">
        <v>10</v>
      </c>
      <c r="N7583">
        <v>3001</v>
      </c>
      <c r="O7583">
        <v>0</v>
      </c>
      <c r="P7583">
        <v>30010</v>
      </c>
      <c r="Q7583">
        <v>7246.95</v>
      </c>
      <c r="R7583">
        <v>24.15</v>
      </c>
    </row>
    <row r="7584" spans="1:18" x14ac:dyDescent="0.3">
      <c r="A7584" t="s">
        <v>15605</v>
      </c>
      <c r="B7584" s="1">
        <v>45089</v>
      </c>
      <c r="C7584" s="1">
        <v>45095</v>
      </c>
      <c r="D7584" t="s">
        <v>19</v>
      </c>
      <c r="E7584" t="s">
        <v>419</v>
      </c>
      <c r="F7584" t="s">
        <v>224</v>
      </c>
      <c r="G7584" t="s">
        <v>41</v>
      </c>
      <c r="H7584" t="s">
        <v>42</v>
      </c>
      <c r="I7584" t="s">
        <v>63</v>
      </c>
      <c r="J7584" t="s">
        <v>34</v>
      </c>
      <c r="K7584" t="s">
        <v>35</v>
      </c>
      <c r="L7584" t="s">
        <v>15606</v>
      </c>
      <c r="M7584">
        <v>7</v>
      </c>
      <c r="N7584">
        <v>1844</v>
      </c>
      <c r="O7584">
        <v>0.1</v>
      </c>
      <c r="P7584">
        <v>11617.2</v>
      </c>
      <c r="Q7584">
        <v>2620.11</v>
      </c>
      <c r="R7584">
        <v>22.55</v>
      </c>
    </row>
    <row r="7585" spans="1:18" x14ac:dyDescent="0.3">
      <c r="A7585" t="s">
        <v>15607</v>
      </c>
      <c r="B7585" s="1">
        <v>45252</v>
      </c>
      <c r="C7585" s="1">
        <v>45258</v>
      </c>
      <c r="D7585" t="s">
        <v>89</v>
      </c>
      <c r="E7585" t="s">
        <v>1529</v>
      </c>
      <c r="F7585" t="s">
        <v>251</v>
      </c>
      <c r="G7585" t="s">
        <v>41</v>
      </c>
      <c r="H7585" t="s">
        <v>62</v>
      </c>
      <c r="I7585" t="s">
        <v>24</v>
      </c>
      <c r="J7585" t="s">
        <v>55</v>
      </c>
      <c r="K7585" t="s">
        <v>123</v>
      </c>
      <c r="L7585" t="s">
        <v>15608</v>
      </c>
      <c r="M7585">
        <v>8</v>
      </c>
      <c r="N7585">
        <v>2077</v>
      </c>
      <c r="O7585">
        <v>0.1</v>
      </c>
      <c r="P7585">
        <v>14954.4</v>
      </c>
      <c r="Q7585">
        <v>3758.35</v>
      </c>
      <c r="R7585">
        <v>25.13</v>
      </c>
    </row>
    <row r="7586" spans="1:18" x14ac:dyDescent="0.3">
      <c r="A7586" t="s">
        <v>15609</v>
      </c>
      <c r="B7586" s="1">
        <v>45055</v>
      </c>
      <c r="C7586" s="1">
        <v>45059</v>
      </c>
      <c r="D7586" t="s">
        <v>19</v>
      </c>
      <c r="E7586" t="s">
        <v>1122</v>
      </c>
      <c r="F7586" t="s">
        <v>605</v>
      </c>
      <c r="G7586" t="s">
        <v>41</v>
      </c>
      <c r="H7586" t="s">
        <v>62</v>
      </c>
      <c r="I7586" t="s">
        <v>33</v>
      </c>
      <c r="J7586" t="s">
        <v>108</v>
      </c>
      <c r="K7586" t="s">
        <v>268</v>
      </c>
      <c r="L7586" t="s">
        <v>5109</v>
      </c>
      <c r="M7586">
        <v>4</v>
      </c>
      <c r="N7586">
        <v>271</v>
      </c>
      <c r="O7586">
        <v>0.05</v>
      </c>
      <c r="P7586">
        <v>1029.8</v>
      </c>
      <c r="Q7586">
        <v>238.75</v>
      </c>
      <c r="R7586">
        <v>23.18</v>
      </c>
    </row>
    <row r="7587" spans="1:18" x14ac:dyDescent="0.3">
      <c r="A7587" t="s">
        <v>15610</v>
      </c>
      <c r="B7587" s="1">
        <v>45518</v>
      </c>
      <c r="C7587" s="1">
        <v>45525</v>
      </c>
      <c r="D7587" t="s">
        <v>89</v>
      </c>
      <c r="E7587" t="s">
        <v>752</v>
      </c>
      <c r="F7587" t="s">
        <v>1180</v>
      </c>
      <c r="G7587" t="s">
        <v>22</v>
      </c>
      <c r="H7587" t="s">
        <v>23</v>
      </c>
      <c r="I7587" t="s">
        <v>43</v>
      </c>
      <c r="J7587" t="s">
        <v>137</v>
      </c>
      <c r="K7587" t="s">
        <v>138</v>
      </c>
      <c r="L7587" t="s">
        <v>15611</v>
      </c>
      <c r="M7587">
        <v>6</v>
      </c>
      <c r="N7587">
        <v>3704</v>
      </c>
      <c r="O7587">
        <v>0.2</v>
      </c>
      <c r="P7587">
        <v>17779.2</v>
      </c>
      <c r="Q7587">
        <v>6087.91</v>
      </c>
      <c r="R7587">
        <v>34.24</v>
      </c>
    </row>
    <row r="7588" spans="1:18" x14ac:dyDescent="0.3">
      <c r="A7588" t="s">
        <v>15612</v>
      </c>
      <c r="B7588" s="1">
        <v>44939</v>
      </c>
      <c r="C7588" s="1">
        <v>44943</v>
      </c>
      <c r="D7588" t="s">
        <v>19</v>
      </c>
      <c r="E7588" t="s">
        <v>779</v>
      </c>
      <c r="F7588" t="s">
        <v>435</v>
      </c>
      <c r="G7588" t="s">
        <v>22</v>
      </c>
      <c r="H7588" t="s">
        <v>81</v>
      </c>
      <c r="I7588" t="s">
        <v>70</v>
      </c>
      <c r="J7588" t="s">
        <v>97</v>
      </c>
      <c r="K7588" t="s">
        <v>98</v>
      </c>
      <c r="L7588" t="s">
        <v>4604</v>
      </c>
      <c r="M7588">
        <v>10</v>
      </c>
      <c r="N7588">
        <v>3286</v>
      </c>
      <c r="O7588">
        <v>0.05</v>
      </c>
      <c r="P7588">
        <v>31217</v>
      </c>
      <c r="Q7588">
        <v>11349.16</v>
      </c>
      <c r="R7588">
        <v>36.36</v>
      </c>
    </row>
    <row r="7589" spans="1:18" x14ac:dyDescent="0.3">
      <c r="A7589" t="s">
        <v>15613</v>
      </c>
      <c r="B7589" s="1">
        <v>45145</v>
      </c>
      <c r="C7589" s="1">
        <v>45152</v>
      </c>
      <c r="D7589" t="s">
        <v>89</v>
      </c>
      <c r="E7589" t="s">
        <v>1087</v>
      </c>
      <c r="F7589" t="s">
        <v>176</v>
      </c>
      <c r="G7589" t="s">
        <v>41</v>
      </c>
      <c r="H7589" t="s">
        <v>23</v>
      </c>
      <c r="I7589" t="s">
        <v>63</v>
      </c>
      <c r="J7589" t="s">
        <v>49</v>
      </c>
      <c r="K7589" t="s">
        <v>311</v>
      </c>
      <c r="L7589" t="s">
        <v>5032</v>
      </c>
      <c r="M7589">
        <v>8</v>
      </c>
      <c r="N7589">
        <v>4100</v>
      </c>
      <c r="O7589">
        <v>0.2</v>
      </c>
      <c r="P7589">
        <v>26240</v>
      </c>
      <c r="Q7589">
        <v>7335.31</v>
      </c>
      <c r="R7589">
        <v>27.95</v>
      </c>
    </row>
    <row r="7590" spans="1:18" x14ac:dyDescent="0.3">
      <c r="A7590" t="s">
        <v>15614</v>
      </c>
      <c r="B7590" s="1">
        <v>45232</v>
      </c>
      <c r="C7590" s="1">
        <v>45233</v>
      </c>
      <c r="D7590" t="s">
        <v>19</v>
      </c>
      <c r="E7590" t="s">
        <v>2956</v>
      </c>
      <c r="F7590" t="s">
        <v>619</v>
      </c>
      <c r="G7590" t="s">
        <v>41</v>
      </c>
      <c r="H7590" t="s">
        <v>96</v>
      </c>
      <c r="I7590" t="s">
        <v>70</v>
      </c>
      <c r="J7590" t="s">
        <v>55</v>
      </c>
      <c r="K7590" t="s">
        <v>86</v>
      </c>
      <c r="L7590" t="s">
        <v>14571</v>
      </c>
      <c r="M7590">
        <v>6</v>
      </c>
      <c r="N7590">
        <v>3308</v>
      </c>
      <c r="O7590">
        <v>0.05</v>
      </c>
      <c r="P7590">
        <v>18855.599999999999</v>
      </c>
      <c r="Q7590">
        <v>3863.54</v>
      </c>
      <c r="R7590">
        <v>20.49</v>
      </c>
    </row>
    <row r="7591" spans="1:18" x14ac:dyDescent="0.3">
      <c r="A7591" t="s">
        <v>15615</v>
      </c>
      <c r="B7591" s="1">
        <v>45397</v>
      </c>
      <c r="C7591" s="1">
        <v>45399</v>
      </c>
      <c r="D7591" t="s">
        <v>19</v>
      </c>
      <c r="E7591" t="s">
        <v>1795</v>
      </c>
      <c r="F7591" t="s">
        <v>117</v>
      </c>
      <c r="G7591" t="s">
        <v>61</v>
      </c>
      <c r="H7591" t="s">
        <v>32</v>
      </c>
      <c r="I7591" t="s">
        <v>33</v>
      </c>
      <c r="J7591" t="s">
        <v>49</v>
      </c>
      <c r="K7591" t="s">
        <v>152</v>
      </c>
      <c r="L7591" t="s">
        <v>15616</v>
      </c>
      <c r="M7591">
        <v>1</v>
      </c>
      <c r="N7591">
        <v>4566</v>
      </c>
      <c r="O7591">
        <v>0.2</v>
      </c>
      <c r="P7591">
        <v>3652.8</v>
      </c>
      <c r="Q7591">
        <v>1017.91</v>
      </c>
      <c r="R7591">
        <v>27.87</v>
      </c>
    </row>
    <row r="7592" spans="1:18" x14ac:dyDescent="0.3">
      <c r="A7592" t="s">
        <v>15617</v>
      </c>
      <c r="B7592" s="1">
        <v>45609</v>
      </c>
      <c r="C7592" s="1">
        <v>45610</v>
      </c>
      <c r="D7592" t="s">
        <v>19</v>
      </c>
      <c r="E7592" t="s">
        <v>4511</v>
      </c>
      <c r="F7592" t="s">
        <v>449</v>
      </c>
      <c r="G7592" t="s">
        <v>22</v>
      </c>
      <c r="H7592" t="s">
        <v>32</v>
      </c>
      <c r="I7592" t="s">
        <v>43</v>
      </c>
      <c r="J7592" t="s">
        <v>97</v>
      </c>
      <c r="K7592" t="s">
        <v>379</v>
      </c>
      <c r="L7592" t="s">
        <v>15618</v>
      </c>
      <c r="M7592">
        <v>6</v>
      </c>
      <c r="N7592">
        <v>4785</v>
      </c>
      <c r="O7592">
        <v>0</v>
      </c>
      <c r="P7592">
        <v>28710</v>
      </c>
      <c r="Q7592">
        <v>7216.8</v>
      </c>
      <c r="R7592">
        <v>25.14</v>
      </c>
    </row>
    <row r="7593" spans="1:18" x14ac:dyDescent="0.3">
      <c r="A7593" t="s">
        <v>15619</v>
      </c>
      <c r="B7593" s="1">
        <v>45106</v>
      </c>
      <c r="C7593" s="1">
        <v>45109</v>
      </c>
      <c r="D7593" t="s">
        <v>38</v>
      </c>
      <c r="E7593" t="s">
        <v>2240</v>
      </c>
      <c r="F7593" t="s">
        <v>474</v>
      </c>
      <c r="G7593" t="s">
        <v>61</v>
      </c>
      <c r="H7593" t="s">
        <v>81</v>
      </c>
      <c r="I7593" t="s">
        <v>70</v>
      </c>
      <c r="J7593" t="s">
        <v>34</v>
      </c>
      <c r="K7593" t="s">
        <v>113</v>
      </c>
      <c r="L7593" t="s">
        <v>7235</v>
      </c>
      <c r="M7593">
        <v>2</v>
      </c>
      <c r="N7593">
        <v>1630</v>
      </c>
      <c r="O7593">
        <v>0.15</v>
      </c>
      <c r="P7593">
        <v>2771</v>
      </c>
      <c r="Q7593">
        <v>892.45</v>
      </c>
      <c r="R7593">
        <v>32.21</v>
      </c>
    </row>
    <row r="7594" spans="1:18" x14ac:dyDescent="0.3">
      <c r="A7594" t="s">
        <v>15620</v>
      </c>
      <c r="B7594" s="1">
        <v>45656</v>
      </c>
      <c r="C7594" s="1">
        <v>45657</v>
      </c>
      <c r="D7594" t="s">
        <v>29</v>
      </c>
      <c r="E7594" t="s">
        <v>3741</v>
      </c>
      <c r="F7594" t="s">
        <v>569</v>
      </c>
      <c r="G7594" t="s">
        <v>22</v>
      </c>
      <c r="H7594" t="s">
        <v>32</v>
      </c>
      <c r="I7594" t="s">
        <v>63</v>
      </c>
      <c r="J7594" t="s">
        <v>49</v>
      </c>
      <c r="K7594" t="s">
        <v>311</v>
      </c>
      <c r="L7594" t="s">
        <v>15621</v>
      </c>
      <c r="M7594">
        <v>2</v>
      </c>
      <c r="N7594">
        <v>5021</v>
      </c>
      <c r="O7594">
        <v>0.05</v>
      </c>
      <c r="P7594">
        <v>9539.9</v>
      </c>
      <c r="Q7594">
        <v>3664.14</v>
      </c>
      <c r="R7594">
        <v>38.409999999999997</v>
      </c>
    </row>
    <row r="7595" spans="1:18" x14ac:dyDescent="0.3">
      <c r="A7595" t="s">
        <v>15622</v>
      </c>
      <c r="B7595" s="1">
        <v>45246</v>
      </c>
      <c r="C7595" s="1">
        <v>45248</v>
      </c>
      <c r="D7595" t="s">
        <v>19</v>
      </c>
      <c r="E7595" t="s">
        <v>1328</v>
      </c>
      <c r="F7595" t="s">
        <v>546</v>
      </c>
      <c r="G7595" t="s">
        <v>41</v>
      </c>
      <c r="H7595" t="s">
        <v>32</v>
      </c>
      <c r="I7595" t="s">
        <v>70</v>
      </c>
      <c r="J7595" t="s">
        <v>49</v>
      </c>
      <c r="K7595" t="s">
        <v>500</v>
      </c>
      <c r="L7595" t="s">
        <v>15623</v>
      </c>
      <c r="M7595">
        <v>5</v>
      </c>
      <c r="N7595">
        <v>765</v>
      </c>
      <c r="O7595">
        <v>0.2</v>
      </c>
      <c r="P7595">
        <v>3060</v>
      </c>
      <c r="Q7595">
        <v>1035.55</v>
      </c>
      <c r="R7595">
        <v>33.840000000000003</v>
      </c>
    </row>
    <row r="7596" spans="1:18" x14ac:dyDescent="0.3">
      <c r="A7596" t="s">
        <v>15624</v>
      </c>
      <c r="B7596" s="1">
        <v>45065</v>
      </c>
      <c r="C7596" s="1">
        <v>45071</v>
      </c>
      <c r="D7596" t="s">
        <v>38</v>
      </c>
      <c r="E7596" t="s">
        <v>3017</v>
      </c>
      <c r="F7596" t="s">
        <v>251</v>
      </c>
      <c r="G7596" t="s">
        <v>41</v>
      </c>
      <c r="H7596" t="s">
        <v>42</v>
      </c>
      <c r="I7596" t="s">
        <v>33</v>
      </c>
      <c r="J7596" t="s">
        <v>49</v>
      </c>
      <c r="K7596" t="s">
        <v>152</v>
      </c>
      <c r="L7596" t="s">
        <v>11426</v>
      </c>
      <c r="M7596">
        <v>2</v>
      </c>
      <c r="N7596">
        <v>145</v>
      </c>
      <c r="O7596">
        <v>0.1</v>
      </c>
      <c r="P7596">
        <v>261</v>
      </c>
      <c r="Q7596">
        <v>102.53</v>
      </c>
      <c r="R7596">
        <v>39.28</v>
      </c>
    </row>
    <row r="7597" spans="1:18" x14ac:dyDescent="0.3">
      <c r="A7597" t="s">
        <v>15625</v>
      </c>
      <c r="B7597" s="1">
        <v>45565</v>
      </c>
      <c r="C7597" s="1">
        <v>45566</v>
      </c>
      <c r="D7597" t="s">
        <v>89</v>
      </c>
      <c r="E7597" t="s">
        <v>1354</v>
      </c>
      <c r="F7597" t="s">
        <v>209</v>
      </c>
      <c r="G7597" t="s">
        <v>41</v>
      </c>
      <c r="H7597" t="s">
        <v>96</v>
      </c>
      <c r="I7597" t="s">
        <v>43</v>
      </c>
      <c r="J7597" t="s">
        <v>25</v>
      </c>
      <c r="K7597" t="s">
        <v>332</v>
      </c>
      <c r="L7597" t="s">
        <v>15626</v>
      </c>
      <c r="M7597">
        <v>2</v>
      </c>
      <c r="N7597">
        <v>2001</v>
      </c>
      <c r="O7597">
        <v>0.15</v>
      </c>
      <c r="P7597">
        <v>3401.7</v>
      </c>
      <c r="Q7597">
        <v>1270.4000000000001</v>
      </c>
      <c r="R7597">
        <v>37.35</v>
      </c>
    </row>
    <row r="7598" spans="1:18" x14ac:dyDescent="0.3">
      <c r="A7598" t="s">
        <v>15627</v>
      </c>
      <c r="B7598" s="1">
        <v>45063</v>
      </c>
      <c r="C7598" s="1">
        <v>45065</v>
      </c>
      <c r="D7598" t="s">
        <v>38</v>
      </c>
      <c r="E7598" t="s">
        <v>2251</v>
      </c>
      <c r="F7598" t="s">
        <v>891</v>
      </c>
      <c r="G7598" t="s">
        <v>22</v>
      </c>
      <c r="H7598" t="s">
        <v>81</v>
      </c>
      <c r="I7598" t="s">
        <v>43</v>
      </c>
      <c r="J7598" t="s">
        <v>34</v>
      </c>
      <c r="K7598" t="s">
        <v>113</v>
      </c>
      <c r="L7598" t="s">
        <v>15628</v>
      </c>
      <c r="M7598">
        <v>9</v>
      </c>
      <c r="N7598">
        <v>879</v>
      </c>
      <c r="O7598">
        <v>0.05</v>
      </c>
      <c r="P7598">
        <v>7515.45</v>
      </c>
      <c r="Q7598">
        <v>2433.71</v>
      </c>
      <c r="R7598">
        <v>32.380000000000003</v>
      </c>
    </row>
    <row r="7599" spans="1:18" x14ac:dyDescent="0.3">
      <c r="A7599" t="s">
        <v>15629</v>
      </c>
      <c r="B7599" s="1">
        <v>45496</v>
      </c>
      <c r="C7599" s="1">
        <v>45498</v>
      </c>
      <c r="D7599" t="s">
        <v>38</v>
      </c>
      <c r="E7599" t="s">
        <v>5679</v>
      </c>
      <c r="F7599" t="s">
        <v>1042</v>
      </c>
      <c r="G7599" t="s">
        <v>22</v>
      </c>
      <c r="H7599" t="s">
        <v>96</v>
      </c>
      <c r="I7599" t="s">
        <v>33</v>
      </c>
      <c r="J7599" t="s">
        <v>108</v>
      </c>
      <c r="K7599" t="s">
        <v>109</v>
      </c>
      <c r="L7599" t="s">
        <v>15630</v>
      </c>
      <c r="M7599">
        <v>4</v>
      </c>
      <c r="N7599">
        <v>4836</v>
      </c>
      <c r="O7599">
        <v>0.1</v>
      </c>
      <c r="P7599">
        <v>17409.599999999999</v>
      </c>
      <c r="Q7599">
        <v>6956.2</v>
      </c>
      <c r="R7599">
        <v>39.96</v>
      </c>
    </row>
    <row r="7600" spans="1:18" x14ac:dyDescent="0.3">
      <c r="A7600" t="s">
        <v>15631</v>
      </c>
      <c r="B7600" s="1">
        <v>45003</v>
      </c>
      <c r="C7600" s="1">
        <v>45008</v>
      </c>
      <c r="D7600" t="s">
        <v>19</v>
      </c>
      <c r="E7600" t="s">
        <v>4263</v>
      </c>
      <c r="F7600" t="s">
        <v>310</v>
      </c>
      <c r="G7600" t="s">
        <v>41</v>
      </c>
      <c r="H7600" t="s">
        <v>81</v>
      </c>
      <c r="I7600" t="s">
        <v>70</v>
      </c>
      <c r="J7600" t="s">
        <v>55</v>
      </c>
      <c r="K7600" t="s">
        <v>655</v>
      </c>
      <c r="L7600" t="s">
        <v>15632</v>
      </c>
      <c r="M7600">
        <v>6</v>
      </c>
      <c r="N7600">
        <v>4453</v>
      </c>
      <c r="O7600">
        <v>0</v>
      </c>
      <c r="P7600">
        <v>26718</v>
      </c>
      <c r="Q7600">
        <v>5999.51</v>
      </c>
      <c r="R7600">
        <v>22.45</v>
      </c>
    </row>
    <row r="7601" spans="1:18" x14ac:dyDescent="0.3">
      <c r="A7601" t="s">
        <v>15633</v>
      </c>
      <c r="B7601" s="1">
        <v>45433</v>
      </c>
      <c r="C7601" s="1">
        <v>45439</v>
      </c>
      <c r="D7601" t="s">
        <v>38</v>
      </c>
      <c r="E7601" t="s">
        <v>155</v>
      </c>
      <c r="F7601" t="s">
        <v>468</v>
      </c>
      <c r="G7601" t="s">
        <v>22</v>
      </c>
      <c r="H7601" t="s">
        <v>62</v>
      </c>
      <c r="I7601" t="s">
        <v>70</v>
      </c>
      <c r="J7601" t="s">
        <v>25</v>
      </c>
      <c r="K7601" t="s">
        <v>290</v>
      </c>
      <c r="L7601" t="s">
        <v>15634</v>
      </c>
      <c r="M7601">
        <v>6</v>
      </c>
      <c r="N7601">
        <v>2710</v>
      </c>
      <c r="O7601">
        <v>0.2</v>
      </c>
      <c r="P7601">
        <v>13008</v>
      </c>
      <c r="Q7601">
        <v>5095.1499999999996</v>
      </c>
      <c r="R7601">
        <v>39.17</v>
      </c>
    </row>
    <row r="7602" spans="1:18" x14ac:dyDescent="0.3">
      <c r="A7602" t="s">
        <v>15635</v>
      </c>
      <c r="B7602" s="1">
        <v>44952</v>
      </c>
      <c r="C7602" s="1">
        <v>44955</v>
      </c>
      <c r="D7602" t="s">
        <v>89</v>
      </c>
      <c r="E7602" t="s">
        <v>6196</v>
      </c>
      <c r="F7602" t="s">
        <v>102</v>
      </c>
      <c r="G7602" t="s">
        <v>22</v>
      </c>
      <c r="H7602" t="s">
        <v>23</v>
      </c>
      <c r="I7602" t="s">
        <v>70</v>
      </c>
      <c r="J7602" t="s">
        <v>55</v>
      </c>
      <c r="K7602" t="s">
        <v>56</v>
      </c>
      <c r="L7602" t="s">
        <v>15636</v>
      </c>
      <c r="M7602">
        <v>8</v>
      </c>
      <c r="N7602">
        <v>722</v>
      </c>
      <c r="O7602">
        <v>0.15</v>
      </c>
      <c r="P7602">
        <v>4909.6000000000004</v>
      </c>
      <c r="Q7602">
        <v>1206.4000000000001</v>
      </c>
      <c r="R7602">
        <v>24.57</v>
      </c>
    </row>
    <row r="7603" spans="1:18" x14ac:dyDescent="0.3">
      <c r="A7603" t="s">
        <v>15637</v>
      </c>
      <c r="B7603" s="1">
        <v>45288</v>
      </c>
      <c r="C7603" s="1">
        <v>45292</v>
      </c>
      <c r="D7603" t="s">
        <v>38</v>
      </c>
      <c r="E7603" t="s">
        <v>2293</v>
      </c>
      <c r="F7603" t="s">
        <v>350</v>
      </c>
      <c r="G7603" t="s">
        <v>22</v>
      </c>
      <c r="H7603" t="s">
        <v>81</v>
      </c>
      <c r="I7603" t="s">
        <v>24</v>
      </c>
      <c r="J7603" t="s">
        <v>55</v>
      </c>
      <c r="K7603" t="s">
        <v>86</v>
      </c>
      <c r="L7603" t="s">
        <v>15638</v>
      </c>
      <c r="M7603">
        <v>10</v>
      </c>
      <c r="N7603">
        <v>1546</v>
      </c>
      <c r="O7603">
        <v>0.1</v>
      </c>
      <c r="P7603">
        <v>13914</v>
      </c>
      <c r="Q7603">
        <v>2993.53</v>
      </c>
      <c r="R7603">
        <v>21.51</v>
      </c>
    </row>
    <row r="7604" spans="1:18" x14ac:dyDescent="0.3">
      <c r="A7604" t="s">
        <v>15639</v>
      </c>
      <c r="B7604" s="1">
        <v>45312</v>
      </c>
      <c r="C7604" s="1">
        <v>45314</v>
      </c>
      <c r="D7604" t="s">
        <v>19</v>
      </c>
      <c r="E7604" t="s">
        <v>6356</v>
      </c>
      <c r="F7604" t="s">
        <v>569</v>
      </c>
      <c r="G7604" t="s">
        <v>22</v>
      </c>
      <c r="H7604" t="s">
        <v>69</v>
      </c>
      <c r="I7604" t="s">
        <v>43</v>
      </c>
      <c r="J7604" t="s">
        <v>34</v>
      </c>
      <c r="K7604" t="s">
        <v>113</v>
      </c>
      <c r="L7604" t="s">
        <v>15640</v>
      </c>
      <c r="M7604">
        <v>1</v>
      </c>
      <c r="N7604">
        <v>573</v>
      </c>
      <c r="O7604">
        <v>0</v>
      </c>
      <c r="P7604">
        <v>573</v>
      </c>
      <c r="Q7604">
        <v>120.01</v>
      </c>
      <c r="R7604">
        <v>20.94</v>
      </c>
    </row>
    <row r="7605" spans="1:18" x14ac:dyDescent="0.3">
      <c r="A7605" t="s">
        <v>15641</v>
      </c>
      <c r="B7605" s="1">
        <v>45378</v>
      </c>
      <c r="C7605" s="1">
        <v>45383</v>
      </c>
      <c r="D7605" t="s">
        <v>38</v>
      </c>
      <c r="E7605" t="s">
        <v>2553</v>
      </c>
      <c r="F7605" t="s">
        <v>60</v>
      </c>
      <c r="G7605" t="s">
        <v>61</v>
      </c>
      <c r="H7605" t="s">
        <v>23</v>
      </c>
      <c r="I7605" t="s">
        <v>33</v>
      </c>
      <c r="J7605" t="s">
        <v>97</v>
      </c>
      <c r="K7605" t="s">
        <v>98</v>
      </c>
      <c r="L7605" t="s">
        <v>6635</v>
      </c>
      <c r="M7605">
        <v>5</v>
      </c>
      <c r="N7605">
        <v>1321</v>
      </c>
      <c r="O7605">
        <v>0</v>
      </c>
      <c r="P7605">
        <v>6605</v>
      </c>
      <c r="Q7605">
        <v>1769.12</v>
      </c>
      <c r="R7605">
        <v>26.78</v>
      </c>
    </row>
    <row r="7606" spans="1:18" x14ac:dyDescent="0.3">
      <c r="A7606" t="s">
        <v>15642</v>
      </c>
      <c r="B7606" s="1">
        <v>45119</v>
      </c>
      <c r="C7606" s="1">
        <v>45123</v>
      </c>
      <c r="D7606" t="s">
        <v>29</v>
      </c>
      <c r="E7606" t="s">
        <v>555</v>
      </c>
      <c r="F7606" t="s">
        <v>147</v>
      </c>
      <c r="G7606" t="s">
        <v>41</v>
      </c>
      <c r="H7606" t="s">
        <v>42</v>
      </c>
      <c r="I7606" t="s">
        <v>43</v>
      </c>
      <c r="J7606" t="s">
        <v>49</v>
      </c>
      <c r="K7606" t="s">
        <v>152</v>
      </c>
      <c r="L7606" t="s">
        <v>15643</v>
      </c>
      <c r="M7606">
        <v>10</v>
      </c>
      <c r="N7606">
        <v>4794</v>
      </c>
      <c r="O7606">
        <v>0.2</v>
      </c>
      <c r="P7606">
        <v>38352</v>
      </c>
      <c r="Q7606">
        <v>9146.92</v>
      </c>
      <c r="R7606">
        <v>23.85</v>
      </c>
    </row>
    <row r="7607" spans="1:18" x14ac:dyDescent="0.3">
      <c r="A7607" t="s">
        <v>15644</v>
      </c>
      <c r="B7607" s="1">
        <v>45329</v>
      </c>
      <c r="C7607" s="1">
        <v>45336</v>
      </c>
      <c r="D7607" t="s">
        <v>19</v>
      </c>
      <c r="E7607" t="s">
        <v>1668</v>
      </c>
      <c r="F7607" t="s">
        <v>409</v>
      </c>
      <c r="G7607" t="s">
        <v>61</v>
      </c>
      <c r="H7607" t="s">
        <v>42</v>
      </c>
      <c r="I7607" t="s">
        <v>63</v>
      </c>
      <c r="J7607" t="s">
        <v>55</v>
      </c>
      <c r="K7607" t="s">
        <v>56</v>
      </c>
      <c r="L7607" t="s">
        <v>15645</v>
      </c>
      <c r="M7607">
        <v>5</v>
      </c>
      <c r="N7607">
        <v>4444</v>
      </c>
      <c r="O7607">
        <v>0.05</v>
      </c>
      <c r="P7607">
        <v>21109</v>
      </c>
      <c r="Q7607">
        <v>8124.66</v>
      </c>
      <c r="R7607">
        <v>38.49</v>
      </c>
    </row>
    <row r="7608" spans="1:18" x14ac:dyDescent="0.3">
      <c r="A7608" t="s">
        <v>15646</v>
      </c>
      <c r="B7608" s="1">
        <v>45104</v>
      </c>
      <c r="C7608" s="1">
        <v>45105</v>
      </c>
      <c r="D7608" t="s">
        <v>38</v>
      </c>
      <c r="E7608" t="s">
        <v>491</v>
      </c>
      <c r="F7608" t="s">
        <v>60</v>
      </c>
      <c r="G7608" t="s">
        <v>22</v>
      </c>
      <c r="H7608" t="s">
        <v>75</v>
      </c>
      <c r="I7608" t="s">
        <v>43</v>
      </c>
      <c r="J7608" t="s">
        <v>34</v>
      </c>
      <c r="K7608" t="s">
        <v>76</v>
      </c>
      <c r="L7608" t="s">
        <v>9964</v>
      </c>
      <c r="M7608">
        <v>10</v>
      </c>
      <c r="N7608">
        <v>2754</v>
      </c>
      <c r="O7608">
        <v>0.1</v>
      </c>
      <c r="P7608">
        <v>24786</v>
      </c>
      <c r="Q7608">
        <v>8113.52</v>
      </c>
      <c r="R7608">
        <v>32.729999999999997</v>
      </c>
    </row>
    <row r="7609" spans="1:18" x14ac:dyDescent="0.3">
      <c r="A7609" t="s">
        <v>15647</v>
      </c>
      <c r="B7609" s="1">
        <v>45002</v>
      </c>
      <c r="C7609" s="1">
        <v>45007</v>
      </c>
      <c r="D7609" t="s">
        <v>29</v>
      </c>
      <c r="E7609" t="s">
        <v>4640</v>
      </c>
      <c r="F7609" t="s">
        <v>224</v>
      </c>
      <c r="G7609" t="s">
        <v>61</v>
      </c>
      <c r="H7609" t="s">
        <v>62</v>
      </c>
      <c r="I7609" t="s">
        <v>70</v>
      </c>
      <c r="J7609" t="s">
        <v>34</v>
      </c>
      <c r="K7609" t="s">
        <v>76</v>
      </c>
      <c r="L7609" t="s">
        <v>6222</v>
      </c>
      <c r="M7609">
        <v>3</v>
      </c>
      <c r="N7609">
        <v>4769</v>
      </c>
      <c r="O7609">
        <v>0.1</v>
      </c>
      <c r="P7609">
        <v>12876.3</v>
      </c>
      <c r="Q7609">
        <v>3210.09</v>
      </c>
      <c r="R7609">
        <v>24.93</v>
      </c>
    </row>
    <row r="7610" spans="1:18" x14ac:dyDescent="0.3">
      <c r="A7610" t="s">
        <v>15648</v>
      </c>
      <c r="B7610" s="1">
        <v>45060</v>
      </c>
      <c r="C7610" s="1">
        <v>45066</v>
      </c>
      <c r="D7610" t="s">
        <v>29</v>
      </c>
      <c r="E7610" t="s">
        <v>2528</v>
      </c>
      <c r="F7610" t="s">
        <v>102</v>
      </c>
      <c r="G7610" t="s">
        <v>22</v>
      </c>
      <c r="H7610" t="s">
        <v>75</v>
      </c>
      <c r="I7610" t="s">
        <v>43</v>
      </c>
      <c r="J7610" t="s">
        <v>49</v>
      </c>
      <c r="K7610" t="s">
        <v>64</v>
      </c>
      <c r="L7610" t="s">
        <v>844</v>
      </c>
      <c r="M7610">
        <v>9</v>
      </c>
      <c r="N7610">
        <v>4344</v>
      </c>
      <c r="O7610">
        <v>0.05</v>
      </c>
      <c r="P7610">
        <v>37141.199999999997</v>
      </c>
      <c r="Q7610">
        <v>13603.24</v>
      </c>
      <c r="R7610">
        <v>36.630000000000003</v>
      </c>
    </row>
    <row r="7611" spans="1:18" x14ac:dyDescent="0.3">
      <c r="A7611" t="s">
        <v>15649</v>
      </c>
      <c r="B7611" s="1">
        <v>45172</v>
      </c>
      <c r="C7611" s="1">
        <v>45174</v>
      </c>
      <c r="D7611" t="s">
        <v>29</v>
      </c>
      <c r="E7611" t="s">
        <v>335</v>
      </c>
      <c r="F7611" t="s">
        <v>194</v>
      </c>
      <c r="G7611" t="s">
        <v>41</v>
      </c>
      <c r="H7611" t="s">
        <v>75</v>
      </c>
      <c r="I7611" t="s">
        <v>43</v>
      </c>
      <c r="J7611" t="s">
        <v>25</v>
      </c>
      <c r="K7611" t="s">
        <v>443</v>
      </c>
      <c r="L7611" t="s">
        <v>15650</v>
      </c>
      <c r="M7611">
        <v>5</v>
      </c>
      <c r="N7611">
        <v>1044</v>
      </c>
      <c r="O7611">
        <v>0</v>
      </c>
      <c r="P7611">
        <v>5220</v>
      </c>
      <c r="Q7611">
        <v>2078.3200000000002</v>
      </c>
      <c r="R7611">
        <v>39.81</v>
      </c>
    </row>
    <row r="7612" spans="1:18" x14ac:dyDescent="0.3">
      <c r="A7612" t="s">
        <v>15651</v>
      </c>
      <c r="B7612" s="1">
        <v>45498</v>
      </c>
      <c r="C7612" s="1">
        <v>45504</v>
      </c>
      <c r="D7612" t="s">
        <v>29</v>
      </c>
      <c r="E7612" t="s">
        <v>5101</v>
      </c>
      <c r="F7612" t="s">
        <v>200</v>
      </c>
      <c r="G7612" t="s">
        <v>41</v>
      </c>
      <c r="H7612" t="s">
        <v>81</v>
      </c>
      <c r="I7612" t="s">
        <v>24</v>
      </c>
      <c r="J7612" t="s">
        <v>137</v>
      </c>
      <c r="K7612" t="s">
        <v>138</v>
      </c>
      <c r="L7612" t="s">
        <v>15205</v>
      </c>
      <c r="M7612">
        <v>6</v>
      </c>
      <c r="N7612">
        <v>1086</v>
      </c>
      <c r="O7612">
        <v>0.2</v>
      </c>
      <c r="P7612">
        <v>5212.8</v>
      </c>
      <c r="Q7612">
        <v>1377.93</v>
      </c>
      <c r="R7612">
        <v>26.43</v>
      </c>
    </row>
    <row r="7613" spans="1:18" x14ac:dyDescent="0.3">
      <c r="A7613" t="s">
        <v>15652</v>
      </c>
      <c r="B7613" s="1">
        <v>45267</v>
      </c>
      <c r="C7613" s="1">
        <v>45270</v>
      </c>
      <c r="D7613" t="s">
        <v>19</v>
      </c>
      <c r="E7613" t="s">
        <v>3678</v>
      </c>
      <c r="F7613" t="s">
        <v>336</v>
      </c>
      <c r="G7613" t="s">
        <v>41</v>
      </c>
      <c r="H7613" t="s">
        <v>62</v>
      </c>
      <c r="I7613" t="s">
        <v>70</v>
      </c>
      <c r="J7613" t="s">
        <v>49</v>
      </c>
      <c r="K7613" t="s">
        <v>64</v>
      </c>
      <c r="L7613" t="s">
        <v>15653</v>
      </c>
      <c r="M7613">
        <v>3</v>
      </c>
      <c r="N7613">
        <v>2049</v>
      </c>
      <c r="O7613">
        <v>0.2</v>
      </c>
      <c r="P7613">
        <v>4917.6000000000004</v>
      </c>
      <c r="Q7613">
        <v>1734.15</v>
      </c>
      <c r="R7613">
        <v>35.26</v>
      </c>
    </row>
    <row r="7614" spans="1:18" x14ac:dyDescent="0.3">
      <c r="A7614" t="s">
        <v>15654</v>
      </c>
      <c r="B7614" s="1">
        <v>45307</v>
      </c>
      <c r="C7614" s="1">
        <v>45312</v>
      </c>
      <c r="D7614" t="s">
        <v>19</v>
      </c>
      <c r="E7614" t="s">
        <v>325</v>
      </c>
      <c r="F7614" t="s">
        <v>243</v>
      </c>
      <c r="G7614" t="s">
        <v>41</v>
      </c>
      <c r="H7614" t="s">
        <v>62</v>
      </c>
      <c r="I7614" t="s">
        <v>33</v>
      </c>
      <c r="J7614" t="s">
        <v>55</v>
      </c>
      <c r="K7614" t="s">
        <v>56</v>
      </c>
      <c r="L7614" t="s">
        <v>15655</v>
      </c>
      <c r="M7614">
        <v>3</v>
      </c>
      <c r="N7614">
        <v>4120</v>
      </c>
      <c r="O7614">
        <v>0.2</v>
      </c>
      <c r="P7614">
        <v>9888</v>
      </c>
      <c r="Q7614">
        <v>2384.7399999999998</v>
      </c>
      <c r="R7614">
        <v>24.12</v>
      </c>
    </row>
    <row r="7615" spans="1:18" x14ac:dyDescent="0.3">
      <c r="A7615" t="s">
        <v>15656</v>
      </c>
      <c r="B7615" s="1">
        <v>45394</v>
      </c>
      <c r="C7615" s="1">
        <v>45399</v>
      </c>
      <c r="D7615" t="s">
        <v>19</v>
      </c>
      <c r="E7615" t="s">
        <v>1015</v>
      </c>
      <c r="F7615" t="s">
        <v>142</v>
      </c>
      <c r="G7615" t="s">
        <v>41</v>
      </c>
      <c r="H7615" t="s">
        <v>69</v>
      </c>
      <c r="I7615" t="s">
        <v>63</v>
      </c>
      <c r="J7615" t="s">
        <v>137</v>
      </c>
      <c r="K7615" t="s">
        <v>410</v>
      </c>
      <c r="L7615" t="s">
        <v>15657</v>
      </c>
      <c r="M7615">
        <v>3</v>
      </c>
      <c r="N7615">
        <v>3996</v>
      </c>
      <c r="O7615">
        <v>0</v>
      </c>
      <c r="P7615">
        <v>11988</v>
      </c>
      <c r="Q7615">
        <v>4141.88</v>
      </c>
      <c r="R7615">
        <v>34.549999999999997</v>
      </c>
    </row>
    <row r="7616" spans="1:18" x14ac:dyDescent="0.3">
      <c r="A7616" t="s">
        <v>15658</v>
      </c>
      <c r="B7616" s="1">
        <v>45513</v>
      </c>
      <c r="C7616" s="1">
        <v>45519</v>
      </c>
      <c r="D7616" t="s">
        <v>19</v>
      </c>
      <c r="E7616" t="s">
        <v>503</v>
      </c>
      <c r="F7616" t="s">
        <v>757</v>
      </c>
      <c r="G7616" t="s">
        <v>22</v>
      </c>
      <c r="H7616" t="s">
        <v>69</v>
      </c>
      <c r="I7616" t="s">
        <v>63</v>
      </c>
      <c r="J7616" t="s">
        <v>55</v>
      </c>
      <c r="K7616" t="s">
        <v>56</v>
      </c>
      <c r="L7616" t="s">
        <v>15659</v>
      </c>
      <c r="M7616">
        <v>8</v>
      </c>
      <c r="N7616">
        <v>3837</v>
      </c>
      <c r="O7616">
        <v>0.15</v>
      </c>
      <c r="P7616">
        <v>26091.599999999999</v>
      </c>
      <c r="Q7616">
        <v>8059.22</v>
      </c>
      <c r="R7616">
        <v>30.89</v>
      </c>
    </row>
    <row r="7617" spans="1:18" x14ac:dyDescent="0.3">
      <c r="A7617" t="s">
        <v>15660</v>
      </c>
      <c r="B7617" s="1">
        <v>45065</v>
      </c>
      <c r="C7617" s="1">
        <v>45067</v>
      </c>
      <c r="D7617" t="s">
        <v>89</v>
      </c>
      <c r="E7617" t="s">
        <v>951</v>
      </c>
      <c r="F7617" t="s">
        <v>294</v>
      </c>
      <c r="G7617" t="s">
        <v>61</v>
      </c>
      <c r="H7617" t="s">
        <v>32</v>
      </c>
      <c r="I7617" t="s">
        <v>43</v>
      </c>
      <c r="J7617" t="s">
        <v>34</v>
      </c>
      <c r="K7617" t="s">
        <v>113</v>
      </c>
      <c r="L7617" t="s">
        <v>15661</v>
      </c>
      <c r="M7617">
        <v>6</v>
      </c>
      <c r="N7617">
        <v>2150</v>
      </c>
      <c r="O7617">
        <v>0.1</v>
      </c>
      <c r="P7617">
        <v>11610</v>
      </c>
      <c r="Q7617">
        <v>2874.88</v>
      </c>
      <c r="R7617">
        <v>24.76</v>
      </c>
    </row>
    <row r="7618" spans="1:18" x14ac:dyDescent="0.3">
      <c r="A7618" t="s">
        <v>15662</v>
      </c>
      <c r="B7618" s="1">
        <v>45113</v>
      </c>
      <c r="C7618" s="1">
        <v>45118</v>
      </c>
      <c r="D7618" t="s">
        <v>89</v>
      </c>
      <c r="E7618" t="s">
        <v>6032</v>
      </c>
      <c r="F7618" t="s">
        <v>439</v>
      </c>
      <c r="G7618" t="s">
        <v>22</v>
      </c>
      <c r="H7618" t="s">
        <v>32</v>
      </c>
      <c r="I7618" t="s">
        <v>33</v>
      </c>
      <c r="J7618" t="s">
        <v>108</v>
      </c>
      <c r="K7618" t="s">
        <v>268</v>
      </c>
      <c r="L7618" t="s">
        <v>4619</v>
      </c>
      <c r="M7618">
        <v>2</v>
      </c>
      <c r="N7618">
        <v>1743</v>
      </c>
      <c r="O7618">
        <v>0.05</v>
      </c>
      <c r="P7618">
        <v>3311.7</v>
      </c>
      <c r="Q7618">
        <v>999.61</v>
      </c>
      <c r="R7618">
        <v>30.18</v>
      </c>
    </row>
    <row r="7619" spans="1:18" x14ac:dyDescent="0.3">
      <c r="A7619" t="s">
        <v>15663</v>
      </c>
      <c r="B7619" s="1">
        <v>45504</v>
      </c>
      <c r="C7619" s="1">
        <v>45506</v>
      </c>
      <c r="D7619" t="s">
        <v>38</v>
      </c>
      <c r="E7619" t="s">
        <v>5104</v>
      </c>
      <c r="F7619" t="s">
        <v>719</v>
      </c>
      <c r="G7619" t="s">
        <v>61</v>
      </c>
      <c r="H7619" t="s">
        <v>75</v>
      </c>
      <c r="I7619" t="s">
        <v>24</v>
      </c>
      <c r="J7619" t="s">
        <v>137</v>
      </c>
      <c r="K7619" t="s">
        <v>201</v>
      </c>
      <c r="L7619" t="s">
        <v>12806</v>
      </c>
      <c r="M7619">
        <v>1</v>
      </c>
      <c r="N7619">
        <v>4917</v>
      </c>
      <c r="O7619">
        <v>0.2</v>
      </c>
      <c r="P7619">
        <v>3933.6</v>
      </c>
      <c r="Q7619">
        <v>1443.52</v>
      </c>
      <c r="R7619">
        <v>36.700000000000003</v>
      </c>
    </row>
    <row r="7620" spans="1:18" x14ac:dyDescent="0.3">
      <c r="A7620" t="s">
        <v>15664</v>
      </c>
      <c r="B7620" s="1">
        <v>45084</v>
      </c>
      <c r="C7620" s="1">
        <v>45085</v>
      </c>
      <c r="D7620" t="s">
        <v>29</v>
      </c>
      <c r="E7620" t="s">
        <v>4606</v>
      </c>
      <c r="F7620" t="s">
        <v>336</v>
      </c>
      <c r="G7620" t="s">
        <v>61</v>
      </c>
      <c r="H7620" t="s">
        <v>69</v>
      </c>
      <c r="I7620" t="s">
        <v>33</v>
      </c>
      <c r="J7620" t="s">
        <v>97</v>
      </c>
      <c r="K7620" t="s">
        <v>103</v>
      </c>
      <c r="L7620" t="s">
        <v>723</v>
      </c>
      <c r="M7620">
        <v>3</v>
      </c>
      <c r="N7620">
        <v>4174</v>
      </c>
      <c r="O7620">
        <v>0.1</v>
      </c>
      <c r="P7620">
        <v>11269.8</v>
      </c>
      <c r="Q7620">
        <v>3056.36</v>
      </c>
      <c r="R7620">
        <v>27.12</v>
      </c>
    </row>
    <row r="7621" spans="1:18" x14ac:dyDescent="0.3">
      <c r="A7621" t="s">
        <v>15665</v>
      </c>
      <c r="B7621" s="1">
        <v>45373</v>
      </c>
      <c r="C7621" s="1">
        <v>45377</v>
      </c>
      <c r="D7621" t="s">
        <v>19</v>
      </c>
      <c r="E7621" t="s">
        <v>520</v>
      </c>
      <c r="F7621" t="s">
        <v>340</v>
      </c>
      <c r="G7621" t="s">
        <v>22</v>
      </c>
      <c r="H7621" t="s">
        <v>96</v>
      </c>
      <c r="I7621" t="s">
        <v>70</v>
      </c>
      <c r="J7621" t="s">
        <v>34</v>
      </c>
      <c r="K7621" t="s">
        <v>35</v>
      </c>
      <c r="L7621" t="s">
        <v>15666</v>
      </c>
      <c r="M7621">
        <v>10</v>
      </c>
      <c r="N7621">
        <v>1640</v>
      </c>
      <c r="O7621">
        <v>0.05</v>
      </c>
      <c r="P7621">
        <v>15580</v>
      </c>
      <c r="Q7621">
        <v>6030.11</v>
      </c>
      <c r="R7621">
        <v>38.700000000000003</v>
      </c>
    </row>
    <row r="7622" spans="1:18" x14ac:dyDescent="0.3">
      <c r="A7622" t="s">
        <v>15667</v>
      </c>
      <c r="B7622" s="1">
        <v>44971</v>
      </c>
      <c r="C7622" s="1">
        <v>44978</v>
      </c>
      <c r="D7622" t="s">
        <v>89</v>
      </c>
      <c r="E7622" t="s">
        <v>204</v>
      </c>
      <c r="F7622" t="s">
        <v>531</v>
      </c>
      <c r="G7622" t="s">
        <v>61</v>
      </c>
      <c r="H7622" t="s">
        <v>42</v>
      </c>
      <c r="I7622" t="s">
        <v>24</v>
      </c>
      <c r="J7622" t="s">
        <v>25</v>
      </c>
      <c r="K7622" t="s">
        <v>290</v>
      </c>
      <c r="L7622" t="s">
        <v>15668</v>
      </c>
      <c r="M7622">
        <v>1</v>
      </c>
      <c r="N7622">
        <v>3605</v>
      </c>
      <c r="O7622">
        <v>0.1</v>
      </c>
      <c r="P7622">
        <v>3244.5</v>
      </c>
      <c r="Q7622">
        <v>687.85</v>
      </c>
      <c r="R7622">
        <v>21.2</v>
      </c>
    </row>
    <row r="7623" spans="1:18" x14ac:dyDescent="0.3">
      <c r="A7623" t="s">
        <v>15669</v>
      </c>
      <c r="B7623" s="1">
        <v>44948</v>
      </c>
      <c r="C7623" s="1">
        <v>44954</v>
      </c>
      <c r="D7623" t="s">
        <v>89</v>
      </c>
      <c r="E7623" t="s">
        <v>339</v>
      </c>
      <c r="F7623" t="s">
        <v>569</v>
      </c>
      <c r="G7623" t="s">
        <v>41</v>
      </c>
      <c r="H7623" t="s">
        <v>62</v>
      </c>
      <c r="I7623" t="s">
        <v>70</v>
      </c>
      <c r="J7623" t="s">
        <v>108</v>
      </c>
      <c r="K7623" t="s">
        <v>128</v>
      </c>
      <c r="L7623" t="s">
        <v>15670</v>
      </c>
      <c r="M7623">
        <v>2</v>
      </c>
      <c r="N7623">
        <v>3670</v>
      </c>
      <c r="O7623">
        <v>0.05</v>
      </c>
      <c r="P7623">
        <v>6973</v>
      </c>
      <c r="Q7623">
        <v>2522.5300000000002</v>
      </c>
      <c r="R7623">
        <v>36.18</v>
      </c>
    </row>
    <row r="7624" spans="1:18" x14ac:dyDescent="0.3">
      <c r="A7624" t="s">
        <v>15671</v>
      </c>
      <c r="B7624" s="1">
        <v>45301</v>
      </c>
      <c r="C7624" s="1">
        <v>45302</v>
      </c>
      <c r="D7624" t="s">
        <v>19</v>
      </c>
      <c r="E7624" t="s">
        <v>4598</v>
      </c>
      <c r="F7624" t="s">
        <v>40</v>
      </c>
      <c r="G7624" t="s">
        <v>61</v>
      </c>
      <c r="H7624" t="s">
        <v>75</v>
      </c>
      <c r="I7624" t="s">
        <v>24</v>
      </c>
      <c r="J7624" t="s">
        <v>25</v>
      </c>
      <c r="K7624" t="s">
        <v>332</v>
      </c>
      <c r="L7624" t="s">
        <v>15672</v>
      </c>
      <c r="M7624">
        <v>6</v>
      </c>
      <c r="N7624">
        <v>4183</v>
      </c>
      <c r="O7624">
        <v>0.2</v>
      </c>
      <c r="P7624">
        <v>20078.400000000001</v>
      </c>
      <c r="Q7624">
        <v>5448.28</v>
      </c>
      <c r="R7624">
        <v>27.14</v>
      </c>
    </row>
    <row r="7625" spans="1:18" x14ac:dyDescent="0.3">
      <c r="A7625" t="s">
        <v>15673</v>
      </c>
      <c r="B7625" s="1">
        <v>45277</v>
      </c>
      <c r="C7625" s="1">
        <v>45282</v>
      </c>
      <c r="D7625" t="s">
        <v>29</v>
      </c>
      <c r="E7625" t="s">
        <v>4014</v>
      </c>
      <c r="F7625" t="s">
        <v>431</v>
      </c>
      <c r="G7625" t="s">
        <v>41</v>
      </c>
      <c r="H7625" t="s">
        <v>42</v>
      </c>
      <c r="I7625" t="s">
        <v>33</v>
      </c>
      <c r="J7625" t="s">
        <v>34</v>
      </c>
      <c r="K7625" t="s">
        <v>35</v>
      </c>
      <c r="L7625" t="s">
        <v>13628</v>
      </c>
      <c r="M7625">
        <v>3</v>
      </c>
      <c r="N7625">
        <v>1732</v>
      </c>
      <c r="O7625">
        <v>0.15</v>
      </c>
      <c r="P7625">
        <v>4416.6000000000004</v>
      </c>
      <c r="Q7625">
        <v>1484.01</v>
      </c>
      <c r="R7625">
        <v>33.6</v>
      </c>
    </row>
    <row r="7626" spans="1:18" x14ac:dyDescent="0.3">
      <c r="A7626" t="s">
        <v>15674</v>
      </c>
      <c r="B7626" s="1">
        <v>45256</v>
      </c>
      <c r="C7626" s="1">
        <v>45258</v>
      </c>
      <c r="D7626" t="s">
        <v>29</v>
      </c>
      <c r="E7626" t="s">
        <v>3664</v>
      </c>
      <c r="F7626" t="s">
        <v>952</v>
      </c>
      <c r="G7626" t="s">
        <v>22</v>
      </c>
      <c r="H7626" t="s">
        <v>69</v>
      </c>
      <c r="I7626" t="s">
        <v>24</v>
      </c>
      <c r="J7626" t="s">
        <v>49</v>
      </c>
      <c r="K7626" t="s">
        <v>500</v>
      </c>
      <c r="L7626" t="s">
        <v>15675</v>
      </c>
      <c r="M7626">
        <v>9</v>
      </c>
      <c r="N7626">
        <v>306</v>
      </c>
      <c r="O7626">
        <v>0.15</v>
      </c>
      <c r="P7626">
        <v>2340.9</v>
      </c>
      <c r="Q7626">
        <v>887.3</v>
      </c>
      <c r="R7626">
        <v>37.9</v>
      </c>
    </row>
    <row r="7627" spans="1:18" x14ac:dyDescent="0.3">
      <c r="A7627" t="s">
        <v>15676</v>
      </c>
      <c r="B7627" s="1">
        <v>45581</v>
      </c>
      <c r="C7627" s="1">
        <v>45584</v>
      </c>
      <c r="D7627" t="s">
        <v>19</v>
      </c>
      <c r="E7627" t="s">
        <v>2515</v>
      </c>
      <c r="F7627" t="s">
        <v>988</v>
      </c>
      <c r="G7627" t="s">
        <v>41</v>
      </c>
      <c r="H7627" t="s">
        <v>42</v>
      </c>
      <c r="I7627" t="s">
        <v>24</v>
      </c>
      <c r="J7627" t="s">
        <v>55</v>
      </c>
      <c r="K7627" t="s">
        <v>364</v>
      </c>
      <c r="L7627" t="s">
        <v>13086</v>
      </c>
      <c r="M7627">
        <v>7</v>
      </c>
      <c r="N7627">
        <v>1018</v>
      </c>
      <c r="O7627">
        <v>0.05</v>
      </c>
      <c r="P7627">
        <v>6769.7</v>
      </c>
      <c r="Q7627">
        <v>1419.6</v>
      </c>
      <c r="R7627">
        <v>20.97</v>
      </c>
    </row>
    <row r="7628" spans="1:18" x14ac:dyDescent="0.3">
      <c r="A7628" t="s">
        <v>15677</v>
      </c>
      <c r="B7628" s="1">
        <v>45354</v>
      </c>
      <c r="C7628" s="1">
        <v>45358</v>
      </c>
      <c r="D7628" t="s">
        <v>19</v>
      </c>
      <c r="E7628" t="s">
        <v>2106</v>
      </c>
      <c r="F7628" t="s">
        <v>315</v>
      </c>
      <c r="G7628" t="s">
        <v>22</v>
      </c>
      <c r="H7628" t="s">
        <v>96</v>
      </c>
      <c r="I7628" t="s">
        <v>43</v>
      </c>
      <c r="J7628" t="s">
        <v>55</v>
      </c>
      <c r="K7628" t="s">
        <v>364</v>
      </c>
      <c r="L7628" t="s">
        <v>15678</v>
      </c>
      <c r="M7628">
        <v>9</v>
      </c>
      <c r="N7628">
        <v>2069</v>
      </c>
      <c r="O7628">
        <v>0.15</v>
      </c>
      <c r="P7628">
        <v>15827.85</v>
      </c>
      <c r="Q7628">
        <v>5808.54</v>
      </c>
      <c r="R7628">
        <v>36.700000000000003</v>
      </c>
    </row>
    <row r="7629" spans="1:18" x14ac:dyDescent="0.3">
      <c r="A7629" t="s">
        <v>15679</v>
      </c>
      <c r="B7629" s="1">
        <v>45527</v>
      </c>
      <c r="C7629" s="1">
        <v>45528</v>
      </c>
      <c r="D7629" t="s">
        <v>19</v>
      </c>
      <c r="E7629" t="s">
        <v>438</v>
      </c>
      <c r="F7629" t="s">
        <v>217</v>
      </c>
      <c r="G7629" t="s">
        <v>61</v>
      </c>
      <c r="H7629" t="s">
        <v>23</v>
      </c>
      <c r="I7629" t="s">
        <v>43</v>
      </c>
      <c r="J7629" t="s">
        <v>49</v>
      </c>
      <c r="K7629" t="s">
        <v>152</v>
      </c>
      <c r="L7629" t="s">
        <v>15680</v>
      </c>
      <c r="M7629">
        <v>4</v>
      </c>
      <c r="N7629">
        <v>3276</v>
      </c>
      <c r="O7629">
        <v>0</v>
      </c>
      <c r="P7629">
        <v>13104</v>
      </c>
      <c r="Q7629">
        <v>3485.6</v>
      </c>
      <c r="R7629">
        <v>26.6</v>
      </c>
    </row>
    <row r="7630" spans="1:18" x14ac:dyDescent="0.3">
      <c r="A7630" t="s">
        <v>15681</v>
      </c>
      <c r="B7630" s="1">
        <v>45556</v>
      </c>
      <c r="C7630" s="1">
        <v>45557</v>
      </c>
      <c r="D7630" t="s">
        <v>19</v>
      </c>
      <c r="E7630" t="s">
        <v>2420</v>
      </c>
      <c r="F7630" t="s">
        <v>200</v>
      </c>
      <c r="G7630" t="s">
        <v>41</v>
      </c>
      <c r="H7630" t="s">
        <v>81</v>
      </c>
      <c r="I7630" t="s">
        <v>24</v>
      </c>
      <c r="J7630" t="s">
        <v>25</v>
      </c>
      <c r="K7630" t="s">
        <v>332</v>
      </c>
      <c r="L7630" t="s">
        <v>12742</v>
      </c>
      <c r="M7630">
        <v>5</v>
      </c>
      <c r="N7630">
        <v>5022</v>
      </c>
      <c r="O7630">
        <v>0.05</v>
      </c>
      <c r="P7630">
        <v>23854.5</v>
      </c>
      <c r="Q7630">
        <v>6315.87</v>
      </c>
      <c r="R7630">
        <v>26.48</v>
      </c>
    </row>
    <row r="7631" spans="1:18" x14ac:dyDescent="0.3">
      <c r="A7631" t="s">
        <v>15682</v>
      </c>
      <c r="B7631" s="1">
        <v>45397</v>
      </c>
      <c r="C7631" s="1">
        <v>45398</v>
      </c>
      <c r="D7631" t="s">
        <v>29</v>
      </c>
      <c r="E7631" t="s">
        <v>3481</v>
      </c>
      <c r="F7631" t="s">
        <v>251</v>
      </c>
      <c r="G7631" t="s">
        <v>22</v>
      </c>
      <c r="H7631" t="s">
        <v>81</v>
      </c>
      <c r="I7631" t="s">
        <v>24</v>
      </c>
      <c r="J7631" t="s">
        <v>97</v>
      </c>
      <c r="K7631" t="s">
        <v>157</v>
      </c>
      <c r="L7631" t="s">
        <v>15683</v>
      </c>
      <c r="M7631">
        <v>10</v>
      </c>
      <c r="N7631">
        <v>1892</v>
      </c>
      <c r="O7631">
        <v>0.15</v>
      </c>
      <c r="P7631">
        <v>16082</v>
      </c>
      <c r="Q7631">
        <v>5080.1400000000003</v>
      </c>
      <c r="R7631">
        <v>31.59</v>
      </c>
    </row>
    <row r="7632" spans="1:18" x14ac:dyDescent="0.3">
      <c r="A7632" t="s">
        <v>15684</v>
      </c>
      <c r="B7632" s="1">
        <v>45264</v>
      </c>
      <c r="C7632" s="1">
        <v>45266</v>
      </c>
      <c r="D7632" t="s">
        <v>19</v>
      </c>
      <c r="E7632" t="s">
        <v>7368</v>
      </c>
      <c r="F7632" t="s">
        <v>371</v>
      </c>
      <c r="G7632" t="s">
        <v>41</v>
      </c>
      <c r="H7632" t="s">
        <v>69</v>
      </c>
      <c r="I7632" t="s">
        <v>33</v>
      </c>
      <c r="J7632" t="s">
        <v>49</v>
      </c>
      <c r="K7632" t="s">
        <v>311</v>
      </c>
      <c r="L7632" t="s">
        <v>15685</v>
      </c>
      <c r="M7632">
        <v>1</v>
      </c>
      <c r="N7632">
        <v>3769</v>
      </c>
      <c r="O7632">
        <v>0.2</v>
      </c>
      <c r="P7632">
        <v>3015.2</v>
      </c>
      <c r="Q7632">
        <v>944.5</v>
      </c>
      <c r="R7632">
        <v>31.32</v>
      </c>
    </row>
    <row r="7633" spans="1:18" x14ac:dyDescent="0.3">
      <c r="A7633" t="s">
        <v>15686</v>
      </c>
      <c r="B7633" s="1">
        <v>45093</v>
      </c>
      <c r="C7633" s="1">
        <v>45093</v>
      </c>
      <c r="D7633" t="s">
        <v>89</v>
      </c>
      <c r="E7633" t="s">
        <v>3212</v>
      </c>
      <c r="F7633" t="s">
        <v>495</v>
      </c>
      <c r="G7633" t="s">
        <v>61</v>
      </c>
      <c r="H7633" t="s">
        <v>69</v>
      </c>
      <c r="I7633" t="s">
        <v>63</v>
      </c>
      <c r="J7633" t="s">
        <v>34</v>
      </c>
      <c r="K7633" t="s">
        <v>44</v>
      </c>
      <c r="L7633" t="s">
        <v>15687</v>
      </c>
      <c r="M7633">
        <v>10</v>
      </c>
      <c r="N7633">
        <v>3665</v>
      </c>
      <c r="O7633">
        <v>0.15</v>
      </c>
      <c r="P7633">
        <v>31152.5</v>
      </c>
      <c r="Q7633">
        <v>10846.48</v>
      </c>
      <c r="R7633">
        <v>34.82</v>
      </c>
    </row>
    <row r="7634" spans="1:18" x14ac:dyDescent="0.3">
      <c r="A7634" t="s">
        <v>15688</v>
      </c>
      <c r="B7634" s="1">
        <v>45319</v>
      </c>
      <c r="C7634" s="1">
        <v>45325</v>
      </c>
      <c r="D7634" t="s">
        <v>89</v>
      </c>
      <c r="E7634" t="s">
        <v>1943</v>
      </c>
      <c r="F7634" t="s">
        <v>243</v>
      </c>
      <c r="G7634" t="s">
        <v>41</v>
      </c>
      <c r="H7634" t="s">
        <v>75</v>
      </c>
      <c r="I7634" t="s">
        <v>24</v>
      </c>
      <c r="J7634" t="s">
        <v>137</v>
      </c>
      <c r="K7634" t="s">
        <v>232</v>
      </c>
      <c r="L7634" t="s">
        <v>12356</v>
      </c>
      <c r="M7634">
        <v>3</v>
      </c>
      <c r="N7634">
        <v>1564</v>
      </c>
      <c r="O7634">
        <v>0.2</v>
      </c>
      <c r="P7634">
        <v>3753.6</v>
      </c>
      <c r="Q7634">
        <v>1431.68</v>
      </c>
      <c r="R7634">
        <v>38.14</v>
      </c>
    </row>
    <row r="7635" spans="1:18" x14ac:dyDescent="0.3">
      <c r="A7635" t="s">
        <v>15689</v>
      </c>
      <c r="B7635" s="1">
        <v>45385</v>
      </c>
      <c r="C7635" s="1">
        <v>45388</v>
      </c>
      <c r="D7635" t="s">
        <v>19</v>
      </c>
      <c r="E7635" t="s">
        <v>1520</v>
      </c>
      <c r="F7635" t="s">
        <v>546</v>
      </c>
      <c r="G7635" t="s">
        <v>41</v>
      </c>
      <c r="H7635" t="s">
        <v>75</v>
      </c>
      <c r="I7635" t="s">
        <v>63</v>
      </c>
      <c r="J7635" t="s">
        <v>108</v>
      </c>
      <c r="K7635" t="s">
        <v>109</v>
      </c>
      <c r="L7635" t="s">
        <v>15690</v>
      </c>
      <c r="M7635">
        <v>7</v>
      </c>
      <c r="N7635">
        <v>4965</v>
      </c>
      <c r="O7635">
        <v>0</v>
      </c>
      <c r="P7635">
        <v>34755</v>
      </c>
      <c r="Q7635">
        <v>12146.12</v>
      </c>
      <c r="R7635">
        <v>34.950000000000003</v>
      </c>
    </row>
    <row r="7636" spans="1:18" x14ac:dyDescent="0.3">
      <c r="A7636" t="s">
        <v>15691</v>
      </c>
      <c r="B7636" s="1">
        <v>45199</v>
      </c>
      <c r="C7636" s="1">
        <v>45205</v>
      </c>
      <c r="D7636" t="s">
        <v>19</v>
      </c>
      <c r="E7636" t="s">
        <v>873</v>
      </c>
      <c r="F7636" t="s">
        <v>21</v>
      </c>
      <c r="G7636" t="s">
        <v>41</v>
      </c>
      <c r="H7636" t="s">
        <v>81</v>
      </c>
      <c r="I7636" t="s">
        <v>63</v>
      </c>
      <c r="J7636" t="s">
        <v>25</v>
      </c>
      <c r="K7636" t="s">
        <v>290</v>
      </c>
      <c r="L7636" t="s">
        <v>15692</v>
      </c>
      <c r="M7636">
        <v>2</v>
      </c>
      <c r="N7636">
        <v>3037</v>
      </c>
      <c r="O7636">
        <v>0.15</v>
      </c>
      <c r="P7636">
        <v>5162.8999999999996</v>
      </c>
      <c r="Q7636">
        <v>1838.59</v>
      </c>
      <c r="R7636">
        <v>35.61</v>
      </c>
    </row>
    <row r="7637" spans="1:18" x14ac:dyDescent="0.3">
      <c r="A7637" t="s">
        <v>15693</v>
      </c>
      <c r="B7637" s="1">
        <v>45213</v>
      </c>
      <c r="C7637" s="1">
        <v>45215</v>
      </c>
      <c r="D7637" t="s">
        <v>89</v>
      </c>
      <c r="E7637" t="s">
        <v>4606</v>
      </c>
      <c r="F7637" t="s">
        <v>185</v>
      </c>
      <c r="G7637" t="s">
        <v>61</v>
      </c>
      <c r="H7637" t="s">
        <v>96</v>
      </c>
      <c r="I7637" t="s">
        <v>43</v>
      </c>
      <c r="J7637" t="s">
        <v>55</v>
      </c>
      <c r="K7637" t="s">
        <v>655</v>
      </c>
      <c r="L7637" t="s">
        <v>15694</v>
      </c>
      <c r="M7637">
        <v>5</v>
      </c>
      <c r="N7637">
        <v>2334</v>
      </c>
      <c r="O7637">
        <v>0.15</v>
      </c>
      <c r="P7637">
        <v>9919.5</v>
      </c>
      <c r="Q7637">
        <v>1998.64</v>
      </c>
      <c r="R7637">
        <v>20.149999999999999</v>
      </c>
    </row>
    <row r="7638" spans="1:18" x14ac:dyDescent="0.3">
      <c r="A7638" t="s">
        <v>15695</v>
      </c>
      <c r="B7638" s="1">
        <v>45507</v>
      </c>
      <c r="C7638" s="1">
        <v>45507</v>
      </c>
      <c r="D7638" t="s">
        <v>19</v>
      </c>
      <c r="E7638" t="s">
        <v>6196</v>
      </c>
      <c r="F7638" t="s">
        <v>427</v>
      </c>
      <c r="G7638" t="s">
        <v>61</v>
      </c>
      <c r="H7638" t="s">
        <v>42</v>
      </c>
      <c r="I7638" t="s">
        <v>63</v>
      </c>
      <c r="J7638" t="s">
        <v>55</v>
      </c>
      <c r="K7638" t="s">
        <v>86</v>
      </c>
      <c r="L7638" t="s">
        <v>15696</v>
      </c>
      <c r="M7638">
        <v>1</v>
      </c>
      <c r="N7638">
        <v>3692</v>
      </c>
      <c r="O7638">
        <v>0</v>
      </c>
      <c r="P7638">
        <v>3692</v>
      </c>
      <c r="Q7638">
        <v>1220.52</v>
      </c>
      <c r="R7638">
        <v>33.06</v>
      </c>
    </row>
    <row r="7639" spans="1:18" x14ac:dyDescent="0.3">
      <c r="A7639" t="s">
        <v>15697</v>
      </c>
      <c r="B7639" s="1">
        <v>45435</v>
      </c>
      <c r="C7639" s="1">
        <v>45440</v>
      </c>
      <c r="D7639" t="s">
        <v>29</v>
      </c>
      <c r="E7639" t="s">
        <v>1047</v>
      </c>
      <c r="F7639" t="s">
        <v>217</v>
      </c>
      <c r="G7639" t="s">
        <v>41</v>
      </c>
      <c r="H7639" t="s">
        <v>62</v>
      </c>
      <c r="I7639" t="s">
        <v>70</v>
      </c>
      <c r="J7639" t="s">
        <v>49</v>
      </c>
      <c r="K7639" t="s">
        <v>500</v>
      </c>
      <c r="L7639" t="s">
        <v>15698</v>
      </c>
      <c r="M7639">
        <v>2</v>
      </c>
      <c r="N7639">
        <v>2890</v>
      </c>
      <c r="O7639">
        <v>0</v>
      </c>
      <c r="P7639">
        <v>5780</v>
      </c>
      <c r="Q7639">
        <v>2263.13</v>
      </c>
      <c r="R7639">
        <v>39.15</v>
      </c>
    </row>
    <row r="7640" spans="1:18" x14ac:dyDescent="0.3">
      <c r="A7640" t="s">
        <v>15699</v>
      </c>
      <c r="B7640" s="1">
        <v>45251</v>
      </c>
      <c r="C7640" s="1">
        <v>45252</v>
      </c>
      <c r="D7640" t="s">
        <v>89</v>
      </c>
      <c r="E7640" t="s">
        <v>382</v>
      </c>
      <c r="F7640" t="s">
        <v>185</v>
      </c>
      <c r="G7640" t="s">
        <v>61</v>
      </c>
      <c r="H7640" t="s">
        <v>42</v>
      </c>
      <c r="I7640" t="s">
        <v>63</v>
      </c>
      <c r="J7640" t="s">
        <v>49</v>
      </c>
      <c r="K7640" t="s">
        <v>64</v>
      </c>
      <c r="L7640" t="s">
        <v>15700</v>
      </c>
      <c r="M7640">
        <v>9</v>
      </c>
      <c r="N7640">
        <v>2615</v>
      </c>
      <c r="O7640">
        <v>0.2</v>
      </c>
      <c r="P7640">
        <v>18828</v>
      </c>
      <c r="Q7640">
        <v>7142.6</v>
      </c>
      <c r="R7640">
        <v>37.94</v>
      </c>
    </row>
    <row r="7641" spans="1:18" x14ac:dyDescent="0.3">
      <c r="A7641" t="s">
        <v>15701</v>
      </c>
      <c r="B7641" s="1">
        <v>45246</v>
      </c>
      <c r="C7641" s="1">
        <v>45248</v>
      </c>
      <c r="D7641" t="s">
        <v>19</v>
      </c>
      <c r="E7641" t="s">
        <v>572</v>
      </c>
      <c r="F7641" t="s">
        <v>709</v>
      </c>
      <c r="G7641" t="s">
        <v>61</v>
      </c>
      <c r="H7641" t="s">
        <v>96</v>
      </c>
      <c r="I7641" t="s">
        <v>43</v>
      </c>
      <c r="J7641" t="s">
        <v>137</v>
      </c>
      <c r="K7641" t="s">
        <v>168</v>
      </c>
      <c r="L7641" t="s">
        <v>15702</v>
      </c>
      <c r="M7641">
        <v>4</v>
      </c>
      <c r="N7641">
        <v>4282</v>
      </c>
      <c r="O7641">
        <v>0.15</v>
      </c>
      <c r="P7641">
        <v>14558.8</v>
      </c>
      <c r="Q7641">
        <v>5032.91</v>
      </c>
      <c r="R7641">
        <v>34.57</v>
      </c>
    </row>
    <row r="7642" spans="1:18" x14ac:dyDescent="0.3">
      <c r="A7642" t="s">
        <v>15703</v>
      </c>
      <c r="B7642" s="1">
        <v>45624</v>
      </c>
      <c r="C7642" s="1">
        <v>45628</v>
      </c>
      <c r="D7642" t="s">
        <v>29</v>
      </c>
      <c r="E7642" t="s">
        <v>2655</v>
      </c>
      <c r="F7642" t="s">
        <v>251</v>
      </c>
      <c r="G7642" t="s">
        <v>22</v>
      </c>
      <c r="H7642" t="s">
        <v>23</v>
      </c>
      <c r="I7642" t="s">
        <v>33</v>
      </c>
      <c r="J7642" t="s">
        <v>97</v>
      </c>
      <c r="K7642" t="s">
        <v>379</v>
      </c>
      <c r="L7642" t="s">
        <v>15704</v>
      </c>
      <c r="M7642">
        <v>10</v>
      </c>
      <c r="N7642">
        <v>4610</v>
      </c>
      <c r="O7642">
        <v>0.2</v>
      </c>
      <c r="P7642">
        <v>36880</v>
      </c>
      <c r="Q7642">
        <v>11352.2</v>
      </c>
      <c r="R7642">
        <v>30.78</v>
      </c>
    </row>
    <row r="7643" spans="1:18" x14ac:dyDescent="0.3">
      <c r="A7643" t="s">
        <v>15705</v>
      </c>
      <c r="B7643" s="1">
        <v>45065</v>
      </c>
      <c r="C7643" s="1">
        <v>45072</v>
      </c>
      <c r="D7643" t="s">
        <v>19</v>
      </c>
      <c r="E7643" t="s">
        <v>890</v>
      </c>
      <c r="F7643" t="s">
        <v>236</v>
      </c>
      <c r="G7643" t="s">
        <v>22</v>
      </c>
      <c r="H7643" t="s">
        <v>23</v>
      </c>
      <c r="I7643" t="s">
        <v>33</v>
      </c>
      <c r="J7643" t="s">
        <v>55</v>
      </c>
      <c r="K7643" t="s">
        <v>86</v>
      </c>
      <c r="L7643" t="s">
        <v>15706</v>
      </c>
      <c r="M7643">
        <v>5</v>
      </c>
      <c r="N7643">
        <v>4210</v>
      </c>
      <c r="O7643">
        <v>0.2</v>
      </c>
      <c r="P7643">
        <v>16840</v>
      </c>
      <c r="Q7643">
        <v>4980.67</v>
      </c>
      <c r="R7643">
        <v>29.58</v>
      </c>
    </row>
    <row r="7644" spans="1:18" x14ac:dyDescent="0.3">
      <c r="A7644" t="s">
        <v>15707</v>
      </c>
      <c r="B7644" s="1">
        <v>45202</v>
      </c>
      <c r="C7644" s="1">
        <v>45206</v>
      </c>
      <c r="D7644" t="s">
        <v>19</v>
      </c>
      <c r="E7644" t="s">
        <v>67</v>
      </c>
      <c r="F7644" t="s">
        <v>474</v>
      </c>
      <c r="G7644" t="s">
        <v>61</v>
      </c>
      <c r="H7644" t="s">
        <v>62</v>
      </c>
      <c r="I7644" t="s">
        <v>63</v>
      </c>
      <c r="J7644" t="s">
        <v>55</v>
      </c>
      <c r="K7644" t="s">
        <v>364</v>
      </c>
      <c r="L7644" t="s">
        <v>15708</v>
      </c>
      <c r="M7644">
        <v>5</v>
      </c>
      <c r="N7644">
        <v>2627</v>
      </c>
      <c r="O7644">
        <v>0.15</v>
      </c>
      <c r="P7644">
        <v>11164.75</v>
      </c>
      <c r="Q7644">
        <v>2343.17</v>
      </c>
      <c r="R7644">
        <v>20.99</v>
      </c>
    </row>
    <row r="7645" spans="1:18" x14ac:dyDescent="0.3">
      <c r="A7645" t="s">
        <v>15709</v>
      </c>
      <c r="B7645" s="1">
        <v>45331</v>
      </c>
      <c r="C7645" s="1">
        <v>45333</v>
      </c>
      <c r="D7645" t="s">
        <v>29</v>
      </c>
      <c r="E7645" t="s">
        <v>1156</v>
      </c>
      <c r="F7645" t="s">
        <v>546</v>
      </c>
      <c r="G7645" t="s">
        <v>22</v>
      </c>
      <c r="H7645" t="s">
        <v>23</v>
      </c>
      <c r="I7645" t="s">
        <v>63</v>
      </c>
      <c r="J7645" t="s">
        <v>108</v>
      </c>
      <c r="K7645" t="s">
        <v>268</v>
      </c>
      <c r="L7645" t="s">
        <v>15710</v>
      </c>
      <c r="M7645">
        <v>2</v>
      </c>
      <c r="N7645">
        <v>3910</v>
      </c>
      <c r="O7645">
        <v>0.05</v>
      </c>
      <c r="P7645">
        <v>7429</v>
      </c>
      <c r="Q7645">
        <v>2556.44</v>
      </c>
      <c r="R7645">
        <v>34.409999999999997</v>
      </c>
    </row>
    <row r="7646" spans="1:18" x14ac:dyDescent="0.3">
      <c r="A7646" t="s">
        <v>15711</v>
      </c>
      <c r="B7646" s="1">
        <v>45023</v>
      </c>
      <c r="C7646" s="1">
        <v>45026</v>
      </c>
      <c r="D7646" t="s">
        <v>38</v>
      </c>
      <c r="E7646" t="s">
        <v>2318</v>
      </c>
      <c r="F7646" t="s">
        <v>176</v>
      </c>
      <c r="G7646" t="s">
        <v>41</v>
      </c>
      <c r="H7646" t="s">
        <v>42</v>
      </c>
      <c r="I7646" t="s">
        <v>43</v>
      </c>
      <c r="J7646" t="s">
        <v>49</v>
      </c>
      <c r="K7646" t="s">
        <v>152</v>
      </c>
      <c r="L7646" t="s">
        <v>15712</v>
      </c>
      <c r="M7646">
        <v>5</v>
      </c>
      <c r="N7646">
        <v>4931</v>
      </c>
      <c r="O7646">
        <v>0</v>
      </c>
      <c r="P7646">
        <v>24655</v>
      </c>
      <c r="Q7646">
        <v>8119.56</v>
      </c>
      <c r="R7646">
        <v>32.93</v>
      </c>
    </row>
    <row r="7647" spans="1:18" x14ac:dyDescent="0.3">
      <c r="A7647" t="s">
        <v>15713</v>
      </c>
      <c r="B7647" s="1">
        <v>45262</v>
      </c>
      <c r="C7647" s="1">
        <v>45267</v>
      </c>
      <c r="D7647" t="s">
        <v>89</v>
      </c>
      <c r="E7647" t="s">
        <v>3295</v>
      </c>
      <c r="F7647" t="s">
        <v>468</v>
      </c>
      <c r="G7647" t="s">
        <v>61</v>
      </c>
      <c r="H7647" t="s">
        <v>62</v>
      </c>
      <c r="I7647" t="s">
        <v>43</v>
      </c>
      <c r="J7647" t="s">
        <v>97</v>
      </c>
      <c r="K7647" t="s">
        <v>181</v>
      </c>
      <c r="L7647" t="s">
        <v>15714</v>
      </c>
      <c r="M7647">
        <v>8</v>
      </c>
      <c r="N7647">
        <v>2289</v>
      </c>
      <c r="O7647">
        <v>0</v>
      </c>
      <c r="P7647">
        <v>18312</v>
      </c>
      <c r="Q7647">
        <v>4467.18</v>
      </c>
      <c r="R7647">
        <v>24.39</v>
      </c>
    </row>
    <row r="7648" spans="1:18" x14ac:dyDescent="0.3">
      <c r="A7648" t="s">
        <v>15715</v>
      </c>
      <c r="B7648" s="1">
        <v>45069</v>
      </c>
      <c r="C7648" s="1">
        <v>45073</v>
      </c>
      <c r="D7648" t="s">
        <v>19</v>
      </c>
      <c r="E7648" t="s">
        <v>2537</v>
      </c>
      <c r="F7648" t="s">
        <v>340</v>
      </c>
      <c r="G7648" t="s">
        <v>61</v>
      </c>
      <c r="H7648" t="s">
        <v>23</v>
      </c>
      <c r="I7648" t="s">
        <v>70</v>
      </c>
      <c r="J7648" t="s">
        <v>34</v>
      </c>
      <c r="K7648" t="s">
        <v>35</v>
      </c>
      <c r="L7648" t="s">
        <v>7213</v>
      </c>
      <c r="M7648">
        <v>5</v>
      </c>
      <c r="N7648">
        <v>3265</v>
      </c>
      <c r="O7648">
        <v>0.1</v>
      </c>
      <c r="P7648">
        <v>14692.5</v>
      </c>
      <c r="Q7648">
        <v>3639.72</v>
      </c>
      <c r="R7648">
        <v>24.77</v>
      </c>
    </row>
    <row r="7649" spans="1:18" x14ac:dyDescent="0.3">
      <c r="A7649" t="s">
        <v>15716</v>
      </c>
      <c r="B7649" s="1">
        <v>45480</v>
      </c>
      <c r="C7649" s="1">
        <v>45486</v>
      </c>
      <c r="D7649" t="s">
        <v>89</v>
      </c>
      <c r="E7649" t="s">
        <v>5047</v>
      </c>
      <c r="F7649" t="s">
        <v>363</v>
      </c>
      <c r="G7649" t="s">
        <v>22</v>
      </c>
      <c r="H7649" t="s">
        <v>32</v>
      </c>
      <c r="I7649" t="s">
        <v>33</v>
      </c>
      <c r="J7649" t="s">
        <v>49</v>
      </c>
      <c r="K7649" t="s">
        <v>64</v>
      </c>
      <c r="L7649" t="s">
        <v>15717</v>
      </c>
      <c r="M7649">
        <v>7</v>
      </c>
      <c r="N7649">
        <v>2809</v>
      </c>
      <c r="O7649">
        <v>0.05</v>
      </c>
      <c r="P7649">
        <v>18679.849999999999</v>
      </c>
      <c r="Q7649">
        <v>5162.46</v>
      </c>
      <c r="R7649">
        <v>27.64</v>
      </c>
    </row>
    <row r="7650" spans="1:18" x14ac:dyDescent="0.3">
      <c r="A7650" t="s">
        <v>15718</v>
      </c>
      <c r="B7650" s="1">
        <v>45299</v>
      </c>
      <c r="C7650" s="1">
        <v>45302</v>
      </c>
      <c r="D7650" t="s">
        <v>38</v>
      </c>
      <c r="E7650" t="s">
        <v>2137</v>
      </c>
      <c r="F7650" t="s">
        <v>409</v>
      </c>
      <c r="G7650" t="s">
        <v>61</v>
      </c>
      <c r="H7650" t="s">
        <v>62</v>
      </c>
      <c r="I7650" t="s">
        <v>70</v>
      </c>
      <c r="J7650" t="s">
        <v>25</v>
      </c>
      <c r="K7650" t="s">
        <v>26</v>
      </c>
      <c r="L7650" t="s">
        <v>15719</v>
      </c>
      <c r="M7650">
        <v>7</v>
      </c>
      <c r="N7650">
        <v>4776</v>
      </c>
      <c r="O7650">
        <v>0.15</v>
      </c>
      <c r="P7650">
        <v>28417.200000000001</v>
      </c>
      <c r="Q7650">
        <v>10791.95</v>
      </c>
      <c r="R7650">
        <v>37.979999999999997</v>
      </c>
    </row>
    <row r="7651" spans="1:18" x14ac:dyDescent="0.3">
      <c r="A7651" t="s">
        <v>15720</v>
      </c>
      <c r="B7651" s="1">
        <v>45299</v>
      </c>
      <c r="C7651" s="1">
        <v>45300</v>
      </c>
      <c r="D7651" t="s">
        <v>19</v>
      </c>
      <c r="E7651" t="s">
        <v>1057</v>
      </c>
      <c r="F7651" t="s">
        <v>531</v>
      </c>
      <c r="G7651" t="s">
        <v>22</v>
      </c>
      <c r="H7651" t="s">
        <v>96</v>
      </c>
      <c r="I7651" t="s">
        <v>43</v>
      </c>
      <c r="J7651" t="s">
        <v>108</v>
      </c>
      <c r="K7651" t="s">
        <v>268</v>
      </c>
      <c r="L7651" t="s">
        <v>15721</v>
      </c>
      <c r="M7651">
        <v>5</v>
      </c>
      <c r="N7651">
        <v>1825</v>
      </c>
      <c r="O7651">
        <v>0.15</v>
      </c>
      <c r="P7651">
        <v>7756.25</v>
      </c>
      <c r="Q7651">
        <v>2811.55</v>
      </c>
      <c r="R7651">
        <v>36.25</v>
      </c>
    </row>
    <row r="7652" spans="1:18" x14ac:dyDescent="0.3">
      <c r="A7652" t="s">
        <v>15722</v>
      </c>
      <c r="B7652" s="1">
        <v>45036</v>
      </c>
      <c r="C7652" s="1">
        <v>45040</v>
      </c>
      <c r="D7652" t="s">
        <v>38</v>
      </c>
      <c r="E7652" t="s">
        <v>2393</v>
      </c>
      <c r="F7652" t="s">
        <v>180</v>
      </c>
      <c r="G7652" t="s">
        <v>22</v>
      </c>
      <c r="H7652" t="s">
        <v>42</v>
      </c>
      <c r="I7652" t="s">
        <v>24</v>
      </c>
      <c r="J7652" t="s">
        <v>97</v>
      </c>
      <c r="K7652" t="s">
        <v>379</v>
      </c>
      <c r="L7652" t="s">
        <v>9948</v>
      </c>
      <c r="M7652">
        <v>4</v>
      </c>
      <c r="N7652">
        <v>3295</v>
      </c>
      <c r="O7652">
        <v>0.05</v>
      </c>
      <c r="P7652">
        <v>12521</v>
      </c>
      <c r="Q7652">
        <v>2530.8200000000002</v>
      </c>
      <c r="R7652">
        <v>20.21</v>
      </c>
    </row>
    <row r="7653" spans="1:18" x14ac:dyDescent="0.3">
      <c r="A7653" t="s">
        <v>15723</v>
      </c>
      <c r="B7653" s="1">
        <v>45495</v>
      </c>
      <c r="C7653" s="1">
        <v>45499</v>
      </c>
      <c r="D7653" t="s">
        <v>29</v>
      </c>
      <c r="E7653" t="s">
        <v>477</v>
      </c>
      <c r="F7653" t="s">
        <v>21</v>
      </c>
      <c r="G7653" t="s">
        <v>41</v>
      </c>
      <c r="H7653" t="s">
        <v>62</v>
      </c>
      <c r="I7653" t="s">
        <v>63</v>
      </c>
      <c r="J7653" t="s">
        <v>137</v>
      </c>
      <c r="K7653" t="s">
        <v>410</v>
      </c>
      <c r="L7653" t="s">
        <v>15724</v>
      </c>
      <c r="M7653">
        <v>6</v>
      </c>
      <c r="N7653">
        <v>4894</v>
      </c>
      <c r="O7653">
        <v>0.1</v>
      </c>
      <c r="P7653">
        <v>26427.599999999999</v>
      </c>
      <c r="Q7653">
        <v>6927.29</v>
      </c>
      <c r="R7653">
        <v>26.21</v>
      </c>
    </row>
    <row r="7654" spans="1:18" x14ac:dyDescent="0.3">
      <c r="A7654" t="s">
        <v>15725</v>
      </c>
      <c r="B7654" s="1">
        <v>45311</v>
      </c>
      <c r="C7654" s="1">
        <v>45317</v>
      </c>
      <c r="D7654" t="s">
        <v>19</v>
      </c>
      <c r="E7654" t="s">
        <v>1683</v>
      </c>
      <c r="F7654" t="s">
        <v>267</v>
      </c>
      <c r="G7654" t="s">
        <v>41</v>
      </c>
      <c r="H7654" t="s">
        <v>96</v>
      </c>
      <c r="I7654" t="s">
        <v>63</v>
      </c>
      <c r="J7654" t="s">
        <v>55</v>
      </c>
      <c r="K7654" t="s">
        <v>364</v>
      </c>
      <c r="L7654" t="s">
        <v>7327</v>
      </c>
      <c r="M7654">
        <v>5</v>
      </c>
      <c r="N7654">
        <v>4680</v>
      </c>
      <c r="O7654">
        <v>0.1</v>
      </c>
      <c r="P7654">
        <v>21060</v>
      </c>
      <c r="Q7654">
        <v>4724.72</v>
      </c>
      <c r="R7654">
        <v>22.43</v>
      </c>
    </row>
    <row r="7655" spans="1:18" x14ac:dyDescent="0.3">
      <c r="A7655" t="s">
        <v>15726</v>
      </c>
      <c r="B7655" s="1">
        <v>44958</v>
      </c>
      <c r="C7655" s="1">
        <v>44961</v>
      </c>
      <c r="D7655" t="s">
        <v>89</v>
      </c>
      <c r="E7655" t="s">
        <v>5203</v>
      </c>
      <c r="F7655" t="s">
        <v>612</v>
      </c>
      <c r="G7655" t="s">
        <v>41</v>
      </c>
      <c r="H7655" t="s">
        <v>69</v>
      </c>
      <c r="I7655" t="s">
        <v>43</v>
      </c>
      <c r="J7655" t="s">
        <v>137</v>
      </c>
      <c r="K7655" t="s">
        <v>168</v>
      </c>
      <c r="L7655" t="s">
        <v>9816</v>
      </c>
      <c r="M7655">
        <v>3</v>
      </c>
      <c r="N7655">
        <v>2400</v>
      </c>
      <c r="O7655">
        <v>0.1</v>
      </c>
      <c r="P7655">
        <v>6480</v>
      </c>
      <c r="Q7655">
        <v>2031.95</v>
      </c>
      <c r="R7655">
        <v>31.36</v>
      </c>
    </row>
    <row r="7656" spans="1:18" x14ac:dyDescent="0.3">
      <c r="A7656" t="s">
        <v>15727</v>
      </c>
      <c r="B7656" s="1">
        <v>45404</v>
      </c>
      <c r="C7656" s="1">
        <v>45411</v>
      </c>
      <c r="D7656" t="s">
        <v>89</v>
      </c>
      <c r="E7656" t="s">
        <v>1179</v>
      </c>
      <c r="F7656" t="s">
        <v>205</v>
      </c>
      <c r="G7656" t="s">
        <v>61</v>
      </c>
      <c r="H7656" t="s">
        <v>42</v>
      </c>
      <c r="I7656" t="s">
        <v>43</v>
      </c>
      <c r="J7656" t="s">
        <v>25</v>
      </c>
      <c r="K7656" t="s">
        <v>290</v>
      </c>
      <c r="L7656" t="s">
        <v>15728</v>
      </c>
      <c r="M7656">
        <v>4</v>
      </c>
      <c r="N7656">
        <v>2501</v>
      </c>
      <c r="O7656">
        <v>0.1</v>
      </c>
      <c r="P7656">
        <v>9003.6</v>
      </c>
      <c r="Q7656">
        <v>2868.57</v>
      </c>
      <c r="R7656">
        <v>31.86</v>
      </c>
    </row>
    <row r="7657" spans="1:18" x14ac:dyDescent="0.3">
      <c r="A7657" t="s">
        <v>15729</v>
      </c>
      <c r="B7657" s="1">
        <v>45326</v>
      </c>
      <c r="C7657" s="1">
        <v>45332</v>
      </c>
      <c r="D7657" t="s">
        <v>89</v>
      </c>
      <c r="E7657" t="s">
        <v>8888</v>
      </c>
      <c r="F7657" t="s">
        <v>945</v>
      </c>
      <c r="G7657" t="s">
        <v>22</v>
      </c>
      <c r="H7657" t="s">
        <v>32</v>
      </c>
      <c r="I7657" t="s">
        <v>33</v>
      </c>
      <c r="J7657" t="s">
        <v>55</v>
      </c>
      <c r="K7657" t="s">
        <v>86</v>
      </c>
      <c r="L7657" t="s">
        <v>15730</v>
      </c>
      <c r="M7657">
        <v>1</v>
      </c>
      <c r="N7657">
        <v>4097</v>
      </c>
      <c r="O7657">
        <v>0</v>
      </c>
      <c r="P7657">
        <v>4097</v>
      </c>
      <c r="Q7657">
        <v>867.04</v>
      </c>
      <c r="R7657">
        <v>21.16</v>
      </c>
    </row>
    <row r="7658" spans="1:18" x14ac:dyDescent="0.3">
      <c r="A7658" t="s">
        <v>15731</v>
      </c>
      <c r="B7658" s="1">
        <v>45391</v>
      </c>
      <c r="C7658" s="1">
        <v>45396</v>
      </c>
      <c r="D7658" t="s">
        <v>19</v>
      </c>
      <c r="E7658" t="s">
        <v>487</v>
      </c>
      <c r="F7658" t="s">
        <v>74</v>
      </c>
      <c r="G7658" t="s">
        <v>41</v>
      </c>
      <c r="H7658" t="s">
        <v>69</v>
      </c>
      <c r="I7658" t="s">
        <v>63</v>
      </c>
      <c r="J7658" t="s">
        <v>108</v>
      </c>
      <c r="K7658" t="s">
        <v>128</v>
      </c>
      <c r="L7658" t="s">
        <v>15732</v>
      </c>
      <c r="M7658">
        <v>2</v>
      </c>
      <c r="N7658">
        <v>4971</v>
      </c>
      <c r="O7658">
        <v>0.05</v>
      </c>
      <c r="P7658">
        <v>9444.9</v>
      </c>
      <c r="Q7658">
        <v>2646.73</v>
      </c>
      <c r="R7658">
        <v>28.02</v>
      </c>
    </row>
    <row r="7659" spans="1:18" x14ac:dyDescent="0.3">
      <c r="A7659" t="s">
        <v>15733</v>
      </c>
      <c r="B7659" s="1">
        <v>45574</v>
      </c>
      <c r="C7659" s="1">
        <v>45577</v>
      </c>
      <c r="D7659" t="s">
        <v>38</v>
      </c>
      <c r="E7659" t="s">
        <v>8822</v>
      </c>
      <c r="F7659" t="s">
        <v>427</v>
      </c>
      <c r="G7659" t="s">
        <v>41</v>
      </c>
      <c r="H7659" t="s">
        <v>32</v>
      </c>
      <c r="I7659" t="s">
        <v>63</v>
      </c>
      <c r="J7659" t="s">
        <v>25</v>
      </c>
      <c r="K7659" t="s">
        <v>332</v>
      </c>
      <c r="L7659" t="s">
        <v>15734</v>
      </c>
      <c r="M7659">
        <v>6</v>
      </c>
      <c r="N7659">
        <v>2932</v>
      </c>
      <c r="O7659">
        <v>0.15</v>
      </c>
      <c r="P7659">
        <v>14953.2</v>
      </c>
      <c r="Q7659">
        <v>3626.04</v>
      </c>
      <c r="R7659">
        <v>24.25</v>
      </c>
    </row>
    <row r="7660" spans="1:18" x14ac:dyDescent="0.3">
      <c r="A7660" t="s">
        <v>15735</v>
      </c>
      <c r="B7660" s="1">
        <v>45617</v>
      </c>
      <c r="C7660" s="1">
        <v>45619</v>
      </c>
      <c r="D7660" t="s">
        <v>38</v>
      </c>
      <c r="E7660" t="s">
        <v>1949</v>
      </c>
      <c r="F7660" t="s">
        <v>1370</v>
      </c>
      <c r="G7660" t="s">
        <v>41</v>
      </c>
      <c r="H7660" t="s">
        <v>42</v>
      </c>
      <c r="I7660" t="s">
        <v>33</v>
      </c>
      <c r="J7660" t="s">
        <v>25</v>
      </c>
      <c r="K7660" t="s">
        <v>26</v>
      </c>
      <c r="L7660" t="s">
        <v>797</v>
      </c>
      <c r="M7660">
        <v>8</v>
      </c>
      <c r="N7660">
        <v>3467</v>
      </c>
      <c r="O7660">
        <v>0.2</v>
      </c>
      <c r="P7660">
        <v>22188.799999999999</v>
      </c>
      <c r="Q7660">
        <v>5083.46</v>
      </c>
      <c r="R7660">
        <v>22.91</v>
      </c>
    </row>
    <row r="7661" spans="1:18" x14ac:dyDescent="0.3">
      <c r="A7661" t="s">
        <v>15736</v>
      </c>
      <c r="B7661" s="1">
        <v>45551</v>
      </c>
      <c r="C7661" s="1">
        <v>45554</v>
      </c>
      <c r="D7661" t="s">
        <v>29</v>
      </c>
      <c r="E7661" t="s">
        <v>6314</v>
      </c>
      <c r="F7661" t="s">
        <v>350</v>
      </c>
      <c r="G7661" t="s">
        <v>61</v>
      </c>
      <c r="H7661" t="s">
        <v>81</v>
      </c>
      <c r="I7661" t="s">
        <v>33</v>
      </c>
      <c r="J7661" t="s">
        <v>97</v>
      </c>
      <c r="K7661" t="s">
        <v>103</v>
      </c>
      <c r="L7661" t="s">
        <v>15737</v>
      </c>
      <c r="M7661">
        <v>7</v>
      </c>
      <c r="N7661">
        <v>3322</v>
      </c>
      <c r="O7661">
        <v>0.15</v>
      </c>
      <c r="P7661">
        <v>19765.900000000001</v>
      </c>
      <c r="Q7661">
        <v>7630.26</v>
      </c>
      <c r="R7661">
        <v>38.6</v>
      </c>
    </row>
    <row r="7662" spans="1:18" x14ac:dyDescent="0.3">
      <c r="A7662" t="s">
        <v>15738</v>
      </c>
      <c r="B7662" s="1">
        <v>45505</v>
      </c>
      <c r="C7662" s="1">
        <v>45507</v>
      </c>
      <c r="D7662" t="s">
        <v>19</v>
      </c>
      <c r="E7662" t="s">
        <v>208</v>
      </c>
      <c r="F7662" t="s">
        <v>91</v>
      </c>
      <c r="G7662" t="s">
        <v>22</v>
      </c>
      <c r="H7662" t="s">
        <v>23</v>
      </c>
      <c r="I7662" t="s">
        <v>63</v>
      </c>
      <c r="J7662" t="s">
        <v>108</v>
      </c>
      <c r="K7662" t="s">
        <v>268</v>
      </c>
      <c r="L7662" t="s">
        <v>15739</v>
      </c>
      <c r="M7662">
        <v>9</v>
      </c>
      <c r="N7662">
        <v>4461</v>
      </c>
      <c r="O7662">
        <v>0.05</v>
      </c>
      <c r="P7662">
        <v>38141.550000000003</v>
      </c>
      <c r="Q7662">
        <v>10231.6</v>
      </c>
      <c r="R7662">
        <v>26.83</v>
      </c>
    </row>
    <row r="7663" spans="1:18" x14ac:dyDescent="0.3">
      <c r="A7663" t="s">
        <v>15740</v>
      </c>
      <c r="B7663" s="1">
        <v>45002</v>
      </c>
      <c r="C7663" s="1">
        <v>45009</v>
      </c>
      <c r="D7663" t="s">
        <v>38</v>
      </c>
      <c r="E7663" t="s">
        <v>408</v>
      </c>
      <c r="F7663" t="s">
        <v>870</v>
      </c>
      <c r="G7663" t="s">
        <v>22</v>
      </c>
      <c r="H7663" t="s">
        <v>23</v>
      </c>
      <c r="I7663" t="s">
        <v>43</v>
      </c>
      <c r="J7663" t="s">
        <v>97</v>
      </c>
      <c r="K7663" t="s">
        <v>157</v>
      </c>
      <c r="L7663" t="s">
        <v>15741</v>
      </c>
      <c r="M7663">
        <v>10</v>
      </c>
      <c r="N7663">
        <v>2593</v>
      </c>
      <c r="O7663">
        <v>0.05</v>
      </c>
      <c r="P7663">
        <v>24633.5</v>
      </c>
      <c r="Q7663">
        <v>8039.98</v>
      </c>
      <c r="R7663">
        <v>32.64</v>
      </c>
    </row>
    <row r="7664" spans="1:18" x14ac:dyDescent="0.3">
      <c r="A7664" t="s">
        <v>15742</v>
      </c>
      <c r="B7664" s="1">
        <v>45422</v>
      </c>
      <c r="C7664" s="1">
        <v>45428</v>
      </c>
      <c r="D7664" t="s">
        <v>19</v>
      </c>
      <c r="E7664" t="s">
        <v>4263</v>
      </c>
      <c r="F7664" t="s">
        <v>21</v>
      </c>
      <c r="G7664" t="s">
        <v>41</v>
      </c>
      <c r="H7664" t="s">
        <v>23</v>
      </c>
      <c r="I7664" t="s">
        <v>24</v>
      </c>
      <c r="J7664" t="s">
        <v>55</v>
      </c>
      <c r="K7664" t="s">
        <v>56</v>
      </c>
      <c r="L7664" t="s">
        <v>15743</v>
      </c>
      <c r="M7664">
        <v>10</v>
      </c>
      <c r="N7664">
        <v>3565</v>
      </c>
      <c r="O7664">
        <v>0</v>
      </c>
      <c r="P7664">
        <v>35650</v>
      </c>
      <c r="Q7664">
        <v>9073.3799999999992</v>
      </c>
      <c r="R7664">
        <v>25.45</v>
      </c>
    </row>
    <row r="7665" spans="1:18" x14ac:dyDescent="0.3">
      <c r="A7665" t="s">
        <v>15744</v>
      </c>
      <c r="B7665" s="1">
        <v>45421</v>
      </c>
      <c r="C7665" s="1">
        <v>45422</v>
      </c>
      <c r="D7665" t="s">
        <v>29</v>
      </c>
      <c r="E7665" t="s">
        <v>1219</v>
      </c>
      <c r="F7665" t="s">
        <v>468</v>
      </c>
      <c r="G7665" t="s">
        <v>22</v>
      </c>
      <c r="H7665" t="s">
        <v>81</v>
      </c>
      <c r="I7665" t="s">
        <v>24</v>
      </c>
      <c r="J7665" t="s">
        <v>137</v>
      </c>
      <c r="K7665" t="s">
        <v>168</v>
      </c>
      <c r="L7665" t="s">
        <v>15745</v>
      </c>
      <c r="M7665">
        <v>4</v>
      </c>
      <c r="N7665">
        <v>2834</v>
      </c>
      <c r="O7665">
        <v>0.1</v>
      </c>
      <c r="P7665">
        <v>10202.4</v>
      </c>
      <c r="Q7665">
        <v>3241.47</v>
      </c>
      <c r="R7665">
        <v>31.77</v>
      </c>
    </row>
    <row r="7666" spans="1:18" x14ac:dyDescent="0.3">
      <c r="A7666" t="s">
        <v>15746</v>
      </c>
      <c r="B7666" s="1">
        <v>45178</v>
      </c>
      <c r="C7666" s="1">
        <v>45184</v>
      </c>
      <c r="D7666" t="s">
        <v>29</v>
      </c>
      <c r="E7666" t="s">
        <v>628</v>
      </c>
      <c r="F7666" t="s">
        <v>521</v>
      </c>
      <c r="G7666" t="s">
        <v>22</v>
      </c>
      <c r="H7666" t="s">
        <v>42</v>
      </c>
      <c r="I7666" t="s">
        <v>24</v>
      </c>
      <c r="J7666" t="s">
        <v>108</v>
      </c>
      <c r="K7666" t="s">
        <v>128</v>
      </c>
      <c r="L7666" t="s">
        <v>15747</v>
      </c>
      <c r="M7666">
        <v>4</v>
      </c>
      <c r="N7666">
        <v>2389</v>
      </c>
      <c r="O7666">
        <v>0.15</v>
      </c>
      <c r="P7666">
        <v>8122.6</v>
      </c>
      <c r="Q7666">
        <v>2745.02</v>
      </c>
      <c r="R7666">
        <v>33.79</v>
      </c>
    </row>
    <row r="7667" spans="1:18" x14ac:dyDescent="0.3">
      <c r="A7667" t="s">
        <v>15748</v>
      </c>
      <c r="B7667" s="1">
        <v>45618</v>
      </c>
      <c r="C7667" s="1">
        <v>45623</v>
      </c>
      <c r="D7667" t="s">
        <v>89</v>
      </c>
      <c r="E7667" t="s">
        <v>2791</v>
      </c>
      <c r="F7667" t="s">
        <v>484</v>
      </c>
      <c r="G7667" t="s">
        <v>41</v>
      </c>
      <c r="H7667" t="s">
        <v>23</v>
      </c>
      <c r="I7667" t="s">
        <v>43</v>
      </c>
      <c r="J7667" t="s">
        <v>97</v>
      </c>
      <c r="K7667" t="s">
        <v>103</v>
      </c>
      <c r="L7667" t="s">
        <v>15749</v>
      </c>
      <c r="M7667">
        <v>7</v>
      </c>
      <c r="N7667">
        <v>4759</v>
      </c>
      <c r="O7667">
        <v>0.1</v>
      </c>
      <c r="P7667">
        <v>29981.7</v>
      </c>
      <c r="Q7667">
        <v>6875.96</v>
      </c>
      <c r="R7667">
        <v>22.93</v>
      </c>
    </row>
    <row r="7668" spans="1:18" x14ac:dyDescent="0.3">
      <c r="A7668" t="s">
        <v>15750</v>
      </c>
      <c r="B7668" s="1">
        <v>45239</v>
      </c>
      <c r="C7668" s="1">
        <v>45243</v>
      </c>
      <c r="D7668" t="s">
        <v>89</v>
      </c>
      <c r="E7668" t="s">
        <v>905</v>
      </c>
      <c r="F7668" t="s">
        <v>251</v>
      </c>
      <c r="G7668" t="s">
        <v>61</v>
      </c>
      <c r="H7668" t="s">
        <v>62</v>
      </c>
      <c r="I7668" t="s">
        <v>70</v>
      </c>
      <c r="J7668" t="s">
        <v>137</v>
      </c>
      <c r="K7668" t="s">
        <v>201</v>
      </c>
      <c r="L7668" t="s">
        <v>8270</v>
      </c>
      <c r="M7668">
        <v>2</v>
      </c>
      <c r="N7668">
        <v>3136</v>
      </c>
      <c r="O7668">
        <v>0.05</v>
      </c>
      <c r="P7668">
        <v>5958.4</v>
      </c>
      <c r="Q7668">
        <v>1610.62</v>
      </c>
      <c r="R7668">
        <v>27.03</v>
      </c>
    </row>
    <row r="7669" spans="1:18" x14ac:dyDescent="0.3">
      <c r="A7669" t="s">
        <v>15751</v>
      </c>
      <c r="B7669" s="1">
        <v>45525</v>
      </c>
      <c r="C7669" s="1">
        <v>45532</v>
      </c>
      <c r="D7669" t="s">
        <v>38</v>
      </c>
      <c r="E7669" t="s">
        <v>2565</v>
      </c>
      <c r="F7669" t="s">
        <v>976</v>
      </c>
      <c r="G7669" t="s">
        <v>41</v>
      </c>
      <c r="H7669" t="s">
        <v>62</v>
      </c>
      <c r="I7669" t="s">
        <v>43</v>
      </c>
      <c r="J7669" t="s">
        <v>108</v>
      </c>
      <c r="K7669" t="s">
        <v>143</v>
      </c>
      <c r="L7669" t="s">
        <v>15752</v>
      </c>
      <c r="M7669">
        <v>4</v>
      </c>
      <c r="N7669">
        <v>3197</v>
      </c>
      <c r="O7669">
        <v>0.15</v>
      </c>
      <c r="P7669">
        <v>10869.8</v>
      </c>
      <c r="Q7669">
        <v>2453.44</v>
      </c>
      <c r="R7669">
        <v>22.57</v>
      </c>
    </row>
    <row r="7670" spans="1:18" x14ac:dyDescent="0.3">
      <c r="A7670" t="s">
        <v>15753</v>
      </c>
      <c r="B7670" s="1">
        <v>44948</v>
      </c>
      <c r="C7670" s="1">
        <v>44948</v>
      </c>
      <c r="D7670" t="s">
        <v>89</v>
      </c>
      <c r="E7670" t="s">
        <v>8596</v>
      </c>
      <c r="F7670" t="s">
        <v>251</v>
      </c>
      <c r="G7670" t="s">
        <v>61</v>
      </c>
      <c r="H7670" t="s">
        <v>62</v>
      </c>
      <c r="I7670" t="s">
        <v>33</v>
      </c>
      <c r="J7670" t="s">
        <v>25</v>
      </c>
      <c r="K7670" t="s">
        <v>443</v>
      </c>
      <c r="L7670" t="s">
        <v>15754</v>
      </c>
      <c r="M7670">
        <v>1</v>
      </c>
      <c r="N7670">
        <v>1642</v>
      </c>
      <c r="O7670">
        <v>0.2</v>
      </c>
      <c r="P7670">
        <v>1313.6</v>
      </c>
      <c r="Q7670">
        <v>486.53</v>
      </c>
      <c r="R7670">
        <v>37.04</v>
      </c>
    </row>
    <row r="7671" spans="1:18" x14ac:dyDescent="0.3">
      <c r="A7671" t="s">
        <v>15755</v>
      </c>
      <c r="B7671" s="1">
        <v>45208</v>
      </c>
      <c r="C7671" s="1">
        <v>45211</v>
      </c>
      <c r="D7671" t="s">
        <v>38</v>
      </c>
      <c r="E7671" t="s">
        <v>8124</v>
      </c>
      <c r="F7671" t="s">
        <v>359</v>
      </c>
      <c r="G7671" t="s">
        <v>41</v>
      </c>
      <c r="H7671" t="s">
        <v>96</v>
      </c>
      <c r="I7671" t="s">
        <v>63</v>
      </c>
      <c r="J7671" t="s">
        <v>55</v>
      </c>
      <c r="K7671" t="s">
        <v>364</v>
      </c>
      <c r="L7671" t="s">
        <v>15756</v>
      </c>
      <c r="M7671">
        <v>5</v>
      </c>
      <c r="N7671">
        <v>574</v>
      </c>
      <c r="O7671">
        <v>0.15</v>
      </c>
      <c r="P7671">
        <v>2439.5</v>
      </c>
      <c r="Q7671">
        <v>888.9</v>
      </c>
      <c r="R7671">
        <v>36.44</v>
      </c>
    </row>
    <row r="7672" spans="1:18" x14ac:dyDescent="0.3">
      <c r="A7672" t="s">
        <v>15757</v>
      </c>
      <c r="B7672" s="1">
        <v>45344</v>
      </c>
      <c r="C7672" s="1">
        <v>45348</v>
      </c>
      <c r="D7672" t="s">
        <v>89</v>
      </c>
      <c r="E7672" t="s">
        <v>5117</v>
      </c>
      <c r="F7672" t="s">
        <v>40</v>
      </c>
      <c r="G7672" t="s">
        <v>41</v>
      </c>
      <c r="H7672" t="s">
        <v>23</v>
      </c>
      <c r="I7672" t="s">
        <v>63</v>
      </c>
      <c r="J7672" t="s">
        <v>25</v>
      </c>
      <c r="K7672" t="s">
        <v>290</v>
      </c>
      <c r="L7672" t="s">
        <v>1210</v>
      </c>
      <c r="M7672">
        <v>1</v>
      </c>
      <c r="N7672">
        <v>1230</v>
      </c>
      <c r="O7672">
        <v>0.05</v>
      </c>
      <c r="P7672">
        <v>1168.5</v>
      </c>
      <c r="Q7672">
        <v>234.13</v>
      </c>
      <c r="R7672">
        <v>20.04</v>
      </c>
    </row>
    <row r="7673" spans="1:18" x14ac:dyDescent="0.3">
      <c r="A7673" t="s">
        <v>15758</v>
      </c>
      <c r="B7673" s="1">
        <v>45314</v>
      </c>
      <c r="C7673" s="1">
        <v>45317</v>
      </c>
      <c r="D7673" t="s">
        <v>29</v>
      </c>
      <c r="E7673" t="s">
        <v>4723</v>
      </c>
      <c r="F7673" t="s">
        <v>209</v>
      </c>
      <c r="G7673" t="s">
        <v>41</v>
      </c>
      <c r="H7673" t="s">
        <v>42</v>
      </c>
      <c r="I7673" t="s">
        <v>43</v>
      </c>
      <c r="J7673" t="s">
        <v>97</v>
      </c>
      <c r="K7673" t="s">
        <v>98</v>
      </c>
      <c r="L7673" t="s">
        <v>15759</v>
      </c>
      <c r="M7673">
        <v>7</v>
      </c>
      <c r="N7673">
        <v>3430</v>
      </c>
      <c r="O7673">
        <v>0.15</v>
      </c>
      <c r="P7673">
        <v>20408.5</v>
      </c>
      <c r="Q7673">
        <v>5310.91</v>
      </c>
      <c r="R7673">
        <v>26.02</v>
      </c>
    </row>
    <row r="7674" spans="1:18" x14ac:dyDescent="0.3">
      <c r="A7674" t="s">
        <v>15760</v>
      </c>
      <c r="B7674" s="1">
        <v>45220</v>
      </c>
      <c r="C7674" s="1">
        <v>45222</v>
      </c>
      <c r="D7674" t="s">
        <v>29</v>
      </c>
      <c r="E7674" t="s">
        <v>4851</v>
      </c>
      <c r="F7674" t="s">
        <v>340</v>
      </c>
      <c r="G7674" t="s">
        <v>22</v>
      </c>
      <c r="H7674" t="s">
        <v>42</v>
      </c>
      <c r="I7674" t="s">
        <v>33</v>
      </c>
      <c r="J7674" t="s">
        <v>97</v>
      </c>
      <c r="K7674" t="s">
        <v>181</v>
      </c>
      <c r="L7674" t="s">
        <v>15761</v>
      </c>
      <c r="M7674">
        <v>6</v>
      </c>
      <c r="N7674">
        <v>2310</v>
      </c>
      <c r="O7674">
        <v>0.05</v>
      </c>
      <c r="P7674">
        <v>13167</v>
      </c>
      <c r="Q7674">
        <v>4121.3900000000003</v>
      </c>
      <c r="R7674">
        <v>31.3</v>
      </c>
    </row>
    <row r="7675" spans="1:18" x14ac:dyDescent="0.3">
      <c r="A7675" t="s">
        <v>15762</v>
      </c>
      <c r="B7675" s="1">
        <v>45099</v>
      </c>
      <c r="C7675" s="1">
        <v>45103</v>
      </c>
      <c r="D7675" t="s">
        <v>38</v>
      </c>
      <c r="E7675" t="s">
        <v>899</v>
      </c>
      <c r="F7675" t="s">
        <v>31</v>
      </c>
      <c r="G7675" t="s">
        <v>61</v>
      </c>
      <c r="H7675" t="s">
        <v>69</v>
      </c>
      <c r="I7675" t="s">
        <v>33</v>
      </c>
      <c r="J7675" t="s">
        <v>25</v>
      </c>
      <c r="K7675" t="s">
        <v>332</v>
      </c>
      <c r="L7675" t="s">
        <v>15763</v>
      </c>
      <c r="M7675">
        <v>7</v>
      </c>
      <c r="N7675">
        <v>3612</v>
      </c>
      <c r="O7675">
        <v>0.1</v>
      </c>
      <c r="P7675">
        <v>22755.599999999999</v>
      </c>
      <c r="Q7675">
        <v>8000.59</v>
      </c>
      <c r="R7675">
        <v>35.159999999999997</v>
      </c>
    </row>
    <row r="7676" spans="1:18" x14ac:dyDescent="0.3">
      <c r="A7676" t="s">
        <v>15764</v>
      </c>
      <c r="B7676" s="1">
        <v>45363</v>
      </c>
      <c r="C7676" s="1">
        <v>45369</v>
      </c>
      <c r="D7676" t="s">
        <v>38</v>
      </c>
      <c r="E7676" t="s">
        <v>5721</v>
      </c>
      <c r="F7676" t="s">
        <v>605</v>
      </c>
      <c r="G7676" t="s">
        <v>41</v>
      </c>
      <c r="H7676" t="s">
        <v>23</v>
      </c>
      <c r="I7676" t="s">
        <v>33</v>
      </c>
      <c r="J7676" t="s">
        <v>108</v>
      </c>
      <c r="K7676" t="s">
        <v>109</v>
      </c>
      <c r="L7676" t="s">
        <v>15765</v>
      </c>
      <c r="M7676">
        <v>1</v>
      </c>
      <c r="N7676">
        <v>3727</v>
      </c>
      <c r="O7676">
        <v>0.1</v>
      </c>
      <c r="P7676">
        <v>3354.3</v>
      </c>
      <c r="Q7676">
        <v>795.98</v>
      </c>
      <c r="R7676">
        <v>23.73</v>
      </c>
    </row>
    <row r="7677" spans="1:18" x14ac:dyDescent="0.3">
      <c r="A7677" t="s">
        <v>15766</v>
      </c>
      <c r="B7677" s="1">
        <v>45503</v>
      </c>
      <c r="C7677" s="1">
        <v>45506</v>
      </c>
      <c r="D7677" t="s">
        <v>19</v>
      </c>
      <c r="E7677" t="s">
        <v>1593</v>
      </c>
      <c r="F7677" t="s">
        <v>151</v>
      </c>
      <c r="G7677" t="s">
        <v>41</v>
      </c>
      <c r="H7677" t="s">
        <v>96</v>
      </c>
      <c r="I7677" t="s">
        <v>63</v>
      </c>
      <c r="J7677" t="s">
        <v>34</v>
      </c>
      <c r="K7677" t="s">
        <v>44</v>
      </c>
      <c r="L7677" t="s">
        <v>6236</v>
      </c>
      <c r="M7677">
        <v>1</v>
      </c>
      <c r="N7677">
        <v>1564</v>
      </c>
      <c r="O7677">
        <v>0.15</v>
      </c>
      <c r="P7677">
        <v>1329.4</v>
      </c>
      <c r="Q7677">
        <v>428.06</v>
      </c>
      <c r="R7677">
        <v>32.200000000000003</v>
      </c>
    </row>
    <row r="7678" spans="1:18" x14ac:dyDescent="0.3">
      <c r="A7678" t="s">
        <v>15767</v>
      </c>
      <c r="B7678" s="1">
        <v>45169</v>
      </c>
      <c r="C7678" s="1">
        <v>45173</v>
      </c>
      <c r="D7678" t="s">
        <v>29</v>
      </c>
      <c r="E7678" t="s">
        <v>1683</v>
      </c>
      <c r="F7678" t="s">
        <v>753</v>
      </c>
      <c r="G7678" t="s">
        <v>22</v>
      </c>
      <c r="H7678" t="s">
        <v>62</v>
      </c>
      <c r="I7678" t="s">
        <v>63</v>
      </c>
      <c r="J7678" t="s">
        <v>25</v>
      </c>
      <c r="K7678" t="s">
        <v>26</v>
      </c>
      <c r="L7678" t="s">
        <v>15768</v>
      </c>
      <c r="M7678">
        <v>5</v>
      </c>
      <c r="N7678">
        <v>2306</v>
      </c>
      <c r="O7678">
        <v>0.05</v>
      </c>
      <c r="P7678">
        <v>10953.5</v>
      </c>
      <c r="Q7678">
        <v>3011.69</v>
      </c>
      <c r="R7678">
        <v>27.5</v>
      </c>
    </row>
    <row r="7679" spans="1:18" x14ac:dyDescent="0.3">
      <c r="A7679" t="s">
        <v>15769</v>
      </c>
      <c r="B7679" s="1">
        <v>45009</v>
      </c>
      <c r="C7679" s="1">
        <v>45015</v>
      </c>
      <c r="D7679" t="s">
        <v>19</v>
      </c>
      <c r="E7679" t="s">
        <v>2884</v>
      </c>
      <c r="F7679" t="s">
        <v>21</v>
      </c>
      <c r="G7679" t="s">
        <v>61</v>
      </c>
      <c r="H7679" t="s">
        <v>32</v>
      </c>
      <c r="I7679" t="s">
        <v>24</v>
      </c>
      <c r="J7679" t="s">
        <v>25</v>
      </c>
      <c r="K7679" t="s">
        <v>26</v>
      </c>
      <c r="L7679" t="s">
        <v>811</v>
      </c>
      <c r="M7679">
        <v>5</v>
      </c>
      <c r="N7679">
        <v>2555</v>
      </c>
      <c r="O7679">
        <v>0.15</v>
      </c>
      <c r="P7679">
        <v>10858.75</v>
      </c>
      <c r="Q7679">
        <v>2343.23</v>
      </c>
      <c r="R7679">
        <v>21.58</v>
      </c>
    </row>
    <row r="7680" spans="1:18" x14ac:dyDescent="0.3">
      <c r="A7680" t="s">
        <v>15770</v>
      </c>
      <c r="B7680" s="1">
        <v>45395</v>
      </c>
      <c r="C7680" s="1">
        <v>45397</v>
      </c>
      <c r="D7680" t="s">
        <v>89</v>
      </c>
      <c r="E7680" t="s">
        <v>1662</v>
      </c>
      <c r="F7680" t="s">
        <v>31</v>
      </c>
      <c r="G7680" t="s">
        <v>41</v>
      </c>
      <c r="H7680" t="s">
        <v>69</v>
      </c>
      <c r="I7680" t="s">
        <v>24</v>
      </c>
      <c r="J7680" t="s">
        <v>34</v>
      </c>
      <c r="K7680" t="s">
        <v>44</v>
      </c>
      <c r="L7680" t="s">
        <v>8838</v>
      </c>
      <c r="M7680">
        <v>10</v>
      </c>
      <c r="N7680">
        <v>3466</v>
      </c>
      <c r="O7680">
        <v>0.15</v>
      </c>
      <c r="P7680">
        <v>29461</v>
      </c>
      <c r="Q7680">
        <v>8666.14</v>
      </c>
      <c r="R7680">
        <v>29.42</v>
      </c>
    </row>
    <row r="7681" spans="1:18" x14ac:dyDescent="0.3">
      <c r="A7681" t="s">
        <v>15771</v>
      </c>
      <c r="B7681" s="1">
        <v>45181</v>
      </c>
      <c r="C7681" s="1">
        <v>45181</v>
      </c>
      <c r="D7681" t="s">
        <v>19</v>
      </c>
      <c r="E7681" t="s">
        <v>1696</v>
      </c>
      <c r="F7681" t="s">
        <v>236</v>
      </c>
      <c r="G7681" t="s">
        <v>22</v>
      </c>
      <c r="H7681" t="s">
        <v>75</v>
      </c>
      <c r="I7681" t="s">
        <v>63</v>
      </c>
      <c r="J7681" t="s">
        <v>34</v>
      </c>
      <c r="K7681" t="s">
        <v>113</v>
      </c>
      <c r="L7681" t="s">
        <v>3054</v>
      </c>
      <c r="M7681">
        <v>5</v>
      </c>
      <c r="N7681">
        <v>2301</v>
      </c>
      <c r="O7681">
        <v>0.15</v>
      </c>
      <c r="P7681">
        <v>9779.25</v>
      </c>
      <c r="Q7681">
        <v>2604.38</v>
      </c>
      <c r="R7681">
        <v>26.63</v>
      </c>
    </row>
    <row r="7682" spans="1:18" x14ac:dyDescent="0.3">
      <c r="A7682" t="s">
        <v>15772</v>
      </c>
      <c r="B7682" s="1">
        <v>45153</v>
      </c>
      <c r="C7682" s="1">
        <v>45157</v>
      </c>
      <c r="D7682" t="s">
        <v>89</v>
      </c>
      <c r="E7682" t="s">
        <v>3271</v>
      </c>
      <c r="F7682" t="s">
        <v>363</v>
      </c>
      <c r="G7682" t="s">
        <v>61</v>
      </c>
      <c r="H7682" t="s">
        <v>96</v>
      </c>
      <c r="I7682" t="s">
        <v>24</v>
      </c>
      <c r="J7682" t="s">
        <v>97</v>
      </c>
      <c r="K7682" t="s">
        <v>103</v>
      </c>
      <c r="L7682" t="s">
        <v>4766</v>
      </c>
      <c r="M7682">
        <v>8</v>
      </c>
      <c r="N7682">
        <v>4003</v>
      </c>
      <c r="O7682">
        <v>0</v>
      </c>
      <c r="P7682">
        <v>32024</v>
      </c>
      <c r="Q7682">
        <v>7652.17</v>
      </c>
      <c r="R7682">
        <v>23.9</v>
      </c>
    </row>
    <row r="7683" spans="1:18" x14ac:dyDescent="0.3">
      <c r="A7683" t="s">
        <v>15773</v>
      </c>
      <c r="B7683" s="1">
        <v>45077</v>
      </c>
      <c r="C7683" s="1">
        <v>45080</v>
      </c>
      <c r="D7683" t="s">
        <v>29</v>
      </c>
      <c r="E7683" t="s">
        <v>808</v>
      </c>
      <c r="F7683" t="s">
        <v>383</v>
      </c>
      <c r="G7683" t="s">
        <v>22</v>
      </c>
      <c r="H7683" t="s">
        <v>62</v>
      </c>
      <c r="I7683" t="s">
        <v>33</v>
      </c>
      <c r="J7683" t="s">
        <v>97</v>
      </c>
      <c r="K7683" t="s">
        <v>157</v>
      </c>
      <c r="L7683" t="s">
        <v>15774</v>
      </c>
      <c r="M7683">
        <v>3</v>
      </c>
      <c r="N7683">
        <v>1853</v>
      </c>
      <c r="O7683">
        <v>0.05</v>
      </c>
      <c r="P7683">
        <v>5281.05</v>
      </c>
      <c r="Q7683">
        <v>1482.61</v>
      </c>
      <c r="R7683">
        <v>28.07</v>
      </c>
    </row>
    <row r="7684" spans="1:18" x14ac:dyDescent="0.3">
      <c r="A7684" t="s">
        <v>15775</v>
      </c>
      <c r="B7684" s="1">
        <v>45140</v>
      </c>
      <c r="C7684" s="1">
        <v>45143</v>
      </c>
      <c r="D7684" t="s">
        <v>19</v>
      </c>
      <c r="E7684" t="s">
        <v>6032</v>
      </c>
      <c r="F7684" t="s">
        <v>431</v>
      </c>
      <c r="G7684" t="s">
        <v>22</v>
      </c>
      <c r="H7684" t="s">
        <v>96</v>
      </c>
      <c r="I7684" t="s">
        <v>24</v>
      </c>
      <c r="J7684" t="s">
        <v>97</v>
      </c>
      <c r="K7684" t="s">
        <v>157</v>
      </c>
      <c r="L7684" t="s">
        <v>15776</v>
      </c>
      <c r="M7684">
        <v>10</v>
      </c>
      <c r="N7684">
        <v>2691</v>
      </c>
      <c r="O7684">
        <v>0.15</v>
      </c>
      <c r="P7684">
        <v>22873.5</v>
      </c>
      <c r="Q7684">
        <v>8411.81</v>
      </c>
      <c r="R7684">
        <v>36.78</v>
      </c>
    </row>
    <row r="7685" spans="1:18" x14ac:dyDescent="0.3">
      <c r="A7685" t="s">
        <v>15777</v>
      </c>
      <c r="B7685" s="1">
        <v>45520</v>
      </c>
      <c r="C7685" s="1">
        <v>45526</v>
      </c>
      <c r="D7685" t="s">
        <v>29</v>
      </c>
      <c r="E7685" t="s">
        <v>2267</v>
      </c>
      <c r="F7685" t="s">
        <v>757</v>
      </c>
      <c r="G7685" t="s">
        <v>61</v>
      </c>
      <c r="H7685" t="s">
        <v>96</v>
      </c>
      <c r="I7685" t="s">
        <v>24</v>
      </c>
      <c r="J7685" t="s">
        <v>34</v>
      </c>
      <c r="K7685" t="s">
        <v>35</v>
      </c>
      <c r="L7685" t="s">
        <v>15778</v>
      </c>
      <c r="M7685">
        <v>8</v>
      </c>
      <c r="N7685">
        <v>1872</v>
      </c>
      <c r="O7685">
        <v>0.15</v>
      </c>
      <c r="P7685">
        <v>12729.6</v>
      </c>
      <c r="Q7685">
        <v>2604.41</v>
      </c>
      <c r="R7685">
        <v>20.46</v>
      </c>
    </row>
    <row r="7686" spans="1:18" x14ac:dyDescent="0.3">
      <c r="A7686" t="s">
        <v>15779</v>
      </c>
      <c r="B7686" s="1">
        <v>45400</v>
      </c>
      <c r="C7686" s="1">
        <v>45406</v>
      </c>
      <c r="D7686" t="s">
        <v>29</v>
      </c>
      <c r="E7686" t="s">
        <v>1417</v>
      </c>
      <c r="F7686" t="s">
        <v>952</v>
      </c>
      <c r="G7686" t="s">
        <v>22</v>
      </c>
      <c r="H7686" t="s">
        <v>69</v>
      </c>
      <c r="I7686" t="s">
        <v>33</v>
      </c>
      <c r="J7686" t="s">
        <v>108</v>
      </c>
      <c r="K7686" t="s">
        <v>118</v>
      </c>
      <c r="L7686" t="s">
        <v>15780</v>
      </c>
      <c r="M7686">
        <v>5</v>
      </c>
      <c r="N7686">
        <v>3028</v>
      </c>
      <c r="O7686">
        <v>0.2</v>
      </c>
      <c r="P7686">
        <v>12112</v>
      </c>
      <c r="Q7686">
        <v>2592.87</v>
      </c>
      <c r="R7686">
        <v>21.41</v>
      </c>
    </row>
    <row r="7687" spans="1:18" x14ac:dyDescent="0.3">
      <c r="A7687" t="s">
        <v>15781</v>
      </c>
      <c r="B7687" s="1">
        <v>45222</v>
      </c>
      <c r="C7687" s="1">
        <v>45228</v>
      </c>
      <c r="D7687" t="s">
        <v>29</v>
      </c>
      <c r="E7687" t="s">
        <v>7678</v>
      </c>
      <c r="F7687" t="s">
        <v>427</v>
      </c>
      <c r="G7687" t="s">
        <v>22</v>
      </c>
      <c r="H7687" t="s">
        <v>75</v>
      </c>
      <c r="I7687" t="s">
        <v>70</v>
      </c>
      <c r="J7687" t="s">
        <v>34</v>
      </c>
      <c r="K7687" t="s">
        <v>76</v>
      </c>
      <c r="L7687" t="s">
        <v>15782</v>
      </c>
      <c r="M7687">
        <v>7</v>
      </c>
      <c r="N7687">
        <v>4633</v>
      </c>
      <c r="O7687">
        <v>0.15</v>
      </c>
      <c r="P7687">
        <v>27566.35</v>
      </c>
      <c r="Q7687">
        <v>9358.5499999999993</v>
      </c>
      <c r="R7687">
        <v>33.950000000000003</v>
      </c>
    </row>
    <row r="7688" spans="1:18" x14ac:dyDescent="0.3">
      <c r="A7688" t="s">
        <v>15783</v>
      </c>
      <c r="B7688" s="1">
        <v>45653</v>
      </c>
      <c r="C7688" s="1">
        <v>45657</v>
      </c>
      <c r="D7688" t="s">
        <v>89</v>
      </c>
      <c r="E7688" t="s">
        <v>779</v>
      </c>
      <c r="F7688" t="s">
        <v>132</v>
      </c>
      <c r="G7688" t="s">
        <v>61</v>
      </c>
      <c r="H7688" t="s">
        <v>75</v>
      </c>
      <c r="I7688" t="s">
        <v>33</v>
      </c>
      <c r="J7688" t="s">
        <v>34</v>
      </c>
      <c r="K7688" t="s">
        <v>113</v>
      </c>
      <c r="L7688" t="s">
        <v>15784</v>
      </c>
      <c r="M7688">
        <v>10</v>
      </c>
      <c r="N7688">
        <v>2440</v>
      </c>
      <c r="O7688">
        <v>0</v>
      </c>
      <c r="P7688">
        <v>24400</v>
      </c>
      <c r="Q7688">
        <v>6493.24</v>
      </c>
      <c r="R7688">
        <v>26.61</v>
      </c>
    </row>
    <row r="7689" spans="1:18" x14ac:dyDescent="0.3">
      <c r="A7689" t="s">
        <v>15785</v>
      </c>
      <c r="B7689" s="1">
        <v>45487</v>
      </c>
      <c r="C7689" s="1">
        <v>45494</v>
      </c>
      <c r="D7689" t="s">
        <v>19</v>
      </c>
      <c r="E7689" t="s">
        <v>1340</v>
      </c>
      <c r="F7689" t="s">
        <v>480</v>
      </c>
      <c r="G7689" t="s">
        <v>41</v>
      </c>
      <c r="H7689" t="s">
        <v>96</v>
      </c>
      <c r="I7689" t="s">
        <v>24</v>
      </c>
      <c r="J7689" t="s">
        <v>108</v>
      </c>
      <c r="K7689" t="s">
        <v>143</v>
      </c>
      <c r="L7689" t="s">
        <v>15786</v>
      </c>
      <c r="M7689">
        <v>4</v>
      </c>
      <c r="N7689">
        <v>599</v>
      </c>
      <c r="O7689">
        <v>0.2</v>
      </c>
      <c r="P7689">
        <v>1916.8</v>
      </c>
      <c r="Q7689">
        <v>418.32</v>
      </c>
      <c r="R7689">
        <v>21.82</v>
      </c>
    </row>
    <row r="7690" spans="1:18" x14ac:dyDescent="0.3">
      <c r="A7690" t="s">
        <v>15787</v>
      </c>
      <c r="B7690" s="1">
        <v>45514</v>
      </c>
      <c r="C7690" s="1">
        <v>45518</v>
      </c>
      <c r="D7690" t="s">
        <v>89</v>
      </c>
      <c r="E7690" t="s">
        <v>227</v>
      </c>
      <c r="F7690" t="s">
        <v>870</v>
      </c>
      <c r="G7690" t="s">
        <v>41</v>
      </c>
      <c r="H7690" t="s">
        <v>23</v>
      </c>
      <c r="I7690" t="s">
        <v>24</v>
      </c>
      <c r="J7690" t="s">
        <v>25</v>
      </c>
      <c r="K7690" t="s">
        <v>26</v>
      </c>
      <c r="L7690" t="s">
        <v>15788</v>
      </c>
      <c r="M7690">
        <v>6</v>
      </c>
      <c r="N7690">
        <v>1161</v>
      </c>
      <c r="O7690">
        <v>0.2</v>
      </c>
      <c r="P7690">
        <v>5572.8</v>
      </c>
      <c r="Q7690">
        <v>1596.36</v>
      </c>
      <c r="R7690">
        <v>28.65</v>
      </c>
    </row>
    <row r="7691" spans="1:18" x14ac:dyDescent="0.3">
      <c r="A7691" t="s">
        <v>15789</v>
      </c>
      <c r="B7691" s="1">
        <v>45328</v>
      </c>
      <c r="C7691" s="1">
        <v>45329</v>
      </c>
      <c r="D7691" t="s">
        <v>29</v>
      </c>
      <c r="E7691" t="s">
        <v>2343</v>
      </c>
      <c r="F7691" t="s">
        <v>409</v>
      </c>
      <c r="G7691" t="s">
        <v>61</v>
      </c>
      <c r="H7691" t="s">
        <v>75</v>
      </c>
      <c r="I7691" t="s">
        <v>24</v>
      </c>
      <c r="J7691" t="s">
        <v>49</v>
      </c>
      <c r="K7691" t="s">
        <v>50</v>
      </c>
      <c r="L7691" t="s">
        <v>13105</v>
      </c>
      <c r="M7691">
        <v>2</v>
      </c>
      <c r="N7691">
        <v>4012</v>
      </c>
      <c r="O7691">
        <v>0.05</v>
      </c>
      <c r="P7691">
        <v>7622.8</v>
      </c>
      <c r="Q7691">
        <v>1860.56</v>
      </c>
      <c r="R7691">
        <v>24.41</v>
      </c>
    </row>
    <row r="7692" spans="1:18" x14ac:dyDescent="0.3">
      <c r="A7692" t="s">
        <v>15790</v>
      </c>
      <c r="B7692" s="1">
        <v>45627</v>
      </c>
      <c r="C7692" s="1">
        <v>45632</v>
      </c>
      <c r="D7692" t="s">
        <v>19</v>
      </c>
      <c r="E7692" t="s">
        <v>1156</v>
      </c>
      <c r="F7692" t="s">
        <v>474</v>
      </c>
      <c r="G7692" t="s">
        <v>41</v>
      </c>
      <c r="H7692" t="s">
        <v>69</v>
      </c>
      <c r="I7692" t="s">
        <v>33</v>
      </c>
      <c r="J7692" t="s">
        <v>25</v>
      </c>
      <c r="K7692" t="s">
        <v>26</v>
      </c>
      <c r="L7692" t="s">
        <v>15791</v>
      </c>
      <c r="M7692">
        <v>9</v>
      </c>
      <c r="N7692">
        <v>3189</v>
      </c>
      <c r="O7692">
        <v>0.05</v>
      </c>
      <c r="P7692">
        <v>27265.95</v>
      </c>
      <c r="Q7692">
        <v>6100.04</v>
      </c>
      <c r="R7692">
        <v>22.37</v>
      </c>
    </row>
    <row r="7693" spans="1:18" x14ac:dyDescent="0.3">
      <c r="A7693" t="s">
        <v>15792</v>
      </c>
      <c r="B7693" s="1">
        <v>45230</v>
      </c>
      <c r="C7693" s="1">
        <v>45233</v>
      </c>
      <c r="D7693" t="s">
        <v>29</v>
      </c>
      <c r="E7693" t="s">
        <v>1878</v>
      </c>
      <c r="F7693" t="s">
        <v>85</v>
      </c>
      <c r="G7693" t="s">
        <v>22</v>
      </c>
      <c r="H7693" t="s">
        <v>32</v>
      </c>
      <c r="I7693" t="s">
        <v>43</v>
      </c>
      <c r="J7693" t="s">
        <v>97</v>
      </c>
      <c r="K7693" t="s">
        <v>157</v>
      </c>
      <c r="L7693" t="s">
        <v>15793</v>
      </c>
      <c r="M7693">
        <v>8</v>
      </c>
      <c r="N7693">
        <v>3971</v>
      </c>
      <c r="O7693">
        <v>0.05</v>
      </c>
      <c r="P7693">
        <v>30179.599999999999</v>
      </c>
      <c r="Q7693">
        <v>10137.81</v>
      </c>
      <c r="R7693">
        <v>33.590000000000003</v>
      </c>
    </row>
    <row r="7694" spans="1:18" x14ac:dyDescent="0.3">
      <c r="A7694" t="s">
        <v>15794</v>
      </c>
      <c r="B7694" s="1">
        <v>45110</v>
      </c>
      <c r="C7694" s="1">
        <v>45110</v>
      </c>
      <c r="D7694" t="s">
        <v>89</v>
      </c>
      <c r="E7694" t="s">
        <v>1093</v>
      </c>
      <c r="F7694" t="s">
        <v>546</v>
      </c>
      <c r="G7694" t="s">
        <v>41</v>
      </c>
      <c r="H7694" t="s">
        <v>81</v>
      </c>
      <c r="I7694" t="s">
        <v>43</v>
      </c>
      <c r="J7694" t="s">
        <v>25</v>
      </c>
      <c r="K7694" t="s">
        <v>240</v>
      </c>
      <c r="L7694" t="s">
        <v>15795</v>
      </c>
      <c r="M7694">
        <v>8</v>
      </c>
      <c r="N7694">
        <v>2514</v>
      </c>
      <c r="O7694">
        <v>0.1</v>
      </c>
      <c r="P7694">
        <v>18100.8</v>
      </c>
      <c r="Q7694">
        <v>5469.23</v>
      </c>
      <c r="R7694">
        <v>30.22</v>
      </c>
    </row>
    <row r="7695" spans="1:18" x14ac:dyDescent="0.3">
      <c r="A7695" t="s">
        <v>15796</v>
      </c>
      <c r="B7695" s="1">
        <v>45556</v>
      </c>
      <c r="C7695" s="1">
        <v>45559</v>
      </c>
      <c r="D7695" t="s">
        <v>89</v>
      </c>
      <c r="E7695" t="s">
        <v>1200</v>
      </c>
      <c r="F7695" t="s">
        <v>209</v>
      </c>
      <c r="G7695" t="s">
        <v>22</v>
      </c>
      <c r="H7695" t="s">
        <v>42</v>
      </c>
      <c r="I7695" t="s">
        <v>43</v>
      </c>
      <c r="J7695" t="s">
        <v>108</v>
      </c>
      <c r="K7695" t="s">
        <v>268</v>
      </c>
      <c r="L7695" t="s">
        <v>15797</v>
      </c>
      <c r="M7695">
        <v>6</v>
      </c>
      <c r="N7695">
        <v>1452</v>
      </c>
      <c r="O7695">
        <v>0.1</v>
      </c>
      <c r="P7695">
        <v>7840.8</v>
      </c>
      <c r="Q7695">
        <v>2946.06</v>
      </c>
      <c r="R7695">
        <v>37.57</v>
      </c>
    </row>
    <row r="7696" spans="1:18" x14ac:dyDescent="0.3">
      <c r="A7696" t="s">
        <v>15798</v>
      </c>
      <c r="B7696" s="1">
        <v>45224</v>
      </c>
      <c r="C7696" s="1">
        <v>45230</v>
      </c>
      <c r="D7696" t="s">
        <v>89</v>
      </c>
      <c r="E7696" t="s">
        <v>1197</v>
      </c>
      <c r="F7696" t="s">
        <v>770</v>
      </c>
      <c r="G7696" t="s">
        <v>22</v>
      </c>
      <c r="H7696" t="s">
        <v>32</v>
      </c>
      <c r="I7696" t="s">
        <v>43</v>
      </c>
      <c r="J7696" t="s">
        <v>137</v>
      </c>
      <c r="K7696" t="s">
        <v>410</v>
      </c>
      <c r="L7696" t="s">
        <v>15799</v>
      </c>
      <c r="M7696">
        <v>10</v>
      </c>
      <c r="N7696">
        <v>498</v>
      </c>
      <c r="O7696">
        <v>0.1</v>
      </c>
      <c r="P7696">
        <v>4482</v>
      </c>
      <c r="Q7696">
        <v>1149.44</v>
      </c>
      <c r="R7696">
        <v>25.65</v>
      </c>
    </row>
    <row r="7697" spans="1:18" x14ac:dyDescent="0.3">
      <c r="A7697" t="s">
        <v>15800</v>
      </c>
      <c r="B7697" s="1">
        <v>45627</v>
      </c>
      <c r="C7697" s="1">
        <v>45633</v>
      </c>
      <c r="D7697" t="s">
        <v>29</v>
      </c>
      <c r="E7697" t="s">
        <v>1292</v>
      </c>
      <c r="F7697" t="s">
        <v>80</v>
      </c>
      <c r="G7697" t="s">
        <v>61</v>
      </c>
      <c r="H7697" t="s">
        <v>42</v>
      </c>
      <c r="I7697" t="s">
        <v>33</v>
      </c>
      <c r="J7697" t="s">
        <v>34</v>
      </c>
      <c r="K7697" t="s">
        <v>152</v>
      </c>
      <c r="L7697" t="s">
        <v>15801</v>
      </c>
      <c r="M7697">
        <v>7</v>
      </c>
      <c r="N7697">
        <v>3896</v>
      </c>
      <c r="O7697">
        <v>0.15</v>
      </c>
      <c r="P7697">
        <v>23181.200000000001</v>
      </c>
      <c r="Q7697">
        <v>5830.15</v>
      </c>
      <c r="R7697">
        <v>25.15</v>
      </c>
    </row>
    <row r="7698" spans="1:18" x14ac:dyDescent="0.3">
      <c r="A7698" t="s">
        <v>15802</v>
      </c>
      <c r="B7698" s="1">
        <v>44957</v>
      </c>
      <c r="C7698" s="1">
        <v>44961</v>
      </c>
      <c r="D7698" t="s">
        <v>29</v>
      </c>
      <c r="E7698" t="s">
        <v>4287</v>
      </c>
      <c r="F7698" t="s">
        <v>147</v>
      </c>
      <c r="G7698" t="s">
        <v>41</v>
      </c>
      <c r="H7698" t="s">
        <v>62</v>
      </c>
      <c r="I7698" t="s">
        <v>24</v>
      </c>
      <c r="J7698" t="s">
        <v>49</v>
      </c>
      <c r="K7698" t="s">
        <v>50</v>
      </c>
      <c r="L7698" t="s">
        <v>15803</v>
      </c>
      <c r="M7698">
        <v>8</v>
      </c>
      <c r="N7698">
        <v>3550</v>
      </c>
      <c r="O7698">
        <v>0.05</v>
      </c>
      <c r="P7698">
        <v>26980</v>
      </c>
      <c r="Q7698">
        <v>6913.97</v>
      </c>
      <c r="R7698">
        <v>25.63</v>
      </c>
    </row>
    <row r="7699" spans="1:18" x14ac:dyDescent="0.3">
      <c r="A7699" t="s">
        <v>15804</v>
      </c>
      <c r="B7699" s="1">
        <v>45224</v>
      </c>
      <c r="C7699" s="1">
        <v>45225</v>
      </c>
      <c r="D7699" t="s">
        <v>29</v>
      </c>
      <c r="E7699" t="s">
        <v>239</v>
      </c>
      <c r="F7699" t="s">
        <v>310</v>
      </c>
      <c r="G7699" t="s">
        <v>61</v>
      </c>
      <c r="H7699" t="s">
        <v>32</v>
      </c>
      <c r="I7699" t="s">
        <v>33</v>
      </c>
      <c r="J7699" t="s">
        <v>108</v>
      </c>
      <c r="K7699" t="s">
        <v>118</v>
      </c>
      <c r="L7699" t="s">
        <v>3375</v>
      </c>
      <c r="M7699">
        <v>5</v>
      </c>
      <c r="N7699">
        <v>834</v>
      </c>
      <c r="O7699">
        <v>0.2</v>
      </c>
      <c r="P7699">
        <v>3336</v>
      </c>
      <c r="Q7699">
        <v>985.67</v>
      </c>
      <c r="R7699">
        <v>29.55</v>
      </c>
    </row>
    <row r="7700" spans="1:18" x14ac:dyDescent="0.3">
      <c r="A7700" t="s">
        <v>15805</v>
      </c>
      <c r="B7700" s="1">
        <v>45304</v>
      </c>
      <c r="C7700" s="1">
        <v>45309</v>
      </c>
      <c r="D7700" t="s">
        <v>19</v>
      </c>
      <c r="E7700" t="s">
        <v>8326</v>
      </c>
      <c r="F7700" t="s">
        <v>132</v>
      </c>
      <c r="G7700" t="s">
        <v>22</v>
      </c>
      <c r="H7700" t="s">
        <v>69</v>
      </c>
      <c r="I7700" t="s">
        <v>33</v>
      </c>
      <c r="J7700" t="s">
        <v>108</v>
      </c>
      <c r="K7700" t="s">
        <v>109</v>
      </c>
      <c r="L7700" t="s">
        <v>15806</v>
      </c>
      <c r="M7700">
        <v>7</v>
      </c>
      <c r="N7700">
        <v>1852</v>
      </c>
      <c r="O7700">
        <v>0</v>
      </c>
      <c r="P7700">
        <v>12964</v>
      </c>
      <c r="Q7700">
        <v>2638.31</v>
      </c>
      <c r="R7700">
        <v>20.350000000000001</v>
      </c>
    </row>
    <row r="7701" spans="1:18" x14ac:dyDescent="0.3">
      <c r="A7701" t="s">
        <v>15807</v>
      </c>
      <c r="B7701" s="1">
        <v>45037</v>
      </c>
      <c r="C7701" s="1">
        <v>45044</v>
      </c>
      <c r="D7701" t="s">
        <v>19</v>
      </c>
      <c r="E7701" t="s">
        <v>7477</v>
      </c>
      <c r="F7701" t="s">
        <v>449</v>
      </c>
      <c r="G7701" t="s">
        <v>22</v>
      </c>
      <c r="H7701" t="s">
        <v>81</v>
      </c>
      <c r="I7701" t="s">
        <v>33</v>
      </c>
      <c r="J7701" t="s">
        <v>25</v>
      </c>
      <c r="K7701" t="s">
        <v>332</v>
      </c>
      <c r="L7701" t="s">
        <v>15808</v>
      </c>
      <c r="M7701">
        <v>4</v>
      </c>
      <c r="N7701">
        <v>2844</v>
      </c>
      <c r="O7701">
        <v>0.1</v>
      </c>
      <c r="P7701">
        <v>10238.4</v>
      </c>
      <c r="Q7701">
        <v>2376.94</v>
      </c>
      <c r="R7701">
        <v>23.22</v>
      </c>
    </row>
    <row r="7702" spans="1:18" x14ac:dyDescent="0.3">
      <c r="A7702" t="s">
        <v>15809</v>
      </c>
      <c r="B7702" s="1">
        <v>45465</v>
      </c>
      <c r="C7702" s="1">
        <v>45466</v>
      </c>
      <c r="D7702" t="s">
        <v>38</v>
      </c>
      <c r="E7702" t="s">
        <v>5056</v>
      </c>
      <c r="F7702" t="s">
        <v>952</v>
      </c>
      <c r="G7702" t="s">
        <v>61</v>
      </c>
      <c r="H7702" t="s">
        <v>62</v>
      </c>
      <c r="I7702" t="s">
        <v>24</v>
      </c>
      <c r="J7702" t="s">
        <v>49</v>
      </c>
      <c r="K7702" t="s">
        <v>500</v>
      </c>
      <c r="L7702" t="s">
        <v>15810</v>
      </c>
      <c r="M7702">
        <v>3</v>
      </c>
      <c r="N7702">
        <v>573</v>
      </c>
      <c r="O7702">
        <v>0.05</v>
      </c>
      <c r="P7702">
        <v>1633.05</v>
      </c>
      <c r="Q7702">
        <v>530.6</v>
      </c>
      <c r="R7702">
        <v>32.49</v>
      </c>
    </row>
    <row r="7703" spans="1:18" x14ac:dyDescent="0.3">
      <c r="A7703" t="s">
        <v>15811</v>
      </c>
      <c r="B7703" s="1">
        <v>45020</v>
      </c>
      <c r="C7703" s="1">
        <v>45022</v>
      </c>
      <c r="D7703" t="s">
        <v>38</v>
      </c>
      <c r="E7703" t="s">
        <v>4092</v>
      </c>
      <c r="F7703" t="s">
        <v>185</v>
      </c>
      <c r="G7703" t="s">
        <v>41</v>
      </c>
      <c r="H7703" t="s">
        <v>75</v>
      </c>
      <c r="I7703" t="s">
        <v>43</v>
      </c>
      <c r="J7703" t="s">
        <v>49</v>
      </c>
      <c r="K7703" t="s">
        <v>152</v>
      </c>
      <c r="L7703" t="s">
        <v>15812</v>
      </c>
      <c r="M7703">
        <v>3</v>
      </c>
      <c r="N7703">
        <v>1661</v>
      </c>
      <c r="O7703">
        <v>0.15</v>
      </c>
      <c r="P7703">
        <v>4235.55</v>
      </c>
      <c r="Q7703">
        <v>1517.33</v>
      </c>
      <c r="R7703">
        <v>35.82</v>
      </c>
    </row>
    <row r="7704" spans="1:18" x14ac:dyDescent="0.3">
      <c r="A7704" t="s">
        <v>15813</v>
      </c>
      <c r="B7704" s="1">
        <v>45007</v>
      </c>
      <c r="C7704" s="1">
        <v>45013</v>
      </c>
      <c r="D7704" t="s">
        <v>19</v>
      </c>
      <c r="E7704" t="s">
        <v>2534</v>
      </c>
      <c r="F7704" t="s">
        <v>91</v>
      </c>
      <c r="G7704" t="s">
        <v>41</v>
      </c>
      <c r="H7704" t="s">
        <v>81</v>
      </c>
      <c r="I7704" t="s">
        <v>70</v>
      </c>
      <c r="J7704" t="s">
        <v>108</v>
      </c>
      <c r="K7704" t="s">
        <v>128</v>
      </c>
      <c r="L7704" t="s">
        <v>15814</v>
      </c>
      <c r="M7704">
        <v>7</v>
      </c>
      <c r="N7704">
        <v>4586</v>
      </c>
      <c r="O7704">
        <v>0.15</v>
      </c>
      <c r="P7704">
        <v>27286.7</v>
      </c>
      <c r="Q7704">
        <v>7399.15</v>
      </c>
      <c r="R7704">
        <v>27.12</v>
      </c>
    </row>
    <row r="7705" spans="1:18" x14ac:dyDescent="0.3">
      <c r="A7705" t="s">
        <v>15815</v>
      </c>
      <c r="B7705" s="1">
        <v>45369</v>
      </c>
      <c r="C7705" s="1">
        <v>45369</v>
      </c>
      <c r="D7705" t="s">
        <v>29</v>
      </c>
      <c r="E7705" t="s">
        <v>2907</v>
      </c>
      <c r="F7705" t="s">
        <v>484</v>
      </c>
      <c r="G7705" t="s">
        <v>22</v>
      </c>
      <c r="H7705" t="s">
        <v>96</v>
      </c>
      <c r="I7705" t="s">
        <v>63</v>
      </c>
      <c r="J7705" t="s">
        <v>49</v>
      </c>
      <c r="K7705" t="s">
        <v>500</v>
      </c>
      <c r="L7705" t="s">
        <v>1208</v>
      </c>
      <c r="M7705">
        <v>5</v>
      </c>
      <c r="N7705">
        <v>1247</v>
      </c>
      <c r="O7705">
        <v>0.15</v>
      </c>
      <c r="P7705">
        <v>5299.75</v>
      </c>
      <c r="Q7705">
        <v>1833.8</v>
      </c>
      <c r="R7705">
        <v>34.6</v>
      </c>
    </row>
    <row r="7706" spans="1:18" x14ac:dyDescent="0.3">
      <c r="A7706" t="s">
        <v>15816</v>
      </c>
      <c r="B7706" s="1">
        <v>45218</v>
      </c>
      <c r="C7706" s="1">
        <v>45222</v>
      </c>
      <c r="D7706" t="s">
        <v>19</v>
      </c>
      <c r="E7706" t="s">
        <v>1233</v>
      </c>
      <c r="F7706" t="s">
        <v>151</v>
      </c>
      <c r="G7706" t="s">
        <v>61</v>
      </c>
      <c r="H7706" t="s">
        <v>42</v>
      </c>
      <c r="I7706" t="s">
        <v>33</v>
      </c>
      <c r="J7706" t="s">
        <v>108</v>
      </c>
      <c r="K7706" t="s">
        <v>128</v>
      </c>
      <c r="L7706" t="s">
        <v>15817</v>
      </c>
      <c r="M7706">
        <v>9</v>
      </c>
      <c r="N7706">
        <v>683</v>
      </c>
      <c r="O7706">
        <v>0.1</v>
      </c>
      <c r="P7706">
        <v>5532.3</v>
      </c>
      <c r="Q7706">
        <v>1218.68</v>
      </c>
      <c r="R7706">
        <v>22.03</v>
      </c>
    </row>
    <row r="7707" spans="1:18" x14ac:dyDescent="0.3">
      <c r="A7707" t="s">
        <v>15818</v>
      </c>
      <c r="B7707" s="1">
        <v>45405</v>
      </c>
      <c r="C7707" s="1">
        <v>45406</v>
      </c>
      <c r="D7707" t="s">
        <v>89</v>
      </c>
      <c r="E7707" t="s">
        <v>2592</v>
      </c>
      <c r="F7707" t="s">
        <v>136</v>
      </c>
      <c r="G7707" t="s">
        <v>22</v>
      </c>
      <c r="H7707" t="s">
        <v>81</v>
      </c>
      <c r="I7707" t="s">
        <v>70</v>
      </c>
      <c r="J7707" t="s">
        <v>108</v>
      </c>
      <c r="K7707" t="s">
        <v>268</v>
      </c>
      <c r="L7707" t="s">
        <v>15819</v>
      </c>
      <c r="M7707">
        <v>1</v>
      </c>
      <c r="N7707">
        <v>248</v>
      </c>
      <c r="O7707">
        <v>0.05</v>
      </c>
      <c r="P7707">
        <v>235.6</v>
      </c>
      <c r="Q7707">
        <v>70.23</v>
      </c>
      <c r="R7707">
        <v>29.81</v>
      </c>
    </row>
    <row r="7708" spans="1:18" x14ac:dyDescent="0.3">
      <c r="A7708" t="s">
        <v>15820</v>
      </c>
      <c r="B7708" s="1">
        <v>45269</v>
      </c>
      <c r="C7708" s="1">
        <v>45270</v>
      </c>
      <c r="D7708" t="s">
        <v>38</v>
      </c>
      <c r="E7708" t="s">
        <v>2452</v>
      </c>
      <c r="F7708" t="s">
        <v>409</v>
      </c>
      <c r="G7708" t="s">
        <v>22</v>
      </c>
      <c r="H7708" t="s">
        <v>42</v>
      </c>
      <c r="I7708" t="s">
        <v>33</v>
      </c>
      <c r="J7708" t="s">
        <v>137</v>
      </c>
      <c r="K7708" t="s">
        <v>410</v>
      </c>
      <c r="L7708" t="s">
        <v>15821</v>
      </c>
      <c r="M7708">
        <v>7</v>
      </c>
      <c r="N7708">
        <v>4510</v>
      </c>
      <c r="O7708">
        <v>0.1</v>
      </c>
      <c r="P7708">
        <v>28413</v>
      </c>
      <c r="Q7708">
        <v>11200.09</v>
      </c>
      <c r="R7708">
        <v>39.42</v>
      </c>
    </row>
    <row r="7709" spans="1:18" x14ac:dyDescent="0.3">
      <c r="A7709" t="s">
        <v>15822</v>
      </c>
      <c r="B7709" s="1">
        <v>45367</v>
      </c>
      <c r="C7709" s="1">
        <v>45368</v>
      </c>
      <c r="D7709" t="s">
        <v>89</v>
      </c>
      <c r="E7709" t="s">
        <v>1484</v>
      </c>
      <c r="F7709" t="s">
        <v>156</v>
      </c>
      <c r="G7709" t="s">
        <v>22</v>
      </c>
      <c r="H7709" t="s">
        <v>23</v>
      </c>
      <c r="I7709" t="s">
        <v>24</v>
      </c>
      <c r="J7709" t="s">
        <v>55</v>
      </c>
      <c r="K7709" t="s">
        <v>56</v>
      </c>
      <c r="L7709" t="s">
        <v>15823</v>
      </c>
      <c r="M7709">
        <v>9</v>
      </c>
      <c r="N7709">
        <v>1070</v>
      </c>
      <c r="O7709">
        <v>0.05</v>
      </c>
      <c r="P7709">
        <v>9148.5</v>
      </c>
      <c r="Q7709">
        <v>3214.86</v>
      </c>
      <c r="R7709">
        <v>35.14</v>
      </c>
    </row>
    <row r="7710" spans="1:18" x14ac:dyDescent="0.3">
      <c r="A7710" t="s">
        <v>15824</v>
      </c>
      <c r="B7710" s="1">
        <v>45193</v>
      </c>
      <c r="C7710" s="1">
        <v>45195</v>
      </c>
      <c r="D7710" t="s">
        <v>38</v>
      </c>
      <c r="E7710" t="s">
        <v>4092</v>
      </c>
      <c r="F7710" t="s">
        <v>488</v>
      </c>
      <c r="G7710" t="s">
        <v>22</v>
      </c>
      <c r="H7710" t="s">
        <v>81</v>
      </c>
      <c r="I7710" t="s">
        <v>43</v>
      </c>
      <c r="J7710" t="s">
        <v>25</v>
      </c>
      <c r="K7710" t="s">
        <v>240</v>
      </c>
      <c r="L7710" t="s">
        <v>15825</v>
      </c>
      <c r="M7710">
        <v>8</v>
      </c>
      <c r="N7710">
        <v>3677</v>
      </c>
      <c r="O7710">
        <v>0.15</v>
      </c>
      <c r="P7710">
        <v>25003.599999999999</v>
      </c>
      <c r="Q7710">
        <v>6689.48</v>
      </c>
      <c r="R7710">
        <v>26.75</v>
      </c>
    </row>
    <row r="7711" spans="1:18" x14ac:dyDescent="0.3">
      <c r="A7711" t="s">
        <v>15826</v>
      </c>
      <c r="B7711" s="1">
        <v>45168</v>
      </c>
      <c r="C7711" s="1">
        <v>45175</v>
      </c>
      <c r="D7711" t="s">
        <v>29</v>
      </c>
      <c r="E7711" t="s">
        <v>2372</v>
      </c>
      <c r="F7711" t="s">
        <v>409</v>
      </c>
      <c r="G7711" t="s">
        <v>41</v>
      </c>
      <c r="H7711" t="s">
        <v>62</v>
      </c>
      <c r="I7711" t="s">
        <v>24</v>
      </c>
      <c r="J7711" t="s">
        <v>97</v>
      </c>
      <c r="K7711" t="s">
        <v>157</v>
      </c>
      <c r="L7711" t="s">
        <v>15827</v>
      </c>
      <c r="M7711">
        <v>9</v>
      </c>
      <c r="N7711">
        <v>117</v>
      </c>
      <c r="O7711">
        <v>0.2</v>
      </c>
      <c r="P7711">
        <v>842.4</v>
      </c>
      <c r="Q7711">
        <v>226.46</v>
      </c>
      <c r="R7711">
        <v>26.88</v>
      </c>
    </row>
    <row r="7712" spans="1:18" x14ac:dyDescent="0.3">
      <c r="A7712" t="s">
        <v>15828</v>
      </c>
      <c r="B7712" s="1">
        <v>45122</v>
      </c>
      <c r="C7712" s="1">
        <v>45128</v>
      </c>
      <c r="D7712" t="s">
        <v>29</v>
      </c>
      <c r="E7712" t="s">
        <v>513</v>
      </c>
      <c r="F7712" t="s">
        <v>315</v>
      </c>
      <c r="G7712" t="s">
        <v>41</v>
      </c>
      <c r="H7712" t="s">
        <v>96</v>
      </c>
      <c r="I7712" t="s">
        <v>70</v>
      </c>
      <c r="J7712" t="s">
        <v>55</v>
      </c>
      <c r="K7712" t="s">
        <v>123</v>
      </c>
      <c r="L7712" t="s">
        <v>15829</v>
      </c>
      <c r="M7712">
        <v>4</v>
      </c>
      <c r="N7712">
        <v>1388</v>
      </c>
      <c r="O7712">
        <v>0.05</v>
      </c>
      <c r="P7712">
        <v>5274.4</v>
      </c>
      <c r="Q7712">
        <v>1811.42</v>
      </c>
      <c r="R7712">
        <v>34.340000000000003</v>
      </c>
    </row>
    <row r="7713" spans="1:18" x14ac:dyDescent="0.3">
      <c r="A7713" t="s">
        <v>15830</v>
      </c>
      <c r="B7713" s="1">
        <v>45335</v>
      </c>
      <c r="C7713" s="1">
        <v>45341</v>
      </c>
      <c r="D7713" t="s">
        <v>38</v>
      </c>
      <c r="E7713" t="s">
        <v>1429</v>
      </c>
      <c r="F7713" t="s">
        <v>952</v>
      </c>
      <c r="G7713" t="s">
        <v>61</v>
      </c>
      <c r="H7713" t="s">
        <v>75</v>
      </c>
      <c r="I7713" t="s">
        <v>33</v>
      </c>
      <c r="J7713" t="s">
        <v>34</v>
      </c>
      <c r="K7713" t="s">
        <v>35</v>
      </c>
      <c r="L7713" t="s">
        <v>12852</v>
      </c>
      <c r="M7713">
        <v>5</v>
      </c>
      <c r="N7713">
        <v>468</v>
      </c>
      <c r="O7713">
        <v>0</v>
      </c>
      <c r="P7713">
        <v>2340</v>
      </c>
      <c r="Q7713">
        <v>905.58</v>
      </c>
      <c r="R7713">
        <v>38.700000000000003</v>
      </c>
    </row>
    <row r="7714" spans="1:18" x14ac:dyDescent="0.3">
      <c r="A7714" t="s">
        <v>15831</v>
      </c>
      <c r="B7714" s="1">
        <v>45026</v>
      </c>
      <c r="C7714" s="1">
        <v>45031</v>
      </c>
      <c r="D7714" t="s">
        <v>29</v>
      </c>
      <c r="E7714" t="s">
        <v>773</v>
      </c>
      <c r="F7714" t="s">
        <v>151</v>
      </c>
      <c r="G7714" t="s">
        <v>61</v>
      </c>
      <c r="H7714" t="s">
        <v>96</v>
      </c>
      <c r="I7714" t="s">
        <v>33</v>
      </c>
      <c r="J7714" t="s">
        <v>137</v>
      </c>
      <c r="K7714" t="s">
        <v>410</v>
      </c>
      <c r="L7714" t="s">
        <v>15832</v>
      </c>
      <c r="M7714">
        <v>5</v>
      </c>
      <c r="N7714">
        <v>2513</v>
      </c>
      <c r="O7714">
        <v>0.2</v>
      </c>
      <c r="P7714">
        <v>10052</v>
      </c>
      <c r="Q7714">
        <v>3425.64</v>
      </c>
      <c r="R7714">
        <v>34.08</v>
      </c>
    </row>
    <row r="7715" spans="1:18" x14ac:dyDescent="0.3">
      <c r="A7715" t="s">
        <v>15833</v>
      </c>
      <c r="B7715" s="1">
        <v>45594</v>
      </c>
      <c r="C7715" s="1">
        <v>45595</v>
      </c>
      <c r="D7715" t="s">
        <v>19</v>
      </c>
      <c r="E7715" t="s">
        <v>2502</v>
      </c>
      <c r="F7715" t="s">
        <v>322</v>
      </c>
      <c r="G7715" t="s">
        <v>41</v>
      </c>
      <c r="H7715" t="s">
        <v>32</v>
      </c>
      <c r="I7715" t="s">
        <v>33</v>
      </c>
      <c r="J7715" t="s">
        <v>34</v>
      </c>
      <c r="K7715" t="s">
        <v>44</v>
      </c>
      <c r="L7715" t="s">
        <v>15834</v>
      </c>
      <c r="M7715">
        <v>8</v>
      </c>
      <c r="N7715">
        <v>3390</v>
      </c>
      <c r="O7715">
        <v>0</v>
      </c>
      <c r="P7715">
        <v>27120</v>
      </c>
      <c r="Q7715">
        <v>8085.47</v>
      </c>
      <c r="R7715">
        <v>29.81</v>
      </c>
    </row>
    <row r="7716" spans="1:18" x14ac:dyDescent="0.3">
      <c r="A7716" t="s">
        <v>15835</v>
      </c>
      <c r="B7716" s="1">
        <v>45021</v>
      </c>
      <c r="C7716" s="1">
        <v>45028</v>
      </c>
      <c r="D7716" t="s">
        <v>29</v>
      </c>
      <c r="E7716" t="s">
        <v>1197</v>
      </c>
      <c r="F7716" t="s">
        <v>267</v>
      </c>
      <c r="G7716" t="s">
        <v>61</v>
      </c>
      <c r="H7716" t="s">
        <v>42</v>
      </c>
      <c r="I7716" t="s">
        <v>70</v>
      </c>
      <c r="J7716" t="s">
        <v>137</v>
      </c>
      <c r="K7716" t="s">
        <v>232</v>
      </c>
      <c r="L7716" t="s">
        <v>15836</v>
      </c>
      <c r="M7716">
        <v>3</v>
      </c>
      <c r="N7716">
        <v>3786</v>
      </c>
      <c r="O7716">
        <v>0.15</v>
      </c>
      <c r="P7716">
        <v>9654.2999999999993</v>
      </c>
      <c r="Q7716">
        <v>2659.5</v>
      </c>
      <c r="R7716">
        <v>27.55</v>
      </c>
    </row>
    <row r="7717" spans="1:18" x14ac:dyDescent="0.3">
      <c r="A7717" t="s">
        <v>15837</v>
      </c>
      <c r="B7717" s="1">
        <v>45011</v>
      </c>
      <c r="C7717" s="1">
        <v>45017</v>
      </c>
      <c r="D7717" t="s">
        <v>29</v>
      </c>
      <c r="E7717" t="s">
        <v>6499</v>
      </c>
      <c r="F7717" t="s">
        <v>988</v>
      </c>
      <c r="G7717" t="s">
        <v>41</v>
      </c>
      <c r="H7717" t="s">
        <v>23</v>
      </c>
      <c r="I7717" t="s">
        <v>24</v>
      </c>
      <c r="J7717" t="s">
        <v>137</v>
      </c>
      <c r="K7717" t="s">
        <v>138</v>
      </c>
      <c r="L7717" t="s">
        <v>15838</v>
      </c>
      <c r="M7717">
        <v>9</v>
      </c>
      <c r="N7717">
        <v>3978</v>
      </c>
      <c r="O7717">
        <v>0</v>
      </c>
      <c r="P7717">
        <v>35802</v>
      </c>
      <c r="Q7717">
        <v>7367.49</v>
      </c>
      <c r="R7717">
        <v>20.58</v>
      </c>
    </row>
    <row r="7718" spans="1:18" x14ac:dyDescent="0.3">
      <c r="A7718" t="s">
        <v>15839</v>
      </c>
      <c r="B7718" s="1">
        <v>45326</v>
      </c>
      <c r="C7718" s="1">
        <v>45329</v>
      </c>
      <c r="D7718" t="s">
        <v>38</v>
      </c>
      <c r="E7718" t="s">
        <v>1523</v>
      </c>
      <c r="F7718" t="s">
        <v>40</v>
      </c>
      <c r="G7718" t="s">
        <v>22</v>
      </c>
      <c r="H7718" t="s">
        <v>69</v>
      </c>
      <c r="I7718" t="s">
        <v>43</v>
      </c>
      <c r="J7718" t="s">
        <v>34</v>
      </c>
      <c r="K7718" t="s">
        <v>35</v>
      </c>
      <c r="L7718" t="s">
        <v>15840</v>
      </c>
      <c r="M7718">
        <v>9</v>
      </c>
      <c r="N7718">
        <v>2332</v>
      </c>
      <c r="O7718">
        <v>0.15</v>
      </c>
      <c r="P7718">
        <v>17839.8</v>
      </c>
      <c r="Q7718">
        <v>4790.5600000000004</v>
      </c>
      <c r="R7718">
        <v>26.85</v>
      </c>
    </row>
    <row r="7719" spans="1:18" x14ac:dyDescent="0.3">
      <c r="A7719" t="s">
        <v>15841</v>
      </c>
      <c r="B7719" s="1">
        <v>45092</v>
      </c>
      <c r="C7719" s="1">
        <v>45094</v>
      </c>
      <c r="D7719" t="s">
        <v>89</v>
      </c>
      <c r="E7719" t="s">
        <v>579</v>
      </c>
      <c r="F7719" t="s">
        <v>427</v>
      </c>
      <c r="G7719" t="s">
        <v>61</v>
      </c>
      <c r="H7719" t="s">
        <v>75</v>
      </c>
      <c r="I7719" t="s">
        <v>33</v>
      </c>
      <c r="J7719" t="s">
        <v>137</v>
      </c>
      <c r="K7719" t="s">
        <v>201</v>
      </c>
      <c r="L7719" t="s">
        <v>15842</v>
      </c>
      <c r="M7719">
        <v>6</v>
      </c>
      <c r="N7719">
        <v>1942</v>
      </c>
      <c r="O7719">
        <v>0.15</v>
      </c>
      <c r="P7719">
        <v>9904.2000000000007</v>
      </c>
      <c r="Q7719">
        <v>3794.22</v>
      </c>
      <c r="R7719">
        <v>38.31</v>
      </c>
    </row>
    <row r="7720" spans="1:18" x14ac:dyDescent="0.3">
      <c r="A7720" t="s">
        <v>15843</v>
      </c>
      <c r="B7720" s="1">
        <v>45342</v>
      </c>
      <c r="C7720" s="1">
        <v>45345</v>
      </c>
      <c r="D7720" t="s">
        <v>29</v>
      </c>
      <c r="E7720" t="s">
        <v>4710</v>
      </c>
      <c r="F7720" t="s">
        <v>1042</v>
      </c>
      <c r="G7720" t="s">
        <v>61</v>
      </c>
      <c r="H7720" t="s">
        <v>42</v>
      </c>
      <c r="I7720" t="s">
        <v>24</v>
      </c>
      <c r="J7720" t="s">
        <v>55</v>
      </c>
      <c r="K7720" t="s">
        <v>86</v>
      </c>
      <c r="L7720" t="s">
        <v>15844</v>
      </c>
      <c r="M7720">
        <v>10</v>
      </c>
      <c r="N7720">
        <v>4681</v>
      </c>
      <c r="O7720">
        <v>0.05</v>
      </c>
      <c r="P7720">
        <v>44469.5</v>
      </c>
      <c r="Q7720">
        <v>12894.04</v>
      </c>
      <c r="R7720">
        <v>29</v>
      </c>
    </row>
    <row r="7721" spans="1:18" x14ac:dyDescent="0.3">
      <c r="A7721" t="s">
        <v>15845</v>
      </c>
      <c r="B7721" s="1">
        <v>44952</v>
      </c>
      <c r="C7721" s="1">
        <v>44959</v>
      </c>
      <c r="D7721" t="s">
        <v>29</v>
      </c>
      <c r="E7721" t="s">
        <v>2420</v>
      </c>
      <c r="F7721" t="s">
        <v>336</v>
      </c>
      <c r="G7721" t="s">
        <v>41</v>
      </c>
      <c r="H7721" t="s">
        <v>23</v>
      </c>
      <c r="I7721" t="s">
        <v>70</v>
      </c>
      <c r="J7721" t="s">
        <v>137</v>
      </c>
      <c r="K7721" t="s">
        <v>201</v>
      </c>
      <c r="L7721" t="s">
        <v>15846</v>
      </c>
      <c r="M7721">
        <v>5</v>
      </c>
      <c r="N7721">
        <v>1953</v>
      </c>
      <c r="O7721">
        <v>0.2</v>
      </c>
      <c r="P7721">
        <v>7812</v>
      </c>
      <c r="Q7721">
        <v>2393.2600000000002</v>
      </c>
      <c r="R7721">
        <v>30.64</v>
      </c>
    </row>
    <row r="7722" spans="1:18" x14ac:dyDescent="0.3">
      <c r="A7722" t="s">
        <v>15847</v>
      </c>
      <c r="B7722" s="1">
        <v>45212</v>
      </c>
      <c r="C7722" s="1">
        <v>45218</v>
      </c>
      <c r="D7722" t="s">
        <v>38</v>
      </c>
      <c r="E7722" t="s">
        <v>4710</v>
      </c>
      <c r="F7722" t="s">
        <v>565</v>
      </c>
      <c r="G7722" t="s">
        <v>41</v>
      </c>
      <c r="H7722" t="s">
        <v>23</v>
      </c>
      <c r="I7722" t="s">
        <v>70</v>
      </c>
      <c r="J7722" t="s">
        <v>108</v>
      </c>
      <c r="K7722" t="s">
        <v>109</v>
      </c>
      <c r="L7722" t="s">
        <v>11174</v>
      </c>
      <c r="M7722">
        <v>7</v>
      </c>
      <c r="N7722">
        <v>1938</v>
      </c>
      <c r="O7722">
        <v>0.1</v>
      </c>
      <c r="P7722">
        <v>12209.4</v>
      </c>
      <c r="Q7722">
        <v>2838.12</v>
      </c>
      <c r="R7722">
        <v>23.25</v>
      </c>
    </row>
    <row r="7723" spans="1:18" x14ac:dyDescent="0.3">
      <c r="A7723" t="s">
        <v>15848</v>
      </c>
      <c r="B7723" s="1">
        <v>45226</v>
      </c>
      <c r="C7723" s="1">
        <v>45227</v>
      </c>
      <c r="D7723" t="s">
        <v>89</v>
      </c>
      <c r="E7723" t="s">
        <v>1012</v>
      </c>
      <c r="F7723" t="s">
        <v>340</v>
      </c>
      <c r="G7723" t="s">
        <v>61</v>
      </c>
      <c r="H7723" t="s">
        <v>75</v>
      </c>
      <c r="I7723" t="s">
        <v>63</v>
      </c>
      <c r="J7723" t="s">
        <v>108</v>
      </c>
      <c r="K7723" t="s">
        <v>143</v>
      </c>
      <c r="L7723" t="s">
        <v>7493</v>
      </c>
      <c r="M7723">
        <v>8</v>
      </c>
      <c r="N7723">
        <v>3569</v>
      </c>
      <c r="O7723">
        <v>0</v>
      </c>
      <c r="P7723">
        <v>28552</v>
      </c>
      <c r="Q7723">
        <v>7013.54</v>
      </c>
      <c r="R7723">
        <v>24.56</v>
      </c>
    </row>
    <row r="7724" spans="1:18" x14ac:dyDescent="0.3">
      <c r="A7724" t="s">
        <v>15849</v>
      </c>
      <c r="B7724" s="1">
        <v>45105</v>
      </c>
      <c r="C7724" s="1">
        <v>45105</v>
      </c>
      <c r="D7724" t="s">
        <v>19</v>
      </c>
      <c r="E7724" t="s">
        <v>527</v>
      </c>
      <c r="F7724" t="s">
        <v>122</v>
      </c>
      <c r="G7724" t="s">
        <v>22</v>
      </c>
      <c r="H7724" t="s">
        <v>81</v>
      </c>
      <c r="I7724" t="s">
        <v>63</v>
      </c>
      <c r="J7724" t="s">
        <v>97</v>
      </c>
      <c r="K7724" t="s">
        <v>157</v>
      </c>
      <c r="L7724" t="s">
        <v>15850</v>
      </c>
      <c r="M7724">
        <v>4</v>
      </c>
      <c r="N7724">
        <v>2533</v>
      </c>
      <c r="O7724">
        <v>0</v>
      </c>
      <c r="P7724">
        <v>10132</v>
      </c>
      <c r="Q7724">
        <v>3305.74</v>
      </c>
      <c r="R7724">
        <v>32.630000000000003</v>
      </c>
    </row>
    <row r="7725" spans="1:18" x14ac:dyDescent="0.3">
      <c r="A7725" t="s">
        <v>15851</v>
      </c>
      <c r="B7725" s="1">
        <v>45354</v>
      </c>
      <c r="C7725" s="1">
        <v>45359</v>
      </c>
      <c r="D7725" t="s">
        <v>38</v>
      </c>
      <c r="E7725" t="s">
        <v>4598</v>
      </c>
      <c r="F7725" t="s">
        <v>243</v>
      </c>
      <c r="G7725" t="s">
        <v>22</v>
      </c>
      <c r="H7725" t="s">
        <v>32</v>
      </c>
      <c r="I7725" t="s">
        <v>33</v>
      </c>
      <c r="J7725" t="s">
        <v>97</v>
      </c>
      <c r="K7725" t="s">
        <v>98</v>
      </c>
      <c r="L7725" t="s">
        <v>15852</v>
      </c>
      <c r="M7725">
        <v>6</v>
      </c>
      <c r="N7725">
        <v>1556</v>
      </c>
      <c r="O7725">
        <v>0.2</v>
      </c>
      <c r="P7725">
        <v>7468.8</v>
      </c>
      <c r="Q7725">
        <v>2119.5</v>
      </c>
      <c r="R7725">
        <v>28.38</v>
      </c>
    </row>
    <row r="7726" spans="1:18" x14ac:dyDescent="0.3">
      <c r="A7726" t="s">
        <v>15853</v>
      </c>
      <c r="B7726" s="1">
        <v>45643</v>
      </c>
      <c r="C7726" s="1">
        <v>45648</v>
      </c>
      <c r="D7726" t="s">
        <v>38</v>
      </c>
      <c r="E7726" t="s">
        <v>1018</v>
      </c>
      <c r="F7726" t="s">
        <v>350</v>
      </c>
      <c r="G7726" t="s">
        <v>61</v>
      </c>
      <c r="H7726" t="s">
        <v>69</v>
      </c>
      <c r="I7726" t="s">
        <v>70</v>
      </c>
      <c r="J7726" t="s">
        <v>25</v>
      </c>
      <c r="K7726" t="s">
        <v>332</v>
      </c>
      <c r="L7726" t="s">
        <v>15854</v>
      </c>
      <c r="M7726">
        <v>2</v>
      </c>
      <c r="N7726">
        <v>3744</v>
      </c>
      <c r="O7726">
        <v>0.05</v>
      </c>
      <c r="P7726">
        <v>7113.6</v>
      </c>
      <c r="Q7726">
        <v>2290.5700000000002</v>
      </c>
      <c r="R7726">
        <v>32.200000000000003</v>
      </c>
    </row>
    <row r="7727" spans="1:18" x14ac:dyDescent="0.3">
      <c r="A7727" t="s">
        <v>15855</v>
      </c>
      <c r="B7727" s="1">
        <v>45009</v>
      </c>
      <c r="C7727" s="1">
        <v>45010</v>
      </c>
      <c r="D7727" t="s">
        <v>19</v>
      </c>
      <c r="E7727" t="s">
        <v>314</v>
      </c>
      <c r="F7727" t="s">
        <v>251</v>
      </c>
      <c r="G7727" t="s">
        <v>22</v>
      </c>
      <c r="H7727" t="s">
        <v>23</v>
      </c>
      <c r="I7727" t="s">
        <v>24</v>
      </c>
      <c r="J7727" t="s">
        <v>108</v>
      </c>
      <c r="K7727" t="s">
        <v>118</v>
      </c>
      <c r="L7727" t="s">
        <v>15856</v>
      </c>
      <c r="M7727">
        <v>7</v>
      </c>
      <c r="N7727">
        <v>2842</v>
      </c>
      <c r="O7727">
        <v>0.1</v>
      </c>
      <c r="P7727">
        <v>17904.599999999999</v>
      </c>
      <c r="Q7727">
        <v>5070.84</v>
      </c>
      <c r="R7727">
        <v>28.32</v>
      </c>
    </row>
    <row r="7728" spans="1:18" x14ac:dyDescent="0.3">
      <c r="A7728" t="s">
        <v>15857</v>
      </c>
      <c r="B7728" s="1">
        <v>45202</v>
      </c>
      <c r="C7728" s="1">
        <v>45204</v>
      </c>
      <c r="D7728" t="s">
        <v>29</v>
      </c>
      <c r="E7728" t="s">
        <v>4290</v>
      </c>
      <c r="F7728" t="s">
        <v>80</v>
      </c>
      <c r="G7728" t="s">
        <v>22</v>
      </c>
      <c r="H7728" t="s">
        <v>81</v>
      </c>
      <c r="I7728" t="s">
        <v>70</v>
      </c>
      <c r="J7728" t="s">
        <v>34</v>
      </c>
      <c r="K7728" t="s">
        <v>152</v>
      </c>
      <c r="L7728" t="s">
        <v>15858</v>
      </c>
      <c r="M7728">
        <v>7</v>
      </c>
      <c r="N7728">
        <v>3037</v>
      </c>
      <c r="O7728">
        <v>0.1</v>
      </c>
      <c r="P7728">
        <v>19133.099999999999</v>
      </c>
      <c r="Q7728">
        <v>5792.59</v>
      </c>
      <c r="R7728">
        <v>30.28</v>
      </c>
    </row>
    <row r="7729" spans="1:18" x14ac:dyDescent="0.3">
      <c r="A7729" t="s">
        <v>15859</v>
      </c>
      <c r="B7729" s="1">
        <v>45295</v>
      </c>
      <c r="C7729" s="1">
        <v>45296</v>
      </c>
      <c r="D7729" t="s">
        <v>19</v>
      </c>
      <c r="E7729" t="s">
        <v>2521</v>
      </c>
      <c r="F7729" t="s">
        <v>399</v>
      </c>
      <c r="G7729" t="s">
        <v>22</v>
      </c>
      <c r="H7729" t="s">
        <v>81</v>
      </c>
      <c r="I7729" t="s">
        <v>33</v>
      </c>
      <c r="J7729" t="s">
        <v>25</v>
      </c>
      <c r="K7729" t="s">
        <v>26</v>
      </c>
      <c r="L7729" t="s">
        <v>15791</v>
      </c>
      <c r="M7729">
        <v>5</v>
      </c>
      <c r="N7729">
        <v>1262</v>
      </c>
      <c r="O7729">
        <v>0.05</v>
      </c>
      <c r="P7729">
        <v>5994.5</v>
      </c>
      <c r="Q7729">
        <v>1815.68</v>
      </c>
      <c r="R7729">
        <v>30.29</v>
      </c>
    </row>
    <row r="7730" spans="1:18" x14ac:dyDescent="0.3">
      <c r="A7730" t="s">
        <v>15860</v>
      </c>
      <c r="B7730" s="1">
        <v>45538</v>
      </c>
      <c r="C7730" s="1">
        <v>45541</v>
      </c>
      <c r="D7730" t="s">
        <v>38</v>
      </c>
      <c r="E7730" t="s">
        <v>866</v>
      </c>
      <c r="F7730" t="s">
        <v>251</v>
      </c>
      <c r="G7730" t="s">
        <v>41</v>
      </c>
      <c r="H7730" t="s">
        <v>23</v>
      </c>
      <c r="I7730" t="s">
        <v>70</v>
      </c>
      <c r="J7730" t="s">
        <v>25</v>
      </c>
      <c r="K7730" t="s">
        <v>26</v>
      </c>
      <c r="L7730" t="s">
        <v>15861</v>
      </c>
      <c r="M7730">
        <v>3</v>
      </c>
      <c r="N7730">
        <v>1264</v>
      </c>
      <c r="O7730">
        <v>0.1</v>
      </c>
      <c r="P7730">
        <v>3412.8</v>
      </c>
      <c r="Q7730">
        <v>1233.29</v>
      </c>
      <c r="R7730">
        <v>36.14</v>
      </c>
    </row>
    <row r="7731" spans="1:18" x14ac:dyDescent="0.3">
      <c r="A7731" t="s">
        <v>15862</v>
      </c>
      <c r="B7731" s="1">
        <v>45637</v>
      </c>
      <c r="C7731" s="1">
        <v>45644</v>
      </c>
      <c r="D7731" t="s">
        <v>89</v>
      </c>
      <c r="E7731" t="s">
        <v>700</v>
      </c>
      <c r="F7731" t="s">
        <v>484</v>
      </c>
      <c r="G7731" t="s">
        <v>41</v>
      </c>
      <c r="H7731" t="s">
        <v>23</v>
      </c>
      <c r="I7731" t="s">
        <v>24</v>
      </c>
      <c r="J7731" t="s">
        <v>55</v>
      </c>
      <c r="K7731" t="s">
        <v>364</v>
      </c>
      <c r="L7731" t="s">
        <v>15863</v>
      </c>
      <c r="M7731">
        <v>6</v>
      </c>
      <c r="N7731">
        <v>1288</v>
      </c>
      <c r="O7731">
        <v>0</v>
      </c>
      <c r="P7731">
        <v>7728</v>
      </c>
      <c r="Q7731">
        <v>2175.4699999999998</v>
      </c>
      <c r="R7731">
        <v>28.15</v>
      </c>
    </row>
    <row r="7732" spans="1:18" x14ac:dyDescent="0.3">
      <c r="A7732" t="s">
        <v>15864</v>
      </c>
      <c r="B7732" s="1">
        <v>45334</v>
      </c>
      <c r="C7732" s="1">
        <v>45340</v>
      </c>
      <c r="D7732" t="s">
        <v>19</v>
      </c>
      <c r="E7732" t="s">
        <v>703</v>
      </c>
      <c r="F7732" t="s">
        <v>286</v>
      </c>
      <c r="G7732" t="s">
        <v>41</v>
      </c>
      <c r="H7732" t="s">
        <v>69</v>
      </c>
      <c r="I7732" t="s">
        <v>24</v>
      </c>
      <c r="J7732" t="s">
        <v>25</v>
      </c>
      <c r="K7732" t="s">
        <v>26</v>
      </c>
      <c r="L7732" t="s">
        <v>15865</v>
      </c>
      <c r="M7732">
        <v>6</v>
      </c>
      <c r="N7732">
        <v>1388</v>
      </c>
      <c r="O7732">
        <v>0</v>
      </c>
      <c r="P7732">
        <v>8328</v>
      </c>
      <c r="Q7732">
        <v>2677.01</v>
      </c>
      <c r="R7732">
        <v>32.14</v>
      </c>
    </row>
    <row r="7733" spans="1:18" x14ac:dyDescent="0.3">
      <c r="A7733" t="s">
        <v>15866</v>
      </c>
      <c r="B7733" s="1">
        <v>45518</v>
      </c>
      <c r="C7733" s="1">
        <v>45521</v>
      </c>
      <c r="D7733" t="s">
        <v>38</v>
      </c>
      <c r="E7733" t="s">
        <v>1849</v>
      </c>
      <c r="F7733" t="s">
        <v>85</v>
      </c>
      <c r="G7733" t="s">
        <v>61</v>
      </c>
      <c r="H7733" t="s">
        <v>23</v>
      </c>
      <c r="I7733" t="s">
        <v>70</v>
      </c>
      <c r="J7733" t="s">
        <v>97</v>
      </c>
      <c r="K7733" t="s">
        <v>379</v>
      </c>
      <c r="L7733" t="s">
        <v>15867</v>
      </c>
      <c r="M7733">
        <v>5</v>
      </c>
      <c r="N7733">
        <v>400</v>
      </c>
      <c r="O7733">
        <v>0</v>
      </c>
      <c r="P7733">
        <v>2000</v>
      </c>
      <c r="Q7733">
        <v>503.2</v>
      </c>
      <c r="R7733">
        <v>25.16</v>
      </c>
    </row>
    <row r="7734" spans="1:18" x14ac:dyDescent="0.3">
      <c r="A7734" t="s">
        <v>15868</v>
      </c>
      <c r="B7734" s="1">
        <v>45395</v>
      </c>
      <c r="C7734" s="1">
        <v>45402</v>
      </c>
      <c r="D7734" t="s">
        <v>38</v>
      </c>
      <c r="E7734" t="s">
        <v>300</v>
      </c>
      <c r="F7734" t="s">
        <v>180</v>
      </c>
      <c r="G7734" t="s">
        <v>22</v>
      </c>
      <c r="H7734" t="s">
        <v>96</v>
      </c>
      <c r="I7734" t="s">
        <v>24</v>
      </c>
      <c r="J7734" t="s">
        <v>97</v>
      </c>
      <c r="K7734" t="s">
        <v>157</v>
      </c>
      <c r="L7734" t="s">
        <v>15869</v>
      </c>
      <c r="M7734">
        <v>8</v>
      </c>
      <c r="N7734">
        <v>4177</v>
      </c>
      <c r="O7734">
        <v>0.1</v>
      </c>
      <c r="P7734">
        <v>30074.400000000001</v>
      </c>
      <c r="Q7734">
        <v>10627.35</v>
      </c>
      <c r="R7734">
        <v>35.340000000000003</v>
      </c>
    </row>
    <row r="7735" spans="1:18" x14ac:dyDescent="0.3">
      <c r="A7735" t="s">
        <v>15870</v>
      </c>
      <c r="B7735" s="1">
        <v>45073</v>
      </c>
      <c r="C7735" s="1">
        <v>45080</v>
      </c>
      <c r="D7735" t="s">
        <v>29</v>
      </c>
      <c r="E7735" t="s">
        <v>658</v>
      </c>
      <c r="F7735" t="s">
        <v>945</v>
      </c>
      <c r="G7735" t="s">
        <v>61</v>
      </c>
      <c r="H7735" t="s">
        <v>32</v>
      </c>
      <c r="I7735" t="s">
        <v>70</v>
      </c>
      <c r="J7735" t="s">
        <v>25</v>
      </c>
      <c r="K7735" t="s">
        <v>332</v>
      </c>
      <c r="L7735" t="s">
        <v>15871</v>
      </c>
      <c r="M7735">
        <v>7</v>
      </c>
      <c r="N7735">
        <v>4802</v>
      </c>
      <c r="O7735">
        <v>0</v>
      </c>
      <c r="P7735">
        <v>33614</v>
      </c>
      <c r="Q7735">
        <v>12256.81</v>
      </c>
      <c r="R7735">
        <v>36.46</v>
      </c>
    </row>
    <row r="7736" spans="1:18" x14ac:dyDescent="0.3">
      <c r="A7736" t="s">
        <v>15872</v>
      </c>
      <c r="B7736" s="1">
        <v>45187</v>
      </c>
      <c r="C7736" s="1">
        <v>45191</v>
      </c>
      <c r="D7736" t="s">
        <v>29</v>
      </c>
      <c r="E7736" t="s">
        <v>1577</v>
      </c>
      <c r="F7736" t="s">
        <v>350</v>
      </c>
      <c r="G7736" t="s">
        <v>41</v>
      </c>
      <c r="H7736" t="s">
        <v>42</v>
      </c>
      <c r="I7736" t="s">
        <v>63</v>
      </c>
      <c r="J7736" t="s">
        <v>25</v>
      </c>
      <c r="K7736" t="s">
        <v>443</v>
      </c>
      <c r="L7736" t="s">
        <v>15873</v>
      </c>
      <c r="M7736">
        <v>9</v>
      </c>
      <c r="N7736">
        <v>4461</v>
      </c>
      <c r="O7736">
        <v>0.05</v>
      </c>
      <c r="P7736">
        <v>38141.550000000003</v>
      </c>
      <c r="Q7736">
        <v>10206.700000000001</v>
      </c>
      <c r="R7736">
        <v>26.76</v>
      </c>
    </row>
    <row r="7737" spans="1:18" x14ac:dyDescent="0.3">
      <c r="A7737" t="s">
        <v>15874</v>
      </c>
      <c r="B7737" s="1">
        <v>45025</v>
      </c>
      <c r="C7737" s="1">
        <v>45030</v>
      </c>
      <c r="D7737" t="s">
        <v>19</v>
      </c>
      <c r="E7737" t="s">
        <v>746</v>
      </c>
      <c r="F7737" t="s">
        <v>294</v>
      </c>
      <c r="G7737" t="s">
        <v>61</v>
      </c>
      <c r="H7737" t="s">
        <v>32</v>
      </c>
      <c r="I7737" t="s">
        <v>43</v>
      </c>
      <c r="J7737" t="s">
        <v>108</v>
      </c>
      <c r="K7737" t="s">
        <v>118</v>
      </c>
      <c r="L7737" t="s">
        <v>15875</v>
      </c>
      <c r="M7737">
        <v>4</v>
      </c>
      <c r="N7737">
        <v>1609</v>
      </c>
      <c r="O7737">
        <v>0.1</v>
      </c>
      <c r="P7737">
        <v>5792.4</v>
      </c>
      <c r="Q7737">
        <v>1502.47</v>
      </c>
      <c r="R7737">
        <v>25.94</v>
      </c>
    </row>
    <row r="7738" spans="1:18" x14ac:dyDescent="0.3">
      <c r="A7738" t="s">
        <v>15876</v>
      </c>
      <c r="B7738" s="1">
        <v>45486</v>
      </c>
      <c r="C7738" s="1">
        <v>45486</v>
      </c>
      <c r="D7738" t="s">
        <v>38</v>
      </c>
      <c r="E7738" t="s">
        <v>2693</v>
      </c>
      <c r="F7738" t="s">
        <v>272</v>
      </c>
      <c r="G7738" t="s">
        <v>41</v>
      </c>
      <c r="H7738" t="s">
        <v>42</v>
      </c>
      <c r="I7738" t="s">
        <v>43</v>
      </c>
      <c r="J7738" t="s">
        <v>108</v>
      </c>
      <c r="K7738" t="s">
        <v>128</v>
      </c>
      <c r="L7738" t="s">
        <v>15877</v>
      </c>
      <c r="M7738">
        <v>6</v>
      </c>
      <c r="N7738">
        <v>4344</v>
      </c>
      <c r="O7738">
        <v>0.1</v>
      </c>
      <c r="P7738">
        <v>23457.599999999999</v>
      </c>
      <c r="Q7738">
        <v>4794.9799999999996</v>
      </c>
      <c r="R7738">
        <v>20.440000000000001</v>
      </c>
    </row>
    <row r="7739" spans="1:18" x14ac:dyDescent="0.3">
      <c r="A7739" t="s">
        <v>15878</v>
      </c>
      <c r="B7739" s="1">
        <v>45218</v>
      </c>
      <c r="C7739" s="1">
        <v>45224</v>
      </c>
      <c r="D7739" t="s">
        <v>38</v>
      </c>
      <c r="E7739" t="s">
        <v>2332</v>
      </c>
      <c r="F7739" t="s">
        <v>259</v>
      </c>
      <c r="G7739" t="s">
        <v>61</v>
      </c>
      <c r="H7739" t="s">
        <v>23</v>
      </c>
      <c r="I7739" t="s">
        <v>70</v>
      </c>
      <c r="J7739" t="s">
        <v>55</v>
      </c>
      <c r="K7739" t="s">
        <v>123</v>
      </c>
      <c r="L7739" t="s">
        <v>15879</v>
      </c>
      <c r="M7739">
        <v>1</v>
      </c>
      <c r="N7739">
        <v>143</v>
      </c>
      <c r="O7739">
        <v>0</v>
      </c>
      <c r="P7739">
        <v>143</v>
      </c>
      <c r="Q7739">
        <v>48.38</v>
      </c>
      <c r="R7739">
        <v>33.83</v>
      </c>
    </row>
    <row r="7740" spans="1:18" x14ac:dyDescent="0.3">
      <c r="A7740" t="s">
        <v>15880</v>
      </c>
      <c r="B7740" s="1">
        <v>45107</v>
      </c>
      <c r="C7740" s="1">
        <v>45111</v>
      </c>
      <c r="D7740" t="s">
        <v>89</v>
      </c>
      <c r="E7740" t="s">
        <v>4324</v>
      </c>
      <c r="F7740" t="s">
        <v>409</v>
      </c>
      <c r="G7740" t="s">
        <v>22</v>
      </c>
      <c r="H7740" t="s">
        <v>69</v>
      </c>
      <c r="I7740" t="s">
        <v>43</v>
      </c>
      <c r="J7740" t="s">
        <v>97</v>
      </c>
      <c r="K7740" t="s">
        <v>103</v>
      </c>
      <c r="L7740" t="s">
        <v>15881</v>
      </c>
      <c r="M7740">
        <v>7</v>
      </c>
      <c r="N7740">
        <v>4240</v>
      </c>
      <c r="O7740">
        <v>0.15</v>
      </c>
      <c r="P7740">
        <v>25228</v>
      </c>
      <c r="Q7740">
        <v>6032.25</v>
      </c>
      <c r="R7740">
        <v>23.91</v>
      </c>
    </row>
    <row r="7741" spans="1:18" x14ac:dyDescent="0.3">
      <c r="A7741" t="s">
        <v>15882</v>
      </c>
      <c r="B7741" s="1">
        <v>45433</v>
      </c>
      <c r="C7741" s="1">
        <v>45434</v>
      </c>
      <c r="D7741" t="s">
        <v>19</v>
      </c>
      <c r="E7741" t="s">
        <v>3151</v>
      </c>
      <c r="F7741" t="s">
        <v>565</v>
      </c>
      <c r="G7741" t="s">
        <v>22</v>
      </c>
      <c r="H7741" t="s">
        <v>81</v>
      </c>
      <c r="I7741" t="s">
        <v>70</v>
      </c>
      <c r="J7741" t="s">
        <v>34</v>
      </c>
      <c r="K7741" t="s">
        <v>113</v>
      </c>
      <c r="L7741" t="s">
        <v>15883</v>
      </c>
      <c r="M7741">
        <v>4</v>
      </c>
      <c r="N7741">
        <v>4928</v>
      </c>
      <c r="O7741">
        <v>0.1</v>
      </c>
      <c r="P7741">
        <v>17740.8</v>
      </c>
      <c r="Q7741">
        <v>5965.57</v>
      </c>
      <c r="R7741">
        <v>33.630000000000003</v>
      </c>
    </row>
    <row r="7742" spans="1:18" x14ac:dyDescent="0.3">
      <c r="A7742" t="s">
        <v>15884</v>
      </c>
      <c r="B7742" s="1">
        <v>45274</v>
      </c>
      <c r="C7742" s="1">
        <v>45280</v>
      </c>
      <c r="D7742" t="s">
        <v>29</v>
      </c>
      <c r="E7742" t="s">
        <v>2160</v>
      </c>
      <c r="F7742" t="s">
        <v>322</v>
      </c>
      <c r="G7742" t="s">
        <v>61</v>
      </c>
      <c r="H7742" t="s">
        <v>42</v>
      </c>
      <c r="I7742" t="s">
        <v>24</v>
      </c>
      <c r="J7742" t="s">
        <v>49</v>
      </c>
      <c r="K7742" t="s">
        <v>500</v>
      </c>
      <c r="L7742" t="s">
        <v>15885</v>
      </c>
      <c r="M7742">
        <v>4</v>
      </c>
      <c r="N7742">
        <v>2299</v>
      </c>
      <c r="O7742">
        <v>0.1</v>
      </c>
      <c r="P7742">
        <v>8276.4</v>
      </c>
      <c r="Q7742">
        <v>3288.53</v>
      </c>
      <c r="R7742">
        <v>39.729999999999997</v>
      </c>
    </row>
    <row r="7743" spans="1:18" x14ac:dyDescent="0.3">
      <c r="A7743" t="s">
        <v>15886</v>
      </c>
      <c r="B7743" s="1">
        <v>45619</v>
      </c>
      <c r="C7743" s="1">
        <v>45625</v>
      </c>
      <c r="D7743" t="s">
        <v>89</v>
      </c>
      <c r="E7743" t="s">
        <v>1261</v>
      </c>
      <c r="F7743" t="s">
        <v>147</v>
      </c>
      <c r="G7743" t="s">
        <v>41</v>
      </c>
      <c r="H7743" t="s">
        <v>32</v>
      </c>
      <c r="I7743" t="s">
        <v>70</v>
      </c>
      <c r="J7743" t="s">
        <v>25</v>
      </c>
      <c r="K7743" t="s">
        <v>240</v>
      </c>
      <c r="L7743" t="s">
        <v>15887</v>
      </c>
      <c r="M7743">
        <v>1</v>
      </c>
      <c r="N7743">
        <v>4824</v>
      </c>
      <c r="O7743">
        <v>0.15</v>
      </c>
      <c r="P7743">
        <v>4100.3999999999996</v>
      </c>
      <c r="Q7743">
        <v>963.74</v>
      </c>
      <c r="R7743">
        <v>23.5</v>
      </c>
    </row>
    <row r="7744" spans="1:18" x14ac:dyDescent="0.3">
      <c r="A7744" t="s">
        <v>15888</v>
      </c>
      <c r="B7744" s="1">
        <v>45269</v>
      </c>
      <c r="C7744" s="1">
        <v>45272</v>
      </c>
      <c r="D7744" t="s">
        <v>89</v>
      </c>
      <c r="E7744" t="s">
        <v>1981</v>
      </c>
      <c r="F7744" t="s">
        <v>757</v>
      </c>
      <c r="G7744" t="s">
        <v>41</v>
      </c>
      <c r="H7744" t="s">
        <v>42</v>
      </c>
      <c r="I7744" t="s">
        <v>63</v>
      </c>
      <c r="J7744" t="s">
        <v>55</v>
      </c>
      <c r="K7744" t="s">
        <v>86</v>
      </c>
      <c r="L7744" t="s">
        <v>15889</v>
      </c>
      <c r="M7744">
        <v>9</v>
      </c>
      <c r="N7744">
        <v>1996</v>
      </c>
      <c r="O7744">
        <v>0.15</v>
      </c>
      <c r="P7744">
        <v>15269.4</v>
      </c>
      <c r="Q7744">
        <v>3879.71</v>
      </c>
      <c r="R7744">
        <v>25.41</v>
      </c>
    </row>
    <row r="7745" spans="1:18" x14ac:dyDescent="0.3">
      <c r="A7745" t="s">
        <v>15890</v>
      </c>
      <c r="B7745" s="1">
        <v>45543</v>
      </c>
      <c r="C7745" s="1">
        <v>45546</v>
      </c>
      <c r="D7745" t="s">
        <v>29</v>
      </c>
      <c r="E7745" t="s">
        <v>1931</v>
      </c>
      <c r="F7745" t="s">
        <v>709</v>
      </c>
      <c r="G7745" t="s">
        <v>22</v>
      </c>
      <c r="H7745" t="s">
        <v>42</v>
      </c>
      <c r="I7745" t="s">
        <v>33</v>
      </c>
      <c r="J7745" t="s">
        <v>108</v>
      </c>
      <c r="K7745" t="s">
        <v>268</v>
      </c>
      <c r="L7745" t="s">
        <v>15891</v>
      </c>
      <c r="M7745">
        <v>7</v>
      </c>
      <c r="N7745">
        <v>2605</v>
      </c>
      <c r="O7745">
        <v>0.05</v>
      </c>
      <c r="P7745">
        <v>17323.25</v>
      </c>
      <c r="Q7745">
        <v>6058.78</v>
      </c>
      <c r="R7745">
        <v>34.97</v>
      </c>
    </row>
    <row r="7746" spans="1:18" x14ac:dyDescent="0.3">
      <c r="A7746" t="s">
        <v>15892</v>
      </c>
      <c r="B7746" s="1">
        <v>44984</v>
      </c>
      <c r="C7746" s="1">
        <v>44990</v>
      </c>
      <c r="D7746" t="s">
        <v>89</v>
      </c>
      <c r="E7746" t="s">
        <v>3212</v>
      </c>
      <c r="F7746" t="s">
        <v>371</v>
      </c>
      <c r="G7746" t="s">
        <v>41</v>
      </c>
      <c r="H7746" t="s">
        <v>62</v>
      </c>
      <c r="I7746" t="s">
        <v>63</v>
      </c>
      <c r="J7746" t="s">
        <v>108</v>
      </c>
      <c r="K7746" t="s">
        <v>118</v>
      </c>
      <c r="L7746" t="s">
        <v>15893</v>
      </c>
      <c r="M7746">
        <v>6</v>
      </c>
      <c r="N7746">
        <v>3948</v>
      </c>
      <c r="O7746">
        <v>0.15</v>
      </c>
      <c r="P7746">
        <v>20134.8</v>
      </c>
      <c r="Q7746">
        <v>6834.76</v>
      </c>
      <c r="R7746">
        <v>33.94</v>
      </c>
    </row>
    <row r="7747" spans="1:18" x14ac:dyDescent="0.3">
      <c r="A7747" t="s">
        <v>15894</v>
      </c>
      <c r="B7747" s="1">
        <v>45520</v>
      </c>
      <c r="C7747" s="1">
        <v>45526</v>
      </c>
      <c r="D7747" t="s">
        <v>19</v>
      </c>
      <c r="E7747" t="s">
        <v>2803</v>
      </c>
      <c r="F7747" t="s">
        <v>891</v>
      </c>
      <c r="G7747" t="s">
        <v>22</v>
      </c>
      <c r="H7747" t="s">
        <v>75</v>
      </c>
      <c r="I7747" t="s">
        <v>43</v>
      </c>
      <c r="J7747" t="s">
        <v>49</v>
      </c>
      <c r="K7747" t="s">
        <v>500</v>
      </c>
      <c r="L7747" t="s">
        <v>14801</v>
      </c>
      <c r="M7747">
        <v>2</v>
      </c>
      <c r="N7747">
        <v>5085</v>
      </c>
      <c r="O7747">
        <v>0.2</v>
      </c>
      <c r="P7747">
        <v>8136</v>
      </c>
      <c r="Q7747">
        <v>2913.65</v>
      </c>
      <c r="R7747">
        <v>35.81</v>
      </c>
    </row>
    <row r="7748" spans="1:18" x14ac:dyDescent="0.3">
      <c r="A7748" t="s">
        <v>15895</v>
      </c>
      <c r="B7748" s="1">
        <v>45461</v>
      </c>
      <c r="C7748" s="1">
        <v>45462</v>
      </c>
      <c r="D7748" t="s">
        <v>29</v>
      </c>
      <c r="E7748" t="s">
        <v>4877</v>
      </c>
      <c r="F7748" t="s">
        <v>286</v>
      </c>
      <c r="G7748" t="s">
        <v>41</v>
      </c>
      <c r="H7748" t="s">
        <v>23</v>
      </c>
      <c r="I7748" t="s">
        <v>33</v>
      </c>
      <c r="J7748" t="s">
        <v>55</v>
      </c>
      <c r="K7748" t="s">
        <v>364</v>
      </c>
      <c r="L7748" t="s">
        <v>15896</v>
      </c>
      <c r="M7748">
        <v>8</v>
      </c>
      <c r="N7748">
        <v>3393</v>
      </c>
      <c r="O7748">
        <v>0.05</v>
      </c>
      <c r="P7748">
        <v>25786.799999999999</v>
      </c>
      <c r="Q7748">
        <v>7045.88</v>
      </c>
      <c r="R7748">
        <v>27.32</v>
      </c>
    </row>
    <row r="7749" spans="1:18" x14ac:dyDescent="0.3">
      <c r="A7749" t="s">
        <v>15897</v>
      </c>
      <c r="B7749" s="1">
        <v>45415</v>
      </c>
      <c r="C7749" s="1">
        <v>45415</v>
      </c>
      <c r="D7749" t="s">
        <v>19</v>
      </c>
      <c r="E7749" t="s">
        <v>2190</v>
      </c>
      <c r="F7749" t="s">
        <v>1180</v>
      </c>
      <c r="G7749" t="s">
        <v>22</v>
      </c>
      <c r="H7749" t="s">
        <v>75</v>
      </c>
      <c r="I7749" t="s">
        <v>24</v>
      </c>
      <c r="J7749" t="s">
        <v>55</v>
      </c>
      <c r="K7749" t="s">
        <v>123</v>
      </c>
      <c r="L7749" t="s">
        <v>15898</v>
      </c>
      <c r="M7749">
        <v>1</v>
      </c>
      <c r="N7749">
        <v>2597</v>
      </c>
      <c r="O7749">
        <v>0.1</v>
      </c>
      <c r="P7749">
        <v>2337.3000000000002</v>
      </c>
      <c r="Q7749">
        <v>873.64</v>
      </c>
      <c r="R7749">
        <v>37.380000000000003</v>
      </c>
    </row>
    <row r="7750" spans="1:18" x14ac:dyDescent="0.3">
      <c r="A7750" t="s">
        <v>15899</v>
      </c>
      <c r="B7750" s="1">
        <v>45490</v>
      </c>
      <c r="C7750" s="1">
        <v>45490</v>
      </c>
      <c r="D7750" t="s">
        <v>29</v>
      </c>
      <c r="E7750" t="s">
        <v>799</v>
      </c>
      <c r="F7750" t="s">
        <v>468</v>
      </c>
      <c r="G7750" t="s">
        <v>41</v>
      </c>
      <c r="H7750" t="s">
        <v>96</v>
      </c>
      <c r="I7750" t="s">
        <v>70</v>
      </c>
      <c r="J7750" t="s">
        <v>49</v>
      </c>
      <c r="K7750" t="s">
        <v>152</v>
      </c>
      <c r="L7750" t="s">
        <v>15900</v>
      </c>
      <c r="M7750">
        <v>5</v>
      </c>
      <c r="N7750">
        <v>3207</v>
      </c>
      <c r="O7750">
        <v>0.15</v>
      </c>
      <c r="P7750">
        <v>13629.75</v>
      </c>
      <c r="Q7750">
        <v>5221.58</v>
      </c>
      <c r="R7750">
        <v>38.31</v>
      </c>
    </row>
    <row r="7751" spans="1:18" x14ac:dyDescent="0.3">
      <c r="A7751" t="s">
        <v>15901</v>
      </c>
      <c r="B7751" s="1">
        <v>45505</v>
      </c>
      <c r="C7751" s="1">
        <v>45508</v>
      </c>
      <c r="D7751" t="s">
        <v>19</v>
      </c>
      <c r="E7751" t="s">
        <v>2067</v>
      </c>
      <c r="F7751" t="s">
        <v>286</v>
      </c>
      <c r="G7751" t="s">
        <v>61</v>
      </c>
      <c r="H7751" t="s">
        <v>75</v>
      </c>
      <c r="I7751" t="s">
        <v>33</v>
      </c>
      <c r="J7751" t="s">
        <v>97</v>
      </c>
      <c r="K7751" t="s">
        <v>181</v>
      </c>
      <c r="L7751" t="s">
        <v>15902</v>
      </c>
      <c r="M7751">
        <v>5</v>
      </c>
      <c r="N7751">
        <v>1396</v>
      </c>
      <c r="O7751">
        <v>0.1</v>
      </c>
      <c r="P7751">
        <v>6282</v>
      </c>
      <c r="Q7751">
        <v>1357.39</v>
      </c>
      <c r="R7751">
        <v>21.61</v>
      </c>
    </row>
    <row r="7752" spans="1:18" x14ac:dyDescent="0.3">
      <c r="A7752" t="s">
        <v>15903</v>
      </c>
      <c r="B7752" s="1">
        <v>44945</v>
      </c>
      <c r="C7752" s="1">
        <v>44946</v>
      </c>
      <c r="D7752" t="s">
        <v>19</v>
      </c>
      <c r="E7752" t="s">
        <v>979</v>
      </c>
      <c r="F7752" t="s">
        <v>107</v>
      </c>
      <c r="G7752" t="s">
        <v>61</v>
      </c>
      <c r="H7752" t="s">
        <v>62</v>
      </c>
      <c r="I7752" t="s">
        <v>33</v>
      </c>
      <c r="J7752" t="s">
        <v>97</v>
      </c>
      <c r="K7752" t="s">
        <v>181</v>
      </c>
      <c r="L7752" t="s">
        <v>15904</v>
      </c>
      <c r="M7752">
        <v>6</v>
      </c>
      <c r="N7752">
        <v>1838</v>
      </c>
      <c r="O7752">
        <v>0</v>
      </c>
      <c r="P7752">
        <v>11028</v>
      </c>
      <c r="Q7752">
        <v>4150.3999999999996</v>
      </c>
      <c r="R7752">
        <v>37.64</v>
      </c>
    </row>
    <row r="7753" spans="1:18" x14ac:dyDescent="0.3">
      <c r="A7753" t="s">
        <v>15905</v>
      </c>
      <c r="B7753" s="1">
        <v>44974</v>
      </c>
      <c r="C7753" s="1">
        <v>44979</v>
      </c>
      <c r="D7753" t="s">
        <v>19</v>
      </c>
      <c r="E7753" t="s">
        <v>1737</v>
      </c>
      <c r="F7753" t="s">
        <v>605</v>
      </c>
      <c r="G7753" t="s">
        <v>22</v>
      </c>
      <c r="H7753" t="s">
        <v>42</v>
      </c>
      <c r="I7753" t="s">
        <v>63</v>
      </c>
      <c r="J7753" t="s">
        <v>108</v>
      </c>
      <c r="K7753" t="s">
        <v>128</v>
      </c>
      <c r="L7753" t="s">
        <v>15906</v>
      </c>
      <c r="M7753">
        <v>7</v>
      </c>
      <c r="N7753">
        <v>4883</v>
      </c>
      <c r="O7753">
        <v>0.15</v>
      </c>
      <c r="P7753">
        <v>29053.85</v>
      </c>
      <c r="Q7753">
        <v>6122.02</v>
      </c>
      <c r="R7753">
        <v>21.07</v>
      </c>
    </row>
    <row r="7754" spans="1:18" x14ac:dyDescent="0.3">
      <c r="A7754" t="s">
        <v>15907</v>
      </c>
      <c r="B7754" s="1">
        <v>45067</v>
      </c>
      <c r="C7754" s="1">
        <v>45073</v>
      </c>
      <c r="D7754" t="s">
        <v>29</v>
      </c>
      <c r="E7754" t="s">
        <v>1824</v>
      </c>
      <c r="F7754" t="s">
        <v>194</v>
      </c>
      <c r="G7754" t="s">
        <v>41</v>
      </c>
      <c r="H7754" t="s">
        <v>69</v>
      </c>
      <c r="I7754" t="s">
        <v>33</v>
      </c>
      <c r="J7754" t="s">
        <v>49</v>
      </c>
      <c r="K7754" t="s">
        <v>152</v>
      </c>
      <c r="L7754" t="s">
        <v>15908</v>
      </c>
      <c r="M7754">
        <v>7</v>
      </c>
      <c r="N7754">
        <v>2448</v>
      </c>
      <c r="O7754">
        <v>0.2</v>
      </c>
      <c r="P7754">
        <v>13708.8</v>
      </c>
      <c r="Q7754">
        <v>4966.5600000000004</v>
      </c>
      <c r="R7754">
        <v>36.229999999999997</v>
      </c>
    </row>
    <row r="7755" spans="1:18" x14ac:dyDescent="0.3">
      <c r="A7755" t="s">
        <v>15909</v>
      </c>
      <c r="B7755" s="1">
        <v>45112</v>
      </c>
      <c r="C7755" s="1">
        <v>45117</v>
      </c>
      <c r="D7755" t="s">
        <v>89</v>
      </c>
      <c r="E7755" t="s">
        <v>905</v>
      </c>
      <c r="F7755" t="s">
        <v>31</v>
      </c>
      <c r="G7755" t="s">
        <v>22</v>
      </c>
      <c r="H7755" t="s">
        <v>75</v>
      </c>
      <c r="I7755" t="s">
        <v>43</v>
      </c>
      <c r="J7755" t="s">
        <v>108</v>
      </c>
      <c r="K7755" t="s">
        <v>128</v>
      </c>
      <c r="L7755" t="s">
        <v>15910</v>
      </c>
      <c r="M7755">
        <v>3</v>
      </c>
      <c r="N7755">
        <v>3841</v>
      </c>
      <c r="O7755">
        <v>0.2</v>
      </c>
      <c r="P7755">
        <v>9218.4</v>
      </c>
      <c r="Q7755">
        <v>2782.09</v>
      </c>
      <c r="R7755">
        <v>30.18</v>
      </c>
    </row>
    <row r="7756" spans="1:18" x14ac:dyDescent="0.3">
      <c r="A7756" t="s">
        <v>15911</v>
      </c>
      <c r="B7756" s="1">
        <v>45094</v>
      </c>
      <c r="C7756" s="1">
        <v>45096</v>
      </c>
      <c r="D7756" t="s">
        <v>29</v>
      </c>
      <c r="E7756" t="s">
        <v>756</v>
      </c>
      <c r="F7756" t="s">
        <v>891</v>
      </c>
      <c r="G7756" t="s">
        <v>41</v>
      </c>
      <c r="H7756" t="s">
        <v>81</v>
      </c>
      <c r="I7756" t="s">
        <v>43</v>
      </c>
      <c r="J7756" t="s">
        <v>25</v>
      </c>
      <c r="K7756" t="s">
        <v>240</v>
      </c>
      <c r="L7756" t="s">
        <v>15912</v>
      </c>
      <c r="M7756">
        <v>3</v>
      </c>
      <c r="N7756">
        <v>1059</v>
      </c>
      <c r="O7756">
        <v>0.1</v>
      </c>
      <c r="P7756">
        <v>2859.3</v>
      </c>
      <c r="Q7756">
        <v>825.7</v>
      </c>
      <c r="R7756">
        <v>28.88</v>
      </c>
    </row>
    <row r="7757" spans="1:18" x14ac:dyDescent="0.3">
      <c r="A7757" t="s">
        <v>15913</v>
      </c>
      <c r="B7757" s="1">
        <v>44991</v>
      </c>
      <c r="C7757" s="1">
        <v>44993</v>
      </c>
      <c r="D7757" t="s">
        <v>29</v>
      </c>
      <c r="E7757" t="s">
        <v>6267</v>
      </c>
      <c r="F7757" t="s">
        <v>213</v>
      </c>
      <c r="G7757" t="s">
        <v>41</v>
      </c>
      <c r="H7757" t="s">
        <v>69</v>
      </c>
      <c r="I7757" t="s">
        <v>43</v>
      </c>
      <c r="J7757" t="s">
        <v>108</v>
      </c>
      <c r="K7757" t="s">
        <v>118</v>
      </c>
      <c r="L7757" t="s">
        <v>15914</v>
      </c>
      <c r="M7757">
        <v>8</v>
      </c>
      <c r="N7757">
        <v>3333</v>
      </c>
      <c r="O7757">
        <v>0</v>
      </c>
      <c r="P7757">
        <v>26664</v>
      </c>
      <c r="Q7757">
        <v>10360.26</v>
      </c>
      <c r="R7757">
        <v>38.85</v>
      </c>
    </row>
    <row r="7758" spans="1:18" x14ac:dyDescent="0.3">
      <c r="A7758" t="s">
        <v>15915</v>
      </c>
      <c r="B7758" s="1">
        <v>45551</v>
      </c>
      <c r="C7758" s="1">
        <v>45553</v>
      </c>
      <c r="D7758" t="s">
        <v>89</v>
      </c>
      <c r="E7758" t="s">
        <v>2046</v>
      </c>
      <c r="F7758" t="s">
        <v>371</v>
      </c>
      <c r="G7758" t="s">
        <v>41</v>
      </c>
      <c r="H7758" t="s">
        <v>81</v>
      </c>
      <c r="I7758" t="s">
        <v>63</v>
      </c>
      <c r="J7758" t="s">
        <v>25</v>
      </c>
      <c r="K7758" t="s">
        <v>26</v>
      </c>
      <c r="L7758" t="s">
        <v>14172</v>
      </c>
      <c r="M7758">
        <v>4</v>
      </c>
      <c r="N7758">
        <v>1166</v>
      </c>
      <c r="O7758">
        <v>0.1</v>
      </c>
      <c r="P7758">
        <v>4197.6000000000004</v>
      </c>
      <c r="Q7758">
        <v>1493</v>
      </c>
      <c r="R7758">
        <v>35.57</v>
      </c>
    </row>
    <row r="7759" spans="1:18" x14ac:dyDescent="0.3">
      <c r="A7759" t="s">
        <v>15916</v>
      </c>
      <c r="B7759" s="1">
        <v>45292</v>
      </c>
      <c r="C7759" s="1">
        <v>45297</v>
      </c>
      <c r="D7759" t="s">
        <v>89</v>
      </c>
      <c r="E7759" t="s">
        <v>3713</v>
      </c>
      <c r="F7759" t="s">
        <v>507</v>
      </c>
      <c r="G7759" t="s">
        <v>41</v>
      </c>
      <c r="H7759" t="s">
        <v>62</v>
      </c>
      <c r="I7759" t="s">
        <v>63</v>
      </c>
      <c r="J7759" t="s">
        <v>34</v>
      </c>
      <c r="K7759" t="s">
        <v>76</v>
      </c>
      <c r="L7759" t="s">
        <v>15917</v>
      </c>
      <c r="M7759">
        <v>10</v>
      </c>
      <c r="N7759">
        <v>3383</v>
      </c>
      <c r="O7759">
        <v>0.15</v>
      </c>
      <c r="P7759">
        <v>28755.5</v>
      </c>
      <c r="Q7759">
        <v>7986.67</v>
      </c>
      <c r="R7759">
        <v>27.77</v>
      </c>
    </row>
    <row r="7760" spans="1:18" x14ac:dyDescent="0.3">
      <c r="A7760" t="s">
        <v>15918</v>
      </c>
      <c r="B7760" s="1">
        <v>45584</v>
      </c>
      <c r="C7760" s="1">
        <v>45589</v>
      </c>
      <c r="D7760" t="s">
        <v>38</v>
      </c>
      <c r="E7760" t="s">
        <v>3946</v>
      </c>
      <c r="F7760" t="s">
        <v>255</v>
      </c>
      <c r="G7760" t="s">
        <v>22</v>
      </c>
      <c r="H7760" t="s">
        <v>69</v>
      </c>
      <c r="I7760" t="s">
        <v>63</v>
      </c>
      <c r="J7760" t="s">
        <v>55</v>
      </c>
      <c r="K7760" t="s">
        <v>56</v>
      </c>
      <c r="L7760" t="s">
        <v>15919</v>
      </c>
      <c r="M7760">
        <v>3</v>
      </c>
      <c r="N7760">
        <v>1545</v>
      </c>
      <c r="O7760">
        <v>0.1</v>
      </c>
      <c r="P7760">
        <v>4171.5</v>
      </c>
      <c r="Q7760">
        <v>1064.6199999999999</v>
      </c>
      <c r="R7760">
        <v>25.52</v>
      </c>
    </row>
    <row r="7761" spans="1:18" x14ac:dyDescent="0.3">
      <c r="A7761" t="s">
        <v>15920</v>
      </c>
      <c r="B7761" s="1">
        <v>45065</v>
      </c>
      <c r="C7761" s="1">
        <v>45069</v>
      </c>
      <c r="D7761" t="s">
        <v>38</v>
      </c>
      <c r="E7761" t="s">
        <v>121</v>
      </c>
      <c r="F7761" t="s">
        <v>359</v>
      </c>
      <c r="G7761" t="s">
        <v>22</v>
      </c>
      <c r="H7761" t="s">
        <v>23</v>
      </c>
      <c r="I7761" t="s">
        <v>43</v>
      </c>
      <c r="J7761" t="s">
        <v>34</v>
      </c>
      <c r="K7761" t="s">
        <v>113</v>
      </c>
      <c r="L7761" t="s">
        <v>3676</v>
      </c>
      <c r="M7761">
        <v>7</v>
      </c>
      <c r="N7761">
        <v>2041</v>
      </c>
      <c r="O7761">
        <v>0.2</v>
      </c>
      <c r="P7761">
        <v>11429.6</v>
      </c>
      <c r="Q7761">
        <v>3513.97</v>
      </c>
      <c r="R7761">
        <v>30.74</v>
      </c>
    </row>
    <row r="7762" spans="1:18" x14ac:dyDescent="0.3">
      <c r="A7762" t="s">
        <v>15921</v>
      </c>
      <c r="B7762" s="1">
        <v>45415</v>
      </c>
      <c r="C7762" s="1">
        <v>45418</v>
      </c>
      <c r="D7762" t="s">
        <v>19</v>
      </c>
      <c r="E7762" t="s">
        <v>1078</v>
      </c>
      <c r="F7762" t="s">
        <v>172</v>
      </c>
      <c r="G7762" t="s">
        <v>61</v>
      </c>
      <c r="H7762" t="s">
        <v>42</v>
      </c>
      <c r="I7762" t="s">
        <v>70</v>
      </c>
      <c r="J7762" t="s">
        <v>137</v>
      </c>
      <c r="K7762" t="s">
        <v>201</v>
      </c>
      <c r="L7762" t="s">
        <v>15922</v>
      </c>
      <c r="M7762">
        <v>6</v>
      </c>
      <c r="N7762">
        <v>4236</v>
      </c>
      <c r="O7762">
        <v>0.2</v>
      </c>
      <c r="P7762">
        <v>20332.8</v>
      </c>
      <c r="Q7762">
        <v>6675.28</v>
      </c>
      <c r="R7762">
        <v>32.83</v>
      </c>
    </row>
    <row r="7763" spans="1:18" x14ac:dyDescent="0.3">
      <c r="A7763" t="s">
        <v>15923</v>
      </c>
      <c r="B7763" s="1">
        <v>45133</v>
      </c>
      <c r="C7763" s="1">
        <v>45138</v>
      </c>
      <c r="D7763" t="s">
        <v>29</v>
      </c>
      <c r="E7763" t="s">
        <v>1311</v>
      </c>
      <c r="F7763" t="s">
        <v>304</v>
      </c>
      <c r="G7763" t="s">
        <v>61</v>
      </c>
      <c r="H7763" t="s">
        <v>62</v>
      </c>
      <c r="I7763" t="s">
        <v>24</v>
      </c>
      <c r="J7763" t="s">
        <v>49</v>
      </c>
      <c r="K7763" t="s">
        <v>64</v>
      </c>
      <c r="L7763" t="s">
        <v>14721</v>
      </c>
      <c r="M7763">
        <v>6</v>
      </c>
      <c r="N7763">
        <v>1192</v>
      </c>
      <c r="O7763">
        <v>0.1</v>
      </c>
      <c r="P7763">
        <v>6436.8</v>
      </c>
      <c r="Q7763">
        <v>1791.54</v>
      </c>
      <c r="R7763">
        <v>27.83</v>
      </c>
    </row>
    <row r="7764" spans="1:18" x14ac:dyDescent="0.3">
      <c r="A7764" t="s">
        <v>15924</v>
      </c>
      <c r="B7764" s="1">
        <v>45343</v>
      </c>
      <c r="C7764" s="1">
        <v>45350</v>
      </c>
      <c r="D7764" t="s">
        <v>38</v>
      </c>
      <c r="E7764" t="s">
        <v>2749</v>
      </c>
      <c r="F7764" t="s">
        <v>770</v>
      </c>
      <c r="G7764" t="s">
        <v>61</v>
      </c>
      <c r="H7764" t="s">
        <v>75</v>
      </c>
      <c r="I7764" t="s">
        <v>70</v>
      </c>
      <c r="J7764" t="s">
        <v>108</v>
      </c>
      <c r="K7764" t="s">
        <v>118</v>
      </c>
      <c r="L7764" t="s">
        <v>15925</v>
      </c>
      <c r="M7764">
        <v>10</v>
      </c>
      <c r="N7764">
        <v>1095</v>
      </c>
      <c r="O7764">
        <v>0.1</v>
      </c>
      <c r="P7764">
        <v>9855</v>
      </c>
      <c r="Q7764">
        <v>2765.74</v>
      </c>
      <c r="R7764">
        <v>28.06</v>
      </c>
    </row>
    <row r="7765" spans="1:18" x14ac:dyDescent="0.3">
      <c r="A7765" t="s">
        <v>15926</v>
      </c>
      <c r="B7765" s="1">
        <v>45453</v>
      </c>
      <c r="C7765" s="1">
        <v>45455</v>
      </c>
      <c r="D7765" t="s">
        <v>38</v>
      </c>
      <c r="E7765" t="s">
        <v>7403</v>
      </c>
      <c r="F7765" t="s">
        <v>569</v>
      </c>
      <c r="G7765" t="s">
        <v>22</v>
      </c>
      <c r="H7765" t="s">
        <v>96</v>
      </c>
      <c r="I7765" t="s">
        <v>63</v>
      </c>
      <c r="J7765" t="s">
        <v>49</v>
      </c>
      <c r="K7765" t="s">
        <v>50</v>
      </c>
      <c r="L7765" t="s">
        <v>15927</v>
      </c>
      <c r="M7765">
        <v>9</v>
      </c>
      <c r="N7765">
        <v>515</v>
      </c>
      <c r="O7765">
        <v>0.1</v>
      </c>
      <c r="P7765">
        <v>4171.5</v>
      </c>
      <c r="Q7765">
        <v>1072.26</v>
      </c>
      <c r="R7765">
        <v>25.7</v>
      </c>
    </row>
    <row r="7766" spans="1:18" x14ac:dyDescent="0.3">
      <c r="A7766" t="s">
        <v>15928</v>
      </c>
      <c r="B7766" s="1">
        <v>45118</v>
      </c>
      <c r="C7766" s="1">
        <v>45119</v>
      </c>
      <c r="D7766" t="s">
        <v>19</v>
      </c>
      <c r="E7766" t="s">
        <v>464</v>
      </c>
      <c r="F7766" t="s">
        <v>91</v>
      </c>
      <c r="G7766" t="s">
        <v>22</v>
      </c>
      <c r="H7766" t="s">
        <v>23</v>
      </c>
      <c r="I7766" t="s">
        <v>70</v>
      </c>
      <c r="J7766" t="s">
        <v>55</v>
      </c>
      <c r="K7766" t="s">
        <v>86</v>
      </c>
      <c r="L7766" t="s">
        <v>15929</v>
      </c>
      <c r="M7766">
        <v>2</v>
      </c>
      <c r="N7766">
        <v>3179</v>
      </c>
      <c r="O7766">
        <v>0.2</v>
      </c>
      <c r="P7766">
        <v>5086.3999999999996</v>
      </c>
      <c r="Q7766">
        <v>1237.03</v>
      </c>
      <c r="R7766">
        <v>24.32</v>
      </c>
    </row>
    <row r="7767" spans="1:18" x14ac:dyDescent="0.3">
      <c r="A7767" t="s">
        <v>15930</v>
      </c>
      <c r="B7767" s="1">
        <v>45126</v>
      </c>
      <c r="C7767" s="1">
        <v>45130</v>
      </c>
      <c r="D7767" t="s">
        <v>19</v>
      </c>
      <c r="E7767" t="s">
        <v>5891</v>
      </c>
      <c r="F7767" t="s">
        <v>60</v>
      </c>
      <c r="G7767" t="s">
        <v>41</v>
      </c>
      <c r="H7767" t="s">
        <v>42</v>
      </c>
      <c r="I7767" t="s">
        <v>63</v>
      </c>
      <c r="J7767" t="s">
        <v>34</v>
      </c>
      <c r="K7767" t="s">
        <v>35</v>
      </c>
      <c r="L7767" t="s">
        <v>15931</v>
      </c>
      <c r="M7767">
        <v>8</v>
      </c>
      <c r="N7767">
        <v>112</v>
      </c>
      <c r="O7767">
        <v>0.2</v>
      </c>
      <c r="P7767">
        <v>716.8</v>
      </c>
      <c r="Q7767">
        <v>285.04000000000002</v>
      </c>
      <c r="R7767">
        <v>39.770000000000003</v>
      </c>
    </row>
    <row r="7768" spans="1:18" x14ac:dyDescent="0.3">
      <c r="A7768" t="s">
        <v>15932</v>
      </c>
      <c r="B7768" s="1">
        <v>45434</v>
      </c>
      <c r="C7768" s="1">
        <v>45435</v>
      </c>
      <c r="D7768" t="s">
        <v>89</v>
      </c>
      <c r="E7768" t="s">
        <v>703</v>
      </c>
      <c r="F7768" t="s">
        <v>350</v>
      </c>
      <c r="G7768" t="s">
        <v>22</v>
      </c>
      <c r="H7768" t="s">
        <v>96</v>
      </c>
      <c r="I7768" t="s">
        <v>33</v>
      </c>
      <c r="J7768" t="s">
        <v>137</v>
      </c>
      <c r="K7768" t="s">
        <v>168</v>
      </c>
      <c r="L7768" t="s">
        <v>15933</v>
      </c>
      <c r="M7768">
        <v>4</v>
      </c>
      <c r="N7768">
        <v>2657</v>
      </c>
      <c r="O7768">
        <v>0.2</v>
      </c>
      <c r="P7768">
        <v>8502.4</v>
      </c>
      <c r="Q7768">
        <v>2960.12</v>
      </c>
      <c r="R7768">
        <v>34.82</v>
      </c>
    </row>
    <row r="7769" spans="1:18" x14ac:dyDescent="0.3">
      <c r="A7769" t="s">
        <v>15934</v>
      </c>
      <c r="B7769" s="1">
        <v>44960</v>
      </c>
      <c r="C7769" s="1">
        <v>44962</v>
      </c>
      <c r="D7769" t="s">
        <v>89</v>
      </c>
      <c r="E7769" t="s">
        <v>648</v>
      </c>
      <c r="F7769" t="s">
        <v>136</v>
      </c>
      <c r="G7769" t="s">
        <v>61</v>
      </c>
      <c r="H7769" t="s">
        <v>69</v>
      </c>
      <c r="I7769" t="s">
        <v>63</v>
      </c>
      <c r="J7769" t="s">
        <v>137</v>
      </c>
      <c r="K7769" t="s">
        <v>232</v>
      </c>
      <c r="L7769" t="s">
        <v>15935</v>
      </c>
      <c r="M7769">
        <v>3</v>
      </c>
      <c r="N7769">
        <v>2085</v>
      </c>
      <c r="O7769">
        <v>0.05</v>
      </c>
      <c r="P7769">
        <v>5942.25</v>
      </c>
      <c r="Q7769">
        <v>1748.48</v>
      </c>
      <c r="R7769">
        <v>29.42</v>
      </c>
    </row>
    <row r="7770" spans="1:18" x14ac:dyDescent="0.3">
      <c r="A7770" t="s">
        <v>15936</v>
      </c>
      <c r="B7770" s="1">
        <v>44978</v>
      </c>
      <c r="C7770" s="1">
        <v>44979</v>
      </c>
      <c r="D7770" t="s">
        <v>38</v>
      </c>
      <c r="E7770" t="s">
        <v>2299</v>
      </c>
      <c r="F7770" t="s">
        <v>172</v>
      </c>
      <c r="G7770" t="s">
        <v>22</v>
      </c>
      <c r="H7770" t="s">
        <v>42</v>
      </c>
      <c r="I7770" t="s">
        <v>33</v>
      </c>
      <c r="J7770" t="s">
        <v>34</v>
      </c>
      <c r="K7770" t="s">
        <v>44</v>
      </c>
      <c r="L7770" t="s">
        <v>11608</v>
      </c>
      <c r="M7770">
        <v>4</v>
      </c>
      <c r="N7770">
        <v>835</v>
      </c>
      <c r="O7770">
        <v>0.05</v>
      </c>
      <c r="P7770">
        <v>3173</v>
      </c>
      <c r="Q7770">
        <v>1094.78</v>
      </c>
      <c r="R7770">
        <v>34.5</v>
      </c>
    </row>
    <row r="7771" spans="1:18" x14ac:dyDescent="0.3">
      <c r="A7771" t="s">
        <v>15937</v>
      </c>
      <c r="B7771" s="1">
        <v>45261</v>
      </c>
      <c r="C7771" s="1">
        <v>45264</v>
      </c>
      <c r="D7771" t="s">
        <v>29</v>
      </c>
      <c r="E7771" t="s">
        <v>1325</v>
      </c>
      <c r="F7771" t="s">
        <v>1180</v>
      </c>
      <c r="G7771" t="s">
        <v>61</v>
      </c>
      <c r="H7771" t="s">
        <v>23</v>
      </c>
      <c r="I7771" t="s">
        <v>70</v>
      </c>
      <c r="J7771" t="s">
        <v>55</v>
      </c>
      <c r="K7771" t="s">
        <v>364</v>
      </c>
      <c r="L7771" t="s">
        <v>15938</v>
      </c>
      <c r="M7771">
        <v>10</v>
      </c>
      <c r="N7771">
        <v>2819</v>
      </c>
      <c r="O7771">
        <v>0.15</v>
      </c>
      <c r="P7771">
        <v>23961.5</v>
      </c>
      <c r="Q7771">
        <v>8911.09</v>
      </c>
      <c r="R7771">
        <v>37.19</v>
      </c>
    </row>
    <row r="7772" spans="1:18" x14ac:dyDescent="0.3">
      <c r="A7772" t="s">
        <v>15939</v>
      </c>
      <c r="B7772" s="1">
        <v>45288</v>
      </c>
      <c r="C7772" s="1">
        <v>45290</v>
      </c>
      <c r="D7772" t="s">
        <v>89</v>
      </c>
      <c r="E7772" t="s">
        <v>3420</v>
      </c>
      <c r="F7772" t="s">
        <v>420</v>
      </c>
      <c r="G7772" t="s">
        <v>22</v>
      </c>
      <c r="H7772" t="s">
        <v>96</v>
      </c>
      <c r="I7772" t="s">
        <v>33</v>
      </c>
      <c r="J7772" t="s">
        <v>25</v>
      </c>
      <c r="K7772" t="s">
        <v>240</v>
      </c>
      <c r="L7772" t="s">
        <v>15940</v>
      </c>
      <c r="M7772">
        <v>7</v>
      </c>
      <c r="N7772">
        <v>550</v>
      </c>
      <c r="O7772">
        <v>0.1</v>
      </c>
      <c r="P7772">
        <v>3465</v>
      </c>
      <c r="Q7772">
        <v>866.69</v>
      </c>
      <c r="R7772">
        <v>25.01</v>
      </c>
    </row>
    <row r="7773" spans="1:18" x14ac:dyDescent="0.3">
      <c r="A7773" t="s">
        <v>15941</v>
      </c>
      <c r="B7773" s="1">
        <v>45635</v>
      </c>
      <c r="C7773" s="1">
        <v>45638</v>
      </c>
      <c r="D7773" t="s">
        <v>19</v>
      </c>
      <c r="E7773" t="s">
        <v>1788</v>
      </c>
      <c r="F7773" t="s">
        <v>484</v>
      </c>
      <c r="G7773" t="s">
        <v>22</v>
      </c>
      <c r="H7773" t="s">
        <v>32</v>
      </c>
      <c r="I7773" t="s">
        <v>70</v>
      </c>
      <c r="J7773" t="s">
        <v>49</v>
      </c>
      <c r="K7773" t="s">
        <v>152</v>
      </c>
      <c r="L7773" t="s">
        <v>3729</v>
      </c>
      <c r="M7773">
        <v>4</v>
      </c>
      <c r="N7773">
        <v>5083</v>
      </c>
      <c r="O7773">
        <v>0.05</v>
      </c>
      <c r="P7773">
        <v>19315.400000000001</v>
      </c>
      <c r="Q7773">
        <v>6774.08</v>
      </c>
      <c r="R7773">
        <v>35.07</v>
      </c>
    </row>
    <row r="7774" spans="1:18" x14ac:dyDescent="0.3">
      <c r="A7774" t="s">
        <v>15942</v>
      </c>
      <c r="B7774" s="1">
        <v>45340</v>
      </c>
      <c r="C7774" s="1">
        <v>45342</v>
      </c>
      <c r="D7774" t="s">
        <v>19</v>
      </c>
      <c r="E7774" t="s">
        <v>1862</v>
      </c>
      <c r="F7774" t="s">
        <v>48</v>
      </c>
      <c r="G7774" t="s">
        <v>41</v>
      </c>
      <c r="H7774" t="s">
        <v>69</v>
      </c>
      <c r="I7774" t="s">
        <v>43</v>
      </c>
      <c r="J7774" t="s">
        <v>97</v>
      </c>
      <c r="K7774" t="s">
        <v>379</v>
      </c>
      <c r="L7774" t="s">
        <v>15943</v>
      </c>
      <c r="M7774">
        <v>3</v>
      </c>
      <c r="N7774">
        <v>1168</v>
      </c>
      <c r="O7774">
        <v>0.2</v>
      </c>
      <c r="P7774">
        <v>2803.2</v>
      </c>
      <c r="Q7774">
        <v>874.25</v>
      </c>
      <c r="R7774">
        <v>31.19</v>
      </c>
    </row>
    <row r="7775" spans="1:18" x14ac:dyDescent="0.3">
      <c r="A7775" t="s">
        <v>15944</v>
      </c>
      <c r="B7775" s="1">
        <v>45321</v>
      </c>
      <c r="C7775" s="1">
        <v>45327</v>
      </c>
      <c r="D7775" t="s">
        <v>29</v>
      </c>
      <c r="E7775" t="s">
        <v>579</v>
      </c>
      <c r="F7775" t="s">
        <v>180</v>
      </c>
      <c r="G7775" t="s">
        <v>22</v>
      </c>
      <c r="H7775" t="s">
        <v>96</v>
      </c>
      <c r="I7775" t="s">
        <v>24</v>
      </c>
      <c r="J7775" t="s">
        <v>137</v>
      </c>
      <c r="K7775" t="s">
        <v>232</v>
      </c>
      <c r="L7775" t="s">
        <v>3202</v>
      </c>
      <c r="M7775">
        <v>2</v>
      </c>
      <c r="N7775">
        <v>3801</v>
      </c>
      <c r="O7775">
        <v>0.05</v>
      </c>
      <c r="P7775">
        <v>7221.9</v>
      </c>
      <c r="Q7775">
        <v>2696.05</v>
      </c>
      <c r="R7775">
        <v>37.33</v>
      </c>
    </row>
    <row r="7776" spans="1:18" x14ac:dyDescent="0.3">
      <c r="A7776" t="s">
        <v>15945</v>
      </c>
      <c r="B7776" s="1">
        <v>45637</v>
      </c>
      <c r="C7776" s="1">
        <v>45643</v>
      </c>
      <c r="D7776" t="s">
        <v>38</v>
      </c>
      <c r="E7776" t="s">
        <v>4581</v>
      </c>
      <c r="F7776" t="s">
        <v>565</v>
      </c>
      <c r="G7776" t="s">
        <v>22</v>
      </c>
      <c r="H7776" t="s">
        <v>75</v>
      </c>
      <c r="I7776" t="s">
        <v>24</v>
      </c>
      <c r="J7776" t="s">
        <v>97</v>
      </c>
      <c r="K7776" t="s">
        <v>103</v>
      </c>
      <c r="L7776" t="s">
        <v>15946</v>
      </c>
      <c r="M7776">
        <v>2</v>
      </c>
      <c r="N7776">
        <v>905</v>
      </c>
      <c r="O7776">
        <v>0.05</v>
      </c>
      <c r="P7776">
        <v>1719.5</v>
      </c>
      <c r="Q7776">
        <v>471.15</v>
      </c>
      <c r="R7776">
        <v>27.4</v>
      </c>
    </row>
    <row r="7777" spans="1:18" x14ac:dyDescent="0.3">
      <c r="A7777" t="s">
        <v>15947</v>
      </c>
      <c r="B7777" s="1">
        <v>45227</v>
      </c>
      <c r="C7777" s="1">
        <v>45232</v>
      </c>
      <c r="D7777" t="s">
        <v>89</v>
      </c>
      <c r="E7777" t="s">
        <v>239</v>
      </c>
      <c r="F7777" t="s">
        <v>495</v>
      </c>
      <c r="G7777" t="s">
        <v>41</v>
      </c>
      <c r="H7777" t="s">
        <v>42</v>
      </c>
      <c r="I7777" t="s">
        <v>33</v>
      </c>
      <c r="J7777" t="s">
        <v>137</v>
      </c>
      <c r="K7777" t="s">
        <v>201</v>
      </c>
      <c r="L7777" t="s">
        <v>15948</v>
      </c>
      <c r="M7777">
        <v>10</v>
      </c>
      <c r="N7777">
        <v>4313</v>
      </c>
      <c r="O7777">
        <v>0.1</v>
      </c>
      <c r="P7777">
        <v>38817</v>
      </c>
      <c r="Q7777">
        <v>12240.82</v>
      </c>
      <c r="R7777">
        <v>31.53</v>
      </c>
    </row>
    <row r="7778" spans="1:18" x14ac:dyDescent="0.3">
      <c r="A7778" t="s">
        <v>15949</v>
      </c>
      <c r="B7778" s="1">
        <v>45319</v>
      </c>
      <c r="C7778" s="1">
        <v>45321</v>
      </c>
      <c r="D7778" t="s">
        <v>19</v>
      </c>
      <c r="E7778" t="s">
        <v>4976</v>
      </c>
      <c r="F7778" t="s">
        <v>294</v>
      </c>
      <c r="G7778" t="s">
        <v>41</v>
      </c>
      <c r="H7778" t="s">
        <v>69</v>
      </c>
      <c r="I7778" t="s">
        <v>63</v>
      </c>
      <c r="J7778" t="s">
        <v>49</v>
      </c>
      <c r="K7778" t="s">
        <v>500</v>
      </c>
      <c r="L7778" t="s">
        <v>15950</v>
      </c>
      <c r="M7778">
        <v>5</v>
      </c>
      <c r="N7778">
        <v>1042</v>
      </c>
      <c r="O7778">
        <v>0.05</v>
      </c>
      <c r="P7778">
        <v>4949.5</v>
      </c>
      <c r="Q7778">
        <v>1888.94</v>
      </c>
      <c r="R7778">
        <v>38.159999999999997</v>
      </c>
    </row>
    <row r="7779" spans="1:18" x14ac:dyDescent="0.3">
      <c r="A7779" t="s">
        <v>15951</v>
      </c>
      <c r="B7779" s="1">
        <v>45211</v>
      </c>
      <c r="C7779" s="1">
        <v>45217</v>
      </c>
      <c r="D7779" t="s">
        <v>19</v>
      </c>
      <c r="E7779" t="s">
        <v>4640</v>
      </c>
      <c r="F7779" t="s">
        <v>136</v>
      </c>
      <c r="G7779" t="s">
        <v>22</v>
      </c>
      <c r="H7779" t="s">
        <v>23</v>
      </c>
      <c r="I7779" t="s">
        <v>43</v>
      </c>
      <c r="J7779" t="s">
        <v>49</v>
      </c>
      <c r="K7779" t="s">
        <v>152</v>
      </c>
      <c r="L7779" t="s">
        <v>7602</v>
      </c>
      <c r="M7779">
        <v>6</v>
      </c>
      <c r="N7779">
        <v>1682</v>
      </c>
      <c r="O7779">
        <v>0.2</v>
      </c>
      <c r="P7779">
        <v>8073.6</v>
      </c>
      <c r="Q7779">
        <v>2467.09</v>
      </c>
      <c r="R7779">
        <v>30.56</v>
      </c>
    </row>
    <row r="7780" spans="1:18" x14ac:dyDescent="0.3">
      <c r="A7780" t="s">
        <v>15952</v>
      </c>
      <c r="B7780" s="1">
        <v>45031</v>
      </c>
      <c r="C7780" s="1">
        <v>45032</v>
      </c>
      <c r="D7780" t="s">
        <v>89</v>
      </c>
      <c r="E7780" t="s">
        <v>1328</v>
      </c>
      <c r="F7780" t="s">
        <v>180</v>
      </c>
      <c r="G7780" t="s">
        <v>41</v>
      </c>
      <c r="H7780" t="s">
        <v>69</v>
      </c>
      <c r="I7780" t="s">
        <v>24</v>
      </c>
      <c r="J7780" t="s">
        <v>108</v>
      </c>
      <c r="K7780" t="s">
        <v>268</v>
      </c>
      <c r="L7780" t="s">
        <v>5864</v>
      </c>
      <c r="M7780">
        <v>9</v>
      </c>
      <c r="N7780">
        <v>2536</v>
      </c>
      <c r="O7780">
        <v>0.15</v>
      </c>
      <c r="P7780">
        <v>19400.400000000001</v>
      </c>
      <c r="Q7780">
        <v>7556.9</v>
      </c>
      <c r="R7780">
        <v>38.950000000000003</v>
      </c>
    </row>
    <row r="7781" spans="1:18" x14ac:dyDescent="0.3">
      <c r="A7781" t="s">
        <v>15953</v>
      </c>
      <c r="B7781" s="1">
        <v>45566</v>
      </c>
      <c r="C7781" s="1">
        <v>45570</v>
      </c>
      <c r="D7781" t="s">
        <v>89</v>
      </c>
      <c r="E7781" t="s">
        <v>325</v>
      </c>
      <c r="F7781" t="s">
        <v>420</v>
      </c>
      <c r="G7781" t="s">
        <v>61</v>
      </c>
      <c r="H7781" t="s">
        <v>96</v>
      </c>
      <c r="I7781" t="s">
        <v>70</v>
      </c>
      <c r="J7781" t="s">
        <v>25</v>
      </c>
      <c r="K7781" t="s">
        <v>290</v>
      </c>
      <c r="L7781" t="s">
        <v>7850</v>
      </c>
      <c r="M7781">
        <v>7</v>
      </c>
      <c r="N7781">
        <v>1472</v>
      </c>
      <c r="O7781">
        <v>0</v>
      </c>
      <c r="P7781">
        <v>10304</v>
      </c>
      <c r="Q7781">
        <v>2462.54</v>
      </c>
      <c r="R7781">
        <v>23.9</v>
      </c>
    </row>
    <row r="7782" spans="1:18" x14ac:dyDescent="0.3">
      <c r="A7782" t="s">
        <v>15954</v>
      </c>
      <c r="B7782" s="1">
        <v>45368</v>
      </c>
      <c r="C7782" s="1">
        <v>45373</v>
      </c>
      <c r="D7782" t="s">
        <v>89</v>
      </c>
      <c r="E7782" t="s">
        <v>1417</v>
      </c>
      <c r="F7782" t="s">
        <v>286</v>
      </c>
      <c r="G7782" t="s">
        <v>41</v>
      </c>
      <c r="H7782" t="s">
        <v>69</v>
      </c>
      <c r="I7782" t="s">
        <v>24</v>
      </c>
      <c r="J7782" t="s">
        <v>25</v>
      </c>
      <c r="K7782" t="s">
        <v>240</v>
      </c>
      <c r="L7782" t="s">
        <v>13437</v>
      </c>
      <c r="M7782">
        <v>3</v>
      </c>
      <c r="N7782">
        <v>1718</v>
      </c>
      <c r="O7782">
        <v>0.05</v>
      </c>
      <c r="P7782">
        <v>4896.3</v>
      </c>
      <c r="Q7782">
        <v>1945.03</v>
      </c>
      <c r="R7782">
        <v>39.72</v>
      </c>
    </row>
    <row r="7783" spans="1:18" x14ac:dyDescent="0.3">
      <c r="A7783" t="s">
        <v>15955</v>
      </c>
      <c r="B7783" s="1">
        <v>45373</v>
      </c>
      <c r="C7783" s="1">
        <v>45375</v>
      </c>
      <c r="D7783" t="s">
        <v>19</v>
      </c>
      <c r="E7783" t="s">
        <v>204</v>
      </c>
      <c r="F7783" t="s">
        <v>753</v>
      </c>
      <c r="G7783" t="s">
        <v>61</v>
      </c>
      <c r="H7783" t="s">
        <v>32</v>
      </c>
      <c r="I7783" t="s">
        <v>43</v>
      </c>
      <c r="J7783" t="s">
        <v>34</v>
      </c>
      <c r="K7783" t="s">
        <v>44</v>
      </c>
      <c r="L7783" t="s">
        <v>15956</v>
      </c>
      <c r="M7783">
        <v>7</v>
      </c>
      <c r="N7783">
        <v>3386</v>
      </c>
      <c r="O7783">
        <v>0.05</v>
      </c>
      <c r="P7783">
        <v>22516.9</v>
      </c>
      <c r="Q7783">
        <v>8235.6299999999992</v>
      </c>
      <c r="R7783">
        <v>36.58</v>
      </c>
    </row>
    <row r="7784" spans="1:18" x14ac:dyDescent="0.3">
      <c r="A7784" t="s">
        <v>15957</v>
      </c>
      <c r="B7784" s="1">
        <v>45088</v>
      </c>
      <c r="C7784" s="1">
        <v>45093</v>
      </c>
      <c r="D7784" t="s">
        <v>89</v>
      </c>
      <c r="E7784" t="s">
        <v>1727</v>
      </c>
      <c r="F7784" t="s">
        <v>310</v>
      </c>
      <c r="G7784" t="s">
        <v>61</v>
      </c>
      <c r="H7784" t="s">
        <v>96</v>
      </c>
      <c r="I7784" t="s">
        <v>43</v>
      </c>
      <c r="J7784" t="s">
        <v>25</v>
      </c>
      <c r="K7784" t="s">
        <v>240</v>
      </c>
      <c r="L7784" t="s">
        <v>15958</v>
      </c>
      <c r="M7784">
        <v>1</v>
      </c>
      <c r="N7784">
        <v>4939</v>
      </c>
      <c r="O7784">
        <v>0.15</v>
      </c>
      <c r="P7784">
        <v>4198.1499999999996</v>
      </c>
      <c r="Q7784">
        <v>1202.1600000000001</v>
      </c>
      <c r="R7784">
        <v>28.64</v>
      </c>
    </row>
    <row r="7785" spans="1:18" x14ac:dyDescent="0.3">
      <c r="A7785" t="s">
        <v>15959</v>
      </c>
      <c r="B7785" s="1">
        <v>45599</v>
      </c>
      <c r="C7785" s="1">
        <v>45604</v>
      </c>
      <c r="D7785" t="s">
        <v>38</v>
      </c>
      <c r="E7785" t="s">
        <v>5849</v>
      </c>
      <c r="F7785" t="s">
        <v>102</v>
      </c>
      <c r="G7785" t="s">
        <v>41</v>
      </c>
      <c r="H7785" t="s">
        <v>81</v>
      </c>
      <c r="I7785" t="s">
        <v>70</v>
      </c>
      <c r="J7785" t="s">
        <v>97</v>
      </c>
      <c r="K7785" t="s">
        <v>103</v>
      </c>
      <c r="L7785" t="s">
        <v>15960</v>
      </c>
      <c r="M7785">
        <v>2</v>
      </c>
      <c r="N7785">
        <v>3629</v>
      </c>
      <c r="O7785">
        <v>0</v>
      </c>
      <c r="P7785">
        <v>7258</v>
      </c>
      <c r="Q7785">
        <v>1709.44</v>
      </c>
      <c r="R7785">
        <v>23.55</v>
      </c>
    </row>
    <row r="7786" spans="1:18" x14ac:dyDescent="0.3">
      <c r="A7786" t="s">
        <v>15961</v>
      </c>
      <c r="B7786" s="1">
        <v>45143</v>
      </c>
      <c r="C7786" s="1">
        <v>45150</v>
      </c>
      <c r="D7786" t="s">
        <v>29</v>
      </c>
      <c r="E7786" t="s">
        <v>636</v>
      </c>
      <c r="F7786" t="s">
        <v>435</v>
      </c>
      <c r="G7786" t="s">
        <v>41</v>
      </c>
      <c r="H7786" t="s">
        <v>32</v>
      </c>
      <c r="I7786" t="s">
        <v>63</v>
      </c>
      <c r="J7786" t="s">
        <v>34</v>
      </c>
      <c r="K7786" t="s">
        <v>152</v>
      </c>
      <c r="L7786" t="s">
        <v>15962</v>
      </c>
      <c r="M7786">
        <v>10</v>
      </c>
      <c r="N7786">
        <v>1333</v>
      </c>
      <c r="O7786">
        <v>0.1</v>
      </c>
      <c r="P7786">
        <v>11997</v>
      </c>
      <c r="Q7786">
        <v>3533.16</v>
      </c>
      <c r="R7786">
        <v>29.45</v>
      </c>
    </row>
    <row r="7787" spans="1:18" x14ac:dyDescent="0.3">
      <c r="A7787" t="s">
        <v>15963</v>
      </c>
      <c r="B7787" s="1">
        <v>45391</v>
      </c>
      <c r="C7787" s="1">
        <v>45396</v>
      </c>
      <c r="D7787" t="s">
        <v>38</v>
      </c>
      <c r="E7787" t="s">
        <v>3521</v>
      </c>
      <c r="F7787" t="s">
        <v>569</v>
      </c>
      <c r="G7787" t="s">
        <v>41</v>
      </c>
      <c r="H7787" t="s">
        <v>23</v>
      </c>
      <c r="I7787" t="s">
        <v>70</v>
      </c>
      <c r="J7787" t="s">
        <v>97</v>
      </c>
      <c r="K7787" t="s">
        <v>379</v>
      </c>
      <c r="L7787" t="s">
        <v>15964</v>
      </c>
      <c r="M7787">
        <v>7</v>
      </c>
      <c r="N7787">
        <v>4280</v>
      </c>
      <c r="O7787">
        <v>0.15</v>
      </c>
      <c r="P7787">
        <v>25466</v>
      </c>
      <c r="Q7787">
        <v>5867.53</v>
      </c>
      <c r="R7787">
        <v>23.04</v>
      </c>
    </row>
    <row r="7788" spans="1:18" x14ac:dyDescent="0.3">
      <c r="A7788" t="s">
        <v>15965</v>
      </c>
      <c r="B7788" s="1">
        <v>45519</v>
      </c>
      <c r="C7788" s="1">
        <v>45525</v>
      </c>
      <c r="D7788" t="s">
        <v>19</v>
      </c>
      <c r="E7788" t="s">
        <v>1743</v>
      </c>
      <c r="F7788" t="s">
        <v>480</v>
      </c>
      <c r="G7788" t="s">
        <v>61</v>
      </c>
      <c r="H7788" t="s">
        <v>42</v>
      </c>
      <c r="I7788" t="s">
        <v>43</v>
      </c>
      <c r="J7788" t="s">
        <v>97</v>
      </c>
      <c r="K7788" t="s">
        <v>379</v>
      </c>
      <c r="L7788" t="s">
        <v>15966</v>
      </c>
      <c r="M7788">
        <v>9</v>
      </c>
      <c r="N7788">
        <v>4533</v>
      </c>
      <c r="O7788">
        <v>0.15</v>
      </c>
      <c r="P7788">
        <v>34677.449999999997</v>
      </c>
      <c r="Q7788">
        <v>7463.02</v>
      </c>
      <c r="R7788">
        <v>21.52</v>
      </c>
    </row>
    <row r="7789" spans="1:18" x14ac:dyDescent="0.3">
      <c r="A7789" t="s">
        <v>15967</v>
      </c>
      <c r="B7789" s="1">
        <v>44945</v>
      </c>
      <c r="C7789" s="1">
        <v>44946</v>
      </c>
      <c r="D7789" t="s">
        <v>38</v>
      </c>
      <c r="E7789" t="s">
        <v>1286</v>
      </c>
      <c r="F7789" t="s">
        <v>176</v>
      </c>
      <c r="G7789" t="s">
        <v>22</v>
      </c>
      <c r="H7789" t="s">
        <v>75</v>
      </c>
      <c r="I7789" t="s">
        <v>43</v>
      </c>
      <c r="J7789" t="s">
        <v>34</v>
      </c>
      <c r="K7789" t="s">
        <v>113</v>
      </c>
      <c r="L7789" t="s">
        <v>15968</v>
      </c>
      <c r="M7789">
        <v>9</v>
      </c>
      <c r="N7789">
        <v>4404</v>
      </c>
      <c r="O7789">
        <v>0.05</v>
      </c>
      <c r="P7789">
        <v>37654.199999999997</v>
      </c>
      <c r="Q7789">
        <v>11146.56</v>
      </c>
      <c r="R7789">
        <v>29.6</v>
      </c>
    </row>
    <row r="7790" spans="1:18" x14ac:dyDescent="0.3">
      <c r="A7790" t="s">
        <v>15969</v>
      </c>
      <c r="B7790" s="1">
        <v>45601</v>
      </c>
      <c r="C7790" s="1">
        <v>45602</v>
      </c>
      <c r="D7790" t="s">
        <v>89</v>
      </c>
      <c r="E7790" t="s">
        <v>2393</v>
      </c>
      <c r="F7790" t="s">
        <v>107</v>
      </c>
      <c r="G7790" t="s">
        <v>41</v>
      </c>
      <c r="H7790" t="s">
        <v>23</v>
      </c>
      <c r="I7790" t="s">
        <v>63</v>
      </c>
      <c r="J7790" t="s">
        <v>55</v>
      </c>
      <c r="K7790" t="s">
        <v>86</v>
      </c>
      <c r="L7790" t="s">
        <v>15970</v>
      </c>
      <c r="M7790">
        <v>3</v>
      </c>
      <c r="N7790">
        <v>2254</v>
      </c>
      <c r="O7790">
        <v>0.1</v>
      </c>
      <c r="P7790">
        <v>6085.8</v>
      </c>
      <c r="Q7790">
        <v>2270.75</v>
      </c>
      <c r="R7790">
        <v>37.31</v>
      </c>
    </row>
    <row r="7791" spans="1:18" x14ac:dyDescent="0.3">
      <c r="A7791" t="s">
        <v>15971</v>
      </c>
      <c r="B7791" s="1">
        <v>45216</v>
      </c>
      <c r="C7791" s="1">
        <v>45218</v>
      </c>
      <c r="D7791" t="s">
        <v>89</v>
      </c>
      <c r="E7791" t="s">
        <v>2137</v>
      </c>
      <c r="F7791" t="s">
        <v>495</v>
      </c>
      <c r="G7791" t="s">
        <v>41</v>
      </c>
      <c r="H7791" t="s">
        <v>75</v>
      </c>
      <c r="I7791" t="s">
        <v>63</v>
      </c>
      <c r="J7791" t="s">
        <v>49</v>
      </c>
      <c r="K7791" t="s">
        <v>311</v>
      </c>
      <c r="L7791" t="s">
        <v>15972</v>
      </c>
      <c r="M7791">
        <v>4</v>
      </c>
      <c r="N7791">
        <v>2167</v>
      </c>
      <c r="O7791">
        <v>0</v>
      </c>
      <c r="P7791">
        <v>8668</v>
      </c>
      <c r="Q7791">
        <v>2562.64</v>
      </c>
      <c r="R7791">
        <v>29.56</v>
      </c>
    </row>
    <row r="7792" spans="1:18" x14ac:dyDescent="0.3">
      <c r="A7792" t="s">
        <v>15973</v>
      </c>
      <c r="B7792" s="1">
        <v>45085</v>
      </c>
      <c r="C7792" s="1">
        <v>45089</v>
      </c>
      <c r="D7792" t="s">
        <v>89</v>
      </c>
      <c r="E7792" t="s">
        <v>1203</v>
      </c>
      <c r="F7792" t="s">
        <v>251</v>
      </c>
      <c r="G7792" t="s">
        <v>61</v>
      </c>
      <c r="H7792" t="s">
        <v>81</v>
      </c>
      <c r="I7792" t="s">
        <v>24</v>
      </c>
      <c r="J7792" t="s">
        <v>25</v>
      </c>
      <c r="K7792" t="s">
        <v>332</v>
      </c>
      <c r="L7792" t="s">
        <v>15974</v>
      </c>
      <c r="M7792">
        <v>9</v>
      </c>
      <c r="N7792">
        <v>4983</v>
      </c>
      <c r="O7792">
        <v>0.05</v>
      </c>
      <c r="P7792">
        <v>42604.65</v>
      </c>
      <c r="Q7792">
        <v>15936.28</v>
      </c>
      <c r="R7792">
        <v>37.409999999999997</v>
      </c>
    </row>
    <row r="7793" spans="1:18" x14ac:dyDescent="0.3">
      <c r="A7793" t="s">
        <v>15975</v>
      </c>
      <c r="B7793" s="1">
        <v>45403</v>
      </c>
      <c r="C7793" s="1">
        <v>45403</v>
      </c>
      <c r="D7793" t="s">
        <v>29</v>
      </c>
      <c r="E7793" t="s">
        <v>1009</v>
      </c>
      <c r="F7793" t="s">
        <v>224</v>
      </c>
      <c r="G7793" t="s">
        <v>41</v>
      </c>
      <c r="H7793" t="s">
        <v>81</v>
      </c>
      <c r="I7793" t="s">
        <v>24</v>
      </c>
      <c r="J7793" t="s">
        <v>25</v>
      </c>
      <c r="K7793" t="s">
        <v>443</v>
      </c>
      <c r="L7793" t="s">
        <v>15976</v>
      </c>
      <c r="M7793">
        <v>2</v>
      </c>
      <c r="N7793">
        <v>867</v>
      </c>
      <c r="O7793">
        <v>0</v>
      </c>
      <c r="P7793">
        <v>1734</v>
      </c>
      <c r="Q7793">
        <v>575.13</v>
      </c>
      <c r="R7793">
        <v>33.17</v>
      </c>
    </row>
    <row r="7794" spans="1:18" x14ac:dyDescent="0.3">
      <c r="A7794" t="s">
        <v>15977</v>
      </c>
      <c r="B7794" s="1">
        <v>45427</v>
      </c>
      <c r="C7794" s="1">
        <v>45430</v>
      </c>
      <c r="D7794" t="s">
        <v>38</v>
      </c>
      <c r="E7794" t="s">
        <v>246</v>
      </c>
      <c r="F7794" t="s">
        <v>569</v>
      </c>
      <c r="G7794" t="s">
        <v>41</v>
      </c>
      <c r="H7794" t="s">
        <v>81</v>
      </c>
      <c r="I7794" t="s">
        <v>33</v>
      </c>
      <c r="J7794" t="s">
        <v>55</v>
      </c>
      <c r="K7794" t="s">
        <v>364</v>
      </c>
      <c r="L7794" t="s">
        <v>15978</v>
      </c>
      <c r="M7794">
        <v>4</v>
      </c>
      <c r="N7794">
        <v>4176</v>
      </c>
      <c r="O7794">
        <v>0.05</v>
      </c>
      <c r="P7794">
        <v>15868.8</v>
      </c>
      <c r="Q7794">
        <v>3395.26</v>
      </c>
      <c r="R7794">
        <v>21.4</v>
      </c>
    </row>
    <row r="7795" spans="1:18" x14ac:dyDescent="0.3">
      <c r="A7795" t="s">
        <v>15979</v>
      </c>
      <c r="B7795" s="1">
        <v>45294</v>
      </c>
      <c r="C7795" s="1">
        <v>45297</v>
      </c>
      <c r="D7795" t="s">
        <v>29</v>
      </c>
      <c r="E7795" t="s">
        <v>1605</v>
      </c>
      <c r="F7795" t="s">
        <v>427</v>
      </c>
      <c r="G7795" t="s">
        <v>22</v>
      </c>
      <c r="H7795" t="s">
        <v>96</v>
      </c>
      <c r="I7795" t="s">
        <v>70</v>
      </c>
      <c r="J7795" t="s">
        <v>49</v>
      </c>
      <c r="K7795" t="s">
        <v>500</v>
      </c>
      <c r="L7795" t="s">
        <v>15980</v>
      </c>
      <c r="M7795">
        <v>3</v>
      </c>
      <c r="N7795">
        <v>2584</v>
      </c>
      <c r="O7795">
        <v>0</v>
      </c>
      <c r="P7795">
        <v>7752</v>
      </c>
      <c r="Q7795">
        <v>2604.5500000000002</v>
      </c>
      <c r="R7795">
        <v>33.6</v>
      </c>
    </row>
    <row r="7796" spans="1:18" x14ac:dyDescent="0.3">
      <c r="A7796" t="s">
        <v>15981</v>
      </c>
      <c r="B7796" s="1">
        <v>45421</v>
      </c>
      <c r="C7796" s="1">
        <v>45422</v>
      </c>
      <c r="D7796" t="s">
        <v>38</v>
      </c>
      <c r="E7796" t="s">
        <v>94</v>
      </c>
      <c r="F7796" t="s">
        <v>870</v>
      </c>
      <c r="G7796" t="s">
        <v>61</v>
      </c>
      <c r="H7796" t="s">
        <v>81</v>
      </c>
      <c r="I7796" t="s">
        <v>63</v>
      </c>
      <c r="J7796" t="s">
        <v>97</v>
      </c>
      <c r="K7796" t="s">
        <v>181</v>
      </c>
      <c r="L7796" t="s">
        <v>15982</v>
      </c>
      <c r="M7796">
        <v>7</v>
      </c>
      <c r="N7796">
        <v>3786</v>
      </c>
      <c r="O7796">
        <v>0.2</v>
      </c>
      <c r="P7796">
        <v>21201.599999999999</v>
      </c>
      <c r="Q7796">
        <v>6987.47</v>
      </c>
      <c r="R7796">
        <v>32.96</v>
      </c>
    </row>
    <row r="7797" spans="1:18" x14ac:dyDescent="0.3">
      <c r="A7797" t="s">
        <v>15983</v>
      </c>
      <c r="B7797" s="1">
        <v>45127</v>
      </c>
      <c r="C7797" s="1">
        <v>45131</v>
      </c>
      <c r="D7797" t="s">
        <v>89</v>
      </c>
      <c r="E7797" t="s">
        <v>179</v>
      </c>
      <c r="F7797" t="s">
        <v>315</v>
      </c>
      <c r="G7797" t="s">
        <v>61</v>
      </c>
      <c r="H7797" t="s">
        <v>75</v>
      </c>
      <c r="I7797" t="s">
        <v>63</v>
      </c>
      <c r="J7797" t="s">
        <v>108</v>
      </c>
      <c r="K7797" t="s">
        <v>118</v>
      </c>
      <c r="L7797" t="s">
        <v>15984</v>
      </c>
      <c r="M7797">
        <v>10</v>
      </c>
      <c r="N7797">
        <v>4386</v>
      </c>
      <c r="O7797">
        <v>0.15</v>
      </c>
      <c r="P7797">
        <v>37281</v>
      </c>
      <c r="Q7797">
        <v>12951.33</v>
      </c>
      <c r="R7797">
        <v>34.74</v>
      </c>
    </row>
    <row r="7798" spans="1:18" x14ac:dyDescent="0.3">
      <c r="A7798" t="s">
        <v>15985</v>
      </c>
      <c r="B7798" s="1">
        <v>45319</v>
      </c>
      <c r="C7798" s="1">
        <v>45320</v>
      </c>
      <c r="D7798" t="s">
        <v>19</v>
      </c>
      <c r="E7798" t="s">
        <v>2607</v>
      </c>
      <c r="F7798" t="s">
        <v>176</v>
      </c>
      <c r="G7798" t="s">
        <v>22</v>
      </c>
      <c r="H7798" t="s">
        <v>69</v>
      </c>
      <c r="I7798" t="s">
        <v>43</v>
      </c>
      <c r="J7798" t="s">
        <v>97</v>
      </c>
      <c r="K7798" t="s">
        <v>181</v>
      </c>
      <c r="L7798" t="s">
        <v>15986</v>
      </c>
      <c r="M7798">
        <v>2</v>
      </c>
      <c r="N7798">
        <v>2515</v>
      </c>
      <c r="O7798">
        <v>0.05</v>
      </c>
      <c r="P7798">
        <v>4778.5</v>
      </c>
      <c r="Q7798">
        <v>1184.9100000000001</v>
      </c>
      <c r="R7798">
        <v>24.8</v>
      </c>
    </row>
    <row r="7799" spans="1:18" x14ac:dyDescent="0.3">
      <c r="A7799" t="s">
        <v>15987</v>
      </c>
      <c r="B7799" s="1">
        <v>45450</v>
      </c>
      <c r="C7799" s="1">
        <v>45455</v>
      </c>
      <c r="D7799" t="s">
        <v>19</v>
      </c>
      <c r="E7799" t="s">
        <v>5417</v>
      </c>
      <c r="F7799" t="s">
        <v>21</v>
      </c>
      <c r="G7799" t="s">
        <v>61</v>
      </c>
      <c r="H7799" t="s">
        <v>96</v>
      </c>
      <c r="I7799" t="s">
        <v>43</v>
      </c>
      <c r="J7799" t="s">
        <v>49</v>
      </c>
      <c r="K7799" t="s">
        <v>500</v>
      </c>
      <c r="L7799" t="s">
        <v>15988</v>
      </c>
      <c r="M7799">
        <v>4</v>
      </c>
      <c r="N7799">
        <v>1629</v>
      </c>
      <c r="O7799">
        <v>0.1</v>
      </c>
      <c r="P7799">
        <v>5864.4</v>
      </c>
      <c r="Q7799">
        <v>1617.07</v>
      </c>
      <c r="R7799">
        <v>27.57</v>
      </c>
    </row>
    <row r="7800" spans="1:18" x14ac:dyDescent="0.3">
      <c r="A7800" t="s">
        <v>15989</v>
      </c>
      <c r="B7800" s="1">
        <v>45358</v>
      </c>
      <c r="C7800" s="1">
        <v>45359</v>
      </c>
      <c r="D7800" t="s">
        <v>19</v>
      </c>
      <c r="E7800" t="s">
        <v>6267</v>
      </c>
      <c r="F7800" t="s">
        <v>85</v>
      </c>
      <c r="G7800" t="s">
        <v>41</v>
      </c>
      <c r="H7800" t="s">
        <v>81</v>
      </c>
      <c r="I7800" t="s">
        <v>24</v>
      </c>
      <c r="J7800" t="s">
        <v>108</v>
      </c>
      <c r="K7800" t="s">
        <v>128</v>
      </c>
      <c r="L7800" t="s">
        <v>15990</v>
      </c>
      <c r="M7800">
        <v>10</v>
      </c>
      <c r="N7800">
        <v>3478</v>
      </c>
      <c r="O7800">
        <v>0</v>
      </c>
      <c r="P7800">
        <v>34780</v>
      </c>
      <c r="Q7800">
        <v>7797.44</v>
      </c>
      <c r="R7800">
        <v>22.42</v>
      </c>
    </row>
    <row r="7801" spans="1:18" x14ac:dyDescent="0.3">
      <c r="A7801" t="s">
        <v>15991</v>
      </c>
      <c r="B7801" s="1">
        <v>45230</v>
      </c>
      <c r="C7801" s="1">
        <v>45236</v>
      </c>
      <c r="D7801" t="s">
        <v>89</v>
      </c>
      <c r="E7801" t="s">
        <v>258</v>
      </c>
      <c r="F7801" t="s">
        <v>605</v>
      </c>
      <c r="G7801" t="s">
        <v>61</v>
      </c>
      <c r="H7801" t="s">
        <v>32</v>
      </c>
      <c r="I7801" t="s">
        <v>70</v>
      </c>
      <c r="J7801" t="s">
        <v>97</v>
      </c>
      <c r="K7801" t="s">
        <v>157</v>
      </c>
      <c r="L7801" t="s">
        <v>15992</v>
      </c>
      <c r="M7801">
        <v>8</v>
      </c>
      <c r="N7801">
        <v>2421</v>
      </c>
      <c r="O7801">
        <v>0.2</v>
      </c>
      <c r="P7801">
        <v>15494.4</v>
      </c>
      <c r="Q7801">
        <v>5043.07</v>
      </c>
      <c r="R7801">
        <v>32.549999999999997</v>
      </c>
    </row>
    <row r="7802" spans="1:18" x14ac:dyDescent="0.3">
      <c r="A7802" t="s">
        <v>15993</v>
      </c>
      <c r="B7802" s="1">
        <v>45318</v>
      </c>
      <c r="C7802" s="1">
        <v>45318</v>
      </c>
      <c r="D7802" t="s">
        <v>29</v>
      </c>
      <c r="E7802" t="s">
        <v>386</v>
      </c>
      <c r="F7802" t="s">
        <v>484</v>
      </c>
      <c r="G7802" t="s">
        <v>41</v>
      </c>
      <c r="H7802" t="s">
        <v>62</v>
      </c>
      <c r="I7802" t="s">
        <v>43</v>
      </c>
      <c r="J7802" t="s">
        <v>55</v>
      </c>
      <c r="K7802" t="s">
        <v>364</v>
      </c>
      <c r="L7802" t="s">
        <v>3687</v>
      </c>
      <c r="M7802">
        <v>10</v>
      </c>
      <c r="N7802">
        <v>2342</v>
      </c>
      <c r="O7802">
        <v>0.1</v>
      </c>
      <c r="P7802">
        <v>21078</v>
      </c>
      <c r="Q7802">
        <v>4800.03</v>
      </c>
      <c r="R7802">
        <v>22.77</v>
      </c>
    </row>
    <row r="7803" spans="1:18" x14ac:dyDescent="0.3">
      <c r="A7803" t="s">
        <v>15994</v>
      </c>
      <c r="B7803" s="1">
        <v>44964</v>
      </c>
      <c r="C7803" s="1">
        <v>44970</v>
      </c>
      <c r="D7803" t="s">
        <v>29</v>
      </c>
      <c r="E7803" t="s">
        <v>2152</v>
      </c>
      <c r="F7803" t="s">
        <v>612</v>
      </c>
      <c r="G7803" t="s">
        <v>41</v>
      </c>
      <c r="H7803" t="s">
        <v>32</v>
      </c>
      <c r="I7803" t="s">
        <v>43</v>
      </c>
      <c r="J7803" t="s">
        <v>49</v>
      </c>
      <c r="K7803" t="s">
        <v>152</v>
      </c>
      <c r="L7803" t="s">
        <v>9974</v>
      </c>
      <c r="M7803">
        <v>1</v>
      </c>
      <c r="N7803">
        <v>3773</v>
      </c>
      <c r="O7803">
        <v>0.05</v>
      </c>
      <c r="P7803">
        <v>3584.35</v>
      </c>
      <c r="Q7803">
        <v>1198.69</v>
      </c>
      <c r="R7803">
        <v>33.44</v>
      </c>
    </row>
    <row r="7804" spans="1:18" x14ac:dyDescent="0.3">
      <c r="A7804" t="s">
        <v>15995</v>
      </c>
      <c r="B7804" s="1">
        <v>45172</v>
      </c>
      <c r="C7804" s="1">
        <v>45176</v>
      </c>
      <c r="D7804" t="s">
        <v>19</v>
      </c>
      <c r="E7804" t="s">
        <v>4011</v>
      </c>
      <c r="F7804" t="s">
        <v>31</v>
      </c>
      <c r="G7804" t="s">
        <v>41</v>
      </c>
      <c r="H7804" t="s">
        <v>23</v>
      </c>
      <c r="I7804" t="s">
        <v>70</v>
      </c>
      <c r="J7804" t="s">
        <v>49</v>
      </c>
      <c r="K7804" t="s">
        <v>50</v>
      </c>
      <c r="L7804" t="s">
        <v>11484</v>
      </c>
      <c r="M7804">
        <v>9</v>
      </c>
      <c r="N7804">
        <v>2791</v>
      </c>
      <c r="O7804">
        <v>0.2</v>
      </c>
      <c r="P7804">
        <v>20095.2</v>
      </c>
      <c r="Q7804">
        <v>6160.97</v>
      </c>
      <c r="R7804">
        <v>30.66</v>
      </c>
    </row>
    <row r="7805" spans="1:18" x14ac:dyDescent="0.3">
      <c r="A7805" t="s">
        <v>15996</v>
      </c>
      <c r="B7805" s="1">
        <v>45141</v>
      </c>
      <c r="C7805" s="1">
        <v>45143</v>
      </c>
      <c r="D7805" t="s">
        <v>19</v>
      </c>
      <c r="E7805" t="s">
        <v>3360</v>
      </c>
      <c r="F7805" t="s">
        <v>435</v>
      </c>
      <c r="G7805" t="s">
        <v>41</v>
      </c>
      <c r="H7805" t="s">
        <v>32</v>
      </c>
      <c r="I7805" t="s">
        <v>70</v>
      </c>
      <c r="J7805" t="s">
        <v>137</v>
      </c>
      <c r="K7805" t="s">
        <v>201</v>
      </c>
      <c r="L7805" t="s">
        <v>3837</v>
      </c>
      <c r="M7805">
        <v>4</v>
      </c>
      <c r="N7805">
        <v>3710</v>
      </c>
      <c r="O7805">
        <v>0.2</v>
      </c>
      <c r="P7805">
        <v>11872</v>
      </c>
      <c r="Q7805">
        <v>4245.46</v>
      </c>
      <c r="R7805">
        <v>35.76</v>
      </c>
    </row>
    <row r="7806" spans="1:18" x14ac:dyDescent="0.3">
      <c r="A7806" t="s">
        <v>15997</v>
      </c>
      <c r="B7806" s="1">
        <v>45199</v>
      </c>
      <c r="C7806" s="1">
        <v>45200</v>
      </c>
      <c r="D7806" t="s">
        <v>38</v>
      </c>
      <c r="E7806" t="s">
        <v>2662</v>
      </c>
      <c r="F7806" t="s">
        <v>399</v>
      </c>
      <c r="G7806" t="s">
        <v>61</v>
      </c>
      <c r="H7806" t="s">
        <v>75</v>
      </c>
      <c r="I7806" t="s">
        <v>43</v>
      </c>
      <c r="J7806" t="s">
        <v>49</v>
      </c>
      <c r="K7806" t="s">
        <v>500</v>
      </c>
      <c r="L7806" t="s">
        <v>15998</v>
      </c>
      <c r="M7806">
        <v>3</v>
      </c>
      <c r="N7806">
        <v>3698</v>
      </c>
      <c r="O7806">
        <v>0</v>
      </c>
      <c r="P7806">
        <v>11094</v>
      </c>
      <c r="Q7806">
        <v>2706.65</v>
      </c>
      <c r="R7806">
        <v>24.4</v>
      </c>
    </row>
    <row r="7807" spans="1:18" x14ac:dyDescent="0.3">
      <c r="A7807" t="s">
        <v>15999</v>
      </c>
      <c r="B7807" s="1">
        <v>45563</v>
      </c>
      <c r="C7807" s="1">
        <v>45563</v>
      </c>
      <c r="D7807" t="s">
        <v>38</v>
      </c>
      <c r="E7807" t="s">
        <v>5901</v>
      </c>
      <c r="F7807" t="s">
        <v>619</v>
      </c>
      <c r="G7807" t="s">
        <v>61</v>
      </c>
      <c r="H7807" t="s">
        <v>23</v>
      </c>
      <c r="I7807" t="s">
        <v>43</v>
      </c>
      <c r="J7807" t="s">
        <v>137</v>
      </c>
      <c r="K7807" t="s">
        <v>201</v>
      </c>
      <c r="L7807" t="s">
        <v>16000</v>
      </c>
      <c r="M7807">
        <v>6</v>
      </c>
      <c r="N7807">
        <v>709</v>
      </c>
      <c r="O7807">
        <v>0.2</v>
      </c>
      <c r="P7807">
        <v>3403.2</v>
      </c>
      <c r="Q7807">
        <v>770.76</v>
      </c>
      <c r="R7807">
        <v>22.65</v>
      </c>
    </row>
    <row r="7808" spans="1:18" x14ac:dyDescent="0.3">
      <c r="A7808" t="s">
        <v>16001</v>
      </c>
      <c r="B7808" s="1">
        <v>45525</v>
      </c>
      <c r="C7808" s="1">
        <v>45526</v>
      </c>
      <c r="D7808" t="s">
        <v>29</v>
      </c>
      <c r="E7808" t="s">
        <v>1018</v>
      </c>
      <c r="F7808" t="s">
        <v>753</v>
      </c>
      <c r="G7808" t="s">
        <v>22</v>
      </c>
      <c r="H7808" t="s">
        <v>75</v>
      </c>
      <c r="I7808" t="s">
        <v>33</v>
      </c>
      <c r="J7808" t="s">
        <v>108</v>
      </c>
      <c r="K7808" t="s">
        <v>268</v>
      </c>
      <c r="L7808" t="s">
        <v>16002</v>
      </c>
      <c r="M7808">
        <v>10</v>
      </c>
      <c r="N7808">
        <v>4295</v>
      </c>
      <c r="O7808">
        <v>0.2</v>
      </c>
      <c r="P7808">
        <v>34360</v>
      </c>
      <c r="Q7808">
        <v>12030.48</v>
      </c>
      <c r="R7808">
        <v>35.01</v>
      </c>
    </row>
    <row r="7809" spans="1:18" x14ac:dyDescent="0.3">
      <c r="A7809" t="s">
        <v>16003</v>
      </c>
      <c r="B7809" s="1">
        <v>45176</v>
      </c>
      <c r="C7809" s="1">
        <v>45177</v>
      </c>
      <c r="D7809" t="s">
        <v>19</v>
      </c>
      <c r="E7809" t="s">
        <v>3135</v>
      </c>
      <c r="F7809" t="s">
        <v>156</v>
      </c>
      <c r="G7809" t="s">
        <v>61</v>
      </c>
      <c r="H7809" t="s">
        <v>81</v>
      </c>
      <c r="I7809" t="s">
        <v>70</v>
      </c>
      <c r="J7809" t="s">
        <v>97</v>
      </c>
      <c r="K7809" t="s">
        <v>103</v>
      </c>
      <c r="L7809" t="s">
        <v>4766</v>
      </c>
      <c r="M7809">
        <v>8</v>
      </c>
      <c r="N7809">
        <v>1084</v>
      </c>
      <c r="O7809">
        <v>0.2</v>
      </c>
      <c r="P7809">
        <v>6937.6</v>
      </c>
      <c r="Q7809">
        <v>1708.87</v>
      </c>
      <c r="R7809">
        <v>24.63</v>
      </c>
    </row>
    <row r="7810" spans="1:18" x14ac:dyDescent="0.3">
      <c r="A7810" t="s">
        <v>16004</v>
      </c>
      <c r="B7810" s="1">
        <v>44986</v>
      </c>
      <c r="C7810" s="1">
        <v>44992</v>
      </c>
      <c r="D7810" t="s">
        <v>38</v>
      </c>
      <c r="E7810" t="s">
        <v>4874</v>
      </c>
      <c r="F7810" t="s">
        <v>495</v>
      </c>
      <c r="G7810" t="s">
        <v>61</v>
      </c>
      <c r="H7810" t="s">
        <v>81</v>
      </c>
      <c r="I7810" t="s">
        <v>43</v>
      </c>
      <c r="J7810" t="s">
        <v>49</v>
      </c>
      <c r="K7810" t="s">
        <v>152</v>
      </c>
      <c r="L7810" t="s">
        <v>16005</v>
      </c>
      <c r="M7810">
        <v>2</v>
      </c>
      <c r="N7810">
        <v>3904</v>
      </c>
      <c r="O7810">
        <v>0.05</v>
      </c>
      <c r="P7810">
        <v>7417.6</v>
      </c>
      <c r="Q7810">
        <v>2222.08</v>
      </c>
      <c r="R7810">
        <v>29.96</v>
      </c>
    </row>
    <row r="7811" spans="1:18" x14ac:dyDescent="0.3">
      <c r="A7811" t="s">
        <v>16006</v>
      </c>
      <c r="B7811" s="1">
        <v>45094</v>
      </c>
      <c r="C7811" s="1">
        <v>45099</v>
      </c>
      <c r="D7811" t="s">
        <v>19</v>
      </c>
      <c r="E7811" t="s">
        <v>4069</v>
      </c>
      <c r="F7811" t="s">
        <v>976</v>
      </c>
      <c r="G7811" t="s">
        <v>41</v>
      </c>
      <c r="H7811" t="s">
        <v>96</v>
      </c>
      <c r="I7811" t="s">
        <v>33</v>
      </c>
      <c r="J7811" t="s">
        <v>97</v>
      </c>
      <c r="K7811" t="s">
        <v>181</v>
      </c>
      <c r="L7811" t="s">
        <v>16007</v>
      </c>
      <c r="M7811">
        <v>9</v>
      </c>
      <c r="N7811">
        <v>264</v>
      </c>
      <c r="O7811">
        <v>0.1</v>
      </c>
      <c r="P7811">
        <v>2138.4</v>
      </c>
      <c r="Q7811">
        <v>536.16999999999996</v>
      </c>
      <c r="R7811">
        <v>25.07</v>
      </c>
    </row>
    <row r="7812" spans="1:18" x14ac:dyDescent="0.3">
      <c r="A7812" t="s">
        <v>16008</v>
      </c>
      <c r="B7812" s="1">
        <v>45496</v>
      </c>
      <c r="C7812" s="1">
        <v>45499</v>
      </c>
      <c r="D7812" t="s">
        <v>19</v>
      </c>
      <c r="E7812" t="s">
        <v>1898</v>
      </c>
      <c r="F7812" t="s">
        <v>247</v>
      </c>
      <c r="G7812" t="s">
        <v>22</v>
      </c>
      <c r="H7812" t="s">
        <v>42</v>
      </c>
      <c r="I7812" t="s">
        <v>33</v>
      </c>
      <c r="J7812" t="s">
        <v>49</v>
      </c>
      <c r="K7812" t="s">
        <v>50</v>
      </c>
      <c r="L7812" t="s">
        <v>16009</v>
      </c>
      <c r="M7812">
        <v>4</v>
      </c>
      <c r="N7812">
        <v>4020</v>
      </c>
      <c r="O7812">
        <v>0.2</v>
      </c>
      <c r="P7812">
        <v>12864</v>
      </c>
      <c r="Q7812">
        <v>4201.8500000000004</v>
      </c>
      <c r="R7812">
        <v>32.659999999999997</v>
      </c>
    </row>
    <row r="7813" spans="1:18" x14ac:dyDescent="0.3">
      <c r="A7813" t="s">
        <v>16010</v>
      </c>
      <c r="B7813" s="1">
        <v>45530</v>
      </c>
      <c r="C7813" s="1">
        <v>45533</v>
      </c>
      <c r="D7813" t="s">
        <v>89</v>
      </c>
      <c r="E7813" t="s">
        <v>2589</v>
      </c>
      <c r="F7813" t="s">
        <v>340</v>
      </c>
      <c r="G7813" t="s">
        <v>41</v>
      </c>
      <c r="H7813" t="s">
        <v>96</v>
      </c>
      <c r="I7813" t="s">
        <v>63</v>
      </c>
      <c r="J7813" t="s">
        <v>137</v>
      </c>
      <c r="K7813" t="s">
        <v>201</v>
      </c>
      <c r="L7813" t="s">
        <v>16011</v>
      </c>
      <c r="M7813">
        <v>9</v>
      </c>
      <c r="N7813">
        <v>4113</v>
      </c>
      <c r="O7813">
        <v>0</v>
      </c>
      <c r="P7813">
        <v>37017</v>
      </c>
      <c r="Q7813">
        <v>12785.5</v>
      </c>
      <c r="R7813">
        <v>34.54</v>
      </c>
    </row>
    <row r="7814" spans="1:18" x14ac:dyDescent="0.3">
      <c r="A7814" t="s">
        <v>16012</v>
      </c>
      <c r="B7814" s="1">
        <v>44939</v>
      </c>
      <c r="C7814" s="1">
        <v>44946</v>
      </c>
      <c r="D7814" t="s">
        <v>89</v>
      </c>
      <c r="E7814" t="s">
        <v>4075</v>
      </c>
      <c r="F7814" t="s">
        <v>531</v>
      </c>
      <c r="G7814" t="s">
        <v>61</v>
      </c>
      <c r="H7814" t="s">
        <v>62</v>
      </c>
      <c r="I7814" t="s">
        <v>33</v>
      </c>
      <c r="J7814" t="s">
        <v>25</v>
      </c>
      <c r="K7814" t="s">
        <v>332</v>
      </c>
      <c r="L7814" t="s">
        <v>10626</v>
      </c>
      <c r="M7814">
        <v>3</v>
      </c>
      <c r="N7814">
        <v>1132</v>
      </c>
      <c r="O7814">
        <v>0.15</v>
      </c>
      <c r="P7814">
        <v>2886.6</v>
      </c>
      <c r="Q7814">
        <v>864.54</v>
      </c>
      <c r="R7814">
        <v>29.95</v>
      </c>
    </row>
    <row r="7815" spans="1:18" x14ac:dyDescent="0.3">
      <c r="A7815" t="s">
        <v>16013</v>
      </c>
      <c r="B7815" s="1">
        <v>45281</v>
      </c>
      <c r="C7815" s="1">
        <v>45282</v>
      </c>
      <c r="D7815" t="s">
        <v>29</v>
      </c>
      <c r="E7815" t="s">
        <v>7111</v>
      </c>
      <c r="F7815" t="s">
        <v>363</v>
      </c>
      <c r="G7815" t="s">
        <v>61</v>
      </c>
      <c r="H7815" t="s">
        <v>32</v>
      </c>
      <c r="I7815" t="s">
        <v>33</v>
      </c>
      <c r="J7815" t="s">
        <v>25</v>
      </c>
      <c r="K7815" t="s">
        <v>332</v>
      </c>
      <c r="L7815" t="s">
        <v>4677</v>
      </c>
      <c r="M7815">
        <v>3</v>
      </c>
      <c r="N7815">
        <v>769</v>
      </c>
      <c r="O7815">
        <v>0.05</v>
      </c>
      <c r="P7815">
        <v>2191.65</v>
      </c>
      <c r="Q7815">
        <v>614.67999999999995</v>
      </c>
      <c r="R7815">
        <v>28.05</v>
      </c>
    </row>
    <row r="7816" spans="1:18" x14ac:dyDescent="0.3">
      <c r="A7816" t="s">
        <v>16014</v>
      </c>
      <c r="B7816" s="1">
        <v>45511</v>
      </c>
      <c r="C7816" s="1">
        <v>45513</v>
      </c>
      <c r="D7816" t="s">
        <v>89</v>
      </c>
      <c r="E7816" t="s">
        <v>1447</v>
      </c>
      <c r="F7816" t="s">
        <v>217</v>
      </c>
      <c r="G7816" t="s">
        <v>61</v>
      </c>
      <c r="H7816" t="s">
        <v>69</v>
      </c>
      <c r="I7816" t="s">
        <v>24</v>
      </c>
      <c r="J7816" t="s">
        <v>34</v>
      </c>
      <c r="K7816" t="s">
        <v>35</v>
      </c>
      <c r="L7816" t="s">
        <v>16015</v>
      </c>
      <c r="M7816">
        <v>7</v>
      </c>
      <c r="N7816">
        <v>4183</v>
      </c>
      <c r="O7816">
        <v>0.05</v>
      </c>
      <c r="P7816">
        <v>27816.95</v>
      </c>
      <c r="Q7816">
        <v>6235.88</v>
      </c>
      <c r="R7816">
        <v>22.42</v>
      </c>
    </row>
    <row r="7817" spans="1:18" x14ac:dyDescent="0.3">
      <c r="A7817" t="s">
        <v>16016</v>
      </c>
      <c r="B7817" s="1">
        <v>45563</v>
      </c>
      <c r="C7817" s="1">
        <v>45564</v>
      </c>
      <c r="D7817" t="s">
        <v>38</v>
      </c>
      <c r="E7817" t="s">
        <v>5436</v>
      </c>
      <c r="F7817" t="s">
        <v>531</v>
      </c>
      <c r="G7817" t="s">
        <v>61</v>
      </c>
      <c r="H7817" t="s">
        <v>69</v>
      </c>
      <c r="I7817" t="s">
        <v>43</v>
      </c>
      <c r="J7817" t="s">
        <v>108</v>
      </c>
      <c r="K7817" t="s">
        <v>143</v>
      </c>
      <c r="L7817" t="s">
        <v>16017</v>
      </c>
      <c r="M7817">
        <v>3</v>
      </c>
      <c r="N7817">
        <v>2454</v>
      </c>
      <c r="O7817">
        <v>0.15</v>
      </c>
      <c r="P7817">
        <v>6257.7</v>
      </c>
      <c r="Q7817">
        <v>1988.62</v>
      </c>
      <c r="R7817">
        <v>31.78</v>
      </c>
    </row>
    <row r="7818" spans="1:18" x14ac:dyDescent="0.3">
      <c r="A7818" t="s">
        <v>16018</v>
      </c>
      <c r="B7818" s="1">
        <v>45305</v>
      </c>
      <c r="C7818" s="1">
        <v>45306</v>
      </c>
      <c r="D7818" t="s">
        <v>19</v>
      </c>
      <c r="E7818" t="s">
        <v>3513</v>
      </c>
      <c r="F7818" t="s">
        <v>122</v>
      </c>
      <c r="G7818" t="s">
        <v>22</v>
      </c>
      <c r="H7818" t="s">
        <v>75</v>
      </c>
      <c r="I7818" t="s">
        <v>33</v>
      </c>
      <c r="J7818" t="s">
        <v>108</v>
      </c>
      <c r="K7818" t="s">
        <v>143</v>
      </c>
      <c r="L7818" t="s">
        <v>16019</v>
      </c>
      <c r="M7818">
        <v>4</v>
      </c>
      <c r="N7818">
        <v>4519</v>
      </c>
      <c r="O7818">
        <v>0.15</v>
      </c>
      <c r="P7818">
        <v>15364.6</v>
      </c>
      <c r="Q7818">
        <v>6120.85</v>
      </c>
      <c r="R7818">
        <v>39.840000000000003</v>
      </c>
    </row>
    <row r="7819" spans="1:18" x14ac:dyDescent="0.3">
      <c r="A7819" t="s">
        <v>16020</v>
      </c>
      <c r="B7819" s="1">
        <v>45403</v>
      </c>
      <c r="C7819" s="1">
        <v>45408</v>
      </c>
      <c r="D7819" t="s">
        <v>19</v>
      </c>
      <c r="E7819" t="s">
        <v>1073</v>
      </c>
      <c r="F7819" t="s">
        <v>694</v>
      </c>
      <c r="G7819" t="s">
        <v>22</v>
      </c>
      <c r="H7819" t="s">
        <v>69</v>
      </c>
      <c r="I7819" t="s">
        <v>43</v>
      </c>
      <c r="J7819" t="s">
        <v>97</v>
      </c>
      <c r="K7819" t="s">
        <v>181</v>
      </c>
      <c r="L7819" t="s">
        <v>6564</v>
      </c>
      <c r="M7819">
        <v>6</v>
      </c>
      <c r="N7819">
        <v>573</v>
      </c>
      <c r="O7819">
        <v>0.05</v>
      </c>
      <c r="P7819">
        <v>3266.1</v>
      </c>
      <c r="Q7819">
        <v>784.63</v>
      </c>
      <c r="R7819">
        <v>24.02</v>
      </c>
    </row>
    <row r="7820" spans="1:18" x14ac:dyDescent="0.3">
      <c r="A7820" t="s">
        <v>16021</v>
      </c>
      <c r="B7820" s="1">
        <v>45557</v>
      </c>
      <c r="C7820" s="1">
        <v>45558</v>
      </c>
      <c r="D7820" t="s">
        <v>38</v>
      </c>
      <c r="E7820" t="s">
        <v>2689</v>
      </c>
      <c r="F7820" t="s">
        <v>147</v>
      </c>
      <c r="G7820" t="s">
        <v>41</v>
      </c>
      <c r="H7820" t="s">
        <v>81</v>
      </c>
      <c r="I7820" t="s">
        <v>33</v>
      </c>
      <c r="J7820" t="s">
        <v>25</v>
      </c>
      <c r="K7820" t="s">
        <v>240</v>
      </c>
      <c r="L7820" t="s">
        <v>16022</v>
      </c>
      <c r="M7820">
        <v>3</v>
      </c>
      <c r="N7820">
        <v>3338</v>
      </c>
      <c r="O7820">
        <v>0.05</v>
      </c>
      <c r="P7820">
        <v>9513.2999999999993</v>
      </c>
      <c r="Q7820">
        <v>2712.77</v>
      </c>
      <c r="R7820">
        <v>28.52</v>
      </c>
    </row>
    <row r="7821" spans="1:18" x14ac:dyDescent="0.3">
      <c r="A7821" t="s">
        <v>16023</v>
      </c>
      <c r="B7821" s="1">
        <v>44938</v>
      </c>
      <c r="C7821" s="1">
        <v>44945</v>
      </c>
      <c r="D7821" t="s">
        <v>89</v>
      </c>
      <c r="E7821" t="s">
        <v>2134</v>
      </c>
      <c r="F7821" t="s">
        <v>340</v>
      </c>
      <c r="G7821" t="s">
        <v>41</v>
      </c>
      <c r="H7821" t="s">
        <v>32</v>
      </c>
      <c r="I7821" t="s">
        <v>24</v>
      </c>
      <c r="J7821" t="s">
        <v>49</v>
      </c>
      <c r="K7821" t="s">
        <v>64</v>
      </c>
      <c r="L7821" t="s">
        <v>16024</v>
      </c>
      <c r="M7821">
        <v>4</v>
      </c>
      <c r="N7821">
        <v>3142</v>
      </c>
      <c r="O7821">
        <v>0.05</v>
      </c>
      <c r="P7821">
        <v>11939.6</v>
      </c>
      <c r="Q7821">
        <v>3230.28</v>
      </c>
      <c r="R7821">
        <v>27.06</v>
      </c>
    </row>
    <row r="7822" spans="1:18" x14ac:dyDescent="0.3">
      <c r="A7822" t="s">
        <v>16025</v>
      </c>
      <c r="B7822" s="1">
        <v>45157</v>
      </c>
      <c r="C7822" s="1">
        <v>45163</v>
      </c>
      <c r="D7822" t="s">
        <v>29</v>
      </c>
      <c r="E7822" t="s">
        <v>3249</v>
      </c>
      <c r="F7822" t="s">
        <v>565</v>
      </c>
      <c r="G7822" t="s">
        <v>41</v>
      </c>
      <c r="H7822" t="s">
        <v>23</v>
      </c>
      <c r="I7822" t="s">
        <v>24</v>
      </c>
      <c r="J7822" t="s">
        <v>108</v>
      </c>
      <c r="K7822" t="s">
        <v>118</v>
      </c>
      <c r="L7822" t="s">
        <v>12705</v>
      </c>
      <c r="M7822">
        <v>6</v>
      </c>
      <c r="N7822">
        <v>3181</v>
      </c>
      <c r="O7822">
        <v>0</v>
      </c>
      <c r="P7822">
        <v>19086</v>
      </c>
      <c r="Q7822">
        <v>6928.92</v>
      </c>
      <c r="R7822">
        <v>36.299999999999997</v>
      </c>
    </row>
    <row r="7823" spans="1:18" x14ac:dyDescent="0.3">
      <c r="A7823" t="s">
        <v>16026</v>
      </c>
      <c r="B7823" s="1">
        <v>44933</v>
      </c>
      <c r="C7823" s="1">
        <v>44934</v>
      </c>
      <c r="D7823" t="s">
        <v>38</v>
      </c>
      <c r="E7823" t="s">
        <v>6777</v>
      </c>
      <c r="F7823" t="s">
        <v>80</v>
      </c>
      <c r="G7823" t="s">
        <v>61</v>
      </c>
      <c r="H7823" t="s">
        <v>75</v>
      </c>
      <c r="I7823" t="s">
        <v>70</v>
      </c>
      <c r="J7823" t="s">
        <v>108</v>
      </c>
      <c r="K7823" t="s">
        <v>109</v>
      </c>
      <c r="L7823" t="s">
        <v>16027</v>
      </c>
      <c r="M7823">
        <v>8</v>
      </c>
      <c r="N7823">
        <v>1908</v>
      </c>
      <c r="O7823">
        <v>0.2</v>
      </c>
      <c r="P7823">
        <v>12211.2</v>
      </c>
      <c r="Q7823">
        <v>4191.6000000000004</v>
      </c>
      <c r="R7823">
        <v>34.33</v>
      </c>
    </row>
    <row r="7824" spans="1:18" x14ac:dyDescent="0.3">
      <c r="A7824" t="s">
        <v>16028</v>
      </c>
      <c r="B7824" s="1">
        <v>45386</v>
      </c>
      <c r="C7824" s="1">
        <v>45391</v>
      </c>
      <c r="D7824" t="s">
        <v>19</v>
      </c>
      <c r="E7824" t="s">
        <v>1992</v>
      </c>
      <c r="F7824" t="s">
        <v>147</v>
      </c>
      <c r="G7824" t="s">
        <v>41</v>
      </c>
      <c r="H7824" t="s">
        <v>32</v>
      </c>
      <c r="I7824" t="s">
        <v>24</v>
      </c>
      <c r="J7824" t="s">
        <v>25</v>
      </c>
      <c r="K7824" t="s">
        <v>443</v>
      </c>
      <c r="L7824" t="s">
        <v>16029</v>
      </c>
      <c r="M7824">
        <v>4</v>
      </c>
      <c r="N7824">
        <v>268</v>
      </c>
      <c r="O7824">
        <v>0.15</v>
      </c>
      <c r="P7824">
        <v>911.2</v>
      </c>
      <c r="Q7824">
        <v>360.23</v>
      </c>
      <c r="R7824">
        <v>39.53</v>
      </c>
    </row>
    <row r="7825" spans="1:18" x14ac:dyDescent="0.3">
      <c r="A7825" t="s">
        <v>16030</v>
      </c>
      <c r="B7825" s="1">
        <v>45216</v>
      </c>
      <c r="C7825" s="1">
        <v>45221</v>
      </c>
      <c r="D7825" t="s">
        <v>38</v>
      </c>
      <c r="E7825" t="s">
        <v>1364</v>
      </c>
      <c r="F7825" t="s">
        <v>31</v>
      </c>
      <c r="G7825" t="s">
        <v>61</v>
      </c>
      <c r="H7825" t="s">
        <v>23</v>
      </c>
      <c r="I7825" t="s">
        <v>33</v>
      </c>
      <c r="J7825" t="s">
        <v>108</v>
      </c>
      <c r="K7825" t="s">
        <v>143</v>
      </c>
      <c r="L7825" t="s">
        <v>16031</v>
      </c>
      <c r="M7825">
        <v>3</v>
      </c>
      <c r="N7825">
        <v>5017</v>
      </c>
      <c r="O7825">
        <v>0.15</v>
      </c>
      <c r="P7825">
        <v>12793.35</v>
      </c>
      <c r="Q7825">
        <v>4160.57</v>
      </c>
      <c r="R7825">
        <v>32.520000000000003</v>
      </c>
    </row>
    <row r="7826" spans="1:18" x14ac:dyDescent="0.3">
      <c r="A7826" t="s">
        <v>16032</v>
      </c>
      <c r="B7826" s="1">
        <v>45534</v>
      </c>
      <c r="C7826" s="1">
        <v>45540</v>
      </c>
      <c r="D7826" t="s">
        <v>29</v>
      </c>
      <c r="E7826" t="s">
        <v>314</v>
      </c>
      <c r="F7826" t="s">
        <v>322</v>
      </c>
      <c r="G7826" t="s">
        <v>61</v>
      </c>
      <c r="H7826" t="s">
        <v>96</v>
      </c>
      <c r="I7826" t="s">
        <v>63</v>
      </c>
      <c r="J7826" t="s">
        <v>25</v>
      </c>
      <c r="K7826" t="s">
        <v>290</v>
      </c>
      <c r="L7826" t="s">
        <v>16033</v>
      </c>
      <c r="M7826">
        <v>6</v>
      </c>
      <c r="N7826">
        <v>3420</v>
      </c>
      <c r="O7826">
        <v>0</v>
      </c>
      <c r="P7826">
        <v>20520</v>
      </c>
      <c r="Q7826">
        <v>6647.48</v>
      </c>
      <c r="R7826">
        <v>32.4</v>
      </c>
    </row>
    <row r="7827" spans="1:18" x14ac:dyDescent="0.3">
      <c r="A7827" t="s">
        <v>16034</v>
      </c>
      <c r="B7827" s="1">
        <v>45359</v>
      </c>
      <c r="C7827" s="1">
        <v>45365</v>
      </c>
      <c r="D7827" t="s">
        <v>89</v>
      </c>
      <c r="E7827" t="s">
        <v>2599</v>
      </c>
      <c r="F7827" t="s">
        <v>383</v>
      </c>
      <c r="G7827" t="s">
        <v>41</v>
      </c>
      <c r="H7827" t="s">
        <v>32</v>
      </c>
      <c r="I7827" t="s">
        <v>33</v>
      </c>
      <c r="J7827" t="s">
        <v>34</v>
      </c>
      <c r="K7827" t="s">
        <v>113</v>
      </c>
      <c r="L7827" t="s">
        <v>16035</v>
      </c>
      <c r="M7827">
        <v>2</v>
      </c>
      <c r="N7827">
        <v>1706</v>
      </c>
      <c r="O7827">
        <v>0.2</v>
      </c>
      <c r="P7827">
        <v>2729.6</v>
      </c>
      <c r="Q7827">
        <v>562.05999999999995</v>
      </c>
      <c r="R7827">
        <v>20.59</v>
      </c>
    </row>
    <row r="7828" spans="1:18" x14ac:dyDescent="0.3">
      <c r="A7828" t="s">
        <v>16036</v>
      </c>
      <c r="B7828" s="1">
        <v>45382</v>
      </c>
      <c r="C7828" s="1">
        <v>45388</v>
      </c>
      <c r="D7828" t="s">
        <v>89</v>
      </c>
      <c r="E7828" t="s">
        <v>1264</v>
      </c>
      <c r="F7828" t="s">
        <v>185</v>
      </c>
      <c r="G7828" t="s">
        <v>41</v>
      </c>
      <c r="H7828" t="s">
        <v>23</v>
      </c>
      <c r="I7828" t="s">
        <v>43</v>
      </c>
      <c r="J7828" t="s">
        <v>108</v>
      </c>
      <c r="K7828" t="s">
        <v>109</v>
      </c>
      <c r="L7828" t="s">
        <v>16037</v>
      </c>
      <c r="M7828">
        <v>4</v>
      </c>
      <c r="N7828">
        <v>1930</v>
      </c>
      <c r="O7828">
        <v>0.05</v>
      </c>
      <c r="P7828">
        <v>7334</v>
      </c>
      <c r="Q7828">
        <v>1844.92</v>
      </c>
      <c r="R7828">
        <v>25.16</v>
      </c>
    </row>
    <row r="7829" spans="1:18" x14ac:dyDescent="0.3">
      <c r="A7829" t="s">
        <v>16038</v>
      </c>
      <c r="B7829" s="1">
        <v>45340</v>
      </c>
      <c r="C7829" s="1">
        <v>45346</v>
      </c>
      <c r="D7829" t="s">
        <v>29</v>
      </c>
      <c r="E7829" t="s">
        <v>746</v>
      </c>
      <c r="F7829" t="s">
        <v>156</v>
      </c>
      <c r="G7829" t="s">
        <v>22</v>
      </c>
      <c r="H7829" t="s">
        <v>75</v>
      </c>
      <c r="I7829" t="s">
        <v>70</v>
      </c>
      <c r="J7829" t="s">
        <v>108</v>
      </c>
      <c r="K7829" t="s">
        <v>268</v>
      </c>
      <c r="L7829" t="s">
        <v>16039</v>
      </c>
      <c r="M7829">
        <v>1</v>
      </c>
      <c r="N7829">
        <v>263</v>
      </c>
      <c r="O7829">
        <v>0.2</v>
      </c>
      <c r="P7829">
        <v>210.4</v>
      </c>
      <c r="Q7829">
        <v>69.47</v>
      </c>
      <c r="R7829">
        <v>33.020000000000003</v>
      </c>
    </row>
    <row r="7830" spans="1:18" x14ac:dyDescent="0.3">
      <c r="A7830" t="s">
        <v>16040</v>
      </c>
      <c r="B7830" s="1">
        <v>45492</v>
      </c>
      <c r="C7830" s="1">
        <v>45493</v>
      </c>
      <c r="D7830" t="s">
        <v>38</v>
      </c>
      <c r="E7830" t="s">
        <v>59</v>
      </c>
      <c r="F7830" t="s">
        <v>363</v>
      </c>
      <c r="G7830" t="s">
        <v>22</v>
      </c>
      <c r="H7830" t="s">
        <v>32</v>
      </c>
      <c r="I7830" t="s">
        <v>63</v>
      </c>
      <c r="J7830" t="s">
        <v>108</v>
      </c>
      <c r="K7830" t="s">
        <v>143</v>
      </c>
      <c r="L7830" t="s">
        <v>16041</v>
      </c>
      <c r="M7830">
        <v>2</v>
      </c>
      <c r="N7830">
        <v>4022</v>
      </c>
      <c r="O7830">
        <v>0.15</v>
      </c>
      <c r="P7830">
        <v>6837.4</v>
      </c>
      <c r="Q7830">
        <v>2444.7600000000002</v>
      </c>
      <c r="R7830">
        <v>35.76</v>
      </c>
    </row>
    <row r="7831" spans="1:18" x14ac:dyDescent="0.3">
      <c r="A7831" t="s">
        <v>16042</v>
      </c>
      <c r="B7831" s="1">
        <v>45582</v>
      </c>
      <c r="C7831" s="1">
        <v>45587</v>
      </c>
      <c r="D7831" t="s">
        <v>38</v>
      </c>
      <c r="E7831" t="s">
        <v>1267</v>
      </c>
      <c r="F7831" t="s">
        <v>531</v>
      </c>
      <c r="G7831" t="s">
        <v>22</v>
      </c>
      <c r="H7831" t="s">
        <v>32</v>
      </c>
      <c r="I7831" t="s">
        <v>70</v>
      </c>
      <c r="J7831" t="s">
        <v>97</v>
      </c>
      <c r="K7831" t="s">
        <v>98</v>
      </c>
      <c r="L7831" t="s">
        <v>4065</v>
      </c>
      <c r="M7831">
        <v>9</v>
      </c>
      <c r="N7831">
        <v>2040</v>
      </c>
      <c r="O7831">
        <v>0.15</v>
      </c>
      <c r="P7831">
        <v>15606</v>
      </c>
      <c r="Q7831">
        <v>4970.7299999999996</v>
      </c>
      <c r="R7831">
        <v>31.85</v>
      </c>
    </row>
    <row r="7832" spans="1:18" x14ac:dyDescent="0.3">
      <c r="A7832" t="s">
        <v>16043</v>
      </c>
      <c r="B7832" s="1">
        <v>45609</v>
      </c>
      <c r="C7832" s="1">
        <v>45614</v>
      </c>
      <c r="D7832" t="s">
        <v>89</v>
      </c>
      <c r="E7832" t="s">
        <v>2744</v>
      </c>
      <c r="F7832" t="s">
        <v>102</v>
      </c>
      <c r="G7832" t="s">
        <v>41</v>
      </c>
      <c r="H7832" t="s">
        <v>42</v>
      </c>
      <c r="I7832" t="s">
        <v>24</v>
      </c>
      <c r="J7832" t="s">
        <v>55</v>
      </c>
      <c r="K7832" t="s">
        <v>56</v>
      </c>
      <c r="L7832" t="s">
        <v>16044</v>
      </c>
      <c r="M7832">
        <v>10</v>
      </c>
      <c r="N7832">
        <v>134</v>
      </c>
      <c r="O7832">
        <v>0.2</v>
      </c>
      <c r="P7832">
        <v>1072</v>
      </c>
      <c r="Q7832">
        <v>250.62</v>
      </c>
      <c r="R7832">
        <v>23.38</v>
      </c>
    </row>
    <row r="7833" spans="1:18" x14ac:dyDescent="0.3">
      <c r="A7833" t="s">
        <v>16045</v>
      </c>
      <c r="B7833" s="1">
        <v>45062</v>
      </c>
      <c r="C7833" s="1">
        <v>45068</v>
      </c>
      <c r="D7833" t="s">
        <v>38</v>
      </c>
      <c r="E7833" t="s">
        <v>1643</v>
      </c>
      <c r="F7833" t="s">
        <v>569</v>
      </c>
      <c r="G7833" t="s">
        <v>61</v>
      </c>
      <c r="H7833" t="s">
        <v>32</v>
      </c>
      <c r="I7833" t="s">
        <v>43</v>
      </c>
      <c r="J7833" t="s">
        <v>49</v>
      </c>
      <c r="K7833" t="s">
        <v>152</v>
      </c>
      <c r="L7833" t="s">
        <v>16046</v>
      </c>
      <c r="M7833">
        <v>9</v>
      </c>
      <c r="N7833">
        <v>341</v>
      </c>
      <c r="O7833">
        <v>0.05</v>
      </c>
      <c r="P7833">
        <v>2915.55</v>
      </c>
      <c r="Q7833">
        <v>588.39</v>
      </c>
      <c r="R7833">
        <v>20.18</v>
      </c>
    </row>
    <row r="7834" spans="1:18" x14ac:dyDescent="0.3">
      <c r="A7834" t="s">
        <v>16047</v>
      </c>
      <c r="B7834" s="1">
        <v>45312</v>
      </c>
      <c r="C7834" s="1">
        <v>45318</v>
      </c>
      <c r="D7834" t="s">
        <v>89</v>
      </c>
      <c r="E7834" t="s">
        <v>349</v>
      </c>
      <c r="F7834" t="s">
        <v>151</v>
      </c>
      <c r="G7834" t="s">
        <v>22</v>
      </c>
      <c r="H7834" t="s">
        <v>75</v>
      </c>
      <c r="I7834" t="s">
        <v>24</v>
      </c>
      <c r="J7834" t="s">
        <v>49</v>
      </c>
      <c r="K7834" t="s">
        <v>50</v>
      </c>
      <c r="L7834" t="s">
        <v>9147</v>
      </c>
      <c r="M7834">
        <v>5</v>
      </c>
      <c r="N7834">
        <v>1720</v>
      </c>
      <c r="O7834">
        <v>0.2</v>
      </c>
      <c r="P7834">
        <v>6880</v>
      </c>
      <c r="Q7834">
        <v>2196.5700000000002</v>
      </c>
      <c r="R7834">
        <v>31.93</v>
      </c>
    </row>
    <row r="7835" spans="1:18" x14ac:dyDescent="0.3">
      <c r="A7835" t="s">
        <v>16048</v>
      </c>
      <c r="B7835" s="1">
        <v>45617</v>
      </c>
      <c r="C7835" s="1">
        <v>45622</v>
      </c>
      <c r="D7835" t="s">
        <v>38</v>
      </c>
      <c r="E7835" t="s">
        <v>790</v>
      </c>
      <c r="F7835" t="s">
        <v>399</v>
      </c>
      <c r="G7835" t="s">
        <v>61</v>
      </c>
      <c r="H7835" t="s">
        <v>81</v>
      </c>
      <c r="I7835" t="s">
        <v>24</v>
      </c>
      <c r="J7835" t="s">
        <v>55</v>
      </c>
      <c r="K7835" t="s">
        <v>86</v>
      </c>
      <c r="L7835" t="s">
        <v>16049</v>
      </c>
      <c r="M7835">
        <v>9</v>
      </c>
      <c r="N7835">
        <v>4587</v>
      </c>
      <c r="O7835">
        <v>0.15</v>
      </c>
      <c r="P7835">
        <v>35090.550000000003</v>
      </c>
      <c r="Q7835">
        <v>12069.17</v>
      </c>
      <c r="R7835">
        <v>34.39</v>
      </c>
    </row>
    <row r="7836" spans="1:18" x14ac:dyDescent="0.3">
      <c r="A7836" t="s">
        <v>16050</v>
      </c>
      <c r="B7836" s="1">
        <v>45277</v>
      </c>
      <c r="C7836" s="1">
        <v>45280</v>
      </c>
      <c r="D7836" t="s">
        <v>89</v>
      </c>
      <c r="E7836" t="s">
        <v>1450</v>
      </c>
      <c r="F7836" t="s">
        <v>427</v>
      </c>
      <c r="G7836" t="s">
        <v>22</v>
      </c>
      <c r="H7836" t="s">
        <v>81</v>
      </c>
      <c r="I7836" t="s">
        <v>70</v>
      </c>
      <c r="J7836" t="s">
        <v>97</v>
      </c>
      <c r="K7836" t="s">
        <v>181</v>
      </c>
      <c r="L7836" t="s">
        <v>16051</v>
      </c>
      <c r="M7836">
        <v>8</v>
      </c>
      <c r="N7836">
        <v>3214</v>
      </c>
      <c r="O7836">
        <v>0.2</v>
      </c>
      <c r="P7836">
        <v>20569.599999999999</v>
      </c>
      <c r="Q7836">
        <v>8064.12</v>
      </c>
      <c r="R7836">
        <v>39.200000000000003</v>
      </c>
    </row>
    <row r="7837" spans="1:18" x14ac:dyDescent="0.3">
      <c r="A7837" t="s">
        <v>16052</v>
      </c>
      <c r="B7837" s="1">
        <v>45413</v>
      </c>
      <c r="C7837" s="1">
        <v>45418</v>
      </c>
      <c r="D7837" t="s">
        <v>29</v>
      </c>
      <c r="E7837" t="s">
        <v>3017</v>
      </c>
      <c r="F7837" t="s">
        <v>251</v>
      </c>
      <c r="G7837" t="s">
        <v>41</v>
      </c>
      <c r="H7837" t="s">
        <v>23</v>
      </c>
      <c r="I7837" t="s">
        <v>43</v>
      </c>
      <c r="J7837" t="s">
        <v>137</v>
      </c>
      <c r="K7837" t="s">
        <v>201</v>
      </c>
      <c r="L7837" t="s">
        <v>16053</v>
      </c>
      <c r="M7837">
        <v>6</v>
      </c>
      <c r="N7837">
        <v>3944</v>
      </c>
      <c r="O7837">
        <v>0.15</v>
      </c>
      <c r="P7837">
        <v>20114.400000000001</v>
      </c>
      <c r="Q7837">
        <v>7784.64</v>
      </c>
      <c r="R7837">
        <v>38.700000000000003</v>
      </c>
    </row>
    <row r="7838" spans="1:18" x14ac:dyDescent="0.3">
      <c r="A7838" t="s">
        <v>16054</v>
      </c>
      <c r="B7838" s="1">
        <v>45386</v>
      </c>
      <c r="C7838" s="1">
        <v>45390</v>
      </c>
      <c r="D7838" t="s">
        <v>38</v>
      </c>
      <c r="E7838" t="s">
        <v>9105</v>
      </c>
      <c r="F7838" t="s">
        <v>267</v>
      </c>
      <c r="G7838" t="s">
        <v>61</v>
      </c>
      <c r="H7838" t="s">
        <v>96</v>
      </c>
      <c r="I7838" t="s">
        <v>63</v>
      </c>
      <c r="J7838" t="s">
        <v>97</v>
      </c>
      <c r="K7838" t="s">
        <v>103</v>
      </c>
      <c r="L7838" t="s">
        <v>16055</v>
      </c>
      <c r="M7838">
        <v>3</v>
      </c>
      <c r="N7838">
        <v>1908</v>
      </c>
      <c r="O7838">
        <v>0.2</v>
      </c>
      <c r="P7838">
        <v>4579.2</v>
      </c>
      <c r="Q7838">
        <v>1693.37</v>
      </c>
      <c r="R7838">
        <v>36.979999999999997</v>
      </c>
    </row>
    <row r="7839" spans="1:18" x14ac:dyDescent="0.3">
      <c r="A7839" t="s">
        <v>16056</v>
      </c>
      <c r="B7839" s="1">
        <v>44948</v>
      </c>
      <c r="C7839" s="1">
        <v>44954</v>
      </c>
      <c r="D7839" t="s">
        <v>89</v>
      </c>
      <c r="E7839" t="s">
        <v>1940</v>
      </c>
      <c r="F7839" t="s">
        <v>531</v>
      </c>
      <c r="G7839" t="s">
        <v>41</v>
      </c>
      <c r="H7839" t="s">
        <v>96</v>
      </c>
      <c r="I7839" t="s">
        <v>63</v>
      </c>
      <c r="J7839" t="s">
        <v>97</v>
      </c>
      <c r="K7839" t="s">
        <v>379</v>
      </c>
      <c r="L7839" t="s">
        <v>16057</v>
      </c>
      <c r="M7839">
        <v>10</v>
      </c>
      <c r="N7839">
        <v>2042</v>
      </c>
      <c r="O7839">
        <v>0.15</v>
      </c>
      <c r="P7839">
        <v>17357</v>
      </c>
      <c r="Q7839">
        <v>5354.85</v>
      </c>
      <c r="R7839">
        <v>30.85</v>
      </c>
    </row>
    <row r="7840" spans="1:18" x14ac:dyDescent="0.3">
      <c r="A7840" t="s">
        <v>16058</v>
      </c>
      <c r="B7840" s="1">
        <v>45124</v>
      </c>
      <c r="C7840" s="1">
        <v>45128</v>
      </c>
      <c r="D7840" t="s">
        <v>29</v>
      </c>
      <c r="E7840" t="s">
        <v>5529</v>
      </c>
      <c r="F7840" t="s">
        <v>1180</v>
      </c>
      <c r="G7840" t="s">
        <v>61</v>
      </c>
      <c r="H7840" t="s">
        <v>62</v>
      </c>
      <c r="I7840" t="s">
        <v>70</v>
      </c>
      <c r="J7840" t="s">
        <v>25</v>
      </c>
      <c r="K7840" t="s">
        <v>26</v>
      </c>
      <c r="L7840" t="s">
        <v>16059</v>
      </c>
      <c r="M7840">
        <v>8</v>
      </c>
      <c r="N7840">
        <v>1029</v>
      </c>
      <c r="O7840">
        <v>0.1</v>
      </c>
      <c r="P7840">
        <v>7408.8</v>
      </c>
      <c r="Q7840">
        <v>2898.85</v>
      </c>
      <c r="R7840">
        <v>39.130000000000003</v>
      </c>
    </row>
    <row r="7841" spans="1:18" x14ac:dyDescent="0.3">
      <c r="A7841" t="s">
        <v>16060</v>
      </c>
      <c r="B7841" s="1">
        <v>45066</v>
      </c>
      <c r="C7841" s="1">
        <v>45068</v>
      </c>
      <c r="D7841" t="s">
        <v>38</v>
      </c>
      <c r="E7841" t="s">
        <v>1824</v>
      </c>
      <c r="F7841" t="s">
        <v>205</v>
      </c>
      <c r="G7841" t="s">
        <v>41</v>
      </c>
      <c r="H7841" t="s">
        <v>69</v>
      </c>
      <c r="I7841" t="s">
        <v>63</v>
      </c>
      <c r="J7841" t="s">
        <v>25</v>
      </c>
      <c r="K7841" t="s">
        <v>332</v>
      </c>
      <c r="L7841" t="s">
        <v>16061</v>
      </c>
      <c r="M7841">
        <v>7</v>
      </c>
      <c r="N7841">
        <v>3548</v>
      </c>
      <c r="O7841">
        <v>0.15</v>
      </c>
      <c r="P7841">
        <v>21110.6</v>
      </c>
      <c r="Q7841">
        <v>7734.52</v>
      </c>
      <c r="R7841">
        <v>36.64</v>
      </c>
    </row>
    <row r="7842" spans="1:18" x14ac:dyDescent="0.3">
      <c r="A7842" t="s">
        <v>16062</v>
      </c>
      <c r="B7842" s="1">
        <v>45461</v>
      </c>
      <c r="C7842" s="1">
        <v>45462</v>
      </c>
      <c r="D7842" t="s">
        <v>89</v>
      </c>
      <c r="E7842" t="s">
        <v>3675</v>
      </c>
      <c r="F7842" t="s">
        <v>132</v>
      </c>
      <c r="G7842" t="s">
        <v>61</v>
      </c>
      <c r="H7842" t="s">
        <v>81</v>
      </c>
      <c r="I7842" t="s">
        <v>63</v>
      </c>
      <c r="J7842" t="s">
        <v>97</v>
      </c>
      <c r="K7842" t="s">
        <v>181</v>
      </c>
      <c r="L7842" t="s">
        <v>16063</v>
      </c>
      <c r="M7842">
        <v>1</v>
      </c>
      <c r="N7842">
        <v>3249</v>
      </c>
      <c r="O7842">
        <v>0.2</v>
      </c>
      <c r="P7842">
        <v>2599.1999999999998</v>
      </c>
      <c r="Q7842">
        <v>752.4</v>
      </c>
      <c r="R7842">
        <v>28.95</v>
      </c>
    </row>
    <row r="7843" spans="1:18" x14ac:dyDescent="0.3">
      <c r="A7843" t="s">
        <v>16064</v>
      </c>
      <c r="B7843" s="1">
        <v>45590</v>
      </c>
      <c r="C7843" s="1">
        <v>45596</v>
      </c>
      <c r="D7843" t="s">
        <v>19</v>
      </c>
      <c r="E7843" t="s">
        <v>4216</v>
      </c>
      <c r="F7843" t="s">
        <v>136</v>
      </c>
      <c r="G7843" t="s">
        <v>22</v>
      </c>
      <c r="H7843" t="s">
        <v>32</v>
      </c>
      <c r="I7843" t="s">
        <v>63</v>
      </c>
      <c r="J7843" t="s">
        <v>34</v>
      </c>
      <c r="K7843" t="s">
        <v>76</v>
      </c>
      <c r="L7843" t="s">
        <v>16065</v>
      </c>
      <c r="M7843">
        <v>5</v>
      </c>
      <c r="N7843">
        <v>4837</v>
      </c>
      <c r="O7843">
        <v>0.1</v>
      </c>
      <c r="P7843">
        <v>21766.5</v>
      </c>
      <c r="Q7843">
        <v>4520.82</v>
      </c>
      <c r="R7843">
        <v>20.77</v>
      </c>
    </row>
    <row r="7844" spans="1:18" x14ac:dyDescent="0.3">
      <c r="A7844" t="s">
        <v>16066</v>
      </c>
      <c r="B7844" s="1">
        <v>45535</v>
      </c>
      <c r="C7844" s="1">
        <v>45537</v>
      </c>
      <c r="D7844" t="s">
        <v>38</v>
      </c>
      <c r="E7844" t="s">
        <v>1798</v>
      </c>
      <c r="F7844" t="s">
        <v>60</v>
      </c>
      <c r="G7844" t="s">
        <v>61</v>
      </c>
      <c r="H7844" t="s">
        <v>69</v>
      </c>
      <c r="I7844" t="s">
        <v>33</v>
      </c>
      <c r="J7844" t="s">
        <v>55</v>
      </c>
      <c r="K7844" t="s">
        <v>123</v>
      </c>
      <c r="L7844" t="s">
        <v>16067</v>
      </c>
      <c r="M7844">
        <v>2</v>
      </c>
      <c r="N7844">
        <v>248</v>
      </c>
      <c r="O7844">
        <v>0</v>
      </c>
      <c r="P7844">
        <v>496</v>
      </c>
      <c r="Q7844">
        <v>138.30000000000001</v>
      </c>
      <c r="R7844">
        <v>27.88</v>
      </c>
    </row>
    <row r="7845" spans="1:18" x14ac:dyDescent="0.3">
      <c r="A7845" t="s">
        <v>16068</v>
      </c>
      <c r="B7845" s="1">
        <v>45077</v>
      </c>
      <c r="C7845" s="1">
        <v>45081</v>
      </c>
      <c r="D7845" t="s">
        <v>38</v>
      </c>
      <c r="E7845" t="s">
        <v>615</v>
      </c>
      <c r="F7845" t="s">
        <v>350</v>
      </c>
      <c r="G7845" t="s">
        <v>41</v>
      </c>
      <c r="H7845" t="s">
        <v>69</v>
      </c>
      <c r="I7845" t="s">
        <v>70</v>
      </c>
      <c r="J7845" t="s">
        <v>97</v>
      </c>
      <c r="K7845" t="s">
        <v>98</v>
      </c>
      <c r="L7845" t="s">
        <v>16069</v>
      </c>
      <c r="M7845">
        <v>1</v>
      </c>
      <c r="N7845">
        <v>3728</v>
      </c>
      <c r="O7845">
        <v>0.1</v>
      </c>
      <c r="P7845">
        <v>3355.2</v>
      </c>
      <c r="Q7845">
        <v>836.52</v>
      </c>
      <c r="R7845">
        <v>24.93</v>
      </c>
    </row>
    <row r="7846" spans="1:18" x14ac:dyDescent="0.3">
      <c r="A7846" t="s">
        <v>16070</v>
      </c>
      <c r="B7846" s="1">
        <v>45450</v>
      </c>
      <c r="C7846" s="1">
        <v>45454</v>
      </c>
      <c r="D7846" t="s">
        <v>29</v>
      </c>
      <c r="E7846" t="s">
        <v>2983</v>
      </c>
      <c r="F7846" t="s">
        <v>142</v>
      </c>
      <c r="G7846" t="s">
        <v>22</v>
      </c>
      <c r="H7846" t="s">
        <v>75</v>
      </c>
      <c r="I7846" t="s">
        <v>33</v>
      </c>
      <c r="J7846" t="s">
        <v>49</v>
      </c>
      <c r="K7846" t="s">
        <v>311</v>
      </c>
      <c r="L7846" t="s">
        <v>16071</v>
      </c>
      <c r="M7846">
        <v>5</v>
      </c>
      <c r="N7846">
        <v>2058</v>
      </c>
      <c r="O7846">
        <v>0</v>
      </c>
      <c r="P7846">
        <v>10290</v>
      </c>
      <c r="Q7846">
        <v>4087</v>
      </c>
      <c r="R7846">
        <v>39.72</v>
      </c>
    </row>
    <row r="7847" spans="1:18" x14ac:dyDescent="0.3">
      <c r="A7847" t="s">
        <v>16072</v>
      </c>
      <c r="B7847" s="1">
        <v>45551</v>
      </c>
      <c r="C7847" s="1">
        <v>45556</v>
      </c>
      <c r="D7847" t="s">
        <v>38</v>
      </c>
      <c r="E7847" t="s">
        <v>1238</v>
      </c>
      <c r="F7847" t="s">
        <v>315</v>
      </c>
      <c r="G7847" t="s">
        <v>41</v>
      </c>
      <c r="H7847" t="s">
        <v>62</v>
      </c>
      <c r="I7847" t="s">
        <v>33</v>
      </c>
      <c r="J7847" t="s">
        <v>97</v>
      </c>
      <c r="K7847" t="s">
        <v>157</v>
      </c>
      <c r="L7847" t="s">
        <v>16073</v>
      </c>
      <c r="M7847">
        <v>3</v>
      </c>
      <c r="N7847">
        <v>106</v>
      </c>
      <c r="O7847">
        <v>0.15</v>
      </c>
      <c r="P7847">
        <v>270.3</v>
      </c>
      <c r="Q7847">
        <v>66.09</v>
      </c>
      <c r="R7847">
        <v>24.45</v>
      </c>
    </row>
    <row r="7848" spans="1:18" x14ac:dyDescent="0.3">
      <c r="A7848" t="s">
        <v>16074</v>
      </c>
      <c r="B7848" s="1">
        <v>45454</v>
      </c>
      <c r="C7848" s="1">
        <v>45460</v>
      </c>
      <c r="D7848" t="s">
        <v>38</v>
      </c>
      <c r="E7848" t="s">
        <v>3154</v>
      </c>
      <c r="F7848" t="s">
        <v>132</v>
      </c>
      <c r="G7848" t="s">
        <v>61</v>
      </c>
      <c r="H7848" t="s">
        <v>96</v>
      </c>
      <c r="I7848" t="s">
        <v>63</v>
      </c>
      <c r="J7848" t="s">
        <v>97</v>
      </c>
      <c r="K7848" t="s">
        <v>157</v>
      </c>
      <c r="L7848" t="s">
        <v>16075</v>
      </c>
      <c r="M7848">
        <v>10</v>
      </c>
      <c r="N7848">
        <v>4135</v>
      </c>
      <c r="O7848">
        <v>0.05</v>
      </c>
      <c r="P7848">
        <v>39282.5</v>
      </c>
      <c r="Q7848">
        <v>8294.09</v>
      </c>
      <c r="R7848">
        <v>21.11</v>
      </c>
    </row>
    <row r="7849" spans="1:18" x14ac:dyDescent="0.3">
      <c r="A7849" t="s">
        <v>16076</v>
      </c>
      <c r="B7849" s="1">
        <v>44964</v>
      </c>
      <c r="C7849" s="1">
        <v>44969</v>
      </c>
      <c r="D7849" t="s">
        <v>29</v>
      </c>
      <c r="E7849" t="s">
        <v>672</v>
      </c>
      <c r="F7849" t="s">
        <v>263</v>
      </c>
      <c r="G7849" t="s">
        <v>22</v>
      </c>
      <c r="H7849" t="s">
        <v>23</v>
      </c>
      <c r="I7849" t="s">
        <v>63</v>
      </c>
      <c r="J7849" t="s">
        <v>34</v>
      </c>
      <c r="K7849" t="s">
        <v>152</v>
      </c>
      <c r="L7849" t="s">
        <v>16077</v>
      </c>
      <c r="M7849">
        <v>2</v>
      </c>
      <c r="N7849">
        <v>3434</v>
      </c>
      <c r="O7849">
        <v>0</v>
      </c>
      <c r="P7849">
        <v>6868</v>
      </c>
      <c r="Q7849">
        <v>2138.66</v>
      </c>
      <c r="R7849">
        <v>31.14</v>
      </c>
    </row>
    <row r="7850" spans="1:18" x14ac:dyDescent="0.3">
      <c r="A7850" t="s">
        <v>16078</v>
      </c>
      <c r="B7850" s="1">
        <v>45455</v>
      </c>
      <c r="C7850" s="1">
        <v>45457</v>
      </c>
      <c r="D7850" t="s">
        <v>19</v>
      </c>
      <c r="E7850" t="s">
        <v>5188</v>
      </c>
      <c r="F7850" t="s">
        <v>336</v>
      </c>
      <c r="G7850" t="s">
        <v>22</v>
      </c>
      <c r="H7850" t="s">
        <v>32</v>
      </c>
      <c r="I7850" t="s">
        <v>24</v>
      </c>
      <c r="J7850" t="s">
        <v>55</v>
      </c>
      <c r="K7850" t="s">
        <v>56</v>
      </c>
      <c r="L7850" t="s">
        <v>12885</v>
      </c>
      <c r="M7850">
        <v>7</v>
      </c>
      <c r="N7850">
        <v>2448</v>
      </c>
      <c r="O7850">
        <v>0.1</v>
      </c>
      <c r="P7850">
        <v>15422.4</v>
      </c>
      <c r="Q7850">
        <v>5599.5</v>
      </c>
      <c r="R7850">
        <v>36.31</v>
      </c>
    </row>
    <row r="7851" spans="1:18" x14ac:dyDescent="0.3">
      <c r="A7851" t="s">
        <v>16079</v>
      </c>
      <c r="B7851" s="1">
        <v>45626</v>
      </c>
      <c r="C7851" s="1">
        <v>45627</v>
      </c>
      <c r="D7851" t="s">
        <v>29</v>
      </c>
      <c r="E7851" t="s">
        <v>7678</v>
      </c>
      <c r="F7851" t="s">
        <v>80</v>
      </c>
      <c r="G7851" t="s">
        <v>61</v>
      </c>
      <c r="H7851" t="s">
        <v>81</v>
      </c>
      <c r="I7851" t="s">
        <v>24</v>
      </c>
      <c r="J7851" t="s">
        <v>49</v>
      </c>
      <c r="K7851" t="s">
        <v>500</v>
      </c>
      <c r="L7851" t="s">
        <v>16080</v>
      </c>
      <c r="M7851">
        <v>6</v>
      </c>
      <c r="N7851">
        <v>4385</v>
      </c>
      <c r="O7851">
        <v>0.05</v>
      </c>
      <c r="P7851">
        <v>24994.5</v>
      </c>
      <c r="Q7851">
        <v>5385.94</v>
      </c>
      <c r="R7851">
        <v>21.55</v>
      </c>
    </row>
    <row r="7852" spans="1:18" x14ac:dyDescent="0.3">
      <c r="A7852" t="s">
        <v>16081</v>
      </c>
      <c r="B7852" s="1">
        <v>45047</v>
      </c>
      <c r="C7852" s="1">
        <v>45048</v>
      </c>
      <c r="D7852" t="s">
        <v>38</v>
      </c>
      <c r="E7852" t="s">
        <v>3746</v>
      </c>
      <c r="F7852" t="s">
        <v>251</v>
      </c>
      <c r="G7852" t="s">
        <v>61</v>
      </c>
      <c r="H7852" t="s">
        <v>81</v>
      </c>
      <c r="I7852" t="s">
        <v>63</v>
      </c>
      <c r="J7852" t="s">
        <v>49</v>
      </c>
      <c r="K7852" t="s">
        <v>152</v>
      </c>
      <c r="L7852" t="s">
        <v>16082</v>
      </c>
      <c r="M7852">
        <v>2</v>
      </c>
      <c r="N7852">
        <v>4127</v>
      </c>
      <c r="O7852">
        <v>0</v>
      </c>
      <c r="P7852">
        <v>8254</v>
      </c>
      <c r="Q7852">
        <v>3031.04</v>
      </c>
      <c r="R7852">
        <v>36.72</v>
      </c>
    </row>
    <row r="7853" spans="1:18" x14ac:dyDescent="0.3">
      <c r="A7853" t="s">
        <v>16083</v>
      </c>
      <c r="B7853" s="1">
        <v>45556</v>
      </c>
      <c r="C7853" s="1">
        <v>45557</v>
      </c>
      <c r="D7853" t="s">
        <v>19</v>
      </c>
      <c r="E7853" t="s">
        <v>1194</v>
      </c>
      <c r="F7853" t="s">
        <v>474</v>
      </c>
      <c r="G7853" t="s">
        <v>41</v>
      </c>
      <c r="H7853" t="s">
        <v>62</v>
      </c>
      <c r="I7853" t="s">
        <v>43</v>
      </c>
      <c r="J7853" t="s">
        <v>49</v>
      </c>
      <c r="K7853" t="s">
        <v>311</v>
      </c>
      <c r="L7853" t="s">
        <v>16084</v>
      </c>
      <c r="M7853">
        <v>7</v>
      </c>
      <c r="N7853">
        <v>3303</v>
      </c>
      <c r="O7853">
        <v>0</v>
      </c>
      <c r="P7853">
        <v>23121</v>
      </c>
      <c r="Q7853">
        <v>8665.8700000000008</v>
      </c>
      <c r="R7853">
        <v>37.479999999999997</v>
      </c>
    </row>
    <row r="7854" spans="1:18" x14ac:dyDescent="0.3">
      <c r="A7854" t="s">
        <v>16085</v>
      </c>
      <c r="B7854" s="1">
        <v>45644</v>
      </c>
      <c r="C7854" s="1">
        <v>45645</v>
      </c>
      <c r="D7854" t="s">
        <v>19</v>
      </c>
      <c r="E7854" t="s">
        <v>467</v>
      </c>
      <c r="F7854" t="s">
        <v>945</v>
      </c>
      <c r="G7854" t="s">
        <v>22</v>
      </c>
      <c r="H7854" t="s">
        <v>62</v>
      </c>
      <c r="I7854" t="s">
        <v>63</v>
      </c>
      <c r="J7854" t="s">
        <v>25</v>
      </c>
      <c r="K7854" t="s">
        <v>332</v>
      </c>
      <c r="L7854" t="s">
        <v>16086</v>
      </c>
      <c r="M7854">
        <v>2</v>
      </c>
      <c r="N7854">
        <v>231</v>
      </c>
      <c r="O7854">
        <v>0.15</v>
      </c>
      <c r="P7854">
        <v>392.7</v>
      </c>
      <c r="Q7854">
        <v>98.71</v>
      </c>
      <c r="R7854">
        <v>25.14</v>
      </c>
    </row>
    <row r="7855" spans="1:18" x14ac:dyDescent="0.3">
      <c r="A7855" t="s">
        <v>16087</v>
      </c>
      <c r="B7855" s="1">
        <v>45168</v>
      </c>
      <c r="C7855" s="1">
        <v>45169</v>
      </c>
      <c r="D7855" t="s">
        <v>38</v>
      </c>
      <c r="E7855" t="s">
        <v>5849</v>
      </c>
      <c r="F7855" t="s">
        <v>449</v>
      </c>
      <c r="G7855" t="s">
        <v>22</v>
      </c>
      <c r="H7855" t="s">
        <v>32</v>
      </c>
      <c r="I7855" t="s">
        <v>43</v>
      </c>
      <c r="J7855" t="s">
        <v>25</v>
      </c>
      <c r="K7855" t="s">
        <v>332</v>
      </c>
      <c r="L7855" t="s">
        <v>16088</v>
      </c>
      <c r="M7855">
        <v>6</v>
      </c>
      <c r="N7855">
        <v>3288</v>
      </c>
      <c r="O7855">
        <v>0.2</v>
      </c>
      <c r="P7855">
        <v>15782.4</v>
      </c>
      <c r="Q7855">
        <v>4948.71</v>
      </c>
      <c r="R7855">
        <v>31.36</v>
      </c>
    </row>
    <row r="7856" spans="1:18" x14ac:dyDescent="0.3">
      <c r="A7856" t="s">
        <v>16089</v>
      </c>
      <c r="B7856" s="1">
        <v>45558</v>
      </c>
      <c r="C7856" s="1">
        <v>45562</v>
      </c>
      <c r="D7856" t="s">
        <v>19</v>
      </c>
      <c r="E7856" t="s">
        <v>1949</v>
      </c>
      <c r="F7856" t="s">
        <v>102</v>
      </c>
      <c r="G7856" t="s">
        <v>22</v>
      </c>
      <c r="H7856" t="s">
        <v>23</v>
      </c>
      <c r="I7856" t="s">
        <v>43</v>
      </c>
      <c r="J7856" t="s">
        <v>49</v>
      </c>
      <c r="K7856" t="s">
        <v>64</v>
      </c>
      <c r="L7856" t="s">
        <v>16090</v>
      </c>
      <c r="M7856">
        <v>1</v>
      </c>
      <c r="N7856">
        <v>2327</v>
      </c>
      <c r="O7856">
        <v>0.2</v>
      </c>
      <c r="P7856">
        <v>1861.6</v>
      </c>
      <c r="Q7856">
        <v>729.99</v>
      </c>
      <c r="R7856">
        <v>39.21</v>
      </c>
    </row>
    <row r="7857" spans="1:18" x14ac:dyDescent="0.3">
      <c r="A7857" t="s">
        <v>16091</v>
      </c>
      <c r="B7857" s="1">
        <v>45014</v>
      </c>
      <c r="C7857" s="1">
        <v>45021</v>
      </c>
      <c r="D7857" t="s">
        <v>38</v>
      </c>
      <c r="E7857" t="s">
        <v>4976</v>
      </c>
      <c r="F7857" t="s">
        <v>224</v>
      </c>
      <c r="G7857" t="s">
        <v>22</v>
      </c>
      <c r="H7857" t="s">
        <v>81</v>
      </c>
      <c r="I7857" t="s">
        <v>43</v>
      </c>
      <c r="J7857" t="s">
        <v>55</v>
      </c>
      <c r="K7857" t="s">
        <v>86</v>
      </c>
      <c r="L7857" t="s">
        <v>16092</v>
      </c>
      <c r="M7857">
        <v>6</v>
      </c>
      <c r="N7857">
        <v>1905</v>
      </c>
      <c r="O7857">
        <v>0.05</v>
      </c>
      <c r="P7857">
        <v>10858.5</v>
      </c>
      <c r="Q7857">
        <v>2374.17</v>
      </c>
      <c r="R7857">
        <v>21.86</v>
      </c>
    </row>
    <row r="7858" spans="1:18" x14ac:dyDescent="0.3">
      <c r="A7858" t="s">
        <v>16093</v>
      </c>
      <c r="B7858" s="1">
        <v>45288</v>
      </c>
      <c r="C7858" s="1">
        <v>45294</v>
      </c>
      <c r="D7858" t="s">
        <v>89</v>
      </c>
      <c r="E7858" t="s">
        <v>1369</v>
      </c>
      <c r="F7858" t="s">
        <v>205</v>
      </c>
      <c r="G7858" t="s">
        <v>22</v>
      </c>
      <c r="H7858" t="s">
        <v>32</v>
      </c>
      <c r="I7858" t="s">
        <v>43</v>
      </c>
      <c r="J7858" t="s">
        <v>108</v>
      </c>
      <c r="K7858" t="s">
        <v>128</v>
      </c>
      <c r="L7858" t="s">
        <v>16094</v>
      </c>
      <c r="M7858">
        <v>6</v>
      </c>
      <c r="N7858">
        <v>2314</v>
      </c>
      <c r="O7858">
        <v>0</v>
      </c>
      <c r="P7858">
        <v>13884</v>
      </c>
      <c r="Q7858">
        <v>4155.3999999999996</v>
      </c>
      <c r="R7858">
        <v>29.93</v>
      </c>
    </row>
    <row r="7859" spans="1:18" x14ac:dyDescent="0.3">
      <c r="A7859" t="s">
        <v>16095</v>
      </c>
      <c r="B7859" s="1">
        <v>45402</v>
      </c>
      <c r="C7859" s="1">
        <v>45408</v>
      </c>
      <c r="D7859" t="s">
        <v>38</v>
      </c>
      <c r="E7859" t="s">
        <v>790</v>
      </c>
      <c r="F7859" t="s">
        <v>488</v>
      </c>
      <c r="G7859" t="s">
        <v>61</v>
      </c>
      <c r="H7859" t="s">
        <v>42</v>
      </c>
      <c r="I7859" t="s">
        <v>43</v>
      </c>
      <c r="J7859" t="s">
        <v>55</v>
      </c>
      <c r="K7859" t="s">
        <v>56</v>
      </c>
      <c r="L7859" t="s">
        <v>16096</v>
      </c>
      <c r="M7859">
        <v>4</v>
      </c>
      <c r="N7859">
        <v>4998</v>
      </c>
      <c r="O7859">
        <v>0</v>
      </c>
      <c r="P7859">
        <v>19992</v>
      </c>
      <c r="Q7859">
        <v>5296.52</v>
      </c>
      <c r="R7859">
        <v>26.49</v>
      </c>
    </row>
    <row r="7860" spans="1:18" x14ac:dyDescent="0.3">
      <c r="A7860" t="s">
        <v>16097</v>
      </c>
      <c r="B7860" s="1">
        <v>44996</v>
      </c>
      <c r="C7860" s="1">
        <v>45002</v>
      </c>
      <c r="D7860" t="s">
        <v>19</v>
      </c>
      <c r="E7860" t="s">
        <v>3355</v>
      </c>
      <c r="F7860" t="s">
        <v>565</v>
      </c>
      <c r="G7860" t="s">
        <v>61</v>
      </c>
      <c r="H7860" t="s">
        <v>96</v>
      </c>
      <c r="I7860" t="s">
        <v>33</v>
      </c>
      <c r="J7860" t="s">
        <v>97</v>
      </c>
      <c r="K7860" t="s">
        <v>157</v>
      </c>
      <c r="L7860" t="s">
        <v>16098</v>
      </c>
      <c r="M7860">
        <v>1</v>
      </c>
      <c r="N7860">
        <v>2133</v>
      </c>
      <c r="O7860">
        <v>0.15</v>
      </c>
      <c r="P7860">
        <v>1813.05</v>
      </c>
      <c r="Q7860">
        <v>557.6</v>
      </c>
      <c r="R7860">
        <v>30.75</v>
      </c>
    </row>
    <row r="7861" spans="1:18" x14ac:dyDescent="0.3">
      <c r="A7861" t="s">
        <v>16099</v>
      </c>
      <c r="B7861" s="1">
        <v>45091</v>
      </c>
      <c r="C7861" s="1">
        <v>45094</v>
      </c>
      <c r="D7861" t="s">
        <v>19</v>
      </c>
      <c r="E7861" t="s">
        <v>4578</v>
      </c>
      <c r="F7861" t="s">
        <v>95</v>
      </c>
      <c r="G7861" t="s">
        <v>61</v>
      </c>
      <c r="H7861" t="s">
        <v>32</v>
      </c>
      <c r="I7861" t="s">
        <v>70</v>
      </c>
      <c r="J7861" t="s">
        <v>97</v>
      </c>
      <c r="K7861" t="s">
        <v>103</v>
      </c>
      <c r="L7861" t="s">
        <v>16100</v>
      </c>
      <c r="M7861">
        <v>4</v>
      </c>
      <c r="N7861">
        <v>2604</v>
      </c>
      <c r="O7861">
        <v>0.05</v>
      </c>
      <c r="P7861">
        <v>9895.2000000000007</v>
      </c>
      <c r="Q7861">
        <v>2551.0100000000002</v>
      </c>
      <c r="R7861">
        <v>25.78</v>
      </c>
    </row>
    <row r="7862" spans="1:18" x14ac:dyDescent="0.3">
      <c r="A7862" t="s">
        <v>16101</v>
      </c>
      <c r="B7862" s="1">
        <v>45462</v>
      </c>
      <c r="C7862" s="1">
        <v>45466</v>
      </c>
      <c r="D7862" t="s">
        <v>38</v>
      </c>
      <c r="E7862" t="s">
        <v>2199</v>
      </c>
      <c r="F7862" t="s">
        <v>180</v>
      </c>
      <c r="G7862" t="s">
        <v>41</v>
      </c>
      <c r="H7862" t="s">
        <v>62</v>
      </c>
      <c r="I7862" t="s">
        <v>33</v>
      </c>
      <c r="J7862" t="s">
        <v>49</v>
      </c>
      <c r="K7862" t="s">
        <v>500</v>
      </c>
      <c r="L7862" t="s">
        <v>13503</v>
      </c>
      <c r="M7862">
        <v>3</v>
      </c>
      <c r="N7862">
        <v>1774</v>
      </c>
      <c r="O7862">
        <v>0</v>
      </c>
      <c r="P7862">
        <v>5322</v>
      </c>
      <c r="Q7862">
        <v>1267.32</v>
      </c>
      <c r="R7862">
        <v>23.81</v>
      </c>
    </row>
    <row r="7863" spans="1:18" x14ac:dyDescent="0.3">
      <c r="A7863" t="s">
        <v>16102</v>
      </c>
      <c r="B7863" s="1">
        <v>45247</v>
      </c>
      <c r="C7863" s="1">
        <v>45253</v>
      </c>
      <c r="D7863" t="s">
        <v>89</v>
      </c>
      <c r="E7863" t="s">
        <v>349</v>
      </c>
      <c r="F7863" t="s">
        <v>495</v>
      </c>
      <c r="G7863" t="s">
        <v>41</v>
      </c>
      <c r="H7863" t="s">
        <v>96</v>
      </c>
      <c r="I7863" t="s">
        <v>24</v>
      </c>
      <c r="J7863" t="s">
        <v>34</v>
      </c>
      <c r="K7863" t="s">
        <v>35</v>
      </c>
      <c r="L7863" t="s">
        <v>5115</v>
      </c>
      <c r="M7863">
        <v>6</v>
      </c>
      <c r="N7863">
        <v>152</v>
      </c>
      <c r="O7863">
        <v>0</v>
      </c>
      <c r="P7863">
        <v>912</v>
      </c>
      <c r="Q7863">
        <v>216.71</v>
      </c>
      <c r="R7863">
        <v>23.76</v>
      </c>
    </row>
    <row r="7864" spans="1:18" x14ac:dyDescent="0.3">
      <c r="A7864" t="s">
        <v>16103</v>
      </c>
      <c r="B7864" s="1">
        <v>45235</v>
      </c>
      <c r="C7864" s="1">
        <v>45238</v>
      </c>
      <c r="D7864" t="s">
        <v>19</v>
      </c>
      <c r="E7864" t="s">
        <v>2586</v>
      </c>
      <c r="F7864" t="s">
        <v>85</v>
      </c>
      <c r="G7864" t="s">
        <v>61</v>
      </c>
      <c r="H7864" t="s">
        <v>81</v>
      </c>
      <c r="I7864" t="s">
        <v>33</v>
      </c>
      <c r="J7864" t="s">
        <v>137</v>
      </c>
      <c r="K7864" t="s">
        <v>168</v>
      </c>
      <c r="L7864" t="s">
        <v>16104</v>
      </c>
      <c r="M7864">
        <v>1</v>
      </c>
      <c r="N7864">
        <v>619</v>
      </c>
      <c r="O7864">
        <v>0</v>
      </c>
      <c r="P7864">
        <v>619</v>
      </c>
      <c r="Q7864">
        <v>139.49</v>
      </c>
      <c r="R7864">
        <v>22.54</v>
      </c>
    </row>
    <row r="7865" spans="1:18" x14ac:dyDescent="0.3">
      <c r="A7865" t="s">
        <v>16105</v>
      </c>
      <c r="B7865" s="1">
        <v>45605</v>
      </c>
      <c r="C7865" s="1">
        <v>45610</v>
      </c>
      <c r="D7865" t="s">
        <v>19</v>
      </c>
      <c r="E7865" t="s">
        <v>1484</v>
      </c>
      <c r="F7865" t="s">
        <v>127</v>
      </c>
      <c r="G7865" t="s">
        <v>41</v>
      </c>
      <c r="H7865" t="s">
        <v>62</v>
      </c>
      <c r="I7865" t="s">
        <v>33</v>
      </c>
      <c r="J7865" t="s">
        <v>108</v>
      </c>
      <c r="K7865" t="s">
        <v>118</v>
      </c>
      <c r="L7865" t="s">
        <v>16106</v>
      </c>
      <c r="M7865">
        <v>7</v>
      </c>
      <c r="N7865">
        <v>1237</v>
      </c>
      <c r="O7865">
        <v>0.15</v>
      </c>
      <c r="P7865">
        <v>7360.15</v>
      </c>
      <c r="Q7865">
        <v>2567.12</v>
      </c>
      <c r="R7865">
        <v>34.880000000000003</v>
      </c>
    </row>
    <row r="7866" spans="1:18" x14ac:dyDescent="0.3">
      <c r="A7866" t="s">
        <v>16107</v>
      </c>
      <c r="B7866" s="1">
        <v>45274</v>
      </c>
      <c r="C7866" s="1">
        <v>45279</v>
      </c>
      <c r="D7866" t="s">
        <v>29</v>
      </c>
      <c r="E7866" t="s">
        <v>2326</v>
      </c>
      <c r="F7866" t="s">
        <v>521</v>
      </c>
      <c r="G7866" t="s">
        <v>41</v>
      </c>
      <c r="H7866" t="s">
        <v>75</v>
      </c>
      <c r="I7866" t="s">
        <v>33</v>
      </c>
      <c r="J7866" t="s">
        <v>34</v>
      </c>
      <c r="K7866" t="s">
        <v>76</v>
      </c>
      <c r="L7866" t="s">
        <v>16108</v>
      </c>
      <c r="M7866">
        <v>6</v>
      </c>
      <c r="N7866">
        <v>4623</v>
      </c>
      <c r="O7866">
        <v>0.15</v>
      </c>
      <c r="P7866">
        <v>23577.3</v>
      </c>
      <c r="Q7866">
        <v>6935.33</v>
      </c>
      <c r="R7866">
        <v>29.42</v>
      </c>
    </row>
    <row r="7867" spans="1:18" x14ac:dyDescent="0.3">
      <c r="A7867" t="s">
        <v>16109</v>
      </c>
      <c r="B7867" s="1">
        <v>45504</v>
      </c>
      <c r="C7867" s="1">
        <v>45507</v>
      </c>
      <c r="D7867" t="s">
        <v>29</v>
      </c>
      <c r="E7867" t="s">
        <v>2346</v>
      </c>
      <c r="F7867" t="s">
        <v>304</v>
      </c>
      <c r="G7867" t="s">
        <v>41</v>
      </c>
      <c r="H7867" t="s">
        <v>96</v>
      </c>
      <c r="I7867" t="s">
        <v>24</v>
      </c>
      <c r="J7867" t="s">
        <v>97</v>
      </c>
      <c r="K7867" t="s">
        <v>379</v>
      </c>
      <c r="L7867" t="s">
        <v>7228</v>
      </c>
      <c r="M7867">
        <v>6</v>
      </c>
      <c r="N7867">
        <v>2545</v>
      </c>
      <c r="O7867">
        <v>0.2</v>
      </c>
      <c r="P7867">
        <v>12216</v>
      </c>
      <c r="Q7867">
        <v>3822.74</v>
      </c>
      <c r="R7867">
        <v>31.29</v>
      </c>
    </row>
    <row r="7868" spans="1:18" x14ac:dyDescent="0.3">
      <c r="A7868" t="s">
        <v>16110</v>
      </c>
      <c r="B7868" s="1">
        <v>45013</v>
      </c>
      <c r="C7868" s="1">
        <v>45013</v>
      </c>
      <c r="D7868" t="s">
        <v>89</v>
      </c>
      <c r="E7868" t="s">
        <v>4524</v>
      </c>
      <c r="F7868" t="s">
        <v>952</v>
      </c>
      <c r="G7868" t="s">
        <v>41</v>
      </c>
      <c r="H7868" t="s">
        <v>32</v>
      </c>
      <c r="I7868" t="s">
        <v>24</v>
      </c>
      <c r="J7868" t="s">
        <v>34</v>
      </c>
      <c r="K7868" t="s">
        <v>35</v>
      </c>
      <c r="L7868" t="s">
        <v>16111</v>
      </c>
      <c r="M7868">
        <v>5</v>
      </c>
      <c r="N7868">
        <v>1780</v>
      </c>
      <c r="O7868">
        <v>0.15</v>
      </c>
      <c r="P7868">
        <v>7565</v>
      </c>
      <c r="Q7868">
        <v>2417.42</v>
      </c>
      <c r="R7868">
        <v>31.96</v>
      </c>
    </row>
    <row r="7869" spans="1:18" x14ac:dyDescent="0.3">
      <c r="A7869" t="s">
        <v>16112</v>
      </c>
      <c r="B7869" s="1">
        <v>45593</v>
      </c>
      <c r="C7869" s="1">
        <v>45599</v>
      </c>
      <c r="D7869" t="s">
        <v>89</v>
      </c>
      <c r="E7869" t="s">
        <v>3151</v>
      </c>
      <c r="F7869" t="s">
        <v>350</v>
      </c>
      <c r="G7869" t="s">
        <v>41</v>
      </c>
      <c r="H7869" t="s">
        <v>69</v>
      </c>
      <c r="I7869" t="s">
        <v>70</v>
      </c>
      <c r="J7869" t="s">
        <v>55</v>
      </c>
      <c r="K7869" t="s">
        <v>56</v>
      </c>
      <c r="L7869" t="s">
        <v>7859</v>
      </c>
      <c r="M7869">
        <v>9</v>
      </c>
      <c r="N7869">
        <v>2485</v>
      </c>
      <c r="O7869">
        <v>0.05</v>
      </c>
      <c r="P7869">
        <v>21246.75</v>
      </c>
      <c r="Q7869">
        <v>8171.33</v>
      </c>
      <c r="R7869">
        <v>38.46</v>
      </c>
    </row>
    <row r="7870" spans="1:18" x14ac:dyDescent="0.3">
      <c r="A7870" t="s">
        <v>16113</v>
      </c>
      <c r="B7870" s="1">
        <v>45455</v>
      </c>
      <c r="C7870" s="1">
        <v>45461</v>
      </c>
      <c r="D7870" t="s">
        <v>38</v>
      </c>
      <c r="E7870" t="s">
        <v>6940</v>
      </c>
      <c r="F7870" t="s">
        <v>48</v>
      </c>
      <c r="G7870" t="s">
        <v>22</v>
      </c>
      <c r="H7870" t="s">
        <v>42</v>
      </c>
      <c r="I7870" t="s">
        <v>63</v>
      </c>
      <c r="J7870" t="s">
        <v>25</v>
      </c>
      <c r="K7870" t="s">
        <v>332</v>
      </c>
      <c r="L7870" t="s">
        <v>16114</v>
      </c>
      <c r="M7870">
        <v>2</v>
      </c>
      <c r="N7870">
        <v>1480</v>
      </c>
      <c r="O7870">
        <v>0.2</v>
      </c>
      <c r="P7870">
        <v>2368</v>
      </c>
      <c r="Q7870">
        <v>641.79</v>
      </c>
      <c r="R7870">
        <v>27.1</v>
      </c>
    </row>
    <row r="7871" spans="1:18" x14ac:dyDescent="0.3">
      <c r="A7871" t="s">
        <v>16115</v>
      </c>
      <c r="B7871" s="1">
        <v>45347</v>
      </c>
      <c r="C7871" s="1">
        <v>45349</v>
      </c>
      <c r="D7871" t="s">
        <v>38</v>
      </c>
      <c r="E7871" t="s">
        <v>1865</v>
      </c>
      <c r="F7871" t="s">
        <v>427</v>
      </c>
      <c r="G7871" t="s">
        <v>22</v>
      </c>
      <c r="H7871" t="s">
        <v>23</v>
      </c>
      <c r="I7871" t="s">
        <v>33</v>
      </c>
      <c r="J7871" t="s">
        <v>34</v>
      </c>
      <c r="K7871" t="s">
        <v>76</v>
      </c>
      <c r="L7871" t="s">
        <v>3873</v>
      </c>
      <c r="M7871">
        <v>6</v>
      </c>
      <c r="N7871">
        <v>3528</v>
      </c>
      <c r="O7871">
        <v>0.2</v>
      </c>
      <c r="P7871">
        <v>16934.400000000001</v>
      </c>
      <c r="Q7871">
        <v>4969.1000000000004</v>
      </c>
      <c r="R7871">
        <v>29.34</v>
      </c>
    </row>
    <row r="7872" spans="1:18" x14ac:dyDescent="0.3">
      <c r="A7872" t="s">
        <v>16116</v>
      </c>
      <c r="B7872" s="1">
        <v>44998</v>
      </c>
      <c r="C7872" s="1">
        <v>44998</v>
      </c>
      <c r="D7872" t="s">
        <v>19</v>
      </c>
      <c r="E7872" t="s">
        <v>5414</v>
      </c>
      <c r="F7872" t="s">
        <v>85</v>
      </c>
      <c r="G7872" t="s">
        <v>61</v>
      </c>
      <c r="H7872" t="s">
        <v>96</v>
      </c>
      <c r="I7872" t="s">
        <v>43</v>
      </c>
      <c r="J7872" t="s">
        <v>137</v>
      </c>
      <c r="K7872" t="s">
        <v>201</v>
      </c>
      <c r="L7872" t="s">
        <v>2002</v>
      </c>
      <c r="M7872">
        <v>9</v>
      </c>
      <c r="N7872">
        <v>4915</v>
      </c>
      <c r="O7872">
        <v>0.2</v>
      </c>
      <c r="P7872">
        <v>35388</v>
      </c>
      <c r="Q7872">
        <v>8792.4500000000007</v>
      </c>
      <c r="R7872">
        <v>24.85</v>
      </c>
    </row>
    <row r="7873" spans="1:18" x14ac:dyDescent="0.3">
      <c r="A7873" t="s">
        <v>16117</v>
      </c>
      <c r="B7873" s="1">
        <v>45564</v>
      </c>
      <c r="C7873" s="1">
        <v>45568</v>
      </c>
      <c r="D7873" t="s">
        <v>38</v>
      </c>
      <c r="E7873" t="s">
        <v>618</v>
      </c>
      <c r="F7873" t="s">
        <v>484</v>
      </c>
      <c r="G7873" t="s">
        <v>41</v>
      </c>
      <c r="H7873" t="s">
        <v>75</v>
      </c>
      <c r="I7873" t="s">
        <v>43</v>
      </c>
      <c r="J7873" t="s">
        <v>108</v>
      </c>
      <c r="K7873" t="s">
        <v>143</v>
      </c>
      <c r="L7873" t="s">
        <v>16118</v>
      </c>
      <c r="M7873">
        <v>10</v>
      </c>
      <c r="N7873">
        <v>3979</v>
      </c>
      <c r="O7873">
        <v>0.1</v>
      </c>
      <c r="P7873">
        <v>35811</v>
      </c>
      <c r="Q7873">
        <v>13733.96</v>
      </c>
      <c r="R7873">
        <v>38.35</v>
      </c>
    </row>
    <row r="7874" spans="1:18" x14ac:dyDescent="0.3">
      <c r="A7874" t="s">
        <v>16119</v>
      </c>
      <c r="B7874" s="1">
        <v>45461</v>
      </c>
      <c r="C7874" s="1">
        <v>45466</v>
      </c>
      <c r="D7874" t="s">
        <v>38</v>
      </c>
      <c r="E7874" t="s">
        <v>408</v>
      </c>
      <c r="F7874" t="s">
        <v>228</v>
      </c>
      <c r="G7874" t="s">
        <v>22</v>
      </c>
      <c r="H7874" t="s">
        <v>32</v>
      </c>
      <c r="I7874" t="s">
        <v>70</v>
      </c>
      <c r="J7874" t="s">
        <v>49</v>
      </c>
      <c r="K7874" t="s">
        <v>64</v>
      </c>
      <c r="L7874" t="s">
        <v>16120</v>
      </c>
      <c r="M7874">
        <v>8</v>
      </c>
      <c r="N7874">
        <v>2476</v>
      </c>
      <c r="O7874">
        <v>0.2</v>
      </c>
      <c r="P7874">
        <v>15846.4</v>
      </c>
      <c r="Q7874">
        <v>5658.51</v>
      </c>
      <c r="R7874">
        <v>35.71</v>
      </c>
    </row>
    <row r="7875" spans="1:18" x14ac:dyDescent="0.3">
      <c r="A7875" t="s">
        <v>16121</v>
      </c>
      <c r="B7875" s="1">
        <v>45320</v>
      </c>
      <c r="C7875" s="1">
        <v>45321</v>
      </c>
      <c r="D7875" t="s">
        <v>89</v>
      </c>
      <c r="E7875" t="s">
        <v>6356</v>
      </c>
      <c r="F7875" t="s">
        <v>521</v>
      </c>
      <c r="G7875" t="s">
        <v>22</v>
      </c>
      <c r="H7875" t="s">
        <v>32</v>
      </c>
      <c r="I7875" t="s">
        <v>63</v>
      </c>
      <c r="J7875" t="s">
        <v>97</v>
      </c>
      <c r="K7875" t="s">
        <v>379</v>
      </c>
      <c r="L7875" t="s">
        <v>16122</v>
      </c>
      <c r="M7875">
        <v>6</v>
      </c>
      <c r="N7875">
        <v>3195</v>
      </c>
      <c r="O7875">
        <v>0</v>
      </c>
      <c r="P7875">
        <v>19170</v>
      </c>
      <c r="Q7875">
        <v>6775.26</v>
      </c>
      <c r="R7875">
        <v>35.340000000000003</v>
      </c>
    </row>
    <row r="7876" spans="1:18" x14ac:dyDescent="0.3">
      <c r="A7876" t="s">
        <v>16123</v>
      </c>
      <c r="B7876" s="1">
        <v>45393</v>
      </c>
      <c r="C7876" s="1">
        <v>45398</v>
      </c>
      <c r="D7876" t="s">
        <v>19</v>
      </c>
      <c r="E7876" t="s">
        <v>636</v>
      </c>
      <c r="F7876" t="s">
        <v>294</v>
      </c>
      <c r="G7876" t="s">
        <v>22</v>
      </c>
      <c r="H7876" t="s">
        <v>69</v>
      </c>
      <c r="I7876" t="s">
        <v>24</v>
      </c>
      <c r="J7876" t="s">
        <v>97</v>
      </c>
      <c r="K7876" t="s">
        <v>98</v>
      </c>
      <c r="L7876" t="s">
        <v>16124</v>
      </c>
      <c r="M7876">
        <v>9</v>
      </c>
      <c r="N7876">
        <v>3911</v>
      </c>
      <c r="O7876">
        <v>0.1</v>
      </c>
      <c r="P7876">
        <v>31679.1</v>
      </c>
      <c r="Q7876">
        <v>11784.83</v>
      </c>
      <c r="R7876">
        <v>37.200000000000003</v>
      </c>
    </row>
    <row r="7877" spans="1:18" x14ac:dyDescent="0.3">
      <c r="A7877" t="s">
        <v>16125</v>
      </c>
      <c r="B7877" s="1">
        <v>44946</v>
      </c>
      <c r="C7877" s="1">
        <v>44947</v>
      </c>
      <c r="D7877" t="s">
        <v>29</v>
      </c>
      <c r="E7877" t="s">
        <v>398</v>
      </c>
      <c r="F7877" t="s">
        <v>435</v>
      </c>
      <c r="G7877" t="s">
        <v>22</v>
      </c>
      <c r="H7877" t="s">
        <v>32</v>
      </c>
      <c r="I7877" t="s">
        <v>33</v>
      </c>
      <c r="J7877" t="s">
        <v>34</v>
      </c>
      <c r="K7877" t="s">
        <v>44</v>
      </c>
      <c r="L7877" t="s">
        <v>16126</v>
      </c>
      <c r="M7877">
        <v>5</v>
      </c>
      <c r="N7877">
        <v>3801</v>
      </c>
      <c r="O7877">
        <v>0.1</v>
      </c>
      <c r="P7877">
        <v>17104.5</v>
      </c>
      <c r="Q7877">
        <v>5051.68</v>
      </c>
      <c r="R7877">
        <v>29.53</v>
      </c>
    </row>
    <row r="7878" spans="1:18" x14ac:dyDescent="0.3">
      <c r="A7878" t="s">
        <v>16127</v>
      </c>
      <c r="B7878" s="1">
        <v>45377</v>
      </c>
      <c r="C7878" s="1">
        <v>45383</v>
      </c>
      <c r="D7878" t="s">
        <v>38</v>
      </c>
      <c r="E7878" t="s">
        <v>5714</v>
      </c>
      <c r="F7878" t="s">
        <v>480</v>
      </c>
      <c r="G7878" t="s">
        <v>22</v>
      </c>
      <c r="H7878" t="s">
        <v>69</v>
      </c>
      <c r="I7878" t="s">
        <v>24</v>
      </c>
      <c r="J7878" t="s">
        <v>55</v>
      </c>
      <c r="K7878" t="s">
        <v>123</v>
      </c>
      <c r="L7878" t="s">
        <v>16128</v>
      </c>
      <c r="M7878">
        <v>4</v>
      </c>
      <c r="N7878">
        <v>3766</v>
      </c>
      <c r="O7878">
        <v>0.1</v>
      </c>
      <c r="P7878">
        <v>13557.6</v>
      </c>
      <c r="Q7878">
        <v>5354.83</v>
      </c>
      <c r="R7878">
        <v>39.5</v>
      </c>
    </row>
    <row r="7879" spans="1:18" x14ac:dyDescent="0.3">
      <c r="A7879" t="s">
        <v>16129</v>
      </c>
      <c r="B7879" s="1">
        <v>45208</v>
      </c>
      <c r="C7879" s="1">
        <v>45214</v>
      </c>
      <c r="D7879" t="s">
        <v>38</v>
      </c>
      <c r="E7879" t="s">
        <v>3684</v>
      </c>
      <c r="F7879" t="s">
        <v>151</v>
      </c>
      <c r="G7879" t="s">
        <v>41</v>
      </c>
      <c r="H7879" t="s">
        <v>96</v>
      </c>
      <c r="I7879" t="s">
        <v>33</v>
      </c>
      <c r="J7879" t="s">
        <v>49</v>
      </c>
      <c r="K7879" t="s">
        <v>311</v>
      </c>
      <c r="L7879" t="s">
        <v>5312</v>
      </c>
      <c r="M7879">
        <v>10</v>
      </c>
      <c r="N7879">
        <v>4263</v>
      </c>
      <c r="O7879">
        <v>0.1</v>
      </c>
      <c r="P7879">
        <v>38367</v>
      </c>
      <c r="Q7879">
        <v>9504.01</v>
      </c>
      <c r="R7879">
        <v>24.77</v>
      </c>
    </row>
    <row r="7880" spans="1:18" x14ac:dyDescent="0.3">
      <c r="A7880" t="s">
        <v>16130</v>
      </c>
      <c r="B7880" s="1">
        <v>45438</v>
      </c>
      <c r="C7880" s="1">
        <v>45441</v>
      </c>
      <c r="D7880" t="s">
        <v>29</v>
      </c>
      <c r="E7880" t="s">
        <v>1395</v>
      </c>
      <c r="F7880" t="s">
        <v>276</v>
      </c>
      <c r="G7880" t="s">
        <v>61</v>
      </c>
      <c r="H7880" t="s">
        <v>32</v>
      </c>
      <c r="I7880" t="s">
        <v>33</v>
      </c>
      <c r="J7880" t="s">
        <v>25</v>
      </c>
      <c r="K7880" t="s">
        <v>332</v>
      </c>
      <c r="L7880" t="s">
        <v>16131</v>
      </c>
      <c r="M7880">
        <v>1</v>
      </c>
      <c r="N7880">
        <v>3235</v>
      </c>
      <c r="O7880">
        <v>0.2</v>
      </c>
      <c r="P7880">
        <v>2588</v>
      </c>
      <c r="Q7880">
        <v>554.73</v>
      </c>
      <c r="R7880">
        <v>21.43</v>
      </c>
    </row>
    <row r="7881" spans="1:18" x14ac:dyDescent="0.3">
      <c r="A7881" t="s">
        <v>16132</v>
      </c>
      <c r="B7881" s="1">
        <v>45628</v>
      </c>
      <c r="C7881" s="1">
        <v>45628</v>
      </c>
      <c r="D7881" t="s">
        <v>19</v>
      </c>
      <c r="E7881" t="s">
        <v>2296</v>
      </c>
      <c r="F7881" t="s">
        <v>172</v>
      </c>
      <c r="G7881" t="s">
        <v>22</v>
      </c>
      <c r="H7881" t="s">
        <v>69</v>
      </c>
      <c r="I7881" t="s">
        <v>24</v>
      </c>
      <c r="J7881" t="s">
        <v>55</v>
      </c>
      <c r="K7881" t="s">
        <v>364</v>
      </c>
      <c r="L7881" t="s">
        <v>16133</v>
      </c>
      <c r="M7881">
        <v>6</v>
      </c>
      <c r="N7881">
        <v>3782</v>
      </c>
      <c r="O7881">
        <v>0</v>
      </c>
      <c r="P7881">
        <v>22692</v>
      </c>
      <c r="Q7881">
        <v>6065.74</v>
      </c>
      <c r="R7881">
        <v>26.73</v>
      </c>
    </row>
    <row r="7882" spans="1:18" x14ac:dyDescent="0.3">
      <c r="A7882" t="s">
        <v>16134</v>
      </c>
      <c r="B7882" s="1">
        <v>45103</v>
      </c>
      <c r="C7882" s="1">
        <v>45106</v>
      </c>
      <c r="D7882" t="s">
        <v>19</v>
      </c>
      <c r="E7882" t="s">
        <v>2332</v>
      </c>
      <c r="F7882" t="s">
        <v>719</v>
      </c>
      <c r="G7882" t="s">
        <v>22</v>
      </c>
      <c r="H7882" t="s">
        <v>32</v>
      </c>
      <c r="I7882" t="s">
        <v>33</v>
      </c>
      <c r="J7882" t="s">
        <v>137</v>
      </c>
      <c r="K7882" t="s">
        <v>410</v>
      </c>
      <c r="L7882" t="s">
        <v>16135</v>
      </c>
      <c r="M7882">
        <v>3</v>
      </c>
      <c r="N7882">
        <v>4246</v>
      </c>
      <c r="O7882">
        <v>0</v>
      </c>
      <c r="P7882">
        <v>12738</v>
      </c>
      <c r="Q7882">
        <v>3935.79</v>
      </c>
      <c r="R7882">
        <v>30.9</v>
      </c>
    </row>
    <row r="7883" spans="1:18" x14ac:dyDescent="0.3">
      <c r="A7883" t="s">
        <v>16136</v>
      </c>
      <c r="B7883" s="1">
        <v>45281</v>
      </c>
      <c r="C7883" s="1">
        <v>45285</v>
      </c>
      <c r="D7883" t="s">
        <v>19</v>
      </c>
      <c r="E7883" t="s">
        <v>5698</v>
      </c>
      <c r="F7883" t="s">
        <v>176</v>
      </c>
      <c r="G7883" t="s">
        <v>41</v>
      </c>
      <c r="H7883" t="s">
        <v>32</v>
      </c>
      <c r="I7883" t="s">
        <v>70</v>
      </c>
      <c r="J7883" t="s">
        <v>55</v>
      </c>
      <c r="K7883" t="s">
        <v>655</v>
      </c>
      <c r="L7883" t="s">
        <v>4777</v>
      </c>
      <c r="M7883">
        <v>10</v>
      </c>
      <c r="N7883">
        <v>2447</v>
      </c>
      <c r="O7883">
        <v>0.05</v>
      </c>
      <c r="P7883">
        <v>23246.5</v>
      </c>
      <c r="Q7883">
        <v>8187.73</v>
      </c>
      <c r="R7883">
        <v>35.22</v>
      </c>
    </row>
    <row r="7884" spans="1:18" x14ac:dyDescent="0.3">
      <c r="A7884" t="s">
        <v>16137</v>
      </c>
      <c r="B7884" s="1">
        <v>45528</v>
      </c>
      <c r="C7884" s="1">
        <v>45534</v>
      </c>
      <c r="D7884" t="s">
        <v>19</v>
      </c>
      <c r="E7884" t="s">
        <v>1435</v>
      </c>
      <c r="F7884" t="s">
        <v>336</v>
      </c>
      <c r="G7884" t="s">
        <v>22</v>
      </c>
      <c r="H7884" t="s">
        <v>42</v>
      </c>
      <c r="I7884" t="s">
        <v>63</v>
      </c>
      <c r="J7884" t="s">
        <v>108</v>
      </c>
      <c r="K7884" t="s">
        <v>118</v>
      </c>
      <c r="L7884" t="s">
        <v>16138</v>
      </c>
      <c r="M7884">
        <v>1</v>
      </c>
      <c r="N7884">
        <v>1748</v>
      </c>
      <c r="O7884">
        <v>0.15</v>
      </c>
      <c r="P7884">
        <v>1485.8</v>
      </c>
      <c r="Q7884">
        <v>592.45000000000005</v>
      </c>
      <c r="R7884">
        <v>39.869999999999997</v>
      </c>
    </row>
    <row r="7885" spans="1:18" x14ac:dyDescent="0.3">
      <c r="A7885" t="s">
        <v>16139</v>
      </c>
      <c r="B7885" s="1">
        <v>45155</v>
      </c>
      <c r="C7885" s="1">
        <v>45159</v>
      </c>
      <c r="D7885" t="s">
        <v>29</v>
      </c>
      <c r="E7885" t="s">
        <v>5243</v>
      </c>
      <c r="F7885" t="s">
        <v>127</v>
      </c>
      <c r="G7885" t="s">
        <v>61</v>
      </c>
      <c r="H7885" t="s">
        <v>69</v>
      </c>
      <c r="I7885" t="s">
        <v>24</v>
      </c>
      <c r="J7885" t="s">
        <v>97</v>
      </c>
      <c r="K7885" t="s">
        <v>181</v>
      </c>
      <c r="L7885" t="s">
        <v>16140</v>
      </c>
      <c r="M7885">
        <v>10</v>
      </c>
      <c r="N7885">
        <v>2200</v>
      </c>
      <c r="O7885">
        <v>0.2</v>
      </c>
      <c r="P7885">
        <v>17600</v>
      </c>
      <c r="Q7885">
        <v>4955.3599999999997</v>
      </c>
      <c r="R7885">
        <v>28.16</v>
      </c>
    </row>
    <row r="7886" spans="1:18" x14ac:dyDescent="0.3">
      <c r="A7886" t="s">
        <v>16141</v>
      </c>
      <c r="B7886" s="1">
        <v>45051</v>
      </c>
      <c r="C7886" s="1">
        <v>45052</v>
      </c>
      <c r="D7886" t="s">
        <v>29</v>
      </c>
      <c r="E7886" t="s">
        <v>7145</v>
      </c>
      <c r="F7886" t="s">
        <v>48</v>
      </c>
      <c r="G7886" t="s">
        <v>22</v>
      </c>
      <c r="H7886" t="s">
        <v>42</v>
      </c>
      <c r="I7886" t="s">
        <v>24</v>
      </c>
      <c r="J7886" t="s">
        <v>55</v>
      </c>
      <c r="K7886" t="s">
        <v>364</v>
      </c>
      <c r="L7886" t="s">
        <v>16142</v>
      </c>
      <c r="M7886">
        <v>4</v>
      </c>
      <c r="N7886">
        <v>4624</v>
      </c>
      <c r="O7886">
        <v>0.2</v>
      </c>
      <c r="P7886">
        <v>14796.8</v>
      </c>
      <c r="Q7886">
        <v>5436.57</v>
      </c>
      <c r="R7886">
        <v>36.74</v>
      </c>
    </row>
    <row r="7887" spans="1:18" x14ac:dyDescent="0.3">
      <c r="A7887" t="s">
        <v>16143</v>
      </c>
      <c r="B7887" s="1">
        <v>44946</v>
      </c>
      <c r="C7887" s="1">
        <v>44949</v>
      </c>
      <c r="D7887" t="s">
        <v>29</v>
      </c>
      <c r="E7887" t="s">
        <v>8596</v>
      </c>
      <c r="F7887" t="s">
        <v>194</v>
      </c>
      <c r="G7887" t="s">
        <v>61</v>
      </c>
      <c r="H7887" t="s">
        <v>69</v>
      </c>
      <c r="I7887" t="s">
        <v>63</v>
      </c>
      <c r="J7887" t="s">
        <v>25</v>
      </c>
      <c r="K7887" t="s">
        <v>26</v>
      </c>
      <c r="L7887" t="s">
        <v>16144</v>
      </c>
      <c r="M7887">
        <v>2</v>
      </c>
      <c r="N7887">
        <v>1966</v>
      </c>
      <c r="O7887">
        <v>0.05</v>
      </c>
      <c r="P7887">
        <v>3735.4</v>
      </c>
      <c r="Q7887">
        <v>1449.42</v>
      </c>
      <c r="R7887">
        <v>38.799999999999997</v>
      </c>
    </row>
    <row r="7888" spans="1:18" x14ac:dyDescent="0.3">
      <c r="A7888" t="s">
        <v>16145</v>
      </c>
      <c r="B7888" s="1">
        <v>45604</v>
      </c>
      <c r="C7888" s="1">
        <v>45608</v>
      </c>
      <c r="D7888" t="s">
        <v>19</v>
      </c>
      <c r="E7888" t="s">
        <v>2983</v>
      </c>
      <c r="F7888" t="s">
        <v>449</v>
      </c>
      <c r="G7888" t="s">
        <v>22</v>
      </c>
      <c r="H7888" t="s">
        <v>75</v>
      </c>
      <c r="I7888" t="s">
        <v>63</v>
      </c>
      <c r="J7888" t="s">
        <v>108</v>
      </c>
      <c r="K7888" t="s">
        <v>118</v>
      </c>
      <c r="L7888" t="s">
        <v>16146</v>
      </c>
      <c r="M7888">
        <v>4</v>
      </c>
      <c r="N7888">
        <v>2271</v>
      </c>
      <c r="O7888">
        <v>0.2</v>
      </c>
      <c r="P7888">
        <v>7267.2</v>
      </c>
      <c r="Q7888">
        <v>1745.51</v>
      </c>
      <c r="R7888">
        <v>24.02</v>
      </c>
    </row>
    <row r="7889" spans="1:18" x14ac:dyDescent="0.3">
      <c r="A7889" t="s">
        <v>16147</v>
      </c>
      <c r="B7889" s="1">
        <v>44928</v>
      </c>
      <c r="C7889" s="1">
        <v>44930</v>
      </c>
      <c r="D7889" t="s">
        <v>19</v>
      </c>
      <c r="E7889" t="s">
        <v>5381</v>
      </c>
      <c r="F7889" t="s">
        <v>1042</v>
      </c>
      <c r="G7889" t="s">
        <v>41</v>
      </c>
      <c r="H7889" t="s">
        <v>62</v>
      </c>
      <c r="I7889" t="s">
        <v>63</v>
      </c>
      <c r="J7889" t="s">
        <v>55</v>
      </c>
      <c r="K7889" t="s">
        <v>123</v>
      </c>
      <c r="L7889" t="s">
        <v>16148</v>
      </c>
      <c r="M7889">
        <v>5</v>
      </c>
      <c r="N7889">
        <v>4985</v>
      </c>
      <c r="O7889">
        <v>0.2</v>
      </c>
      <c r="P7889">
        <v>19940</v>
      </c>
      <c r="Q7889">
        <v>7493.06</v>
      </c>
      <c r="R7889">
        <v>37.58</v>
      </c>
    </row>
    <row r="7890" spans="1:18" x14ac:dyDescent="0.3">
      <c r="A7890" t="s">
        <v>16149</v>
      </c>
      <c r="B7890" s="1">
        <v>45529</v>
      </c>
      <c r="C7890" s="1">
        <v>45534</v>
      </c>
      <c r="D7890" t="s">
        <v>89</v>
      </c>
      <c r="E7890" t="s">
        <v>2714</v>
      </c>
      <c r="F7890" t="s">
        <v>205</v>
      </c>
      <c r="G7890" t="s">
        <v>22</v>
      </c>
      <c r="H7890" t="s">
        <v>96</v>
      </c>
      <c r="I7890" t="s">
        <v>43</v>
      </c>
      <c r="J7890" t="s">
        <v>34</v>
      </c>
      <c r="K7890" t="s">
        <v>35</v>
      </c>
      <c r="L7890" t="s">
        <v>16150</v>
      </c>
      <c r="M7890">
        <v>1</v>
      </c>
      <c r="N7890">
        <v>2712</v>
      </c>
      <c r="O7890">
        <v>0.1</v>
      </c>
      <c r="P7890">
        <v>2440.8000000000002</v>
      </c>
      <c r="Q7890">
        <v>492.45</v>
      </c>
      <c r="R7890">
        <v>20.18</v>
      </c>
    </row>
    <row r="7891" spans="1:18" x14ac:dyDescent="0.3">
      <c r="A7891" t="s">
        <v>16151</v>
      </c>
      <c r="B7891" s="1">
        <v>45196</v>
      </c>
      <c r="C7891" s="1">
        <v>45198</v>
      </c>
      <c r="D7891" t="s">
        <v>19</v>
      </c>
      <c r="E7891" t="s">
        <v>1127</v>
      </c>
      <c r="F7891" t="s">
        <v>350</v>
      </c>
      <c r="G7891" t="s">
        <v>61</v>
      </c>
      <c r="H7891" t="s">
        <v>81</v>
      </c>
      <c r="I7891" t="s">
        <v>70</v>
      </c>
      <c r="J7891" t="s">
        <v>137</v>
      </c>
      <c r="K7891" t="s">
        <v>168</v>
      </c>
      <c r="L7891" t="s">
        <v>16152</v>
      </c>
      <c r="M7891">
        <v>9</v>
      </c>
      <c r="N7891">
        <v>2424</v>
      </c>
      <c r="O7891">
        <v>0.1</v>
      </c>
      <c r="P7891">
        <v>19634.400000000001</v>
      </c>
      <c r="Q7891">
        <v>6855.64</v>
      </c>
      <c r="R7891">
        <v>34.92</v>
      </c>
    </row>
    <row r="7892" spans="1:18" x14ac:dyDescent="0.3">
      <c r="A7892" t="s">
        <v>16153</v>
      </c>
      <c r="B7892" s="1">
        <v>45114</v>
      </c>
      <c r="C7892" s="1">
        <v>45119</v>
      </c>
      <c r="D7892" t="s">
        <v>29</v>
      </c>
      <c r="E7892" t="s">
        <v>4257</v>
      </c>
      <c r="F7892" t="s">
        <v>753</v>
      </c>
      <c r="G7892" t="s">
        <v>41</v>
      </c>
      <c r="H7892" t="s">
        <v>96</v>
      </c>
      <c r="I7892" t="s">
        <v>63</v>
      </c>
      <c r="J7892" t="s">
        <v>137</v>
      </c>
      <c r="K7892" t="s">
        <v>168</v>
      </c>
      <c r="L7892" t="s">
        <v>16154</v>
      </c>
      <c r="M7892">
        <v>3</v>
      </c>
      <c r="N7892">
        <v>3977</v>
      </c>
      <c r="O7892">
        <v>0.2</v>
      </c>
      <c r="P7892">
        <v>9544.7999999999993</v>
      </c>
      <c r="Q7892">
        <v>3348.28</v>
      </c>
      <c r="R7892">
        <v>35.08</v>
      </c>
    </row>
    <row r="7893" spans="1:18" x14ac:dyDescent="0.3">
      <c r="A7893" t="s">
        <v>16155</v>
      </c>
      <c r="B7893" s="1">
        <v>44952</v>
      </c>
      <c r="C7893" s="1">
        <v>44954</v>
      </c>
      <c r="D7893" t="s">
        <v>38</v>
      </c>
      <c r="E7893" t="s">
        <v>2321</v>
      </c>
      <c r="F7893" t="s">
        <v>122</v>
      </c>
      <c r="G7893" t="s">
        <v>22</v>
      </c>
      <c r="H7893" t="s">
        <v>81</v>
      </c>
      <c r="I7893" t="s">
        <v>24</v>
      </c>
      <c r="J7893" t="s">
        <v>108</v>
      </c>
      <c r="K7893" t="s">
        <v>109</v>
      </c>
      <c r="L7893" t="s">
        <v>16156</v>
      </c>
      <c r="M7893">
        <v>4</v>
      </c>
      <c r="N7893">
        <v>182</v>
      </c>
      <c r="O7893">
        <v>0.2</v>
      </c>
      <c r="P7893">
        <v>582.4</v>
      </c>
      <c r="Q7893">
        <v>191.65</v>
      </c>
      <c r="R7893">
        <v>32.909999999999997</v>
      </c>
    </row>
    <row r="7894" spans="1:18" x14ac:dyDescent="0.3">
      <c r="A7894" t="s">
        <v>16157</v>
      </c>
      <c r="B7894" s="1">
        <v>45229</v>
      </c>
      <c r="C7894" s="1">
        <v>45235</v>
      </c>
      <c r="D7894" t="s">
        <v>29</v>
      </c>
      <c r="E7894" t="s">
        <v>1101</v>
      </c>
      <c r="F7894" t="s">
        <v>495</v>
      </c>
      <c r="G7894" t="s">
        <v>22</v>
      </c>
      <c r="H7894" t="s">
        <v>62</v>
      </c>
      <c r="I7894" t="s">
        <v>70</v>
      </c>
      <c r="J7894" t="s">
        <v>49</v>
      </c>
      <c r="K7894" t="s">
        <v>500</v>
      </c>
      <c r="L7894" t="s">
        <v>16158</v>
      </c>
      <c r="M7894">
        <v>6</v>
      </c>
      <c r="N7894">
        <v>3002</v>
      </c>
      <c r="O7894">
        <v>0.05</v>
      </c>
      <c r="P7894">
        <v>17111.400000000001</v>
      </c>
      <c r="Q7894">
        <v>6058.16</v>
      </c>
      <c r="R7894">
        <v>35.4</v>
      </c>
    </row>
    <row r="7895" spans="1:18" x14ac:dyDescent="0.3">
      <c r="A7895" t="s">
        <v>16159</v>
      </c>
      <c r="B7895" s="1">
        <v>45094</v>
      </c>
      <c r="C7895" s="1">
        <v>45098</v>
      </c>
      <c r="D7895" t="s">
        <v>19</v>
      </c>
      <c r="E7895" t="s">
        <v>353</v>
      </c>
      <c r="F7895" t="s">
        <v>85</v>
      </c>
      <c r="G7895" t="s">
        <v>41</v>
      </c>
      <c r="H7895" t="s">
        <v>81</v>
      </c>
      <c r="I7895" t="s">
        <v>43</v>
      </c>
      <c r="J7895" t="s">
        <v>55</v>
      </c>
      <c r="K7895" t="s">
        <v>86</v>
      </c>
      <c r="L7895" t="s">
        <v>5914</v>
      </c>
      <c r="M7895">
        <v>5</v>
      </c>
      <c r="N7895">
        <v>688</v>
      </c>
      <c r="O7895">
        <v>0.1</v>
      </c>
      <c r="P7895">
        <v>3096</v>
      </c>
      <c r="Q7895">
        <v>1119.19</v>
      </c>
      <c r="R7895">
        <v>36.15</v>
      </c>
    </row>
    <row r="7896" spans="1:18" x14ac:dyDescent="0.3">
      <c r="A7896" t="s">
        <v>16160</v>
      </c>
      <c r="B7896" s="1">
        <v>45058</v>
      </c>
      <c r="C7896" s="1">
        <v>45060</v>
      </c>
      <c r="D7896" t="s">
        <v>89</v>
      </c>
      <c r="E7896" t="s">
        <v>930</v>
      </c>
      <c r="F7896" t="s">
        <v>228</v>
      </c>
      <c r="G7896" t="s">
        <v>22</v>
      </c>
      <c r="H7896" t="s">
        <v>42</v>
      </c>
      <c r="I7896" t="s">
        <v>33</v>
      </c>
      <c r="J7896" t="s">
        <v>108</v>
      </c>
      <c r="K7896" t="s">
        <v>118</v>
      </c>
      <c r="L7896" t="s">
        <v>16161</v>
      </c>
      <c r="M7896">
        <v>9</v>
      </c>
      <c r="N7896">
        <v>4240</v>
      </c>
      <c r="O7896">
        <v>0.15</v>
      </c>
      <c r="P7896">
        <v>32436</v>
      </c>
      <c r="Q7896">
        <v>10430.9</v>
      </c>
      <c r="R7896">
        <v>32.159999999999997</v>
      </c>
    </row>
    <row r="7897" spans="1:18" x14ac:dyDescent="0.3">
      <c r="A7897" t="s">
        <v>16162</v>
      </c>
      <c r="B7897" s="1">
        <v>45507</v>
      </c>
      <c r="C7897" s="1">
        <v>45513</v>
      </c>
      <c r="D7897" t="s">
        <v>38</v>
      </c>
      <c r="E7897" t="s">
        <v>6908</v>
      </c>
      <c r="F7897" t="s">
        <v>251</v>
      </c>
      <c r="G7897" t="s">
        <v>61</v>
      </c>
      <c r="H7897" t="s">
        <v>96</v>
      </c>
      <c r="I7897" t="s">
        <v>43</v>
      </c>
      <c r="J7897" t="s">
        <v>25</v>
      </c>
      <c r="K7897" t="s">
        <v>332</v>
      </c>
      <c r="L7897" t="s">
        <v>16163</v>
      </c>
      <c r="M7897">
        <v>5</v>
      </c>
      <c r="N7897">
        <v>1305</v>
      </c>
      <c r="O7897">
        <v>0.1</v>
      </c>
      <c r="P7897">
        <v>5872.5</v>
      </c>
      <c r="Q7897">
        <v>1320.25</v>
      </c>
      <c r="R7897">
        <v>22.48</v>
      </c>
    </row>
    <row r="7898" spans="1:18" x14ac:dyDescent="0.3">
      <c r="A7898" t="s">
        <v>16164</v>
      </c>
      <c r="B7898" s="1">
        <v>44978</v>
      </c>
      <c r="C7898" s="1">
        <v>44978</v>
      </c>
      <c r="D7898" t="s">
        <v>38</v>
      </c>
      <c r="E7898" t="s">
        <v>1596</v>
      </c>
      <c r="F7898" t="s">
        <v>122</v>
      </c>
      <c r="G7898" t="s">
        <v>41</v>
      </c>
      <c r="H7898" t="s">
        <v>75</v>
      </c>
      <c r="I7898" t="s">
        <v>70</v>
      </c>
      <c r="J7898" t="s">
        <v>49</v>
      </c>
      <c r="K7898" t="s">
        <v>500</v>
      </c>
      <c r="L7898" t="s">
        <v>16165</v>
      </c>
      <c r="M7898">
        <v>8</v>
      </c>
      <c r="N7898">
        <v>856</v>
      </c>
      <c r="O7898">
        <v>0.05</v>
      </c>
      <c r="P7898">
        <v>6505.6</v>
      </c>
      <c r="Q7898">
        <v>1739.31</v>
      </c>
      <c r="R7898">
        <v>26.74</v>
      </c>
    </row>
    <row r="7899" spans="1:18" x14ac:dyDescent="0.3">
      <c r="A7899" t="s">
        <v>16166</v>
      </c>
      <c r="B7899" s="1">
        <v>45333</v>
      </c>
      <c r="C7899" s="1">
        <v>45334</v>
      </c>
      <c r="D7899" t="s">
        <v>89</v>
      </c>
      <c r="E7899" t="s">
        <v>752</v>
      </c>
      <c r="F7899" t="s">
        <v>276</v>
      </c>
      <c r="G7899" t="s">
        <v>61</v>
      </c>
      <c r="H7899" t="s">
        <v>42</v>
      </c>
      <c r="I7899" t="s">
        <v>43</v>
      </c>
      <c r="J7899" t="s">
        <v>55</v>
      </c>
      <c r="K7899" t="s">
        <v>655</v>
      </c>
      <c r="L7899" t="s">
        <v>16167</v>
      </c>
      <c r="M7899">
        <v>5</v>
      </c>
      <c r="N7899">
        <v>4489</v>
      </c>
      <c r="O7899">
        <v>0</v>
      </c>
      <c r="P7899">
        <v>22445</v>
      </c>
      <c r="Q7899">
        <v>6794.36</v>
      </c>
      <c r="R7899">
        <v>30.27</v>
      </c>
    </row>
    <row r="7900" spans="1:18" x14ac:dyDescent="0.3">
      <c r="A7900" t="s">
        <v>16168</v>
      </c>
      <c r="B7900" s="1">
        <v>45282</v>
      </c>
      <c r="C7900" s="1">
        <v>45283</v>
      </c>
      <c r="D7900" t="s">
        <v>89</v>
      </c>
      <c r="E7900" t="s">
        <v>2643</v>
      </c>
      <c r="F7900" t="s">
        <v>54</v>
      </c>
      <c r="G7900" t="s">
        <v>61</v>
      </c>
      <c r="H7900" t="s">
        <v>69</v>
      </c>
      <c r="I7900" t="s">
        <v>63</v>
      </c>
      <c r="J7900" t="s">
        <v>137</v>
      </c>
      <c r="K7900" t="s">
        <v>232</v>
      </c>
      <c r="L7900" t="s">
        <v>16169</v>
      </c>
      <c r="M7900">
        <v>5</v>
      </c>
      <c r="N7900">
        <v>3789</v>
      </c>
      <c r="O7900">
        <v>0</v>
      </c>
      <c r="P7900">
        <v>18945</v>
      </c>
      <c r="Q7900">
        <v>4881.4799999999996</v>
      </c>
      <c r="R7900">
        <v>25.77</v>
      </c>
    </row>
    <row r="7901" spans="1:18" x14ac:dyDescent="0.3">
      <c r="A7901" t="s">
        <v>16170</v>
      </c>
      <c r="B7901" s="1">
        <v>45356</v>
      </c>
      <c r="C7901" s="1">
        <v>45358</v>
      </c>
      <c r="D7901" t="s">
        <v>38</v>
      </c>
      <c r="E7901" t="s">
        <v>6147</v>
      </c>
      <c r="F7901" t="s">
        <v>209</v>
      </c>
      <c r="G7901" t="s">
        <v>41</v>
      </c>
      <c r="H7901" t="s">
        <v>23</v>
      </c>
      <c r="I7901" t="s">
        <v>63</v>
      </c>
      <c r="J7901" t="s">
        <v>25</v>
      </c>
      <c r="K7901" t="s">
        <v>443</v>
      </c>
      <c r="L7901" t="s">
        <v>16171</v>
      </c>
      <c r="M7901">
        <v>1</v>
      </c>
      <c r="N7901">
        <v>985</v>
      </c>
      <c r="O7901">
        <v>0.1</v>
      </c>
      <c r="P7901">
        <v>886.5</v>
      </c>
      <c r="Q7901">
        <v>249.42</v>
      </c>
      <c r="R7901">
        <v>28.14</v>
      </c>
    </row>
    <row r="7902" spans="1:18" x14ac:dyDescent="0.3">
      <c r="A7902" t="s">
        <v>16172</v>
      </c>
      <c r="B7902" s="1">
        <v>45510</v>
      </c>
      <c r="C7902" s="1">
        <v>45511</v>
      </c>
      <c r="D7902" t="s">
        <v>19</v>
      </c>
      <c r="E7902" t="s">
        <v>1041</v>
      </c>
      <c r="F7902" t="s">
        <v>91</v>
      </c>
      <c r="G7902" t="s">
        <v>22</v>
      </c>
      <c r="H7902" t="s">
        <v>62</v>
      </c>
      <c r="I7902" t="s">
        <v>63</v>
      </c>
      <c r="J7902" t="s">
        <v>25</v>
      </c>
      <c r="K7902" t="s">
        <v>290</v>
      </c>
      <c r="L7902" t="s">
        <v>16173</v>
      </c>
      <c r="M7902">
        <v>3</v>
      </c>
      <c r="N7902">
        <v>3269</v>
      </c>
      <c r="O7902">
        <v>0.2</v>
      </c>
      <c r="P7902">
        <v>7845.6</v>
      </c>
      <c r="Q7902">
        <v>1691.04</v>
      </c>
      <c r="R7902">
        <v>21.55</v>
      </c>
    </row>
    <row r="7903" spans="1:18" x14ac:dyDescent="0.3">
      <c r="A7903" t="s">
        <v>16174</v>
      </c>
      <c r="B7903" s="1">
        <v>45232</v>
      </c>
      <c r="C7903" s="1">
        <v>45233</v>
      </c>
      <c r="D7903" t="s">
        <v>29</v>
      </c>
      <c r="E7903" t="s">
        <v>1334</v>
      </c>
      <c r="F7903" t="s">
        <v>156</v>
      </c>
      <c r="G7903" t="s">
        <v>41</v>
      </c>
      <c r="H7903" t="s">
        <v>81</v>
      </c>
      <c r="I7903" t="s">
        <v>63</v>
      </c>
      <c r="J7903" t="s">
        <v>34</v>
      </c>
      <c r="K7903" t="s">
        <v>76</v>
      </c>
      <c r="L7903" t="s">
        <v>16065</v>
      </c>
      <c r="M7903">
        <v>10</v>
      </c>
      <c r="N7903">
        <v>4338</v>
      </c>
      <c r="O7903">
        <v>0.1</v>
      </c>
      <c r="P7903">
        <v>39042</v>
      </c>
      <c r="Q7903">
        <v>14557.83</v>
      </c>
      <c r="R7903">
        <v>37.29</v>
      </c>
    </row>
    <row r="7904" spans="1:18" x14ac:dyDescent="0.3">
      <c r="A7904" t="s">
        <v>16175</v>
      </c>
      <c r="B7904" s="1">
        <v>45445</v>
      </c>
      <c r="C7904" s="1">
        <v>45447</v>
      </c>
      <c r="D7904" t="s">
        <v>19</v>
      </c>
      <c r="E7904" t="s">
        <v>3621</v>
      </c>
      <c r="F7904" t="s">
        <v>891</v>
      </c>
      <c r="G7904" t="s">
        <v>22</v>
      </c>
      <c r="H7904" t="s">
        <v>62</v>
      </c>
      <c r="I7904" t="s">
        <v>43</v>
      </c>
      <c r="J7904" t="s">
        <v>34</v>
      </c>
      <c r="K7904" t="s">
        <v>152</v>
      </c>
      <c r="L7904" t="s">
        <v>16176</v>
      </c>
      <c r="M7904">
        <v>8</v>
      </c>
      <c r="N7904">
        <v>3264</v>
      </c>
      <c r="O7904">
        <v>0</v>
      </c>
      <c r="P7904">
        <v>26112</v>
      </c>
      <c r="Q7904">
        <v>8256.48</v>
      </c>
      <c r="R7904">
        <v>31.62</v>
      </c>
    </row>
    <row r="7905" spans="1:18" x14ac:dyDescent="0.3">
      <c r="A7905" t="s">
        <v>16177</v>
      </c>
      <c r="B7905" s="1">
        <v>45428</v>
      </c>
      <c r="C7905" s="1">
        <v>45434</v>
      </c>
      <c r="D7905" t="s">
        <v>38</v>
      </c>
      <c r="E7905" t="s">
        <v>20</v>
      </c>
      <c r="F7905" t="s">
        <v>605</v>
      </c>
      <c r="G7905" t="s">
        <v>61</v>
      </c>
      <c r="H7905" t="s">
        <v>96</v>
      </c>
      <c r="I7905" t="s">
        <v>63</v>
      </c>
      <c r="J7905" t="s">
        <v>49</v>
      </c>
      <c r="K7905" t="s">
        <v>311</v>
      </c>
      <c r="L7905" t="s">
        <v>16178</v>
      </c>
      <c r="M7905">
        <v>1</v>
      </c>
      <c r="N7905">
        <v>3171</v>
      </c>
      <c r="O7905">
        <v>0.05</v>
      </c>
      <c r="P7905">
        <v>3012.45</v>
      </c>
      <c r="Q7905">
        <v>1198</v>
      </c>
      <c r="R7905">
        <v>39.770000000000003</v>
      </c>
    </row>
    <row r="7906" spans="1:18" x14ac:dyDescent="0.3">
      <c r="A7906" t="s">
        <v>16179</v>
      </c>
      <c r="B7906" s="1">
        <v>45441</v>
      </c>
      <c r="C7906" s="1">
        <v>45444</v>
      </c>
      <c r="D7906" t="s">
        <v>29</v>
      </c>
      <c r="E7906" t="s">
        <v>938</v>
      </c>
      <c r="F7906" t="s">
        <v>1042</v>
      </c>
      <c r="G7906" t="s">
        <v>41</v>
      </c>
      <c r="H7906" t="s">
        <v>69</v>
      </c>
      <c r="I7906" t="s">
        <v>33</v>
      </c>
      <c r="J7906" t="s">
        <v>137</v>
      </c>
      <c r="K7906" t="s">
        <v>138</v>
      </c>
      <c r="L7906" t="s">
        <v>16180</v>
      </c>
      <c r="M7906">
        <v>1</v>
      </c>
      <c r="N7906">
        <v>4085</v>
      </c>
      <c r="O7906">
        <v>0.2</v>
      </c>
      <c r="P7906">
        <v>3268</v>
      </c>
      <c r="Q7906">
        <v>1190.58</v>
      </c>
      <c r="R7906">
        <v>36.43</v>
      </c>
    </row>
    <row r="7907" spans="1:18" x14ac:dyDescent="0.3">
      <c r="A7907" t="s">
        <v>16181</v>
      </c>
      <c r="B7907" s="1">
        <v>45634</v>
      </c>
      <c r="C7907" s="1">
        <v>45637</v>
      </c>
      <c r="D7907" t="s">
        <v>29</v>
      </c>
      <c r="E7907" t="s">
        <v>2217</v>
      </c>
      <c r="F7907" t="s">
        <v>770</v>
      </c>
      <c r="G7907" t="s">
        <v>22</v>
      </c>
      <c r="H7907" t="s">
        <v>75</v>
      </c>
      <c r="I7907" t="s">
        <v>24</v>
      </c>
      <c r="J7907" t="s">
        <v>108</v>
      </c>
      <c r="K7907" t="s">
        <v>109</v>
      </c>
      <c r="L7907" t="s">
        <v>16182</v>
      </c>
      <c r="M7907">
        <v>7</v>
      </c>
      <c r="N7907">
        <v>3838</v>
      </c>
      <c r="O7907">
        <v>0.05</v>
      </c>
      <c r="P7907">
        <v>25522.7</v>
      </c>
      <c r="Q7907">
        <v>8346.93</v>
      </c>
      <c r="R7907">
        <v>32.700000000000003</v>
      </c>
    </row>
    <row r="7908" spans="1:18" x14ac:dyDescent="0.3">
      <c r="A7908" t="s">
        <v>16183</v>
      </c>
      <c r="B7908" s="1">
        <v>45211</v>
      </c>
      <c r="C7908" s="1">
        <v>45216</v>
      </c>
      <c r="D7908" t="s">
        <v>19</v>
      </c>
      <c r="E7908" t="s">
        <v>307</v>
      </c>
      <c r="F7908" t="s">
        <v>770</v>
      </c>
      <c r="G7908" t="s">
        <v>61</v>
      </c>
      <c r="H7908" t="s">
        <v>96</v>
      </c>
      <c r="I7908" t="s">
        <v>63</v>
      </c>
      <c r="J7908" t="s">
        <v>55</v>
      </c>
      <c r="K7908" t="s">
        <v>86</v>
      </c>
      <c r="L7908" t="s">
        <v>16184</v>
      </c>
      <c r="M7908">
        <v>1</v>
      </c>
      <c r="N7908">
        <v>1039</v>
      </c>
      <c r="O7908">
        <v>0.1</v>
      </c>
      <c r="P7908">
        <v>935.1</v>
      </c>
      <c r="Q7908">
        <v>310.95</v>
      </c>
      <c r="R7908">
        <v>33.25</v>
      </c>
    </row>
    <row r="7909" spans="1:18" x14ac:dyDescent="0.3">
      <c r="A7909" t="s">
        <v>16185</v>
      </c>
      <c r="B7909" s="1">
        <v>45248</v>
      </c>
      <c r="C7909" s="1">
        <v>45248</v>
      </c>
      <c r="D7909" t="s">
        <v>38</v>
      </c>
      <c r="E7909" t="s">
        <v>3585</v>
      </c>
      <c r="F7909" t="s">
        <v>521</v>
      </c>
      <c r="G7909" t="s">
        <v>61</v>
      </c>
      <c r="H7909" t="s">
        <v>69</v>
      </c>
      <c r="I7909" t="s">
        <v>63</v>
      </c>
      <c r="J7909" t="s">
        <v>108</v>
      </c>
      <c r="K7909" t="s">
        <v>128</v>
      </c>
      <c r="L7909" t="s">
        <v>16186</v>
      </c>
      <c r="M7909">
        <v>2</v>
      </c>
      <c r="N7909">
        <v>359</v>
      </c>
      <c r="O7909">
        <v>0.15</v>
      </c>
      <c r="P7909">
        <v>610.29999999999995</v>
      </c>
      <c r="Q7909">
        <v>208.64</v>
      </c>
      <c r="R7909">
        <v>34.19</v>
      </c>
    </row>
    <row r="7910" spans="1:18" x14ac:dyDescent="0.3">
      <c r="A7910" t="s">
        <v>16187</v>
      </c>
      <c r="B7910" s="1">
        <v>45309</v>
      </c>
      <c r="C7910" s="1">
        <v>45314</v>
      </c>
      <c r="D7910" t="s">
        <v>19</v>
      </c>
      <c r="E7910" t="s">
        <v>1765</v>
      </c>
      <c r="F7910" t="s">
        <v>194</v>
      </c>
      <c r="G7910" t="s">
        <v>41</v>
      </c>
      <c r="H7910" t="s">
        <v>42</v>
      </c>
      <c r="I7910" t="s">
        <v>24</v>
      </c>
      <c r="J7910" t="s">
        <v>49</v>
      </c>
      <c r="K7910" t="s">
        <v>152</v>
      </c>
      <c r="L7910" t="s">
        <v>16188</v>
      </c>
      <c r="M7910">
        <v>4</v>
      </c>
      <c r="N7910">
        <v>4087</v>
      </c>
      <c r="O7910">
        <v>0</v>
      </c>
      <c r="P7910">
        <v>16348</v>
      </c>
      <c r="Q7910">
        <v>5124</v>
      </c>
      <c r="R7910">
        <v>31.34</v>
      </c>
    </row>
    <row r="7911" spans="1:18" x14ac:dyDescent="0.3">
      <c r="A7911" t="s">
        <v>16189</v>
      </c>
      <c r="B7911" s="1">
        <v>45484</v>
      </c>
      <c r="C7911" s="1">
        <v>45486</v>
      </c>
      <c r="D7911" t="s">
        <v>19</v>
      </c>
      <c r="E7911" t="s">
        <v>524</v>
      </c>
      <c r="F7911" t="s">
        <v>480</v>
      </c>
      <c r="G7911" t="s">
        <v>41</v>
      </c>
      <c r="H7911" t="s">
        <v>32</v>
      </c>
      <c r="I7911" t="s">
        <v>70</v>
      </c>
      <c r="J7911" t="s">
        <v>25</v>
      </c>
      <c r="K7911" t="s">
        <v>240</v>
      </c>
      <c r="L7911" t="s">
        <v>9986</v>
      </c>
      <c r="M7911">
        <v>6</v>
      </c>
      <c r="N7911">
        <v>3844</v>
      </c>
      <c r="O7911">
        <v>0.1</v>
      </c>
      <c r="P7911">
        <v>20757.599999999999</v>
      </c>
      <c r="Q7911">
        <v>6621.16</v>
      </c>
      <c r="R7911">
        <v>31.9</v>
      </c>
    </row>
    <row r="7912" spans="1:18" x14ac:dyDescent="0.3">
      <c r="A7912" t="s">
        <v>16190</v>
      </c>
      <c r="B7912" s="1">
        <v>45428</v>
      </c>
      <c r="C7912" s="1">
        <v>45428</v>
      </c>
      <c r="D7912" t="s">
        <v>89</v>
      </c>
      <c r="E7912" t="s">
        <v>899</v>
      </c>
      <c r="F7912" t="s">
        <v>85</v>
      </c>
      <c r="G7912" t="s">
        <v>61</v>
      </c>
      <c r="H7912" t="s">
        <v>23</v>
      </c>
      <c r="I7912" t="s">
        <v>63</v>
      </c>
      <c r="J7912" t="s">
        <v>49</v>
      </c>
      <c r="K7912" t="s">
        <v>64</v>
      </c>
      <c r="L7912" t="s">
        <v>4086</v>
      </c>
      <c r="M7912">
        <v>10</v>
      </c>
      <c r="N7912">
        <v>4253</v>
      </c>
      <c r="O7912">
        <v>0.1</v>
      </c>
      <c r="P7912">
        <v>38277</v>
      </c>
      <c r="Q7912">
        <v>9286.19</v>
      </c>
      <c r="R7912">
        <v>24.26</v>
      </c>
    </row>
    <row r="7913" spans="1:18" x14ac:dyDescent="0.3">
      <c r="A7913" t="s">
        <v>16191</v>
      </c>
      <c r="B7913" s="1">
        <v>45570</v>
      </c>
      <c r="C7913" s="1">
        <v>45570</v>
      </c>
      <c r="D7913" t="s">
        <v>38</v>
      </c>
      <c r="E7913" t="s">
        <v>4524</v>
      </c>
      <c r="F7913" t="s">
        <v>427</v>
      </c>
      <c r="G7913" t="s">
        <v>41</v>
      </c>
      <c r="H7913" t="s">
        <v>69</v>
      </c>
      <c r="I7913" t="s">
        <v>63</v>
      </c>
      <c r="J7913" t="s">
        <v>34</v>
      </c>
      <c r="K7913" t="s">
        <v>35</v>
      </c>
      <c r="L7913" t="s">
        <v>16192</v>
      </c>
      <c r="M7913">
        <v>3</v>
      </c>
      <c r="N7913">
        <v>1282</v>
      </c>
      <c r="O7913">
        <v>0.1</v>
      </c>
      <c r="P7913">
        <v>3461.4</v>
      </c>
      <c r="Q7913">
        <v>746.13</v>
      </c>
      <c r="R7913">
        <v>21.56</v>
      </c>
    </row>
    <row r="7914" spans="1:18" x14ac:dyDescent="0.3">
      <c r="A7914" t="s">
        <v>16193</v>
      </c>
      <c r="B7914" s="1">
        <v>45524</v>
      </c>
      <c r="C7914" s="1">
        <v>45526</v>
      </c>
      <c r="D7914" t="s">
        <v>19</v>
      </c>
      <c r="E7914" t="s">
        <v>2980</v>
      </c>
      <c r="F7914" t="s">
        <v>499</v>
      </c>
      <c r="G7914" t="s">
        <v>22</v>
      </c>
      <c r="H7914" t="s">
        <v>62</v>
      </c>
      <c r="I7914" t="s">
        <v>70</v>
      </c>
      <c r="J7914" t="s">
        <v>25</v>
      </c>
      <c r="K7914" t="s">
        <v>26</v>
      </c>
      <c r="L7914" t="s">
        <v>16194</v>
      </c>
      <c r="M7914">
        <v>2</v>
      </c>
      <c r="N7914">
        <v>4472</v>
      </c>
      <c r="O7914">
        <v>0.2</v>
      </c>
      <c r="P7914">
        <v>7155.2</v>
      </c>
      <c r="Q7914">
        <v>1508.22</v>
      </c>
      <c r="R7914">
        <v>21.08</v>
      </c>
    </row>
    <row r="7915" spans="1:18" x14ac:dyDescent="0.3">
      <c r="A7915" t="s">
        <v>16195</v>
      </c>
      <c r="B7915" s="1">
        <v>45549</v>
      </c>
      <c r="C7915" s="1">
        <v>45554</v>
      </c>
      <c r="D7915" t="s">
        <v>38</v>
      </c>
      <c r="E7915" t="s">
        <v>2798</v>
      </c>
      <c r="F7915" t="s">
        <v>263</v>
      </c>
      <c r="G7915" t="s">
        <v>41</v>
      </c>
      <c r="H7915" t="s">
        <v>32</v>
      </c>
      <c r="I7915" t="s">
        <v>24</v>
      </c>
      <c r="J7915" t="s">
        <v>25</v>
      </c>
      <c r="K7915" t="s">
        <v>332</v>
      </c>
      <c r="L7915" t="s">
        <v>16196</v>
      </c>
      <c r="M7915">
        <v>6</v>
      </c>
      <c r="N7915">
        <v>3222</v>
      </c>
      <c r="O7915">
        <v>0.2</v>
      </c>
      <c r="P7915">
        <v>15465.6</v>
      </c>
      <c r="Q7915">
        <v>5857.84</v>
      </c>
      <c r="R7915">
        <v>37.880000000000003</v>
      </c>
    </row>
    <row r="7916" spans="1:18" x14ac:dyDescent="0.3">
      <c r="A7916" t="s">
        <v>16197</v>
      </c>
      <c r="B7916" s="1">
        <v>45648</v>
      </c>
      <c r="C7916" s="1">
        <v>45650</v>
      </c>
      <c r="D7916" t="s">
        <v>29</v>
      </c>
      <c r="E7916" t="s">
        <v>2502</v>
      </c>
      <c r="F7916" t="s">
        <v>757</v>
      </c>
      <c r="G7916" t="s">
        <v>61</v>
      </c>
      <c r="H7916" t="s">
        <v>32</v>
      </c>
      <c r="I7916" t="s">
        <v>63</v>
      </c>
      <c r="J7916" t="s">
        <v>55</v>
      </c>
      <c r="K7916" t="s">
        <v>123</v>
      </c>
      <c r="L7916" t="s">
        <v>16198</v>
      </c>
      <c r="M7916">
        <v>6</v>
      </c>
      <c r="N7916">
        <v>645</v>
      </c>
      <c r="O7916">
        <v>0.05</v>
      </c>
      <c r="P7916">
        <v>3676.5</v>
      </c>
      <c r="Q7916">
        <v>1088.78</v>
      </c>
      <c r="R7916">
        <v>29.61</v>
      </c>
    </row>
    <row r="7917" spans="1:18" x14ac:dyDescent="0.3">
      <c r="A7917" t="s">
        <v>16199</v>
      </c>
      <c r="B7917" s="1">
        <v>45541</v>
      </c>
      <c r="C7917" s="1">
        <v>45546</v>
      </c>
      <c r="D7917" t="s">
        <v>89</v>
      </c>
      <c r="E7917" t="s">
        <v>1423</v>
      </c>
      <c r="F7917" t="s">
        <v>350</v>
      </c>
      <c r="G7917" t="s">
        <v>61</v>
      </c>
      <c r="H7917" t="s">
        <v>32</v>
      </c>
      <c r="I7917" t="s">
        <v>63</v>
      </c>
      <c r="J7917" t="s">
        <v>137</v>
      </c>
      <c r="K7917" t="s">
        <v>138</v>
      </c>
      <c r="L7917" t="s">
        <v>4697</v>
      </c>
      <c r="M7917">
        <v>9</v>
      </c>
      <c r="N7917">
        <v>726</v>
      </c>
      <c r="O7917">
        <v>0.05</v>
      </c>
      <c r="P7917">
        <v>6207.3</v>
      </c>
      <c r="Q7917">
        <v>1495.11</v>
      </c>
      <c r="R7917">
        <v>24.09</v>
      </c>
    </row>
    <row r="7918" spans="1:18" x14ac:dyDescent="0.3">
      <c r="A7918" t="s">
        <v>16200</v>
      </c>
      <c r="B7918" s="1">
        <v>45165</v>
      </c>
      <c r="C7918" s="1">
        <v>45169</v>
      </c>
      <c r="D7918" t="s">
        <v>29</v>
      </c>
      <c r="E7918" t="s">
        <v>885</v>
      </c>
      <c r="F7918" t="s">
        <v>213</v>
      </c>
      <c r="G7918" t="s">
        <v>61</v>
      </c>
      <c r="H7918" t="s">
        <v>75</v>
      </c>
      <c r="I7918" t="s">
        <v>33</v>
      </c>
      <c r="J7918" t="s">
        <v>97</v>
      </c>
      <c r="K7918" t="s">
        <v>181</v>
      </c>
      <c r="L7918" t="s">
        <v>16201</v>
      </c>
      <c r="M7918">
        <v>3</v>
      </c>
      <c r="N7918">
        <v>835</v>
      </c>
      <c r="O7918">
        <v>0.2</v>
      </c>
      <c r="P7918">
        <v>2004</v>
      </c>
      <c r="Q7918">
        <v>565.29</v>
      </c>
      <c r="R7918">
        <v>28.21</v>
      </c>
    </row>
    <row r="7919" spans="1:18" x14ac:dyDescent="0.3">
      <c r="A7919" t="s">
        <v>16202</v>
      </c>
      <c r="B7919" s="1">
        <v>45515</v>
      </c>
      <c r="C7919" s="1">
        <v>45521</v>
      </c>
      <c r="D7919" t="s">
        <v>89</v>
      </c>
      <c r="E7919" t="s">
        <v>2528</v>
      </c>
      <c r="F7919" t="s">
        <v>1042</v>
      </c>
      <c r="G7919" t="s">
        <v>22</v>
      </c>
      <c r="H7919" t="s">
        <v>81</v>
      </c>
      <c r="I7919" t="s">
        <v>43</v>
      </c>
      <c r="J7919" t="s">
        <v>49</v>
      </c>
      <c r="K7919" t="s">
        <v>152</v>
      </c>
      <c r="L7919" t="s">
        <v>16203</v>
      </c>
      <c r="M7919">
        <v>8</v>
      </c>
      <c r="N7919">
        <v>3346</v>
      </c>
      <c r="O7919">
        <v>0.1</v>
      </c>
      <c r="P7919">
        <v>24091.200000000001</v>
      </c>
      <c r="Q7919">
        <v>6977.22</v>
      </c>
      <c r="R7919">
        <v>28.96</v>
      </c>
    </row>
    <row r="7920" spans="1:18" x14ac:dyDescent="0.3">
      <c r="A7920" t="s">
        <v>16204</v>
      </c>
      <c r="B7920" s="1">
        <v>45338</v>
      </c>
      <c r="C7920" s="1">
        <v>45342</v>
      </c>
      <c r="D7920" t="s">
        <v>89</v>
      </c>
      <c r="E7920" t="s">
        <v>8411</v>
      </c>
      <c r="F7920" t="s">
        <v>891</v>
      </c>
      <c r="G7920" t="s">
        <v>61</v>
      </c>
      <c r="H7920" t="s">
        <v>81</v>
      </c>
      <c r="I7920" t="s">
        <v>43</v>
      </c>
      <c r="J7920" t="s">
        <v>49</v>
      </c>
      <c r="K7920" t="s">
        <v>500</v>
      </c>
      <c r="L7920" t="s">
        <v>5799</v>
      </c>
      <c r="M7920">
        <v>9</v>
      </c>
      <c r="N7920">
        <v>562</v>
      </c>
      <c r="O7920">
        <v>0.2</v>
      </c>
      <c r="P7920">
        <v>4046.4</v>
      </c>
      <c r="Q7920">
        <v>883.54</v>
      </c>
      <c r="R7920">
        <v>21.84</v>
      </c>
    </row>
    <row r="7921" spans="1:18" x14ac:dyDescent="0.3">
      <c r="A7921" t="s">
        <v>16205</v>
      </c>
      <c r="B7921" s="1">
        <v>44939</v>
      </c>
      <c r="C7921" s="1">
        <v>44943</v>
      </c>
      <c r="D7921" t="s">
        <v>89</v>
      </c>
      <c r="E7921" t="s">
        <v>2070</v>
      </c>
      <c r="F7921" t="s">
        <v>480</v>
      </c>
      <c r="G7921" t="s">
        <v>41</v>
      </c>
      <c r="H7921" t="s">
        <v>69</v>
      </c>
      <c r="I7921" t="s">
        <v>70</v>
      </c>
      <c r="J7921" t="s">
        <v>55</v>
      </c>
      <c r="K7921" t="s">
        <v>56</v>
      </c>
      <c r="L7921" t="s">
        <v>16206</v>
      </c>
      <c r="M7921">
        <v>1</v>
      </c>
      <c r="N7921">
        <v>4564</v>
      </c>
      <c r="O7921">
        <v>0.1</v>
      </c>
      <c r="P7921">
        <v>4107.6000000000004</v>
      </c>
      <c r="Q7921">
        <v>838.91</v>
      </c>
      <c r="R7921">
        <v>20.420000000000002</v>
      </c>
    </row>
    <row r="7922" spans="1:18" x14ac:dyDescent="0.3">
      <c r="A7922" t="s">
        <v>16207</v>
      </c>
      <c r="B7922" s="1">
        <v>45458</v>
      </c>
      <c r="C7922" s="1">
        <v>45462</v>
      </c>
      <c r="D7922" t="s">
        <v>38</v>
      </c>
      <c r="E7922" t="s">
        <v>164</v>
      </c>
      <c r="F7922" t="s">
        <v>399</v>
      </c>
      <c r="G7922" t="s">
        <v>41</v>
      </c>
      <c r="H7922" t="s">
        <v>42</v>
      </c>
      <c r="I7922" t="s">
        <v>70</v>
      </c>
      <c r="J7922" t="s">
        <v>108</v>
      </c>
      <c r="K7922" t="s">
        <v>118</v>
      </c>
      <c r="L7922" t="s">
        <v>16208</v>
      </c>
      <c r="M7922">
        <v>4</v>
      </c>
      <c r="N7922">
        <v>3438</v>
      </c>
      <c r="O7922">
        <v>0.2</v>
      </c>
      <c r="P7922">
        <v>11001.6</v>
      </c>
      <c r="Q7922">
        <v>2578.08</v>
      </c>
      <c r="R7922">
        <v>23.43</v>
      </c>
    </row>
    <row r="7923" spans="1:18" x14ac:dyDescent="0.3">
      <c r="A7923" t="s">
        <v>16209</v>
      </c>
      <c r="B7923" s="1">
        <v>45132</v>
      </c>
      <c r="C7923" s="1">
        <v>45136</v>
      </c>
      <c r="D7923" t="s">
        <v>38</v>
      </c>
      <c r="E7923" t="s">
        <v>4148</v>
      </c>
      <c r="F7923" t="s">
        <v>546</v>
      </c>
      <c r="G7923" t="s">
        <v>22</v>
      </c>
      <c r="H7923" t="s">
        <v>81</v>
      </c>
      <c r="I7923" t="s">
        <v>63</v>
      </c>
      <c r="J7923" t="s">
        <v>97</v>
      </c>
      <c r="K7923" t="s">
        <v>379</v>
      </c>
      <c r="L7923" t="s">
        <v>16210</v>
      </c>
      <c r="M7923">
        <v>6</v>
      </c>
      <c r="N7923">
        <v>2240</v>
      </c>
      <c r="O7923">
        <v>0.05</v>
      </c>
      <c r="P7923">
        <v>12768</v>
      </c>
      <c r="Q7923">
        <v>2617.9299999999998</v>
      </c>
      <c r="R7923">
        <v>20.5</v>
      </c>
    </row>
    <row r="7924" spans="1:18" x14ac:dyDescent="0.3">
      <c r="A7924" t="s">
        <v>16211</v>
      </c>
      <c r="B7924" s="1">
        <v>45492</v>
      </c>
      <c r="C7924" s="1">
        <v>45497</v>
      </c>
      <c r="D7924" t="s">
        <v>19</v>
      </c>
      <c r="E7924" t="s">
        <v>6793</v>
      </c>
      <c r="F7924" t="s">
        <v>340</v>
      </c>
      <c r="G7924" t="s">
        <v>61</v>
      </c>
      <c r="H7924" t="s">
        <v>69</v>
      </c>
      <c r="I7924" t="s">
        <v>43</v>
      </c>
      <c r="J7924" t="s">
        <v>55</v>
      </c>
      <c r="K7924" t="s">
        <v>364</v>
      </c>
      <c r="L7924" t="s">
        <v>3225</v>
      </c>
      <c r="M7924">
        <v>8</v>
      </c>
      <c r="N7924">
        <v>3527</v>
      </c>
      <c r="O7924">
        <v>0.2</v>
      </c>
      <c r="P7924">
        <v>22572.799999999999</v>
      </c>
      <c r="Q7924">
        <v>8631.9599999999991</v>
      </c>
      <c r="R7924">
        <v>38.24</v>
      </c>
    </row>
    <row r="7925" spans="1:18" x14ac:dyDescent="0.3">
      <c r="A7925" t="s">
        <v>16212</v>
      </c>
      <c r="B7925" s="1">
        <v>45643</v>
      </c>
      <c r="C7925" s="1">
        <v>45644</v>
      </c>
      <c r="D7925" t="s">
        <v>38</v>
      </c>
      <c r="E7925" t="s">
        <v>595</v>
      </c>
      <c r="F7925" t="s">
        <v>383</v>
      </c>
      <c r="G7925" t="s">
        <v>41</v>
      </c>
      <c r="H7925" t="s">
        <v>42</v>
      </c>
      <c r="I7925" t="s">
        <v>70</v>
      </c>
      <c r="J7925" t="s">
        <v>137</v>
      </c>
      <c r="K7925" t="s">
        <v>201</v>
      </c>
      <c r="L7925" t="s">
        <v>16213</v>
      </c>
      <c r="M7925">
        <v>2</v>
      </c>
      <c r="N7925">
        <v>3384</v>
      </c>
      <c r="O7925">
        <v>0.1</v>
      </c>
      <c r="P7925">
        <v>6091.2</v>
      </c>
      <c r="Q7925">
        <v>1962.91</v>
      </c>
      <c r="R7925">
        <v>32.229999999999997</v>
      </c>
    </row>
    <row r="7926" spans="1:18" x14ac:dyDescent="0.3">
      <c r="A7926" t="s">
        <v>16214</v>
      </c>
      <c r="B7926" s="1">
        <v>45242</v>
      </c>
      <c r="C7926" s="1">
        <v>45248</v>
      </c>
      <c r="D7926" t="s">
        <v>19</v>
      </c>
      <c r="E7926" t="s">
        <v>235</v>
      </c>
      <c r="F7926" t="s">
        <v>102</v>
      </c>
      <c r="G7926" t="s">
        <v>61</v>
      </c>
      <c r="H7926" t="s">
        <v>81</v>
      </c>
      <c r="I7926" t="s">
        <v>70</v>
      </c>
      <c r="J7926" t="s">
        <v>55</v>
      </c>
      <c r="K7926" t="s">
        <v>655</v>
      </c>
      <c r="L7926" t="s">
        <v>16215</v>
      </c>
      <c r="M7926">
        <v>4</v>
      </c>
      <c r="N7926">
        <v>4842</v>
      </c>
      <c r="O7926">
        <v>0</v>
      </c>
      <c r="P7926">
        <v>19368</v>
      </c>
      <c r="Q7926">
        <v>5419.58</v>
      </c>
      <c r="R7926">
        <v>27.98</v>
      </c>
    </row>
    <row r="7927" spans="1:18" x14ac:dyDescent="0.3">
      <c r="A7927" t="s">
        <v>16216</v>
      </c>
      <c r="B7927" s="1">
        <v>45219</v>
      </c>
      <c r="C7927" s="1">
        <v>45222</v>
      </c>
      <c r="D7927" t="s">
        <v>29</v>
      </c>
      <c r="E7927" t="s">
        <v>395</v>
      </c>
      <c r="F7927" t="s">
        <v>127</v>
      </c>
      <c r="G7927" t="s">
        <v>22</v>
      </c>
      <c r="H7927" t="s">
        <v>32</v>
      </c>
      <c r="I7927" t="s">
        <v>63</v>
      </c>
      <c r="J7927" t="s">
        <v>25</v>
      </c>
      <c r="K7927" t="s">
        <v>290</v>
      </c>
      <c r="L7927" t="s">
        <v>16217</v>
      </c>
      <c r="M7927">
        <v>3</v>
      </c>
      <c r="N7927">
        <v>886</v>
      </c>
      <c r="O7927">
        <v>0.15</v>
      </c>
      <c r="P7927">
        <v>2259.3000000000002</v>
      </c>
      <c r="Q7927">
        <v>609.38</v>
      </c>
      <c r="R7927">
        <v>26.97</v>
      </c>
    </row>
    <row r="7928" spans="1:18" x14ac:dyDescent="0.3">
      <c r="A7928" t="s">
        <v>16218</v>
      </c>
      <c r="B7928" s="1">
        <v>45339</v>
      </c>
      <c r="C7928" s="1">
        <v>45341</v>
      </c>
      <c r="D7928" t="s">
        <v>38</v>
      </c>
      <c r="E7928" t="s">
        <v>1438</v>
      </c>
      <c r="F7928" t="s">
        <v>180</v>
      </c>
      <c r="G7928" t="s">
        <v>61</v>
      </c>
      <c r="H7928" t="s">
        <v>62</v>
      </c>
      <c r="I7928" t="s">
        <v>63</v>
      </c>
      <c r="J7928" t="s">
        <v>49</v>
      </c>
      <c r="K7928" t="s">
        <v>64</v>
      </c>
      <c r="L7928" t="s">
        <v>16219</v>
      </c>
      <c r="M7928">
        <v>6</v>
      </c>
      <c r="N7928">
        <v>3348</v>
      </c>
      <c r="O7928">
        <v>0.15</v>
      </c>
      <c r="P7928">
        <v>17074.8</v>
      </c>
      <c r="Q7928">
        <v>5721.43</v>
      </c>
      <c r="R7928">
        <v>33.51</v>
      </c>
    </row>
    <row r="7929" spans="1:18" x14ac:dyDescent="0.3">
      <c r="A7929" t="s">
        <v>16220</v>
      </c>
      <c r="B7929" s="1">
        <v>45083</v>
      </c>
      <c r="C7929" s="1">
        <v>45084</v>
      </c>
      <c r="D7929" t="s">
        <v>29</v>
      </c>
      <c r="E7929" t="s">
        <v>1143</v>
      </c>
      <c r="F7929" t="s">
        <v>142</v>
      </c>
      <c r="G7929" t="s">
        <v>61</v>
      </c>
      <c r="H7929" t="s">
        <v>96</v>
      </c>
      <c r="I7929" t="s">
        <v>24</v>
      </c>
      <c r="J7929" t="s">
        <v>137</v>
      </c>
      <c r="K7929" t="s">
        <v>201</v>
      </c>
      <c r="L7929" t="s">
        <v>16221</v>
      </c>
      <c r="M7929">
        <v>7</v>
      </c>
      <c r="N7929">
        <v>4815</v>
      </c>
      <c r="O7929">
        <v>0.2</v>
      </c>
      <c r="P7929">
        <v>26964</v>
      </c>
      <c r="Q7929">
        <v>10268.120000000001</v>
      </c>
      <c r="R7929">
        <v>38.08</v>
      </c>
    </row>
    <row r="7930" spans="1:18" x14ac:dyDescent="0.3">
      <c r="A7930" t="s">
        <v>16222</v>
      </c>
      <c r="B7930" s="1">
        <v>45229</v>
      </c>
      <c r="C7930" s="1">
        <v>45235</v>
      </c>
      <c r="D7930" t="s">
        <v>89</v>
      </c>
      <c r="E7930" t="s">
        <v>271</v>
      </c>
      <c r="F7930" t="s">
        <v>251</v>
      </c>
      <c r="G7930" t="s">
        <v>41</v>
      </c>
      <c r="H7930" t="s">
        <v>81</v>
      </c>
      <c r="I7930" t="s">
        <v>24</v>
      </c>
      <c r="J7930" t="s">
        <v>55</v>
      </c>
      <c r="K7930" t="s">
        <v>86</v>
      </c>
      <c r="L7930" t="s">
        <v>16223</v>
      </c>
      <c r="M7930">
        <v>7</v>
      </c>
      <c r="N7930">
        <v>3176</v>
      </c>
      <c r="O7930">
        <v>0.2</v>
      </c>
      <c r="P7930">
        <v>17785.599999999999</v>
      </c>
      <c r="Q7930">
        <v>6649.57</v>
      </c>
      <c r="R7930">
        <v>37.39</v>
      </c>
    </row>
    <row r="7931" spans="1:18" x14ac:dyDescent="0.3">
      <c r="A7931" t="s">
        <v>16224</v>
      </c>
      <c r="B7931" s="1">
        <v>45164</v>
      </c>
      <c r="C7931" s="1">
        <v>45170</v>
      </c>
      <c r="D7931" t="s">
        <v>29</v>
      </c>
      <c r="E7931" t="s">
        <v>3746</v>
      </c>
      <c r="F7931" t="s">
        <v>304</v>
      </c>
      <c r="G7931" t="s">
        <v>41</v>
      </c>
      <c r="H7931" t="s">
        <v>42</v>
      </c>
      <c r="I7931" t="s">
        <v>43</v>
      </c>
      <c r="J7931" t="s">
        <v>25</v>
      </c>
      <c r="K7931" t="s">
        <v>26</v>
      </c>
      <c r="L7931" t="s">
        <v>16225</v>
      </c>
      <c r="M7931">
        <v>3</v>
      </c>
      <c r="N7931">
        <v>355</v>
      </c>
      <c r="O7931">
        <v>0.2</v>
      </c>
      <c r="P7931">
        <v>852</v>
      </c>
      <c r="Q7931">
        <v>299.23</v>
      </c>
      <c r="R7931">
        <v>35.119999999999997</v>
      </c>
    </row>
    <row r="7932" spans="1:18" x14ac:dyDescent="0.3">
      <c r="A7932" t="s">
        <v>16226</v>
      </c>
      <c r="B7932" s="1">
        <v>45264</v>
      </c>
      <c r="C7932" s="1">
        <v>45271</v>
      </c>
      <c r="D7932" t="s">
        <v>29</v>
      </c>
      <c r="E7932" t="s">
        <v>1514</v>
      </c>
      <c r="F7932" t="s">
        <v>488</v>
      </c>
      <c r="G7932" t="s">
        <v>22</v>
      </c>
      <c r="H7932" t="s">
        <v>75</v>
      </c>
      <c r="I7932" t="s">
        <v>43</v>
      </c>
      <c r="J7932" t="s">
        <v>97</v>
      </c>
      <c r="K7932" t="s">
        <v>103</v>
      </c>
      <c r="L7932" t="s">
        <v>16227</v>
      </c>
      <c r="M7932">
        <v>3</v>
      </c>
      <c r="N7932">
        <v>4529</v>
      </c>
      <c r="O7932">
        <v>0.15</v>
      </c>
      <c r="P7932">
        <v>11548.95</v>
      </c>
      <c r="Q7932">
        <v>3979.19</v>
      </c>
      <c r="R7932">
        <v>34.450000000000003</v>
      </c>
    </row>
    <row r="7933" spans="1:18" x14ac:dyDescent="0.3">
      <c r="A7933" t="s">
        <v>16228</v>
      </c>
      <c r="B7933" s="1">
        <v>44959</v>
      </c>
      <c r="C7933" s="1">
        <v>44963</v>
      </c>
      <c r="D7933" t="s">
        <v>89</v>
      </c>
      <c r="E7933" t="s">
        <v>964</v>
      </c>
      <c r="F7933" t="s">
        <v>259</v>
      </c>
      <c r="G7933" t="s">
        <v>22</v>
      </c>
      <c r="H7933" t="s">
        <v>96</v>
      </c>
      <c r="I7933" t="s">
        <v>24</v>
      </c>
      <c r="J7933" t="s">
        <v>97</v>
      </c>
      <c r="K7933" t="s">
        <v>103</v>
      </c>
      <c r="L7933" t="s">
        <v>16229</v>
      </c>
      <c r="M7933">
        <v>2</v>
      </c>
      <c r="N7933">
        <v>917</v>
      </c>
      <c r="O7933">
        <v>0.1</v>
      </c>
      <c r="P7933">
        <v>1650.6</v>
      </c>
      <c r="Q7933">
        <v>393.69</v>
      </c>
      <c r="R7933">
        <v>23.85</v>
      </c>
    </row>
    <row r="7934" spans="1:18" x14ac:dyDescent="0.3">
      <c r="A7934" t="s">
        <v>16230</v>
      </c>
      <c r="B7934" s="1">
        <v>45362</v>
      </c>
      <c r="C7934" s="1">
        <v>45366</v>
      </c>
      <c r="D7934" t="s">
        <v>19</v>
      </c>
      <c r="E7934" t="s">
        <v>376</v>
      </c>
      <c r="F7934" t="s">
        <v>224</v>
      </c>
      <c r="G7934" t="s">
        <v>61</v>
      </c>
      <c r="H7934" t="s">
        <v>69</v>
      </c>
      <c r="I7934" t="s">
        <v>24</v>
      </c>
      <c r="J7934" t="s">
        <v>34</v>
      </c>
      <c r="K7934" t="s">
        <v>113</v>
      </c>
      <c r="L7934" t="s">
        <v>16231</v>
      </c>
      <c r="M7934">
        <v>9</v>
      </c>
      <c r="N7934">
        <v>2990</v>
      </c>
      <c r="O7934">
        <v>0.2</v>
      </c>
      <c r="P7934">
        <v>21528</v>
      </c>
      <c r="Q7934">
        <v>4566.17</v>
      </c>
      <c r="R7934">
        <v>21.21</v>
      </c>
    </row>
    <row r="7935" spans="1:18" x14ac:dyDescent="0.3">
      <c r="A7935" t="s">
        <v>16232</v>
      </c>
      <c r="B7935" s="1">
        <v>45110</v>
      </c>
      <c r="C7935" s="1">
        <v>45112</v>
      </c>
      <c r="D7935" t="s">
        <v>29</v>
      </c>
      <c r="E7935" t="s">
        <v>2542</v>
      </c>
      <c r="F7935" t="s">
        <v>176</v>
      </c>
      <c r="G7935" t="s">
        <v>61</v>
      </c>
      <c r="H7935" t="s">
        <v>23</v>
      </c>
      <c r="I7935" t="s">
        <v>70</v>
      </c>
      <c r="J7935" t="s">
        <v>34</v>
      </c>
      <c r="K7935" t="s">
        <v>152</v>
      </c>
      <c r="L7935" t="s">
        <v>16233</v>
      </c>
      <c r="M7935">
        <v>6</v>
      </c>
      <c r="N7935">
        <v>2295</v>
      </c>
      <c r="O7935">
        <v>0.05</v>
      </c>
      <c r="P7935">
        <v>13081.5</v>
      </c>
      <c r="Q7935">
        <v>4428.5</v>
      </c>
      <c r="R7935">
        <v>33.85</v>
      </c>
    </row>
    <row r="7936" spans="1:18" x14ac:dyDescent="0.3">
      <c r="A7936" t="s">
        <v>16234</v>
      </c>
      <c r="B7936" s="1">
        <v>44992</v>
      </c>
      <c r="C7936" s="1">
        <v>44997</v>
      </c>
      <c r="D7936" t="s">
        <v>38</v>
      </c>
      <c r="E7936" t="s">
        <v>1119</v>
      </c>
      <c r="F7936" t="s">
        <v>449</v>
      </c>
      <c r="G7936" t="s">
        <v>22</v>
      </c>
      <c r="H7936" t="s">
        <v>96</v>
      </c>
      <c r="I7936" t="s">
        <v>63</v>
      </c>
      <c r="J7936" t="s">
        <v>34</v>
      </c>
      <c r="K7936" t="s">
        <v>113</v>
      </c>
      <c r="L7936" t="s">
        <v>16235</v>
      </c>
      <c r="M7936">
        <v>5</v>
      </c>
      <c r="N7936">
        <v>4166</v>
      </c>
      <c r="O7936">
        <v>0.05</v>
      </c>
      <c r="P7936">
        <v>19788.5</v>
      </c>
      <c r="Q7936">
        <v>4229.0200000000004</v>
      </c>
      <c r="R7936">
        <v>21.37</v>
      </c>
    </row>
    <row r="7937" spans="1:18" x14ac:dyDescent="0.3">
      <c r="A7937" t="s">
        <v>16236</v>
      </c>
      <c r="B7937" s="1">
        <v>45393</v>
      </c>
      <c r="C7937" s="1">
        <v>45397</v>
      </c>
      <c r="D7937" t="s">
        <v>89</v>
      </c>
      <c r="E7937" t="s">
        <v>5891</v>
      </c>
      <c r="F7937" t="s">
        <v>435</v>
      </c>
      <c r="G7937" t="s">
        <v>61</v>
      </c>
      <c r="H7937" t="s">
        <v>32</v>
      </c>
      <c r="I7937" t="s">
        <v>70</v>
      </c>
      <c r="J7937" t="s">
        <v>25</v>
      </c>
      <c r="K7937" t="s">
        <v>332</v>
      </c>
      <c r="L7937" t="s">
        <v>16237</v>
      </c>
      <c r="M7937">
        <v>5</v>
      </c>
      <c r="N7937">
        <v>4743</v>
      </c>
      <c r="O7937">
        <v>0.2</v>
      </c>
      <c r="P7937">
        <v>18972</v>
      </c>
      <c r="Q7937">
        <v>7117.4</v>
      </c>
      <c r="R7937">
        <v>37.520000000000003</v>
      </c>
    </row>
    <row r="7938" spans="1:18" x14ac:dyDescent="0.3">
      <c r="A7938" t="s">
        <v>16238</v>
      </c>
      <c r="B7938" s="1">
        <v>45162</v>
      </c>
      <c r="C7938" s="1">
        <v>45166</v>
      </c>
      <c r="D7938" t="s">
        <v>19</v>
      </c>
      <c r="E7938" t="s">
        <v>2861</v>
      </c>
      <c r="F7938" t="s">
        <v>194</v>
      </c>
      <c r="G7938" t="s">
        <v>22</v>
      </c>
      <c r="H7938" t="s">
        <v>42</v>
      </c>
      <c r="I7938" t="s">
        <v>63</v>
      </c>
      <c r="J7938" t="s">
        <v>137</v>
      </c>
      <c r="K7938" t="s">
        <v>201</v>
      </c>
      <c r="L7938" t="s">
        <v>2694</v>
      </c>
      <c r="M7938">
        <v>6</v>
      </c>
      <c r="N7938">
        <v>2218</v>
      </c>
      <c r="O7938">
        <v>0.1</v>
      </c>
      <c r="P7938">
        <v>11977.2</v>
      </c>
      <c r="Q7938">
        <v>3506.63</v>
      </c>
      <c r="R7938">
        <v>29.28</v>
      </c>
    </row>
    <row r="7939" spans="1:18" x14ac:dyDescent="0.3">
      <c r="A7939" t="s">
        <v>16239</v>
      </c>
      <c r="B7939" s="1">
        <v>45250</v>
      </c>
      <c r="C7939" s="1">
        <v>45252</v>
      </c>
      <c r="D7939" t="s">
        <v>29</v>
      </c>
      <c r="E7939" t="s">
        <v>4846</v>
      </c>
      <c r="F7939" t="s">
        <v>117</v>
      </c>
      <c r="G7939" t="s">
        <v>61</v>
      </c>
      <c r="H7939" t="s">
        <v>62</v>
      </c>
      <c r="I7939" t="s">
        <v>70</v>
      </c>
      <c r="J7939" t="s">
        <v>108</v>
      </c>
      <c r="K7939" t="s">
        <v>143</v>
      </c>
      <c r="L7939" t="s">
        <v>16240</v>
      </c>
      <c r="M7939">
        <v>6</v>
      </c>
      <c r="N7939">
        <v>1064</v>
      </c>
      <c r="O7939">
        <v>0.15</v>
      </c>
      <c r="P7939">
        <v>5426.4</v>
      </c>
      <c r="Q7939">
        <v>1716.16</v>
      </c>
      <c r="R7939">
        <v>31.63</v>
      </c>
    </row>
    <row r="7940" spans="1:18" x14ac:dyDescent="0.3">
      <c r="A7940" t="s">
        <v>16241</v>
      </c>
      <c r="B7940" s="1">
        <v>45291</v>
      </c>
      <c r="C7940" s="1">
        <v>45296</v>
      </c>
      <c r="D7940" t="s">
        <v>29</v>
      </c>
      <c r="E7940" t="s">
        <v>250</v>
      </c>
      <c r="F7940" t="s">
        <v>471</v>
      </c>
      <c r="G7940" t="s">
        <v>41</v>
      </c>
      <c r="H7940" t="s">
        <v>81</v>
      </c>
      <c r="I7940" t="s">
        <v>43</v>
      </c>
      <c r="J7940" t="s">
        <v>49</v>
      </c>
      <c r="K7940" t="s">
        <v>50</v>
      </c>
      <c r="L7940" t="s">
        <v>16242</v>
      </c>
      <c r="M7940">
        <v>10</v>
      </c>
      <c r="N7940">
        <v>4735</v>
      </c>
      <c r="O7940">
        <v>0.2</v>
      </c>
      <c r="P7940">
        <v>37880</v>
      </c>
      <c r="Q7940">
        <v>8430.73</v>
      </c>
      <c r="R7940">
        <v>22.26</v>
      </c>
    </row>
    <row r="7941" spans="1:18" x14ac:dyDescent="0.3">
      <c r="A7941" t="s">
        <v>16243</v>
      </c>
      <c r="B7941" s="1">
        <v>45289</v>
      </c>
      <c r="C7941" s="1">
        <v>45295</v>
      </c>
      <c r="D7941" t="s">
        <v>89</v>
      </c>
      <c r="E7941" t="s">
        <v>2749</v>
      </c>
      <c r="F7941" t="s">
        <v>495</v>
      </c>
      <c r="G7941" t="s">
        <v>41</v>
      </c>
      <c r="H7941" t="s">
        <v>81</v>
      </c>
      <c r="I7941" t="s">
        <v>24</v>
      </c>
      <c r="J7941" t="s">
        <v>137</v>
      </c>
      <c r="K7941" t="s">
        <v>168</v>
      </c>
      <c r="L7941" t="s">
        <v>16244</v>
      </c>
      <c r="M7941">
        <v>1</v>
      </c>
      <c r="N7941">
        <v>2667</v>
      </c>
      <c r="O7941">
        <v>0.05</v>
      </c>
      <c r="P7941">
        <v>2533.65</v>
      </c>
      <c r="Q7941">
        <v>841.99</v>
      </c>
      <c r="R7941">
        <v>33.229999999999997</v>
      </c>
    </row>
    <row r="7942" spans="1:18" x14ac:dyDescent="0.3">
      <c r="A7942" t="s">
        <v>16245</v>
      </c>
      <c r="B7942" s="1">
        <v>45052</v>
      </c>
      <c r="C7942" s="1">
        <v>45055</v>
      </c>
      <c r="D7942" t="s">
        <v>38</v>
      </c>
      <c r="E7942" t="s">
        <v>1690</v>
      </c>
      <c r="F7942" t="s">
        <v>619</v>
      </c>
      <c r="G7942" t="s">
        <v>41</v>
      </c>
      <c r="H7942" t="s">
        <v>62</v>
      </c>
      <c r="I7942" t="s">
        <v>43</v>
      </c>
      <c r="J7942" t="s">
        <v>49</v>
      </c>
      <c r="K7942" t="s">
        <v>50</v>
      </c>
      <c r="L7942" t="s">
        <v>16246</v>
      </c>
      <c r="M7942">
        <v>3</v>
      </c>
      <c r="N7942">
        <v>4792</v>
      </c>
      <c r="O7942">
        <v>0</v>
      </c>
      <c r="P7942">
        <v>14376</v>
      </c>
      <c r="Q7942">
        <v>4905.07</v>
      </c>
      <c r="R7942">
        <v>34.119999999999997</v>
      </c>
    </row>
    <row r="7943" spans="1:18" x14ac:dyDescent="0.3">
      <c r="A7943" t="s">
        <v>16247</v>
      </c>
      <c r="B7943" s="1">
        <v>45253</v>
      </c>
      <c r="C7943" s="1">
        <v>45256</v>
      </c>
      <c r="D7943" t="s">
        <v>29</v>
      </c>
      <c r="E7943" t="s">
        <v>3610</v>
      </c>
      <c r="F7943" t="s">
        <v>236</v>
      </c>
      <c r="G7943" t="s">
        <v>41</v>
      </c>
      <c r="H7943" t="s">
        <v>42</v>
      </c>
      <c r="I7943" t="s">
        <v>33</v>
      </c>
      <c r="J7943" t="s">
        <v>49</v>
      </c>
      <c r="K7943" t="s">
        <v>152</v>
      </c>
      <c r="L7943" t="s">
        <v>16248</v>
      </c>
      <c r="M7943">
        <v>8</v>
      </c>
      <c r="N7943">
        <v>131</v>
      </c>
      <c r="O7943">
        <v>0.15</v>
      </c>
      <c r="P7943">
        <v>890.8</v>
      </c>
      <c r="Q7943">
        <v>331.49</v>
      </c>
      <c r="R7943">
        <v>37.21</v>
      </c>
    </row>
    <row r="7944" spans="1:18" x14ac:dyDescent="0.3">
      <c r="A7944" t="s">
        <v>16249</v>
      </c>
      <c r="B7944" s="1">
        <v>45424</v>
      </c>
      <c r="C7944" s="1">
        <v>45431</v>
      </c>
      <c r="D7944" t="s">
        <v>38</v>
      </c>
      <c r="E7944" t="s">
        <v>2283</v>
      </c>
      <c r="F7944" t="s">
        <v>251</v>
      </c>
      <c r="G7944" t="s">
        <v>22</v>
      </c>
      <c r="H7944" t="s">
        <v>42</v>
      </c>
      <c r="I7944" t="s">
        <v>63</v>
      </c>
      <c r="J7944" t="s">
        <v>108</v>
      </c>
      <c r="K7944" t="s">
        <v>128</v>
      </c>
      <c r="L7944" t="s">
        <v>16250</v>
      </c>
      <c r="M7944">
        <v>5</v>
      </c>
      <c r="N7944">
        <v>1562</v>
      </c>
      <c r="O7944">
        <v>0</v>
      </c>
      <c r="P7944">
        <v>7810</v>
      </c>
      <c r="Q7944">
        <v>1709.21</v>
      </c>
      <c r="R7944">
        <v>21.88</v>
      </c>
    </row>
    <row r="7945" spans="1:18" x14ac:dyDescent="0.3">
      <c r="A7945" t="s">
        <v>16251</v>
      </c>
      <c r="B7945" s="1">
        <v>45097</v>
      </c>
      <c r="C7945" s="1">
        <v>45100</v>
      </c>
      <c r="D7945" t="s">
        <v>19</v>
      </c>
      <c r="E7945" t="s">
        <v>1981</v>
      </c>
      <c r="F7945" t="s">
        <v>565</v>
      </c>
      <c r="G7945" t="s">
        <v>41</v>
      </c>
      <c r="H7945" t="s">
        <v>62</v>
      </c>
      <c r="I7945" t="s">
        <v>63</v>
      </c>
      <c r="J7945" t="s">
        <v>25</v>
      </c>
      <c r="K7945" t="s">
        <v>290</v>
      </c>
      <c r="L7945" t="s">
        <v>16252</v>
      </c>
      <c r="M7945">
        <v>3</v>
      </c>
      <c r="N7945">
        <v>720</v>
      </c>
      <c r="O7945">
        <v>0.05</v>
      </c>
      <c r="P7945">
        <v>2052</v>
      </c>
      <c r="Q7945">
        <v>656.56</v>
      </c>
      <c r="R7945">
        <v>32</v>
      </c>
    </row>
    <row r="7946" spans="1:18" x14ac:dyDescent="0.3">
      <c r="A7946" t="s">
        <v>16253</v>
      </c>
      <c r="B7946" s="1">
        <v>45488</v>
      </c>
      <c r="C7946" s="1">
        <v>45492</v>
      </c>
      <c r="D7946" t="s">
        <v>89</v>
      </c>
      <c r="E7946" t="s">
        <v>1140</v>
      </c>
      <c r="F7946" t="s">
        <v>484</v>
      </c>
      <c r="G7946" t="s">
        <v>41</v>
      </c>
      <c r="H7946" t="s">
        <v>42</v>
      </c>
      <c r="I7946" t="s">
        <v>70</v>
      </c>
      <c r="J7946" t="s">
        <v>108</v>
      </c>
      <c r="K7946" t="s">
        <v>109</v>
      </c>
      <c r="L7946" t="s">
        <v>16254</v>
      </c>
      <c r="M7946">
        <v>5</v>
      </c>
      <c r="N7946">
        <v>4610</v>
      </c>
      <c r="O7946">
        <v>0.2</v>
      </c>
      <c r="P7946">
        <v>18440</v>
      </c>
      <c r="Q7946">
        <v>7129.72</v>
      </c>
      <c r="R7946">
        <v>38.659999999999997</v>
      </c>
    </row>
    <row r="7947" spans="1:18" x14ac:dyDescent="0.3">
      <c r="A7947" t="s">
        <v>16255</v>
      </c>
      <c r="B7947" s="1">
        <v>44929</v>
      </c>
      <c r="C7947" s="1">
        <v>44932</v>
      </c>
      <c r="D7947" t="s">
        <v>38</v>
      </c>
      <c r="E7947" t="s">
        <v>67</v>
      </c>
      <c r="F7947" t="s">
        <v>180</v>
      </c>
      <c r="G7947" t="s">
        <v>61</v>
      </c>
      <c r="H7947" t="s">
        <v>23</v>
      </c>
      <c r="I7947" t="s">
        <v>63</v>
      </c>
      <c r="J7947" t="s">
        <v>97</v>
      </c>
      <c r="K7947" t="s">
        <v>379</v>
      </c>
      <c r="L7947" t="s">
        <v>12953</v>
      </c>
      <c r="M7947">
        <v>6</v>
      </c>
      <c r="N7947">
        <v>3588</v>
      </c>
      <c r="O7947">
        <v>0.15</v>
      </c>
      <c r="P7947">
        <v>18298.8</v>
      </c>
      <c r="Q7947">
        <v>3787.76</v>
      </c>
      <c r="R7947">
        <v>20.7</v>
      </c>
    </row>
    <row r="7948" spans="1:18" x14ac:dyDescent="0.3">
      <c r="A7948" t="s">
        <v>16256</v>
      </c>
      <c r="B7948" s="1">
        <v>45482</v>
      </c>
      <c r="C7948" s="1">
        <v>45484</v>
      </c>
      <c r="D7948" t="s">
        <v>38</v>
      </c>
      <c r="E7948" t="s">
        <v>2893</v>
      </c>
      <c r="F7948" t="s">
        <v>228</v>
      </c>
      <c r="G7948" t="s">
        <v>22</v>
      </c>
      <c r="H7948" t="s">
        <v>42</v>
      </c>
      <c r="I7948" t="s">
        <v>24</v>
      </c>
      <c r="J7948" t="s">
        <v>34</v>
      </c>
      <c r="K7948" t="s">
        <v>35</v>
      </c>
      <c r="L7948" t="s">
        <v>9938</v>
      </c>
      <c r="M7948">
        <v>8</v>
      </c>
      <c r="N7948">
        <v>4878</v>
      </c>
      <c r="O7948">
        <v>0.2</v>
      </c>
      <c r="P7948">
        <v>31219.200000000001</v>
      </c>
      <c r="Q7948">
        <v>11395.72</v>
      </c>
      <c r="R7948">
        <v>36.5</v>
      </c>
    </row>
    <row r="7949" spans="1:18" x14ac:dyDescent="0.3">
      <c r="A7949" t="s">
        <v>16257</v>
      </c>
      <c r="B7949" s="1">
        <v>45038</v>
      </c>
      <c r="C7949" s="1">
        <v>45044</v>
      </c>
      <c r="D7949" t="s">
        <v>19</v>
      </c>
      <c r="E7949" t="s">
        <v>10522</v>
      </c>
      <c r="F7949" t="s">
        <v>471</v>
      </c>
      <c r="G7949" t="s">
        <v>41</v>
      </c>
      <c r="H7949" t="s">
        <v>96</v>
      </c>
      <c r="I7949" t="s">
        <v>43</v>
      </c>
      <c r="J7949" t="s">
        <v>55</v>
      </c>
      <c r="K7949" t="s">
        <v>86</v>
      </c>
      <c r="L7949" t="s">
        <v>16258</v>
      </c>
      <c r="M7949">
        <v>1</v>
      </c>
      <c r="N7949">
        <v>1237</v>
      </c>
      <c r="O7949">
        <v>0.15</v>
      </c>
      <c r="P7949">
        <v>1051.45</v>
      </c>
      <c r="Q7949">
        <v>279.12</v>
      </c>
      <c r="R7949">
        <v>26.55</v>
      </c>
    </row>
    <row r="7950" spans="1:18" x14ac:dyDescent="0.3">
      <c r="A7950" t="s">
        <v>16259</v>
      </c>
      <c r="B7950" s="1">
        <v>45097</v>
      </c>
      <c r="C7950" s="1">
        <v>45098</v>
      </c>
      <c r="D7950" t="s">
        <v>19</v>
      </c>
      <c r="E7950" t="s">
        <v>1041</v>
      </c>
      <c r="F7950" t="s">
        <v>136</v>
      </c>
      <c r="G7950" t="s">
        <v>41</v>
      </c>
      <c r="H7950" t="s">
        <v>96</v>
      </c>
      <c r="I7950" t="s">
        <v>70</v>
      </c>
      <c r="J7950" t="s">
        <v>25</v>
      </c>
      <c r="K7950" t="s">
        <v>26</v>
      </c>
      <c r="L7950" t="s">
        <v>16260</v>
      </c>
      <c r="M7950">
        <v>9</v>
      </c>
      <c r="N7950">
        <v>4032</v>
      </c>
      <c r="O7950">
        <v>0.1</v>
      </c>
      <c r="P7950">
        <v>32659.200000000001</v>
      </c>
      <c r="Q7950">
        <v>8366.6</v>
      </c>
      <c r="R7950">
        <v>25.62</v>
      </c>
    </row>
    <row r="7951" spans="1:18" x14ac:dyDescent="0.3">
      <c r="A7951" t="s">
        <v>16261</v>
      </c>
      <c r="B7951" s="1">
        <v>45273</v>
      </c>
      <c r="C7951" s="1">
        <v>45278</v>
      </c>
      <c r="D7951" t="s">
        <v>19</v>
      </c>
      <c r="E7951" t="s">
        <v>2827</v>
      </c>
      <c r="F7951" t="s">
        <v>709</v>
      </c>
      <c r="G7951" t="s">
        <v>41</v>
      </c>
      <c r="H7951" t="s">
        <v>42</v>
      </c>
      <c r="I7951" t="s">
        <v>24</v>
      </c>
      <c r="J7951" t="s">
        <v>137</v>
      </c>
      <c r="K7951" t="s">
        <v>232</v>
      </c>
      <c r="L7951" t="s">
        <v>10737</v>
      </c>
      <c r="M7951">
        <v>8</v>
      </c>
      <c r="N7951">
        <v>2488</v>
      </c>
      <c r="O7951">
        <v>0.05</v>
      </c>
      <c r="P7951">
        <v>18908.8</v>
      </c>
      <c r="Q7951">
        <v>7363.56</v>
      </c>
      <c r="R7951">
        <v>38.94</v>
      </c>
    </row>
    <row r="7952" spans="1:18" x14ac:dyDescent="0.3">
      <c r="A7952" t="s">
        <v>16262</v>
      </c>
      <c r="B7952" s="1">
        <v>45336</v>
      </c>
      <c r="C7952" s="1">
        <v>45340</v>
      </c>
      <c r="D7952" t="s">
        <v>38</v>
      </c>
      <c r="E7952" t="s">
        <v>3326</v>
      </c>
      <c r="F7952" t="s">
        <v>359</v>
      </c>
      <c r="G7952" t="s">
        <v>41</v>
      </c>
      <c r="H7952" t="s">
        <v>69</v>
      </c>
      <c r="I7952" t="s">
        <v>43</v>
      </c>
      <c r="J7952" t="s">
        <v>34</v>
      </c>
      <c r="K7952" t="s">
        <v>35</v>
      </c>
      <c r="L7952" t="s">
        <v>16263</v>
      </c>
      <c r="M7952">
        <v>2</v>
      </c>
      <c r="N7952">
        <v>4400</v>
      </c>
      <c r="O7952">
        <v>0.1</v>
      </c>
      <c r="P7952">
        <v>7920</v>
      </c>
      <c r="Q7952">
        <v>2462.5</v>
      </c>
      <c r="R7952">
        <v>31.09</v>
      </c>
    </row>
    <row r="7953" spans="1:18" x14ac:dyDescent="0.3">
      <c r="A7953" t="s">
        <v>16264</v>
      </c>
      <c r="B7953" s="1">
        <v>45466</v>
      </c>
      <c r="C7953" s="1">
        <v>45467</v>
      </c>
      <c r="D7953" t="s">
        <v>19</v>
      </c>
      <c r="E7953" t="s">
        <v>987</v>
      </c>
      <c r="F7953" t="s">
        <v>310</v>
      </c>
      <c r="G7953" t="s">
        <v>61</v>
      </c>
      <c r="H7953" t="s">
        <v>96</v>
      </c>
      <c r="I7953" t="s">
        <v>33</v>
      </c>
      <c r="J7953" t="s">
        <v>25</v>
      </c>
      <c r="K7953" t="s">
        <v>443</v>
      </c>
      <c r="L7953" t="s">
        <v>849</v>
      </c>
      <c r="M7953">
        <v>10</v>
      </c>
      <c r="N7953">
        <v>2072</v>
      </c>
      <c r="O7953">
        <v>0.1</v>
      </c>
      <c r="P7953">
        <v>18648</v>
      </c>
      <c r="Q7953">
        <v>5806.62</v>
      </c>
      <c r="R7953">
        <v>31.14</v>
      </c>
    </row>
    <row r="7954" spans="1:18" x14ac:dyDescent="0.3">
      <c r="A7954" t="s">
        <v>16265</v>
      </c>
      <c r="B7954" s="1">
        <v>45546</v>
      </c>
      <c r="C7954" s="1">
        <v>45551</v>
      </c>
      <c r="D7954" t="s">
        <v>19</v>
      </c>
      <c r="E7954" t="s">
        <v>517</v>
      </c>
      <c r="F7954" t="s">
        <v>31</v>
      </c>
      <c r="G7954" t="s">
        <v>61</v>
      </c>
      <c r="H7954" t="s">
        <v>42</v>
      </c>
      <c r="I7954" t="s">
        <v>24</v>
      </c>
      <c r="J7954" t="s">
        <v>108</v>
      </c>
      <c r="K7954" t="s">
        <v>143</v>
      </c>
      <c r="L7954" t="s">
        <v>16266</v>
      </c>
      <c r="M7954">
        <v>9</v>
      </c>
      <c r="N7954">
        <v>923</v>
      </c>
      <c r="O7954">
        <v>0.1</v>
      </c>
      <c r="P7954">
        <v>7476.3</v>
      </c>
      <c r="Q7954">
        <v>2257.56</v>
      </c>
      <c r="R7954">
        <v>30.2</v>
      </c>
    </row>
    <row r="7955" spans="1:18" x14ac:dyDescent="0.3">
      <c r="A7955" t="s">
        <v>16267</v>
      </c>
      <c r="B7955" s="1">
        <v>45406</v>
      </c>
      <c r="C7955" s="1">
        <v>45411</v>
      </c>
      <c r="D7955" t="s">
        <v>38</v>
      </c>
      <c r="E7955" t="s">
        <v>5632</v>
      </c>
      <c r="F7955" t="s">
        <v>267</v>
      </c>
      <c r="G7955" t="s">
        <v>61</v>
      </c>
      <c r="H7955" t="s">
        <v>42</v>
      </c>
      <c r="I7955" t="s">
        <v>33</v>
      </c>
      <c r="J7955" t="s">
        <v>137</v>
      </c>
      <c r="K7955" t="s">
        <v>410</v>
      </c>
      <c r="L7955" t="s">
        <v>16268</v>
      </c>
      <c r="M7955">
        <v>10</v>
      </c>
      <c r="N7955">
        <v>1333</v>
      </c>
      <c r="O7955">
        <v>0.1</v>
      </c>
      <c r="P7955">
        <v>11997</v>
      </c>
      <c r="Q7955">
        <v>3059.96</v>
      </c>
      <c r="R7955">
        <v>25.51</v>
      </c>
    </row>
    <row r="7956" spans="1:18" x14ac:dyDescent="0.3">
      <c r="A7956" t="s">
        <v>16269</v>
      </c>
      <c r="B7956" s="1">
        <v>45559</v>
      </c>
      <c r="C7956" s="1">
        <v>45561</v>
      </c>
      <c r="D7956" t="s">
        <v>89</v>
      </c>
      <c r="E7956" t="s">
        <v>568</v>
      </c>
      <c r="F7956" t="s">
        <v>236</v>
      </c>
      <c r="G7956" t="s">
        <v>41</v>
      </c>
      <c r="H7956" t="s">
        <v>32</v>
      </c>
      <c r="I7956" t="s">
        <v>63</v>
      </c>
      <c r="J7956" t="s">
        <v>137</v>
      </c>
      <c r="K7956" t="s">
        <v>410</v>
      </c>
      <c r="L7956" t="s">
        <v>16270</v>
      </c>
      <c r="M7956">
        <v>8</v>
      </c>
      <c r="N7956">
        <v>3559</v>
      </c>
      <c r="O7956">
        <v>0</v>
      </c>
      <c r="P7956">
        <v>28472</v>
      </c>
      <c r="Q7956">
        <v>8145.51</v>
      </c>
      <c r="R7956">
        <v>28.61</v>
      </c>
    </row>
    <row r="7957" spans="1:18" x14ac:dyDescent="0.3">
      <c r="A7957" t="s">
        <v>16271</v>
      </c>
      <c r="B7957" s="1">
        <v>45556</v>
      </c>
      <c r="C7957" s="1">
        <v>45557</v>
      </c>
      <c r="D7957" t="s">
        <v>29</v>
      </c>
      <c r="E7957" t="s">
        <v>6402</v>
      </c>
      <c r="F7957" t="s">
        <v>694</v>
      </c>
      <c r="G7957" t="s">
        <v>61</v>
      </c>
      <c r="H7957" t="s">
        <v>96</v>
      </c>
      <c r="I7957" t="s">
        <v>70</v>
      </c>
      <c r="J7957" t="s">
        <v>97</v>
      </c>
      <c r="K7957" t="s">
        <v>103</v>
      </c>
      <c r="L7957" t="s">
        <v>16272</v>
      </c>
      <c r="M7957">
        <v>4</v>
      </c>
      <c r="N7957">
        <v>2048</v>
      </c>
      <c r="O7957">
        <v>0.15</v>
      </c>
      <c r="P7957">
        <v>6963.2</v>
      </c>
      <c r="Q7957">
        <v>2336.34</v>
      </c>
      <c r="R7957">
        <v>33.549999999999997</v>
      </c>
    </row>
    <row r="7958" spans="1:18" x14ac:dyDescent="0.3">
      <c r="A7958" t="s">
        <v>16273</v>
      </c>
      <c r="B7958" s="1">
        <v>45300</v>
      </c>
      <c r="C7958" s="1">
        <v>45307</v>
      </c>
      <c r="D7958" t="s">
        <v>19</v>
      </c>
      <c r="E7958" t="s">
        <v>4463</v>
      </c>
      <c r="F7958" t="s">
        <v>200</v>
      </c>
      <c r="G7958" t="s">
        <v>41</v>
      </c>
      <c r="H7958" t="s">
        <v>96</v>
      </c>
      <c r="I7958" t="s">
        <v>63</v>
      </c>
      <c r="J7958" t="s">
        <v>137</v>
      </c>
      <c r="K7958" t="s">
        <v>201</v>
      </c>
      <c r="L7958" t="s">
        <v>3598</v>
      </c>
      <c r="M7958">
        <v>5</v>
      </c>
      <c r="N7958">
        <v>2090</v>
      </c>
      <c r="O7958">
        <v>0.1</v>
      </c>
      <c r="P7958">
        <v>9405</v>
      </c>
      <c r="Q7958">
        <v>2541.56</v>
      </c>
      <c r="R7958">
        <v>27.02</v>
      </c>
    </row>
    <row r="7959" spans="1:18" x14ac:dyDescent="0.3">
      <c r="A7959" t="s">
        <v>16274</v>
      </c>
      <c r="B7959" s="1">
        <v>45043</v>
      </c>
      <c r="C7959" s="1">
        <v>45049</v>
      </c>
      <c r="D7959" t="s">
        <v>38</v>
      </c>
      <c r="E7959" t="s">
        <v>645</v>
      </c>
      <c r="F7959" t="s">
        <v>255</v>
      </c>
      <c r="G7959" t="s">
        <v>22</v>
      </c>
      <c r="H7959" t="s">
        <v>75</v>
      </c>
      <c r="I7959" t="s">
        <v>33</v>
      </c>
      <c r="J7959" t="s">
        <v>25</v>
      </c>
      <c r="K7959" t="s">
        <v>26</v>
      </c>
      <c r="L7959" t="s">
        <v>16275</v>
      </c>
      <c r="M7959">
        <v>4</v>
      </c>
      <c r="N7959">
        <v>1314</v>
      </c>
      <c r="O7959">
        <v>0.05</v>
      </c>
      <c r="P7959">
        <v>4993.2</v>
      </c>
      <c r="Q7959">
        <v>1266.8900000000001</v>
      </c>
      <c r="R7959">
        <v>25.37</v>
      </c>
    </row>
    <row r="7960" spans="1:18" x14ac:dyDescent="0.3">
      <c r="A7960" t="s">
        <v>16276</v>
      </c>
      <c r="B7960" s="1">
        <v>45422</v>
      </c>
      <c r="C7960" s="1">
        <v>45428</v>
      </c>
      <c r="D7960" t="s">
        <v>19</v>
      </c>
      <c r="E7960" t="s">
        <v>3355</v>
      </c>
      <c r="F7960" t="s">
        <v>21</v>
      </c>
      <c r="G7960" t="s">
        <v>22</v>
      </c>
      <c r="H7960" t="s">
        <v>32</v>
      </c>
      <c r="I7960" t="s">
        <v>63</v>
      </c>
      <c r="J7960" t="s">
        <v>34</v>
      </c>
      <c r="K7960" t="s">
        <v>44</v>
      </c>
      <c r="L7960" t="s">
        <v>8864</v>
      </c>
      <c r="M7960">
        <v>7</v>
      </c>
      <c r="N7960">
        <v>4563</v>
      </c>
      <c r="O7960">
        <v>0.2</v>
      </c>
      <c r="P7960">
        <v>25552.799999999999</v>
      </c>
      <c r="Q7960">
        <v>9984.4500000000007</v>
      </c>
      <c r="R7960">
        <v>39.07</v>
      </c>
    </row>
    <row r="7961" spans="1:18" x14ac:dyDescent="0.3">
      <c r="A7961" t="s">
        <v>16277</v>
      </c>
      <c r="B7961" s="1">
        <v>45433</v>
      </c>
      <c r="C7961" s="1">
        <v>45434</v>
      </c>
      <c r="D7961" t="s">
        <v>38</v>
      </c>
      <c r="E7961" t="s">
        <v>2523</v>
      </c>
      <c r="F7961" t="s">
        <v>286</v>
      </c>
      <c r="G7961" t="s">
        <v>41</v>
      </c>
      <c r="H7961" t="s">
        <v>75</v>
      </c>
      <c r="I7961" t="s">
        <v>63</v>
      </c>
      <c r="J7961" t="s">
        <v>25</v>
      </c>
      <c r="K7961" t="s">
        <v>240</v>
      </c>
      <c r="L7961" t="s">
        <v>16278</v>
      </c>
      <c r="M7961">
        <v>7</v>
      </c>
      <c r="N7961">
        <v>1296</v>
      </c>
      <c r="O7961">
        <v>0.1</v>
      </c>
      <c r="P7961">
        <v>8164.8</v>
      </c>
      <c r="Q7961">
        <v>2897.06</v>
      </c>
      <c r="R7961">
        <v>35.479999999999997</v>
      </c>
    </row>
    <row r="7962" spans="1:18" x14ac:dyDescent="0.3">
      <c r="A7962" t="s">
        <v>16279</v>
      </c>
      <c r="B7962" s="1">
        <v>45325</v>
      </c>
      <c r="C7962" s="1">
        <v>45330</v>
      </c>
      <c r="D7962" t="s">
        <v>29</v>
      </c>
      <c r="E7962" t="s">
        <v>3183</v>
      </c>
      <c r="F7962" t="s">
        <v>80</v>
      </c>
      <c r="G7962" t="s">
        <v>41</v>
      </c>
      <c r="H7962" t="s">
        <v>96</v>
      </c>
      <c r="I7962" t="s">
        <v>70</v>
      </c>
      <c r="J7962" t="s">
        <v>49</v>
      </c>
      <c r="K7962" t="s">
        <v>152</v>
      </c>
      <c r="L7962" t="s">
        <v>16280</v>
      </c>
      <c r="M7962">
        <v>9</v>
      </c>
      <c r="N7962">
        <v>2055</v>
      </c>
      <c r="O7962">
        <v>0.1</v>
      </c>
      <c r="P7962">
        <v>16645.5</v>
      </c>
      <c r="Q7962">
        <v>6631.97</v>
      </c>
      <c r="R7962">
        <v>39.840000000000003</v>
      </c>
    </row>
    <row r="7963" spans="1:18" x14ac:dyDescent="0.3">
      <c r="A7963" t="s">
        <v>16281</v>
      </c>
      <c r="B7963" s="1">
        <v>44935</v>
      </c>
      <c r="C7963" s="1">
        <v>44938</v>
      </c>
      <c r="D7963" t="s">
        <v>38</v>
      </c>
      <c r="E7963" t="s">
        <v>2844</v>
      </c>
      <c r="F7963" t="s">
        <v>95</v>
      </c>
      <c r="G7963" t="s">
        <v>61</v>
      </c>
      <c r="H7963" t="s">
        <v>96</v>
      </c>
      <c r="I7963" t="s">
        <v>33</v>
      </c>
      <c r="J7963" t="s">
        <v>97</v>
      </c>
      <c r="K7963" t="s">
        <v>103</v>
      </c>
      <c r="L7963" t="s">
        <v>16282</v>
      </c>
      <c r="M7963">
        <v>9</v>
      </c>
      <c r="N7963">
        <v>2685</v>
      </c>
      <c r="O7963">
        <v>0.15</v>
      </c>
      <c r="P7963">
        <v>20540.25</v>
      </c>
      <c r="Q7963">
        <v>7133.34</v>
      </c>
      <c r="R7963">
        <v>34.729999999999997</v>
      </c>
    </row>
    <row r="7964" spans="1:18" x14ac:dyDescent="0.3">
      <c r="A7964" t="s">
        <v>16283</v>
      </c>
      <c r="B7964" s="1">
        <v>45286</v>
      </c>
      <c r="C7964" s="1">
        <v>45288</v>
      </c>
      <c r="D7964" t="s">
        <v>89</v>
      </c>
      <c r="E7964" t="s">
        <v>2064</v>
      </c>
      <c r="F7964" t="s">
        <v>945</v>
      </c>
      <c r="G7964" t="s">
        <v>61</v>
      </c>
      <c r="H7964" t="s">
        <v>42</v>
      </c>
      <c r="I7964" t="s">
        <v>24</v>
      </c>
      <c r="J7964" t="s">
        <v>137</v>
      </c>
      <c r="K7964" t="s">
        <v>201</v>
      </c>
      <c r="L7964" t="s">
        <v>6674</v>
      </c>
      <c r="M7964">
        <v>4</v>
      </c>
      <c r="N7964">
        <v>3747</v>
      </c>
      <c r="O7964">
        <v>0.2</v>
      </c>
      <c r="P7964">
        <v>11990.4</v>
      </c>
      <c r="Q7964">
        <v>4767.22</v>
      </c>
      <c r="R7964">
        <v>39.76</v>
      </c>
    </row>
    <row r="7965" spans="1:18" x14ac:dyDescent="0.3">
      <c r="A7965" t="s">
        <v>16284</v>
      </c>
      <c r="B7965" s="1">
        <v>45128</v>
      </c>
      <c r="C7965" s="1">
        <v>45129</v>
      </c>
      <c r="D7965" t="s">
        <v>19</v>
      </c>
      <c r="E7965" t="s">
        <v>5529</v>
      </c>
      <c r="F7965" t="s">
        <v>431</v>
      </c>
      <c r="G7965" t="s">
        <v>41</v>
      </c>
      <c r="H7965" t="s">
        <v>42</v>
      </c>
      <c r="I7965" t="s">
        <v>63</v>
      </c>
      <c r="J7965" t="s">
        <v>137</v>
      </c>
      <c r="K7965" t="s">
        <v>410</v>
      </c>
      <c r="L7965" t="s">
        <v>16285</v>
      </c>
      <c r="M7965">
        <v>10</v>
      </c>
      <c r="N7965">
        <v>329</v>
      </c>
      <c r="O7965">
        <v>0.05</v>
      </c>
      <c r="P7965">
        <v>3125.5</v>
      </c>
      <c r="Q7965">
        <v>1103.1099999999999</v>
      </c>
      <c r="R7965">
        <v>35.29</v>
      </c>
    </row>
    <row r="7966" spans="1:18" x14ac:dyDescent="0.3">
      <c r="A7966" t="s">
        <v>16286</v>
      </c>
      <c r="B7966" s="1">
        <v>45484</v>
      </c>
      <c r="C7966" s="1">
        <v>45488</v>
      </c>
      <c r="D7966" t="s">
        <v>89</v>
      </c>
      <c r="E7966" t="s">
        <v>1943</v>
      </c>
      <c r="F7966" t="s">
        <v>336</v>
      </c>
      <c r="G7966" t="s">
        <v>41</v>
      </c>
      <c r="H7966" t="s">
        <v>81</v>
      </c>
      <c r="I7966" t="s">
        <v>33</v>
      </c>
      <c r="J7966" t="s">
        <v>34</v>
      </c>
      <c r="K7966" t="s">
        <v>44</v>
      </c>
      <c r="L7966" t="s">
        <v>16287</v>
      </c>
      <c r="M7966">
        <v>4</v>
      </c>
      <c r="N7966">
        <v>2595</v>
      </c>
      <c r="O7966">
        <v>0.2</v>
      </c>
      <c r="P7966">
        <v>8304</v>
      </c>
      <c r="Q7966">
        <v>2340.66</v>
      </c>
      <c r="R7966">
        <v>28.19</v>
      </c>
    </row>
    <row r="7967" spans="1:18" x14ac:dyDescent="0.3">
      <c r="A7967" t="s">
        <v>16288</v>
      </c>
      <c r="B7967" s="1">
        <v>45192</v>
      </c>
      <c r="C7967" s="1">
        <v>45192</v>
      </c>
      <c r="D7967" t="s">
        <v>38</v>
      </c>
      <c r="E7967" t="s">
        <v>9585</v>
      </c>
      <c r="F7967" t="s">
        <v>286</v>
      </c>
      <c r="G7967" t="s">
        <v>22</v>
      </c>
      <c r="H7967" t="s">
        <v>69</v>
      </c>
      <c r="I7967" t="s">
        <v>70</v>
      </c>
      <c r="J7967" t="s">
        <v>49</v>
      </c>
      <c r="K7967" t="s">
        <v>152</v>
      </c>
      <c r="L7967" t="s">
        <v>16289</v>
      </c>
      <c r="M7967">
        <v>9</v>
      </c>
      <c r="N7967">
        <v>776</v>
      </c>
      <c r="O7967">
        <v>0</v>
      </c>
      <c r="P7967">
        <v>6984</v>
      </c>
      <c r="Q7967">
        <v>2039.79</v>
      </c>
      <c r="R7967">
        <v>29.21</v>
      </c>
    </row>
    <row r="7968" spans="1:18" x14ac:dyDescent="0.3">
      <c r="A7968" t="s">
        <v>16290</v>
      </c>
      <c r="B7968" s="1">
        <v>45249</v>
      </c>
      <c r="C7968" s="1">
        <v>45255</v>
      </c>
      <c r="D7968" t="s">
        <v>29</v>
      </c>
      <c r="E7968" t="s">
        <v>3789</v>
      </c>
      <c r="F7968" t="s">
        <v>251</v>
      </c>
      <c r="G7968" t="s">
        <v>61</v>
      </c>
      <c r="H7968" t="s">
        <v>23</v>
      </c>
      <c r="I7968" t="s">
        <v>43</v>
      </c>
      <c r="J7968" t="s">
        <v>137</v>
      </c>
      <c r="K7968" t="s">
        <v>232</v>
      </c>
      <c r="L7968" t="s">
        <v>16291</v>
      </c>
      <c r="M7968">
        <v>2</v>
      </c>
      <c r="N7968">
        <v>2424</v>
      </c>
      <c r="O7968">
        <v>0.2</v>
      </c>
      <c r="P7968">
        <v>3878.4</v>
      </c>
      <c r="Q7968">
        <v>984.2</v>
      </c>
      <c r="R7968">
        <v>25.38</v>
      </c>
    </row>
    <row r="7969" spans="1:18" x14ac:dyDescent="0.3">
      <c r="A7969" t="s">
        <v>16292</v>
      </c>
      <c r="B7969" s="1">
        <v>45512</v>
      </c>
      <c r="C7969" s="1">
        <v>45517</v>
      </c>
      <c r="D7969" t="s">
        <v>29</v>
      </c>
      <c r="E7969" t="s">
        <v>1197</v>
      </c>
      <c r="F7969" t="s">
        <v>259</v>
      </c>
      <c r="G7969" t="s">
        <v>61</v>
      </c>
      <c r="H7969" t="s">
        <v>32</v>
      </c>
      <c r="I7969" t="s">
        <v>70</v>
      </c>
      <c r="J7969" t="s">
        <v>34</v>
      </c>
      <c r="K7969" t="s">
        <v>76</v>
      </c>
      <c r="L7969" t="s">
        <v>16293</v>
      </c>
      <c r="M7969">
        <v>4</v>
      </c>
      <c r="N7969">
        <v>556</v>
      </c>
      <c r="O7969">
        <v>0.1</v>
      </c>
      <c r="P7969">
        <v>2001.6</v>
      </c>
      <c r="Q7969">
        <v>609.79999999999995</v>
      </c>
      <c r="R7969">
        <v>30.47</v>
      </c>
    </row>
    <row r="7970" spans="1:18" x14ac:dyDescent="0.3">
      <c r="A7970" t="s">
        <v>16294</v>
      </c>
      <c r="B7970" s="1">
        <v>45103</v>
      </c>
      <c r="C7970" s="1">
        <v>45105</v>
      </c>
      <c r="D7970" t="s">
        <v>89</v>
      </c>
      <c r="E7970" t="s">
        <v>866</v>
      </c>
      <c r="F7970" t="s">
        <v>247</v>
      </c>
      <c r="G7970" t="s">
        <v>41</v>
      </c>
      <c r="H7970" t="s">
        <v>96</v>
      </c>
      <c r="I7970" t="s">
        <v>24</v>
      </c>
      <c r="J7970" t="s">
        <v>97</v>
      </c>
      <c r="K7970" t="s">
        <v>157</v>
      </c>
      <c r="L7970" t="s">
        <v>8642</v>
      </c>
      <c r="M7970">
        <v>4</v>
      </c>
      <c r="N7970">
        <v>2274</v>
      </c>
      <c r="O7970">
        <v>0.1</v>
      </c>
      <c r="P7970">
        <v>8186.4</v>
      </c>
      <c r="Q7970">
        <v>2796.05</v>
      </c>
      <c r="R7970">
        <v>34.15</v>
      </c>
    </row>
    <row r="7971" spans="1:18" x14ac:dyDescent="0.3">
      <c r="A7971" t="s">
        <v>16295</v>
      </c>
      <c r="B7971" s="1">
        <v>45177</v>
      </c>
      <c r="C7971" s="1">
        <v>45180</v>
      </c>
      <c r="D7971" t="s">
        <v>19</v>
      </c>
      <c r="E7971" t="s">
        <v>510</v>
      </c>
      <c r="F7971" t="s">
        <v>891</v>
      </c>
      <c r="G7971" t="s">
        <v>61</v>
      </c>
      <c r="H7971" t="s">
        <v>32</v>
      </c>
      <c r="I7971" t="s">
        <v>70</v>
      </c>
      <c r="J7971" t="s">
        <v>34</v>
      </c>
      <c r="K7971" t="s">
        <v>35</v>
      </c>
      <c r="L7971" t="s">
        <v>16296</v>
      </c>
      <c r="M7971">
        <v>7</v>
      </c>
      <c r="N7971">
        <v>754</v>
      </c>
      <c r="O7971">
        <v>0.05</v>
      </c>
      <c r="P7971">
        <v>5014.1000000000004</v>
      </c>
      <c r="Q7971">
        <v>1049.25</v>
      </c>
      <c r="R7971">
        <v>20.93</v>
      </c>
    </row>
    <row r="7972" spans="1:18" x14ac:dyDescent="0.3">
      <c r="A7972" t="s">
        <v>16297</v>
      </c>
      <c r="B7972" s="1">
        <v>45333</v>
      </c>
      <c r="C7972" s="1">
        <v>45338</v>
      </c>
      <c r="D7972" t="s">
        <v>38</v>
      </c>
      <c r="E7972" t="s">
        <v>2904</v>
      </c>
      <c r="F7972" t="s">
        <v>310</v>
      </c>
      <c r="G7972" t="s">
        <v>61</v>
      </c>
      <c r="H7972" t="s">
        <v>81</v>
      </c>
      <c r="I7972" t="s">
        <v>24</v>
      </c>
      <c r="J7972" t="s">
        <v>55</v>
      </c>
      <c r="K7972" t="s">
        <v>86</v>
      </c>
      <c r="L7972" t="s">
        <v>16298</v>
      </c>
      <c r="M7972">
        <v>7</v>
      </c>
      <c r="N7972">
        <v>1567</v>
      </c>
      <c r="O7972">
        <v>0.2</v>
      </c>
      <c r="P7972">
        <v>8775.2000000000007</v>
      </c>
      <c r="Q7972">
        <v>2675.75</v>
      </c>
      <c r="R7972">
        <v>30.49</v>
      </c>
    </row>
    <row r="7973" spans="1:18" x14ac:dyDescent="0.3">
      <c r="A7973" t="s">
        <v>16299</v>
      </c>
      <c r="B7973" s="1">
        <v>45318</v>
      </c>
      <c r="C7973" s="1">
        <v>45322</v>
      </c>
      <c r="D7973" t="s">
        <v>38</v>
      </c>
      <c r="E7973" t="s">
        <v>1414</v>
      </c>
      <c r="F7973" t="s">
        <v>1042</v>
      </c>
      <c r="G7973" t="s">
        <v>41</v>
      </c>
      <c r="H7973" t="s">
        <v>32</v>
      </c>
      <c r="I7973" t="s">
        <v>43</v>
      </c>
      <c r="J7973" t="s">
        <v>108</v>
      </c>
      <c r="K7973" t="s">
        <v>128</v>
      </c>
      <c r="L7973" t="s">
        <v>16300</v>
      </c>
      <c r="M7973">
        <v>8</v>
      </c>
      <c r="N7973">
        <v>4410</v>
      </c>
      <c r="O7973">
        <v>0.2</v>
      </c>
      <c r="P7973">
        <v>28224</v>
      </c>
      <c r="Q7973">
        <v>5930.39</v>
      </c>
      <c r="R7973">
        <v>21.01</v>
      </c>
    </row>
    <row r="7974" spans="1:18" x14ac:dyDescent="0.3">
      <c r="A7974" t="s">
        <v>16301</v>
      </c>
      <c r="B7974" s="1">
        <v>45572</v>
      </c>
      <c r="C7974" s="1">
        <v>45579</v>
      </c>
      <c r="D7974" t="s">
        <v>19</v>
      </c>
      <c r="E7974" t="s">
        <v>430</v>
      </c>
      <c r="F7974" t="s">
        <v>427</v>
      </c>
      <c r="G7974" t="s">
        <v>22</v>
      </c>
      <c r="H7974" t="s">
        <v>75</v>
      </c>
      <c r="I7974" t="s">
        <v>24</v>
      </c>
      <c r="J7974" t="s">
        <v>55</v>
      </c>
      <c r="K7974" t="s">
        <v>86</v>
      </c>
      <c r="L7974" t="s">
        <v>16302</v>
      </c>
      <c r="M7974">
        <v>7</v>
      </c>
      <c r="N7974">
        <v>841</v>
      </c>
      <c r="O7974">
        <v>0.1</v>
      </c>
      <c r="P7974">
        <v>5298.3</v>
      </c>
      <c r="Q7974">
        <v>1389.21</v>
      </c>
      <c r="R7974">
        <v>26.22</v>
      </c>
    </row>
    <row r="7975" spans="1:18" x14ac:dyDescent="0.3">
      <c r="A7975" t="s">
        <v>16303</v>
      </c>
      <c r="B7975" s="1">
        <v>45193</v>
      </c>
      <c r="C7975" s="1">
        <v>45199</v>
      </c>
      <c r="D7975" t="s">
        <v>19</v>
      </c>
      <c r="E7975" t="s">
        <v>5234</v>
      </c>
      <c r="F7975" t="s">
        <v>435</v>
      </c>
      <c r="G7975" t="s">
        <v>41</v>
      </c>
      <c r="H7975" t="s">
        <v>42</v>
      </c>
      <c r="I7975" t="s">
        <v>43</v>
      </c>
      <c r="J7975" t="s">
        <v>34</v>
      </c>
      <c r="K7975" t="s">
        <v>113</v>
      </c>
      <c r="L7975" t="s">
        <v>16304</v>
      </c>
      <c r="M7975">
        <v>1</v>
      </c>
      <c r="N7975">
        <v>2128</v>
      </c>
      <c r="O7975">
        <v>0.15</v>
      </c>
      <c r="P7975">
        <v>1808.8</v>
      </c>
      <c r="Q7975">
        <v>572.80999999999995</v>
      </c>
      <c r="R7975">
        <v>31.67</v>
      </c>
    </row>
    <row r="7976" spans="1:18" x14ac:dyDescent="0.3">
      <c r="A7976" t="s">
        <v>16305</v>
      </c>
      <c r="B7976" s="1">
        <v>45321</v>
      </c>
      <c r="C7976" s="1">
        <v>45327</v>
      </c>
      <c r="D7976" t="s">
        <v>38</v>
      </c>
      <c r="E7976" t="s">
        <v>8329</v>
      </c>
      <c r="F7976" t="s">
        <v>753</v>
      </c>
      <c r="G7976" t="s">
        <v>61</v>
      </c>
      <c r="H7976" t="s">
        <v>96</v>
      </c>
      <c r="I7976" t="s">
        <v>70</v>
      </c>
      <c r="J7976" t="s">
        <v>25</v>
      </c>
      <c r="K7976" t="s">
        <v>443</v>
      </c>
      <c r="L7976" t="s">
        <v>16306</v>
      </c>
      <c r="M7976">
        <v>10</v>
      </c>
      <c r="N7976">
        <v>1107</v>
      </c>
      <c r="O7976">
        <v>0</v>
      </c>
      <c r="P7976">
        <v>11070</v>
      </c>
      <c r="Q7976">
        <v>4162.45</v>
      </c>
      <c r="R7976">
        <v>37.6</v>
      </c>
    </row>
    <row r="7977" spans="1:18" x14ac:dyDescent="0.3">
      <c r="A7977" t="s">
        <v>16307</v>
      </c>
      <c r="B7977" s="1">
        <v>45009</v>
      </c>
      <c r="C7977" s="1">
        <v>45014</v>
      </c>
      <c r="D7977" t="s">
        <v>38</v>
      </c>
      <c r="E7977" t="s">
        <v>3689</v>
      </c>
      <c r="F7977" t="s">
        <v>161</v>
      </c>
      <c r="G7977" t="s">
        <v>41</v>
      </c>
      <c r="H7977" t="s">
        <v>96</v>
      </c>
      <c r="I7977" t="s">
        <v>33</v>
      </c>
      <c r="J7977" t="s">
        <v>25</v>
      </c>
      <c r="K7977" t="s">
        <v>290</v>
      </c>
      <c r="L7977" t="s">
        <v>16308</v>
      </c>
      <c r="M7977">
        <v>6</v>
      </c>
      <c r="N7977">
        <v>3736</v>
      </c>
      <c r="O7977">
        <v>0.15</v>
      </c>
      <c r="P7977">
        <v>19053.599999999999</v>
      </c>
      <c r="Q7977">
        <v>6004.65</v>
      </c>
      <c r="R7977">
        <v>31.51</v>
      </c>
    </row>
    <row r="7978" spans="1:18" x14ac:dyDescent="0.3">
      <c r="A7978" t="s">
        <v>16309</v>
      </c>
      <c r="B7978" s="1">
        <v>45492</v>
      </c>
      <c r="C7978" s="1">
        <v>45495</v>
      </c>
      <c r="D7978" t="s">
        <v>38</v>
      </c>
      <c r="E7978" t="s">
        <v>7145</v>
      </c>
      <c r="F7978" t="s">
        <v>236</v>
      </c>
      <c r="G7978" t="s">
        <v>22</v>
      </c>
      <c r="H7978" t="s">
        <v>32</v>
      </c>
      <c r="I7978" t="s">
        <v>33</v>
      </c>
      <c r="J7978" t="s">
        <v>55</v>
      </c>
      <c r="K7978" t="s">
        <v>655</v>
      </c>
      <c r="L7978" t="s">
        <v>16310</v>
      </c>
      <c r="M7978">
        <v>10</v>
      </c>
      <c r="N7978">
        <v>343</v>
      </c>
      <c r="O7978">
        <v>0.1</v>
      </c>
      <c r="P7978">
        <v>3087</v>
      </c>
      <c r="Q7978">
        <v>1053.6300000000001</v>
      </c>
      <c r="R7978">
        <v>34.130000000000003</v>
      </c>
    </row>
    <row r="7979" spans="1:18" x14ac:dyDescent="0.3">
      <c r="A7979" t="s">
        <v>16311</v>
      </c>
      <c r="B7979" s="1">
        <v>44961</v>
      </c>
      <c r="C7979" s="1">
        <v>44964</v>
      </c>
      <c r="D7979" t="s">
        <v>89</v>
      </c>
      <c r="E7979" t="s">
        <v>1458</v>
      </c>
      <c r="F7979" t="s">
        <v>255</v>
      </c>
      <c r="G7979" t="s">
        <v>61</v>
      </c>
      <c r="H7979" t="s">
        <v>42</v>
      </c>
      <c r="I7979" t="s">
        <v>24</v>
      </c>
      <c r="J7979" t="s">
        <v>137</v>
      </c>
      <c r="K7979" t="s">
        <v>138</v>
      </c>
      <c r="L7979" t="s">
        <v>16312</v>
      </c>
      <c r="M7979">
        <v>8</v>
      </c>
      <c r="N7979">
        <v>1554</v>
      </c>
      <c r="O7979">
        <v>0.2</v>
      </c>
      <c r="P7979">
        <v>9945.6</v>
      </c>
      <c r="Q7979">
        <v>3688.76</v>
      </c>
      <c r="R7979">
        <v>37.090000000000003</v>
      </c>
    </row>
    <row r="7980" spans="1:18" x14ac:dyDescent="0.3">
      <c r="A7980" t="s">
        <v>16313</v>
      </c>
      <c r="B7980" s="1">
        <v>45236</v>
      </c>
      <c r="C7980" s="1">
        <v>45238</v>
      </c>
      <c r="D7980" t="s">
        <v>38</v>
      </c>
      <c r="E7980" t="s">
        <v>9585</v>
      </c>
      <c r="F7980" t="s">
        <v>435</v>
      </c>
      <c r="G7980" t="s">
        <v>22</v>
      </c>
      <c r="H7980" t="s">
        <v>81</v>
      </c>
      <c r="I7980" t="s">
        <v>24</v>
      </c>
      <c r="J7980" t="s">
        <v>108</v>
      </c>
      <c r="K7980" t="s">
        <v>109</v>
      </c>
      <c r="L7980" t="s">
        <v>16314</v>
      </c>
      <c r="M7980">
        <v>8</v>
      </c>
      <c r="N7980">
        <v>2357</v>
      </c>
      <c r="O7980">
        <v>0.15</v>
      </c>
      <c r="P7980">
        <v>16027.6</v>
      </c>
      <c r="Q7980">
        <v>3611.62</v>
      </c>
      <c r="R7980">
        <v>22.53</v>
      </c>
    </row>
    <row r="7981" spans="1:18" x14ac:dyDescent="0.3">
      <c r="A7981" t="s">
        <v>16315</v>
      </c>
      <c r="B7981" s="1">
        <v>45212</v>
      </c>
      <c r="C7981" s="1">
        <v>45218</v>
      </c>
      <c r="D7981" t="s">
        <v>89</v>
      </c>
      <c r="E7981" t="s">
        <v>776</v>
      </c>
      <c r="F7981" t="s">
        <v>507</v>
      </c>
      <c r="G7981" t="s">
        <v>41</v>
      </c>
      <c r="H7981" t="s">
        <v>62</v>
      </c>
      <c r="I7981" t="s">
        <v>33</v>
      </c>
      <c r="J7981" t="s">
        <v>55</v>
      </c>
      <c r="K7981" t="s">
        <v>655</v>
      </c>
      <c r="L7981" t="s">
        <v>16316</v>
      </c>
      <c r="M7981">
        <v>9</v>
      </c>
      <c r="N7981">
        <v>2711</v>
      </c>
      <c r="O7981">
        <v>0.2</v>
      </c>
      <c r="P7981">
        <v>19519.2</v>
      </c>
      <c r="Q7981">
        <v>6182.66</v>
      </c>
      <c r="R7981">
        <v>31.67</v>
      </c>
    </row>
    <row r="7982" spans="1:18" x14ac:dyDescent="0.3">
      <c r="A7982" t="s">
        <v>16317</v>
      </c>
      <c r="B7982" s="1">
        <v>45588</v>
      </c>
      <c r="C7982" s="1">
        <v>45591</v>
      </c>
      <c r="D7982" t="s">
        <v>38</v>
      </c>
      <c r="E7982" t="s">
        <v>362</v>
      </c>
      <c r="F7982" t="s">
        <v>267</v>
      </c>
      <c r="G7982" t="s">
        <v>22</v>
      </c>
      <c r="H7982" t="s">
        <v>62</v>
      </c>
      <c r="I7982" t="s">
        <v>43</v>
      </c>
      <c r="J7982" t="s">
        <v>25</v>
      </c>
      <c r="K7982" t="s">
        <v>443</v>
      </c>
      <c r="L7982" t="s">
        <v>16318</v>
      </c>
      <c r="M7982">
        <v>8</v>
      </c>
      <c r="N7982">
        <v>3437</v>
      </c>
      <c r="O7982">
        <v>0.1</v>
      </c>
      <c r="P7982">
        <v>24746.400000000001</v>
      </c>
      <c r="Q7982">
        <v>5750.89</v>
      </c>
      <c r="R7982">
        <v>23.24</v>
      </c>
    </row>
    <row r="7983" spans="1:18" x14ac:dyDescent="0.3">
      <c r="A7983" t="s">
        <v>16319</v>
      </c>
      <c r="B7983" s="1">
        <v>44952</v>
      </c>
      <c r="C7983" s="1">
        <v>44955</v>
      </c>
      <c r="D7983" t="s">
        <v>38</v>
      </c>
      <c r="E7983" t="s">
        <v>1701</v>
      </c>
      <c r="F7983" t="s">
        <v>952</v>
      </c>
      <c r="G7983" t="s">
        <v>61</v>
      </c>
      <c r="H7983" t="s">
        <v>42</v>
      </c>
      <c r="I7983" t="s">
        <v>70</v>
      </c>
      <c r="J7983" t="s">
        <v>97</v>
      </c>
      <c r="K7983" t="s">
        <v>157</v>
      </c>
      <c r="L7983" t="s">
        <v>9448</v>
      </c>
      <c r="M7983">
        <v>4</v>
      </c>
      <c r="N7983">
        <v>4337</v>
      </c>
      <c r="O7983">
        <v>0.1</v>
      </c>
      <c r="P7983">
        <v>15613.2</v>
      </c>
      <c r="Q7983">
        <v>5337.12</v>
      </c>
      <c r="R7983">
        <v>34.18</v>
      </c>
    </row>
    <row r="7984" spans="1:18" x14ac:dyDescent="0.3">
      <c r="A7984" t="s">
        <v>16320</v>
      </c>
      <c r="B7984" s="1">
        <v>45533</v>
      </c>
      <c r="C7984" s="1">
        <v>45539</v>
      </c>
      <c r="D7984" t="s">
        <v>29</v>
      </c>
      <c r="E7984" t="s">
        <v>3457</v>
      </c>
      <c r="F7984" t="s">
        <v>709</v>
      </c>
      <c r="G7984" t="s">
        <v>22</v>
      </c>
      <c r="H7984" t="s">
        <v>96</v>
      </c>
      <c r="I7984" t="s">
        <v>43</v>
      </c>
      <c r="J7984" t="s">
        <v>55</v>
      </c>
      <c r="K7984" t="s">
        <v>56</v>
      </c>
      <c r="L7984" t="s">
        <v>9708</v>
      </c>
      <c r="M7984">
        <v>10</v>
      </c>
      <c r="N7984">
        <v>2418</v>
      </c>
      <c r="O7984">
        <v>0.2</v>
      </c>
      <c r="P7984">
        <v>19344</v>
      </c>
      <c r="Q7984">
        <v>7122.82</v>
      </c>
      <c r="R7984">
        <v>36.82</v>
      </c>
    </row>
    <row r="7985" spans="1:18" x14ac:dyDescent="0.3">
      <c r="A7985" t="s">
        <v>16321</v>
      </c>
      <c r="B7985" s="1">
        <v>45296</v>
      </c>
      <c r="C7985" s="1">
        <v>45301</v>
      </c>
      <c r="D7985" t="s">
        <v>38</v>
      </c>
      <c r="E7985" t="s">
        <v>2437</v>
      </c>
      <c r="F7985" t="s">
        <v>569</v>
      </c>
      <c r="G7985" t="s">
        <v>61</v>
      </c>
      <c r="H7985" t="s">
        <v>32</v>
      </c>
      <c r="I7985" t="s">
        <v>70</v>
      </c>
      <c r="J7985" t="s">
        <v>49</v>
      </c>
      <c r="K7985" t="s">
        <v>64</v>
      </c>
      <c r="L7985" t="s">
        <v>16322</v>
      </c>
      <c r="M7985">
        <v>3</v>
      </c>
      <c r="N7985">
        <v>929</v>
      </c>
      <c r="O7985">
        <v>0.2</v>
      </c>
      <c r="P7985">
        <v>2229.6</v>
      </c>
      <c r="Q7985">
        <v>677.57</v>
      </c>
      <c r="R7985">
        <v>30.39</v>
      </c>
    </row>
    <row r="7986" spans="1:18" x14ac:dyDescent="0.3">
      <c r="A7986" t="s">
        <v>16323</v>
      </c>
      <c r="B7986" s="1">
        <v>45227</v>
      </c>
      <c r="C7986" s="1">
        <v>45233</v>
      </c>
      <c r="D7986" t="s">
        <v>19</v>
      </c>
      <c r="E7986" t="s">
        <v>20</v>
      </c>
      <c r="F7986" t="s">
        <v>91</v>
      </c>
      <c r="G7986" t="s">
        <v>61</v>
      </c>
      <c r="H7986" t="s">
        <v>42</v>
      </c>
      <c r="I7986" t="s">
        <v>63</v>
      </c>
      <c r="J7986" t="s">
        <v>108</v>
      </c>
      <c r="K7986" t="s">
        <v>128</v>
      </c>
      <c r="L7986" t="s">
        <v>16324</v>
      </c>
      <c r="M7986">
        <v>10</v>
      </c>
      <c r="N7986">
        <v>2621</v>
      </c>
      <c r="O7986">
        <v>0.1</v>
      </c>
      <c r="P7986">
        <v>23589</v>
      </c>
      <c r="Q7986">
        <v>9354.74</v>
      </c>
      <c r="R7986">
        <v>39.659999999999997</v>
      </c>
    </row>
    <row r="7987" spans="1:18" x14ac:dyDescent="0.3">
      <c r="A7987" t="s">
        <v>16325</v>
      </c>
      <c r="B7987" s="1">
        <v>45073</v>
      </c>
      <c r="C7987" s="1">
        <v>45079</v>
      </c>
      <c r="D7987" t="s">
        <v>19</v>
      </c>
      <c r="E7987" t="s">
        <v>461</v>
      </c>
      <c r="F7987" t="s">
        <v>213</v>
      </c>
      <c r="G7987" t="s">
        <v>61</v>
      </c>
      <c r="H7987" t="s">
        <v>23</v>
      </c>
      <c r="I7987" t="s">
        <v>43</v>
      </c>
      <c r="J7987" t="s">
        <v>55</v>
      </c>
      <c r="K7987" t="s">
        <v>56</v>
      </c>
      <c r="L7987" t="s">
        <v>16326</v>
      </c>
      <c r="M7987">
        <v>2</v>
      </c>
      <c r="N7987">
        <v>1250</v>
      </c>
      <c r="O7987">
        <v>0.05</v>
      </c>
      <c r="P7987">
        <v>2375</v>
      </c>
      <c r="Q7987">
        <v>764.95</v>
      </c>
      <c r="R7987">
        <v>32.21</v>
      </c>
    </row>
    <row r="7988" spans="1:18" x14ac:dyDescent="0.3">
      <c r="A7988" t="s">
        <v>16327</v>
      </c>
      <c r="B7988" s="1">
        <v>45107</v>
      </c>
      <c r="C7988" s="1">
        <v>45111</v>
      </c>
      <c r="D7988" t="s">
        <v>29</v>
      </c>
      <c r="E7988" t="s">
        <v>370</v>
      </c>
      <c r="F7988" t="s">
        <v>102</v>
      </c>
      <c r="G7988" t="s">
        <v>41</v>
      </c>
      <c r="H7988" t="s">
        <v>96</v>
      </c>
      <c r="I7988" t="s">
        <v>63</v>
      </c>
      <c r="J7988" t="s">
        <v>25</v>
      </c>
      <c r="K7988" t="s">
        <v>290</v>
      </c>
      <c r="L7988" t="s">
        <v>16328</v>
      </c>
      <c r="M7988">
        <v>5</v>
      </c>
      <c r="N7988">
        <v>2457</v>
      </c>
      <c r="O7988">
        <v>0.2</v>
      </c>
      <c r="P7988">
        <v>9828</v>
      </c>
      <c r="Q7988">
        <v>3601.44</v>
      </c>
      <c r="R7988">
        <v>36.64</v>
      </c>
    </row>
    <row r="7989" spans="1:18" x14ac:dyDescent="0.3">
      <c r="A7989" t="s">
        <v>16329</v>
      </c>
      <c r="B7989" s="1">
        <v>45596</v>
      </c>
      <c r="C7989" s="1">
        <v>45600</v>
      </c>
      <c r="D7989" t="s">
        <v>38</v>
      </c>
      <c r="E7989" t="s">
        <v>6385</v>
      </c>
      <c r="F7989" t="s">
        <v>127</v>
      </c>
      <c r="G7989" t="s">
        <v>41</v>
      </c>
      <c r="H7989" t="s">
        <v>62</v>
      </c>
      <c r="I7989" t="s">
        <v>43</v>
      </c>
      <c r="J7989" t="s">
        <v>34</v>
      </c>
      <c r="K7989" t="s">
        <v>152</v>
      </c>
      <c r="L7989" t="s">
        <v>16330</v>
      </c>
      <c r="M7989">
        <v>5</v>
      </c>
      <c r="N7989">
        <v>410</v>
      </c>
      <c r="O7989">
        <v>0.05</v>
      </c>
      <c r="P7989">
        <v>1947.5</v>
      </c>
      <c r="Q7989">
        <v>433.41</v>
      </c>
      <c r="R7989">
        <v>22.25</v>
      </c>
    </row>
    <row r="7990" spans="1:18" x14ac:dyDescent="0.3">
      <c r="A7990" t="s">
        <v>16331</v>
      </c>
      <c r="B7990" s="1">
        <v>45159</v>
      </c>
      <c r="C7990" s="1">
        <v>45166</v>
      </c>
      <c r="D7990" t="s">
        <v>19</v>
      </c>
      <c r="E7990" t="s">
        <v>1441</v>
      </c>
      <c r="F7990" t="s">
        <v>161</v>
      </c>
      <c r="G7990" t="s">
        <v>22</v>
      </c>
      <c r="H7990" t="s">
        <v>81</v>
      </c>
      <c r="I7990" t="s">
        <v>43</v>
      </c>
      <c r="J7990" t="s">
        <v>49</v>
      </c>
      <c r="K7990" t="s">
        <v>152</v>
      </c>
      <c r="L7990" t="s">
        <v>13681</v>
      </c>
      <c r="M7990">
        <v>4</v>
      </c>
      <c r="N7990">
        <v>3122</v>
      </c>
      <c r="O7990">
        <v>0.2</v>
      </c>
      <c r="P7990">
        <v>9990.4</v>
      </c>
      <c r="Q7990">
        <v>2341.89</v>
      </c>
      <c r="R7990">
        <v>23.44</v>
      </c>
    </row>
    <row r="7991" spans="1:18" x14ac:dyDescent="0.3">
      <c r="A7991" t="s">
        <v>16332</v>
      </c>
      <c r="B7991" s="1">
        <v>45457</v>
      </c>
      <c r="C7991" s="1">
        <v>45463</v>
      </c>
      <c r="D7991" t="s">
        <v>89</v>
      </c>
      <c r="E7991" t="s">
        <v>4307</v>
      </c>
      <c r="F7991" t="s">
        <v>107</v>
      </c>
      <c r="G7991" t="s">
        <v>61</v>
      </c>
      <c r="H7991" t="s">
        <v>32</v>
      </c>
      <c r="I7991" t="s">
        <v>43</v>
      </c>
      <c r="J7991" t="s">
        <v>108</v>
      </c>
      <c r="K7991" t="s">
        <v>109</v>
      </c>
      <c r="L7991" t="s">
        <v>11162</v>
      </c>
      <c r="M7991">
        <v>4</v>
      </c>
      <c r="N7991">
        <v>1740</v>
      </c>
      <c r="O7991">
        <v>0.05</v>
      </c>
      <c r="P7991">
        <v>6612</v>
      </c>
      <c r="Q7991">
        <v>2000.51</v>
      </c>
      <c r="R7991">
        <v>30.26</v>
      </c>
    </row>
    <row r="7992" spans="1:18" x14ac:dyDescent="0.3">
      <c r="A7992" t="s">
        <v>16333</v>
      </c>
      <c r="B7992" s="1">
        <v>45498</v>
      </c>
      <c r="C7992" s="1">
        <v>45501</v>
      </c>
      <c r="D7992" t="s">
        <v>89</v>
      </c>
      <c r="E7992" t="s">
        <v>4646</v>
      </c>
      <c r="F7992" t="s">
        <v>499</v>
      </c>
      <c r="G7992" t="s">
        <v>22</v>
      </c>
      <c r="H7992" t="s">
        <v>62</v>
      </c>
      <c r="I7992" t="s">
        <v>63</v>
      </c>
      <c r="J7992" t="s">
        <v>97</v>
      </c>
      <c r="K7992" t="s">
        <v>181</v>
      </c>
      <c r="L7992" t="s">
        <v>16334</v>
      </c>
      <c r="M7992">
        <v>1</v>
      </c>
      <c r="N7992">
        <v>2095</v>
      </c>
      <c r="O7992">
        <v>0.2</v>
      </c>
      <c r="P7992">
        <v>1676</v>
      </c>
      <c r="Q7992">
        <v>362.49</v>
      </c>
      <c r="R7992">
        <v>21.63</v>
      </c>
    </row>
    <row r="7993" spans="1:18" x14ac:dyDescent="0.3">
      <c r="A7993" t="s">
        <v>16335</v>
      </c>
      <c r="B7993" s="1">
        <v>45546</v>
      </c>
      <c r="C7993" s="1">
        <v>45546</v>
      </c>
      <c r="D7993" t="s">
        <v>38</v>
      </c>
      <c r="E7993" t="s">
        <v>59</v>
      </c>
      <c r="F7993" t="s">
        <v>80</v>
      </c>
      <c r="G7993" t="s">
        <v>41</v>
      </c>
      <c r="H7993" t="s">
        <v>23</v>
      </c>
      <c r="I7993" t="s">
        <v>63</v>
      </c>
      <c r="J7993" t="s">
        <v>55</v>
      </c>
      <c r="K7993" t="s">
        <v>86</v>
      </c>
      <c r="L7993" t="s">
        <v>16336</v>
      </c>
      <c r="M7993">
        <v>2</v>
      </c>
      <c r="N7993">
        <v>2909</v>
      </c>
      <c r="O7993">
        <v>0.1</v>
      </c>
      <c r="P7993">
        <v>5236.2</v>
      </c>
      <c r="Q7993">
        <v>1704.51</v>
      </c>
      <c r="R7993">
        <v>32.549999999999997</v>
      </c>
    </row>
    <row r="7994" spans="1:18" x14ac:dyDescent="0.3">
      <c r="A7994" t="s">
        <v>16337</v>
      </c>
      <c r="B7994" s="1">
        <v>45568</v>
      </c>
      <c r="C7994" s="1">
        <v>45572</v>
      </c>
      <c r="D7994" t="s">
        <v>38</v>
      </c>
      <c r="E7994" t="s">
        <v>2174</v>
      </c>
      <c r="F7994" t="s">
        <v>363</v>
      </c>
      <c r="G7994" t="s">
        <v>41</v>
      </c>
      <c r="H7994" t="s">
        <v>23</v>
      </c>
      <c r="I7994" t="s">
        <v>33</v>
      </c>
      <c r="J7994" t="s">
        <v>25</v>
      </c>
      <c r="K7994" t="s">
        <v>332</v>
      </c>
      <c r="L7994" t="s">
        <v>16338</v>
      </c>
      <c r="M7994">
        <v>9</v>
      </c>
      <c r="N7994">
        <v>4079</v>
      </c>
      <c r="O7994">
        <v>0.2</v>
      </c>
      <c r="P7994">
        <v>29368.799999999999</v>
      </c>
      <c r="Q7994">
        <v>8886.0300000000007</v>
      </c>
      <c r="R7994">
        <v>30.26</v>
      </c>
    </row>
    <row r="7995" spans="1:18" x14ac:dyDescent="0.3">
      <c r="A7995" t="s">
        <v>16339</v>
      </c>
      <c r="B7995" s="1">
        <v>44954</v>
      </c>
      <c r="C7995" s="1">
        <v>44958</v>
      </c>
      <c r="D7995" t="s">
        <v>38</v>
      </c>
      <c r="E7995" t="s">
        <v>1656</v>
      </c>
      <c r="F7995" t="s">
        <v>420</v>
      </c>
      <c r="G7995" t="s">
        <v>22</v>
      </c>
      <c r="H7995" t="s">
        <v>62</v>
      </c>
      <c r="I7995" t="s">
        <v>43</v>
      </c>
      <c r="J7995" t="s">
        <v>137</v>
      </c>
      <c r="K7995" t="s">
        <v>410</v>
      </c>
      <c r="L7995" t="s">
        <v>10098</v>
      </c>
      <c r="M7995">
        <v>5</v>
      </c>
      <c r="N7995">
        <v>500</v>
      </c>
      <c r="O7995">
        <v>0.1</v>
      </c>
      <c r="P7995">
        <v>2250</v>
      </c>
      <c r="Q7995">
        <v>807.43</v>
      </c>
      <c r="R7995">
        <v>35.89</v>
      </c>
    </row>
    <row r="7996" spans="1:18" x14ac:dyDescent="0.3">
      <c r="A7996" t="s">
        <v>16340</v>
      </c>
      <c r="B7996" s="1">
        <v>45392</v>
      </c>
      <c r="C7996" s="1">
        <v>45399</v>
      </c>
      <c r="D7996" t="s">
        <v>89</v>
      </c>
      <c r="E7996" t="s">
        <v>1949</v>
      </c>
      <c r="F7996" t="s">
        <v>294</v>
      </c>
      <c r="G7996" t="s">
        <v>22</v>
      </c>
      <c r="H7996" t="s">
        <v>75</v>
      </c>
      <c r="I7996" t="s">
        <v>70</v>
      </c>
      <c r="J7996" t="s">
        <v>49</v>
      </c>
      <c r="K7996" t="s">
        <v>64</v>
      </c>
      <c r="L7996" t="s">
        <v>16341</v>
      </c>
      <c r="M7996">
        <v>3</v>
      </c>
      <c r="N7996">
        <v>4423</v>
      </c>
      <c r="O7996">
        <v>0.1</v>
      </c>
      <c r="P7996">
        <v>11942.1</v>
      </c>
      <c r="Q7996">
        <v>2959.77</v>
      </c>
      <c r="R7996">
        <v>24.78</v>
      </c>
    </row>
    <row r="7997" spans="1:18" x14ac:dyDescent="0.3">
      <c r="A7997" t="s">
        <v>16342</v>
      </c>
      <c r="B7997" s="1">
        <v>45032</v>
      </c>
      <c r="C7997" s="1">
        <v>45033</v>
      </c>
      <c r="D7997" t="s">
        <v>29</v>
      </c>
      <c r="E7997" t="s">
        <v>1225</v>
      </c>
      <c r="F7997" t="s">
        <v>209</v>
      </c>
      <c r="G7997" t="s">
        <v>22</v>
      </c>
      <c r="H7997" t="s">
        <v>32</v>
      </c>
      <c r="I7997" t="s">
        <v>63</v>
      </c>
      <c r="J7997" t="s">
        <v>108</v>
      </c>
      <c r="K7997" t="s">
        <v>268</v>
      </c>
      <c r="L7997" t="s">
        <v>16343</v>
      </c>
      <c r="M7997">
        <v>5</v>
      </c>
      <c r="N7997">
        <v>1094</v>
      </c>
      <c r="O7997">
        <v>0.2</v>
      </c>
      <c r="P7997">
        <v>4376</v>
      </c>
      <c r="Q7997">
        <v>1693.06</v>
      </c>
      <c r="R7997">
        <v>38.69</v>
      </c>
    </row>
    <row r="7998" spans="1:18" x14ac:dyDescent="0.3">
      <c r="A7998" t="s">
        <v>16344</v>
      </c>
      <c r="B7998" s="1">
        <v>45081</v>
      </c>
      <c r="C7998" s="1">
        <v>45083</v>
      </c>
      <c r="D7998" t="s">
        <v>19</v>
      </c>
      <c r="E7998" t="s">
        <v>2405</v>
      </c>
      <c r="F7998" t="s">
        <v>753</v>
      </c>
      <c r="G7998" t="s">
        <v>22</v>
      </c>
      <c r="H7998" t="s">
        <v>62</v>
      </c>
      <c r="I7998" t="s">
        <v>63</v>
      </c>
      <c r="J7998" t="s">
        <v>108</v>
      </c>
      <c r="K7998" t="s">
        <v>143</v>
      </c>
      <c r="L7998" t="s">
        <v>16345</v>
      </c>
      <c r="M7998">
        <v>3</v>
      </c>
      <c r="N7998">
        <v>4233</v>
      </c>
      <c r="O7998">
        <v>0</v>
      </c>
      <c r="P7998">
        <v>12699</v>
      </c>
      <c r="Q7998">
        <v>2733.76</v>
      </c>
      <c r="R7998">
        <v>21.53</v>
      </c>
    </row>
    <row r="7999" spans="1:18" x14ac:dyDescent="0.3">
      <c r="A7999" t="s">
        <v>16346</v>
      </c>
      <c r="B7999" s="1">
        <v>45094</v>
      </c>
      <c r="C7999" s="1">
        <v>45100</v>
      </c>
      <c r="D7999" t="s">
        <v>89</v>
      </c>
      <c r="E7999" t="s">
        <v>1305</v>
      </c>
      <c r="F7999" t="s">
        <v>185</v>
      </c>
      <c r="G7999" t="s">
        <v>22</v>
      </c>
      <c r="H7999" t="s">
        <v>96</v>
      </c>
      <c r="I7999" t="s">
        <v>63</v>
      </c>
      <c r="J7999" t="s">
        <v>49</v>
      </c>
      <c r="K7999" t="s">
        <v>500</v>
      </c>
      <c r="L7999" t="s">
        <v>16347</v>
      </c>
      <c r="M7999">
        <v>8</v>
      </c>
      <c r="N7999">
        <v>846</v>
      </c>
      <c r="O7999">
        <v>0.05</v>
      </c>
      <c r="P7999">
        <v>6429.6</v>
      </c>
      <c r="Q7999">
        <v>1975.84</v>
      </c>
      <c r="R7999">
        <v>30.73</v>
      </c>
    </row>
    <row r="8000" spans="1:18" x14ac:dyDescent="0.3">
      <c r="A8000" t="s">
        <v>16348</v>
      </c>
      <c r="B8000" s="1">
        <v>45616</v>
      </c>
      <c r="C8000" s="1">
        <v>45619</v>
      </c>
      <c r="D8000" t="s">
        <v>89</v>
      </c>
      <c r="E8000" t="s">
        <v>1028</v>
      </c>
      <c r="F8000" t="s">
        <v>217</v>
      </c>
      <c r="G8000" t="s">
        <v>22</v>
      </c>
      <c r="H8000" t="s">
        <v>23</v>
      </c>
      <c r="I8000" t="s">
        <v>24</v>
      </c>
      <c r="J8000" t="s">
        <v>97</v>
      </c>
      <c r="K8000" t="s">
        <v>379</v>
      </c>
      <c r="L8000" t="s">
        <v>16349</v>
      </c>
      <c r="M8000">
        <v>3</v>
      </c>
      <c r="N8000">
        <v>496</v>
      </c>
      <c r="O8000">
        <v>0.05</v>
      </c>
      <c r="P8000">
        <v>1413.6</v>
      </c>
      <c r="Q8000">
        <v>327.45999999999998</v>
      </c>
      <c r="R8000">
        <v>23.17</v>
      </c>
    </row>
    <row r="8001" spans="1:18" x14ac:dyDescent="0.3">
      <c r="A8001" t="s">
        <v>16350</v>
      </c>
      <c r="B8001" s="1">
        <v>45525</v>
      </c>
      <c r="C8001" s="1">
        <v>45530</v>
      </c>
      <c r="D8001" t="s">
        <v>89</v>
      </c>
      <c r="E8001" t="s">
        <v>1687</v>
      </c>
      <c r="F8001" t="s">
        <v>488</v>
      </c>
      <c r="G8001" t="s">
        <v>22</v>
      </c>
      <c r="H8001" t="s">
        <v>23</v>
      </c>
      <c r="I8001" t="s">
        <v>70</v>
      </c>
      <c r="J8001" t="s">
        <v>137</v>
      </c>
      <c r="K8001" t="s">
        <v>410</v>
      </c>
      <c r="L8001" t="s">
        <v>16351</v>
      </c>
      <c r="M8001">
        <v>6</v>
      </c>
      <c r="N8001">
        <v>306</v>
      </c>
      <c r="O8001">
        <v>0.1</v>
      </c>
      <c r="P8001">
        <v>1652.4</v>
      </c>
      <c r="Q8001">
        <v>492.3</v>
      </c>
      <c r="R8001">
        <v>29.79</v>
      </c>
    </row>
    <row r="8002" spans="1:18" x14ac:dyDescent="0.3">
      <c r="A8002" t="s">
        <v>16352</v>
      </c>
      <c r="B8002" s="1">
        <v>45634</v>
      </c>
      <c r="C8002" s="1">
        <v>45635</v>
      </c>
      <c r="D8002" t="s">
        <v>89</v>
      </c>
      <c r="E8002" t="s">
        <v>131</v>
      </c>
      <c r="F8002" t="s">
        <v>488</v>
      </c>
      <c r="G8002" t="s">
        <v>41</v>
      </c>
      <c r="H8002" t="s">
        <v>42</v>
      </c>
      <c r="I8002" t="s">
        <v>33</v>
      </c>
      <c r="J8002" t="s">
        <v>25</v>
      </c>
      <c r="K8002" t="s">
        <v>240</v>
      </c>
      <c r="L8002" t="s">
        <v>10517</v>
      </c>
      <c r="M8002">
        <v>9</v>
      </c>
      <c r="N8002">
        <v>1302</v>
      </c>
      <c r="O8002">
        <v>0</v>
      </c>
      <c r="P8002">
        <v>11718</v>
      </c>
      <c r="Q8002">
        <v>4530.7299999999996</v>
      </c>
      <c r="R8002">
        <v>38.659999999999997</v>
      </c>
    </row>
    <row r="8003" spans="1:18" x14ac:dyDescent="0.3">
      <c r="A8003" t="s">
        <v>16353</v>
      </c>
      <c r="B8003" s="1">
        <v>45432</v>
      </c>
      <c r="C8003" s="1">
        <v>45438</v>
      </c>
      <c r="D8003" t="s">
        <v>19</v>
      </c>
      <c r="E8003" t="s">
        <v>5898</v>
      </c>
      <c r="F8003" t="s">
        <v>371</v>
      </c>
      <c r="G8003" t="s">
        <v>61</v>
      </c>
      <c r="H8003" t="s">
        <v>81</v>
      </c>
      <c r="I8003" t="s">
        <v>24</v>
      </c>
      <c r="J8003" t="s">
        <v>108</v>
      </c>
      <c r="K8003" t="s">
        <v>143</v>
      </c>
      <c r="L8003" t="s">
        <v>16354</v>
      </c>
      <c r="M8003">
        <v>10</v>
      </c>
      <c r="N8003">
        <v>1282</v>
      </c>
      <c r="O8003">
        <v>0.05</v>
      </c>
      <c r="P8003">
        <v>12179</v>
      </c>
      <c r="Q8003">
        <v>3218.79</v>
      </c>
      <c r="R8003">
        <v>26.43</v>
      </c>
    </row>
    <row r="8004" spans="1:18" x14ac:dyDescent="0.3">
      <c r="A8004" t="s">
        <v>16355</v>
      </c>
      <c r="B8004" s="1">
        <v>45024</v>
      </c>
      <c r="C8004" s="1">
        <v>45028</v>
      </c>
      <c r="D8004" t="s">
        <v>29</v>
      </c>
      <c r="E8004" t="s">
        <v>948</v>
      </c>
      <c r="F8004" t="s">
        <v>54</v>
      </c>
      <c r="G8004" t="s">
        <v>22</v>
      </c>
      <c r="H8004" t="s">
        <v>42</v>
      </c>
      <c r="I8004" t="s">
        <v>24</v>
      </c>
      <c r="J8004" t="s">
        <v>97</v>
      </c>
      <c r="K8004" t="s">
        <v>181</v>
      </c>
      <c r="L8004" t="s">
        <v>16356</v>
      </c>
      <c r="M8004">
        <v>9</v>
      </c>
      <c r="N8004">
        <v>985</v>
      </c>
      <c r="O8004">
        <v>0.05</v>
      </c>
      <c r="P8004">
        <v>8421.75</v>
      </c>
      <c r="Q8004">
        <v>1771.85</v>
      </c>
      <c r="R8004">
        <v>21.04</v>
      </c>
    </row>
    <row r="8005" spans="1:18" x14ac:dyDescent="0.3">
      <c r="A8005" t="s">
        <v>16357</v>
      </c>
      <c r="B8005" s="1">
        <v>45026</v>
      </c>
      <c r="C8005" s="1">
        <v>45028</v>
      </c>
      <c r="D8005" t="s">
        <v>89</v>
      </c>
      <c r="E8005" t="s">
        <v>669</v>
      </c>
      <c r="F8005" t="s">
        <v>531</v>
      </c>
      <c r="G8005" t="s">
        <v>41</v>
      </c>
      <c r="H8005" t="s">
        <v>23</v>
      </c>
      <c r="I8005" t="s">
        <v>63</v>
      </c>
      <c r="J8005" t="s">
        <v>49</v>
      </c>
      <c r="K8005" t="s">
        <v>311</v>
      </c>
      <c r="L8005" t="s">
        <v>16358</v>
      </c>
      <c r="M8005">
        <v>5</v>
      </c>
      <c r="N8005">
        <v>2802</v>
      </c>
      <c r="O8005">
        <v>0.2</v>
      </c>
      <c r="P8005">
        <v>11208</v>
      </c>
      <c r="Q8005">
        <v>3287.48</v>
      </c>
      <c r="R8005">
        <v>29.33</v>
      </c>
    </row>
    <row r="8006" spans="1:18" x14ac:dyDescent="0.3">
      <c r="A8006" t="s">
        <v>16359</v>
      </c>
      <c r="B8006" s="1">
        <v>45378</v>
      </c>
      <c r="C8006" s="1">
        <v>45379</v>
      </c>
      <c r="D8006" t="s">
        <v>38</v>
      </c>
      <c r="E8006" t="s">
        <v>4640</v>
      </c>
      <c r="F8006" t="s">
        <v>427</v>
      </c>
      <c r="G8006" t="s">
        <v>22</v>
      </c>
      <c r="H8006" t="s">
        <v>32</v>
      </c>
      <c r="I8006" t="s">
        <v>70</v>
      </c>
      <c r="J8006" t="s">
        <v>137</v>
      </c>
      <c r="K8006" t="s">
        <v>232</v>
      </c>
      <c r="L8006" t="s">
        <v>16360</v>
      </c>
      <c r="M8006">
        <v>5</v>
      </c>
      <c r="N8006">
        <v>2739</v>
      </c>
      <c r="O8006">
        <v>0.15</v>
      </c>
      <c r="P8006">
        <v>11640.75</v>
      </c>
      <c r="Q8006">
        <v>4565.04</v>
      </c>
      <c r="R8006">
        <v>39.22</v>
      </c>
    </row>
    <row r="8007" spans="1:18" x14ac:dyDescent="0.3">
      <c r="A8007" t="s">
        <v>16361</v>
      </c>
      <c r="B8007" s="1">
        <v>45044</v>
      </c>
      <c r="C8007" s="1">
        <v>45047</v>
      </c>
      <c r="D8007" t="s">
        <v>38</v>
      </c>
      <c r="E8007" t="s">
        <v>4679</v>
      </c>
      <c r="F8007" t="s">
        <v>612</v>
      </c>
      <c r="G8007" t="s">
        <v>22</v>
      </c>
      <c r="H8007" t="s">
        <v>69</v>
      </c>
      <c r="I8007" t="s">
        <v>24</v>
      </c>
      <c r="J8007" t="s">
        <v>49</v>
      </c>
      <c r="K8007" t="s">
        <v>500</v>
      </c>
      <c r="L8007" t="s">
        <v>591</v>
      </c>
      <c r="M8007">
        <v>10</v>
      </c>
      <c r="N8007">
        <v>1305</v>
      </c>
      <c r="O8007">
        <v>0.15</v>
      </c>
      <c r="P8007">
        <v>11092.5</v>
      </c>
      <c r="Q8007">
        <v>2225.48</v>
      </c>
      <c r="R8007">
        <v>20.059999999999999</v>
      </c>
    </row>
    <row r="8008" spans="1:18" x14ac:dyDescent="0.3">
      <c r="A8008" t="s">
        <v>16362</v>
      </c>
      <c r="B8008" s="1">
        <v>45007</v>
      </c>
      <c r="C8008" s="1">
        <v>45013</v>
      </c>
      <c r="D8008" t="s">
        <v>38</v>
      </c>
      <c r="E8008" t="s">
        <v>860</v>
      </c>
      <c r="F8008" t="s">
        <v>409</v>
      </c>
      <c r="G8008" t="s">
        <v>22</v>
      </c>
      <c r="H8008" t="s">
        <v>23</v>
      </c>
      <c r="I8008" t="s">
        <v>33</v>
      </c>
      <c r="J8008" t="s">
        <v>25</v>
      </c>
      <c r="K8008" t="s">
        <v>332</v>
      </c>
      <c r="L8008" t="s">
        <v>11799</v>
      </c>
      <c r="M8008">
        <v>8</v>
      </c>
      <c r="N8008">
        <v>954</v>
      </c>
      <c r="O8008">
        <v>0.2</v>
      </c>
      <c r="P8008">
        <v>6105.6</v>
      </c>
      <c r="Q8008">
        <v>2049.33</v>
      </c>
      <c r="R8008">
        <v>33.56</v>
      </c>
    </row>
    <row r="8009" spans="1:18" x14ac:dyDescent="0.3">
      <c r="A8009" t="s">
        <v>16363</v>
      </c>
      <c r="B8009" s="1">
        <v>45430</v>
      </c>
      <c r="C8009" s="1">
        <v>45436</v>
      </c>
      <c r="D8009" t="s">
        <v>89</v>
      </c>
      <c r="E8009" t="s">
        <v>2098</v>
      </c>
      <c r="F8009" t="s">
        <v>217</v>
      </c>
      <c r="G8009" t="s">
        <v>41</v>
      </c>
      <c r="H8009" t="s">
        <v>81</v>
      </c>
      <c r="I8009" t="s">
        <v>43</v>
      </c>
      <c r="J8009" t="s">
        <v>25</v>
      </c>
      <c r="K8009" t="s">
        <v>26</v>
      </c>
      <c r="L8009" t="s">
        <v>16364</v>
      </c>
      <c r="M8009">
        <v>1</v>
      </c>
      <c r="N8009">
        <v>1841</v>
      </c>
      <c r="O8009">
        <v>0.05</v>
      </c>
      <c r="P8009">
        <v>1748.95</v>
      </c>
      <c r="Q8009">
        <v>549.01</v>
      </c>
      <c r="R8009">
        <v>31.39</v>
      </c>
    </row>
    <row r="8010" spans="1:18" x14ac:dyDescent="0.3">
      <c r="A8010" t="s">
        <v>16365</v>
      </c>
      <c r="B8010" s="1">
        <v>45633</v>
      </c>
      <c r="C8010" s="1">
        <v>45635</v>
      </c>
      <c r="D8010" t="s">
        <v>38</v>
      </c>
      <c r="E8010" t="s">
        <v>3610</v>
      </c>
      <c r="F8010" t="s">
        <v>21</v>
      </c>
      <c r="G8010" t="s">
        <v>61</v>
      </c>
      <c r="H8010" t="s">
        <v>23</v>
      </c>
      <c r="I8010" t="s">
        <v>43</v>
      </c>
      <c r="J8010" t="s">
        <v>108</v>
      </c>
      <c r="K8010" t="s">
        <v>109</v>
      </c>
      <c r="L8010" t="s">
        <v>16366</v>
      </c>
      <c r="M8010">
        <v>6</v>
      </c>
      <c r="N8010">
        <v>4115</v>
      </c>
      <c r="O8010">
        <v>0.1</v>
      </c>
      <c r="P8010">
        <v>22221</v>
      </c>
      <c r="Q8010">
        <v>8094.54</v>
      </c>
      <c r="R8010">
        <v>36.43</v>
      </c>
    </row>
    <row r="8011" spans="1:18" x14ac:dyDescent="0.3">
      <c r="A8011" t="s">
        <v>16367</v>
      </c>
      <c r="B8011" s="1">
        <v>45041</v>
      </c>
      <c r="C8011" s="1">
        <v>45045</v>
      </c>
      <c r="D8011" t="s">
        <v>19</v>
      </c>
      <c r="E8011" t="s">
        <v>171</v>
      </c>
      <c r="F8011" t="s">
        <v>336</v>
      </c>
      <c r="G8011" t="s">
        <v>22</v>
      </c>
      <c r="H8011" t="s">
        <v>69</v>
      </c>
      <c r="I8011" t="s">
        <v>33</v>
      </c>
      <c r="J8011" t="s">
        <v>137</v>
      </c>
      <c r="K8011" t="s">
        <v>201</v>
      </c>
      <c r="L8011" t="s">
        <v>16368</v>
      </c>
      <c r="M8011">
        <v>3</v>
      </c>
      <c r="N8011">
        <v>3753</v>
      </c>
      <c r="O8011">
        <v>0.2</v>
      </c>
      <c r="P8011">
        <v>9007.2000000000007</v>
      </c>
      <c r="Q8011">
        <v>2580.59</v>
      </c>
      <c r="R8011">
        <v>28.65</v>
      </c>
    </row>
    <row r="8012" spans="1:18" x14ac:dyDescent="0.3">
      <c r="A8012" t="s">
        <v>16369</v>
      </c>
      <c r="B8012" s="1">
        <v>45084</v>
      </c>
      <c r="C8012" s="1">
        <v>45086</v>
      </c>
      <c r="D8012" t="s">
        <v>19</v>
      </c>
      <c r="E8012" t="s">
        <v>4019</v>
      </c>
      <c r="F8012" t="s">
        <v>185</v>
      </c>
      <c r="G8012" t="s">
        <v>41</v>
      </c>
      <c r="H8012" t="s">
        <v>42</v>
      </c>
      <c r="I8012" t="s">
        <v>70</v>
      </c>
      <c r="J8012" t="s">
        <v>137</v>
      </c>
      <c r="K8012" t="s">
        <v>168</v>
      </c>
      <c r="L8012" t="s">
        <v>16370</v>
      </c>
      <c r="M8012">
        <v>6</v>
      </c>
      <c r="N8012">
        <v>760</v>
      </c>
      <c r="O8012">
        <v>0</v>
      </c>
      <c r="P8012">
        <v>4560</v>
      </c>
      <c r="Q8012">
        <v>1027.6500000000001</v>
      </c>
      <c r="R8012">
        <v>22.54</v>
      </c>
    </row>
    <row r="8013" spans="1:18" x14ac:dyDescent="0.3">
      <c r="A8013" t="s">
        <v>16371</v>
      </c>
      <c r="B8013" s="1">
        <v>45228</v>
      </c>
      <c r="C8013" s="1">
        <v>45229</v>
      </c>
      <c r="D8013" t="s">
        <v>89</v>
      </c>
      <c r="E8013" t="s">
        <v>1116</v>
      </c>
      <c r="F8013" t="s">
        <v>213</v>
      </c>
      <c r="G8013" t="s">
        <v>41</v>
      </c>
      <c r="H8013" t="s">
        <v>81</v>
      </c>
      <c r="I8013" t="s">
        <v>70</v>
      </c>
      <c r="J8013" t="s">
        <v>55</v>
      </c>
      <c r="K8013" t="s">
        <v>86</v>
      </c>
      <c r="L8013" t="s">
        <v>16372</v>
      </c>
      <c r="M8013">
        <v>9</v>
      </c>
      <c r="N8013">
        <v>4449</v>
      </c>
      <c r="O8013">
        <v>0.2</v>
      </c>
      <c r="P8013">
        <v>32032.799999999999</v>
      </c>
      <c r="Q8013">
        <v>7850.45</v>
      </c>
      <c r="R8013">
        <v>24.51</v>
      </c>
    </row>
    <row r="8014" spans="1:18" x14ac:dyDescent="0.3">
      <c r="A8014" t="s">
        <v>16373</v>
      </c>
      <c r="B8014" s="1">
        <v>44942</v>
      </c>
      <c r="C8014" s="1">
        <v>44947</v>
      </c>
      <c r="D8014" t="s">
        <v>89</v>
      </c>
      <c r="E8014" t="s">
        <v>8054</v>
      </c>
      <c r="F8014" t="s">
        <v>336</v>
      </c>
      <c r="G8014" t="s">
        <v>41</v>
      </c>
      <c r="H8014" t="s">
        <v>81</v>
      </c>
      <c r="I8014" t="s">
        <v>24</v>
      </c>
      <c r="J8014" t="s">
        <v>55</v>
      </c>
      <c r="K8014" t="s">
        <v>56</v>
      </c>
      <c r="L8014" t="s">
        <v>2600</v>
      </c>
      <c r="M8014">
        <v>8</v>
      </c>
      <c r="N8014">
        <v>2904</v>
      </c>
      <c r="O8014">
        <v>0.05</v>
      </c>
      <c r="P8014">
        <v>22070.400000000001</v>
      </c>
      <c r="Q8014">
        <v>6923.13</v>
      </c>
      <c r="R8014">
        <v>31.37</v>
      </c>
    </row>
    <row r="8015" spans="1:18" x14ac:dyDescent="0.3">
      <c r="A8015" t="s">
        <v>16374</v>
      </c>
      <c r="B8015" s="1">
        <v>45144</v>
      </c>
      <c r="C8015" s="1">
        <v>45146</v>
      </c>
      <c r="D8015" t="s">
        <v>29</v>
      </c>
      <c r="E8015" t="s">
        <v>367</v>
      </c>
      <c r="F8015" t="s">
        <v>499</v>
      </c>
      <c r="G8015" t="s">
        <v>61</v>
      </c>
      <c r="H8015" t="s">
        <v>69</v>
      </c>
      <c r="I8015" t="s">
        <v>33</v>
      </c>
      <c r="J8015" t="s">
        <v>34</v>
      </c>
      <c r="K8015" t="s">
        <v>152</v>
      </c>
      <c r="L8015" t="s">
        <v>16375</v>
      </c>
      <c r="M8015">
        <v>3</v>
      </c>
      <c r="N8015">
        <v>4029</v>
      </c>
      <c r="O8015">
        <v>0.1</v>
      </c>
      <c r="P8015">
        <v>10878.3</v>
      </c>
      <c r="Q8015">
        <v>3030.81</v>
      </c>
      <c r="R8015">
        <v>27.86</v>
      </c>
    </row>
    <row r="8016" spans="1:18" x14ac:dyDescent="0.3">
      <c r="A8016" t="s">
        <v>16376</v>
      </c>
      <c r="B8016" s="1">
        <v>45629</v>
      </c>
      <c r="C8016" s="1">
        <v>45636</v>
      </c>
      <c r="D8016" t="s">
        <v>19</v>
      </c>
      <c r="E8016" t="s">
        <v>3302</v>
      </c>
      <c r="F8016" t="s">
        <v>1042</v>
      </c>
      <c r="G8016" t="s">
        <v>61</v>
      </c>
      <c r="H8016" t="s">
        <v>62</v>
      </c>
      <c r="I8016" t="s">
        <v>43</v>
      </c>
      <c r="J8016" t="s">
        <v>55</v>
      </c>
      <c r="K8016" t="s">
        <v>655</v>
      </c>
      <c r="L8016" t="s">
        <v>16377</v>
      </c>
      <c r="M8016">
        <v>6</v>
      </c>
      <c r="N8016">
        <v>3964</v>
      </c>
      <c r="O8016">
        <v>0</v>
      </c>
      <c r="P8016">
        <v>23784</v>
      </c>
      <c r="Q8016">
        <v>7402.07</v>
      </c>
      <c r="R8016">
        <v>31.12</v>
      </c>
    </row>
    <row r="8017" spans="1:18" x14ac:dyDescent="0.3">
      <c r="A8017" t="s">
        <v>16378</v>
      </c>
      <c r="B8017" s="1">
        <v>45275</v>
      </c>
      <c r="C8017" s="1">
        <v>45276</v>
      </c>
      <c r="D8017" t="s">
        <v>19</v>
      </c>
      <c r="E8017" t="s">
        <v>2101</v>
      </c>
      <c r="F8017" t="s">
        <v>495</v>
      </c>
      <c r="G8017" t="s">
        <v>41</v>
      </c>
      <c r="H8017" t="s">
        <v>62</v>
      </c>
      <c r="I8017" t="s">
        <v>43</v>
      </c>
      <c r="J8017" t="s">
        <v>97</v>
      </c>
      <c r="K8017" t="s">
        <v>98</v>
      </c>
      <c r="L8017" t="s">
        <v>16379</v>
      </c>
      <c r="M8017">
        <v>7</v>
      </c>
      <c r="N8017">
        <v>2011</v>
      </c>
      <c r="O8017">
        <v>0.05</v>
      </c>
      <c r="P8017">
        <v>13373.15</v>
      </c>
      <c r="Q8017">
        <v>3601.51</v>
      </c>
      <c r="R8017">
        <v>26.93</v>
      </c>
    </row>
    <row r="8018" spans="1:18" x14ac:dyDescent="0.3">
      <c r="A8018" t="s">
        <v>16380</v>
      </c>
      <c r="B8018" s="1">
        <v>45197</v>
      </c>
      <c r="C8018" s="1">
        <v>45202</v>
      </c>
      <c r="D8018" t="s">
        <v>89</v>
      </c>
      <c r="E8018" t="s">
        <v>1580</v>
      </c>
      <c r="F8018" t="s">
        <v>102</v>
      </c>
      <c r="G8018" t="s">
        <v>61</v>
      </c>
      <c r="H8018" t="s">
        <v>62</v>
      </c>
      <c r="I8018" t="s">
        <v>24</v>
      </c>
      <c r="J8018" t="s">
        <v>108</v>
      </c>
      <c r="K8018" t="s">
        <v>128</v>
      </c>
      <c r="L8018" t="s">
        <v>10795</v>
      </c>
      <c r="M8018">
        <v>4</v>
      </c>
      <c r="N8018">
        <v>2937</v>
      </c>
      <c r="O8018">
        <v>0.1</v>
      </c>
      <c r="P8018">
        <v>10573.2</v>
      </c>
      <c r="Q8018">
        <v>3456.15</v>
      </c>
      <c r="R8018">
        <v>32.69</v>
      </c>
    </row>
    <row r="8019" spans="1:18" x14ac:dyDescent="0.3">
      <c r="A8019" t="s">
        <v>16381</v>
      </c>
      <c r="B8019" s="1">
        <v>45087</v>
      </c>
      <c r="C8019" s="1">
        <v>45089</v>
      </c>
      <c r="D8019" t="s">
        <v>89</v>
      </c>
      <c r="E8019" t="s">
        <v>94</v>
      </c>
      <c r="F8019" t="s">
        <v>531</v>
      </c>
      <c r="G8019" t="s">
        <v>41</v>
      </c>
      <c r="H8019" t="s">
        <v>69</v>
      </c>
      <c r="I8019" t="s">
        <v>24</v>
      </c>
      <c r="J8019" t="s">
        <v>108</v>
      </c>
      <c r="K8019" t="s">
        <v>128</v>
      </c>
      <c r="L8019" t="s">
        <v>16382</v>
      </c>
      <c r="M8019">
        <v>9</v>
      </c>
      <c r="N8019">
        <v>2924</v>
      </c>
      <c r="O8019">
        <v>0.1</v>
      </c>
      <c r="P8019">
        <v>23684.400000000001</v>
      </c>
      <c r="Q8019">
        <v>8764.4599999999991</v>
      </c>
      <c r="R8019">
        <v>37.01</v>
      </c>
    </row>
    <row r="8020" spans="1:18" x14ac:dyDescent="0.3">
      <c r="A8020" t="s">
        <v>16383</v>
      </c>
      <c r="B8020" s="1">
        <v>44997</v>
      </c>
      <c r="C8020" s="1">
        <v>45001</v>
      </c>
      <c r="D8020" t="s">
        <v>38</v>
      </c>
      <c r="E8020" t="s">
        <v>5414</v>
      </c>
      <c r="F8020" t="s">
        <v>48</v>
      </c>
      <c r="G8020" t="s">
        <v>41</v>
      </c>
      <c r="H8020" t="s">
        <v>75</v>
      </c>
      <c r="I8020" t="s">
        <v>24</v>
      </c>
      <c r="J8020" t="s">
        <v>137</v>
      </c>
      <c r="K8020" t="s">
        <v>232</v>
      </c>
      <c r="L8020" t="s">
        <v>13004</v>
      </c>
      <c r="M8020">
        <v>7</v>
      </c>
      <c r="N8020">
        <v>4727</v>
      </c>
      <c r="O8020">
        <v>0.05</v>
      </c>
      <c r="P8020">
        <v>31434.55</v>
      </c>
      <c r="Q8020">
        <v>7040.92</v>
      </c>
      <c r="R8020">
        <v>22.4</v>
      </c>
    </row>
    <row r="8021" spans="1:18" x14ac:dyDescent="0.3">
      <c r="A8021" t="s">
        <v>16384</v>
      </c>
      <c r="B8021" s="1">
        <v>45305</v>
      </c>
      <c r="C8021" s="1">
        <v>45307</v>
      </c>
      <c r="D8021" t="s">
        <v>38</v>
      </c>
      <c r="E8021" t="s">
        <v>994</v>
      </c>
      <c r="F8021" t="s">
        <v>336</v>
      </c>
      <c r="G8021" t="s">
        <v>41</v>
      </c>
      <c r="H8021" t="s">
        <v>23</v>
      </c>
      <c r="I8021" t="s">
        <v>63</v>
      </c>
      <c r="J8021" t="s">
        <v>49</v>
      </c>
      <c r="K8021" t="s">
        <v>64</v>
      </c>
      <c r="L8021" t="s">
        <v>16385</v>
      </c>
      <c r="M8021">
        <v>8</v>
      </c>
      <c r="N8021">
        <v>4017</v>
      </c>
      <c r="O8021">
        <v>0.05</v>
      </c>
      <c r="P8021">
        <v>30529.200000000001</v>
      </c>
      <c r="Q8021">
        <v>10780.95</v>
      </c>
      <c r="R8021">
        <v>35.31</v>
      </c>
    </row>
    <row r="8022" spans="1:18" x14ac:dyDescent="0.3">
      <c r="A8022" t="s">
        <v>16386</v>
      </c>
      <c r="B8022" s="1">
        <v>45490</v>
      </c>
      <c r="C8022" s="1">
        <v>45497</v>
      </c>
      <c r="D8022" t="s">
        <v>29</v>
      </c>
      <c r="E8022" t="s">
        <v>5766</v>
      </c>
      <c r="F8022" t="s">
        <v>480</v>
      </c>
      <c r="G8022" t="s">
        <v>22</v>
      </c>
      <c r="H8022" t="s">
        <v>23</v>
      </c>
      <c r="I8022" t="s">
        <v>43</v>
      </c>
      <c r="J8022" t="s">
        <v>55</v>
      </c>
      <c r="K8022" t="s">
        <v>364</v>
      </c>
      <c r="L8022" t="s">
        <v>16387</v>
      </c>
      <c r="M8022">
        <v>1</v>
      </c>
      <c r="N8022">
        <v>3781</v>
      </c>
      <c r="O8022">
        <v>0.05</v>
      </c>
      <c r="P8022">
        <v>3591.95</v>
      </c>
      <c r="Q8022">
        <v>727.05</v>
      </c>
      <c r="R8022">
        <v>20.239999999999998</v>
      </c>
    </row>
    <row r="8023" spans="1:18" x14ac:dyDescent="0.3">
      <c r="A8023" t="s">
        <v>16388</v>
      </c>
      <c r="B8023" s="1">
        <v>45263</v>
      </c>
      <c r="C8023" s="1">
        <v>45263</v>
      </c>
      <c r="D8023" t="s">
        <v>29</v>
      </c>
      <c r="E8023" t="s">
        <v>4413</v>
      </c>
      <c r="F8023" t="s">
        <v>267</v>
      </c>
      <c r="G8023" t="s">
        <v>41</v>
      </c>
      <c r="H8023" t="s">
        <v>69</v>
      </c>
      <c r="I8023" t="s">
        <v>33</v>
      </c>
      <c r="J8023" t="s">
        <v>34</v>
      </c>
      <c r="K8023" t="s">
        <v>76</v>
      </c>
      <c r="L8023" t="s">
        <v>16389</v>
      </c>
      <c r="M8023">
        <v>1</v>
      </c>
      <c r="N8023">
        <v>3320</v>
      </c>
      <c r="O8023">
        <v>0.15</v>
      </c>
      <c r="P8023">
        <v>2822</v>
      </c>
      <c r="Q8023">
        <v>1098.6199999999999</v>
      </c>
      <c r="R8023">
        <v>38.93</v>
      </c>
    </row>
    <row r="8024" spans="1:18" x14ac:dyDescent="0.3">
      <c r="A8024" t="s">
        <v>16390</v>
      </c>
      <c r="B8024" s="1">
        <v>45335</v>
      </c>
      <c r="C8024" s="1">
        <v>45336</v>
      </c>
      <c r="D8024" t="s">
        <v>38</v>
      </c>
      <c r="E8024" t="s">
        <v>520</v>
      </c>
      <c r="F8024" t="s">
        <v>350</v>
      </c>
      <c r="G8024" t="s">
        <v>61</v>
      </c>
      <c r="H8024" t="s">
        <v>81</v>
      </c>
      <c r="I8024" t="s">
        <v>24</v>
      </c>
      <c r="J8024" t="s">
        <v>25</v>
      </c>
      <c r="K8024" t="s">
        <v>443</v>
      </c>
      <c r="L8024" t="s">
        <v>11318</v>
      </c>
      <c r="M8024">
        <v>7</v>
      </c>
      <c r="N8024">
        <v>4241</v>
      </c>
      <c r="O8024">
        <v>0.05</v>
      </c>
      <c r="P8024">
        <v>28202.65</v>
      </c>
      <c r="Q8024">
        <v>9092.42</v>
      </c>
      <c r="R8024">
        <v>32.24</v>
      </c>
    </row>
    <row r="8025" spans="1:18" x14ac:dyDescent="0.3">
      <c r="A8025" t="s">
        <v>16391</v>
      </c>
      <c r="B8025" s="1">
        <v>45609</v>
      </c>
      <c r="C8025" s="1">
        <v>45610</v>
      </c>
      <c r="D8025" t="s">
        <v>29</v>
      </c>
      <c r="E8025" t="s">
        <v>961</v>
      </c>
      <c r="F8025" t="s">
        <v>185</v>
      </c>
      <c r="G8025" t="s">
        <v>22</v>
      </c>
      <c r="H8025" t="s">
        <v>75</v>
      </c>
      <c r="I8025" t="s">
        <v>43</v>
      </c>
      <c r="J8025" t="s">
        <v>108</v>
      </c>
      <c r="K8025" t="s">
        <v>118</v>
      </c>
      <c r="L8025" t="s">
        <v>16392</v>
      </c>
      <c r="M8025">
        <v>1</v>
      </c>
      <c r="N8025">
        <v>3718</v>
      </c>
      <c r="O8025">
        <v>0</v>
      </c>
      <c r="P8025">
        <v>3718</v>
      </c>
      <c r="Q8025">
        <v>1238.3699999999999</v>
      </c>
      <c r="R8025">
        <v>33.31</v>
      </c>
    </row>
    <row r="8026" spans="1:18" x14ac:dyDescent="0.3">
      <c r="A8026" t="s">
        <v>16393</v>
      </c>
      <c r="B8026" s="1">
        <v>45633</v>
      </c>
      <c r="C8026" s="1">
        <v>45636</v>
      </c>
      <c r="D8026" t="s">
        <v>89</v>
      </c>
      <c r="E8026" t="s">
        <v>1852</v>
      </c>
      <c r="F8026" t="s">
        <v>619</v>
      </c>
      <c r="G8026" t="s">
        <v>22</v>
      </c>
      <c r="H8026" t="s">
        <v>62</v>
      </c>
      <c r="I8026" t="s">
        <v>63</v>
      </c>
      <c r="J8026" t="s">
        <v>137</v>
      </c>
      <c r="K8026" t="s">
        <v>168</v>
      </c>
      <c r="L8026" t="s">
        <v>16394</v>
      </c>
      <c r="M8026">
        <v>4</v>
      </c>
      <c r="N8026">
        <v>2588</v>
      </c>
      <c r="O8026">
        <v>0.05</v>
      </c>
      <c r="P8026">
        <v>9834.4</v>
      </c>
      <c r="Q8026">
        <v>2450.58</v>
      </c>
      <c r="R8026">
        <v>24.92</v>
      </c>
    </row>
    <row r="8027" spans="1:18" x14ac:dyDescent="0.3">
      <c r="A8027" t="s">
        <v>16395</v>
      </c>
      <c r="B8027" s="1">
        <v>45381</v>
      </c>
      <c r="C8027" s="1">
        <v>45387</v>
      </c>
      <c r="D8027" t="s">
        <v>38</v>
      </c>
      <c r="E8027" t="s">
        <v>4413</v>
      </c>
      <c r="F8027" t="s">
        <v>336</v>
      </c>
      <c r="G8027" t="s">
        <v>61</v>
      </c>
      <c r="H8027" t="s">
        <v>32</v>
      </c>
      <c r="I8027" t="s">
        <v>43</v>
      </c>
      <c r="J8027" t="s">
        <v>25</v>
      </c>
      <c r="K8027" t="s">
        <v>290</v>
      </c>
      <c r="L8027" t="s">
        <v>6730</v>
      </c>
      <c r="M8027">
        <v>7</v>
      </c>
      <c r="N8027">
        <v>463</v>
      </c>
      <c r="O8027">
        <v>0.05</v>
      </c>
      <c r="P8027">
        <v>3078.95</v>
      </c>
      <c r="Q8027">
        <v>684.72</v>
      </c>
      <c r="R8027">
        <v>22.24</v>
      </c>
    </row>
    <row r="8028" spans="1:18" x14ac:dyDescent="0.3">
      <c r="A8028" t="s">
        <v>16396</v>
      </c>
      <c r="B8028" s="1">
        <v>45223</v>
      </c>
      <c r="C8028" s="1">
        <v>45225</v>
      </c>
      <c r="D8028" t="s">
        <v>89</v>
      </c>
      <c r="E8028" t="s">
        <v>4882</v>
      </c>
      <c r="F8028" t="s">
        <v>107</v>
      </c>
      <c r="G8028" t="s">
        <v>61</v>
      </c>
      <c r="H8028" t="s">
        <v>32</v>
      </c>
      <c r="I8028" t="s">
        <v>24</v>
      </c>
      <c r="J8028" t="s">
        <v>34</v>
      </c>
      <c r="K8028" t="s">
        <v>44</v>
      </c>
      <c r="L8028" t="s">
        <v>16397</v>
      </c>
      <c r="M8028">
        <v>3</v>
      </c>
      <c r="N8028">
        <v>1165</v>
      </c>
      <c r="O8028">
        <v>0.15</v>
      </c>
      <c r="P8028">
        <v>2970.75</v>
      </c>
      <c r="Q8028">
        <v>1006.18</v>
      </c>
      <c r="R8028">
        <v>33.869999999999997</v>
      </c>
    </row>
    <row r="8029" spans="1:18" x14ac:dyDescent="0.3">
      <c r="A8029" t="s">
        <v>16398</v>
      </c>
      <c r="B8029" s="1">
        <v>45271</v>
      </c>
      <c r="C8029" s="1">
        <v>45272</v>
      </c>
      <c r="D8029" t="s">
        <v>29</v>
      </c>
      <c r="E8029" t="s">
        <v>1143</v>
      </c>
      <c r="F8029" t="s">
        <v>719</v>
      </c>
      <c r="G8029" t="s">
        <v>41</v>
      </c>
      <c r="H8029" t="s">
        <v>69</v>
      </c>
      <c r="I8029" t="s">
        <v>33</v>
      </c>
      <c r="J8029" t="s">
        <v>49</v>
      </c>
      <c r="K8029" t="s">
        <v>500</v>
      </c>
      <c r="L8029" t="s">
        <v>14801</v>
      </c>
      <c r="M8029">
        <v>9</v>
      </c>
      <c r="N8029">
        <v>1515</v>
      </c>
      <c r="O8029">
        <v>0.15</v>
      </c>
      <c r="P8029">
        <v>11589.75</v>
      </c>
      <c r="Q8029">
        <v>2553.96</v>
      </c>
      <c r="R8029">
        <v>22.04</v>
      </c>
    </row>
    <row r="8030" spans="1:18" x14ac:dyDescent="0.3">
      <c r="A8030" t="s">
        <v>16399</v>
      </c>
      <c r="B8030" s="1">
        <v>45531</v>
      </c>
      <c r="C8030" s="1">
        <v>45535</v>
      </c>
      <c r="D8030" t="s">
        <v>29</v>
      </c>
      <c r="E8030" t="s">
        <v>3650</v>
      </c>
      <c r="F8030" t="s">
        <v>945</v>
      </c>
      <c r="G8030" t="s">
        <v>22</v>
      </c>
      <c r="H8030" t="s">
        <v>62</v>
      </c>
      <c r="I8030" t="s">
        <v>43</v>
      </c>
      <c r="J8030" t="s">
        <v>97</v>
      </c>
      <c r="K8030" t="s">
        <v>379</v>
      </c>
      <c r="L8030" t="s">
        <v>16400</v>
      </c>
      <c r="M8030">
        <v>1</v>
      </c>
      <c r="N8030">
        <v>1300</v>
      </c>
      <c r="O8030">
        <v>0.05</v>
      </c>
      <c r="P8030">
        <v>1235</v>
      </c>
      <c r="Q8030">
        <v>306.45999999999998</v>
      </c>
      <c r="R8030">
        <v>24.81</v>
      </c>
    </row>
    <row r="8031" spans="1:18" x14ac:dyDescent="0.3">
      <c r="A8031" t="s">
        <v>16401</v>
      </c>
      <c r="B8031" s="1">
        <v>45541</v>
      </c>
      <c r="C8031" s="1">
        <v>45547</v>
      </c>
      <c r="D8031" t="s">
        <v>29</v>
      </c>
      <c r="E8031" t="s">
        <v>1395</v>
      </c>
      <c r="F8031" t="s">
        <v>310</v>
      </c>
      <c r="G8031" t="s">
        <v>61</v>
      </c>
      <c r="H8031" t="s">
        <v>96</v>
      </c>
      <c r="I8031" t="s">
        <v>70</v>
      </c>
      <c r="J8031" t="s">
        <v>55</v>
      </c>
      <c r="K8031" t="s">
        <v>123</v>
      </c>
      <c r="L8031" t="s">
        <v>16402</v>
      </c>
      <c r="M8031">
        <v>5</v>
      </c>
      <c r="N8031">
        <v>1083</v>
      </c>
      <c r="O8031">
        <v>0</v>
      </c>
      <c r="P8031">
        <v>5415</v>
      </c>
      <c r="Q8031">
        <v>1540.94</v>
      </c>
      <c r="R8031">
        <v>28.46</v>
      </c>
    </row>
    <row r="8032" spans="1:18" x14ac:dyDescent="0.3">
      <c r="A8032" t="s">
        <v>16403</v>
      </c>
      <c r="B8032" s="1">
        <v>45123</v>
      </c>
      <c r="C8032" s="1">
        <v>45125</v>
      </c>
      <c r="D8032" t="s">
        <v>29</v>
      </c>
      <c r="E8032" t="s">
        <v>873</v>
      </c>
      <c r="F8032" t="s">
        <v>102</v>
      </c>
      <c r="G8032" t="s">
        <v>61</v>
      </c>
      <c r="H8032" t="s">
        <v>42</v>
      </c>
      <c r="I8032" t="s">
        <v>43</v>
      </c>
      <c r="J8032" t="s">
        <v>97</v>
      </c>
      <c r="K8032" t="s">
        <v>98</v>
      </c>
      <c r="L8032" t="s">
        <v>16404</v>
      </c>
      <c r="M8032">
        <v>4</v>
      </c>
      <c r="N8032">
        <v>4748</v>
      </c>
      <c r="O8032">
        <v>0.05</v>
      </c>
      <c r="P8032">
        <v>18042.400000000001</v>
      </c>
      <c r="Q8032">
        <v>4106.43</v>
      </c>
      <c r="R8032">
        <v>22.76</v>
      </c>
    </row>
    <row r="8033" spans="1:18" x14ac:dyDescent="0.3">
      <c r="A8033" t="s">
        <v>16405</v>
      </c>
      <c r="B8033" s="1">
        <v>44974</v>
      </c>
      <c r="C8033" s="1">
        <v>44975</v>
      </c>
      <c r="D8033" t="s">
        <v>89</v>
      </c>
      <c r="E8033" t="s">
        <v>1852</v>
      </c>
      <c r="F8033" t="s">
        <v>194</v>
      </c>
      <c r="G8033" t="s">
        <v>61</v>
      </c>
      <c r="H8033" t="s">
        <v>32</v>
      </c>
      <c r="I8033" t="s">
        <v>43</v>
      </c>
      <c r="J8033" t="s">
        <v>108</v>
      </c>
      <c r="K8033" t="s">
        <v>118</v>
      </c>
      <c r="L8033" t="s">
        <v>16406</v>
      </c>
      <c r="M8033">
        <v>10</v>
      </c>
      <c r="N8033">
        <v>3943</v>
      </c>
      <c r="O8033">
        <v>0.2</v>
      </c>
      <c r="P8033">
        <v>31544</v>
      </c>
      <c r="Q8033">
        <v>8478.76</v>
      </c>
      <c r="R8033">
        <v>26.88</v>
      </c>
    </row>
    <row r="8034" spans="1:18" x14ac:dyDescent="0.3">
      <c r="A8034" t="s">
        <v>16407</v>
      </c>
      <c r="B8034" s="1">
        <v>45372</v>
      </c>
      <c r="C8034" s="1">
        <v>45373</v>
      </c>
      <c r="D8034" t="s">
        <v>38</v>
      </c>
      <c r="E8034" t="s">
        <v>7659</v>
      </c>
      <c r="F8034" t="s">
        <v>427</v>
      </c>
      <c r="G8034" t="s">
        <v>61</v>
      </c>
      <c r="H8034" t="s">
        <v>69</v>
      </c>
      <c r="I8034" t="s">
        <v>33</v>
      </c>
      <c r="J8034" t="s">
        <v>49</v>
      </c>
      <c r="K8034" t="s">
        <v>311</v>
      </c>
      <c r="L8034" t="s">
        <v>15621</v>
      </c>
      <c r="M8034">
        <v>3</v>
      </c>
      <c r="N8034">
        <v>4438</v>
      </c>
      <c r="O8034">
        <v>0.1</v>
      </c>
      <c r="P8034">
        <v>11982.6</v>
      </c>
      <c r="Q8034">
        <v>3127.58</v>
      </c>
      <c r="R8034">
        <v>26.1</v>
      </c>
    </row>
    <row r="8035" spans="1:18" x14ac:dyDescent="0.3">
      <c r="A8035" t="s">
        <v>16408</v>
      </c>
      <c r="B8035" s="1">
        <v>44975</v>
      </c>
      <c r="C8035" s="1">
        <v>44975</v>
      </c>
      <c r="D8035" t="s">
        <v>38</v>
      </c>
      <c r="E8035" t="s">
        <v>3564</v>
      </c>
      <c r="F8035" t="s">
        <v>205</v>
      </c>
      <c r="G8035" t="s">
        <v>61</v>
      </c>
      <c r="H8035" t="s">
        <v>75</v>
      </c>
      <c r="I8035" t="s">
        <v>43</v>
      </c>
      <c r="J8035" t="s">
        <v>108</v>
      </c>
      <c r="K8035" t="s">
        <v>143</v>
      </c>
      <c r="L8035" t="s">
        <v>16409</v>
      </c>
      <c r="M8035">
        <v>5</v>
      </c>
      <c r="N8035">
        <v>2868</v>
      </c>
      <c r="O8035">
        <v>0</v>
      </c>
      <c r="P8035">
        <v>14340</v>
      </c>
      <c r="Q8035">
        <v>3907.43</v>
      </c>
      <c r="R8035">
        <v>27.25</v>
      </c>
    </row>
    <row r="8036" spans="1:18" x14ac:dyDescent="0.3">
      <c r="A8036" t="s">
        <v>16410</v>
      </c>
      <c r="B8036" s="1">
        <v>45575</v>
      </c>
      <c r="C8036" s="1">
        <v>45580</v>
      </c>
      <c r="D8036" t="s">
        <v>89</v>
      </c>
      <c r="E8036" t="s">
        <v>4114</v>
      </c>
      <c r="F8036" t="s">
        <v>205</v>
      </c>
      <c r="G8036" t="s">
        <v>61</v>
      </c>
      <c r="H8036" t="s">
        <v>81</v>
      </c>
      <c r="I8036" t="s">
        <v>70</v>
      </c>
      <c r="J8036" t="s">
        <v>49</v>
      </c>
      <c r="K8036" t="s">
        <v>64</v>
      </c>
      <c r="L8036" t="s">
        <v>16411</v>
      </c>
      <c r="M8036">
        <v>9</v>
      </c>
      <c r="N8036">
        <v>4736</v>
      </c>
      <c r="O8036">
        <v>0.1</v>
      </c>
      <c r="P8036">
        <v>38361.599999999999</v>
      </c>
      <c r="Q8036">
        <v>15049.44</v>
      </c>
      <c r="R8036">
        <v>39.229999999999997</v>
      </c>
    </row>
    <row r="8037" spans="1:18" x14ac:dyDescent="0.3">
      <c r="A8037" t="s">
        <v>16412</v>
      </c>
      <c r="B8037" s="1">
        <v>45441</v>
      </c>
      <c r="C8037" s="1">
        <v>45448</v>
      </c>
      <c r="D8037" t="s">
        <v>89</v>
      </c>
      <c r="E8037" t="s">
        <v>663</v>
      </c>
      <c r="F8037" t="s">
        <v>185</v>
      </c>
      <c r="G8037" t="s">
        <v>61</v>
      </c>
      <c r="H8037" t="s">
        <v>62</v>
      </c>
      <c r="I8037" t="s">
        <v>70</v>
      </c>
      <c r="J8037" t="s">
        <v>108</v>
      </c>
      <c r="K8037" t="s">
        <v>268</v>
      </c>
      <c r="L8037" t="s">
        <v>16413</v>
      </c>
      <c r="M8037">
        <v>9</v>
      </c>
      <c r="N8037">
        <v>176</v>
      </c>
      <c r="O8037">
        <v>0.2</v>
      </c>
      <c r="P8037">
        <v>1267.2</v>
      </c>
      <c r="Q8037">
        <v>420.31</v>
      </c>
      <c r="R8037">
        <v>33.17</v>
      </c>
    </row>
    <row r="8038" spans="1:18" x14ac:dyDescent="0.3">
      <c r="A8038" t="s">
        <v>16414</v>
      </c>
      <c r="B8038" s="1">
        <v>45080</v>
      </c>
      <c r="C8038" s="1">
        <v>45085</v>
      </c>
      <c r="D8038" t="s">
        <v>89</v>
      </c>
      <c r="E8038" t="s">
        <v>5075</v>
      </c>
      <c r="F8038" t="s">
        <v>294</v>
      </c>
      <c r="G8038" t="s">
        <v>61</v>
      </c>
      <c r="H8038" t="s">
        <v>81</v>
      </c>
      <c r="I8038" t="s">
        <v>63</v>
      </c>
      <c r="J8038" t="s">
        <v>25</v>
      </c>
      <c r="K8038" t="s">
        <v>240</v>
      </c>
      <c r="L8038" t="s">
        <v>16415</v>
      </c>
      <c r="M8038">
        <v>2</v>
      </c>
      <c r="N8038">
        <v>486</v>
      </c>
      <c r="O8038">
        <v>0.05</v>
      </c>
      <c r="P8038">
        <v>923.4</v>
      </c>
      <c r="Q8038">
        <v>322.27</v>
      </c>
      <c r="R8038">
        <v>34.9</v>
      </c>
    </row>
    <row r="8039" spans="1:18" x14ac:dyDescent="0.3">
      <c r="A8039" t="s">
        <v>16416</v>
      </c>
      <c r="B8039" s="1">
        <v>45186</v>
      </c>
      <c r="C8039" s="1">
        <v>45188</v>
      </c>
      <c r="D8039" t="s">
        <v>19</v>
      </c>
      <c r="E8039" t="s">
        <v>3621</v>
      </c>
      <c r="F8039" t="s">
        <v>514</v>
      </c>
      <c r="G8039" t="s">
        <v>22</v>
      </c>
      <c r="H8039" t="s">
        <v>75</v>
      </c>
      <c r="I8039" t="s">
        <v>33</v>
      </c>
      <c r="J8039" t="s">
        <v>55</v>
      </c>
      <c r="K8039" t="s">
        <v>56</v>
      </c>
      <c r="L8039" t="s">
        <v>16417</v>
      </c>
      <c r="M8039">
        <v>3</v>
      </c>
      <c r="N8039">
        <v>2463</v>
      </c>
      <c r="O8039">
        <v>0.2</v>
      </c>
      <c r="P8039">
        <v>5911.2</v>
      </c>
      <c r="Q8039">
        <v>1556.26</v>
      </c>
      <c r="R8039">
        <v>26.33</v>
      </c>
    </row>
    <row r="8040" spans="1:18" x14ac:dyDescent="0.3">
      <c r="A8040" t="s">
        <v>16418</v>
      </c>
      <c r="B8040" s="1">
        <v>45306</v>
      </c>
      <c r="C8040" s="1">
        <v>45307</v>
      </c>
      <c r="D8040" t="s">
        <v>89</v>
      </c>
      <c r="E8040" t="s">
        <v>1889</v>
      </c>
      <c r="F8040" t="s">
        <v>514</v>
      </c>
      <c r="G8040" t="s">
        <v>41</v>
      </c>
      <c r="H8040" t="s">
        <v>69</v>
      </c>
      <c r="I8040" t="s">
        <v>33</v>
      </c>
      <c r="J8040" t="s">
        <v>137</v>
      </c>
      <c r="K8040" t="s">
        <v>201</v>
      </c>
      <c r="L8040" t="s">
        <v>16419</v>
      </c>
      <c r="M8040">
        <v>1</v>
      </c>
      <c r="N8040">
        <v>4938</v>
      </c>
      <c r="O8040">
        <v>0.15</v>
      </c>
      <c r="P8040">
        <v>4197.3</v>
      </c>
      <c r="Q8040">
        <v>1676.74</v>
      </c>
      <c r="R8040">
        <v>39.950000000000003</v>
      </c>
    </row>
    <row r="8041" spans="1:18" x14ac:dyDescent="0.3">
      <c r="A8041" t="s">
        <v>16420</v>
      </c>
      <c r="B8041" s="1">
        <v>45433</v>
      </c>
      <c r="C8041" s="1">
        <v>45438</v>
      </c>
      <c r="D8041" t="s">
        <v>89</v>
      </c>
      <c r="E8041" t="s">
        <v>4019</v>
      </c>
      <c r="F8041" t="s">
        <v>156</v>
      </c>
      <c r="G8041" t="s">
        <v>61</v>
      </c>
      <c r="H8041" t="s">
        <v>32</v>
      </c>
      <c r="I8041" t="s">
        <v>33</v>
      </c>
      <c r="J8041" t="s">
        <v>34</v>
      </c>
      <c r="K8041" t="s">
        <v>113</v>
      </c>
      <c r="L8041" t="s">
        <v>16421</v>
      </c>
      <c r="M8041">
        <v>2</v>
      </c>
      <c r="N8041">
        <v>4267</v>
      </c>
      <c r="O8041">
        <v>0.05</v>
      </c>
      <c r="P8041">
        <v>8107.3</v>
      </c>
      <c r="Q8041">
        <v>2338.1</v>
      </c>
      <c r="R8041">
        <v>28.84</v>
      </c>
    </row>
    <row r="8042" spans="1:18" x14ac:dyDescent="0.3">
      <c r="A8042" t="s">
        <v>16422</v>
      </c>
      <c r="B8042" s="1">
        <v>45582</v>
      </c>
      <c r="C8042" s="1">
        <v>45584</v>
      </c>
      <c r="D8042" t="s">
        <v>89</v>
      </c>
      <c r="E8042" t="s">
        <v>651</v>
      </c>
      <c r="F8042" t="s">
        <v>488</v>
      </c>
      <c r="G8042" t="s">
        <v>41</v>
      </c>
      <c r="H8042" t="s">
        <v>96</v>
      </c>
      <c r="I8042" t="s">
        <v>24</v>
      </c>
      <c r="J8042" t="s">
        <v>55</v>
      </c>
      <c r="K8042" t="s">
        <v>123</v>
      </c>
      <c r="L8042" t="s">
        <v>16423</v>
      </c>
      <c r="M8042">
        <v>4</v>
      </c>
      <c r="N8042">
        <v>3452</v>
      </c>
      <c r="O8042">
        <v>0.2</v>
      </c>
      <c r="P8042">
        <v>11046.4</v>
      </c>
      <c r="Q8042">
        <v>3643.02</v>
      </c>
      <c r="R8042">
        <v>32.979999999999997</v>
      </c>
    </row>
    <row r="8043" spans="1:18" x14ac:dyDescent="0.3">
      <c r="A8043" t="s">
        <v>16424</v>
      </c>
      <c r="B8043" s="1">
        <v>45589</v>
      </c>
      <c r="C8043" s="1">
        <v>45594</v>
      </c>
      <c r="D8043" t="s">
        <v>89</v>
      </c>
      <c r="E8043" t="s">
        <v>1643</v>
      </c>
      <c r="F8043" t="s">
        <v>122</v>
      </c>
      <c r="G8043" t="s">
        <v>41</v>
      </c>
      <c r="H8043" t="s">
        <v>96</v>
      </c>
      <c r="I8043" t="s">
        <v>33</v>
      </c>
      <c r="J8043" t="s">
        <v>108</v>
      </c>
      <c r="K8043" t="s">
        <v>128</v>
      </c>
      <c r="L8043" t="s">
        <v>16425</v>
      </c>
      <c r="M8043">
        <v>10</v>
      </c>
      <c r="N8043">
        <v>476</v>
      </c>
      <c r="O8043">
        <v>0.1</v>
      </c>
      <c r="P8043">
        <v>4284</v>
      </c>
      <c r="Q8043">
        <v>1426.37</v>
      </c>
      <c r="R8043">
        <v>33.299999999999997</v>
      </c>
    </row>
    <row r="8044" spans="1:18" x14ac:dyDescent="0.3">
      <c r="A8044" t="s">
        <v>16426</v>
      </c>
      <c r="B8044" s="1">
        <v>44948</v>
      </c>
      <c r="C8044" s="1">
        <v>44953</v>
      </c>
      <c r="D8044" t="s">
        <v>29</v>
      </c>
      <c r="E8044" t="s">
        <v>2012</v>
      </c>
      <c r="F8044" t="s">
        <v>251</v>
      </c>
      <c r="G8044" t="s">
        <v>22</v>
      </c>
      <c r="H8044" t="s">
        <v>69</v>
      </c>
      <c r="I8044" t="s">
        <v>33</v>
      </c>
      <c r="J8044" t="s">
        <v>137</v>
      </c>
      <c r="K8044" t="s">
        <v>168</v>
      </c>
      <c r="L8044" t="s">
        <v>16427</v>
      </c>
      <c r="M8044">
        <v>10</v>
      </c>
      <c r="N8044">
        <v>2705</v>
      </c>
      <c r="O8044">
        <v>0.2</v>
      </c>
      <c r="P8044">
        <v>21640</v>
      </c>
      <c r="Q8044">
        <v>7189.53</v>
      </c>
      <c r="R8044">
        <v>33.22</v>
      </c>
    </row>
    <row r="8045" spans="1:18" x14ac:dyDescent="0.3">
      <c r="A8045" t="s">
        <v>16428</v>
      </c>
      <c r="B8045" s="1">
        <v>45532</v>
      </c>
      <c r="C8045" s="1">
        <v>45533</v>
      </c>
      <c r="D8045" t="s">
        <v>19</v>
      </c>
      <c r="E8045" t="s">
        <v>5504</v>
      </c>
      <c r="F8045" t="s">
        <v>619</v>
      </c>
      <c r="G8045" t="s">
        <v>22</v>
      </c>
      <c r="H8045" t="s">
        <v>62</v>
      </c>
      <c r="I8045" t="s">
        <v>33</v>
      </c>
      <c r="J8045" t="s">
        <v>97</v>
      </c>
      <c r="K8045" t="s">
        <v>181</v>
      </c>
      <c r="L8045" t="s">
        <v>16429</v>
      </c>
      <c r="M8045">
        <v>3</v>
      </c>
      <c r="N8045">
        <v>2925</v>
      </c>
      <c r="O8045">
        <v>0.2</v>
      </c>
      <c r="P8045">
        <v>7020</v>
      </c>
      <c r="Q8045">
        <v>2781.92</v>
      </c>
      <c r="R8045">
        <v>39.630000000000003</v>
      </c>
    </row>
    <row r="8046" spans="1:18" x14ac:dyDescent="0.3">
      <c r="A8046" t="s">
        <v>16430</v>
      </c>
      <c r="B8046" s="1">
        <v>45469</v>
      </c>
      <c r="C8046" s="1">
        <v>45474</v>
      </c>
      <c r="D8046" t="s">
        <v>19</v>
      </c>
      <c r="E8046" t="s">
        <v>1765</v>
      </c>
      <c r="F8046" t="s">
        <v>399</v>
      </c>
      <c r="G8046" t="s">
        <v>61</v>
      </c>
      <c r="H8046" t="s">
        <v>75</v>
      </c>
      <c r="I8046" t="s">
        <v>63</v>
      </c>
      <c r="J8046" t="s">
        <v>97</v>
      </c>
      <c r="K8046" t="s">
        <v>379</v>
      </c>
      <c r="L8046" t="s">
        <v>16431</v>
      </c>
      <c r="M8046">
        <v>2</v>
      </c>
      <c r="N8046">
        <v>1435</v>
      </c>
      <c r="O8046">
        <v>0.05</v>
      </c>
      <c r="P8046">
        <v>2726.5</v>
      </c>
      <c r="Q8046">
        <v>576.26</v>
      </c>
      <c r="R8046">
        <v>21.14</v>
      </c>
    </row>
    <row r="8047" spans="1:18" x14ac:dyDescent="0.3">
      <c r="A8047" t="s">
        <v>16432</v>
      </c>
      <c r="B8047" s="1">
        <v>45425</v>
      </c>
      <c r="C8047" s="1">
        <v>45427</v>
      </c>
      <c r="D8047" t="s">
        <v>19</v>
      </c>
      <c r="E8047" t="s">
        <v>3171</v>
      </c>
      <c r="F8047" t="s">
        <v>267</v>
      </c>
      <c r="G8047" t="s">
        <v>22</v>
      </c>
      <c r="H8047" t="s">
        <v>42</v>
      </c>
      <c r="I8047" t="s">
        <v>70</v>
      </c>
      <c r="J8047" t="s">
        <v>49</v>
      </c>
      <c r="K8047" t="s">
        <v>50</v>
      </c>
      <c r="L8047" t="s">
        <v>10783</v>
      </c>
      <c r="M8047">
        <v>2</v>
      </c>
      <c r="N8047">
        <v>2726</v>
      </c>
      <c r="O8047">
        <v>0.15</v>
      </c>
      <c r="P8047">
        <v>4634.2</v>
      </c>
      <c r="Q8047">
        <v>1582.95</v>
      </c>
      <c r="R8047">
        <v>34.159999999999997</v>
      </c>
    </row>
    <row r="8048" spans="1:18" x14ac:dyDescent="0.3">
      <c r="A8048" t="s">
        <v>16433</v>
      </c>
      <c r="B8048" s="1">
        <v>45329</v>
      </c>
      <c r="C8048" s="1">
        <v>45333</v>
      </c>
      <c r="D8048" t="s">
        <v>38</v>
      </c>
      <c r="E8048" t="s">
        <v>467</v>
      </c>
      <c r="F8048" t="s">
        <v>431</v>
      </c>
      <c r="G8048" t="s">
        <v>22</v>
      </c>
      <c r="H8048" t="s">
        <v>32</v>
      </c>
      <c r="I8048" t="s">
        <v>70</v>
      </c>
      <c r="J8048" t="s">
        <v>97</v>
      </c>
      <c r="K8048" t="s">
        <v>181</v>
      </c>
      <c r="L8048" t="s">
        <v>16434</v>
      </c>
      <c r="M8048">
        <v>5</v>
      </c>
      <c r="N8048">
        <v>2102</v>
      </c>
      <c r="O8048">
        <v>0.1</v>
      </c>
      <c r="P8048">
        <v>9459</v>
      </c>
      <c r="Q8048">
        <v>2411.91</v>
      </c>
      <c r="R8048">
        <v>25.5</v>
      </c>
    </row>
    <row r="8049" spans="1:18" x14ac:dyDescent="0.3">
      <c r="A8049" t="s">
        <v>16435</v>
      </c>
      <c r="B8049" s="1">
        <v>45211</v>
      </c>
      <c r="C8049" s="1">
        <v>45217</v>
      </c>
      <c r="D8049" t="s">
        <v>29</v>
      </c>
      <c r="E8049" t="s">
        <v>725</v>
      </c>
      <c r="F8049" t="s">
        <v>286</v>
      </c>
      <c r="G8049" t="s">
        <v>41</v>
      </c>
      <c r="H8049" t="s">
        <v>62</v>
      </c>
      <c r="I8049" t="s">
        <v>33</v>
      </c>
      <c r="J8049" t="s">
        <v>108</v>
      </c>
      <c r="K8049" t="s">
        <v>118</v>
      </c>
      <c r="L8049" t="s">
        <v>16436</v>
      </c>
      <c r="M8049">
        <v>6</v>
      </c>
      <c r="N8049">
        <v>2336</v>
      </c>
      <c r="O8049">
        <v>0.1</v>
      </c>
      <c r="P8049">
        <v>12614.4</v>
      </c>
      <c r="Q8049">
        <v>4317.62</v>
      </c>
      <c r="R8049">
        <v>34.229999999999997</v>
      </c>
    </row>
    <row r="8050" spans="1:18" x14ac:dyDescent="0.3">
      <c r="A8050" t="s">
        <v>16437</v>
      </c>
      <c r="B8050" s="1">
        <v>45382</v>
      </c>
      <c r="C8050" s="1">
        <v>45386</v>
      </c>
      <c r="D8050" t="s">
        <v>38</v>
      </c>
      <c r="E8050" t="s">
        <v>555</v>
      </c>
      <c r="F8050" t="s">
        <v>383</v>
      </c>
      <c r="G8050" t="s">
        <v>61</v>
      </c>
      <c r="H8050" t="s">
        <v>23</v>
      </c>
      <c r="I8050" t="s">
        <v>24</v>
      </c>
      <c r="J8050" t="s">
        <v>55</v>
      </c>
      <c r="K8050" t="s">
        <v>123</v>
      </c>
      <c r="L8050" t="s">
        <v>16438</v>
      </c>
      <c r="M8050">
        <v>10</v>
      </c>
      <c r="N8050">
        <v>3038</v>
      </c>
      <c r="O8050">
        <v>0.2</v>
      </c>
      <c r="P8050">
        <v>24304</v>
      </c>
      <c r="Q8050">
        <v>8400.56</v>
      </c>
      <c r="R8050">
        <v>34.56</v>
      </c>
    </row>
    <row r="8051" spans="1:18" x14ac:dyDescent="0.3">
      <c r="A8051" t="s">
        <v>16439</v>
      </c>
      <c r="B8051" s="1">
        <v>44930</v>
      </c>
      <c r="C8051" s="1">
        <v>44932</v>
      </c>
      <c r="D8051" t="s">
        <v>29</v>
      </c>
      <c r="E8051" t="s">
        <v>362</v>
      </c>
      <c r="F8051" t="s">
        <v>322</v>
      </c>
      <c r="G8051" t="s">
        <v>41</v>
      </c>
      <c r="H8051" t="s">
        <v>62</v>
      </c>
      <c r="I8051" t="s">
        <v>33</v>
      </c>
      <c r="J8051" t="s">
        <v>108</v>
      </c>
      <c r="K8051" t="s">
        <v>118</v>
      </c>
      <c r="L8051" t="s">
        <v>16440</v>
      </c>
      <c r="M8051">
        <v>9</v>
      </c>
      <c r="N8051">
        <v>1225</v>
      </c>
      <c r="O8051">
        <v>0</v>
      </c>
      <c r="P8051">
        <v>11025</v>
      </c>
      <c r="Q8051">
        <v>3085.39</v>
      </c>
      <c r="R8051">
        <v>27.99</v>
      </c>
    </row>
    <row r="8052" spans="1:18" x14ac:dyDescent="0.3">
      <c r="A8052" t="s">
        <v>16441</v>
      </c>
      <c r="B8052" s="1">
        <v>45132</v>
      </c>
      <c r="C8052" s="1">
        <v>45136</v>
      </c>
      <c r="D8052" t="s">
        <v>29</v>
      </c>
      <c r="E8052" t="s">
        <v>434</v>
      </c>
      <c r="F8052" t="s">
        <v>80</v>
      </c>
      <c r="G8052" t="s">
        <v>41</v>
      </c>
      <c r="H8052" t="s">
        <v>62</v>
      </c>
      <c r="I8052" t="s">
        <v>43</v>
      </c>
      <c r="J8052" t="s">
        <v>55</v>
      </c>
      <c r="K8052" t="s">
        <v>655</v>
      </c>
      <c r="L8052" t="s">
        <v>16442</v>
      </c>
      <c r="M8052">
        <v>8</v>
      </c>
      <c r="N8052">
        <v>1962</v>
      </c>
      <c r="O8052">
        <v>0</v>
      </c>
      <c r="P8052">
        <v>15696</v>
      </c>
      <c r="Q8052">
        <v>6066.63</v>
      </c>
      <c r="R8052">
        <v>38.65</v>
      </c>
    </row>
    <row r="8053" spans="1:18" x14ac:dyDescent="0.3">
      <c r="A8053" t="s">
        <v>16443</v>
      </c>
      <c r="B8053" s="1">
        <v>45400</v>
      </c>
      <c r="C8053" s="1">
        <v>45401</v>
      </c>
      <c r="D8053" t="s">
        <v>38</v>
      </c>
      <c r="E8053" t="s">
        <v>483</v>
      </c>
      <c r="F8053" t="s">
        <v>180</v>
      </c>
      <c r="G8053" t="s">
        <v>61</v>
      </c>
      <c r="H8053" t="s">
        <v>42</v>
      </c>
      <c r="I8053" t="s">
        <v>63</v>
      </c>
      <c r="J8053" t="s">
        <v>55</v>
      </c>
      <c r="K8053" t="s">
        <v>123</v>
      </c>
      <c r="L8053" t="s">
        <v>2123</v>
      </c>
      <c r="M8053">
        <v>9</v>
      </c>
      <c r="N8053">
        <v>2035</v>
      </c>
      <c r="O8053">
        <v>0.2</v>
      </c>
      <c r="P8053">
        <v>14652</v>
      </c>
      <c r="Q8053">
        <v>4847.84</v>
      </c>
      <c r="R8053">
        <v>33.090000000000003</v>
      </c>
    </row>
    <row r="8054" spans="1:18" x14ac:dyDescent="0.3">
      <c r="A8054" t="s">
        <v>16444</v>
      </c>
      <c r="B8054" s="1">
        <v>45474</v>
      </c>
      <c r="C8054" s="1">
        <v>45479</v>
      </c>
      <c r="D8054" t="s">
        <v>38</v>
      </c>
      <c r="E8054" t="s">
        <v>3436</v>
      </c>
      <c r="F8054" t="s">
        <v>142</v>
      </c>
      <c r="G8054" t="s">
        <v>41</v>
      </c>
      <c r="H8054" t="s">
        <v>75</v>
      </c>
      <c r="I8054" t="s">
        <v>43</v>
      </c>
      <c r="J8054" t="s">
        <v>49</v>
      </c>
      <c r="K8054" t="s">
        <v>64</v>
      </c>
      <c r="L8054" t="s">
        <v>16445</v>
      </c>
      <c r="M8054">
        <v>3</v>
      </c>
      <c r="N8054">
        <v>2638</v>
      </c>
      <c r="O8054">
        <v>0</v>
      </c>
      <c r="P8054">
        <v>7914</v>
      </c>
      <c r="Q8054">
        <v>1891</v>
      </c>
      <c r="R8054">
        <v>23.89</v>
      </c>
    </row>
    <row r="8055" spans="1:18" x14ac:dyDescent="0.3">
      <c r="A8055" t="s">
        <v>16446</v>
      </c>
      <c r="B8055" s="1">
        <v>45541</v>
      </c>
      <c r="C8055" s="1">
        <v>45542</v>
      </c>
      <c r="D8055" t="s">
        <v>19</v>
      </c>
      <c r="E8055" t="s">
        <v>697</v>
      </c>
      <c r="F8055" t="s">
        <v>514</v>
      </c>
      <c r="G8055" t="s">
        <v>41</v>
      </c>
      <c r="H8055" t="s">
        <v>69</v>
      </c>
      <c r="I8055" t="s">
        <v>70</v>
      </c>
      <c r="J8055" t="s">
        <v>25</v>
      </c>
      <c r="K8055" t="s">
        <v>26</v>
      </c>
      <c r="L8055" t="s">
        <v>16447</v>
      </c>
      <c r="M8055">
        <v>9</v>
      </c>
      <c r="N8055">
        <v>4123</v>
      </c>
      <c r="O8055">
        <v>0.2</v>
      </c>
      <c r="P8055">
        <v>29685.599999999999</v>
      </c>
      <c r="Q8055">
        <v>11429.38</v>
      </c>
      <c r="R8055">
        <v>38.5</v>
      </c>
    </row>
    <row r="8056" spans="1:18" x14ac:dyDescent="0.3">
      <c r="A8056" t="s">
        <v>16448</v>
      </c>
      <c r="B8056" s="1">
        <v>45458</v>
      </c>
      <c r="C8056" s="1">
        <v>45461</v>
      </c>
      <c r="D8056" t="s">
        <v>19</v>
      </c>
      <c r="E8056" t="s">
        <v>212</v>
      </c>
      <c r="F8056" t="s">
        <v>1370</v>
      </c>
      <c r="G8056" t="s">
        <v>41</v>
      </c>
      <c r="H8056" t="s">
        <v>62</v>
      </c>
      <c r="I8056" t="s">
        <v>70</v>
      </c>
      <c r="J8056" t="s">
        <v>55</v>
      </c>
      <c r="K8056" t="s">
        <v>56</v>
      </c>
      <c r="L8056" t="s">
        <v>16449</v>
      </c>
      <c r="M8056">
        <v>7</v>
      </c>
      <c r="N8056">
        <v>4279</v>
      </c>
      <c r="O8056">
        <v>0.1</v>
      </c>
      <c r="P8056">
        <v>26957.7</v>
      </c>
      <c r="Q8056">
        <v>7842.98</v>
      </c>
      <c r="R8056">
        <v>29.09</v>
      </c>
    </row>
    <row r="8057" spans="1:18" x14ac:dyDescent="0.3">
      <c r="A8057" t="s">
        <v>16450</v>
      </c>
      <c r="B8057" s="1">
        <v>45155</v>
      </c>
      <c r="C8057" s="1">
        <v>45158</v>
      </c>
      <c r="D8057" t="s">
        <v>19</v>
      </c>
      <c r="E8057" t="s">
        <v>1183</v>
      </c>
      <c r="F8057" t="s">
        <v>480</v>
      </c>
      <c r="G8057" t="s">
        <v>41</v>
      </c>
      <c r="H8057" t="s">
        <v>96</v>
      </c>
      <c r="I8057" t="s">
        <v>70</v>
      </c>
      <c r="J8057" t="s">
        <v>34</v>
      </c>
      <c r="K8057" t="s">
        <v>152</v>
      </c>
      <c r="L8057" t="s">
        <v>16451</v>
      </c>
      <c r="M8057">
        <v>5</v>
      </c>
      <c r="N8057">
        <v>3983</v>
      </c>
      <c r="O8057">
        <v>0.1</v>
      </c>
      <c r="P8057">
        <v>17923.5</v>
      </c>
      <c r="Q8057">
        <v>3859.87</v>
      </c>
      <c r="R8057">
        <v>21.54</v>
      </c>
    </row>
    <row r="8058" spans="1:18" x14ac:dyDescent="0.3">
      <c r="A8058" t="s">
        <v>16452</v>
      </c>
      <c r="B8058" s="1">
        <v>45085</v>
      </c>
      <c r="C8058" s="1">
        <v>45087</v>
      </c>
      <c r="D8058" t="s">
        <v>29</v>
      </c>
      <c r="E8058" t="s">
        <v>2604</v>
      </c>
      <c r="F8058" t="s">
        <v>605</v>
      </c>
      <c r="G8058" t="s">
        <v>41</v>
      </c>
      <c r="H8058" t="s">
        <v>81</v>
      </c>
      <c r="I8058" t="s">
        <v>24</v>
      </c>
      <c r="J8058" t="s">
        <v>49</v>
      </c>
      <c r="K8058" t="s">
        <v>64</v>
      </c>
      <c r="L8058" t="s">
        <v>16453</v>
      </c>
      <c r="M8058">
        <v>9</v>
      </c>
      <c r="N8058">
        <v>152</v>
      </c>
      <c r="O8058">
        <v>0</v>
      </c>
      <c r="P8058">
        <v>1368</v>
      </c>
      <c r="Q8058">
        <v>431.53</v>
      </c>
      <c r="R8058">
        <v>31.54</v>
      </c>
    </row>
    <row r="8059" spans="1:18" x14ac:dyDescent="0.3">
      <c r="A8059" t="s">
        <v>16454</v>
      </c>
      <c r="B8059" s="1">
        <v>45391</v>
      </c>
      <c r="C8059" s="1">
        <v>45394</v>
      </c>
      <c r="D8059" t="s">
        <v>38</v>
      </c>
      <c r="E8059" t="s">
        <v>8367</v>
      </c>
      <c r="F8059" t="s">
        <v>142</v>
      </c>
      <c r="G8059" t="s">
        <v>61</v>
      </c>
      <c r="H8059" t="s">
        <v>81</v>
      </c>
      <c r="I8059" t="s">
        <v>43</v>
      </c>
      <c r="J8059" t="s">
        <v>137</v>
      </c>
      <c r="K8059" t="s">
        <v>201</v>
      </c>
      <c r="L8059" t="s">
        <v>16455</v>
      </c>
      <c r="M8059">
        <v>5</v>
      </c>
      <c r="N8059">
        <v>2105</v>
      </c>
      <c r="O8059">
        <v>0</v>
      </c>
      <c r="P8059">
        <v>10525</v>
      </c>
      <c r="Q8059">
        <v>3532.29</v>
      </c>
      <c r="R8059">
        <v>33.56</v>
      </c>
    </row>
    <row r="8060" spans="1:18" x14ac:dyDescent="0.3">
      <c r="A8060" t="s">
        <v>16456</v>
      </c>
      <c r="B8060" s="1">
        <v>45328</v>
      </c>
      <c r="C8060" s="1">
        <v>45332</v>
      </c>
      <c r="D8060" t="s">
        <v>38</v>
      </c>
      <c r="E8060" t="s">
        <v>188</v>
      </c>
      <c r="F8060" t="s">
        <v>605</v>
      </c>
      <c r="G8060" t="s">
        <v>22</v>
      </c>
      <c r="H8060" t="s">
        <v>32</v>
      </c>
      <c r="I8060" t="s">
        <v>24</v>
      </c>
      <c r="J8060" t="s">
        <v>55</v>
      </c>
      <c r="K8060" t="s">
        <v>123</v>
      </c>
      <c r="L8060" t="s">
        <v>13992</v>
      </c>
      <c r="M8060">
        <v>7</v>
      </c>
      <c r="N8060">
        <v>4264</v>
      </c>
      <c r="O8060">
        <v>0.15</v>
      </c>
      <c r="P8060">
        <v>25370.799999999999</v>
      </c>
      <c r="Q8060">
        <v>7617.61</v>
      </c>
      <c r="R8060">
        <v>30.03</v>
      </c>
    </row>
    <row r="8061" spans="1:18" x14ac:dyDescent="0.3">
      <c r="A8061" t="s">
        <v>16457</v>
      </c>
      <c r="B8061" s="1">
        <v>45264</v>
      </c>
      <c r="C8061" s="1">
        <v>45267</v>
      </c>
      <c r="D8061" t="s">
        <v>89</v>
      </c>
      <c r="E8061" t="s">
        <v>1862</v>
      </c>
      <c r="F8061" t="s">
        <v>276</v>
      </c>
      <c r="G8061" t="s">
        <v>22</v>
      </c>
      <c r="H8061" t="s">
        <v>62</v>
      </c>
      <c r="I8061" t="s">
        <v>43</v>
      </c>
      <c r="J8061" t="s">
        <v>97</v>
      </c>
      <c r="K8061" t="s">
        <v>103</v>
      </c>
      <c r="L8061" t="s">
        <v>16458</v>
      </c>
      <c r="M8061">
        <v>6</v>
      </c>
      <c r="N8061">
        <v>3591</v>
      </c>
      <c r="O8061">
        <v>0.1</v>
      </c>
      <c r="P8061">
        <v>19391.400000000001</v>
      </c>
      <c r="Q8061">
        <v>4436.2700000000004</v>
      </c>
      <c r="R8061">
        <v>22.88</v>
      </c>
    </row>
    <row r="8062" spans="1:18" x14ac:dyDescent="0.3">
      <c r="A8062" t="s">
        <v>16459</v>
      </c>
      <c r="B8062" s="1">
        <v>45144</v>
      </c>
      <c r="C8062" s="1">
        <v>45150</v>
      </c>
      <c r="D8062" t="s">
        <v>29</v>
      </c>
      <c r="E8062" t="s">
        <v>6419</v>
      </c>
      <c r="F8062" t="s">
        <v>605</v>
      </c>
      <c r="G8062" t="s">
        <v>22</v>
      </c>
      <c r="H8062" t="s">
        <v>96</v>
      </c>
      <c r="I8062" t="s">
        <v>70</v>
      </c>
      <c r="J8062" t="s">
        <v>97</v>
      </c>
      <c r="K8062" t="s">
        <v>103</v>
      </c>
      <c r="L8062" t="s">
        <v>11871</v>
      </c>
      <c r="M8062">
        <v>9</v>
      </c>
      <c r="N8062">
        <v>1947</v>
      </c>
      <c r="O8062">
        <v>0.2</v>
      </c>
      <c r="P8062">
        <v>14018.4</v>
      </c>
      <c r="Q8062">
        <v>4460.8599999999997</v>
      </c>
      <c r="R8062">
        <v>31.82</v>
      </c>
    </row>
    <row r="8063" spans="1:18" x14ac:dyDescent="0.3">
      <c r="A8063" t="s">
        <v>16460</v>
      </c>
      <c r="B8063" s="1">
        <v>45063</v>
      </c>
      <c r="C8063" s="1">
        <v>45064</v>
      </c>
      <c r="D8063" t="s">
        <v>19</v>
      </c>
      <c r="E8063" t="s">
        <v>1608</v>
      </c>
      <c r="F8063" t="s">
        <v>619</v>
      </c>
      <c r="G8063" t="s">
        <v>41</v>
      </c>
      <c r="H8063" t="s">
        <v>62</v>
      </c>
      <c r="I8063" t="s">
        <v>63</v>
      </c>
      <c r="J8063" t="s">
        <v>108</v>
      </c>
      <c r="K8063" t="s">
        <v>128</v>
      </c>
      <c r="L8063" t="s">
        <v>16461</v>
      </c>
      <c r="M8063">
        <v>8</v>
      </c>
      <c r="N8063">
        <v>4617</v>
      </c>
      <c r="O8063">
        <v>0.2</v>
      </c>
      <c r="P8063">
        <v>29548.799999999999</v>
      </c>
      <c r="Q8063">
        <v>9911.68</v>
      </c>
      <c r="R8063">
        <v>33.54</v>
      </c>
    </row>
    <row r="8064" spans="1:18" x14ac:dyDescent="0.3">
      <c r="A8064" t="s">
        <v>16462</v>
      </c>
      <c r="B8064" s="1">
        <v>45292</v>
      </c>
      <c r="C8064" s="1">
        <v>45293</v>
      </c>
      <c r="D8064" t="s">
        <v>29</v>
      </c>
      <c r="E8064" t="s">
        <v>728</v>
      </c>
      <c r="F8064" t="s">
        <v>263</v>
      </c>
      <c r="G8064" t="s">
        <v>41</v>
      </c>
      <c r="H8064" t="s">
        <v>62</v>
      </c>
      <c r="I8064" t="s">
        <v>24</v>
      </c>
      <c r="J8064" t="s">
        <v>108</v>
      </c>
      <c r="K8064" t="s">
        <v>118</v>
      </c>
      <c r="L8064" t="s">
        <v>16463</v>
      </c>
      <c r="M8064">
        <v>6</v>
      </c>
      <c r="N8064">
        <v>4456</v>
      </c>
      <c r="O8064">
        <v>0.05</v>
      </c>
      <c r="P8064">
        <v>25399.200000000001</v>
      </c>
      <c r="Q8064">
        <v>5654.67</v>
      </c>
      <c r="R8064">
        <v>22.26</v>
      </c>
    </row>
    <row r="8065" spans="1:18" x14ac:dyDescent="0.3">
      <c r="A8065" t="s">
        <v>16464</v>
      </c>
      <c r="B8065" s="1">
        <v>45610</v>
      </c>
      <c r="C8065" s="1">
        <v>45617</v>
      </c>
      <c r="D8065" t="s">
        <v>19</v>
      </c>
      <c r="E8065" t="s">
        <v>1732</v>
      </c>
      <c r="F8065" t="s">
        <v>753</v>
      </c>
      <c r="G8065" t="s">
        <v>61</v>
      </c>
      <c r="H8065" t="s">
        <v>81</v>
      </c>
      <c r="I8065" t="s">
        <v>43</v>
      </c>
      <c r="J8065" t="s">
        <v>137</v>
      </c>
      <c r="K8065" t="s">
        <v>168</v>
      </c>
      <c r="L8065" t="s">
        <v>9021</v>
      </c>
      <c r="M8065">
        <v>3</v>
      </c>
      <c r="N8065">
        <v>1879</v>
      </c>
      <c r="O8065">
        <v>0.1</v>
      </c>
      <c r="P8065">
        <v>5073.3</v>
      </c>
      <c r="Q8065">
        <v>2027.08</v>
      </c>
      <c r="R8065">
        <v>39.96</v>
      </c>
    </row>
    <row r="8066" spans="1:18" x14ac:dyDescent="0.3">
      <c r="A8066" t="s">
        <v>16465</v>
      </c>
      <c r="B8066" s="1">
        <v>45259</v>
      </c>
      <c r="C8066" s="1">
        <v>45262</v>
      </c>
      <c r="D8066" t="s">
        <v>19</v>
      </c>
      <c r="E8066" t="s">
        <v>1984</v>
      </c>
      <c r="F8066" t="s">
        <v>217</v>
      </c>
      <c r="G8066" t="s">
        <v>41</v>
      </c>
      <c r="H8066" t="s">
        <v>75</v>
      </c>
      <c r="I8066" t="s">
        <v>33</v>
      </c>
      <c r="J8066" t="s">
        <v>97</v>
      </c>
      <c r="K8066" t="s">
        <v>103</v>
      </c>
      <c r="L8066" t="s">
        <v>16466</v>
      </c>
      <c r="M8066">
        <v>8</v>
      </c>
      <c r="N8066">
        <v>3544</v>
      </c>
      <c r="O8066">
        <v>0.05</v>
      </c>
      <c r="P8066">
        <v>26934.400000000001</v>
      </c>
      <c r="Q8066">
        <v>7611.17</v>
      </c>
      <c r="R8066">
        <v>28.26</v>
      </c>
    </row>
    <row r="8067" spans="1:18" x14ac:dyDescent="0.3">
      <c r="A8067" t="s">
        <v>16467</v>
      </c>
      <c r="B8067" s="1">
        <v>45223</v>
      </c>
      <c r="C8067" s="1">
        <v>45224</v>
      </c>
      <c r="D8067" t="s">
        <v>19</v>
      </c>
      <c r="E8067" t="s">
        <v>1668</v>
      </c>
      <c r="F8067" t="s">
        <v>359</v>
      </c>
      <c r="G8067" t="s">
        <v>61</v>
      </c>
      <c r="H8067" t="s">
        <v>62</v>
      </c>
      <c r="I8067" t="s">
        <v>33</v>
      </c>
      <c r="J8067" t="s">
        <v>137</v>
      </c>
      <c r="K8067" t="s">
        <v>201</v>
      </c>
      <c r="L8067" t="s">
        <v>16468</v>
      </c>
      <c r="M8067">
        <v>4</v>
      </c>
      <c r="N8067">
        <v>4745</v>
      </c>
      <c r="O8067">
        <v>0</v>
      </c>
      <c r="P8067">
        <v>18980</v>
      </c>
      <c r="Q8067">
        <v>5333.27</v>
      </c>
      <c r="R8067">
        <v>28.1</v>
      </c>
    </row>
    <row r="8068" spans="1:18" x14ac:dyDescent="0.3">
      <c r="A8068" t="s">
        <v>16469</v>
      </c>
      <c r="B8068" s="1">
        <v>45079</v>
      </c>
      <c r="C8068" s="1">
        <v>45081</v>
      </c>
      <c r="D8068" t="s">
        <v>38</v>
      </c>
      <c r="E8068" t="s">
        <v>6877</v>
      </c>
      <c r="F8068" t="s">
        <v>484</v>
      </c>
      <c r="G8068" t="s">
        <v>22</v>
      </c>
      <c r="H8068" t="s">
        <v>75</v>
      </c>
      <c r="I8068" t="s">
        <v>70</v>
      </c>
      <c r="J8068" t="s">
        <v>34</v>
      </c>
      <c r="K8068" t="s">
        <v>152</v>
      </c>
      <c r="L8068" t="s">
        <v>511</v>
      </c>
      <c r="M8068">
        <v>2</v>
      </c>
      <c r="N8068">
        <v>1344</v>
      </c>
      <c r="O8068">
        <v>0.1</v>
      </c>
      <c r="P8068">
        <v>2419.1999999999998</v>
      </c>
      <c r="Q8068">
        <v>764.42</v>
      </c>
      <c r="R8068">
        <v>31.6</v>
      </c>
    </row>
    <row r="8069" spans="1:18" x14ac:dyDescent="0.3">
      <c r="A8069" t="s">
        <v>16470</v>
      </c>
      <c r="B8069" s="1">
        <v>45652</v>
      </c>
      <c r="C8069" s="1">
        <v>45657</v>
      </c>
      <c r="D8069" t="s">
        <v>19</v>
      </c>
      <c r="E8069" t="s">
        <v>1179</v>
      </c>
      <c r="F8069" t="s">
        <v>213</v>
      </c>
      <c r="G8069" t="s">
        <v>22</v>
      </c>
      <c r="H8069" t="s">
        <v>75</v>
      </c>
      <c r="I8069" t="s">
        <v>43</v>
      </c>
      <c r="J8069" t="s">
        <v>49</v>
      </c>
      <c r="K8069" t="s">
        <v>500</v>
      </c>
      <c r="L8069" t="s">
        <v>16471</v>
      </c>
      <c r="M8069">
        <v>8</v>
      </c>
      <c r="N8069">
        <v>3436</v>
      </c>
      <c r="O8069">
        <v>0.1</v>
      </c>
      <c r="P8069">
        <v>24739.200000000001</v>
      </c>
      <c r="Q8069">
        <v>7203.54</v>
      </c>
      <c r="R8069">
        <v>29.12</v>
      </c>
    </row>
    <row r="8070" spans="1:18" x14ac:dyDescent="0.3">
      <c r="A8070" t="s">
        <v>16472</v>
      </c>
      <c r="B8070" s="1">
        <v>45504</v>
      </c>
      <c r="C8070" s="1">
        <v>45507</v>
      </c>
      <c r="D8070" t="s">
        <v>29</v>
      </c>
      <c r="E8070" t="s">
        <v>1127</v>
      </c>
      <c r="F8070" t="s">
        <v>151</v>
      </c>
      <c r="G8070" t="s">
        <v>41</v>
      </c>
      <c r="H8070" t="s">
        <v>75</v>
      </c>
      <c r="I8070" t="s">
        <v>63</v>
      </c>
      <c r="J8070" t="s">
        <v>55</v>
      </c>
      <c r="K8070" t="s">
        <v>56</v>
      </c>
      <c r="L8070" t="s">
        <v>16473</v>
      </c>
      <c r="M8070">
        <v>3</v>
      </c>
      <c r="N8070">
        <v>3584</v>
      </c>
      <c r="O8070">
        <v>0.15</v>
      </c>
      <c r="P8070">
        <v>9139.2000000000007</v>
      </c>
      <c r="Q8070">
        <v>3372.24</v>
      </c>
      <c r="R8070">
        <v>36.9</v>
      </c>
    </row>
    <row r="8071" spans="1:18" x14ac:dyDescent="0.3">
      <c r="A8071" t="s">
        <v>16474</v>
      </c>
      <c r="B8071" s="1">
        <v>45098</v>
      </c>
      <c r="C8071" s="1">
        <v>45105</v>
      </c>
      <c r="D8071" t="s">
        <v>29</v>
      </c>
      <c r="E8071" t="s">
        <v>1334</v>
      </c>
      <c r="F8071" t="s">
        <v>770</v>
      </c>
      <c r="G8071" t="s">
        <v>41</v>
      </c>
      <c r="H8071" t="s">
        <v>81</v>
      </c>
      <c r="I8071" t="s">
        <v>43</v>
      </c>
      <c r="J8071" t="s">
        <v>137</v>
      </c>
      <c r="K8071" t="s">
        <v>138</v>
      </c>
      <c r="L8071" t="s">
        <v>16475</v>
      </c>
      <c r="M8071">
        <v>10</v>
      </c>
      <c r="N8071">
        <v>4789</v>
      </c>
      <c r="O8071">
        <v>0.05</v>
      </c>
      <c r="P8071">
        <v>45495.5</v>
      </c>
      <c r="Q8071">
        <v>16850.900000000001</v>
      </c>
      <c r="R8071">
        <v>37.04</v>
      </c>
    </row>
    <row r="8072" spans="1:18" x14ac:dyDescent="0.3">
      <c r="A8072" t="s">
        <v>16476</v>
      </c>
      <c r="B8072" s="1">
        <v>45320</v>
      </c>
      <c r="C8072" s="1">
        <v>45321</v>
      </c>
      <c r="D8072" t="s">
        <v>89</v>
      </c>
      <c r="E8072" t="s">
        <v>2309</v>
      </c>
      <c r="F8072" t="s">
        <v>48</v>
      </c>
      <c r="G8072" t="s">
        <v>41</v>
      </c>
      <c r="H8072" t="s">
        <v>32</v>
      </c>
      <c r="I8072" t="s">
        <v>33</v>
      </c>
      <c r="J8072" t="s">
        <v>34</v>
      </c>
      <c r="K8072" t="s">
        <v>152</v>
      </c>
      <c r="L8072" t="s">
        <v>6453</v>
      </c>
      <c r="M8072">
        <v>3</v>
      </c>
      <c r="N8072">
        <v>477</v>
      </c>
      <c r="O8072">
        <v>0.15</v>
      </c>
      <c r="P8072">
        <v>1216.3499999999999</v>
      </c>
      <c r="Q8072">
        <v>352.75</v>
      </c>
      <c r="R8072">
        <v>29</v>
      </c>
    </row>
    <row r="8073" spans="1:18" x14ac:dyDescent="0.3">
      <c r="A8073" t="s">
        <v>16477</v>
      </c>
      <c r="B8073" s="1">
        <v>45107</v>
      </c>
      <c r="C8073" s="1">
        <v>45108</v>
      </c>
      <c r="D8073" t="s">
        <v>89</v>
      </c>
      <c r="E8073" t="s">
        <v>2648</v>
      </c>
      <c r="F8073" t="s">
        <v>156</v>
      </c>
      <c r="G8073" t="s">
        <v>61</v>
      </c>
      <c r="H8073" t="s">
        <v>42</v>
      </c>
      <c r="I8073" t="s">
        <v>70</v>
      </c>
      <c r="J8073" t="s">
        <v>34</v>
      </c>
      <c r="K8073" t="s">
        <v>76</v>
      </c>
      <c r="L8073" t="s">
        <v>11348</v>
      </c>
      <c r="M8073">
        <v>6</v>
      </c>
      <c r="N8073">
        <v>1626</v>
      </c>
      <c r="O8073">
        <v>0.2</v>
      </c>
      <c r="P8073">
        <v>7804.8</v>
      </c>
      <c r="Q8073">
        <v>2876.96</v>
      </c>
      <c r="R8073">
        <v>36.86</v>
      </c>
    </row>
    <row r="8074" spans="1:18" x14ac:dyDescent="0.3">
      <c r="A8074" t="s">
        <v>16478</v>
      </c>
      <c r="B8074" s="1">
        <v>45242</v>
      </c>
      <c r="C8074" s="1">
        <v>45243</v>
      </c>
      <c r="D8074" t="s">
        <v>38</v>
      </c>
      <c r="E8074" t="s">
        <v>5507</v>
      </c>
      <c r="F8074" t="s">
        <v>336</v>
      </c>
      <c r="G8074" t="s">
        <v>22</v>
      </c>
      <c r="H8074" t="s">
        <v>69</v>
      </c>
      <c r="I8074" t="s">
        <v>63</v>
      </c>
      <c r="J8074" t="s">
        <v>137</v>
      </c>
      <c r="K8074" t="s">
        <v>232</v>
      </c>
      <c r="L8074" t="s">
        <v>16479</v>
      </c>
      <c r="M8074">
        <v>5</v>
      </c>
      <c r="N8074">
        <v>1981</v>
      </c>
      <c r="O8074">
        <v>0</v>
      </c>
      <c r="P8074">
        <v>9905</v>
      </c>
      <c r="Q8074">
        <v>2824.39</v>
      </c>
      <c r="R8074">
        <v>28.51</v>
      </c>
    </row>
    <row r="8075" spans="1:18" x14ac:dyDescent="0.3">
      <c r="A8075" t="s">
        <v>16480</v>
      </c>
      <c r="B8075" s="1">
        <v>45636</v>
      </c>
      <c r="C8075" s="1">
        <v>45640</v>
      </c>
      <c r="D8075" t="s">
        <v>19</v>
      </c>
      <c r="E8075" t="s">
        <v>1146</v>
      </c>
      <c r="F8075" t="s">
        <v>488</v>
      </c>
      <c r="G8075" t="s">
        <v>41</v>
      </c>
      <c r="H8075" t="s">
        <v>62</v>
      </c>
      <c r="I8075" t="s">
        <v>33</v>
      </c>
      <c r="J8075" t="s">
        <v>97</v>
      </c>
      <c r="K8075" t="s">
        <v>98</v>
      </c>
      <c r="L8075" t="s">
        <v>9837</v>
      </c>
      <c r="M8075">
        <v>5</v>
      </c>
      <c r="N8075">
        <v>1691</v>
      </c>
      <c r="O8075">
        <v>0.1</v>
      </c>
      <c r="P8075">
        <v>7609.5</v>
      </c>
      <c r="Q8075">
        <v>2933.49</v>
      </c>
      <c r="R8075">
        <v>38.549999999999997</v>
      </c>
    </row>
    <row r="8076" spans="1:18" x14ac:dyDescent="0.3">
      <c r="A8076" t="s">
        <v>16481</v>
      </c>
      <c r="B8076" s="1">
        <v>45385</v>
      </c>
      <c r="C8076" s="1">
        <v>45386</v>
      </c>
      <c r="D8076" t="s">
        <v>19</v>
      </c>
      <c r="E8076" t="s">
        <v>5504</v>
      </c>
      <c r="F8076" t="s">
        <v>870</v>
      </c>
      <c r="G8076" t="s">
        <v>41</v>
      </c>
      <c r="H8076" t="s">
        <v>96</v>
      </c>
      <c r="I8076" t="s">
        <v>24</v>
      </c>
      <c r="J8076" t="s">
        <v>55</v>
      </c>
      <c r="K8076" t="s">
        <v>364</v>
      </c>
      <c r="L8076" t="s">
        <v>16482</v>
      </c>
      <c r="M8076">
        <v>5</v>
      </c>
      <c r="N8076">
        <v>2791</v>
      </c>
      <c r="O8076">
        <v>0.1</v>
      </c>
      <c r="P8076">
        <v>12559.5</v>
      </c>
      <c r="Q8076">
        <v>4564.41</v>
      </c>
      <c r="R8076">
        <v>36.340000000000003</v>
      </c>
    </row>
    <row r="8077" spans="1:18" x14ac:dyDescent="0.3">
      <c r="A8077" t="s">
        <v>16483</v>
      </c>
      <c r="B8077" s="1">
        <v>45508</v>
      </c>
      <c r="C8077" s="1">
        <v>45509</v>
      </c>
      <c r="D8077" t="s">
        <v>29</v>
      </c>
      <c r="E8077" t="s">
        <v>1219</v>
      </c>
      <c r="F8077" t="s">
        <v>209</v>
      </c>
      <c r="G8077" t="s">
        <v>61</v>
      </c>
      <c r="H8077" t="s">
        <v>23</v>
      </c>
      <c r="I8077" t="s">
        <v>24</v>
      </c>
      <c r="J8077" t="s">
        <v>34</v>
      </c>
      <c r="K8077" t="s">
        <v>113</v>
      </c>
      <c r="L8077" t="s">
        <v>16484</v>
      </c>
      <c r="M8077">
        <v>9</v>
      </c>
      <c r="N8077">
        <v>833</v>
      </c>
      <c r="O8077">
        <v>0.15</v>
      </c>
      <c r="P8077">
        <v>6372.45</v>
      </c>
      <c r="Q8077">
        <v>2461.64</v>
      </c>
      <c r="R8077">
        <v>38.630000000000003</v>
      </c>
    </row>
    <row r="8078" spans="1:18" x14ac:dyDescent="0.3">
      <c r="A8078" t="s">
        <v>16485</v>
      </c>
      <c r="B8078" s="1">
        <v>45511</v>
      </c>
      <c r="C8078" s="1">
        <v>45515</v>
      </c>
      <c r="D8078" t="s">
        <v>19</v>
      </c>
      <c r="E8078" t="s">
        <v>5664</v>
      </c>
      <c r="F8078" t="s">
        <v>952</v>
      </c>
      <c r="G8078" t="s">
        <v>22</v>
      </c>
      <c r="H8078" t="s">
        <v>32</v>
      </c>
      <c r="I8078" t="s">
        <v>63</v>
      </c>
      <c r="J8078" t="s">
        <v>108</v>
      </c>
      <c r="K8078" t="s">
        <v>109</v>
      </c>
      <c r="L8078" t="s">
        <v>16486</v>
      </c>
      <c r="M8078">
        <v>9</v>
      </c>
      <c r="N8078">
        <v>4174</v>
      </c>
      <c r="O8078">
        <v>0</v>
      </c>
      <c r="P8078">
        <v>37566</v>
      </c>
      <c r="Q8078">
        <v>8708.23</v>
      </c>
      <c r="R8078">
        <v>23.18</v>
      </c>
    </row>
    <row r="8079" spans="1:18" x14ac:dyDescent="0.3">
      <c r="A8079" t="s">
        <v>16487</v>
      </c>
      <c r="B8079" s="1">
        <v>44984</v>
      </c>
      <c r="C8079" s="1">
        <v>44990</v>
      </c>
      <c r="D8079" t="s">
        <v>19</v>
      </c>
      <c r="E8079" t="s">
        <v>1194</v>
      </c>
      <c r="F8079" t="s">
        <v>286</v>
      </c>
      <c r="G8079" t="s">
        <v>41</v>
      </c>
      <c r="H8079" t="s">
        <v>81</v>
      </c>
      <c r="I8079" t="s">
        <v>70</v>
      </c>
      <c r="J8079" t="s">
        <v>55</v>
      </c>
      <c r="K8079" t="s">
        <v>655</v>
      </c>
      <c r="L8079" t="s">
        <v>15455</v>
      </c>
      <c r="M8079">
        <v>9</v>
      </c>
      <c r="N8079">
        <v>2203</v>
      </c>
      <c r="O8079">
        <v>0.2</v>
      </c>
      <c r="P8079">
        <v>15861.6</v>
      </c>
      <c r="Q8079">
        <v>5181.8500000000004</v>
      </c>
      <c r="R8079">
        <v>32.67</v>
      </c>
    </row>
    <row r="8080" spans="1:18" x14ac:dyDescent="0.3">
      <c r="A8080" t="s">
        <v>16488</v>
      </c>
      <c r="B8080" s="1">
        <v>45076</v>
      </c>
      <c r="C8080" s="1">
        <v>45078</v>
      </c>
      <c r="D8080" t="s">
        <v>38</v>
      </c>
      <c r="E8080" t="s">
        <v>2015</v>
      </c>
      <c r="F8080" t="s">
        <v>757</v>
      </c>
      <c r="G8080" t="s">
        <v>22</v>
      </c>
      <c r="H8080" t="s">
        <v>32</v>
      </c>
      <c r="I8080" t="s">
        <v>43</v>
      </c>
      <c r="J8080" t="s">
        <v>49</v>
      </c>
      <c r="K8080" t="s">
        <v>50</v>
      </c>
      <c r="L8080" t="s">
        <v>16489</v>
      </c>
      <c r="M8080">
        <v>9</v>
      </c>
      <c r="N8080">
        <v>3658</v>
      </c>
      <c r="O8080">
        <v>0.05</v>
      </c>
      <c r="P8080">
        <v>31275.9</v>
      </c>
      <c r="Q8080">
        <v>12281.44</v>
      </c>
      <c r="R8080">
        <v>39.270000000000003</v>
      </c>
    </row>
    <row r="8081" spans="1:18" x14ac:dyDescent="0.3">
      <c r="A8081" t="s">
        <v>16490</v>
      </c>
      <c r="B8081" s="1">
        <v>45057</v>
      </c>
      <c r="C8081" s="1">
        <v>45061</v>
      </c>
      <c r="D8081" t="s">
        <v>38</v>
      </c>
      <c r="E8081" t="s">
        <v>2357</v>
      </c>
      <c r="F8081" t="s">
        <v>315</v>
      </c>
      <c r="G8081" t="s">
        <v>22</v>
      </c>
      <c r="H8081" t="s">
        <v>42</v>
      </c>
      <c r="I8081" t="s">
        <v>24</v>
      </c>
      <c r="J8081" t="s">
        <v>137</v>
      </c>
      <c r="K8081" t="s">
        <v>138</v>
      </c>
      <c r="L8081" t="s">
        <v>16491</v>
      </c>
      <c r="M8081">
        <v>1</v>
      </c>
      <c r="N8081">
        <v>1896</v>
      </c>
      <c r="O8081">
        <v>0.2</v>
      </c>
      <c r="P8081">
        <v>1516.8</v>
      </c>
      <c r="Q8081">
        <v>360.82</v>
      </c>
      <c r="R8081">
        <v>23.79</v>
      </c>
    </row>
    <row r="8082" spans="1:18" x14ac:dyDescent="0.3">
      <c r="A8082" t="s">
        <v>16492</v>
      </c>
      <c r="B8082" s="1">
        <v>45060</v>
      </c>
      <c r="C8082" s="1">
        <v>45062</v>
      </c>
      <c r="D8082" t="s">
        <v>89</v>
      </c>
      <c r="E8082" t="s">
        <v>1292</v>
      </c>
      <c r="F8082" t="s">
        <v>127</v>
      </c>
      <c r="G8082" t="s">
        <v>22</v>
      </c>
      <c r="H8082" t="s">
        <v>62</v>
      </c>
      <c r="I8082" t="s">
        <v>33</v>
      </c>
      <c r="J8082" t="s">
        <v>97</v>
      </c>
      <c r="K8082" t="s">
        <v>98</v>
      </c>
      <c r="L8082" t="s">
        <v>15201</v>
      </c>
      <c r="M8082">
        <v>2</v>
      </c>
      <c r="N8082">
        <v>4601</v>
      </c>
      <c r="O8082">
        <v>0.15</v>
      </c>
      <c r="P8082">
        <v>7821.7</v>
      </c>
      <c r="Q8082">
        <v>2795.54</v>
      </c>
      <c r="R8082">
        <v>35.74</v>
      </c>
    </row>
    <row r="8083" spans="1:18" x14ac:dyDescent="0.3">
      <c r="A8083" t="s">
        <v>16493</v>
      </c>
      <c r="B8083" s="1">
        <v>45594</v>
      </c>
      <c r="C8083" s="1">
        <v>45599</v>
      </c>
      <c r="D8083" t="s">
        <v>38</v>
      </c>
      <c r="E8083" t="s">
        <v>982</v>
      </c>
      <c r="F8083" t="s">
        <v>945</v>
      </c>
      <c r="G8083" t="s">
        <v>22</v>
      </c>
      <c r="H8083" t="s">
        <v>32</v>
      </c>
      <c r="I8083" t="s">
        <v>63</v>
      </c>
      <c r="J8083" t="s">
        <v>97</v>
      </c>
      <c r="K8083" t="s">
        <v>379</v>
      </c>
      <c r="L8083" t="s">
        <v>16494</v>
      </c>
      <c r="M8083">
        <v>4</v>
      </c>
      <c r="N8083">
        <v>4735</v>
      </c>
      <c r="O8083">
        <v>0</v>
      </c>
      <c r="P8083">
        <v>18940</v>
      </c>
      <c r="Q8083">
        <v>6456.33</v>
      </c>
      <c r="R8083">
        <v>34.090000000000003</v>
      </c>
    </row>
    <row r="8084" spans="1:18" x14ac:dyDescent="0.3">
      <c r="A8084" t="s">
        <v>16495</v>
      </c>
      <c r="B8084" s="1">
        <v>45110</v>
      </c>
      <c r="C8084" s="1">
        <v>45116</v>
      </c>
      <c r="D8084" t="s">
        <v>29</v>
      </c>
      <c r="E8084" t="s">
        <v>3841</v>
      </c>
      <c r="F8084" t="s">
        <v>263</v>
      </c>
      <c r="G8084" t="s">
        <v>22</v>
      </c>
      <c r="H8084" t="s">
        <v>42</v>
      </c>
      <c r="I8084" t="s">
        <v>43</v>
      </c>
      <c r="J8084" t="s">
        <v>108</v>
      </c>
      <c r="K8084" t="s">
        <v>268</v>
      </c>
      <c r="L8084" t="s">
        <v>8359</v>
      </c>
      <c r="M8084">
        <v>1</v>
      </c>
      <c r="N8084">
        <v>1970</v>
      </c>
      <c r="O8084">
        <v>0.05</v>
      </c>
      <c r="P8084">
        <v>1871.5</v>
      </c>
      <c r="Q8084">
        <v>496.84</v>
      </c>
      <c r="R8084">
        <v>26.55</v>
      </c>
    </row>
    <row r="8085" spans="1:18" x14ac:dyDescent="0.3">
      <c r="A8085" t="s">
        <v>16496</v>
      </c>
      <c r="B8085" s="1">
        <v>45051</v>
      </c>
      <c r="C8085" s="1">
        <v>45057</v>
      </c>
      <c r="D8085" t="s">
        <v>89</v>
      </c>
      <c r="E8085" t="s">
        <v>2329</v>
      </c>
      <c r="F8085" t="s">
        <v>952</v>
      </c>
      <c r="G8085" t="s">
        <v>22</v>
      </c>
      <c r="H8085" t="s">
        <v>96</v>
      </c>
      <c r="I8085" t="s">
        <v>33</v>
      </c>
      <c r="J8085" t="s">
        <v>49</v>
      </c>
      <c r="K8085" t="s">
        <v>500</v>
      </c>
      <c r="L8085" t="s">
        <v>10410</v>
      </c>
      <c r="M8085">
        <v>3</v>
      </c>
      <c r="N8085">
        <v>5082</v>
      </c>
      <c r="O8085">
        <v>0.05</v>
      </c>
      <c r="P8085">
        <v>14483.7</v>
      </c>
      <c r="Q8085">
        <v>3735.39</v>
      </c>
      <c r="R8085">
        <v>25.79</v>
      </c>
    </row>
    <row r="8086" spans="1:18" x14ac:dyDescent="0.3">
      <c r="A8086" t="s">
        <v>16497</v>
      </c>
      <c r="B8086" s="1">
        <v>45357</v>
      </c>
      <c r="C8086" s="1">
        <v>45361</v>
      </c>
      <c r="D8086" t="s">
        <v>29</v>
      </c>
      <c r="E8086" t="s">
        <v>2400</v>
      </c>
      <c r="F8086" t="s">
        <v>40</v>
      </c>
      <c r="G8086" t="s">
        <v>41</v>
      </c>
      <c r="H8086" t="s">
        <v>32</v>
      </c>
      <c r="I8086" t="s">
        <v>24</v>
      </c>
      <c r="J8086" t="s">
        <v>49</v>
      </c>
      <c r="K8086" t="s">
        <v>50</v>
      </c>
      <c r="L8086" t="s">
        <v>16498</v>
      </c>
      <c r="M8086">
        <v>4</v>
      </c>
      <c r="N8086">
        <v>4008</v>
      </c>
      <c r="O8086">
        <v>0.05</v>
      </c>
      <c r="P8086">
        <v>15230.4</v>
      </c>
      <c r="Q8086">
        <v>3785.36</v>
      </c>
      <c r="R8086">
        <v>24.85</v>
      </c>
    </row>
    <row r="8087" spans="1:18" x14ac:dyDescent="0.3">
      <c r="A8087" t="s">
        <v>16499</v>
      </c>
      <c r="B8087" s="1">
        <v>44967</v>
      </c>
      <c r="C8087" s="1">
        <v>44973</v>
      </c>
      <c r="D8087" t="s">
        <v>38</v>
      </c>
      <c r="E8087" t="s">
        <v>658</v>
      </c>
      <c r="F8087" t="s">
        <v>259</v>
      </c>
      <c r="G8087" t="s">
        <v>22</v>
      </c>
      <c r="H8087" t="s">
        <v>69</v>
      </c>
      <c r="I8087" t="s">
        <v>63</v>
      </c>
      <c r="J8087" t="s">
        <v>108</v>
      </c>
      <c r="K8087" t="s">
        <v>109</v>
      </c>
      <c r="L8087" t="s">
        <v>2989</v>
      </c>
      <c r="M8087">
        <v>4</v>
      </c>
      <c r="N8087">
        <v>1951</v>
      </c>
      <c r="O8087">
        <v>0.05</v>
      </c>
      <c r="P8087">
        <v>7413.8</v>
      </c>
      <c r="Q8087">
        <v>2742.59</v>
      </c>
      <c r="R8087">
        <v>36.99</v>
      </c>
    </row>
    <row r="8088" spans="1:18" x14ac:dyDescent="0.3">
      <c r="A8088" t="s">
        <v>16500</v>
      </c>
      <c r="B8088" s="1">
        <v>45151</v>
      </c>
      <c r="C8088" s="1">
        <v>45155</v>
      </c>
      <c r="D8088" t="s">
        <v>38</v>
      </c>
      <c r="E8088" t="s">
        <v>1197</v>
      </c>
      <c r="F8088" t="s">
        <v>350</v>
      </c>
      <c r="G8088" t="s">
        <v>22</v>
      </c>
      <c r="H8088" t="s">
        <v>32</v>
      </c>
      <c r="I8088" t="s">
        <v>33</v>
      </c>
      <c r="J8088" t="s">
        <v>49</v>
      </c>
      <c r="K8088" t="s">
        <v>311</v>
      </c>
      <c r="L8088" t="s">
        <v>16501</v>
      </c>
      <c r="M8088">
        <v>7</v>
      </c>
      <c r="N8088">
        <v>1422</v>
      </c>
      <c r="O8088">
        <v>0.15</v>
      </c>
      <c r="P8088">
        <v>8460.9</v>
      </c>
      <c r="Q8088">
        <v>2572.79</v>
      </c>
      <c r="R8088">
        <v>30.41</v>
      </c>
    </row>
    <row r="8089" spans="1:18" x14ac:dyDescent="0.3">
      <c r="A8089" t="s">
        <v>16502</v>
      </c>
      <c r="B8089" s="1">
        <v>45073</v>
      </c>
      <c r="C8089" s="1">
        <v>45077</v>
      </c>
      <c r="D8089" t="s">
        <v>89</v>
      </c>
      <c r="E8089" t="s">
        <v>3521</v>
      </c>
      <c r="F8089" t="s">
        <v>267</v>
      </c>
      <c r="G8089" t="s">
        <v>22</v>
      </c>
      <c r="H8089" t="s">
        <v>42</v>
      </c>
      <c r="I8089" t="s">
        <v>43</v>
      </c>
      <c r="J8089" t="s">
        <v>49</v>
      </c>
      <c r="K8089" t="s">
        <v>311</v>
      </c>
      <c r="L8089" t="s">
        <v>9934</v>
      </c>
      <c r="M8089">
        <v>10</v>
      </c>
      <c r="N8089">
        <v>1617</v>
      </c>
      <c r="O8089">
        <v>0.05</v>
      </c>
      <c r="P8089">
        <v>15361.5</v>
      </c>
      <c r="Q8089">
        <v>4270.7700000000004</v>
      </c>
      <c r="R8089">
        <v>27.8</v>
      </c>
    </row>
    <row r="8090" spans="1:18" x14ac:dyDescent="0.3">
      <c r="A8090" t="s">
        <v>16503</v>
      </c>
      <c r="B8090" s="1">
        <v>45100</v>
      </c>
      <c r="C8090" s="1">
        <v>45103</v>
      </c>
      <c r="D8090" t="s">
        <v>38</v>
      </c>
      <c r="E8090" t="s">
        <v>434</v>
      </c>
      <c r="F8090" t="s">
        <v>976</v>
      </c>
      <c r="G8090" t="s">
        <v>41</v>
      </c>
      <c r="H8090" t="s">
        <v>69</v>
      </c>
      <c r="I8090" t="s">
        <v>24</v>
      </c>
      <c r="J8090" t="s">
        <v>137</v>
      </c>
      <c r="K8090" t="s">
        <v>232</v>
      </c>
      <c r="L8090" t="s">
        <v>16504</v>
      </c>
      <c r="M8090">
        <v>1</v>
      </c>
      <c r="N8090">
        <v>3995</v>
      </c>
      <c r="O8090">
        <v>0.05</v>
      </c>
      <c r="P8090">
        <v>3795.25</v>
      </c>
      <c r="Q8090">
        <v>1042.42</v>
      </c>
      <c r="R8090">
        <v>27.47</v>
      </c>
    </row>
    <row r="8091" spans="1:18" x14ac:dyDescent="0.3">
      <c r="A8091" t="s">
        <v>16505</v>
      </c>
      <c r="B8091" s="1">
        <v>45330</v>
      </c>
      <c r="C8091" s="1">
        <v>45336</v>
      </c>
      <c r="D8091" t="s">
        <v>29</v>
      </c>
      <c r="E8091" t="s">
        <v>5101</v>
      </c>
      <c r="F8091" t="s">
        <v>267</v>
      </c>
      <c r="G8091" t="s">
        <v>41</v>
      </c>
      <c r="H8091" t="s">
        <v>69</v>
      </c>
      <c r="I8091" t="s">
        <v>24</v>
      </c>
      <c r="J8091" t="s">
        <v>137</v>
      </c>
      <c r="K8091" t="s">
        <v>201</v>
      </c>
      <c r="L8091" t="s">
        <v>16506</v>
      </c>
      <c r="M8091">
        <v>4</v>
      </c>
      <c r="N8091">
        <v>2813</v>
      </c>
      <c r="O8091">
        <v>0.2</v>
      </c>
      <c r="P8091">
        <v>9001.6</v>
      </c>
      <c r="Q8091">
        <v>1828.36</v>
      </c>
      <c r="R8091">
        <v>20.309999999999999</v>
      </c>
    </row>
    <row r="8092" spans="1:18" x14ac:dyDescent="0.3">
      <c r="A8092" t="s">
        <v>16507</v>
      </c>
      <c r="B8092" s="1">
        <v>45493</v>
      </c>
      <c r="C8092" s="1">
        <v>45494</v>
      </c>
      <c r="D8092" t="s">
        <v>38</v>
      </c>
      <c r="E8092" t="s">
        <v>4816</v>
      </c>
      <c r="F8092" t="s">
        <v>409</v>
      </c>
      <c r="G8092" t="s">
        <v>41</v>
      </c>
      <c r="H8092" t="s">
        <v>42</v>
      </c>
      <c r="I8092" t="s">
        <v>63</v>
      </c>
      <c r="J8092" t="s">
        <v>108</v>
      </c>
      <c r="K8092" t="s">
        <v>143</v>
      </c>
      <c r="L8092" t="s">
        <v>16508</v>
      </c>
      <c r="M8092">
        <v>10</v>
      </c>
      <c r="N8092">
        <v>729</v>
      </c>
      <c r="O8092">
        <v>0.15</v>
      </c>
      <c r="P8092">
        <v>6196.5</v>
      </c>
      <c r="Q8092">
        <v>1541.06</v>
      </c>
      <c r="R8092">
        <v>24.87</v>
      </c>
    </row>
    <row r="8093" spans="1:18" x14ac:dyDescent="0.3">
      <c r="A8093" t="s">
        <v>16509</v>
      </c>
      <c r="B8093" s="1">
        <v>45095</v>
      </c>
      <c r="C8093" s="1">
        <v>45097</v>
      </c>
      <c r="D8093" t="s">
        <v>89</v>
      </c>
      <c r="E8093" t="s">
        <v>2420</v>
      </c>
      <c r="F8093" t="s">
        <v>340</v>
      </c>
      <c r="G8093" t="s">
        <v>61</v>
      </c>
      <c r="H8093" t="s">
        <v>32</v>
      </c>
      <c r="I8093" t="s">
        <v>24</v>
      </c>
      <c r="J8093" t="s">
        <v>108</v>
      </c>
      <c r="K8093" t="s">
        <v>128</v>
      </c>
      <c r="L8093" t="s">
        <v>16510</v>
      </c>
      <c r="M8093">
        <v>10</v>
      </c>
      <c r="N8093">
        <v>3530</v>
      </c>
      <c r="O8093">
        <v>0</v>
      </c>
      <c r="P8093">
        <v>35300</v>
      </c>
      <c r="Q8093">
        <v>11565.15</v>
      </c>
      <c r="R8093">
        <v>32.76</v>
      </c>
    </row>
    <row r="8094" spans="1:18" x14ac:dyDescent="0.3">
      <c r="A8094" t="s">
        <v>16511</v>
      </c>
      <c r="B8094" s="1">
        <v>45003</v>
      </c>
      <c r="C8094" s="1">
        <v>45006</v>
      </c>
      <c r="D8094" t="s">
        <v>29</v>
      </c>
      <c r="E8094" t="s">
        <v>1361</v>
      </c>
      <c r="F8094" t="s">
        <v>255</v>
      </c>
      <c r="G8094" t="s">
        <v>41</v>
      </c>
      <c r="H8094" t="s">
        <v>69</v>
      </c>
      <c r="I8094" t="s">
        <v>33</v>
      </c>
      <c r="J8094" t="s">
        <v>137</v>
      </c>
      <c r="K8094" t="s">
        <v>138</v>
      </c>
      <c r="L8094" t="s">
        <v>16512</v>
      </c>
      <c r="M8094">
        <v>1</v>
      </c>
      <c r="N8094">
        <v>190</v>
      </c>
      <c r="O8094">
        <v>0.2</v>
      </c>
      <c r="P8094">
        <v>152</v>
      </c>
      <c r="Q8094">
        <v>48.79</v>
      </c>
      <c r="R8094">
        <v>32.1</v>
      </c>
    </row>
    <row r="8095" spans="1:18" x14ac:dyDescent="0.3">
      <c r="A8095" t="s">
        <v>16513</v>
      </c>
      <c r="B8095" s="1">
        <v>45490</v>
      </c>
      <c r="C8095" s="1">
        <v>45494</v>
      </c>
      <c r="D8095" t="s">
        <v>29</v>
      </c>
      <c r="E8095" t="s">
        <v>1898</v>
      </c>
      <c r="F8095" t="s">
        <v>107</v>
      </c>
      <c r="G8095" t="s">
        <v>41</v>
      </c>
      <c r="H8095" t="s">
        <v>69</v>
      </c>
      <c r="I8095" t="s">
        <v>63</v>
      </c>
      <c r="J8095" t="s">
        <v>137</v>
      </c>
      <c r="K8095" t="s">
        <v>168</v>
      </c>
      <c r="L8095" t="s">
        <v>16514</v>
      </c>
      <c r="M8095">
        <v>3</v>
      </c>
      <c r="N8095">
        <v>3790</v>
      </c>
      <c r="O8095">
        <v>0.05</v>
      </c>
      <c r="P8095">
        <v>10801.5</v>
      </c>
      <c r="Q8095">
        <v>2870.31</v>
      </c>
      <c r="R8095">
        <v>26.57</v>
      </c>
    </row>
    <row r="8096" spans="1:18" x14ac:dyDescent="0.3">
      <c r="A8096" t="s">
        <v>16515</v>
      </c>
      <c r="B8096" s="1">
        <v>45257</v>
      </c>
      <c r="C8096" s="1">
        <v>45263</v>
      </c>
      <c r="D8096" t="s">
        <v>89</v>
      </c>
      <c r="E8096" t="s">
        <v>491</v>
      </c>
      <c r="F8096" t="s">
        <v>172</v>
      </c>
      <c r="G8096" t="s">
        <v>41</v>
      </c>
      <c r="H8096" t="s">
        <v>23</v>
      </c>
      <c r="I8096" t="s">
        <v>70</v>
      </c>
      <c r="J8096" t="s">
        <v>55</v>
      </c>
      <c r="K8096" t="s">
        <v>655</v>
      </c>
      <c r="L8096" t="s">
        <v>16516</v>
      </c>
      <c r="M8096">
        <v>2</v>
      </c>
      <c r="N8096">
        <v>4033</v>
      </c>
      <c r="O8096">
        <v>0.1</v>
      </c>
      <c r="P8096">
        <v>7259.4</v>
      </c>
      <c r="Q8096">
        <v>2149.13</v>
      </c>
      <c r="R8096">
        <v>29.6</v>
      </c>
    </row>
    <row r="8097" spans="1:18" x14ac:dyDescent="0.3">
      <c r="A8097" t="s">
        <v>16517</v>
      </c>
      <c r="B8097" s="1">
        <v>45601</v>
      </c>
      <c r="C8097" s="1">
        <v>45606</v>
      </c>
      <c r="D8097" t="s">
        <v>89</v>
      </c>
      <c r="E8097" t="s">
        <v>4786</v>
      </c>
      <c r="F8097" t="s">
        <v>1370</v>
      </c>
      <c r="G8097" t="s">
        <v>61</v>
      </c>
      <c r="H8097" t="s">
        <v>42</v>
      </c>
      <c r="I8097" t="s">
        <v>43</v>
      </c>
      <c r="J8097" t="s">
        <v>97</v>
      </c>
      <c r="K8097" t="s">
        <v>98</v>
      </c>
      <c r="L8097" t="s">
        <v>16518</v>
      </c>
      <c r="M8097">
        <v>5</v>
      </c>
      <c r="N8097">
        <v>4510</v>
      </c>
      <c r="O8097">
        <v>0</v>
      </c>
      <c r="P8097">
        <v>22550</v>
      </c>
      <c r="Q8097">
        <v>7805.31</v>
      </c>
      <c r="R8097">
        <v>34.61</v>
      </c>
    </row>
    <row r="8098" spans="1:18" x14ac:dyDescent="0.3">
      <c r="A8098" t="s">
        <v>16519</v>
      </c>
      <c r="B8098" s="1">
        <v>45208</v>
      </c>
      <c r="C8098" s="1">
        <v>45212</v>
      </c>
      <c r="D8098" t="s">
        <v>89</v>
      </c>
      <c r="E8098" t="s">
        <v>503</v>
      </c>
      <c r="F8098" t="s">
        <v>205</v>
      </c>
      <c r="G8098" t="s">
        <v>41</v>
      </c>
      <c r="H8098" t="s">
        <v>69</v>
      </c>
      <c r="I8098" t="s">
        <v>33</v>
      </c>
      <c r="J8098" t="s">
        <v>49</v>
      </c>
      <c r="K8098" t="s">
        <v>50</v>
      </c>
      <c r="L8098" t="s">
        <v>319</v>
      </c>
      <c r="M8098">
        <v>9</v>
      </c>
      <c r="N8098">
        <v>2797</v>
      </c>
      <c r="O8098">
        <v>0</v>
      </c>
      <c r="P8098">
        <v>25173</v>
      </c>
      <c r="Q8098">
        <v>7130.65</v>
      </c>
      <c r="R8098">
        <v>28.33</v>
      </c>
    </row>
    <row r="8099" spans="1:18" x14ac:dyDescent="0.3">
      <c r="A8099" t="s">
        <v>16520</v>
      </c>
      <c r="B8099" s="1">
        <v>45594</v>
      </c>
      <c r="C8099" s="1">
        <v>45597</v>
      </c>
      <c r="D8099" t="s">
        <v>38</v>
      </c>
      <c r="E8099" t="s">
        <v>1740</v>
      </c>
      <c r="F8099" t="s">
        <v>976</v>
      </c>
      <c r="G8099" t="s">
        <v>22</v>
      </c>
      <c r="H8099" t="s">
        <v>42</v>
      </c>
      <c r="I8099" t="s">
        <v>70</v>
      </c>
      <c r="J8099" t="s">
        <v>137</v>
      </c>
      <c r="K8099" t="s">
        <v>201</v>
      </c>
      <c r="L8099" t="s">
        <v>9095</v>
      </c>
      <c r="M8099">
        <v>6</v>
      </c>
      <c r="N8099">
        <v>1170</v>
      </c>
      <c r="O8099">
        <v>0</v>
      </c>
      <c r="P8099">
        <v>7020</v>
      </c>
      <c r="Q8099">
        <v>1832.07</v>
      </c>
      <c r="R8099">
        <v>26.1</v>
      </c>
    </row>
    <row r="8100" spans="1:18" x14ac:dyDescent="0.3">
      <c r="A8100" t="s">
        <v>16521</v>
      </c>
      <c r="B8100" s="1">
        <v>45452</v>
      </c>
      <c r="C8100" s="1">
        <v>45456</v>
      </c>
      <c r="D8100" t="s">
        <v>29</v>
      </c>
      <c r="E8100" t="s">
        <v>5698</v>
      </c>
      <c r="F8100" t="s">
        <v>546</v>
      </c>
      <c r="G8100" t="s">
        <v>41</v>
      </c>
      <c r="H8100" t="s">
        <v>32</v>
      </c>
      <c r="I8100" t="s">
        <v>70</v>
      </c>
      <c r="J8100" t="s">
        <v>34</v>
      </c>
      <c r="K8100" t="s">
        <v>152</v>
      </c>
      <c r="L8100" t="s">
        <v>16522</v>
      </c>
      <c r="M8100">
        <v>10</v>
      </c>
      <c r="N8100">
        <v>5034</v>
      </c>
      <c r="O8100">
        <v>0.1</v>
      </c>
      <c r="P8100">
        <v>45306</v>
      </c>
      <c r="Q8100">
        <v>15574.72</v>
      </c>
      <c r="R8100">
        <v>34.380000000000003</v>
      </c>
    </row>
    <row r="8101" spans="1:18" x14ac:dyDescent="0.3">
      <c r="A8101" t="s">
        <v>16523</v>
      </c>
      <c r="B8101" s="1">
        <v>44970</v>
      </c>
      <c r="C8101" s="1">
        <v>44976</v>
      </c>
      <c r="D8101" t="s">
        <v>29</v>
      </c>
      <c r="E8101" t="s">
        <v>658</v>
      </c>
      <c r="F8101" t="s">
        <v>40</v>
      </c>
      <c r="G8101" t="s">
        <v>22</v>
      </c>
      <c r="H8101" t="s">
        <v>69</v>
      </c>
      <c r="I8101" t="s">
        <v>33</v>
      </c>
      <c r="J8101" t="s">
        <v>55</v>
      </c>
      <c r="K8101" t="s">
        <v>655</v>
      </c>
      <c r="L8101" t="s">
        <v>9335</v>
      </c>
      <c r="M8101">
        <v>4</v>
      </c>
      <c r="N8101">
        <v>1874</v>
      </c>
      <c r="O8101">
        <v>0.15</v>
      </c>
      <c r="P8101">
        <v>6371.6</v>
      </c>
      <c r="Q8101">
        <v>1383.12</v>
      </c>
      <c r="R8101">
        <v>21.71</v>
      </c>
    </row>
    <row r="8102" spans="1:18" x14ac:dyDescent="0.3">
      <c r="A8102" t="s">
        <v>16524</v>
      </c>
      <c r="B8102" s="1">
        <v>45222</v>
      </c>
      <c r="C8102" s="1">
        <v>45227</v>
      </c>
      <c r="D8102" t="s">
        <v>38</v>
      </c>
      <c r="E8102" t="s">
        <v>1680</v>
      </c>
      <c r="F8102" t="s">
        <v>350</v>
      </c>
      <c r="G8102" t="s">
        <v>61</v>
      </c>
      <c r="H8102" t="s">
        <v>75</v>
      </c>
      <c r="I8102" t="s">
        <v>70</v>
      </c>
      <c r="J8102" t="s">
        <v>97</v>
      </c>
      <c r="K8102" t="s">
        <v>181</v>
      </c>
      <c r="L8102" t="s">
        <v>16525</v>
      </c>
      <c r="M8102">
        <v>4</v>
      </c>
      <c r="N8102">
        <v>210</v>
      </c>
      <c r="O8102">
        <v>0.1</v>
      </c>
      <c r="P8102">
        <v>756</v>
      </c>
      <c r="Q8102">
        <v>205.9</v>
      </c>
      <c r="R8102">
        <v>27.24</v>
      </c>
    </row>
    <row r="8103" spans="1:18" x14ac:dyDescent="0.3">
      <c r="A8103" t="s">
        <v>16526</v>
      </c>
      <c r="B8103" s="1">
        <v>45297</v>
      </c>
      <c r="C8103" s="1">
        <v>45300</v>
      </c>
      <c r="D8103" t="s">
        <v>89</v>
      </c>
      <c r="E8103" t="s">
        <v>3420</v>
      </c>
      <c r="F8103" t="s">
        <v>127</v>
      </c>
      <c r="G8103" t="s">
        <v>22</v>
      </c>
      <c r="H8103" t="s">
        <v>32</v>
      </c>
      <c r="I8103" t="s">
        <v>63</v>
      </c>
      <c r="J8103" t="s">
        <v>34</v>
      </c>
      <c r="K8103" t="s">
        <v>44</v>
      </c>
      <c r="L8103" t="s">
        <v>8838</v>
      </c>
      <c r="M8103">
        <v>9</v>
      </c>
      <c r="N8103">
        <v>863</v>
      </c>
      <c r="O8103">
        <v>0.2</v>
      </c>
      <c r="P8103">
        <v>6213.6</v>
      </c>
      <c r="Q8103">
        <v>1670.53</v>
      </c>
      <c r="R8103">
        <v>26.89</v>
      </c>
    </row>
    <row r="8104" spans="1:18" x14ac:dyDescent="0.3">
      <c r="A8104" t="s">
        <v>16527</v>
      </c>
      <c r="B8104" s="1">
        <v>45258</v>
      </c>
      <c r="C8104" s="1">
        <v>45260</v>
      </c>
      <c r="D8104" t="s">
        <v>89</v>
      </c>
      <c r="E8104" t="s">
        <v>1255</v>
      </c>
      <c r="F8104" t="s">
        <v>322</v>
      </c>
      <c r="G8104" t="s">
        <v>61</v>
      </c>
      <c r="H8104" t="s">
        <v>42</v>
      </c>
      <c r="I8104" t="s">
        <v>24</v>
      </c>
      <c r="J8104" t="s">
        <v>137</v>
      </c>
      <c r="K8104" t="s">
        <v>168</v>
      </c>
      <c r="L8104" t="s">
        <v>16528</v>
      </c>
      <c r="M8104">
        <v>1</v>
      </c>
      <c r="N8104">
        <v>1740</v>
      </c>
      <c r="O8104">
        <v>0.05</v>
      </c>
      <c r="P8104">
        <v>1653</v>
      </c>
      <c r="Q8104">
        <v>642.36</v>
      </c>
      <c r="R8104">
        <v>38.86</v>
      </c>
    </row>
    <row r="8105" spans="1:18" x14ac:dyDescent="0.3">
      <c r="A8105" t="s">
        <v>16529</v>
      </c>
      <c r="B8105" s="1">
        <v>45050</v>
      </c>
      <c r="C8105" s="1">
        <v>45052</v>
      </c>
      <c r="D8105" t="s">
        <v>89</v>
      </c>
      <c r="E8105" t="s">
        <v>4239</v>
      </c>
      <c r="F8105" t="s">
        <v>531</v>
      </c>
      <c r="G8105" t="s">
        <v>22</v>
      </c>
      <c r="H8105" t="s">
        <v>75</v>
      </c>
      <c r="I8105" t="s">
        <v>63</v>
      </c>
      <c r="J8105" t="s">
        <v>55</v>
      </c>
      <c r="K8105" t="s">
        <v>86</v>
      </c>
      <c r="L8105" t="s">
        <v>16530</v>
      </c>
      <c r="M8105">
        <v>10</v>
      </c>
      <c r="N8105">
        <v>4361</v>
      </c>
      <c r="O8105">
        <v>0.05</v>
      </c>
      <c r="P8105">
        <v>41429.5</v>
      </c>
      <c r="Q8105">
        <v>12554.86</v>
      </c>
      <c r="R8105">
        <v>30.3</v>
      </c>
    </row>
    <row r="8106" spans="1:18" x14ac:dyDescent="0.3">
      <c r="A8106" t="s">
        <v>16531</v>
      </c>
      <c r="B8106" s="1">
        <v>45130</v>
      </c>
      <c r="C8106" s="1">
        <v>45136</v>
      </c>
      <c r="D8106" t="s">
        <v>89</v>
      </c>
      <c r="E8106" t="s">
        <v>2273</v>
      </c>
      <c r="F8106" t="s">
        <v>80</v>
      </c>
      <c r="G8106" t="s">
        <v>61</v>
      </c>
      <c r="H8106" t="s">
        <v>81</v>
      </c>
      <c r="I8106" t="s">
        <v>63</v>
      </c>
      <c r="J8106" t="s">
        <v>55</v>
      </c>
      <c r="K8106" t="s">
        <v>655</v>
      </c>
      <c r="L8106" t="s">
        <v>2125</v>
      </c>
      <c r="M8106">
        <v>7</v>
      </c>
      <c r="N8106">
        <v>3883</v>
      </c>
      <c r="O8106">
        <v>0.2</v>
      </c>
      <c r="P8106">
        <v>21744.799999999999</v>
      </c>
      <c r="Q8106">
        <v>8569.66</v>
      </c>
      <c r="R8106">
        <v>39.409999999999997</v>
      </c>
    </row>
    <row r="8107" spans="1:18" x14ac:dyDescent="0.3">
      <c r="A8107" t="s">
        <v>16532</v>
      </c>
      <c r="B8107" s="1">
        <v>45328</v>
      </c>
      <c r="C8107" s="1">
        <v>45330</v>
      </c>
      <c r="D8107" t="s">
        <v>89</v>
      </c>
      <c r="E8107" t="s">
        <v>1599</v>
      </c>
      <c r="F8107" t="s">
        <v>1370</v>
      </c>
      <c r="G8107" t="s">
        <v>61</v>
      </c>
      <c r="H8107" t="s">
        <v>32</v>
      </c>
      <c r="I8107" t="s">
        <v>24</v>
      </c>
      <c r="J8107" t="s">
        <v>25</v>
      </c>
      <c r="K8107" t="s">
        <v>332</v>
      </c>
      <c r="L8107" t="s">
        <v>16533</v>
      </c>
      <c r="M8107">
        <v>1</v>
      </c>
      <c r="N8107">
        <v>1389</v>
      </c>
      <c r="O8107">
        <v>0.1</v>
      </c>
      <c r="P8107">
        <v>1250.0999999999999</v>
      </c>
      <c r="Q8107">
        <v>386.57</v>
      </c>
      <c r="R8107">
        <v>30.92</v>
      </c>
    </row>
    <row r="8108" spans="1:18" x14ac:dyDescent="0.3">
      <c r="A8108" t="s">
        <v>16534</v>
      </c>
      <c r="B8108" s="1">
        <v>45564</v>
      </c>
      <c r="C8108" s="1">
        <v>45567</v>
      </c>
      <c r="D8108" t="s">
        <v>38</v>
      </c>
      <c r="E8108" t="s">
        <v>1261</v>
      </c>
      <c r="F8108" t="s">
        <v>350</v>
      </c>
      <c r="G8108" t="s">
        <v>22</v>
      </c>
      <c r="H8108" t="s">
        <v>42</v>
      </c>
      <c r="I8108" t="s">
        <v>24</v>
      </c>
      <c r="J8108" t="s">
        <v>97</v>
      </c>
      <c r="K8108" t="s">
        <v>103</v>
      </c>
      <c r="L8108" t="s">
        <v>16535</v>
      </c>
      <c r="M8108">
        <v>9</v>
      </c>
      <c r="N8108">
        <v>628</v>
      </c>
      <c r="O8108">
        <v>0.15</v>
      </c>
      <c r="P8108">
        <v>4804.2</v>
      </c>
      <c r="Q8108">
        <v>1056.06</v>
      </c>
      <c r="R8108">
        <v>21.98</v>
      </c>
    </row>
    <row r="8109" spans="1:18" x14ac:dyDescent="0.3">
      <c r="A8109" t="s">
        <v>16536</v>
      </c>
      <c r="B8109" s="1">
        <v>45351</v>
      </c>
      <c r="C8109" s="1">
        <v>45355</v>
      </c>
      <c r="D8109" t="s">
        <v>29</v>
      </c>
      <c r="E8109" t="s">
        <v>5846</v>
      </c>
      <c r="F8109" t="s">
        <v>474</v>
      </c>
      <c r="G8109" t="s">
        <v>22</v>
      </c>
      <c r="H8109" t="s">
        <v>75</v>
      </c>
      <c r="I8109" t="s">
        <v>24</v>
      </c>
      <c r="J8109" t="s">
        <v>97</v>
      </c>
      <c r="K8109" t="s">
        <v>103</v>
      </c>
      <c r="L8109" t="s">
        <v>16537</v>
      </c>
      <c r="M8109">
        <v>8</v>
      </c>
      <c r="N8109">
        <v>2414</v>
      </c>
      <c r="O8109">
        <v>0.1</v>
      </c>
      <c r="P8109">
        <v>17380.8</v>
      </c>
      <c r="Q8109">
        <v>5039.26</v>
      </c>
      <c r="R8109">
        <v>28.99</v>
      </c>
    </row>
    <row r="8110" spans="1:18" x14ac:dyDescent="0.3">
      <c r="A8110" t="s">
        <v>16538</v>
      </c>
      <c r="B8110" s="1">
        <v>45182</v>
      </c>
      <c r="C8110" s="1">
        <v>45188</v>
      </c>
      <c r="D8110" t="s">
        <v>89</v>
      </c>
      <c r="E8110" t="s">
        <v>4936</v>
      </c>
      <c r="F8110" t="s">
        <v>471</v>
      </c>
      <c r="G8110" t="s">
        <v>61</v>
      </c>
      <c r="H8110" t="s">
        <v>62</v>
      </c>
      <c r="I8110" t="s">
        <v>70</v>
      </c>
      <c r="J8110" t="s">
        <v>108</v>
      </c>
      <c r="K8110" t="s">
        <v>143</v>
      </c>
      <c r="L8110" t="s">
        <v>16539</v>
      </c>
      <c r="M8110">
        <v>4</v>
      </c>
      <c r="N8110">
        <v>1575</v>
      </c>
      <c r="O8110">
        <v>0.05</v>
      </c>
      <c r="P8110">
        <v>5985</v>
      </c>
      <c r="Q8110">
        <v>1725.75</v>
      </c>
      <c r="R8110">
        <v>28.83</v>
      </c>
    </row>
    <row r="8111" spans="1:18" x14ac:dyDescent="0.3">
      <c r="A8111" t="s">
        <v>16540</v>
      </c>
      <c r="B8111" s="1">
        <v>45214</v>
      </c>
      <c r="C8111" s="1">
        <v>45215</v>
      </c>
      <c r="D8111" t="s">
        <v>38</v>
      </c>
      <c r="E8111" t="s">
        <v>7954</v>
      </c>
      <c r="F8111" t="s">
        <v>719</v>
      </c>
      <c r="G8111" t="s">
        <v>61</v>
      </c>
      <c r="H8111" t="s">
        <v>75</v>
      </c>
      <c r="I8111" t="s">
        <v>33</v>
      </c>
      <c r="J8111" t="s">
        <v>55</v>
      </c>
      <c r="K8111" t="s">
        <v>655</v>
      </c>
      <c r="L8111" t="s">
        <v>16541</v>
      </c>
      <c r="M8111">
        <v>1</v>
      </c>
      <c r="N8111">
        <v>1313</v>
      </c>
      <c r="O8111">
        <v>0.05</v>
      </c>
      <c r="P8111">
        <v>1247.3499999999999</v>
      </c>
      <c r="Q8111">
        <v>261.14999999999998</v>
      </c>
      <c r="R8111">
        <v>20.94</v>
      </c>
    </row>
    <row r="8112" spans="1:18" x14ac:dyDescent="0.3">
      <c r="A8112" t="s">
        <v>16542</v>
      </c>
      <c r="B8112" s="1">
        <v>45171</v>
      </c>
      <c r="C8112" s="1">
        <v>45171</v>
      </c>
      <c r="D8112" t="s">
        <v>29</v>
      </c>
      <c r="E8112" t="s">
        <v>289</v>
      </c>
      <c r="F8112" t="s">
        <v>236</v>
      </c>
      <c r="G8112" t="s">
        <v>61</v>
      </c>
      <c r="H8112" t="s">
        <v>69</v>
      </c>
      <c r="I8112" t="s">
        <v>63</v>
      </c>
      <c r="J8112" t="s">
        <v>25</v>
      </c>
      <c r="K8112" t="s">
        <v>26</v>
      </c>
      <c r="L8112" t="s">
        <v>14751</v>
      </c>
      <c r="M8112">
        <v>4</v>
      </c>
      <c r="N8112">
        <v>1645</v>
      </c>
      <c r="O8112">
        <v>0.15</v>
      </c>
      <c r="P8112">
        <v>5593</v>
      </c>
      <c r="Q8112">
        <v>2089.35</v>
      </c>
      <c r="R8112">
        <v>37.36</v>
      </c>
    </row>
    <row r="8113" spans="1:18" x14ac:dyDescent="0.3">
      <c r="A8113" t="s">
        <v>16543</v>
      </c>
      <c r="B8113" s="1">
        <v>44937</v>
      </c>
      <c r="C8113" s="1">
        <v>44944</v>
      </c>
      <c r="D8113" t="s">
        <v>29</v>
      </c>
      <c r="E8113" t="s">
        <v>5431</v>
      </c>
      <c r="F8113" t="s">
        <v>176</v>
      </c>
      <c r="G8113" t="s">
        <v>41</v>
      </c>
      <c r="H8113" t="s">
        <v>75</v>
      </c>
      <c r="I8113" t="s">
        <v>70</v>
      </c>
      <c r="J8113" t="s">
        <v>49</v>
      </c>
      <c r="K8113" t="s">
        <v>152</v>
      </c>
      <c r="L8113" t="s">
        <v>16544</v>
      </c>
      <c r="M8113">
        <v>4</v>
      </c>
      <c r="N8113">
        <v>3026</v>
      </c>
      <c r="O8113">
        <v>0</v>
      </c>
      <c r="P8113">
        <v>12104</v>
      </c>
      <c r="Q8113">
        <v>4819.25</v>
      </c>
      <c r="R8113">
        <v>39.82</v>
      </c>
    </row>
    <row r="8114" spans="1:18" x14ac:dyDescent="0.3">
      <c r="A8114" t="s">
        <v>16545</v>
      </c>
      <c r="B8114" s="1">
        <v>45505</v>
      </c>
      <c r="C8114" s="1">
        <v>45509</v>
      </c>
      <c r="D8114" t="s">
        <v>29</v>
      </c>
      <c r="E8114" t="s">
        <v>2803</v>
      </c>
      <c r="F8114" t="s">
        <v>507</v>
      </c>
      <c r="G8114" t="s">
        <v>22</v>
      </c>
      <c r="H8114" t="s">
        <v>32</v>
      </c>
      <c r="I8114" t="s">
        <v>33</v>
      </c>
      <c r="J8114" t="s">
        <v>108</v>
      </c>
      <c r="K8114" t="s">
        <v>143</v>
      </c>
      <c r="L8114" t="s">
        <v>14563</v>
      </c>
      <c r="M8114">
        <v>2</v>
      </c>
      <c r="N8114">
        <v>4875</v>
      </c>
      <c r="O8114">
        <v>0.15</v>
      </c>
      <c r="P8114">
        <v>8287.5</v>
      </c>
      <c r="Q8114">
        <v>2606.9899999999998</v>
      </c>
      <c r="R8114">
        <v>31.46</v>
      </c>
    </row>
    <row r="8115" spans="1:18" x14ac:dyDescent="0.3">
      <c r="A8115" t="s">
        <v>16546</v>
      </c>
      <c r="B8115" s="1">
        <v>45571</v>
      </c>
      <c r="C8115" s="1">
        <v>45574</v>
      </c>
      <c r="D8115" t="s">
        <v>38</v>
      </c>
      <c r="E8115" t="s">
        <v>5988</v>
      </c>
      <c r="F8115" t="s">
        <v>484</v>
      </c>
      <c r="G8115" t="s">
        <v>41</v>
      </c>
      <c r="H8115" t="s">
        <v>42</v>
      </c>
      <c r="I8115" t="s">
        <v>63</v>
      </c>
      <c r="J8115" t="s">
        <v>97</v>
      </c>
      <c r="K8115" t="s">
        <v>157</v>
      </c>
      <c r="L8115" t="s">
        <v>16547</v>
      </c>
      <c r="M8115">
        <v>9</v>
      </c>
      <c r="N8115">
        <v>439</v>
      </c>
      <c r="O8115">
        <v>0.1</v>
      </c>
      <c r="P8115">
        <v>3555.9</v>
      </c>
      <c r="Q8115">
        <v>824.55</v>
      </c>
      <c r="R8115">
        <v>23.19</v>
      </c>
    </row>
    <row r="8116" spans="1:18" x14ac:dyDescent="0.3">
      <c r="A8116" t="s">
        <v>16548</v>
      </c>
      <c r="B8116" s="1">
        <v>45400</v>
      </c>
      <c r="C8116" s="1">
        <v>45404</v>
      </c>
      <c r="D8116" t="s">
        <v>38</v>
      </c>
      <c r="E8116" t="s">
        <v>9705</v>
      </c>
      <c r="F8116" t="s">
        <v>31</v>
      </c>
      <c r="G8116" t="s">
        <v>41</v>
      </c>
      <c r="H8116" t="s">
        <v>62</v>
      </c>
      <c r="I8116" t="s">
        <v>33</v>
      </c>
      <c r="J8116" t="s">
        <v>55</v>
      </c>
      <c r="K8116" t="s">
        <v>123</v>
      </c>
      <c r="L8116" t="s">
        <v>15219</v>
      </c>
      <c r="M8116">
        <v>4</v>
      </c>
      <c r="N8116">
        <v>3457</v>
      </c>
      <c r="O8116">
        <v>0.05</v>
      </c>
      <c r="P8116">
        <v>13136.6</v>
      </c>
      <c r="Q8116">
        <v>2880.2</v>
      </c>
      <c r="R8116">
        <v>21.93</v>
      </c>
    </row>
    <row r="8117" spans="1:18" x14ac:dyDescent="0.3">
      <c r="A8117" t="s">
        <v>16549</v>
      </c>
      <c r="B8117" s="1">
        <v>45534</v>
      </c>
      <c r="C8117" s="1">
        <v>45540</v>
      </c>
      <c r="D8117" t="s">
        <v>29</v>
      </c>
      <c r="E8117" t="s">
        <v>5414</v>
      </c>
      <c r="F8117" t="s">
        <v>514</v>
      </c>
      <c r="G8117" t="s">
        <v>61</v>
      </c>
      <c r="H8117" t="s">
        <v>42</v>
      </c>
      <c r="I8117" t="s">
        <v>24</v>
      </c>
      <c r="J8117" t="s">
        <v>108</v>
      </c>
      <c r="K8117" t="s">
        <v>143</v>
      </c>
      <c r="L8117" t="s">
        <v>4464</v>
      </c>
      <c r="M8117">
        <v>3</v>
      </c>
      <c r="N8117">
        <v>1180</v>
      </c>
      <c r="O8117">
        <v>0.1</v>
      </c>
      <c r="P8117">
        <v>3186</v>
      </c>
      <c r="Q8117">
        <v>682.88</v>
      </c>
      <c r="R8117">
        <v>21.43</v>
      </c>
    </row>
    <row r="8118" spans="1:18" x14ac:dyDescent="0.3">
      <c r="A8118" t="s">
        <v>16550</v>
      </c>
      <c r="B8118" s="1">
        <v>45385</v>
      </c>
      <c r="C8118" s="1">
        <v>45391</v>
      </c>
      <c r="D8118" t="s">
        <v>19</v>
      </c>
      <c r="E8118" t="s">
        <v>275</v>
      </c>
      <c r="F8118" t="s">
        <v>709</v>
      </c>
      <c r="G8118" t="s">
        <v>61</v>
      </c>
      <c r="H8118" t="s">
        <v>81</v>
      </c>
      <c r="I8118" t="s">
        <v>24</v>
      </c>
      <c r="J8118" t="s">
        <v>25</v>
      </c>
      <c r="K8118" t="s">
        <v>240</v>
      </c>
      <c r="L8118" t="s">
        <v>295</v>
      </c>
      <c r="M8118">
        <v>2</v>
      </c>
      <c r="N8118">
        <v>4275</v>
      </c>
      <c r="O8118">
        <v>0.15</v>
      </c>
      <c r="P8118">
        <v>7267.5</v>
      </c>
      <c r="Q8118">
        <v>2504.63</v>
      </c>
      <c r="R8118">
        <v>34.46</v>
      </c>
    </row>
    <row r="8119" spans="1:18" x14ac:dyDescent="0.3">
      <c r="A8119" t="s">
        <v>16551</v>
      </c>
      <c r="B8119" s="1">
        <v>45128</v>
      </c>
      <c r="C8119" s="1">
        <v>45132</v>
      </c>
      <c r="D8119" t="s">
        <v>89</v>
      </c>
      <c r="E8119" t="s">
        <v>2483</v>
      </c>
      <c r="F8119" t="s">
        <v>521</v>
      </c>
      <c r="G8119" t="s">
        <v>22</v>
      </c>
      <c r="H8119" t="s">
        <v>62</v>
      </c>
      <c r="I8119" t="s">
        <v>24</v>
      </c>
      <c r="J8119" t="s">
        <v>25</v>
      </c>
      <c r="K8119" t="s">
        <v>240</v>
      </c>
      <c r="L8119" t="s">
        <v>1954</v>
      </c>
      <c r="M8119">
        <v>3</v>
      </c>
      <c r="N8119">
        <v>1429</v>
      </c>
      <c r="O8119">
        <v>0.05</v>
      </c>
      <c r="P8119">
        <v>4072.65</v>
      </c>
      <c r="Q8119">
        <v>1079.8399999999999</v>
      </c>
      <c r="R8119">
        <v>26.51</v>
      </c>
    </row>
    <row r="8120" spans="1:18" x14ac:dyDescent="0.3">
      <c r="A8120" t="s">
        <v>16552</v>
      </c>
      <c r="B8120" s="1">
        <v>45195</v>
      </c>
      <c r="C8120" s="1">
        <v>45202</v>
      </c>
      <c r="D8120" t="s">
        <v>29</v>
      </c>
      <c r="E8120" t="s">
        <v>1409</v>
      </c>
      <c r="F8120" t="s">
        <v>172</v>
      </c>
      <c r="G8120" t="s">
        <v>61</v>
      </c>
      <c r="H8120" t="s">
        <v>81</v>
      </c>
      <c r="I8120" t="s">
        <v>24</v>
      </c>
      <c r="J8120" t="s">
        <v>25</v>
      </c>
      <c r="K8120" t="s">
        <v>240</v>
      </c>
      <c r="L8120" t="s">
        <v>16553</v>
      </c>
      <c r="M8120">
        <v>5</v>
      </c>
      <c r="N8120">
        <v>3981</v>
      </c>
      <c r="O8120">
        <v>0.05</v>
      </c>
      <c r="P8120">
        <v>18909.75</v>
      </c>
      <c r="Q8120">
        <v>4346.05</v>
      </c>
      <c r="R8120">
        <v>22.98</v>
      </c>
    </row>
    <row r="8121" spans="1:18" x14ac:dyDescent="0.3">
      <c r="A8121" t="s">
        <v>16554</v>
      </c>
      <c r="B8121" s="1">
        <v>45549</v>
      </c>
      <c r="C8121" s="1">
        <v>45554</v>
      </c>
      <c r="D8121" t="s">
        <v>29</v>
      </c>
      <c r="E8121" t="s">
        <v>3138</v>
      </c>
      <c r="F8121" t="s">
        <v>272</v>
      </c>
      <c r="G8121" t="s">
        <v>22</v>
      </c>
      <c r="H8121" t="s">
        <v>32</v>
      </c>
      <c r="I8121" t="s">
        <v>33</v>
      </c>
      <c r="J8121" t="s">
        <v>137</v>
      </c>
      <c r="K8121" t="s">
        <v>168</v>
      </c>
      <c r="L8121" t="s">
        <v>16555</v>
      </c>
      <c r="M8121">
        <v>1</v>
      </c>
      <c r="N8121">
        <v>3789</v>
      </c>
      <c r="O8121">
        <v>0.2</v>
      </c>
      <c r="P8121">
        <v>3031.2</v>
      </c>
      <c r="Q8121">
        <v>1207.02</v>
      </c>
      <c r="R8121">
        <v>39.82</v>
      </c>
    </row>
    <row r="8122" spans="1:18" x14ac:dyDescent="0.3">
      <c r="A8122" t="s">
        <v>16556</v>
      </c>
      <c r="B8122" s="1">
        <v>45465</v>
      </c>
      <c r="C8122" s="1">
        <v>45471</v>
      </c>
      <c r="D8122" t="s">
        <v>19</v>
      </c>
      <c r="E8122" t="s">
        <v>2523</v>
      </c>
      <c r="F8122" t="s">
        <v>427</v>
      </c>
      <c r="G8122" t="s">
        <v>41</v>
      </c>
      <c r="H8122" t="s">
        <v>96</v>
      </c>
      <c r="I8122" t="s">
        <v>63</v>
      </c>
      <c r="J8122" t="s">
        <v>25</v>
      </c>
      <c r="K8122" t="s">
        <v>290</v>
      </c>
      <c r="L8122" t="s">
        <v>16557</v>
      </c>
      <c r="M8122">
        <v>5</v>
      </c>
      <c r="N8122">
        <v>3738</v>
      </c>
      <c r="O8122">
        <v>0.1</v>
      </c>
      <c r="P8122">
        <v>16821</v>
      </c>
      <c r="Q8122">
        <v>6229.27</v>
      </c>
      <c r="R8122">
        <v>37.03</v>
      </c>
    </row>
    <row r="8123" spans="1:18" x14ac:dyDescent="0.3">
      <c r="A8123" t="s">
        <v>16558</v>
      </c>
      <c r="B8123" s="1">
        <v>45288</v>
      </c>
      <c r="C8123" s="1">
        <v>45291</v>
      </c>
      <c r="D8123" t="s">
        <v>19</v>
      </c>
      <c r="E8123" t="s">
        <v>2764</v>
      </c>
      <c r="F8123" t="s">
        <v>194</v>
      </c>
      <c r="G8123" t="s">
        <v>61</v>
      </c>
      <c r="H8123" t="s">
        <v>96</v>
      </c>
      <c r="I8123" t="s">
        <v>24</v>
      </c>
      <c r="J8123" t="s">
        <v>25</v>
      </c>
      <c r="K8123" t="s">
        <v>240</v>
      </c>
      <c r="L8123" t="s">
        <v>16559</v>
      </c>
      <c r="M8123">
        <v>9</v>
      </c>
      <c r="N8123">
        <v>2844</v>
      </c>
      <c r="O8123">
        <v>0.15</v>
      </c>
      <c r="P8123">
        <v>21756.6</v>
      </c>
      <c r="Q8123">
        <v>5232.3599999999997</v>
      </c>
      <c r="R8123">
        <v>24.05</v>
      </c>
    </row>
    <row r="8124" spans="1:18" x14ac:dyDescent="0.3">
      <c r="A8124" t="s">
        <v>16560</v>
      </c>
      <c r="B8124" s="1">
        <v>44967</v>
      </c>
      <c r="C8124" s="1">
        <v>44973</v>
      </c>
      <c r="D8124" t="s">
        <v>38</v>
      </c>
      <c r="E8124" t="s">
        <v>5721</v>
      </c>
      <c r="F8124" t="s">
        <v>468</v>
      </c>
      <c r="G8124" t="s">
        <v>22</v>
      </c>
      <c r="H8124" t="s">
        <v>81</v>
      </c>
      <c r="I8124" t="s">
        <v>63</v>
      </c>
      <c r="J8124" t="s">
        <v>55</v>
      </c>
      <c r="K8124" t="s">
        <v>123</v>
      </c>
      <c r="L8124" t="s">
        <v>16561</v>
      </c>
      <c r="M8124">
        <v>3</v>
      </c>
      <c r="N8124">
        <v>265</v>
      </c>
      <c r="O8124">
        <v>0.05</v>
      </c>
      <c r="P8124">
        <v>755.25</v>
      </c>
      <c r="Q8124">
        <v>290.27999999999997</v>
      </c>
      <c r="R8124">
        <v>38.44</v>
      </c>
    </row>
    <row r="8125" spans="1:18" x14ac:dyDescent="0.3">
      <c r="A8125" t="s">
        <v>16562</v>
      </c>
      <c r="B8125" s="1">
        <v>45555</v>
      </c>
      <c r="C8125" s="1">
        <v>45560</v>
      </c>
      <c r="D8125" t="s">
        <v>89</v>
      </c>
      <c r="E8125" t="s">
        <v>4633</v>
      </c>
      <c r="F8125" t="s">
        <v>495</v>
      </c>
      <c r="G8125" t="s">
        <v>22</v>
      </c>
      <c r="H8125" t="s">
        <v>69</v>
      </c>
      <c r="I8125" t="s">
        <v>43</v>
      </c>
      <c r="J8125" t="s">
        <v>55</v>
      </c>
      <c r="K8125" t="s">
        <v>56</v>
      </c>
      <c r="L8125" t="s">
        <v>16563</v>
      </c>
      <c r="M8125">
        <v>4</v>
      </c>
      <c r="N8125">
        <v>3041</v>
      </c>
      <c r="O8125">
        <v>0.15</v>
      </c>
      <c r="P8125">
        <v>10339.4</v>
      </c>
      <c r="Q8125">
        <v>2955.74</v>
      </c>
      <c r="R8125">
        <v>28.59</v>
      </c>
    </row>
    <row r="8126" spans="1:18" x14ac:dyDescent="0.3">
      <c r="A8126" t="s">
        <v>16564</v>
      </c>
      <c r="B8126" s="1">
        <v>45452</v>
      </c>
      <c r="C8126" s="1">
        <v>45452</v>
      </c>
      <c r="D8126" t="s">
        <v>89</v>
      </c>
      <c r="E8126" t="s">
        <v>4834</v>
      </c>
      <c r="F8126" t="s">
        <v>286</v>
      </c>
      <c r="G8126" t="s">
        <v>22</v>
      </c>
      <c r="H8126" t="s">
        <v>96</v>
      </c>
      <c r="I8126" t="s">
        <v>70</v>
      </c>
      <c r="J8126" t="s">
        <v>108</v>
      </c>
      <c r="K8126" t="s">
        <v>128</v>
      </c>
      <c r="L8126" t="s">
        <v>3974</v>
      </c>
      <c r="M8126">
        <v>6</v>
      </c>
      <c r="N8126">
        <v>3698</v>
      </c>
      <c r="O8126">
        <v>0.15</v>
      </c>
      <c r="P8126">
        <v>18859.8</v>
      </c>
      <c r="Q8126">
        <v>7294.66</v>
      </c>
      <c r="R8126">
        <v>38.68</v>
      </c>
    </row>
    <row r="8127" spans="1:18" x14ac:dyDescent="0.3">
      <c r="A8127" t="s">
        <v>16565</v>
      </c>
      <c r="B8127" s="1">
        <v>45397</v>
      </c>
      <c r="C8127" s="1">
        <v>45403</v>
      </c>
      <c r="D8127" t="s">
        <v>38</v>
      </c>
      <c r="E8127" t="s">
        <v>1280</v>
      </c>
      <c r="F8127" t="s">
        <v>988</v>
      </c>
      <c r="G8127" t="s">
        <v>61</v>
      </c>
      <c r="H8127" t="s">
        <v>32</v>
      </c>
      <c r="I8127" t="s">
        <v>33</v>
      </c>
      <c r="J8127" t="s">
        <v>137</v>
      </c>
      <c r="K8127" t="s">
        <v>232</v>
      </c>
      <c r="L8127" t="s">
        <v>16566</v>
      </c>
      <c r="M8127">
        <v>4</v>
      </c>
      <c r="N8127">
        <v>4847</v>
      </c>
      <c r="O8127">
        <v>0.05</v>
      </c>
      <c r="P8127">
        <v>18418.599999999999</v>
      </c>
      <c r="Q8127">
        <v>5700.37</v>
      </c>
      <c r="R8127">
        <v>30.95</v>
      </c>
    </row>
    <row r="8128" spans="1:18" x14ac:dyDescent="0.3">
      <c r="A8128" t="s">
        <v>16567</v>
      </c>
      <c r="B8128" s="1">
        <v>45624</v>
      </c>
      <c r="C8128" s="1">
        <v>45625</v>
      </c>
      <c r="D8128" t="s">
        <v>89</v>
      </c>
      <c r="E8128" t="s">
        <v>796</v>
      </c>
      <c r="F8128" t="s">
        <v>694</v>
      </c>
      <c r="G8128" t="s">
        <v>22</v>
      </c>
      <c r="H8128" t="s">
        <v>42</v>
      </c>
      <c r="I8128" t="s">
        <v>33</v>
      </c>
      <c r="J8128" t="s">
        <v>55</v>
      </c>
      <c r="K8128" t="s">
        <v>123</v>
      </c>
      <c r="L8128" t="s">
        <v>16568</v>
      </c>
      <c r="M8128">
        <v>10</v>
      </c>
      <c r="N8128">
        <v>3087</v>
      </c>
      <c r="O8128">
        <v>0.05</v>
      </c>
      <c r="P8128">
        <v>29326.5</v>
      </c>
      <c r="Q8128">
        <v>6932.56</v>
      </c>
      <c r="R8128">
        <v>23.64</v>
      </c>
    </row>
    <row r="8129" spans="1:18" x14ac:dyDescent="0.3">
      <c r="A8129" t="s">
        <v>16569</v>
      </c>
      <c r="B8129" s="1">
        <v>44964</v>
      </c>
      <c r="C8129" s="1">
        <v>44971</v>
      </c>
      <c r="D8129" t="s">
        <v>89</v>
      </c>
      <c r="E8129" t="s">
        <v>1804</v>
      </c>
      <c r="F8129" t="s">
        <v>117</v>
      </c>
      <c r="G8129" t="s">
        <v>61</v>
      </c>
      <c r="H8129" t="s">
        <v>96</v>
      </c>
      <c r="I8129" t="s">
        <v>43</v>
      </c>
      <c r="J8129" t="s">
        <v>34</v>
      </c>
      <c r="K8129" t="s">
        <v>113</v>
      </c>
      <c r="L8129" t="s">
        <v>16570</v>
      </c>
      <c r="M8129">
        <v>9</v>
      </c>
      <c r="N8129">
        <v>913</v>
      </c>
      <c r="O8129">
        <v>0.2</v>
      </c>
      <c r="P8129">
        <v>6573.6</v>
      </c>
      <c r="Q8129">
        <v>2049.5</v>
      </c>
      <c r="R8129">
        <v>31.18</v>
      </c>
    </row>
    <row r="8130" spans="1:18" x14ac:dyDescent="0.3">
      <c r="A8130" t="s">
        <v>16571</v>
      </c>
      <c r="B8130" s="1">
        <v>45381</v>
      </c>
      <c r="C8130" s="1">
        <v>45385</v>
      </c>
      <c r="D8130" t="s">
        <v>89</v>
      </c>
      <c r="E8130" t="s">
        <v>5714</v>
      </c>
      <c r="F8130" t="s">
        <v>420</v>
      </c>
      <c r="G8130" t="s">
        <v>22</v>
      </c>
      <c r="H8130" t="s">
        <v>75</v>
      </c>
      <c r="I8130" t="s">
        <v>70</v>
      </c>
      <c r="J8130" t="s">
        <v>108</v>
      </c>
      <c r="K8130" t="s">
        <v>128</v>
      </c>
      <c r="L8130" t="s">
        <v>16572</v>
      </c>
      <c r="M8130">
        <v>9</v>
      </c>
      <c r="N8130">
        <v>4681</v>
      </c>
      <c r="O8130">
        <v>0</v>
      </c>
      <c r="P8130">
        <v>42129</v>
      </c>
      <c r="Q8130">
        <v>9040.94</v>
      </c>
      <c r="R8130">
        <v>21.46</v>
      </c>
    </row>
    <row r="8131" spans="1:18" x14ac:dyDescent="0.3">
      <c r="A8131" t="s">
        <v>16573</v>
      </c>
      <c r="B8131" s="1">
        <v>45353</v>
      </c>
      <c r="C8131" s="1">
        <v>45358</v>
      </c>
      <c r="D8131" t="s">
        <v>38</v>
      </c>
      <c r="E8131" t="s">
        <v>328</v>
      </c>
      <c r="F8131" t="s">
        <v>531</v>
      </c>
      <c r="G8131" t="s">
        <v>41</v>
      </c>
      <c r="H8131" t="s">
        <v>96</v>
      </c>
      <c r="I8131" t="s">
        <v>70</v>
      </c>
      <c r="J8131" t="s">
        <v>49</v>
      </c>
      <c r="K8131" t="s">
        <v>64</v>
      </c>
      <c r="L8131" t="s">
        <v>11462</v>
      </c>
      <c r="M8131">
        <v>6</v>
      </c>
      <c r="N8131">
        <v>3165</v>
      </c>
      <c r="O8131">
        <v>0.1</v>
      </c>
      <c r="P8131">
        <v>17091</v>
      </c>
      <c r="Q8131">
        <v>4573.17</v>
      </c>
      <c r="R8131">
        <v>26.76</v>
      </c>
    </row>
    <row r="8132" spans="1:18" x14ac:dyDescent="0.3">
      <c r="A8132" t="s">
        <v>16574</v>
      </c>
      <c r="B8132" s="1">
        <v>45294</v>
      </c>
      <c r="C8132" s="1">
        <v>45296</v>
      </c>
      <c r="D8132" t="s">
        <v>38</v>
      </c>
      <c r="E8132" t="s">
        <v>1036</v>
      </c>
      <c r="F8132" t="s">
        <v>340</v>
      </c>
      <c r="G8132" t="s">
        <v>22</v>
      </c>
      <c r="H8132" t="s">
        <v>81</v>
      </c>
      <c r="I8132" t="s">
        <v>63</v>
      </c>
      <c r="J8132" t="s">
        <v>34</v>
      </c>
      <c r="K8132" t="s">
        <v>35</v>
      </c>
      <c r="L8132" t="s">
        <v>16575</v>
      </c>
      <c r="M8132">
        <v>9</v>
      </c>
      <c r="N8132">
        <v>4185</v>
      </c>
      <c r="O8132">
        <v>0.1</v>
      </c>
      <c r="P8132">
        <v>33898.5</v>
      </c>
      <c r="Q8132">
        <v>9509.48</v>
      </c>
      <c r="R8132">
        <v>28.05</v>
      </c>
    </row>
    <row r="8133" spans="1:18" x14ac:dyDescent="0.3">
      <c r="A8133" t="s">
        <v>16576</v>
      </c>
      <c r="B8133" s="1">
        <v>44943</v>
      </c>
      <c r="C8133" s="1">
        <v>44945</v>
      </c>
      <c r="D8133" t="s">
        <v>29</v>
      </c>
      <c r="E8133" t="s">
        <v>1693</v>
      </c>
      <c r="F8133" t="s">
        <v>176</v>
      </c>
      <c r="G8133" t="s">
        <v>41</v>
      </c>
      <c r="H8133" t="s">
        <v>69</v>
      </c>
      <c r="I8133" t="s">
        <v>33</v>
      </c>
      <c r="J8133" t="s">
        <v>137</v>
      </c>
      <c r="K8133" t="s">
        <v>138</v>
      </c>
      <c r="L8133" t="s">
        <v>10181</v>
      </c>
      <c r="M8133">
        <v>9</v>
      </c>
      <c r="N8133">
        <v>669</v>
      </c>
      <c r="O8133">
        <v>0</v>
      </c>
      <c r="P8133">
        <v>6021</v>
      </c>
      <c r="Q8133">
        <v>1257.03</v>
      </c>
      <c r="R8133">
        <v>20.88</v>
      </c>
    </row>
    <row r="8134" spans="1:18" x14ac:dyDescent="0.3">
      <c r="A8134" t="s">
        <v>16577</v>
      </c>
      <c r="B8134" s="1">
        <v>45461</v>
      </c>
      <c r="C8134" s="1">
        <v>45468</v>
      </c>
      <c r="D8134" t="s">
        <v>19</v>
      </c>
      <c r="E8134" t="s">
        <v>266</v>
      </c>
      <c r="F8134" t="s">
        <v>694</v>
      </c>
      <c r="G8134" t="s">
        <v>22</v>
      </c>
      <c r="H8134" t="s">
        <v>32</v>
      </c>
      <c r="I8134" t="s">
        <v>63</v>
      </c>
      <c r="J8134" t="s">
        <v>25</v>
      </c>
      <c r="K8134" t="s">
        <v>240</v>
      </c>
      <c r="L8134" t="s">
        <v>16578</v>
      </c>
      <c r="M8134">
        <v>3</v>
      </c>
      <c r="N8134">
        <v>2512</v>
      </c>
      <c r="O8134">
        <v>0.05</v>
      </c>
      <c r="P8134">
        <v>7159.2</v>
      </c>
      <c r="Q8134">
        <v>1616.8</v>
      </c>
      <c r="R8134">
        <v>22.58</v>
      </c>
    </row>
    <row r="8135" spans="1:18" x14ac:dyDescent="0.3">
      <c r="A8135" t="s">
        <v>16579</v>
      </c>
      <c r="B8135" s="1">
        <v>45638</v>
      </c>
      <c r="C8135" s="1">
        <v>45642</v>
      </c>
      <c r="D8135" t="s">
        <v>29</v>
      </c>
      <c r="E8135" t="s">
        <v>564</v>
      </c>
      <c r="F8135" t="s">
        <v>136</v>
      </c>
      <c r="G8135" t="s">
        <v>41</v>
      </c>
      <c r="H8135" t="s">
        <v>75</v>
      </c>
      <c r="I8135" t="s">
        <v>43</v>
      </c>
      <c r="J8135" t="s">
        <v>55</v>
      </c>
      <c r="K8135" t="s">
        <v>364</v>
      </c>
      <c r="L8135" t="s">
        <v>16580</v>
      </c>
      <c r="M8135">
        <v>7</v>
      </c>
      <c r="N8135">
        <v>776</v>
      </c>
      <c r="O8135">
        <v>0.1</v>
      </c>
      <c r="P8135">
        <v>4888.8</v>
      </c>
      <c r="Q8135">
        <v>1096.94</v>
      </c>
      <c r="R8135">
        <v>22.44</v>
      </c>
    </row>
    <row r="8136" spans="1:18" x14ac:dyDescent="0.3">
      <c r="A8136" t="s">
        <v>16581</v>
      </c>
      <c r="B8136" s="1">
        <v>45324</v>
      </c>
      <c r="C8136" s="1">
        <v>45328</v>
      </c>
      <c r="D8136" t="s">
        <v>29</v>
      </c>
      <c r="E8136" t="s">
        <v>184</v>
      </c>
      <c r="F8136" t="s">
        <v>480</v>
      </c>
      <c r="G8136" t="s">
        <v>61</v>
      </c>
      <c r="H8136" t="s">
        <v>75</v>
      </c>
      <c r="I8136" t="s">
        <v>70</v>
      </c>
      <c r="J8136" t="s">
        <v>34</v>
      </c>
      <c r="K8136" t="s">
        <v>76</v>
      </c>
      <c r="L8136" t="s">
        <v>16582</v>
      </c>
      <c r="M8136">
        <v>6</v>
      </c>
      <c r="N8136">
        <v>3282</v>
      </c>
      <c r="O8136">
        <v>0.1</v>
      </c>
      <c r="P8136">
        <v>17722.8</v>
      </c>
      <c r="Q8136">
        <v>6753.62</v>
      </c>
      <c r="R8136">
        <v>38.11</v>
      </c>
    </row>
    <row r="8137" spans="1:18" x14ac:dyDescent="0.3">
      <c r="A8137" t="s">
        <v>16583</v>
      </c>
      <c r="B8137" s="1">
        <v>45073</v>
      </c>
      <c r="C8137" s="1">
        <v>45074</v>
      </c>
      <c r="D8137" t="s">
        <v>29</v>
      </c>
      <c r="E8137" t="s">
        <v>2101</v>
      </c>
      <c r="F8137" t="s">
        <v>205</v>
      </c>
      <c r="G8137" t="s">
        <v>41</v>
      </c>
      <c r="H8137" t="s">
        <v>69</v>
      </c>
      <c r="I8137" t="s">
        <v>33</v>
      </c>
      <c r="J8137" t="s">
        <v>97</v>
      </c>
      <c r="K8137" t="s">
        <v>98</v>
      </c>
      <c r="L8137" t="s">
        <v>16584</v>
      </c>
      <c r="M8137">
        <v>6</v>
      </c>
      <c r="N8137">
        <v>1608</v>
      </c>
      <c r="O8137">
        <v>0</v>
      </c>
      <c r="P8137">
        <v>9648</v>
      </c>
      <c r="Q8137">
        <v>2737.18</v>
      </c>
      <c r="R8137">
        <v>28.37</v>
      </c>
    </row>
    <row r="8138" spans="1:18" x14ac:dyDescent="0.3">
      <c r="A8138" t="s">
        <v>16585</v>
      </c>
      <c r="B8138" s="1">
        <v>45052</v>
      </c>
      <c r="C8138" s="1">
        <v>45056</v>
      </c>
      <c r="D8138" t="s">
        <v>29</v>
      </c>
      <c r="E8138" t="s">
        <v>3595</v>
      </c>
      <c r="F8138" t="s">
        <v>753</v>
      </c>
      <c r="G8138" t="s">
        <v>22</v>
      </c>
      <c r="H8138" t="s">
        <v>62</v>
      </c>
      <c r="I8138" t="s">
        <v>70</v>
      </c>
      <c r="J8138" t="s">
        <v>25</v>
      </c>
      <c r="K8138" t="s">
        <v>240</v>
      </c>
      <c r="L8138" t="s">
        <v>9847</v>
      </c>
      <c r="M8138">
        <v>5</v>
      </c>
      <c r="N8138">
        <v>2541</v>
      </c>
      <c r="O8138">
        <v>0.15</v>
      </c>
      <c r="P8138">
        <v>10799.25</v>
      </c>
      <c r="Q8138">
        <v>3211.8</v>
      </c>
      <c r="R8138">
        <v>29.74</v>
      </c>
    </row>
    <row r="8139" spans="1:18" x14ac:dyDescent="0.3">
      <c r="A8139" t="s">
        <v>16586</v>
      </c>
      <c r="B8139" s="1">
        <v>45102</v>
      </c>
      <c r="C8139" s="1">
        <v>45106</v>
      </c>
      <c r="D8139" t="s">
        <v>38</v>
      </c>
      <c r="E8139" t="s">
        <v>4333</v>
      </c>
      <c r="F8139" t="s">
        <v>172</v>
      </c>
      <c r="G8139" t="s">
        <v>22</v>
      </c>
      <c r="H8139" t="s">
        <v>32</v>
      </c>
      <c r="I8139" t="s">
        <v>24</v>
      </c>
      <c r="J8139" t="s">
        <v>34</v>
      </c>
      <c r="K8139" t="s">
        <v>76</v>
      </c>
      <c r="L8139" t="s">
        <v>16587</v>
      </c>
      <c r="M8139">
        <v>5</v>
      </c>
      <c r="N8139">
        <v>188</v>
      </c>
      <c r="O8139">
        <v>0.15</v>
      </c>
      <c r="P8139">
        <v>799</v>
      </c>
      <c r="Q8139">
        <v>230.32</v>
      </c>
      <c r="R8139">
        <v>28.83</v>
      </c>
    </row>
    <row r="8140" spans="1:18" x14ac:dyDescent="0.3">
      <c r="A8140" t="s">
        <v>16588</v>
      </c>
      <c r="B8140" s="1">
        <v>45439</v>
      </c>
      <c r="C8140" s="1">
        <v>45444</v>
      </c>
      <c r="D8140" t="s">
        <v>38</v>
      </c>
      <c r="E8140" t="s">
        <v>2589</v>
      </c>
      <c r="F8140" t="s">
        <v>976</v>
      </c>
      <c r="G8140" t="s">
        <v>41</v>
      </c>
      <c r="H8140" t="s">
        <v>42</v>
      </c>
      <c r="I8140" t="s">
        <v>43</v>
      </c>
      <c r="J8140" t="s">
        <v>55</v>
      </c>
      <c r="K8140" t="s">
        <v>86</v>
      </c>
      <c r="L8140" t="s">
        <v>16589</v>
      </c>
      <c r="M8140">
        <v>8</v>
      </c>
      <c r="N8140">
        <v>1173</v>
      </c>
      <c r="O8140">
        <v>0.2</v>
      </c>
      <c r="P8140">
        <v>7507.2</v>
      </c>
      <c r="Q8140">
        <v>2004.56</v>
      </c>
      <c r="R8140">
        <v>26.7</v>
      </c>
    </row>
    <row r="8141" spans="1:18" x14ac:dyDescent="0.3">
      <c r="A8141" t="s">
        <v>16590</v>
      </c>
      <c r="B8141" s="1">
        <v>44978</v>
      </c>
      <c r="C8141" s="1">
        <v>44981</v>
      </c>
      <c r="D8141" t="s">
        <v>29</v>
      </c>
      <c r="E8141" t="s">
        <v>1849</v>
      </c>
      <c r="F8141" t="s">
        <v>117</v>
      </c>
      <c r="G8141" t="s">
        <v>22</v>
      </c>
      <c r="H8141" t="s">
        <v>62</v>
      </c>
      <c r="I8141" t="s">
        <v>43</v>
      </c>
      <c r="J8141" t="s">
        <v>55</v>
      </c>
      <c r="K8141" t="s">
        <v>123</v>
      </c>
      <c r="L8141" t="s">
        <v>16591</v>
      </c>
      <c r="M8141">
        <v>1</v>
      </c>
      <c r="N8141">
        <v>4838</v>
      </c>
      <c r="O8141">
        <v>0.05</v>
      </c>
      <c r="P8141">
        <v>4596.1000000000004</v>
      </c>
      <c r="Q8141">
        <v>1600.87</v>
      </c>
      <c r="R8141">
        <v>34.83</v>
      </c>
    </row>
    <row r="8142" spans="1:18" x14ac:dyDescent="0.3">
      <c r="A8142" t="s">
        <v>16592</v>
      </c>
      <c r="B8142" s="1">
        <v>44929</v>
      </c>
      <c r="C8142" s="1">
        <v>44934</v>
      </c>
      <c r="D8142" t="s">
        <v>89</v>
      </c>
      <c r="E8142" t="s">
        <v>4014</v>
      </c>
      <c r="F8142" t="s">
        <v>147</v>
      </c>
      <c r="G8142" t="s">
        <v>61</v>
      </c>
      <c r="H8142" t="s">
        <v>42</v>
      </c>
      <c r="I8142" t="s">
        <v>43</v>
      </c>
      <c r="J8142" t="s">
        <v>108</v>
      </c>
      <c r="K8142" t="s">
        <v>128</v>
      </c>
      <c r="L8142" t="s">
        <v>13987</v>
      </c>
      <c r="M8142">
        <v>5</v>
      </c>
      <c r="N8142">
        <v>1448</v>
      </c>
      <c r="O8142">
        <v>0.15</v>
      </c>
      <c r="P8142">
        <v>6154</v>
      </c>
      <c r="Q8142">
        <v>2270.9899999999998</v>
      </c>
      <c r="R8142">
        <v>36.9</v>
      </c>
    </row>
    <row r="8143" spans="1:18" x14ac:dyDescent="0.3">
      <c r="A8143" t="s">
        <v>16593</v>
      </c>
      <c r="B8143" s="1">
        <v>45086</v>
      </c>
      <c r="C8143" s="1">
        <v>45089</v>
      </c>
      <c r="D8143" t="s">
        <v>38</v>
      </c>
      <c r="E8143" t="s">
        <v>930</v>
      </c>
      <c r="F8143" t="s">
        <v>259</v>
      </c>
      <c r="G8143" t="s">
        <v>41</v>
      </c>
      <c r="H8143" t="s">
        <v>62</v>
      </c>
      <c r="I8143" t="s">
        <v>33</v>
      </c>
      <c r="J8143" t="s">
        <v>34</v>
      </c>
      <c r="K8143" t="s">
        <v>76</v>
      </c>
      <c r="L8143" t="s">
        <v>2414</v>
      </c>
      <c r="M8143">
        <v>10</v>
      </c>
      <c r="N8143">
        <v>3856</v>
      </c>
      <c r="O8143">
        <v>0.15</v>
      </c>
      <c r="P8143">
        <v>32776</v>
      </c>
      <c r="Q8143">
        <v>7176.34</v>
      </c>
      <c r="R8143">
        <v>21.9</v>
      </c>
    </row>
    <row r="8144" spans="1:18" x14ac:dyDescent="0.3">
      <c r="A8144" t="s">
        <v>16594</v>
      </c>
      <c r="B8144" s="1">
        <v>45225</v>
      </c>
      <c r="C8144" s="1">
        <v>45226</v>
      </c>
      <c r="D8144" t="s">
        <v>89</v>
      </c>
      <c r="E8144" t="s">
        <v>1732</v>
      </c>
      <c r="F8144" t="s">
        <v>85</v>
      </c>
      <c r="G8144" t="s">
        <v>22</v>
      </c>
      <c r="H8144" t="s">
        <v>62</v>
      </c>
      <c r="I8144" t="s">
        <v>24</v>
      </c>
      <c r="J8144" t="s">
        <v>108</v>
      </c>
      <c r="K8144" t="s">
        <v>143</v>
      </c>
      <c r="L8144" t="s">
        <v>8019</v>
      </c>
      <c r="M8144">
        <v>8</v>
      </c>
      <c r="N8144">
        <v>2460</v>
      </c>
      <c r="O8144">
        <v>0.2</v>
      </c>
      <c r="P8144">
        <v>15744</v>
      </c>
      <c r="Q8144">
        <v>4891.37</v>
      </c>
      <c r="R8144">
        <v>31.07</v>
      </c>
    </row>
    <row r="8145" spans="1:18" x14ac:dyDescent="0.3">
      <c r="A8145" t="s">
        <v>16595</v>
      </c>
      <c r="B8145" s="1">
        <v>45509</v>
      </c>
      <c r="C8145" s="1">
        <v>45514</v>
      </c>
      <c r="D8145" t="s">
        <v>89</v>
      </c>
      <c r="E8145" t="s">
        <v>1267</v>
      </c>
      <c r="F8145" t="s">
        <v>1180</v>
      </c>
      <c r="G8145" t="s">
        <v>61</v>
      </c>
      <c r="H8145" t="s">
        <v>81</v>
      </c>
      <c r="I8145" t="s">
        <v>63</v>
      </c>
      <c r="J8145" t="s">
        <v>108</v>
      </c>
      <c r="K8145" t="s">
        <v>128</v>
      </c>
      <c r="L8145" t="s">
        <v>16596</v>
      </c>
      <c r="M8145">
        <v>4</v>
      </c>
      <c r="N8145">
        <v>2139</v>
      </c>
      <c r="O8145">
        <v>0.15</v>
      </c>
      <c r="P8145">
        <v>7272.6</v>
      </c>
      <c r="Q8145">
        <v>1968.95</v>
      </c>
      <c r="R8145">
        <v>27.07</v>
      </c>
    </row>
    <row r="8146" spans="1:18" x14ac:dyDescent="0.3">
      <c r="A8146" t="s">
        <v>16597</v>
      </c>
      <c r="B8146" s="1">
        <v>44942</v>
      </c>
      <c r="C8146" s="1">
        <v>44949</v>
      </c>
      <c r="D8146" t="s">
        <v>38</v>
      </c>
      <c r="E8146" t="s">
        <v>2648</v>
      </c>
      <c r="F8146" t="s">
        <v>976</v>
      </c>
      <c r="G8146" t="s">
        <v>61</v>
      </c>
      <c r="H8146" t="s">
        <v>32</v>
      </c>
      <c r="I8146" t="s">
        <v>70</v>
      </c>
      <c r="J8146" t="s">
        <v>25</v>
      </c>
      <c r="K8146" t="s">
        <v>26</v>
      </c>
      <c r="L8146" t="s">
        <v>16598</v>
      </c>
      <c r="M8146">
        <v>2</v>
      </c>
      <c r="N8146">
        <v>523</v>
      </c>
      <c r="O8146">
        <v>0.05</v>
      </c>
      <c r="P8146">
        <v>993.7</v>
      </c>
      <c r="Q8146">
        <v>245.56</v>
      </c>
      <c r="R8146">
        <v>24.71</v>
      </c>
    </row>
    <row r="8147" spans="1:18" x14ac:dyDescent="0.3">
      <c r="A8147" t="s">
        <v>16599</v>
      </c>
      <c r="B8147" s="1">
        <v>45198</v>
      </c>
      <c r="C8147" s="1">
        <v>45199</v>
      </c>
      <c r="D8147" t="s">
        <v>38</v>
      </c>
      <c r="E8147" t="s">
        <v>1300</v>
      </c>
      <c r="F8147" t="s">
        <v>753</v>
      </c>
      <c r="G8147" t="s">
        <v>22</v>
      </c>
      <c r="H8147" t="s">
        <v>96</v>
      </c>
      <c r="I8147" t="s">
        <v>63</v>
      </c>
      <c r="J8147" t="s">
        <v>97</v>
      </c>
      <c r="K8147" t="s">
        <v>157</v>
      </c>
      <c r="L8147" t="s">
        <v>6394</v>
      </c>
      <c r="M8147">
        <v>8</v>
      </c>
      <c r="N8147">
        <v>1043</v>
      </c>
      <c r="O8147">
        <v>0.2</v>
      </c>
      <c r="P8147">
        <v>6675.2</v>
      </c>
      <c r="Q8147">
        <v>2037.84</v>
      </c>
      <c r="R8147">
        <v>30.53</v>
      </c>
    </row>
    <row r="8148" spans="1:18" x14ac:dyDescent="0.3">
      <c r="A8148" t="s">
        <v>16600</v>
      </c>
      <c r="B8148" s="1">
        <v>45310</v>
      </c>
      <c r="C8148" s="1">
        <v>45313</v>
      </c>
      <c r="D8148" t="s">
        <v>29</v>
      </c>
      <c r="E8148" t="s">
        <v>223</v>
      </c>
      <c r="F8148" t="s">
        <v>770</v>
      </c>
      <c r="G8148" t="s">
        <v>41</v>
      </c>
      <c r="H8148" t="s">
        <v>69</v>
      </c>
      <c r="I8148" t="s">
        <v>24</v>
      </c>
      <c r="J8148" t="s">
        <v>97</v>
      </c>
      <c r="K8148" t="s">
        <v>98</v>
      </c>
      <c r="L8148" t="s">
        <v>16601</v>
      </c>
      <c r="M8148">
        <v>1</v>
      </c>
      <c r="N8148">
        <v>5019</v>
      </c>
      <c r="O8148">
        <v>0.2</v>
      </c>
      <c r="P8148">
        <v>4015.2</v>
      </c>
      <c r="Q8148">
        <v>1244.03</v>
      </c>
      <c r="R8148">
        <v>30.98</v>
      </c>
    </row>
    <row r="8149" spans="1:18" x14ac:dyDescent="0.3">
      <c r="A8149" t="s">
        <v>16602</v>
      </c>
      <c r="B8149" s="1">
        <v>44987</v>
      </c>
      <c r="C8149" s="1">
        <v>44987</v>
      </c>
      <c r="D8149" t="s">
        <v>19</v>
      </c>
      <c r="E8149" t="s">
        <v>5188</v>
      </c>
      <c r="F8149" t="s">
        <v>54</v>
      </c>
      <c r="G8149" t="s">
        <v>41</v>
      </c>
      <c r="H8149" t="s">
        <v>96</v>
      </c>
      <c r="I8149" t="s">
        <v>70</v>
      </c>
      <c r="J8149" t="s">
        <v>34</v>
      </c>
      <c r="K8149" t="s">
        <v>113</v>
      </c>
      <c r="L8149" t="s">
        <v>16603</v>
      </c>
      <c r="M8149">
        <v>3</v>
      </c>
      <c r="N8149">
        <v>1469</v>
      </c>
      <c r="O8149">
        <v>0</v>
      </c>
      <c r="P8149">
        <v>4407</v>
      </c>
      <c r="Q8149">
        <v>1535.4</v>
      </c>
      <c r="R8149">
        <v>34.840000000000003</v>
      </c>
    </row>
    <row r="8150" spans="1:18" x14ac:dyDescent="0.3">
      <c r="A8150" t="s">
        <v>16604</v>
      </c>
      <c r="B8150" s="1">
        <v>45204</v>
      </c>
      <c r="C8150" s="1">
        <v>45211</v>
      </c>
      <c r="D8150" t="s">
        <v>38</v>
      </c>
      <c r="E8150" t="s">
        <v>3610</v>
      </c>
      <c r="F8150" t="s">
        <v>719</v>
      </c>
      <c r="G8150" t="s">
        <v>61</v>
      </c>
      <c r="H8150" t="s">
        <v>81</v>
      </c>
      <c r="I8150" t="s">
        <v>33</v>
      </c>
      <c r="J8150" t="s">
        <v>97</v>
      </c>
      <c r="K8150" t="s">
        <v>98</v>
      </c>
      <c r="L8150" t="s">
        <v>16605</v>
      </c>
      <c r="M8150">
        <v>7</v>
      </c>
      <c r="N8150">
        <v>3305</v>
      </c>
      <c r="O8150">
        <v>0</v>
      </c>
      <c r="P8150">
        <v>23135</v>
      </c>
      <c r="Q8150">
        <v>9198.01</v>
      </c>
      <c r="R8150">
        <v>39.76</v>
      </c>
    </row>
    <row r="8151" spans="1:18" x14ac:dyDescent="0.3">
      <c r="A8151" t="s">
        <v>16606</v>
      </c>
      <c r="B8151" s="1">
        <v>45516</v>
      </c>
      <c r="C8151" s="1">
        <v>45521</v>
      </c>
      <c r="D8151" t="s">
        <v>29</v>
      </c>
      <c r="E8151" t="s">
        <v>285</v>
      </c>
      <c r="F8151" t="s">
        <v>480</v>
      </c>
      <c r="G8151" t="s">
        <v>61</v>
      </c>
      <c r="H8151" t="s">
        <v>42</v>
      </c>
      <c r="I8151" t="s">
        <v>70</v>
      </c>
      <c r="J8151" t="s">
        <v>55</v>
      </c>
      <c r="K8151" t="s">
        <v>655</v>
      </c>
      <c r="L8151" t="s">
        <v>16607</v>
      </c>
      <c r="M8151">
        <v>9</v>
      </c>
      <c r="N8151">
        <v>1279</v>
      </c>
      <c r="O8151">
        <v>0.1</v>
      </c>
      <c r="P8151">
        <v>10359.9</v>
      </c>
      <c r="Q8151">
        <v>2413.9699999999998</v>
      </c>
      <c r="R8151">
        <v>23.3</v>
      </c>
    </row>
    <row r="8152" spans="1:18" x14ac:dyDescent="0.3">
      <c r="A8152" t="s">
        <v>16608</v>
      </c>
      <c r="B8152" s="1">
        <v>45609</v>
      </c>
      <c r="C8152" s="1">
        <v>45610</v>
      </c>
      <c r="D8152" t="s">
        <v>29</v>
      </c>
      <c r="E8152" t="s">
        <v>339</v>
      </c>
      <c r="F8152" t="s">
        <v>709</v>
      </c>
      <c r="G8152" t="s">
        <v>41</v>
      </c>
      <c r="H8152" t="s">
        <v>75</v>
      </c>
      <c r="I8152" t="s">
        <v>24</v>
      </c>
      <c r="J8152" t="s">
        <v>55</v>
      </c>
      <c r="K8152" t="s">
        <v>56</v>
      </c>
      <c r="L8152" t="s">
        <v>15292</v>
      </c>
      <c r="M8152">
        <v>3</v>
      </c>
      <c r="N8152">
        <v>912</v>
      </c>
      <c r="O8152">
        <v>0.05</v>
      </c>
      <c r="P8152">
        <v>2599.1999999999998</v>
      </c>
      <c r="Q8152">
        <v>784.02</v>
      </c>
      <c r="R8152">
        <v>30.16</v>
      </c>
    </row>
    <row r="8153" spans="1:18" x14ac:dyDescent="0.3">
      <c r="A8153" t="s">
        <v>16609</v>
      </c>
      <c r="B8153" s="1">
        <v>45257</v>
      </c>
      <c r="C8153" s="1">
        <v>45262</v>
      </c>
      <c r="D8153" t="s">
        <v>89</v>
      </c>
      <c r="E8153" t="s">
        <v>2744</v>
      </c>
      <c r="F8153" t="s">
        <v>259</v>
      </c>
      <c r="G8153" t="s">
        <v>22</v>
      </c>
      <c r="H8153" t="s">
        <v>23</v>
      </c>
      <c r="I8153" t="s">
        <v>24</v>
      </c>
      <c r="J8153" t="s">
        <v>137</v>
      </c>
      <c r="K8153" t="s">
        <v>201</v>
      </c>
      <c r="L8153" t="s">
        <v>16610</v>
      </c>
      <c r="M8153">
        <v>7</v>
      </c>
      <c r="N8153">
        <v>1980</v>
      </c>
      <c r="O8153">
        <v>0.1</v>
      </c>
      <c r="P8153">
        <v>12474</v>
      </c>
      <c r="Q8153">
        <v>4677.57</v>
      </c>
      <c r="R8153">
        <v>37.5</v>
      </c>
    </row>
    <row r="8154" spans="1:18" x14ac:dyDescent="0.3">
      <c r="A8154" t="s">
        <v>16611</v>
      </c>
      <c r="B8154" s="1">
        <v>45044</v>
      </c>
      <c r="C8154" s="1">
        <v>45048</v>
      </c>
      <c r="D8154" t="s">
        <v>19</v>
      </c>
      <c r="E8154" t="s">
        <v>8790</v>
      </c>
      <c r="F8154" t="s">
        <v>340</v>
      </c>
      <c r="G8154" t="s">
        <v>22</v>
      </c>
      <c r="H8154" t="s">
        <v>32</v>
      </c>
      <c r="I8154" t="s">
        <v>43</v>
      </c>
      <c r="J8154" t="s">
        <v>34</v>
      </c>
      <c r="K8154" t="s">
        <v>76</v>
      </c>
      <c r="L8154" t="s">
        <v>16612</v>
      </c>
      <c r="M8154">
        <v>1</v>
      </c>
      <c r="N8154">
        <v>593</v>
      </c>
      <c r="O8154">
        <v>0.05</v>
      </c>
      <c r="P8154">
        <v>563.35</v>
      </c>
      <c r="Q8154">
        <v>188.6</v>
      </c>
      <c r="R8154">
        <v>33.479999999999997</v>
      </c>
    </row>
    <row r="8155" spans="1:18" x14ac:dyDescent="0.3">
      <c r="A8155" t="s">
        <v>16613</v>
      </c>
      <c r="B8155" s="1">
        <v>45088</v>
      </c>
      <c r="C8155" s="1">
        <v>45090</v>
      </c>
      <c r="D8155" t="s">
        <v>89</v>
      </c>
      <c r="E8155" t="s">
        <v>2112</v>
      </c>
      <c r="F8155" t="s">
        <v>449</v>
      </c>
      <c r="G8155" t="s">
        <v>61</v>
      </c>
      <c r="H8155" t="s">
        <v>23</v>
      </c>
      <c r="I8155" t="s">
        <v>70</v>
      </c>
      <c r="J8155" t="s">
        <v>55</v>
      </c>
      <c r="K8155" t="s">
        <v>364</v>
      </c>
      <c r="L8155" t="s">
        <v>16614</v>
      </c>
      <c r="M8155">
        <v>3</v>
      </c>
      <c r="N8155">
        <v>1506</v>
      </c>
      <c r="O8155">
        <v>0.1</v>
      </c>
      <c r="P8155">
        <v>4066.2</v>
      </c>
      <c r="Q8155">
        <v>1479.5</v>
      </c>
      <c r="R8155">
        <v>36.39</v>
      </c>
    </row>
    <row r="8156" spans="1:18" x14ac:dyDescent="0.3">
      <c r="A8156" t="s">
        <v>16615</v>
      </c>
      <c r="B8156" s="1">
        <v>44974</v>
      </c>
      <c r="C8156" s="1">
        <v>44975</v>
      </c>
      <c r="D8156" t="s">
        <v>89</v>
      </c>
      <c r="E8156" t="s">
        <v>1602</v>
      </c>
      <c r="F8156" t="s">
        <v>420</v>
      </c>
      <c r="G8156" t="s">
        <v>61</v>
      </c>
      <c r="H8156" t="s">
        <v>32</v>
      </c>
      <c r="I8156" t="s">
        <v>43</v>
      </c>
      <c r="J8156" t="s">
        <v>34</v>
      </c>
      <c r="K8156" t="s">
        <v>113</v>
      </c>
      <c r="L8156" t="s">
        <v>6035</v>
      </c>
      <c r="M8156">
        <v>8</v>
      </c>
      <c r="N8156">
        <v>2434</v>
      </c>
      <c r="O8156">
        <v>0.15</v>
      </c>
      <c r="P8156">
        <v>16551.2</v>
      </c>
      <c r="Q8156">
        <v>3447.76</v>
      </c>
      <c r="R8156">
        <v>20.83</v>
      </c>
    </row>
    <row r="8157" spans="1:18" x14ac:dyDescent="0.3">
      <c r="A8157" t="s">
        <v>16616</v>
      </c>
      <c r="B8157" s="1">
        <v>45128</v>
      </c>
      <c r="C8157" s="1">
        <v>45132</v>
      </c>
      <c r="D8157" t="s">
        <v>29</v>
      </c>
      <c r="E8157" t="s">
        <v>4187</v>
      </c>
      <c r="F8157" t="s">
        <v>350</v>
      </c>
      <c r="G8157" t="s">
        <v>41</v>
      </c>
      <c r="H8157" t="s">
        <v>62</v>
      </c>
      <c r="I8157" t="s">
        <v>63</v>
      </c>
      <c r="J8157" t="s">
        <v>25</v>
      </c>
      <c r="K8157" t="s">
        <v>240</v>
      </c>
      <c r="L8157" t="s">
        <v>2062</v>
      </c>
      <c r="M8157">
        <v>2</v>
      </c>
      <c r="N8157">
        <v>4570</v>
      </c>
      <c r="O8157">
        <v>0.05</v>
      </c>
      <c r="P8157">
        <v>8683</v>
      </c>
      <c r="Q8157">
        <v>2295.09</v>
      </c>
      <c r="R8157">
        <v>26.43</v>
      </c>
    </row>
    <row r="8158" spans="1:18" x14ac:dyDescent="0.3">
      <c r="A8158" t="s">
        <v>16617</v>
      </c>
      <c r="B8158" s="1">
        <v>45508</v>
      </c>
      <c r="C8158" s="1">
        <v>45510</v>
      </c>
      <c r="D8158" t="s">
        <v>29</v>
      </c>
      <c r="E8158" t="s">
        <v>8065</v>
      </c>
      <c r="F8158" t="s">
        <v>247</v>
      </c>
      <c r="G8158" t="s">
        <v>22</v>
      </c>
      <c r="H8158" t="s">
        <v>69</v>
      </c>
      <c r="I8158" t="s">
        <v>24</v>
      </c>
      <c r="J8158" t="s">
        <v>55</v>
      </c>
      <c r="K8158" t="s">
        <v>86</v>
      </c>
      <c r="L8158" t="s">
        <v>16618</v>
      </c>
      <c r="M8158">
        <v>4</v>
      </c>
      <c r="N8158">
        <v>1559</v>
      </c>
      <c r="O8158">
        <v>0.2</v>
      </c>
      <c r="P8158">
        <v>4988.8</v>
      </c>
      <c r="Q8158">
        <v>1986.04</v>
      </c>
      <c r="R8158">
        <v>39.81</v>
      </c>
    </row>
    <row r="8159" spans="1:18" x14ac:dyDescent="0.3">
      <c r="A8159" t="s">
        <v>16619</v>
      </c>
      <c r="B8159" s="1">
        <v>45642</v>
      </c>
      <c r="C8159" s="1">
        <v>45645</v>
      </c>
      <c r="D8159" t="s">
        <v>38</v>
      </c>
      <c r="E8159" t="s">
        <v>1018</v>
      </c>
      <c r="F8159" t="s">
        <v>304</v>
      </c>
      <c r="G8159" t="s">
        <v>41</v>
      </c>
      <c r="H8159" t="s">
        <v>69</v>
      </c>
      <c r="I8159" t="s">
        <v>63</v>
      </c>
      <c r="J8159" t="s">
        <v>137</v>
      </c>
      <c r="K8159" t="s">
        <v>232</v>
      </c>
      <c r="L8159" t="s">
        <v>16620</v>
      </c>
      <c r="M8159">
        <v>2</v>
      </c>
      <c r="N8159">
        <v>2418</v>
      </c>
      <c r="O8159">
        <v>0.05</v>
      </c>
      <c r="P8159">
        <v>4594.2</v>
      </c>
      <c r="Q8159">
        <v>1006.62</v>
      </c>
      <c r="R8159">
        <v>21.91</v>
      </c>
    </row>
    <row r="8160" spans="1:18" x14ac:dyDescent="0.3">
      <c r="A8160" t="s">
        <v>16621</v>
      </c>
      <c r="B8160" s="1">
        <v>45243</v>
      </c>
      <c r="C8160" s="1">
        <v>45243</v>
      </c>
      <c r="D8160" t="s">
        <v>89</v>
      </c>
      <c r="E8160" t="s">
        <v>494</v>
      </c>
      <c r="F8160" t="s">
        <v>471</v>
      </c>
      <c r="G8160" t="s">
        <v>41</v>
      </c>
      <c r="H8160" t="s">
        <v>42</v>
      </c>
      <c r="I8160" t="s">
        <v>33</v>
      </c>
      <c r="J8160" t="s">
        <v>49</v>
      </c>
      <c r="K8160" t="s">
        <v>500</v>
      </c>
      <c r="L8160" t="s">
        <v>16622</v>
      </c>
      <c r="M8160">
        <v>10</v>
      </c>
      <c r="N8160">
        <v>1982</v>
      </c>
      <c r="O8160">
        <v>0</v>
      </c>
      <c r="P8160">
        <v>19820</v>
      </c>
      <c r="Q8160">
        <v>6762.39</v>
      </c>
      <c r="R8160">
        <v>34.119999999999997</v>
      </c>
    </row>
    <row r="8161" spans="1:18" x14ac:dyDescent="0.3">
      <c r="A8161" t="s">
        <v>16623</v>
      </c>
      <c r="B8161" s="1">
        <v>45260</v>
      </c>
      <c r="C8161" s="1">
        <v>45266</v>
      </c>
      <c r="D8161" t="s">
        <v>29</v>
      </c>
      <c r="E8161" t="s">
        <v>2586</v>
      </c>
      <c r="F8161" t="s">
        <v>286</v>
      </c>
      <c r="G8161" t="s">
        <v>22</v>
      </c>
      <c r="H8161" t="s">
        <v>32</v>
      </c>
      <c r="I8161" t="s">
        <v>43</v>
      </c>
      <c r="J8161" t="s">
        <v>49</v>
      </c>
      <c r="K8161" t="s">
        <v>500</v>
      </c>
      <c r="L8161" t="s">
        <v>16624</v>
      </c>
      <c r="M8161">
        <v>2</v>
      </c>
      <c r="N8161">
        <v>2423</v>
      </c>
      <c r="O8161">
        <v>0.15</v>
      </c>
      <c r="P8161">
        <v>4119.1000000000004</v>
      </c>
      <c r="Q8161">
        <v>1087.54</v>
      </c>
      <c r="R8161">
        <v>26.4</v>
      </c>
    </row>
    <row r="8162" spans="1:18" x14ac:dyDescent="0.3">
      <c r="A8162" t="s">
        <v>16625</v>
      </c>
      <c r="B8162" s="1">
        <v>45454</v>
      </c>
      <c r="C8162" s="1">
        <v>45455</v>
      </c>
      <c r="D8162" t="s">
        <v>29</v>
      </c>
      <c r="E8162" t="s">
        <v>4976</v>
      </c>
      <c r="F8162" t="s">
        <v>336</v>
      </c>
      <c r="G8162" t="s">
        <v>22</v>
      </c>
      <c r="H8162" t="s">
        <v>96</v>
      </c>
      <c r="I8162" t="s">
        <v>33</v>
      </c>
      <c r="J8162" t="s">
        <v>97</v>
      </c>
      <c r="K8162" t="s">
        <v>103</v>
      </c>
      <c r="L8162" t="s">
        <v>16626</v>
      </c>
      <c r="M8162">
        <v>8</v>
      </c>
      <c r="N8162">
        <v>791</v>
      </c>
      <c r="O8162">
        <v>0.05</v>
      </c>
      <c r="P8162">
        <v>6011.6</v>
      </c>
      <c r="Q8162">
        <v>1637.76</v>
      </c>
      <c r="R8162">
        <v>27.24</v>
      </c>
    </row>
    <row r="8163" spans="1:18" x14ac:dyDescent="0.3">
      <c r="A8163" t="s">
        <v>16627</v>
      </c>
      <c r="B8163" s="1">
        <v>45557</v>
      </c>
      <c r="C8163" s="1">
        <v>45559</v>
      </c>
      <c r="D8163" t="s">
        <v>89</v>
      </c>
      <c r="E8163" t="s">
        <v>1280</v>
      </c>
      <c r="F8163" t="s">
        <v>176</v>
      </c>
      <c r="G8163" t="s">
        <v>41</v>
      </c>
      <c r="H8163" t="s">
        <v>32</v>
      </c>
      <c r="I8163" t="s">
        <v>43</v>
      </c>
      <c r="J8163" t="s">
        <v>55</v>
      </c>
      <c r="K8163" t="s">
        <v>364</v>
      </c>
      <c r="L8163" t="s">
        <v>16628</v>
      </c>
      <c r="M8163">
        <v>1</v>
      </c>
      <c r="N8163">
        <v>3908</v>
      </c>
      <c r="O8163">
        <v>0.05</v>
      </c>
      <c r="P8163">
        <v>3712.6</v>
      </c>
      <c r="Q8163">
        <v>920.83</v>
      </c>
      <c r="R8163">
        <v>24.8</v>
      </c>
    </row>
    <row r="8164" spans="1:18" x14ac:dyDescent="0.3">
      <c r="A8164" t="s">
        <v>16629</v>
      </c>
      <c r="B8164" s="1">
        <v>45582</v>
      </c>
      <c r="C8164" s="1">
        <v>45583</v>
      </c>
      <c r="D8164" t="s">
        <v>29</v>
      </c>
      <c r="E8164" t="s">
        <v>813</v>
      </c>
      <c r="F8164" t="s">
        <v>694</v>
      </c>
      <c r="G8164" t="s">
        <v>41</v>
      </c>
      <c r="H8164" t="s">
        <v>32</v>
      </c>
      <c r="I8164" t="s">
        <v>24</v>
      </c>
      <c r="J8164" t="s">
        <v>137</v>
      </c>
      <c r="K8164" t="s">
        <v>232</v>
      </c>
      <c r="L8164" t="s">
        <v>16630</v>
      </c>
      <c r="M8164">
        <v>1</v>
      </c>
      <c r="N8164">
        <v>3063</v>
      </c>
      <c r="O8164">
        <v>0.1</v>
      </c>
      <c r="P8164">
        <v>2756.7</v>
      </c>
      <c r="Q8164">
        <v>1043.51</v>
      </c>
      <c r="R8164">
        <v>37.85</v>
      </c>
    </row>
    <row r="8165" spans="1:18" x14ac:dyDescent="0.3">
      <c r="A8165" t="s">
        <v>16631</v>
      </c>
      <c r="B8165" s="1">
        <v>45196</v>
      </c>
      <c r="C8165" s="1">
        <v>45201</v>
      </c>
      <c r="D8165" t="s">
        <v>38</v>
      </c>
      <c r="E8165" t="s">
        <v>4287</v>
      </c>
      <c r="F8165" t="s">
        <v>251</v>
      </c>
      <c r="G8165" t="s">
        <v>41</v>
      </c>
      <c r="H8165" t="s">
        <v>69</v>
      </c>
      <c r="I8165" t="s">
        <v>70</v>
      </c>
      <c r="J8165" t="s">
        <v>137</v>
      </c>
      <c r="K8165" t="s">
        <v>232</v>
      </c>
      <c r="L8165" t="s">
        <v>5111</v>
      </c>
      <c r="M8165">
        <v>6</v>
      </c>
      <c r="N8165">
        <v>2639</v>
      </c>
      <c r="O8165">
        <v>0.15</v>
      </c>
      <c r="P8165">
        <v>13458.9</v>
      </c>
      <c r="Q8165">
        <v>4912.37</v>
      </c>
      <c r="R8165">
        <v>36.5</v>
      </c>
    </row>
    <row r="8166" spans="1:18" x14ac:dyDescent="0.3">
      <c r="A8166" t="s">
        <v>16632</v>
      </c>
      <c r="B8166" s="1">
        <v>44975</v>
      </c>
      <c r="C8166" s="1">
        <v>44979</v>
      </c>
      <c r="D8166" t="s">
        <v>38</v>
      </c>
      <c r="E8166" t="s">
        <v>1843</v>
      </c>
      <c r="F8166" t="s">
        <v>471</v>
      </c>
      <c r="G8166" t="s">
        <v>22</v>
      </c>
      <c r="H8166" t="s">
        <v>69</v>
      </c>
      <c r="I8166" t="s">
        <v>63</v>
      </c>
      <c r="J8166" t="s">
        <v>25</v>
      </c>
      <c r="K8166" t="s">
        <v>443</v>
      </c>
      <c r="L8166" t="s">
        <v>1578</v>
      </c>
      <c r="M8166">
        <v>8</v>
      </c>
      <c r="N8166">
        <v>921</v>
      </c>
      <c r="O8166">
        <v>0</v>
      </c>
      <c r="P8166">
        <v>7368</v>
      </c>
      <c r="Q8166">
        <v>2777.01</v>
      </c>
      <c r="R8166">
        <v>37.69</v>
      </c>
    </row>
    <row r="8167" spans="1:18" x14ac:dyDescent="0.3">
      <c r="A8167" t="s">
        <v>16633</v>
      </c>
      <c r="B8167" s="1">
        <v>45588</v>
      </c>
      <c r="C8167" s="1">
        <v>45592</v>
      </c>
      <c r="D8167" t="s">
        <v>19</v>
      </c>
      <c r="E8167" t="s">
        <v>1130</v>
      </c>
      <c r="F8167" t="s">
        <v>371</v>
      </c>
      <c r="G8167" t="s">
        <v>22</v>
      </c>
      <c r="H8167" t="s">
        <v>69</v>
      </c>
      <c r="I8167" t="s">
        <v>70</v>
      </c>
      <c r="J8167" t="s">
        <v>55</v>
      </c>
      <c r="K8167" t="s">
        <v>86</v>
      </c>
      <c r="L8167" t="s">
        <v>16634</v>
      </c>
      <c r="M8167">
        <v>8</v>
      </c>
      <c r="N8167">
        <v>4417</v>
      </c>
      <c r="O8167">
        <v>0.15</v>
      </c>
      <c r="P8167">
        <v>30035.599999999999</v>
      </c>
      <c r="Q8167">
        <v>9783.73</v>
      </c>
      <c r="R8167">
        <v>32.57</v>
      </c>
    </row>
    <row r="8168" spans="1:18" x14ac:dyDescent="0.3">
      <c r="A8168" t="s">
        <v>16635</v>
      </c>
      <c r="B8168" s="1">
        <v>45251</v>
      </c>
      <c r="C8168" s="1">
        <v>45256</v>
      </c>
      <c r="D8168" t="s">
        <v>19</v>
      </c>
      <c r="E8168" t="s">
        <v>639</v>
      </c>
      <c r="F8168" t="s">
        <v>80</v>
      </c>
      <c r="G8168" t="s">
        <v>22</v>
      </c>
      <c r="H8168" t="s">
        <v>69</v>
      </c>
      <c r="I8168" t="s">
        <v>24</v>
      </c>
      <c r="J8168" t="s">
        <v>108</v>
      </c>
      <c r="K8168" t="s">
        <v>268</v>
      </c>
      <c r="L8168" t="s">
        <v>16636</v>
      </c>
      <c r="M8168">
        <v>2</v>
      </c>
      <c r="N8168">
        <v>527</v>
      </c>
      <c r="O8168">
        <v>0.05</v>
      </c>
      <c r="P8168">
        <v>1001.3</v>
      </c>
      <c r="Q8168">
        <v>398.41</v>
      </c>
      <c r="R8168">
        <v>39.79</v>
      </c>
    </row>
    <row r="8169" spans="1:18" x14ac:dyDescent="0.3">
      <c r="A8169" t="s">
        <v>16637</v>
      </c>
      <c r="B8169" s="1">
        <v>45289</v>
      </c>
      <c r="C8169" s="1">
        <v>45296</v>
      </c>
      <c r="D8169" t="s">
        <v>29</v>
      </c>
      <c r="E8169" t="s">
        <v>1417</v>
      </c>
      <c r="F8169" t="s">
        <v>1180</v>
      </c>
      <c r="G8169" t="s">
        <v>22</v>
      </c>
      <c r="H8169" t="s">
        <v>69</v>
      </c>
      <c r="I8169" t="s">
        <v>24</v>
      </c>
      <c r="J8169" t="s">
        <v>137</v>
      </c>
      <c r="K8169" t="s">
        <v>232</v>
      </c>
      <c r="L8169" t="s">
        <v>16638</v>
      </c>
      <c r="M8169">
        <v>2</v>
      </c>
      <c r="N8169">
        <v>3176</v>
      </c>
      <c r="O8169">
        <v>0.1</v>
      </c>
      <c r="P8169">
        <v>5716.8</v>
      </c>
      <c r="Q8169">
        <v>1982.09</v>
      </c>
      <c r="R8169">
        <v>34.67</v>
      </c>
    </row>
    <row r="8170" spans="1:18" x14ac:dyDescent="0.3">
      <c r="A8170" t="s">
        <v>16639</v>
      </c>
      <c r="B8170" s="1">
        <v>45178</v>
      </c>
      <c r="C8170" s="1">
        <v>45180</v>
      </c>
      <c r="D8170" t="s">
        <v>19</v>
      </c>
      <c r="E8170" t="s">
        <v>3159</v>
      </c>
      <c r="F8170" t="s">
        <v>259</v>
      </c>
      <c r="G8170" t="s">
        <v>22</v>
      </c>
      <c r="H8170" t="s">
        <v>75</v>
      </c>
      <c r="I8170" t="s">
        <v>63</v>
      </c>
      <c r="J8170" t="s">
        <v>108</v>
      </c>
      <c r="K8170" t="s">
        <v>143</v>
      </c>
      <c r="L8170" t="s">
        <v>16640</v>
      </c>
      <c r="M8170">
        <v>8</v>
      </c>
      <c r="N8170">
        <v>4018</v>
      </c>
      <c r="O8170">
        <v>0</v>
      </c>
      <c r="P8170">
        <v>32144</v>
      </c>
      <c r="Q8170">
        <v>8336.66</v>
      </c>
      <c r="R8170">
        <v>25.94</v>
      </c>
    </row>
    <row r="8171" spans="1:18" x14ac:dyDescent="0.3">
      <c r="A8171" t="s">
        <v>16641</v>
      </c>
      <c r="B8171" s="1">
        <v>45037</v>
      </c>
      <c r="C8171" s="1">
        <v>45038</v>
      </c>
      <c r="D8171" t="s">
        <v>19</v>
      </c>
      <c r="E8171" t="s">
        <v>1740</v>
      </c>
      <c r="F8171" t="s">
        <v>753</v>
      </c>
      <c r="G8171" t="s">
        <v>22</v>
      </c>
      <c r="H8171" t="s">
        <v>32</v>
      </c>
      <c r="I8171" t="s">
        <v>70</v>
      </c>
      <c r="J8171" t="s">
        <v>25</v>
      </c>
      <c r="K8171" t="s">
        <v>26</v>
      </c>
      <c r="L8171" t="s">
        <v>6785</v>
      </c>
      <c r="M8171">
        <v>8</v>
      </c>
      <c r="N8171">
        <v>507</v>
      </c>
      <c r="O8171">
        <v>0.2</v>
      </c>
      <c r="P8171">
        <v>3244.8</v>
      </c>
      <c r="Q8171">
        <v>806.2</v>
      </c>
      <c r="R8171">
        <v>24.85</v>
      </c>
    </row>
    <row r="8172" spans="1:18" x14ac:dyDescent="0.3">
      <c r="A8172" t="s">
        <v>16642</v>
      </c>
      <c r="B8172" s="1">
        <v>45465</v>
      </c>
      <c r="C8172" s="1">
        <v>45469</v>
      </c>
      <c r="D8172" t="s">
        <v>89</v>
      </c>
      <c r="E8172" t="s">
        <v>1889</v>
      </c>
      <c r="F8172" t="s">
        <v>194</v>
      </c>
      <c r="G8172" t="s">
        <v>41</v>
      </c>
      <c r="H8172" t="s">
        <v>81</v>
      </c>
      <c r="I8172" t="s">
        <v>63</v>
      </c>
      <c r="J8172" t="s">
        <v>49</v>
      </c>
      <c r="K8172" t="s">
        <v>50</v>
      </c>
      <c r="L8172" t="s">
        <v>16643</v>
      </c>
      <c r="M8172">
        <v>1</v>
      </c>
      <c r="N8172">
        <v>4238</v>
      </c>
      <c r="O8172">
        <v>0.05</v>
      </c>
      <c r="P8172">
        <v>4026.1</v>
      </c>
      <c r="Q8172">
        <v>964.42</v>
      </c>
      <c r="R8172">
        <v>23.95</v>
      </c>
    </row>
    <row r="8173" spans="1:18" x14ac:dyDescent="0.3">
      <c r="A8173" t="s">
        <v>16644</v>
      </c>
      <c r="B8173" s="1">
        <v>45397</v>
      </c>
      <c r="C8173" s="1">
        <v>45397</v>
      </c>
      <c r="D8173" t="s">
        <v>38</v>
      </c>
      <c r="E8173" t="s">
        <v>1163</v>
      </c>
      <c r="F8173" t="s">
        <v>276</v>
      </c>
      <c r="G8173" t="s">
        <v>22</v>
      </c>
      <c r="H8173" t="s">
        <v>62</v>
      </c>
      <c r="I8173" t="s">
        <v>70</v>
      </c>
      <c r="J8173" t="s">
        <v>34</v>
      </c>
      <c r="K8173" t="s">
        <v>152</v>
      </c>
      <c r="L8173" t="s">
        <v>16645</v>
      </c>
      <c r="M8173">
        <v>9</v>
      </c>
      <c r="N8173">
        <v>4736</v>
      </c>
      <c r="O8173">
        <v>0</v>
      </c>
      <c r="P8173">
        <v>42624</v>
      </c>
      <c r="Q8173">
        <v>11008.75</v>
      </c>
      <c r="R8173">
        <v>25.83</v>
      </c>
    </row>
    <row r="8174" spans="1:18" x14ac:dyDescent="0.3">
      <c r="A8174" t="s">
        <v>16646</v>
      </c>
      <c r="B8174" s="1">
        <v>45650</v>
      </c>
      <c r="C8174" s="1">
        <v>45656</v>
      </c>
      <c r="D8174" t="s">
        <v>89</v>
      </c>
      <c r="E8174" t="s">
        <v>1587</v>
      </c>
      <c r="F8174" t="s">
        <v>74</v>
      </c>
      <c r="G8174" t="s">
        <v>41</v>
      </c>
      <c r="H8174" t="s">
        <v>62</v>
      </c>
      <c r="I8174" t="s">
        <v>63</v>
      </c>
      <c r="J8174" t="s">
        <v>108</v>
      </c>
      <c r="K8174" t="s">
        <v>143</v>
      </c>
      <c r="L8174" t="s">
        <v>12951</v>
      </c>
      <c r="M8174">
        <v>1</v>
      </c>
      <c r="N8174">
        <v>2325</v>
      </c>
      <c r="O8174">
        <v>0.15</v>
      </c>
      <c r="P8174">
        <v>1976.25</v>
      </c>
      <c r="Q8174">
        <v>675.16</v>
      </c>
      <c r="R8174">
        <v>34.159999999999997</v>
      </c>
    </row>
    <row r="8175" spans="1:18" x14ac:dyDescent="0.3">
      <c r="A8175" t="s">
        <v>16647</v>
      </c>
      <c r="B8175" s="1">
        <v>45232</v>
      </c>
      <c r="C8175" s="1">
        <v>45235</v>
      </c>
      <c r="D8175" t="s">
        <v>19</v>
      </c>
      <c r="E8175" t="s">
        <v>4807</v>
      </c>
      <c r="F8175" t="s">
        <v>236</v>
      </c>
      <c r="G8175" t="s">
        <v>61</v>
      </c>
      <c r="H8175" t="s">
        <v>69</v>
      </c>
      <c r="I8175" t="s">
        <v>24</v>
      </c>
      <c r="J8175" t="s">
        <v>34</v>
      </c>
      <c r="K8175" t="s">
        <v>44</v>
      </c>
      <c r="L8175" t="s">
        <v>16648</v>
      </c>
      <c r="M8175">
        <v>8</v>
      </c>
      <c r="N8175">
        <v>2056</v>
      </c>
      <c r="O8175">
        <v>0.15</v>
      </c>
      <c r="P8175">
        <v>13980.8</v>
      </c>
      <c r="Q8175">
        <v>3004.04</v>
      </c>
      <c r="R8175">
        <v>21.49</v>
      </c>
    </row>
    <row r="8176" spans="1:18" x14ac:dyDescent="0.3">
      <c r="A8176" t="s">
        <v>16649</v>
      </c>
      <c r="B8176" s="1">
        <v>44958</v>
      </c>
      <c r="C8176" s="1">
        <v>44965</v>
      </c>
      <c r="D8176" t="s">
        <v>19</v>
      </c>
      <c r="E8176" t="s">
        <v>6793</v>
      </c>
      <c r="F8176" t="s">
        <v>521</v>
      </c>
      <c r="G8176" t="s">
        <v>22</v>
      </c>
      <c r="H8176" t="s">
        <v>75</v>
      </c>
      <c r="I8176" t="s">
        <v>24</v>
      </c>
      <c r="J8176" t="s">
        <v>34</v>
      </c>
      <c r="K8176" t="s">
        <v>35</v>
      </c>
      <c r="L8176" t="s">
        <v>16650</v>
      </c>
      <c r="M8176">
        <v>2</v>
      </c>
      <c r="N8176">
        <v>1404</v>
      </c>
      <c r="O8176">
        <v>0.1</v>
      </c>
      <c r="P8176">
        <v>2527.1999999999998</v>
      </c>
      <c r="Q8176">
        <v>880.03</v>
      </c>
      <c r="R8176">
        <v>34.82</v>
      </c>
    </row>
    <row r="8177" spans="1:18" x14ac:dyDescent="0.3">
      <c r="A8177" t="s">
        <v>16651</v>
      </c>
      <c r="B8177" s="1">
        <v>45617</v>
      </c>
      <c r="C8177" s="1">
        <v>45622</v>
      </c>
      <c r="D8177" t="s">
        <v>89</v>
      </c>
      <c r="E8177" t="s">
        <v>5510</v>
      </c>
      <c r="F8177" t="s">
        <v>132</v>
      </c>
      <c r="G8177" t="s">
        <v>61</v>
      </c>
      <c r="H8177" t="s">
        <v>96</v>
      </c>
      <c r="I8177" t="s">
        <v>24</v>
      </c>
      <c r="J8177" t="s">
        <v>49</v>
      </c>
      <c r="K8177" t="s">
        <v>500</v>
      </c>
      <c r="L8177" t="s">
        <v>16652</v>
      </c>
      <c r="M8177">
        <v>1</v>
      </c>
      <c r="N8177">
        <v>2548</v>
      </c>
      <c r="O8177">
        <v>0.1</v>
      </c>
      <c r="P8177">
        <v>2293.1999999999998</v>
      </c>
      <c r="Q8177">
        <v>526.44000000000005</v>
      </c>
      <c r="R8177">
        <v>22.96</v>
      </c>
    </row>
    <row r="8178" spans="1:18" x14ac:dyDescent="0.3">
      <c r="A8178" t="s">
        <v>16653</v>
      </c>
      <c r="B8178" s="1">
        <v>45232</v>
      </c>
      <c r="C8178" s="1">
        <v>45235</v>
      </c>
      <c r="D8178" t="s">
        <v>29</v>
      </c>
      <c r="E8178" t="s">
        <v>1067</v>
      </c>
      <c r="F8178" t="s">
        <v>200</v>
      </c>
      <c r="G8178" t="s">
        <v>61</v>
      </c>
      <c r="H8178" t="s">
        <v>42</v>
      </c>
      <c r="I8178" t="s">
        <v>33</v>
      </c>
      <c r="J8178" t="s">
        <v>34</v>
      </c>
      <c r="K8178" t="s">
        <v>113</v>
      </c>
      <c r="L8178" t="s">
        <v>7720</v>
      </c>
      <c r="M8178">
        <v>3</v>
      </c>
      <c r="N8178">
        <v>1953</v>
      </c>
      <c r="O8178">
        <v>0.2</v>
      </c>
      <c r="P8178">
        <v>4687.2</v>
      </c>
      <c r="Q8178">
        <v>1229.8499999999999</v>
      </c>
      <c r="R8178">
        <v>26.24</v>
      </c>
    </row>
    <row r="8179" spans="1:18" x14ac:dyDescent="0.3">
      <c r="A8179" t="s">
        <v>16654</v>
      </c>
      <c r="B8179" s="1">
        <v>45008</v>
      </c>
      <c r="C8179" s="1">
        <v>45010</v>
      </c>
      <c r="D8179" t="s">
        <v>38</v>
      </c>
      <c r="E8179" t="s">
        <v>1308</v>
      </c>
      <c r="F8179" t="s">
        <v>976</v>
      </c>
      <c r="G8179" t="s">
        <v>61</v>
      </c>
      <c r="H8179" t="s">
        <v>75</v>
      </c>
      <c r="I8179" t="s">
        <v>63</v>
      </c>
      <c r="J8179" t="s">
        <v>25</v>
      </c>
      <c r="K8179" t="s">
        <v>290</v>
      </c>
      <c r="L8179" t="s">
        <v>16655</v>
      </c>
      <c r="M8179">
        <v>3</v>
      </c>
      <c r="N8179">
        <v>1858</v>
      </c>
      <c r="O8179">
        <v>0.05</v>
      </c>
      <c r="P8179">
        <v>5295.3</v>
      </c>
      <c r="Q8179">
        <v>1901.82</v>
      </c>
      <c r="R8179">
        <v>35.92</v>
      </c>
    </row>
    <row r="8180" spans="1:18" x14ac:dyDescent="0.3">
      <c r="A8180" t="s">
        <v>16656</v>
      </c>
      <c r="B8180" s="1">
        <v>45253</v>
      </c>
      <c r="C8180" s="1">
        <v>45258</v>
      </c>
      <c r="D8180" t="s">
        <v>29</v>
      </c>
      <c r="E8180" t="s">
        <v>3521</v>
      </c>
      <c r="F8180" t="s">
        <v>172</v>
      </c>
      <c r="G8180" t="s">
        <v>41</v>
      </c>
      <c r="H8180" t="s">
        <v>75</v>
      </c>
      <c r="I8180" t="s">
        <v>33</v>
      </c>
      <c r="J8180" t="s">
        <v>49</v>
      </c>
      <c r="K8180" t="s">
        <v>311</v>
      </c>
      <c r="L8180" t="s">
        <v>16657</v>
      </c>
      <c r="M8180">
        <v>2</v>
      </c>
      <c r="N8180">
        <v>1423</v>
      </c>
      <c r="O8180">
        <v>0.15</v>
      </c>
      <c r="P8180">
        <v>2419.1</v>
      </c>
      <c r="Q8180">
        <v>740.79</v>
      </c>
      <c r="R8180">
        <v>30.62</v>
      </c>
    </row>
    <row r="8181" spans="1:18" x14ac:dyDescent="0.3">
      <c r="A8181" t="s">
        <v>16658</v>
      </c>
      <c r="B8181" s="1">
        <v>44979</v>
      </c>
      <c r="C8181" s="1">
        <v>44981</v>
      </c>
      <c r="D8181" t="s">
        <v>29</v>
      </c>
      <c r="E8181" t="s">
        <v>5887</v>
      </c>
      <c r="F8181" t="s">
        <v>1370</v>
      </c>
      <c r="G8181" t="s">
        <v>61</v>
      </c>
      <c r="H8181" t="s">
        <v>96</v>
      </c>
      <c r="I8181" t="s">
        <v>70</v>
      </c>
      <c r="J8181" t="s">
        <v>137</v>
      </c>
      <c r="K8181" t="s">
        <v>410</v>
      </c>
      <c r="L8181" t="s">
        <v>16659</v>
      </c>
      <c r="M8181">
        <v>10</v>
      </c>
      <c r="N8181">
        <v>5063</v>
      </c>
      <c r="O8181">
        <v>0.2</v>
      </c>
      <c r="P8181">
        <v>40504</v>
      </c>
      <c r="Q8181">
        <v>10173.86</v>
      </c>
      <c r="R8181">
        <v>25.12</v>
      </c>
    </row>
    <row r="8182" spans="1:18" x14ac:dyDescent="0.3">
      <c r="A8182" t="s">
        <v>16660</v>
      </c>
      <c r="B8182" s="1">
        <v>45267</v>
      </c>
      <c r="C8182" s="1">
        <v>45272</v>
      </c>
      <c r="D8182" t="s">
        <v>89</v>
      </c>
      <c r="E8182" t="s">
        <v>860</v>
      </c>
      <c r="F8182" t="s">
        <v>507</v>
      </c>
      <c r="G8182" t="s">
        <v>41</v>
      </c>
      <c r="H8182" t="s">
        <v>81</v>
      </c>
      <c r="I8182" t="s">
        <v>63</v>
      </c>
      <c r="J8182" t="s">
        <v>108</v>
      </c>
      <c r="K8182" t="s">
        <v>118</v>
      </c>
      <c r="L8182" t="s">
        <v>16661</v>
      </c>
      <c r="M8182">
        <v>4</v>
      </c>
      <c r="N8182">
        <v>1565</v>
      </c>
      <c r="O8182">
        <v>0.05</v>
      </c>
      <c r="P8182">
        <v>5947</v>
      </c>
      <c r="Q8182">
        <v>1255.1199999999999</v>
      </c>
      <c r="R8182">
        <v>21.11</v>
      </c>
    </row>
    <row r="8183" spans="1:18" x14ac:dyDescent="0.3">
      <c r="A8183" t="s">
        <v>16662</v>
      </c>
      <c r="B8183" s="1">
        <v>45259</v>
      </c>
      <c r="C8183" s="1">
        <v>45262</v>
      </c>
      <c r="D8183" t="s">
        <v>89</v>
      </c>
      <c r="E8183" t="s">
        <v>8805</v>
      </c>
      <c r="F8183" t="s">
        <v>336</v>
      </c>
      <c r="G8183" t="s">
        <v>41</v>
      </c>
      <c r="H8183" t="s">
        <v>96</v>
      </c>
      <c r="I8183" t="s">
        <v>70</v>
      </c>
      <c r="J8183" t="s">
        <v>34</v>
      </c>
      <c r="K8183" t="s">
        <v>152</v>
      </c>
      <c r="L8183" t="s">
        <v>16663</v>
      </c>
      <c r="M8183">
        <v>8</v>
      </c>
      <c r="N8183">
        <v>3041</v>
      </c>
      <c r="O8183">
        <v>0</v>
      </c>
      <c r="P8183">
        <v>24328</v>
      </c>
      <c r="Q8183">
        <v>9052.77</v>
      </c>
      <c r="R8183">
        <v>37.21</v>
      </c>
    </row>
    <row r="8184" spans="1:18" x14ac:dyDescent="0.3">
      <c r="A8184" t="s">
        <v>16664</v>
      </c>
      <c r="B8184" s="1">
        <v>45201</v>
      </c>
      <c r="C8184" s="1">
        <v>45203</v>
      </c>
      <c r="D8184" t="s">
        <v>38</v>
      </c>
      <c r="E8184" t="s">
        <v>204</v>
      </c>
      <c r="F8184" t="s">
        <v>102</v>
      </c>
      <c r="G8184" t="s">
        <v>41</v>
      </c>
      <c r="H8184" t="s">
        <v>69</v>
      </c>
      <c r="I8184" t="s">
        <v>63</v>
      </c>
      <c r="J8184" t="s">
        <v>137</v>
      </c>
      <c r="K8184" t="s">
        <v>138</v>
      </c>
      <c r="L8184" t="s">
        <v>12135</v>
      </c>
      <c r="M8184">
        <v>6</v>
      </c>
      <c r="N8184">
        <v>3965</v>
      </c>
      <c r="O8184">
        <v>0.2</v>
      </c>
      <c r="P8184">
        <v>19032</v>
      </c>
      <c r="Q8184">
        <v>5033.03</v>
      </c>
      <c r="R8184">
        <v>26.45</v>
      </c>
    </row>
    <row r="8185" spans="1:18" x14ac:dyDescent="0.3">
      <c r="A8185" t="s">
        <v>16665</v>
      </c>
      <c r="B8185" s="1">
        <v>45449</v>
      </c>
      <c r="C8185" s="1">
        <v>45449</v>
      </c>
      <c r="D8185" t="s">
        <v>89</v>
      </c>
      <c r="E8185" t="s">
        <v>3987</v>
      </c>
      <c r="F8185" t="s">
        <v>409</v>
      </c>
      <c r="G8185" t="s">
        <v>61</v>
      </c>
      <c r="H8185" t="s">
        <v>23</v>
      </c>
      <c r="I8185" t="s">
        <v>43</v>
      </c>
      <c r="J8185" t="s">
        <v>97</v>
      </c>
      <c r="K8185" t="s">
        <v>103</v>
      </c>
      <c r="L8185" t="s">
        <v>13592</v>
      </c>
      <c r="M8185">
        <v>4</v>
      </c>
      <c r="N8185">
        <v>495</v>
      </c>
      <c r="O8185">
        <v>0.2</v>
      </c>
      <c r="P8185">
        <v>1584</v>
      </c>
      <c r="Q8185">
        <v>475.8</v>
      </c>
      <c r="R8185">
        <v>30.04</v>
      </c>
    </row>
    <row r="8186" spans="1:18" x14ac:dyDescent="0.3">
      <c r="A8186" t="s">
        <v>16666</v>
      </c>
      <c r="B8186" s="1">
        <v>44955</v>
      </c>
      <c r="C8186" s="1">
        <v>44956</v>
      </c>
      <c r="D8186" t="s">
        <v>89</v>
      </c>
      <c r="E8186" t="s">
        <v>1626</v>
      </c>
      <c r="F8186" t="s">
        <v>420</v>
      </c>
      <c r="G8186" t="s">
        <v>22</v>
      </c>
      <c r="H8186" t="s">
        <v>32</v>
      </c>
      <c r="I8186" t="s">
        <v>43</v>
      </c>
      <c r="J8186" t="s">
        <v>97</v>
      </c>
      <c r="K8186" t="s">
        <v>379</v>
      </c>
      <c r="L8186" t="s">
        <v>16667</v>
      </c>
      <c r="M8186">
        <v>7</v>
      </c>
      <c r="N8186">
        <v>876</v>
      </c>
      <c r="O8186">
        <v>0</v>
      </c>
      <c r="P8186">
        <v>6132</v>
      </c>
      <c r="Q8186">
        <v>1453.78</v>
      </c>
      <c r="R8186">
        <v>23.71</v>
      </c>
    </row>
    <row r="8187" spans="1:18" x14ac:dyDescent="0.3">
      <c r="A8187" t="s">
        <v>16668</v>
      </c>
      <c r="B8187" s="1">
        <v>45522</v>
      </c>
      <c r="C8187" s="1">
        <v>45527</v>
      </c>
      <c r="D8187" t="s">
        <v>38</v>
      </c>
      <c r="E8187" t="s">
        <v>4425</v>
      </c>
      <c r="F8187" t="s">
        <v>31</v>
      </c>
      <c r="G8187" t="s">
        <v>61</v>
      </c>
      <c r="H8187" t="s">
        <v>23</v>
      </c>
      <c r="I8187" t="s">
        <v>70</v>
      </c>
      <c r="J8187" t="s">
        <v>97</v>
      </c>
      <c r="K8187" t="s">
        <v>157</v>
      </c>
      <c r="L8187" t="s">
        <v>16669</v>
      </c>
      <c r="M8187">
        <v>9</v>
      </c>
      <c r="N8187">
        <v>3423</v>
      </c>
      <c r="O8187">
        <v>0.15</v>
      </c>
      <c r="P8187">
        <v>26185.95</v>
      </c>
      <c r="Q8187">
        <v>9410.89</v>
      </c>
      <c r="R8187">
        <v>35.94</v>
      </c>
    </row>
    <row r="8188" spans="1:18" x14ac:dyDescent="0.3">
      <c r="A8188" t="s">
        <v>16670</v>
      </c>
      <c r="B8188" s="1">
        <v>45654</v>
      </c>
      <c r="C8188" s="1">
        <v>45661</v>
      </c>
      <c r="D8188" t="s">
        <v>38</v>
      </c>
      <c r="E8188" t="s">
        <v>3010</v>
      </c>
      <c r="F8188" t="s">
        <v>427</v>
      </c>
      <c r="G8188" t="s">
        <v>22</v>
      </c>
      <c r="H8188" t="s">
        <v>23</v>
      </c>
      <c r="I8188" t="s">
        <v>63</v>
      </c>
      <c r="J8188" t="s">
        <v>49</v>
      </c>
      <c r="K8188" t="s">
        <v>500</v>
      </c>
      <c r="L8188" t="s">
        <v>16671</v>
      </c>
      <c r="M8188">
        <v>2</v>
      </c>
      <c r="N8188">
        <v>397</v>
      </c>
      <c r="O8188">
        <v>0</v>
      </c>
      <c r="P8188">
        <v>794</v>
      </c>
      <c r="Q8188">
        <v>159.32</v>
      </c>
      <c r="R8188">
        <v>20.07</v>
      </c>
    </row>
    <row r="8189" spans="1:18" x14ac:dyDescent="0.3">
      <c r="A8189" t="s">
        <v>16672</v>
      </c>
      <c r="B8189" s="1">
        <v>45536</v>
      </c>
      <c r="C8189" s="1">
        <v>45538</v>
      </c>
      <c r="D8189" t="s">
        <v>89</v>
      </c>
      <c r="E8189" t="s">
        <v>5849</v>
      </c>
      <c r="F8189" t="s">
        <v>340</v>
      </c>
      <c r="G8189" t="s">
        <v>61</v>
      </c>
      <c r="H8189" t="s">
        <v>32</v>
      </c>
      <c r="I8189" t="s">
        <v>24</v>
      </c>
      <c r="J8189" t="s">
        <v>55</v>
      </c>
      <c r="K8189" t="s">
        <v>86</v>
      </c>
      <c r="L8189" t="s">
        <v>16673</v>
      </c>
      <c r="M8189">
        <v>9</v>
      </c>
      <c r="N8189">
        <v>4097</v>
      </c>
      <c r="O8189">
        <v>0.05</v>
      </c>
      <c r="P8189">
        <v>35029.35</v>
      </c>
      <c r="Q8189">
        <v>9408.7800000000007</v>
      </c>
      <c r="R8189">
        <v>26.86</v>
      </c>
    </row>
    <row r="8190" spans="1:18" x14ac:dyDescent="0.3">
      <c r="A8190" t="s">
        <v>16674</v>
      </c>
      <c r="B8190" s="1">
        <v>45440</v>
      </c>
      <c r="C8190" s="1">
        <v>45445</v>
      </c>
      <c r="D8190" t="s">
        <v>29</v>
      </c>
      <c r="E8190" t="s">
        <v>2224</v>
      </c>
      <c r="F8190" t="s">
        <v>224</v>
      </c>
      <c r="G8190" t="s">
        <v>61</v>
      </c>
      <c r="H8190" t="s">
        <v>32</v>
      </c>
      <c r="I8190" t="s">
        <v>63</v>
      </c>
      <c r="J8190" t="s">
        <v>97</v>
      </c>
      <c r="K8190" t="s">
        <v>157</v>
      </c>
      <c r="L8190" t="s">
        <v>16675</v>
      </c>
      <c r="M8190">
        <v>2</v>
      </c>
      <c r="N8190">
        <v>3924</v>
      </c>
      <c r="O8190">
        <v>0.2</v>
      </c>
      <c r="P8190">
        <v>6278.4</v>
      </c>
      <c r="Q8190">
        <v>2232.02</v>
      </c>
      <c r="R8190">
        <v>35.549999999999997</v>
      </c>
    </row>
    <row r="8191" spans="1:18" x14ac:dyDescent="0.3">
      <c r="A8191" t="s">
        <v>16676</v>
      </c>
      <c r="B8191" s="1">
        <v>45293</v>
      </c>
      <c r="C8191" s="1">
        <v>45297</v>
      </c>
      <c r="D8191" t="s">
        <v>38</v>
      </c>
      <c r="E8191" t="s">
        <v>819</v>
      </c>
      <c r="F8191" t="s">
        <v>565</v>
      </c>
      <c r="G8191" t="s">
        <v>61</v>
      </c>
      <c r="H8191" t="s">
        <v>96</v>
      </c>
      <c r="I8191" t="s">
        <v>24</v>
      </c>
      <c r="J8191" t="s">
        <v>25</v>
      </c>
      <c r="K8191" t="s">
        <v>332</v>
      </c>
      <c r="L8191" t="s">
        <v>12660</v>
      </c>
      <c r="M8191">
        <v>8</v>
      </c>
      <c r="N8191">
        <v>1973</v>
      </c>
      <c r="O8191">
        <v>0.2</v>
      </c>
      <c r="P8191">
        <v>12627.2</v>
      </c>
      <c r="Q8191">
        <v>3794.69</v>
      </c>
      <c r="R8191">
        <v>30.05</v>
      </c>
    </row>
    <row r="8192" spans="1:18" x14ac:dyDescent="0.3">
      <c r="A8192" t="s">
        <v>16677</v>
      </c>
      <c r="B8192" s="1">
        <v>45190</v>
      </c>
      <c r="C8192" s="1">
        <v>45192</v>
      </c>
      <c r="D8192" t="s">
        <v>89</v>
      </c>
      <c r="E8192" t="s">
        <v>737</v>
      </c>
      <c r="F8192" t="s">
        <v>399</v>
      </c>
      <c r="G8192" t="s">
        <v>41</v>
      </c>
      <c r="H8192" t="s">
        <v>96</v>
      </c>
      <c r="I8192" t="s">
        <v>24</v>
      </c>
      <c r="J8192" t="s">
        <v>25</v>
      </c>
      <c r="K8192" t="s">
        <v>443</v>
      </c>
      <c r="L8192" t="s">
        <v>16678</v>
      </c>
      <c r="M8192">
        <v>2</v>
      </c>
      <c r="N8192">
        <v>1444</v>
      </c>
      <c r="O8192">
        <v>0.1</v>
      </c>
      <c r="P8192">
        <v>2599.1999999999998</v>
      </c>
      <c r="Q8192">
        <v>804.78</v>
      </c>
      <c r="R8192">
        <v>30.96</v>
      </c>
    </row>
    <row r="8193" spans="1:18" x14ac:dyDescent="0.3">
      <c r="A8193" t="s">
        <v>16679</v>
      </c>
      <c r="B8193" s="1">
        <v>45655</v>
      </c>
      <c r="C8193" s="1">
        <v>45662</v>
      </c>
      <c r="D8193" t="s">
        <v>19</v>
      </c>
      <c r="E8193" t="s">
        <v>1179</v>
      </c>
      <c r="F8193" t="s">
        <v>247</v>
      </c>
      <c r="G8193" t="s">
        <v>41</v>
      </c>
      <c r="H8193" t="s">
        <v>32</v>
      </c>
      <c r="I8193" t="s">
        <v>33</v>
      </c>
      <c r="J8193" t="s">
        <v>97</v>
      </c>
      <c r="K8193" t="s">
        <v>181</v>
      </c>
      <c r="L8193" t="s">
        <v>9345</v>
      </c>
      <c r="M8193">
        <v>8</v>
      </c>
      <c r="N8193">
        <v>2319</v>
      </c>
      <c r="O8193">
        <v>0</v>
      </c>
      <c r="P8193">
        <v>18552</v>
      </c>
      <c r="Q8193">
        <v>7157.46</v>
      </c>
      <c r="R8193">
        <v>38.58</v>
      </c>
    </row>
    <row r="8194" spans="1:18" x14ac:dyDescent="0.3">
      <c r="A8194" t="s">
        <v>16680</v>
      </c>
      <c r="B8194" s="1">
        <v>45128</v>
      </c>
      <c r="C8194" s="1">
        <v>45134</v>
      </c>
      <c r="D8194" t="s">
        <v>38</v>
      </c>
      <c r="E8194" t="s">
        <v>808</v>
      </c>
      <c r="F8194" t="s">
        <v>488</v>
      </c>
      <c r="G8194" t="s">
        <v>61</v>
      </c>
      <c r="H8194" t="s">
        <v>32</v>
      </c>
      <c r="I8194" t="s">
        <v>63</v>
      </c>
      <c r="J8194" t="s">
        <v>108</v>
      </c>
      <c r="K8194" t="s">
        <v>128</v>
      </c>
      <c r="L8194" t="s">
        <v>3434</v>
      </c>
      <c r="M8194">
        <v>8</v>
      </c>
      <c r="N8194">
        <v>1048</v>
      </c>
      <c r="O8194">
        <v>0.1</v>
      </c>
      <c r="P8194">
        <v>7545.6</v>
      </c>
      <c r="Q8194">
        <v>2968.91</v>
      </c>
      <c r="R8194">
        <v>39.35</v>
      </c>
    </row>
    <row r="8195" spans="1:18" x14ac:dyDescent="0.3">
      <c r="A8195" t="s">
        <v>16681</v>
      </c>
      <c r="B8195" s="1">
        <v>45401</v>
      </c>
      <c r="C8195" s="1">
        <v>45407</v>
      </c>
      <c r="D8195" t="s">
        <v>89</v>
      </c>
      <c r="E8195" t="s">
        <v>1587</v>
      </c>
      <c r="F8195" t="s">
        <v>499</v>
      </c>
      <c r="G8195" t="s">
        <v>61</v>
      </c>
      <c r="H8195" t="s">
        <v>62</v>
      </c>
      <c r="I8195" t="s">
        <v>33</v>
      </c>
      <c r="J8195" t="s">
        <v>49</v>
      </c>
      <c r="K8195" t="s">
        <v>50</v>
      </c>
      <c r="L8195" t="s">
        <v>16682</v>
      </c>
      <c r="M8195">
        <v>10</v>
      </c>
      <c r="N8195">
        <v>4682</v>
      </c>
      <c r="O8195">
        <v>0</v>
      </c>
      <c r="P8195">
        <v>46820</v>
      </c>
      <c r="Q8195">
        <v>9500.5400000000009</v>
      </c>
      <c r="R8195">
        <v>20.29</v>
      </c>
    </row>
    <row r="8196" spans="1:18" x14ac:dyDescent="0.3">
      <c r="A8196" t="s">
        <v>16683</v>
      </c>
      <c r="B8196" s="1">
        <v>45132</v>
      </c>
      <c r="C8196" s="1">
        <v>45135</v>
      </c>
      <c r="D8196" t="s">
        <v>38</v>
      </c>
      <c r="E8196" t="s">
        <v>4633</v>
      </c>
      <c r="F8196" t="s">
        <v>383</v>
      </c>
      <c r="G8196" t="s">
        <v>61</v>
      </c>
      <c r="H8196" t="s">
        <v>32</v>
      </c>
      <c r="I8196" t="s">
        <v>33</v>
      </c>
      <c r="J8196" t="s">
        <v>137</v>
      </c>
      <c r="K8196" t="s">
        <v>168</v>
      </c>
      <c r="L8196" t="s">
        <v>16684</v>
      </c>
      <c r="M8196">
        <v>4</v>
      </c>
      <c r="N8196">
        <v>3677</v>
      </c>
      <c r="O8196">
        <v>0.1</v>
      </c>
      <c r="P8196">
        <v>13237.2</v>
      </c>
      <c r="Q8196">
        <v>4304.93</v>
      </c>
      <c r="R8196">
        <v>32.520000000000003</v>
      </c>
    </row>
    <row r="8197" spans="1:18" x14ac:dyDescent="0.3">
      <c r="A8197" t="s">
        <v>16685</v>
      </c>
      <c r="B8197" s="1">
        <v>45196</v>
      </c>
      <c r="C8197" s="1">
        <v>45199</v>
      </c>
      <c r="D8197" t="s">
        <v>38</v>
      </c>
      <c r="E8197" t="s">
        <v>3624</v>
      </c>
      <c r="F8197" t="s">
        <v>286</v>
      </c>
      <c r="G8197" t="s">
        <v>22</v>
      </c>
      <c r="H8197" t="s">
        <v>81</v>
      </c>
      <c r="I8197" t="s">
        <v>24</v>
      </c>
      <c r="J8197" t="s">
        <v>25</v>
      </c>
      <c r="K8197" t="s">
        <v>290</v>
      </c>
      <c r="L8197" t="s">
        <v>16686</v>
      </c>
      <c r="M8197">
        <v>5</v>
      </c>
      <c r="N8197">
        <v>4125</v>
      </c>
      <c r="O8197">
        <v>0.2</v>
      </c>
      <c r="P8197">
        <v>16500</v>
      </c>
      <c r="Q8197">
        <v>4771.05</v>
      </c>
      <c r="R8197">
        <v>28.92</v>
      </c>
    </row>
    <row r="8198" spans="1:18" x14ac:dyDescent="0.3">
      <c r="A8198" t="s">
        <v>16687</v>
      </c>
      <c r="B8198" s="1">
        <v>45470</v>
      </c>
      <c r="C8198" s="1">
        <v>45475</v>
      </c>
      <c r="D8198" t="s">
        <v>89</v>
      </c>
      <c r="E8198" t="s">
        <v>2362</v>
      </c>
      <c r="F8198" t="s">
        <v>247</v>
      </c>
      <c r="G8198" t="s">
        <v>41</v>
      </c>
      <c r="H8198" t="s">
        <v>81</v>
      </c>
      <c r="I8198" t="s">
        <v>33</v>
      </c>
      <c r="J8198" t="s">
        <v>34</v>
      </c>
      <c r="K8198" t="s">
        <v>76</v>
      </c>
      <c r="L8198" t="s">
        <v>2561</v>
      </c>
      <c r="M8198">
        <v>2</v>
      </c>
      <c r="N8198">
        <v>4070</v>
      </c>
      <c r="O8198">
        <v>0.15</v>
      </c>
      <c r="P8198">
        <v>6919</v>
      </c>
      <c r="Q8198">
        <v>2751.77</v>
      </c>
      <c r="R8198">
        <v>39.770000000000003</v>
      </c>
    </row>
    <row r="8199" spans="1:18" x14ac:dyDescent="0.3">
      <c r="A8199" t="s">
        <v>16688</v>
      </c>
      <c r="B8199" s="1">
        <v>45134</v>
      </c>
      <c r="C8199" s="1">
        <v>45135</v>
      </c>
      <c r="D8199" t="s">
        <v>89</v>
      </c>
      <c r="E8199" t="s">
        <v>4260</v>
      </c>
      <c r="F8199" t="s">
        <v>507</v>
      </c>
      <c r="G8199" t="s">
        <v>22</v>
      </c>
      <c r="H8199" t="s">
        <v>81</v>
      </c>
      <c r="I8199" t="s">
        <v>43</v>
      </c>
      <c r="J8199" t="s">
        <v>137</v>
      </c>
      <c r="K8199" t="s">
        <v>138</v>
      </c>
      <c r="L8199" t="s">
        <v>16689</v>
      </c>
      <c r="M8199">
        <v>3</v>
      </c>
      <c r="N8199">
        <v>3850</v>
      </c>
      <c r="O8199">
        <v>0.2</v>
      </c>
      <c r="P8199">
        <v>9240</v>
      </c>
      <c r="Q8199">
        <v>3128.46</v>
      </c>
      <c r="R8199">
        <v>33.86</v>
      </c>
    </row>
    <row r="8200" spans="1:18" x14ac:dyDescent="0.3">
      <c r="A8200" t="s">
        <v>16690</v>
      </c>
      <c r="B8200" s="1">
        <v>45165</v>
      </c>
      <c r="C8200" s="1">
        <v>45171</v>
      </c>
      <c r="D8200" t="s">
        <v>38</v>
      </c>
      <c r="E8200" t="s">
        <v>9705</v>
      </c>
      <c r="F8200" t="s">
        <v>488</v>
      </c>
      <c r="G8200" t="s">
        <v>22</v>
      </c>
      <c r="H8200" t="s">
        <v>96</v>
      </c>
      <c r="I8200" t="s">
        <v>33</v>
      </c>
      <c r="J8200" t="s">
        <v>55</v>
      </c>
      <c r="K8200" t="s">
        <v>86</v>
      </c>
      <c r="L8200" t="s">
        <v>16691</v>
      </c>
      <c r="M8200">
        <v>8</v>
      </c>
      <c r="N8200">
        <v>4674</v>
      </c>
      <c r="O8200">
        <v>0</v>
      </c>
      <c r="P8200">
        <v>37392</v>
      </c>
      <c r="Q8200">
        <v>12099.9</v>
      </c>
      <c r="R8200">
        <v>32.36</v>
      </c>
    </row>
    <row r="8201" spans="1:18" x14ac:dyDescent="0.3">
      <c r="A8201" t="s">
        <v>16692</v>
      </c>
      <c r="B8201" s="1">
        <v>44977</v>
      </c>
      <c r="C8201" s="1">
        <v>44981</v>
      </c>
      <c r="D8201" t="s">
        <v>38</v>
      </c>
      <c r="E8201" t="s">
        <v>5769</v>
      </c>
      <c r="F8201" t="s">
        <v>107</v>
      </c>
      <c r="G8201" t="s">
        <v>22</v>
      </c>
      <c r="H8201" t="s">
        <v>32</v>
      </c>
      <c r="I8201" t="s">
        <v>43</v>
      </c>
      <c r="J8201" t="s">
        <v>25</v>
      </c>
      <c r="K8201" t="s">
        <v>332</v>
      </c>
      <c r="L8201" t="s">
        <v>16693</v>
      </c>
      <c r="M8201">
        <v>4</v>
      </c>
      <c r="N8201">
        <v>4830</v>
      </c>
      <c r="O8201">
        <v>0.05</v>
      </c>
      <c r="P8201">
        <v>18354</v>
      </c>
      <c r="Q8201">
        <v>5322.18</v>
      </c>
      <c r="R8201">
        <v>29</v>
      </c>
    </row>
    <row r="8202" spans="1:18" x14ac:dyDescent="0.3">
      <c r="A8202" t="s">
        <v>16694</v>
      </c>
      <c r="B8202" s="1">
        <v>45141</v>
      </c>
      <c r="C8202" s="1">
        <v>45144</v>
      </c>
      <c r="D8202" t="s">
        <v>19</v>
      </c>
      <c r="E8202" t="s">
        <v>184</v>
      </c>
      <c r="F8202" t="s">
        <v>495</v>
      </c>
      <c r="G8202" t="s">
        <v>22</v>
      </c>
      <c r="H8202" t="s">
        <v>69</v>
      </c>
      <c r="I8202" t="s">
        <v>63</v>
      </c>
      <c r="J8202" t="s">
        <v>108</v>
      </c>
      <c r="K8202" t="s">
        <v>268</v>
      </c>
      <c r="L8202" t="s">
        <v>16695</v>
      </c>
      <c r="M8202">
        <v>1</v>
      </c>
      <c r="N8202">
        <v>3625</v>
      </c>
      <c r="O8202">
        <v>0.15</v>
      </c>
      <c r="P8202">
        <v>3081.25</v>
      </c>
      <c r="Q8202">
        <v>901.28</v>
      </c>
      <c r="R8202">
        <v>29.25</v>
      </c>
    </row>
    <row r="8203" spans="1:18" x14ac:dyDescent="0.3">
      <c r="A8203" t="s">
        <v>16696</v>
      </c>
      <c r="B8203" s="1">
        <v>44939</v>
      </c>
      <c r="C8203" s="1">
        <v>44941</v>
      </c>
      <c r="D8203" t="s">
        <v>19</v>
      </c>
      <c r="E8203" t="s">
        <v>112</v>
      </c>
      <c r="F8203" t="s">
        <v>224</v>
      </c>
      <c r="G8203" t="s">
        <v>22</v>
      </c>
      <c r="H8203" t="s">
        <v>42</v>
      </c>
      <c r="I8203" t="s">
        <v>63</v>
      </c>
      <c r="J8203" t="s">
        <v>34</v>
      </c>
      <c r="K8203" t="s">
        <v>113</v>
      </c>
      <c r="L8203" t="s">
        <v>16697</v>
      </c>
      <c r="M8203">
        <v>10</v>
      </c>
      <c r="N8203">
        <v>2135</v>
      </c>
      <c r="O8203">
        <v>0.2</v>
      </c>
      <c r="P8203">
        <v>17080</v>
      </c>
      <c r="Q8203">
        <v>3930.4</v>
      </c>
      <c r="R8203">
        <v>23.01</v>
      </c>
    </row>
    <row r="8204" spans="1:18" x14ac:dyDescent="0.3">
      <c r="A8204" t="s">
        <v>16698</v>
      </c>
      <c r="B8204" s="1">
        <v>45430</v>
      </c>
      <c r="C8204" s="1">
        <v>45432</v>
      </c>
      <c r="D8204" t="s">
        <v>29</v>
      </c>
      <c r="E8204" t="s">
        <v>8411</v>
      </c>
      <c r="F8204" t="s">
        <v>420</v>
      </c>
      <c r="G8204" t="s">
        <v>41</v>
      </c>
      <c r="H8204" t="s">
        <v>75</v>
      </c>
      <c r="I8204" t="s">
        <v>70</v>
      </c>
      <c r="J8204" t="s">
        <v>34</v>
      </c>
      <c r="K8204" t="s">
        <v>44</v>
      </c>
      <c r="L8204" t="s">
        <v>16699</v>
      </c>
      <c r="M8204">
        <v>7</v>
      </c>
      <c r="N8204">
        <v>1881</v>
      </c>
      <c r="O8204">
        <v>0.2</v>
      </c>
      <c r="P8204">
        <v>10533.6</v>
      </c>
      <c r="Q8204">
        <v>4141.26</v>
      </c>
      <c r="R8204">
        <v>39.31</v>
      </c>
    </row>
    <row r="8205" spans="1:18" x14ac:dyDescent="0.3">
      <c r="A8205" t="s">
        <v>16700</v>
      </c>
      <c r="B8205" s="1">
        <v>44971</v>
      </c>
      <c r="C8205" s="1">
        <v>44971</v>
      </c>
      <c r="D8205" t="s">
        <v>89</v>
      </c>
      <c r="E8205" t="s">
        <v>1849</v>
      </c>
      <c r="F8205" t="s">
        <v>21</v>
      </c>
      <c r="G8205" t="s">
        <v>61</v>
      </c>
      <c r="H8205" t="s">
        <v>23</v>
      </c>
      <c r="I8205" t="s">
        <v>43</v>
      </c>
      <c r="J8205" t="s">
        <v>137</v>
      </c>
      <c r="K8205" t="s">
        <v>168</v>
      </c>
      <c r="L8205" t="s">
        <v>16701</v>
      </c>
      <c r="M8205">
        <v>3</v>
      </c>
      <c r="N8205">
        <v>182</v>
      </c>
      <c r="O8205">
        <v>0.1</v>
      </c>
      <c r="P8205">
        <v>491.4</v>
      </c>
      <c r="Q8205">
        <v>156</v>
      </c>
      <c r="R8205">
        <v>31.75</v>
      </c>
    </row>
    <row r="8206" spans="1:18" x14ac:dyDescent="0.3">
      <c r="A8206" t="s">
        <v>16702</v>
      </c>
      <c r="B8206" s="1">
        <v>45053</v>
      </c>
      <c r="C8206" s="1">
        <v>45056</v>
      </c>
      <c r="D8206" t="s">
        <v>19</v>
      </c>
      <c r="E8206" t="s">
        <v>2849</v>
      </c>
      <c r="F8206" t="s">
        <v>322</v>
      </c>
      <c r="G8206" t="s">
        <v>22</v>
      </c>
      <c r="H8206" t="s">
        <v>69</v>
      </c>
      <c r="I8206" t="s">
        <v>70</v>
      </c>
      <c r="J8206" t="s">
        <v>55</v>
      </c>
      <c r="K8206" t="s">
        <v>655</v>
      </c>
      <c r="L8206" t="s">
        <v>16703</v>
      </c>
      <c r="M8206">
        <v>1</v>
      </c>
      <c r="N8206">
        <v>1739</v>
      </c>
      <c r="O8206">
        <v>0.2</v>
      </c>
      <c r="P8206">
        <v>1391.2</v>
      </c>
      <c r="Q8206">
        <v>401.73</v>
      </c>
      <c r="R8206">
        <v>28.88</v>
      </c>
    </row>
    <row r="8207" spans="1:18" x14ac:dyDescent="0.3">
      <c r="A8207" t="s">
        <v>16704</v>
      </c>
      <c r="B8207" s="1">
        <v>45624</v>
      </c>
      <c r="C8207" s="1">
        <v>45628</v>
      </c>
      <c r="D8207" t="s">
        <v>29</v>
      </c>
      <c r="E8207" t="s">
        <v>3516</v>
      </c>
      <c r="F8207" t="s">
        <v>336</v>
      </c>
      <c r="G8207" t="s">
        <v>61</v>
      </c>
      <c r="H8207" t="s">
        <v>42</v>
      </c>
      <c r="I8207" t="s">
        <v>43</v>
      </c>
      <c r="J8207" t="s">
        <v>49</v>
      </c>
      <c r="K8207" t="s">
        <v>50</v>
      </c>
      <c r="L8207" t="s">
        <v>16705</v>
      </c>
      <c r="M8207">
        <v>1</v>
      </c>
      <c r="N8207">
        <v>4595</v>
      </c>
      <c r="O8207">
        <v>0.2</v>
      </c>
      <c r="P8207">
        <v>3676</v>
      </c>
      <c r="Q8207">
        <v>1455.41</v>
      </c>
      <c r="R8207">
        <v>39.590000000000003</v>
      </c>
    </row>
    <row r="8208" spans="1:18" x14ac:dyDescent="0.3">
      <c r="A8208" t="s">
        <v>16706</v>
      </c>
      <c r="B8208" s="1">
        <v>45039</v>
      </c>
      <c r="C8208" s="1">
        <v>45042</v>
      </c>
      <c r="D8208" t="s">
        <v>29</v>
      </c>
      <c r="E8208" t="s">
        <v>2572</v>
      </c>
      <c r="F8208" t="s">
        <v>546</v>
      </c>
      <c r="G8208" t="s">
        <v>41</v>
      </c>
      <c r="H8208" t="s">
        <v>81</v>
      </c>
      <c r="I8208" t="s">
        <v>33</v>
      </c>
      <c r="J8208" t="s">
        <v>137</v>
      </c>
      <c r="K8208" t="s">
        <v>138</v>
      </c>
      <c r="L8208" t="s">
        <v>16707</v>
      </c>
      <c r="M8208">
        <v>10</v>
      </c>
      <c r="N8208">
        <v>1527</v>
      </c>
      <c r="O8208">
        <v>0.2</v>
      </c>
      <c r="P8208">
        <v>12216</v>
      </c>
      <c r="Q8208">
        <v>2758.2</v>
      </c>
      <c r="R8208">
        <v>22.58</v>
      </c>
    </row>
    <row r="8209" spans="1:18" x14ac:dyDescent="0.3">
      <c r="A8209" t="s">
        <v>16708</v>
      </c>
      <c r="B8209" s="1">
        <v>44939</v>
      </c>
      <c r="C8209" s="1">
        <v>44943</v>
      </c>
      <c r="D8209" t="s">
        <v>29</v>
      </c>
      <c r="E8209" t="s">
        <v>220</v>
      </c>
      <c r="F8209" t="s">
        <v>988</v>
      </c>
      <c r="G8209" t="s">
        <v>41</v>
      </c>
      <c r="H8209" t="s">
        <v>75</v>
      </c>
      <c r="I8209" t="s">
        <v>43</v>
      </c>
      <c r="J8209" t="s">
        <v>108</v>
      </c>
      <c r="K8209" t="s">
        <v>128</v>
      </c>
      <c r="L8209" t="s">
        <v>3839</v>
      </c>
      <c r="M8209">
        <v>1</v>
      </c>
      <c r="N8209">
        <v>4792</v>
      </c>
      <c r="O8209">
        <v>0.15</v>
      </c>
      <c r="P8209">
        <v>4073.2</v>
      </c>
      <c r="Q8209">
        <v>1132.19</v>
      </c>
      <c r="R8209">
        <v>27.8</v>
      </c>
    </row>
    <row r="8210" spans="1:18" x14ac:dyDescent="0.3">
      <c r="A8210" t="s">
        <v>16709</v>
      </c>
      <c r="B8210" s="1">
        <v>45061</v>
      </c>
      <c r="C8210" s="1">
        <v>45066</v>
      </c>
      <c r="D8210" t="s">
        <v>89</v>
      </c>
      <c r="E8210" t="s">
        <v>1964</v>
      </c>
      <c r="F8210" t="s">
        <v>507</v>
      </c>
      <c r="G8210" t="s">
        <v>22</v>
      </c>
      <c r="H8210" t="s">
        <v>42</v>
      </c>
      <c r="I8210" t="s">
        <v>70</v>
      </c>
      <c r="J8210" t="s">
        <v>49</v>
      </c>
      <c r="K8210" t="s">
        <v>64</v>
      </c>
      <c r="L8210" t="s">
        <v>4895</v>
      </c>
      <c r="M8210">
        <v>8</v>
      </c>
      <c r="N8210">
        <v>2708</v>
      </c>
      <c r="O8210">
        <v>0.2</v>
      </c>
      <c r="P8210">
        <v>17331.2</v>
      </c>
      <c r="Q8210">
        <v>4892.87</v>
      </c>
      <c r="R8210">
        <v>28.23</v>
      </c>
    </row>
    <row r="8211" spans="1:18" x14ac:dyDescent="0.3">
      <c r="A8211" t="s">
        <v>16710</v>
      </c>
      <c r="B8211" s="1">
        <v>45177</v>
      </c>
      <c r="C8211" s="1">
        <v>45183</v>
      </c>
      <c r="D8211" t="s">
        <v>89</v>
      </c>
      <c r="E8211" t="s">
        <v>4524</v>
      </c>
      <c r="F8211" t="s">
        <v>294</v>
      </c>
      <c r="G8211" t="s">
        <v>61</v>
      </c>
      <c r="H8211" t="s">
        <v>42</v>
      </c>
      <c r="I8211" t="s">
        <v>24</v>
      </c>
      <c r="J8211" t="s">
        <v>137</v>
      </c>
      <c r="K8211" t="s">
        <v>201</v>
      </c>
      <c r="L8211" t="s">
        <v>5560</v>
      </c>
      <c r="M8211">
        <v>1</v>
      </c>
      <c r="N8211">
        <v>1154</v>
      </c>
      <c r="O8211">
        <v>0.05</v>
      </c>
      <c r="P8211">
        <v>1096.3</v>
      </c>
      <c r="Q8211">
        <v>389.69</v>
      </c>
      <c r="R8211">
        <v>35.549999999999997</v>
      </c>
    </row>
    <row r="8212" spans="1:18" x14ac:dyDescent="0.3">
      <c r="A8212" t="s">
        <v>16711</v>
      </c>
      <c r="B8212" s="1">
        <v>45081</v>
      </c>
      <c r="C8212" s="1">
        <v>45082</v>
      </c>
      <c r="D8212" t="s">
        <v>89</v>
      </c>
      <c r="E8212" t="s">
        <v>2080</v>
      </c>
      <c r="F8212" t="s">
        <v>142</v>
      </c>
      <c r="G8212" t="s">
        <v>61</v>
      </c>
      <c r="H8212" t="s">
        <v>32</v>
      </c>
      <c r="I8212" t="s">
        <v>24</v>
      </c>
      <c r="J8212" t="s">
        <v>97</v>
      </c>
      <c r="K8212" t="s">
        <v>98</v>
      </c>
      <c r="L8212" t="s">
        <v>593</v>
      </c>
      <c r="M8212">
        <v>6</v>
      </c>
      <c r="N8212">
        <v>979</v>
      </c>
      <c r="O8212">
        <v>0</v>
      </c>
      <c r="P8212">
        <v>5874</v>
      </c>
      <c r="Q8212">
        <v>2173.41</v>
      </c>
      <c r="R8212">
        <v>37</v>
      </c>
    </row>
    <row r="8213" spans="1:18" x14ac:dyDescent="0.3">
      <c r="A8213" t="s">
        <v>16712</v>
      </c>
      <c r="B8213" s="1">
        <v>45113</v>
      </c>
      <c r="C8213" s="1">
        <v>45117</v>
      </c>
      <c r="D8213" t="s">
        <v>38</v>
      </c>
      <c r="E8213" t="s">
        <v>1000</v>
      </c>
      <c r="F8213" t="s">
        <v>499</v>
      </c>
      <c r="G8213" t="s">
        <v>41</v>
      </c>
      <c r="H8213" t="s">
        <v>75</v>
      </c>
      <c r="I8213" t="s">
        <v>70</v>
      </c>
      <c r="J8213" t="s">
        <v>55</v>
      </c>
      <c r="K8213" t="s">
        <v>364</v>
      </c>
      <c r="L8213" t="s">
        <v>16713</v>
      </c>
      <c r="M8213">
        <v>7</v>
      </c>
      <c r="N8213">
        <v>1605</v>
      </c>
      <c r="O8213">
        <v>0.05</v>
      </c>
      <c r="P8213">
        <v>10673.25</v>
      </c>
      <c r="Q8213">
        <v>2678.03</v>
      </c>
      <c r="R8213">
        <v>25.09</v>
      </c>
    </row>
    <row r="8214" spans="1:18" x14ac:dyDescent="0.3">
      <c r="A8214" t="s">
        <v>16714</v>
      </c>
      <c r="B8214" s="1">
        <v>45516</v>
      </c>
      <c r="C8214" s="1">
        <v>45519</v>
      </c>
      <c r="D8214" t="s">
        <v>29</v>
      </c>
      <c r="E8214" t="s">
        <v>4447</v>
      </c>
      <c r="F8214" t="s">
        <v>474</v>
      </c>
      <c r="G8214" t="s">
        <v>61</v>
      </c>
      <c r="H8214" t="s">
        <v>23</v>
      </c>
      <c r="I8214" t="s">
        <v>63</v>
      </c>
      <c r="J8214" t="s">
        <v>34</v>
      </c>
      <c r="K8214" t="s">
        <v>44</v>
      </c>
      <c r="L8214" t="s">
        <v>16715</v>
      </c>
      <c r="M8214">
        <v>8</v>
      </c>
      <c r="N8214">
        <v>4088</v>
      </c>
      <c r="O8214">
        <v>0.15</v>
      </c>
      <c r="P8214">
        <v>27798.400000000001</v>
      </c>
      <c r="Q8214">
        <v>8551.0499999999993</v>
      </c>
      <c r="R8214">
        <v>30.76</v>
      </c>
    </row>
    <row r="8215" spans="1:18" x14ac:dyDescent="0.3">
      <c r="A8215" t="s">
        <v>16716</v>
      </c>
      <c r="B8215" s="1">
        <v>44944</v>
      </c>
      <c r="C8215" s="1">
        <v>44946</v>
      </c>
      <c r="D8215" t="s">
        <v>29</v>
      </c>
      <c r="E8215" t="s">
        <v>982</v>
      </c>
      <c r="F8215" t="s">
        <v>276</v>
      </c>
      <c r="G8215" t="s">
        <v>22</v>
      </c>
      <c r="H8215" t="s">
        <v>96</v>
      </c>
      <c r="I8215" t="s">
        <v>24</v>
      </c>
      <c r="J8215" t="s">
        <v>108</v>
      </c>
      <c r="K8215" t="s">
        <v>118</v>
      </c>
      <c r="L8215" t="s">
        <v>16717</v>
      </c>
      <c r="M8215">
        <v>5</v>
      </c>
      <c r="N8215">
        <v>1022</v>
      </c>
      <c r="O8215">
        <v>0</v>
      </c>
      <c r="P8215">
        <v>5110</v>
      </c>
      <c r="Q8215">
        <v>1361.29</v>
      </c>
      <c r="R8215">
        <v>26.64</v>
      </c>
    </row>
    <row r="8216" spans="1:18" x14ac:dyDescent="0.3">
      <c r="A8216" t="s">
        <v>16718</v>
      </c>
      <c r="B8216" s="1">
        <v>45186</v>
      </c>
      <c r="C8216" s="1">
        <v>45193</v>
      </c>
      <c r="D8216" t="s">
        <v>38</v>
      </c>
      <c r="E8216" t="s">
        <v>5101</v>
      </c>
      <c r="F8216" t="s">
        <v>371</v>
      </c>
      <c r="G8216" t="s">
        <v>61</v>
      </c>
      <c r="H8216" t="s">
        <v>42</v>
      </c>
      <c r="I8216" t="s">
        <v>33</v>
      </c>
      <c r="J8216" t="s">
        <v>34</v>
      </c>
      <c r="K8216" t="s">
        <v>113</v>
      </c>
      <c r="L8216" t="s">
        <v>16719</v>
      </c>
      <c r="M8216">
        <v>5</v>
      </c>
      <c r="N8216">
        <v>2937</v>
      </c>
      <c r="O8216">
        <v>0.15</v>
      </c>
      <c r="P8216">
        <v>12482.25</v>
      </c>
      <c r="Q8216">
        <v>2572.48</v>
      </c>
      <c r="R8216">
        <v>20.61</v>
      </c>
    </row>
    <row r="8217" spans="1:18" x14ac:dyDescent="0.3">
      <c r="A8217" t="s">
        <v>16720</v>
      </c>
      <c r="B8217" s="1">
        <v>45292</v>
      </c>
      <c r="C8217" s="1">
        <v>45295</v>
      </c>
      <c r="D8217" t="s">
        <v>19</v>
      </c>
      <c r="E8217" t="s">
        <v>1325</v>
      </c>
      <c r="F8217" t="s">
        <v>315</v>
      </c>
      <c r="G8217" t="s">
        <v>22</v>
      </c>
      <c r="H8217" t="s">
        <v>81</v>
      </c>
      <c r="I8217" t="s">
        <v>70</v>
      </c>
      <c r="J8217" t="s">
        <v>25</v>
      </c>
      <c r="K8217" t="s">
        <v>443</v>
      </c>
      <c r="L8217" t="s">
        <v>16721</v>
      </c>
      <c r="M8217">
        <v>9</v>
      </c>
      <c r="N8217">
        <v>4204</v>
      </c>
      <c r="O8217">
        <v>0.15</v>
      </c>
      <c r="P8217">
        <v>32160.6</v>
      </c>
      <c r="Q8217">
        <v>7313.17</v>
      </c>
      <c r="R8217">
        <v>22.74</v>
      </c>
    </row>
    <row r="8218" spans="1:18" x14ac:dyDescent="0.3">
      <c r="A8218" t="s">
        <v>16722</v>
      </c>
      <c r="B8218" s="1">
        <v>45375</v>
      </c>
      <c r="C8218" s="1">
        <v>45375</v>
      </c>
      <c r="D8218" t="s">
        <v>29</v>
      </c>
      <c r="E8218" t="s">
        <v>1244</v>
      </c>
      <c r="F8218" t="s">
        <v>546</v>
      </c>
      <c r="G8218" t="s">
        <v>22</v>
      </c>
      <c r="H8218" t="s">
        <v>23</v>
      </c>
      <c r="I8218" t="s">
        <v>33</v>
      </c>
      <c r="J8218" t="s">
        <v>49</v>
      </c>
      <c r="K8218" t="s">
        <v>50</v>
      </c>
      <c r="L8218" t="s">
        <v>16723</v>
      </c>
      <c r="M8218">
        <v>9</v>
      </c>
      <c r="N8218">
        <v>3369</v>
      </c>
      <c r="O8218">
        <v>0.2</v>
      </c>
      <c r="P8218">
        <v>24256.799999999999</v>
      </c>
      <c r="Q8218">
        <v>7886.03</v>
      </c>
      <c r="R8218">
        <v>32.51</v>
      </c>
    </row>
    <row r="8219" spans="1:18" x14ac:dyDescent="0.3">
      <c r="A8219" t="s">
        <v>16724</v>
      </c>
      <c r="B8219" s="1">
        <v>44961</v>
      </c>
      <c r="C8219" s="1">
        <v>44964</v>
      </c>
      <c r="D8219" t="s">
        <v>38</v>
      </c>
      <c r="E8219" t="s">
        <v>7477</v>
      </c>
      <c r="F8219" t="s">
        <v>107</v>
      </c>
      <c r="G8219" t="s">
        <v>22</v>
      </c>
      <c r="H8219" t="s">
        <v>96</v>
      </c>
      <c r="I8219" t="s">
        <v>63</v>
      </c>
      <c r="J8219" t="s">
        <v>97</v>
      </c>
      <c r="K8219" t="s">
        <v>157</v>
      </c>
      <c r="L8219" t="s">
        <v>16725</v>
      </c>
      <c r="M8219">
        <v>6</v>
      </c>
      <c r="N8219">
        <v>1501</v>
      </c>
      <c r="O8219">
        <v>0.15</v>
      </c>
      <c r="P8219">
        <v>7655.1</v>
      </c>
      <c r="Q8219">
        <v>2783.95</v>
      </c>
      <c r="R8219">
        <v>36.369999999999997</v>
      </c>
    </row>
    <row r="8220" spans="1:18" x14ac:dyDescent="0.3">
      <c r="A8220" t="s">
        <v>16726</v>
      </c>
      <c r="B8220" s="1">
        <v>45351</v>
      </c>
      <c r="C8220" s="1">
        <v>45357</v>
      </c>
      <c r="D8220" t="s">
        <v>19</v>
      </c>
      <c r="E8220" t="s">
        <v>1477</v>
      </c>
      <c r="F8220" t="s">
        <v>546</v>
      </c>
      <c r="G8220" t="s">
        <v>22</v>
      </c>
      <c r="H8220" t="s">
        <v>75</v>
      </c>
      <c r="I8220" t="s">
        <v>63</v>
      </c>
      <c r="J8220" t="s">
        <v>55</v>
      </c>
      <c r="K8220" t="s">
        <v>56</v>
      </c>
      <c r="L8220" t="s">
        <v>8088</v>
      </c>
      <c r="M8220">
        <v>7</v>
      </c>
      <c r="N8220">
        <v>4138</v>
      </c>
      <c r="O8220">
        <v>0.15</v>
      </c>
      <c r="P8220">
        <v>24621.1</v>
      </c>
      <c r="Q8220">
        <v>6905.09</v>
      </c>
      <c r="R8220">
        <v>28.05</v>
      </c>
    </row>
    <row r="8221" spans="1:18" x14ac:dyDescent="0.3">
      <c r="A8221" t="s">
        <v>16727</v>
      </c>
      <c r="B8221" s="1">
        <v>45256</v>
      </c>
      <c r="C8221" s="1">
        <v>45262</v>
      </c>
      <c r="D8221" t="s">
        <v>19</v>
      </c>
      <c r="E8221" t="s">
        <v>197</v>
      </c>
      <c r="F8221" t="s">
        <v>521</v>
      </c>
      <c r="G8221" t="s">
        <v>41</v>
      </c>
      <c r="H8221" t="s">
        <v>96</v>
      </c>
      <c r="I8221" t="s">
        <v>63</v>
      </c>
      <c r="J8221" t="s">
        <v>55</v>
      </c>
      <c r="K8221" t="s">
        <v>655</v>
      </c>
      <c r="L8221" t="s">
        <v>16728</v>
      </c>
      <c r="M8221">
        <v>9</v>
      </c>
      <c r="N8221">
        <v>5030</v>
      </c>
      <c r="O8221">
        <v>0.2</v>
      </c>
      <c r="P8221">
        <v>36216</v>
      </c>
      <c r="Q8221">
        <v>8657.9</v>
      </c>
      <c r="R8221">
        <v>23.91</v>
      </c>
    </row>
    <row r="8222" spans="1:18" x14ac:dyDescent="0.3">
      <c r="A8222" t="s">
        <v>16729</v>
      </c>
      <c r="B8222" s="1">
        <v>45087</v>
      </c>
      <c r="C8222" s="1">
        <v>45093</v>
      </c>
      <c r="D8222" t="s">
        <v>29</v>
      </c>
      <c r="E8222" t="s">
        <v>2730</v>
      </c>
      <c r="F8222" t="s">
        <v>117</v>
      </c>
      <c r="G8222" t="s">
        <v>61</v>
      </c>
      <c r="H8222" t="s">
        <v>32</v>
      </c>
      <c r="I8222" t="s">
        <v>70</v>
      </c>
      <c r="J8222" t="s">
        <v>55</v>
      </c>
      <c r="K8222" t="s">
        <v>86</v>
      </c>
      <c r="L8222" t="s">
        <v>5572</v>
      </c>
      <c r="M8222">
        <v>8</v>
      </c>
      <c r="N8222">
        <v>2101</v>
      </c>
      <c r="O8222">
        <v>0.1</v>
      </c>
      <c r="P8222">
        <v>15127.2</v>
      </c>
      <c r="Q8222">
        <v>3442.89</v>
      </c>
      <c r="R8222">
        <v>22.76</v>
      </c>
    </row>
    <row r="8223" spans="1:18" x14ac:dyDescent="0.3">
      <c r="A8223" t="s">
        <v>16730</v>
      </c>
      <c r="B8223" s="1">
        <v>45649</v>
      </c>
      <c r="C8223" s="1">
        <v>45652</v>
      </c>
      <c r="D8223" t="s">
        <v>89</v>
      </c>
      <c r="E8223" t="s">
        <v>3433</v>
      </c>
      <c r="F8223" t="s">
        <v>243</v>
      </c>
      <c r="G8223" t="s">
        <v>22</v>
      </c>
      <c r="H8223" t="s">
        <v>42</v>
      </c>
      <c r="I8223" t="s">
        <v>33</v>
      </c>
      <c r="J8223" t="s">
        <v>49</v>
      </c>
      <c r="K8223" t="s">
        <v>500</v>
      </c>
      <c r="L8223" t="s">
        <v>4344</v>
      </c>
      <c r="M8223">
        <v>9</v>
      </c>
      <c r="N8223">
        <v>2434</v>
      </c>
      <c r="O8223">
        <v>0.1</v>
      </c>
      <c r="P8223">
        <v>19715.400000000001</v>
      </c>
      <c r="Q8223">
        <v>5621.4</v>
      </c>
      <c r="R8223">
        <v>28.51</v>
      </c>
    </row>
    <row r="8224" spans="1:18" x14ac:dyDescent="0.3">
      <c r="A8224" t="s">
        <v>16731</v>
      </c>
      <c r="B8224" s="1">
        <v>45037</v>
      </c>
      <c r="C8224" s="1">
        <v>45039</v>
      </c>
      <c r="D8224" t="s">
        <v>89</v>
      </c>
      <c r="E8224" t="s">
        <v>6877</v>
      </c>
      <c r="F8224" t="s">
        <v>276</v>
      </c>
      <c r="G8224" t="s">
        <v>22</v>
      </c>
      <c r="H8224" t="s">
        <v>62</v>
      </c>
      <c r="I8224" t="s">
        <v>33</v>
      </c>
      <c r="J8224" t="s">
        <v>108</v>
      </c>
      <c r="K8224" t="s">
        <v>118</v>
      </c>
      <c r="L8224" t="s">
        <v>16732</v>
      </c>
      <c r="M8224">
        <v>8</v>
      </c>
      <c r="N8224">
        <v>2327</v>
      </c>
      <c r="O8224">
        <v>0.05</v>
      </c>
      <c r="P8224">
        <v>17685.2</v>
      </c>
      <c r="Q8224">
        <v>6837.67</v>
      </c>
      <c r="R8224">
        <v>38.659999999999997</v>
      </c>
    </row>
    <row r="8225" spans="1:18" x14ac:dyDescent="0.3">
      <c r="A8225" t="s">
        <v>16733</v>
      </c>
      <c r="B8225" s="1">
        <v>45370</v>
      </c>
      <c r="C8225" s="1">
        <v>45375</v>
      </c>
      <c r="D8225" t="s">
        <v>19</v>
      </c>
      <c r="E8225" t="s">
        <v>1680</v>
      </c>
      <c r="F8225" t="s">
        <v>507</v>
      </c>
      <c r="G8225" t="s">
        <v>41</v>
      </c>
      <c r="H8225" t="s">
        <v>23</v>
      </c>
      <c r="I8225" t="s">
        <v>63</v>
      </c>
      <c r="J8225" t="s">
        <v>25</v>
      </c>
      <c r="K8225" t="s">
        <v>443</v>
      </c>
      <c r="L8225" t="s">
        <v>16734</v>
      </c>
      <c r="M8225">
        <v>8</v>
      </c>
      <c r="N8225">
        <v>2988</v>
      </c>
      <c r="O8225">
        <v>0</v>
      </c>
      <c r="P8225">
        <v>23904</v>
      </c>
      <c r="Q8225">
        <v>8815.86</v>
      </c>
      <c r="R8225">
        <v>36.880000000000003</v>
      </c>
    </row>
    <row r="8226" spans="1:18" x14ac:dyDescent="0.3">
      <c r="A8226" t="s">
        <v>16735</v>
      </c>
      <c r="B8226" s="1">
        <v>45020</v>
      </c>
      <c r="C8226" s="1">
        <v>45021</v>
      </c>
      <c r="D8226" t="s">
        <v>19</v>
      </c>
      <c r="E8226" t="s">
        <v>6009</v>
      </c>
      <c r="F8226" t="s">
        <v>304</v>
      </c>
      <c r="G8226" t="s">
        <v>41</v>
      </c>
      <c r="H8226" t="s">
        <v>62</v>
      </c>
      <c r="I8226" t="s">
        <v>63</v>
      </c>
      <c r="J8226" t="s">
        <v>137</v>
      </c>
      <c r="K8226" t="s">
        <v>201</v>
      </c>
      <c r="L8226" t="s">
        <v>16736</v>
      </c>
      <c r="M8226">
        <v>2</v>
      </c>
      <c r="N8226">
        <v>2933</v>
      </c>
      <c r="O8226">
        <v>0.05</v>
      </c>
      <c r="P8226">
        <v>5572.7</v>
      </c>
      <c r="Q8226">
        <v>1550.71</v>
      </c>
      <c r="R8226">
        <v>27.83</v>
      </c>
    </row>
    <row r="8227" spans="1:18" x14ac:dyDescent="0.3">
      <c r="A8227" t="s">
        <v>16737</v>
      </c>
      <c r="B8227" s="1">
        <v>45179</v>
      </c>
      <c r="C8227" s="1">
        <v>45181</v>
      </c>
      <c r="D8227" t="s">
        <v>89</v>
      </c>
      <c r="E8227" t="s">
        <v>1868</v>
      </c>
      <c r="F8227" t="s">
        <v>136</v>
      </c>
      <c r="G8227" t="s">
        <v>22</v>
      </c>
      <c r="H8227" t="s">
        <v>75</v>
      </c>
      <c r="I8227" t="s">
        <v>63</v>
      </c>
      <c r="J8227" t="s">
        <v>97</v>
      </c>
      <c r="K8227" t="s">
        <v>181</v>
      </c>
      <c r="L8227" t="s">
        <v>16738</v>
      </c>
      <c r="M8227">
        <v>7</v>
      </c>
      <c r="N8227">
        <v>869</v>
      </c>
      <c r="O8227">
        <v>0.15</v>
      </c>
      <c r="P8227">
        <v>5170.55</v>
      </c>
      <c r="Q8227">
        <v>1491.6</v>
      </c>
      <c r="R8227">
        <v>28.85</v>
      </c>
    </row>
    <row r="8228" spans="1:18" x14ac:dyDescent="0.3">
      <c r="A8228" t="s">
        <v>16739</v>
      </c>
      <c r="B8228" s="1">
        <v>45087</v>
      </c>
      <c r="C8228" s="1">
        <v>45090</v>
      </c>
      <c r="D8228" t="s">
        <v>29</v>
      </c>
      <c r="E8228" t="s">
        <v>2240</v>
      </c>
      <c r="F8228" t="s">
        <v>54</v>
      </c>
      <c r="G8228" t="s">
        <v>61</v>
      </c>
      <c r="H8228" t="s">
        <v>96</v>
      </c>
      <c r="I8228" t="s">
        <v>24</v>
      </c>
      <c r="J8228" t="s">
        <v>97</v>
      </c>
      <c r="K8228" t="s">
        <v>181</v>
      </c>
      <c r="L8228" t="s">
        <v>16740</v>
      </c>
      <c r="M8228">
        <v>3</v>
      </c>
      <c r="N8228">
        <v>2706</v>
      </c>
      <c r="O8228">
        <v>0.2</v>
      </c>
      <c r="P8228">
        <v>6494.4</v>
      </c>
      <c r="Q8228">
        <v>2479.13</v>
      </c>
      <c r="R8228">
        <v>38.17</v>
      </c>
    </row>
    <row r="8229" spans="1:18" x14ac:dyDescent="0.3">
      <c r="A8229" t="s">
        <v>16741</v>
      </c>
      <c r="B8229" s="1">
        <v>44977</v>
      </c>
      <c r="C8229" s="1">
        <v>44980</v>
      </c>
      <c r="D8229" t="s">
        <v>29</v>
      </c>
      <c r="E8229" t="s">
        <v>615</v>
      </c>
      <c r="F8229" t="s">
        <v>546</v>
      </c>
      <c r="G8229" t="s">
        <v>22</v>
      </c>
      <c r="H8229" t="s">
        <v>81</v>
      </c>
      <c r="I8229" t="s">
        <v>33</v>
      </c>
      <c r="J8229" t="s">
        <v>137</v>
      </c>
      <c r="K8229" t="s">
        <v>232</v>
      </c>
      <c r="L8229" t="s">
        <v>16742</v>
      </c>
      <c r="M8229">
        <v>9</v>
      </c>
      <c r="N8229">
        <v>1862</v>
      </c>
      <c r="O8229">
        <v>0</v>
      </c>
      <c r="P8229">
        <v>16758</v>
      </c>
      <c r="Q8229">
        <v>4513.32</v>
      </c>
      <c r="R8229">
        <v>26.93</v>
      </c>
    </row>
    <row r="8230" spans="1:18" x14ac:dyDescent="0.3">
      <c r="A8230" t="s">
        <v>16743</v>
      </c>
      <c r="B8230" s="1">
        <v>45314</v>
      </c>
      <c r="C8230" s="1">
        <v>45315</v>
      </c>
      <c r="D8230" t="s">
        <v>19</v>
      </c>
      <c r="E8230" t="s">
        <v>73</v>
      </c>
      <c r="F8230" t="s">
        <v>952</v>
      </c>
      <c r="G8230" t="s">
        <v>61</v>
      </c>
      <c r="H8230" t="s">
        <v>62</v>
      </c>
      <c r="I8230" t="s">
        <v>63</v>
      </c>
      <c r="J8230" t="s">
        <v>55</v>
      </c>
      <c r="K8230" t="s">
        <v>86</v>
      </c>
      <c r="L8230" t="s">
        <v>16744</v>
      </c>
      <c r="M8230">
        <v>1</v>
      </c>
      <c r="N8230">
        <v>1513</v>
      </c>
      <c r="O8230">
        <v>0.05</v>
      </c>
      <c r="P8230">
        <v>1437.35</v>
      </c>
      <c r="Q8230">
        <v>400.52</v>
      </c>
      <c r="R8230">
        <v>27.86</v>
      </c>
    </row>
    <row r="8231" spans="1:18" x14ac:dyDescent="0.3">
      <c r="A8231" t="s">
        <v>16745</v>
      </c>
      <c r="B8231" s="1">
        <v>45014</v>
      </c>
      <c r="C8231" s="1">
        <v>45015</v>
      </c>
      <c r="D8231" t="s">
        <v>29</v>
      </c>
      <c r="E8231" t="s">
        <v>506</v>
      </c>
      <c r="F8231" t="s">
        <v>263</v>
      </c>
      <c r="G8231" t="s">
        <v>41</v>
      </c>
      <c r="H8231" t="s">
        <v>96</v>
      </c>
      <c r="I8231" t="s">
        <v>24</v>
      </c>
      <c r="J8231" t="s">
        <v>49</v>
      </c>
      <c r="K8231" t="s">
        <v>500</v>
      </c>
      <c r="L8231" t="s">
        <v>5944</v>
      </c>
      <c r="M8231">
        <v>8</v>
      </c>
      <c r="N8231">
        <v>4024</v>
      </c>
      <c r="O8231">
        <v>0.1</v>
      </c>
      <c r="P8231">
        <v>28972.799999999999</v>
      </c>
      <c r="Q8231">
        <v>7714.28</v>
      </c>
      <c r="R8231">
        <v>26.63</v>
      </c>
    </row>
    <row r="8232" spans="1:18" x14ac:dyDescent="0.3">
      <c r="A8232" t="s">
        <v>16746</v>
      </c>
      <c r="B8232" s="1">
        <v>45619</v>
      </c>
      <c r="C8232" s="1">
        <v>45623</v>
      </c>
      <c r="D8232" t="s">
        <v>19</v>
      </c>
      <c r="E8232" t="s">
        <v>873</v>
      </c>
      <c r="F8232" t="s">
        <v>435</v>
      </c>
      <c r="G8232" t="s">
        <v>61</v>
      </c>
      <c r="H8232" t="s">
        <v>81</v>
      </c>
      <c r="I8232" t="s">
        <v>24</v>
      </c>
      <c r="J8232" t="s">
        <v>49</v>
      </c>
      <c r="K8232" t="s">
        <v>311</v>
      </c>
      <c r="L8232" t="s">
        <v>3619</v>
      </c>
      <c r="M8232">
        <v>9</v>
      </c>
      <c r="N8232">
        <v>1295</v>
      </c>
      <c r="O8232">
        <v>0.2</v>
      </c>
      <c r="P8232">
        <v>9324</v>
      </c>
      <c r="Q8232">
        <v>3578.38</v>
      </c>
      <c r="R8232">
        <v>38.380000000000003</v>
      </c>
    </row>
    <row r="8233" spans="1:18" x14ac:dyDescent="0.3">
      <c r="A8233" t="s">
        <v>16747</v>
      </c>
      <c r="B8233" s="1">
        <v>45446</v>
      </c>
      <c r="C8233" s="1">
        <v>45452</v>
      </c>
      <c r="D8233" t="s">
        <v>29</v>
      </c>
      <c r="E8233" t="s">
        <v>7403</v>
      </c>
      <c r="F8233" t="s">
        <v>612</v>
      </c>
      <c r="G8233" t="s">
        <v>61</v>
      </c>
      <c r="H8233" t="s">
        <v>81</v>
      </c>
      <c r="I8233" t="s">
        <v>43</v>
      </c>
      <c r="J8233" t="s">
        <v>55</v>
      </c>
      <c r="K8233" t="s">
        <v>86</v>
      </c>
      <c r="L8233" t="s">
        <v>16748</v>
      </c>
      <c r="M8233">
        <v>7</v>
      </c>
      <c r="N8233">
        <v>1950</v>
      </c>
      <c r="O8233">
        <v>0.15</v>
      </c>
      <c r="P8233">
        <v>11602.5</v>
      </c>
      <c r="Q8233">
        <v>4443.13</v>
      </c>
      <c r="R8233">
        <v>38.29</v>
      </c>
    </row>
    <row r="8234" spans="1:18" x14ac:dyDescent="0.3">
      <c r="A8234" t="s">
        <v>16749</v>
      </c>
      <c r="B8234" s="1">
        <v>45107</v>
      </c>
      <c r="C8234" s="1">
        <v>45112</v>
      </c>
      <c r="D8234" t="s">
        <v>38</v>
      </c>
      <c r="E8234" t="s">
        <v>7403</v>
      </c>
      <c r="F8234" t="s">
        <v>122</v>
      </c>
      <c r="G8234" t="s">
        <v>41</v>
      </c>
      <c r="H8234" t="s">
        <v>62</v>
      </c>
      <c r="I8234" t="s">
        <v>24</v>
      </c>
      <c r="J8234" t="s">
        <v>55</v>
      </c>
      <c r="K8234" t="s">
        <v>56</v>
      </c>
      <c r="L8234" t="s">
        <v>16750</v>
      </c>
      <c r="M8234">
        <v>2</v>
      </c>
      <c r="N8234">
        <v>877</v>
      </c>
      <c r="O8234">
        <v>0.15</v>
      </c>
      <c r="P8234">
        <v>1490.9</v>
      </c>
      <c r="Q8234">
        <v>333.23</v>
      </c>
      <c r="R8234">
        <v>22.35</v>
      </c>
    </row>
    <row r="8235" spans="1:18" x14ac:dyDescent="0.3">
      <c r="A8235" t="s">
        <v>16751</v>
      </c>
      <c r="B8235" s="1">
        <v>45487</v>
      </c>
      <c r="C8235" s="1">
        <v>45492</v>
      </c>
      <c r="D8235" t="s">
        <v>19</v>
      </c>
      <c r="E8235" t="s">
        <v>2791</v>
      </c>
      <c r="F8235" t="s">
        <v>122</v>
      </c>
      <c r="G8235" t="s">
        <v>61</v>
      </c>
      <c r="H8235" t="s">
        <v>62</v>
      </c>
      <c r="I8235" t="s">
        <v>63</v>
      </c>
      <c r="J8235" t="s">
        <v>34</v>
      </c>
      <c r="K8235" t="s">
        <v>35</v>
      </c>
      <c r="L8235" t="s">
        <v>16752</v>
      </c>
      <c r="M8235">
        <v>4</v>
      </c>
      <c r="N8235">
        <v>2474</v>
      </c>
      <c r="O8235">
        <v>0</v>
      </c>
      <c r="P8235">
        <v>9896</v>
      </c>
      <c r="Q8235">
        <v>2161.9699999999998</v>
      </c>
      <c r="R8235">
        <v>21.85</v>
      </c>
    </row>
    <row r="8236" spans="1:18" x14ac:dyDescent="0.3">
      <c r="A8236" t="s">
        <v>16753</v>
      </c>
      <c r="B8236" s="1">
        <v>44993</v>
      </c>
      <c r="C8236" s="1">
        <v>45000</v>
      </c>
      <c r="D8236" t="s">
        <v>29</v>
      </c>
      <c r="E8236" t="s">
        <v>1560</v>
      </c>
      <c r="F8236" t="s">
        <v>213</v>
      </c>
      <c r="G8236" t="s">
        <v>22</v>
      </c>
      <c r="H8236" t="s">
        <v>62</v>
      </c>
      <c r="I8236" t="s">
        <v>43</v>
      </c>
      <c r="J8236" t="s">
        <v>34</v>
      </c>
      <c r="K8236" t="s">
        <v>113</v>
      </c>
      <c r="L8236" t="s">
        <v>11847</v>
      </c>
      <c r="M8236">
        <v>4</v>
      </c>
      <c r="N8236">
        <v>2617</v>
      </c>
      <c r="O8236">
        <v>0.2</v>
      </c>
      <c r="P8236">
        <v>8374.4</v>
      </c>
      <c r="Q8236">
        <v>3321.64</v>
      </c>
      <c r="R8236">
        <v>39.659999999999997</v>
      </c>
    </row>
    <row r="8237" spans="1:18" x14ac:dyDescent="0.3">
      <c r="A8237" t="s">
        <v>16754</v>
      </c>
      <c r="B8237" s="1">
        <v>45479</v>
      </c>
      <c r="C8237" s="1">
        <v>45485</v>
      </c>
      <c r="D8237" t="s">
        <v>38</v>
      </c>
      <c r="E8237" t="s">
        <v>2439</v>
      </c>
      <c r="F8237" t="s">
        <v>213</v>
      </c>
      <c r="G8237" t="s">
        <v>61</v>
      </c>
      <c r="H8237" t="s">
        <v>23</v>
      </c>
      <c r="I8237" t="s">
        <v>43</v>
      </c>
      <c r="J8237" t="s">
        <v>137</v>
      </c>
      <c r="K8237" t="s">
        <v>201</v>
      </c>
      <c r="L8237" t="s">
        <v>13233</v>
      </c>
      <c r="M8237">
        <v>10</v>
      </c>
      <c r="N8237">
        <v>4666</v>
      </c>
      <c r="O8237">
        <v>0.1</v>
      </c>
      <c r="P8237">
        <v>41994</v>
      </c>
      <c r="Q8237">
        <v>11446.92</v>
      </c>
      <c r="R8237">
        <v>27.26</v>
      </c>
    </row>
    <row r="8238" spans="1:18" x14ac:dyDescent="0.3">
      <c r="A8238" t="s">
        <v>16755</v>
      </c>
      <c r="B8238" s="1">
        <v>45626</v>
      </c>
      <c r="C8238" s="1">
        <v>45631</v>
      </c>
      <c r="D8238" t="s">
        <v>19</v>
      </c>
      <c r="E8238" t="s">
        <v>938</v>
      </c>
      <c r="F8238" t="s">
        <v>122</v>
      </c>
      <c r="G8238" t="s">
        <v>61</v>
      </c>
      <c r="H8238" t="s">
        <v>75</v>
      </c>
      <c r="I8238" t="s">
        <v>24</v>
      </c>
      <c r="J8238" t="s">
        <v>108</v>
      </c>
      <c r="K8238" t="s">
        <v>109</v>
      </c>
      <c r="L8238" t="s">
        <v>16756</v>
      </c>
      <c r="M8238">
        <v>8</v>
      </c>
      <c r="N8238">
        <v>4606</v>
      </c>
      <c r="O8238">
        <v>0</v>
      </c>
      <c r="P8238">
        <v>36848</v>
      </c>
      <c r="Q8238">
        <v>13397.52</v>
      </c>
      <c r="R8238">
        <v>36.36</v>
      </c>
    </row>
    <row r="8239" spans="1:18" x14ac:dyDescent="0.3">
      <c r="A8239" t="s">
        <v>16757</v>
      </c>
      <c r="B8239" s="1">
        <v>45105</v>
      </c>
      <c r="C8239" s="1">
        <v>45105</v>
      </c>
      <c r="D8239" t="s">
        <v>38</v>
      </c>
      <c r="E8239" t="s">
        <v>1798</v>
      </c>
      <c r="F8239" t="s">
        <v>719</v>
      </c>
      <c r="G8239" t="s">
        <v>61</v>
      </c>
      <c r="H8239" t="s">
        <v>32</v>
      </c>
      <c r="I8239" t="s">
        <v>70</v>
      </c>
      <c r="J8239" t="s">
        <v>25</v>
      </c>
      <c r="K8239" t="s">
        <v>26</v>
      </c>
      <c r="L8239" t="s">
        <v>16758</v>
      </c>
      <c r="M8239">
        <v>9</v>
      </c>
      <c r="N8239">
        <v>4873</v>
      </c>
      <c r="O8239">
        <v>0.15</v>
      </c>
      <c r="P8239">
        <v>37278.449999999997</v>
      </c>
      <c r="Q8239">
        <v>9657.91</v>
      </c>
      <c r="R8239">
        <v>25.91</v>
      </c>
    </row>
    <row r="8240" spans="1:18" x14ac:dyDescent="0.3">
      <c r="A8240" t="s">
        <v>16759</v>
      </c>
      <c r="B8240" s="1">
        <v>45411</v>
      </c>
      <c r="C8240" s="1">
        <v>45418</v>
      </c>
      <c r="D8240" t="s">
        <v>19</v>
      </c>
      <c r="E8240" t="s">
        <v>3295</v>
      </c>
      <c r="F8240" t="s">
        <v>612</v>
      </c>
      <c r="G8240" t="s">
        <v>41</v>
      </c>
      <c r="H8240" t="s">
        <v>32</v>
      </c>
      <c r="I8240" t="s">
        <v>63</v>
      </c>
      <c r="J8240" t="s">
        <v>108</v>
      </c>
      <c r="K8240" t="s">
        <v>143</v>
      </c>
      <c r="L8240" t="s">
        <v>691</v>
      </c>
      <c r="M8240">
        <v>4</v>
      </c>
      <c r="N8240">
        <v>1328</v>
      </c>
      <c r="O8240">
        <v>0.1</v>
      </c>
      <c r="P8240">
        <v>4780.8</v>
      </c>
      <c r="Q8240">
        <v>1370.06</v>
      </c>
      <c r="R8240">
        <v>28.66</v>
      </c>
    </row>
    <row r="8241" spans="1:18" x14ac:dyDescent="0.3">
      <c r="A8241" t="s">
        <v>16760</v>
      </c>
      <c r="B8241" s="1">
        <v>45165</v>
      </c>
      <c r="C8241" s="1">
        <v>45168</v>
      </c>
      <c r="D8241" t="s">
        <v>29</v>
      </c>
      <c r="E8241" t="s">
        <v>2648</v>
      </c>
      <c r="F8241" t="s">
        <v>228</v>
      </c>
      <c r="G8241" t="s">
        <v>61</v>
      </c>
      <c r="H8241" t="s">
        <v>69</v>
      </c>
      <c r="I8241" t="s">
        <v>24</v>
      </c>
      <c r="J8241" t="s">
        <v>137</v>
      </c>
      <c r="K8241" t="s">
        <v>232</v>
      </c>
      <c r="L8241" t="s">
        <v>16761</v>
      </c>
      <c r="M8241">
        <v>4</v>
      </c>
      <c r="N8241">
        <v>2800</v>
      </c>
      <c r="O8241">
        <v>0</v>
      </c>
      <c r="P8241">
        <v>11200</v>
      </c>
      <c r="Q8241">
        <v>3660.69</v>
      </c>
      <c r="R8241">
        <v>32.68</v>
      </c>
    </row>
    <row r="8242" spans="1:18" x14ac:dyDescent="0.3">
      <c r="A8242" t="s">
        <v>16762</v>
      </c>
      <c r="B8242" s="1">
        <v>45177</v>
      </c>
      <c r="C8242" s="1">
        <v>45179</v>
      </c>
      <c r="D8242" t="s">
        <v>38</v>
      </c>
      <c r="E8242" t="s">
        <v>6123</v>
      </c>
      <c r="F8242" t="s">
        <v>142</v>
      </c>
      <c r="G8242" t="s">
        <v>61</v>
      </c>
      <c r="H8242" t="s">
        <v>75</v>
      </c>
      <c r="I8242" t="s">
        <v>33</v>
      </c>
      <c r="J8242" t="s">
        <v>137</v>
      </c>
      <c r="K8242" t="s">
        <v>168</v>
      </c>
      <c r="L8242" t="s">
        <v>16763</v>
      </c>
      <c r="M8242">
        <v>2</v>
      </c>
      <c r="N8242">
        <v>4484</v>
      </c>
      <c r="O8242">
        <v>0.1</v>
      </c>
      <c r="P8242">
        <v>8071.2</v>
      </c>
      <c r="Q8242">
        <v>2623.83</v>
      </c>
      <c r="R8242">
        <v>32.51</v>
      </c>
    </row>
    <row r="8243" spans="1:18" x14ac:dyDescent="0.3">
      <c r="A8243" t="s">
        <v>16764</v>
      </c>
      <c r="B8243" s="1">
        <v>44962</v>
      </c>
      <c r="C8243" s="1">
        <v>44962</v>
      </c>
      <c r="D8243" t="s">
        <v>29</v>
      </c>
      <c r="E8243" t="s">
        <v>3138</v>
      </c>
      <c r="F8243" t="s">
        <v>499</v>
      </c>
      <c r="G8243" t="s">
        <v>61</v>
      </c>
      <c r="H8243" t="s">
        <v>23</v>
      </c>
      <c r="I8243" t="s">
        <v>63</v>
      </c>
      <c r="J8243" t="s">
        <v>25</v>
      </c>
      <c r="K8243" t="s">
        <v>26</v>
      </c>
      <c r="L8243" t="s">
        <v>16765</v>
      </c>
      <c r="M8243">
        <v>2</v>
      </c>
      <c r="N8243">
        <v>1727</v>
      </c>
      <c r="O8243">
        <v>0.05</v>
      </c>
      <c r="P8243">
        <v>3281.3</v>
      </c>
      <c r="Q8243">
        <v>1174.82</v>
      </c>
      <c r="R8243">
        <v>35.799999999999997</v>
      </c>
    </row>
    <row r="8244" spans="1:18" x14ac:dyDescent="0.3">
      <c r="A8244" t="s">
        <v>16766</v>
      </c>
      <c r="B8244" s="1">
        <v>45248</v>
      </c>
      <c r="C8244" s="1">
        <v>45251</v>
      </c>
      <c r="D8244" t="s">
        <v>29</v>
      </c>
      <c r="E8244" t="s">
        <v>5901</v>
      </c>
      <c r="F8244" t="s">
        <v>474</v>
      </c>
      <c r="G8244" t="s">
        <v>22</v>
      </c>
      <c r="H8244" t="s">
        <v>32</v>
      </c>
      <c r="I8244" t="s">
        <v>43</v>
      </c>
      <c r="J8244" t="s">
        <v>55</v>
      </c>
      <c r="K8244" t="s">
        <v>655</v>
      </c>
      <c r="L8244" t="s">
        <v>16767</v>
      </c>
      <c r="M8244">
        <v>7</v>
      </c>
      <c r="N8244">
        <v>4849</v>
      </c>
      <c r="O8244">
        <v>0.05</v>
      </c>
      <c r="P8244">
        <v>32245.85</v>
      </c>
      <c r="Q8244">
        <v>12518.5</v>
      </c>
      <c r="R8244">
        <v>38.82</v>
      </c>
    </row>
    <row r="8245" spans="1:18" x14ac:dyDescent="0.3">
      <c r="A8245" t="s">
        <v>16768</v>
      </c>
      <c r="B8245" s="1">
        <v>44940</v>
      </c>
      <c r="C8245" s="1">
        <v>44940</v>
      </c>
      <c r="D8245" t="s">
        <v>19</v>
      </c>
      <c r="E8245" t="s">
        <v>389</v>
      </c>
      <c r="F8245" t="s">
        <v>514</v>
      </c>
      <c r="G8245" t="s">
        <v>61</v>
      </c>
      <c r="H8245" t="s">
        <v>69</v>
      </c>
      <c r="I8245" t="s">
        <v>33</v>
      </c>
      <c r="J8245" t="s">
        <v>97</v>
      </c>
      <c r="K8245" t="s">
        <v>379</v>
      </c>
      <c r="L8245" t="s">
        <v>13258</v>
      </c>
      <c r="M8245">
        <v>7</v>
      </c>
      <c r="N8245">
        <v>2713</v>
      </c>
      <c r="O8245">
        <v>0.1</v>
      </c>
      <c r="P8245">
        <v>17091.900000000001</v>
      </c>
      <c r="Q8245">
        <v>3795.3</v>
      </c>
      <c r="R8245">
        <v>22.21</v>
      </c>
    </row>
    <row r="8246" spans="1:18" x14ac:dyDescent="0.3">
      <c r="A8246" t="s">
        <v>16769</v>
      </c>
      <c r="B8246" s="1">
        <v>45063</v>
      </c>
      <c r="C8246" s="1">
        <v>45066</v>
      </c>
      <c r="D8246" t="s">
        <v>29</v>
      </c>
      <c r="E8246" t="s">
        <v>171</v>
      </c>
      <c r="F8246" t="s">
        <v>272</v>
      </c>
      <c r="G8246" t="s">
        <v>22</v>
      </c>
      <c r="H8246" t="s">
        <v>96</v>
      </c>
      <c r="I8246" t="s">
        <v>43</v>
      </c>
      <c r="J8246" t="s">
        <v>25</v>
      </c>
      <c r="K8246" t="s">
        <v>240</v>
      </c>
      <c r="L8246" t="s">
        <v>16770</v>
      </c>
      <c r="M8246">
        <v>7</v>
      </c>
      <c r="N8246">
        <v>852</v>
      </c>
      <c r="O8246">
        <v>0.2</v>
      </c>
      <c r="P8246">
        <v>4771.2</v>
      </c>
      <c r="Q8246">
        <v>1777.34</v>
      </c>
      <c r="R8246">
        <v>37.25</v>
      </c>
    </row>
    <row r="8247" spans="1:18" x14ac:dyDescent="0.3">
      <c r="A8247" t="s">
        <v>16771</v>
      </c>
      <c r="B8247" s="1">
        <v>45490</v>
      </c>
      <c r="C8247" s="1">
        <v>45493</v>
      </c>
      <c r="D8247" t="s">
        <v>38</v>
      </c>
      <c r="E8247" t="s">
        <v>4643</v>
      </c>
      <c r="F8247" t="s">
        <v>272</v>
      </c>
      <c r="G8247" t="s">
        <v>61</v>
      </c>
      <c r="H8247" t="s">
        <v>62</v>
      </c>
      <c r="I8247" t="s">
        <v>33</v>
      </c>
      <c r="J8247" t="s">
        <v>25</v>
      </c>
      <c r="K8247" t="s">
        <v>443</v>
      </c>
      <c r="L8247" t="s">
        <v>11557</v>
      </c>
      <c r="M8247">
        <v>9</v>
      </c>
      <c r="N8247">
        <v>4465</v>
      </c>
      <c r="O8247">
        <v>0.1</v>
      </c>
      <c r="P8247">
        <v>36166.5</v>
      </c>
      <c r="Q8247">
        <v>13392.93</v>
      </c>
      <c r="R8247">
        <v>37.03</v>
      </c>
    </row>
    <row r="8248" spans="1:18" x14ac:dyDescent="0.3">
      <c r="A8248" t="s">
        <v>16772</v>
      </c>
      <c r="B8248" s="1">
        <v>45151</v>
      </c>
      <c r="C8248" s="1">
        <v>45151</v>
      </c>
      <c r="D8248" t="s">
        <v>29</v>
      </c>
      <c r="E8248" t="s">
        <v>6087</v>
      </c>
      <c r="F8248" t="s">
        <v>127</v>
      </c>
      <c r="G8248" t="s">
        <v>61</v>
      </c>
      <c r="H8248" t="s">
        <v>75</v>
      </c>
      <c r="I8248" t="s">
        <v>63</v>
      </c>
      <c r="J8248" t="s">
        <v>25</v>
      </c>
      <c r="K8248" t="s">
        <v>332</v>
      </c>
      <c r="L8248" t="s">
        <v>16773</v>
      </c>
      <c r="M8248">
        <v>7</v>
      </c>
      <c r="N8248">
        <v>765</v>
      </c>
      <c r="O8248">
        <v>0.2</v>
      </c>
      <c r="P8248">
        <v>4284</v>
      </c>
      <c r="Q8248">
        <v>1251.01</v>
      </c>
      <c r="R8248">
        <v>29.2</v>
      </c>
    </row>
    <row r="8249" spans="1:18" x14ac:dyDescent="0.3">
      <c r="A8249" t="s">
        <v>16774</v>
      </c>
      <c r="B8249" s="1">
        <v>45117</v>
      </c>
      <c r="C8249" s="1">
        <v>45118</v>
      </c>
      <c r="D8249" t="s">
        <v>89</v>
      </c>
      <c r="E8249" t="s">
        <v>1701</v>
      </c>
      <c r="F8249" t="s">
        <v>350</v>
      </c>
      <c r="G8249" t="s">
        <v>41</v>
      </c>
      <c r="H8249" t="s">
        <v>42</v>
      </c>
      <c r="I8249" t="s">
        <v>24</v>
      </c>
      <c r="J8249" t="s">
        <v>137</v>
      </c>
      <c r="K8249" t="s">
        <v>232</v>
      </c>
      <c r="L8249" t="s">
        <v>16775</v>
      </c>
      <c r="M8249">
        <v>5</v>
      </c>
      <c r="N8249">
        <v>744</v>
      </c>
      <c r="O8249">
        <v>0.15</v>
      </c>
      <c r="P8249">
        <v>3162</v>
      </c>
      <c r="Q8249">
        <v>1148.3599999999999</v>
      </c>
      <c r="R8249">
        <v>36.32</v>
      </c>
    </row>
    <row r="8250" spans="1:18" x14ac:dyDescent="0.3">
      <c r="A8250" t="s">
        <v>16776</v>
      </c>
      <c r="B8250" s="1">
        <v>45489</v>
      </c>
      <c r="C8250" s="1">
        <v>45493</v>
      </c>
      <c r="D8250" t="s">
        <v>29</v>
      </c>
      <c r="E8250" t="s">
        <v>279</v>
      </c>
      <c r="F8250" t="s">
        <v>147</v>
      </c>
      <c r="G8250" t="s">
        <v>22</v>
      </c>
      <c r="H8250" t="s">
        <v>96</v>
      </c>
      <c r="I8250" t="s">
        <v>33</v>
      </c>
      <c r="J8250" t="s">
        <v>34</v>
      </c>
      <c r="K8250" t="s">
        <v>35</v>
      </c>
      <c r="L8250" t="s">
        <v>16777</v>
      </c>
      <c r="M8250">
        <v>1</v>
      </c>
      <c r="N8250">
        <v>3499</v>
      </c>
      <c r="O8250">
        <v>0.05</v>
      </c>
      <c r="P8250">
        <v>3324.05</v>
      </c>
      <c r="Q8250">
        <v>1044.4100000000001</v>
      </c>
      <c r="R8250">
        <v>31.42</v>
      </c>
    </row>
    <row r="8251" spans="1:18" x14ac:dyDescent="0.3">
      <c r="A8251" t="s">
        <v>16778</v>
      </c>
      <c r="B8251" s="1">
        <v>44959</v>
      </c>
      <c r="C8251" s="1">
        <v>44961</v>
      </c>
      <c r="D8251" t="s">
        <v>38</v>
      </c>
      <c r="E8251" t="s">
        <v>2235</v>
      </c>
      <c r="F8251" t="s">
        <v>267</v>
      </c>
      <c r="G8251" t="s">
        <v>61</v>
      </c>
      <c r="H8251" t="s">
        <v>75</v>
      </c>
      <c r="I8251" t="s">
        <v>63</v>
      </c>
      <c r="J8251" t="s">
        <v>55</v>
      </c>
      <c r="K8251" t="s">
        <v>364</v>
      </c>
      <c r="L8251" t="s">
        <v>16779</v>
      </c>
      <c r="M8251">
        <v>3</v>
      </c>
      <c r="N8251">
        <v>3612</v>
      </c>
      <c r="O8251">
        <v>0</v>
      </c>
      <c r="P8251">
        <v>10836</v>
      </c>
      <c r="Q8251">
        <v>3278.68</v>
      </c>
      <c r="R8251">
        <v>30.26</v>
      </c>
    </row>
    <row r="8252" spans="1:18" x14ac:dyDescent="0.3">
      <c r="A8252" t="s">
        <v>16780</v>
      </c>
      <c r="B8252" s="1">
        <v>45545</v>
      </c>
      <c r="C8252" s="1">
        <v>45547</v>
      </c>
      <c r="D8252" t="s">
        <v>89</v>
      </c>
      <c r="E8252" t="s">
        <v>6009</v>
      </c>
      <c r="F8252" t="s">
        <v>612</v>
      </c>
      <c r="G8252" t="s">
        <v>22</v>
      </c>
      <c r="H8252" t="s">
        <v>69</v>
      </c>
      <c r="I8252" t="s">
        <v>24</v>
      </c>
      <c r="J8252" t="s">
        <v>137</v>
      </c>
      <c r="K8252" t="s">
        <v>168</v>
      </c>
      <c r="L8252" t="s">
        <v>16781</v>
      </c>
      <c r="M8252">
        <v>6</v>
      </c>
      <c r="N8252">
        <v>4544</v>
      </c>
      <c r="O8252">
        <v>0.05</v>
      </c>
      <c r="P8252">
        <v>25900.799999999999</v>
      </c>
      <c r="Q8252">
        <v>7550.9</v>
      </c>
      <c r="R8252">
        <v>29.15</v>
      </c>
    </row>
    <row r="8253" spans="1:18" x14ac:dyDescent="0.3">
      <c r="A8253" t="s">
        <v>16782</v>
      </c>
      <c r="B8253" s="1">
        <v>45160</v>
      </c>
      <c r="C8253" s="1">
        <v>45161</v>
      </c>
      <c r="D8253" t="s">
        <v>89</v>
      </c>
      <c r="E8253" t="s">
        <v>4936</v>
      </c>
      <c r="F8253" t="s">
        <v>383</v>
      </c>
      <c r="G8253" t="s">
        <v>61</v>
      </c>
      <c r="H8253" t="s">
        <v>62</v>
      </c>
      <c r="I8253" t="s">
        <v>33</v>
      </c>
      <c r="J8253" t="s">
        <v>25</v>
      </c>
      <c r="K8253" t="s">
        <v>240</v>
      </c>
      <c r="L8253" t="s">
        <v>16783</v>
      </c>
      <c r="M8253">
        <v>8</v>
      </c>
      <c r="N8253">
        <v>3940</v>
      </c>
      <c r="O8253">
        <v>0.1</v>
      </c>
      <c r="P8253">
        <v>28368</v>
      </c>
      <c r="Q8253">
        <v>9128.25</v>
      </c>
      <c r="R8253">
        <v>32.18</v>
      </c>
    </row>
    <row r="8254" spans="1:18" x14ac:dyDescent="0.3">
      <c r="A8254" t="s">
        <v>16784</v>
      </c>
      <c r="B8254" s="1">
        <v>45279</v>
      </c>
      <c r="C8254" s="1">
        <v>45285</v>
      </c>
      <c r="D8254" t="s">
        <v>89</v>
      </c>
      <c r="E8254" t="s">
        <v>2769</v>
      </c>
      <c r="F8254" t="s">
        <v>757</v>
      </c>
      <c r="G8254" t="s">
        <v>61</v>
      </c>
      <c r="H8254" t="s">
        <v>42</v>
      </c>
      <c r="I8254" t="s">
        <v>63</v>
      </c>
      <c r="J8254" t="s">
        <v>25</v>
      </c>
      <c r="K8254" t="s">
        <v>26</v>
      </c>
      <c r="L8254" t="s">
        <v>10637</v>
      </c>
      <c r="M8254">
        <v>5</v>
      </c>
      <c r="N8254">
        <v>4006</v>
      </c>
      <c r="O8254">
        <v>0.05</v>
      </c>
      <c r="P8254">
        <v>19028.5</v>
      </c>
      <c r="Q8254">
        <v>5704.68</v>
      </c>
      <c r="R8254">
        <v>29.98</v>
      </c>
    </row>
    <row r="8255" spans="1:18" x14ac:dyDescent="0.3">
      <c r="A8255" t="s">
        <v>16785</v>
      </c>
      <c r="B8255" s="1">
        <v>45459</v>
      </c>
      <c r="C8255" s="1">
        <v>45460</v>
      </c>
      <c r="D8255" t="s">
        <v>29</v>
      </c>
      <c r="E8255" t="s">
        <v>2080</v>
      </c>
      <c r="F8255" t="s">
        <v>619</v>
      </c>
      <c r="G8255" t="s">
        <v>41</v>
      </c>
      <c r="H8255" t="s">
        <v>75</v>
      </c>
      <c r="I8255" t="s">
        <v>70</v>
      </c>
      <c r="J8255" t="s">
        <v>34</v>
      </c>
      <c r="K8255" t="s">
        <v>152</v>
      </c>
      <c r="L8255" t="s">
        <v>16786</v>
      </c>
      <c r="M8255">
        <v>3</v>
      </c>
      <c r="N8255">
        <v>2484</v>
      </c>
      <c r="O8255">
        <v>0.1</v>
      </c>
      <c r="P8255">
        <v>6706.8</v>
      </c>
      <c r="Q8255">
        <v>2093.0100000000002</v>
      </c>
      <c r="R8255">
        <v>31.21</v>
      </c>
    </row>
    <row r="8256" spans="1:18" x14ac:dyDescent="0.3">
      <c r="A8256" t="s">
        <v>16787</v>
      </c>
      <c r="B8256" s="1">
        <v>45649</v>
      </c>
      <c r="C8256" s="1">
        <v>45653</v>
      </c>
      <c r="D8256" t="s">
        <v>38</v>
      </c>
      <c r="E8256" t="s">
        <v>1931</v>
      </c>
      <c r="F8256" t="s">
        <v>213</v>
      </c>
      <c r="G8256" t="s">
        <v>41</v>
      </c>
      <c r="H8256" t="s">
        <v>62</v>
      </c>
      <c r="I8256" t="s">
        <v>70</v>
      </c>
      <c r="J8256" t="s">
        <v>137</v>
      </c>
      <c r="K8256" t="s">
        <v>410</v>
      </c>
      <c r="L8256" t="s">
        <v>16788</v>
      </c>
      <c r="M8256">
        <v>5</v>
      </c>
      <c r="N8256">
        <v>3285</v>
      </c>
      <c r="O8256">
        <v>0.05</v>
      </c>
      <c r="P8256">
        <v>15603.75</v>
      </c>
      <c r="Q8256">
        <v>5220.16</v>
      </c>
      <c r="R8256">
        <v>33.450000000000003</v>
      </c>
    </row>
    <row r="8257" spans="1:18" x14ac:dyDescent="0.3">
      <c r="A8257" t="s">
        <v>16789</v>
      </c>
      <c r="B8257" s="1">
        <v>45271</v>
      </c>
      <c r="C8257" s="1">
        <v>45274</v>
      </c>
      <c r="D8257" t="s">
        <v>38</v>
      </c>
      <c r="E8257" t="s">
        <v>2332</v>
      </c>
      <c r="F8257" t="s">
        <v>54</v>
      </c>
      <c r="G8257" t="s">
        <v>61</v>
      </c>
      <c r="H8257" t="s">
        <v>81</v>
      </c>
      <c r="I8257" t="s">
        <v>24</v>
      </c>
      <c r="J8257" t="s">
        <v>49</v>
      </c>
      <c r="K8257" t="s">
        <v>64</v>
      </c>
      <c r="L8257" t="s">
        <v>16790</v>
      </c>
      <c r="M8257">
        <v>8</v>
      </c>
      <c r="N8257">
        <v>2344</v>
      </c>
      <c r="O8257">
        <v>0.05</v>
      </c>
      <c r="P8257">
        <v>17814.400000000001</v>
      </c>
      <c r="Q8257">
        <v>5086.04</v>
      </c>
      <c r="R8257">
        <v>28.55</v>
      </c>
    </row>
    <row r="8258" spans="1:18" x14ac:dyDescent="0.3">
      <c r="A8258" t="s">
        <v>16791</v>
      </c>
      <c r="B8258" s="1">
        <v>44955</v>
      </c>
      <c r="C8258" s="1">
        <v>44959</v>
      </c>
      <c r="D8258" t="s">
        <v>19</v>
      </c>
      <c r="E8258" t="s">
        <v>4945</v>
      </c>
      <c r="F8258" t="s">
        <v>891</v>
      </c>
      <c r="G8258" t="s">
        <v>22</v>
      </c>
      <c r="H8258" t="s">
        <v>42</v>
      </c>
      <c r="I8258" t="s">
        <v>43</v>
      </c>
      <c r="J8258" t="s">
        <v>25</v>
      </c>
      <c r="K8258" t="s">
        <v>240</v>
      </c>
      <c r="L8258" t="s">
        <v>16792</v>
      </c>
      <c r="M8258">
        <v>1</v>
      </c>
      <c r="N8258">
        <v>3807</v>
      </c>
      <c r="O8258">
        <v>0.2</v>
      </c>
      <c r="P8258">
        <v>3045.6</v>
      </c>
      <c r="Q8258">
        <v>671.49</v>
      </c>
      <c r="R8258">
        <v>22.05</v>
      </c>
    </row>
    <row r="8259" spans="1:18" x14ac:dyDescent="0.3">
      <c r="A8259" t="s">
        <v>16793</v>
      </c>
      <c r="B8259" s="1">
        <v>45517</v>
      </c>
      <c r="C8259" s="1">
        <v>45520</v>
      </c>
      <c r="D8259" t="s">
        <v>89</v>
      </c>
      <c r="E8259" t="s">
        <v>3875</v>
      </c>
      <c r="F8259" t="s">
        <v>488</v>
      </c>
      <c r="G8259" t="s">
        <v>61</v>
      </c>
      <c r="H8259" t="s">
        <v>75</v>
      </c>
      <c r="I8259" t="s">
        <v>24</v>
      </c>
      <c r="J8259" t="s">
        <v>25</v>
      </c>
      <c r="K8259" t="s">
        <v>26</v>
      </c>
      <c r="L8259" t="s">
        <v>16794</v>
      </c>
      <c r="M8259">
        <v>10</v>
      </c>
      <c r="N8259">
        <v>4567</v>
      </c>
      <c r="O8259">
        <v>0.15</v>
      </c>
      <c r="P8259">
        <v>38819.5</v>
      </c>
      <c r="Q8259">
        <v>11017.89</v>
      </c>
      <c r="R8259">
        <v>28.38</v>
      </c>
    </row>
    <row r="8260" spans="1:18" x14ac:dyDescent="0.3">
      <c r="A8260" t="s">
        <v>16795</v>
      </c>
      <c r="B8260" s="1">
        <v>45578</v>
      </c>
      <c r="C8260" s="1">
        <v>45584</v>
      </c>
      <c r="D8260" t="s">
        <v>19</v>
      </c>
      <c r="E8260" t="s">
        <v>2959</v>
      </c>
      <c r="F8260" t="s">
        <v>359</v>
      </c>
      <c r="G8260" t="s">
        <v>41</v>
      </c>
      <c r="H8260" t="s">
        <v>75</v>
      </c>
      <c r="I8260" t="s">
        <v>70</v>
      </c>
      <c r="J8260" t="s">
        <v>108</v>
      </c>
      <c r="K8260" t="s">
        <v>268</v>
      </c>
      <c r="L8260" t="s">
        <v>16796</v>
      </c>
      <c r="M8260">
        <v>6</v>
      </c>
      <c r="N8260">
        <v>1500</v>
      </c>
      <c r="O8260">
        <v>0</v>
      </c>
      <c r="P8260">
        <v>9000</v>
      </c>
      <c r="Q8260">
        <v>1950.76</v>
      </c>
      <c r="R8260">
        <v>21.68</v>
      </c>
    </row>
    <row r="8261" spans="1:18" x14ac:dyDescent="0.3">
      <c r="A8261" t="s">
        <v>16797</v>
      </c>
      <c r="B8261" s="1">
        <v>45465</v>
      </c>
      <c r="C8261" s="1">
        <v>45470</v>
      </c>
      <c r="D8261" t="s">
        <v>38</v>
      </c>
      <c r="E8261" t="s">
        <v>1727</v>
      </c>
      <c r="F8261" t="s">
        <v>54</v>
      </c>
      <c r="G8261" t="s">
        <v>41</v>
      </c>
      <c r="H8261" t="s">
        <v>69</v>
      </c>
      <c r="I8261" t="s">
        <v>63</v>
      </c>
      <c r="J8261" t="s">
        <v>108</v>
      </c>
      <c r="K8261" t="s">
        <v>109</v>
      </c>
      <c r="L8261" t="s">
        <v>16798</v>
      </c>
      <c r="M8261">
        <v>8</v>
      </c>
      <c r="N8261">
        <v>3697</v>
      </c>
      <c r="O8261">
        <v>0.2</v>
      </c>
      <c r="P8261">
        <v>23660.799999999999</v>
      </c>
      <c r="Q8261">
        <v>5005.21</v>
      </c>
      <c r="R8261">
        <v>21.15</v>
      </c>
    </row>
    <row r="8262" spans="1:18" x14ac:dyDescent="0.3">
      <c r="A8262" t="s">
        <v>16799</v>
      </c>
      <c r="B8262" s="1">
        <v>45028</v>
      </c>
      <c r="C8262" s="1">
        <v>45032</v>
      </c>
      <c r="D8262" t="s">
        <v>29</v>
      </c>
      <c r="E8262" t="s">
        <v>2166</v>
      </c>
      <c r="F8262" t="s">
        <v>21</v>
      </c>
      <c r="G8262" t="s">
        <v>22</v>
      </c>
      <c r="H8262" t="s">
        <v>62</v>
      </c>
      <c r="I8262" t="s">
        <v>63</v>
      </c>
      <c r="J8262" t="s">
        <v>108</v>
      </c>
      <c r="K8262" t="s">
        <v>118</v>
      </c>
      <c r="L8262" t="s">
        <v>11960</v>
      </c>
      <c r="M8262">
        <v>2</v>
      </c>
      <c r="N8262">
        <v>1895</v>
      </c>
      <c r="O8262">
        <v>0.15</v>
      </c>
      <c r="P8262">
        <v>3221.5</v>
      </c>
      <c r="Q8262">
        <v>649.15</v>
      </c>
      <c r="R8262">
        <v>20.149999999999999</v>
      </c>
    </row>
    <row r="8263" spans="1:18" x14ac:dyDescent="0.3">
      <c r="A8263" t="s">
        <v>16800</v>
      </c>
      <c r="B8263" s="1">
        <v>44969</v>
      </c>
      <c r="C8263" s="1">
        <v>44975</v>
      </c>
      <c r="D8263" t="s">
        <v>29</v>
      </c>
      <c r="E8263" t="s">
        <v>3326</v>
      </c>
      <c r="F8263" t="s">
        <v>310</v>
      </c>
      <c r="G8263" t="s">
        <v>41</v>
      </c>
      <c r="H8263" t="s">
        <v>81</v>
      </c>
      <c r="I8263" t="s">
        <v>33</v>
      </c>
      <c r="J8263" t="s">
        <v>108</v>
      </c>
      <c r="K8263" t="s">
        <v>143</v>
      </c>
      <c r="L8263" t="s">
        <v>16801</v>
      </c>
      <c r="M8263">
        <v>3</v>
      </c>
      <c r="N8263">
        <v>3693</v>
      </c>
      <c r="O8263">
        <v>0.15</v>
      </c>
      <c r="P8263">
        <v>9417.15</v>
      </c>
      <c r="Q8263">
        <v>3724.66</v>
      </c>
      <c r="R8263">
        <v>39.549999999999997</v>
      </c>
    </row>
    <row r="8264" spans="1:18" x14ac:dyDescent="0.3">
      <c r="A8264" t="s">
        <v>16802</v>
      </c>
      <c r="B8264" s="1">
        <v>45150</v>
      </c>
      <c r="C8264" s="1">
        <v>45155</v>
      </c>
      <c r="D8264" t="s">
        <v>19</v>
      </c>
      <c r="E8264" t="s">
        <v>1868</v>
      </c>
      <c r="F8264" t="s">
        <v>228</v>
      </c>
      <c r="G8264" t="s">
        <v>22</v>
      </c>
      <c r="H8264" t="s">
        <v>81</v>
      </c>
      <c r="I8264" t="s">
        <v>43</v>
      </c>
      <c r="J8264" t="s">
        <v>49</v>
      </c>
      <c r="K8264" t="s">
        <v>152</v>
      </c>
      <c r="L8264" t="s">
        <v>16803</v>
      </c>
      <c r="M8264">
        <v>4</v>
      </c>
      <c r="N8264">
        <v>445</v>
      </c>
      <c r="O8264">
        <v>0</v>
      </c>
      <c r="P8264">
        <v>1780</v>
      </c>
      <c r="Q8264">
        <v>708.77</v>
      </c>
      <c r="R8264">
        <v>39.82</v>
      </c>
    </row>
    <row r="8265" spans="1:18" x14ac:dyDescent="0.3">
      <c r="A8265" t="s">
        <v>16804</v>
      </c>
      <c r="B8265" s="1">
        <v>45602</v>
      </c>
      <c r="C8265" s="1">
        <v>45606</v>
      </c>
      <c r="D8265" t="s">
        <v>89</v>
      </c>
      <c r="E8265" t="s">
        <v>8329</v>
      </c>
      <c r="F8265" t="s">
        <v>156</v>
      </c>
      <c r="G8265" t="s">
        <v>41</v>
      </c>
      <c r="H8265" t="s">
        <v>23</v>
      </c>
      <c r="I8265" t="s">
        <v>70</v>
      </c>
      <c r="J8265" t="s">
        <v>34</v>
      </c>
      <c r="K8265" t="s">
        <v>152</v>
      </c>
      <c r="L8265" t="s">
        <v>9056</v>
      </c>
      <c r="M8265">
        <v>9</v>
      </c>
      <c r="N8265">
        <v>4108</v>
      </c>
      <c r="O8265">
        <v>0.2</v>
      </c>
      <c r="P8265">
        <v>29577.599999999999</v>
      </c>
      <c r="Q8265">
        <v>11341.28</v>
      </c>
      <c r="R8265">
        <v>38.340000000000003</v>
      </c>
    </row>
    <row r="8266" spans="1:18" x14ac:dyDescent="0.3">
      <c r="A8266" t="s">
        <v>16805</v>
      </c>
      <c r="B8266" s="1">
        <v>45377</v>
      </c>
      <c r="C8266" s="1">
        <v>45382</v>
      </c>
      <c r="D8266" t="s">
        <v>19</v>
      </c>
      <c r="E8266" t="s">
        <v>793</v>
      </c>
      <c r="F8266" t="s">
        <v>176</v>
      </c>
      <c r="G8266" t="s">
        <v>22</v>
      </c>
      <c r="H8266" t="s">
        <v>42</v>
      </c>
      <c r="I8266" t="s">
        <v>63</v>
      </c>
      <c r="J8266" t="s">
        <v>137</v>
      </c>
      <c r="K8266" t="s">
        <v>410</v>
      </c>
      <c r="L8266" t="s">
        <v>16806</v>
      </c>
      <c r="M8266">
        <v>6</v>
      </c>
      <c r="N8266">
        <v>2353</v>
      </c>
      <c r="O8266">
        <v>0</v>
      </c>
      <c r="P8266">
        <v>14118</v>
      </c>
      <c r="Q8266">
        <v>2959.68</v>
      </c>
      <c r="R8266">
        <v>20.96</v>
      </c>
    </row>
    <row r="8267" spans="1:18" x14ac:dyDescent="0.3">
      <c r="A8267" t="s">
        <v>16807</v>
      </c>
      <c r="B8267" s="1">
        <v>45618</v>
      </c>
      <c r="C8267" s="1">
        <v>45620</v>
      </c>
      <c r="D8267" t="s">
        <v>38</v>
      </c>
      <c r="E8267" t="s">
        <v>4541</v>
      </c>
      <c r="F8267" t="s">
        <v>565</v>
      </c>
      <c r="G8267" t="s">
        <v>61</v>
      </c>
      <c r="H8267" t="s">
        <v>62</v>
      </c>
      <c r="I8267" t="s">
        <v>43</v>
      </c>
      <c r="J8267" t="s">
        <v>137</v>
      </c>
      <c r="K8267" t="s">
        <v>410</v>
      </c>
      <c r="L8267" t="s">
        <v>16808</v>
      </c>
      <c r="M8267">
        <v>9</v>
      </c>
      <c r="N8267">
        <v>2966</v>
      </c>
      <c r="O8267">
        <v>0.2</v>
      </c>
      <c r="P8267">
        <v>21355.200000000001</v>
      </c>
      <c r="Q8267">
        <v>5042.25</v>
      </c>
      <c r="R8267">
        <v>23.61</v>
      </c>
    </row>
    <row r="8268" spans="1:18" x14ac:dyDescent="0.3">
      <c r="A8268" t="s">
        <v>16809</v>
      </c>
      <c r="B8268" s="1">
        <v>45618</v>
      </c>
      <c r="C8268" s="1">
        <v>45624</v>
      </c>
      <c r="D8268" t="s">
        <v>89</v>
      </c>
      <c r="E8268" t="s">
        <v>2604</v>
      </c>
      <c r="F8268" t="s">
        <v>1180</v>
      </c>
      <c r="G8268" t="s">
        <v>41</v>
      </c>
      <c r="H8268" t="s">
        <v>32</v>
      </c>
      <c r="I8268" t="s">
        <v>33</v>
      </c>
      <c r="J8268" t="s">
        <v>34</v>
      </c>
      <c r="K8268" t="s">
        <v>35</v>
      </c>
      <c r="L8268" t="s">
        <v>5997</v>
      </c>
      <c r="M8268">
        <v>2</v>
      </c>
      <c r="N8268">
        <v>687</v>
      </c>
      <c r="O8268">
        <v>0.15</v>
      </c>
      <c r="P8268">
        <v>1167.9000000000001</v>
      </c>
      <c r="Q8268">
        <v>302.07</v>
      </c>
      <c r="R8268">
        <v>25.86</v>
      </c>
    </row>
    <row r="8269" spans="1:18" x14ac:dyDescent="0.3">
      <c r="A8269" t="s">
        <v>16810</v>
      </c>
      <c r="B8269" s="1">
        <v>45053</v>
      </c>
      <c r="C8269" s="1">
        <v>45055</v>
      </c>
      <c r="D8269" t="s">
        <v>38</v>
      </c>
      <c r="E8269" t="s">
        <v>3199</v>
      </c>
      <c r="F8269" t="s">
        <v>431</v>
      </c>
      <c r="G8269" t="s">
        <v>22</v>
      </c>
      <c r="H8269" t="s">
        <v>75</v>
      </c>
      <c r="I8269" t="s">
        <v>43</v>
      </c>
      <c r="J8269" t="s">
        <v>49</v>
      </c>
      <c r="K8269" t="s">
        <v>311</v>
      </c>
      <c r="L8269" t="s">
        <v>16811</v>
      </c>
      <c r="M8269">
        <v>9</v>
      </c>
      <c r="N8269">
        <v>2257</v>
      </c>
      <c r="O8269">
        <v>0.1</v>
      </c>
      <c r="P8269">
        <v>18281.7</v>
      </c>
      <c r="Q8269">
        <v>4571</v>
      </c>
      <c r="R8269">
        <v>25</v>
      </c>
    </row>
    <row r="8270" spans="1:18" x14ac:dyDescent="0.3">
      <c r="A8270" t="s">
        <v>16812</v>
      </c>
      <c r="B8270" s="1">
        <v>45656</v>
      </c>
      <c r="C8270" s="1">
        <v>45658</v>
      </c>
      <c r="D8270" t="s">
        <v>29</v>
      </c>
      <c r="E8270" t="s">
        <v>2112</v>
      </c>
      <c r="F8270" t="s">
        <v>95</v>
      </c>
      <c r="G8270" t="s">
        <v>41</v>
      </c>
      <c r="H8270" t="s">
        <v>23</v>
      </c>
      <c r="I8270" t="s">
        <v>33</v>
      </c>
      <c r="J8270" t="s">
        <v>97</v>
      </c>
      <c r="K8270" t="s">
        <v>98</v>
      </c>
      <c r="L8270" t="s">
        <v>16813</v>
      </c>
      <c r="M8270">
        <v>6</v>
      </c>
      <c r="N8270">
        <v>1516</v>
      </c>
      <c r="O8270">
        <v>0.2</v>
      </c>
      <c r="P8270">
        <v>7276.8</v>
      </c>
      <c r="Q8270">
        <v>2175.7600000000002</v>
      </c>
      <c r="R8270">
        <v>29.9</v>
      </c>
    </row>
    <row r="8271" spans="1:18" x14ac:dyDescent="0.3">
      <c r="A8271" t="s">
        <v>16814</v>
      </c>
      <c r="B8271" s="1">
        <v>45340</v>
      </c>
      <c r="C8271" s="1">
        <v>45342</v>
      </c>
      <c r="D8271" t="s">
        <v>38</v>
      </c>
      <c r="E8271" t="s">
        <v>669</v>
      </c>
      <c r="F8271" t="s">
        <v>435</v>
      </c>
      <c r="G8271" t="s">
        <v>22</v>
      </c>
      <c r="H8271" t="s">
        <v>69</v>
      </c>
      <c r="I8271" t="s">
        <v>70</v>
      </c>
      <c r="J8271" t="s">
        <v>34</v>
      </c>
      <c r="K8271" t="s">
        <v>152</v>
      </c>
      <c r="L8271" t="s">
        <v>5646</v>
      </c>
      <c r="M8271">
        <v>6</v>
      </c>
      <c r="N8271">
        <v>3337</v>
      </c>
      <c r="O8271">
        <v>0.2</v>
      </c>
      <c r="P8271">
        <v>16017.6</v>
      </c>
      <c r="Q8271">
        <v>3444.46</v>
      </c>
      <c r="R8271">
        <v>21.5</v>
      </c>
    </row>
    <row r="8272" spans="1:18" x14ac:dyDescent="0.3">
      <c r="A8272" t="s">
        <v>16815</v>
      </c>
      <c r="B8272" s="1">
        <v>44928</v>
      </c>
      <c r="C8272" s="1">
        <v>44932</v>
      </c>
      <c r="D8272" t="s">
        <v>89</v>
      </c>
      <c r="E8272" t="s">
        <v>1648</v>
      </c>
      <c r="F8272" t="s">
        <v>251</v>
      </c>
      <c r="G8272" t="s">
        <v>61</v>
      </c>
      <c r="H8272" t="s">
        <v>23</v>
      </c>
      <c r="I8272" t="s">
        <v>24</v>
      </c>
      <c r="J8272" t="s">
        <v>34</v>
      </c>
      <c r="K8272" t="s">
        <v>76</v>
      </c>
      <c r="L8272" t="s">
        <v>16816</v>
      </c>
      <c r="M8272">
        <v>4</v>
      </c>
      <c r="N8272">
        <v>4456</v>
      </c>
      <c r="O8272">
        <v>0.1</v>
      </c>
      <c r="P8272">
        <v>16041.6</v>
      </c>
      <c r="Q8272">
        <v>3904.37</v>
      </c>
      <c r="R8272">
        <v>24.34</v>
      </c>
    </row>
    <row r="8273" spans="1:18" x14ac:dyDescent="0.3">
      <c r="A8273" t="s">
        <v>16817</v>
      </c>
      <c r="B8273" s="1">
        <v>45453</v>
      </c>
      <c r="C8273" s="1">
        <v>45458</v>
      </c>
      <c r="D8273" t="s">
        <v>89</v>
      </c>
      <c r="E8273" t="s">
        <v>542</v>
      </c>
      <c r="F8273" t="s">
        <v>132</v>
      </c>
      <c r="G8273" t="s">
        <v>61</v>
      </c>
      <c r="H8273" t="s">
        <v>96</v>
      </c>
      <c r="I8273" t="s">
        <v>43</v>
      </c>
      <c r="J8273" t="s">
        <v>108</v>
      </c>
      <c r="K8273" t="s">
        <v>143</v>
      </c>
      <c r="L8273" t="s">
        <v>16818</v>
      </c>
      <c r="M8273">
        <v>2</v>
      </c>
      <c r="N8273">
        <v>2504</v>
      </c>
      <c r="O8273">
        <v>0.2</v>
      </c>
      <c r="P8273">
        <v>4006.4</v>
      </c>
      <c r="Q8273">
        <v>1445.1</v>
      </c>
      <c r="R8273">
        <v>36.07</v>
      </c>
    </row>
    <row r="8274" spans="1:18" x14ac:dyDescent="0.3">
      <c r="A8274" t="s">
        <v>16819</v>
      </c>
      <c r="B8274" s="1">
        <v>45241</v>
      </c>
      <c r="C8274" s="1">
        <v>45241</v>
      </c>
      <c r="D8274" t="s">
        <v>19</v>
      </c>
      <c r="E8274" t="s">
        <v>2041</v>
      </c>
      <c r="F8274" t="s">
        <v>151</v>
      </c>
      <c r="G8274" t="s">
        <v>22</v>
      </c>
      <c r="H8274" t="s">
        <v>69</v>
      </c>
      <c r="I8274" t="s">
        <v>33</v>
      </c>
      <c r="J8274" t="s">
        <v>49</v>
      </c>
      <c r="K8274" t="s">
        <v>500</v>
      </c>
      <c r="L8274" t="s">
        <v>16820</v>
      </c>
      <c r="M8274">
        <v>6</v>
      </c>
      <c r="N8274">
        <v>121</v>
      </c>
      <c r="O8274">
        <v>0</v>
      </c>
      <c r="P8274">
        <v>726</v>
      </c>
      <c r="Q8274">
        <v>231.85</v>
      </c>
      <c r="R8274">
        <v>31.94</v>
      </c>
    </row>
    <row r="8275" spans="1:18" x14ac:dyDescent="0.3">
      <c r="A8275" t="s">
        <v>16821</v>
      </c>
      <c r="B8275" s="1">
        <v>44968</v>
      </c>
      <c r="C8275" s="1">
        <v>44971</v>
      </c>
      <c r="D8275" t="s">
        <v>19</v>
      </c>
      <c r="E8275" t="s">
        <v>5301</v>
      </c>
      <c r="F8275" t="s">
        <v>988</v>
      </c>
      <c r="G8275" t="s">
        <v>41</v>
      </c>
      <c r="H8275" t="s">
        <v>69</v>
      </c>
      <c r="I8275" t="s">
        <v>43</v>
      </c>
      <c r="J8275" t="s">
        <v>49</v>
      </c>
      <c r="K8275" t="s">
        <v>311</v>
      </c>
      <c r="L8275" t="s">
        <v>8220</v>
      </c>
      <c r="M8275">
        <v>9</v>
      </c>
      <c r="N8275">
        <v>4575</v>
      </c>
      <c r="O8275">
        <v>0.05</v>
      </c>
      <c r="P8275">
        <v>39116.25</v>
      </c>
      <c r="Q8275">
        <v>13451.31</v>
      </c>
      <c r="R8275">
        <v>34.39</v>
      </c>
    </row>
    <row r="8276" spans="1:18" x14ac:dyDescent="0.3">
      <c r="A8276" t="s">
        <v>16822</v>
      </c>
      <c r="B8276" s="1">
        <v>45342</v>
      </c>
      <c r="C8276" s="1">
        <v>45348</v>
      </c>
      <c r="D8276" t="s">
        <v>19</v>
      </c>
      <c r="E8276" t="s">
        <v>1648</v>
      </c>
      <c r="F8276" t="s">
        <v>276</v>
      </c>
      <c r="G8276" t="s">
        <v>61</v>
      </c>
      <c r="H8276" t="s">
        <v>23</v>
      </c>
      <c r="I8276" t="s">
        <v>63</v>
      </c>
      <c r="J8276" t="s">
        <v>97</v>
      </c>
      <c r="K8276" t="s">
        <v>379</v>
      </c>
      <c r="L8276" t="s">
        <v>15576</v>
      </c>
      <c r="M8276">
        <v>8</v>
      </c>
      <c r="N8276">
        <v>3348</v>
      </c>
      <c r="O8276">
        <v>0.1</v>
      </c>
      <c r="P8276">
        <v>24105.599999999999</v>
      </c>
      <c r="Q8276">
        <v>7323.35</v>
      </c>
      <c r="R8276">
        <v>30.38</v>
      </c>
    </row>
    <row r="8277" spans="1:18" x14ac:dyDescent="0.3">
      <c r="A8277" t="s">
        <v>16823</v>
      </c>
      <c r="B8277" s="1">
        <v>45150</v>
      </c>
      <c r="C8277" s="1">
        <v>45153</v>
      </c>
      <c r="D8277" t="s">
        <v>89</v>
      </c>
      <c r="E8277" t="s">
        <v>1743</v>
      </c>
      <c r="F8277" t="s">
        <v>945</v>
      </c>
      <c r="G8277" t="s">
        <v>61</v>
      </c>
      <c r="H8277" t="s">
        <v>42</v>
      </c>
      <c r="I8277" t="s">
        <v>24</v>
      </c>
      <c r="J8277" t="s">
        <v>25</v>
      </c>
      <c r="K8277" t="s">
        <v>332</v>
      </c>
      <c r="L8277" t="s">
        <v>16824</v>
      </c>
      <c r="M8277">
        <v>6</v>
      </c>
      <c r="N8277">
        <v>2330</v>
      </c>
      <c r="O8277">
        <v>0.1</v>
      </c>
      <c r="P8277">
        <v>12582</v>
      </c>
      <c r="Q8277">
        <v>5005.51</v>
      </c>
      <c r="R8277">
        <v>39.78</v>
      </c>
    </row>
    <row r="8278" spans="1:18" x14ac:dyDescent="0.3">
      <c r="A8278" t="s">
        <v>16825</v>
      </c>
      <c r="B8278" s="1">
        <v>44940</v>
      </c>
      <c r="C8278" s="1">
        <v>44943</v>
      </c>
      <c r="D8278" t="s">
        <v>19</v>
      </c>
      <c r="E8278" t="s">
        <v>398</v>
      </c>
      <c r="F8278" t="s">
        <v>484</v>
      </c>
      <c r="G8278" t="s">
        <v>41</v>
      </c>
      <c r="H8278" t="s">
        <v>23</v>
      </c>
      <c r="I8278" t="s">
        <v>70</v>
      </c>
      <c r="J8278" t="s">
        <v>49</v>
      </c>
      <c r="K8278" t="s">
        <v>64</v>
      </c>
      <c r="L8278" t="s">
        <v>16826</v>
      </c>
      <c r="M8278">
        <v>8</v>
      </c>
      <c r="N8278">
        <v>1159</v>
      </c>
      <c r="O8278">
        <v>0.15</v>
      </c>
      <c r="P8278">
        <v>7881.2</v>
      </c>
      <c r="Q8278">
        <v>2507.9</v>
      </c>
      <c r="R8278">
        <v>31.82</v>
      </c>
    </row>
    <row r="8279" spans="1:18" x14ac:dyDescent="0.3">
      <c r="A8279" t="s">
        <v>16827</v>
      </c>
      <c r="B8279" s="1">
        <v>45414</v>
      </c>
      <c r="C8279" s="1">
        <v>45415</v>
      </c>
      <c r="D8279" t="s">
        <v>38</v>
      </c>
      <c r="E8279" t="s">
        <v>2283</v>
      </c>
      <c r="F8279" t="s">
        <v>180</v>
      </c>
      <c r="G8279" t="s">
        <v>41</v>
      </c>
      <c r="H8279" t="s">
        <v>23</v>
      </c>
      <c r="I8279" t="s">
        <v>24</v>
      </c>
      <c r="J8279" t="s">
        <v>34</v>
      </c>
      <c r="K8279" t="s">
        <v>152</v>
      </c>
      <c r="L8279" t="s">
        <v>16828</v>
      </c>
      <c r="M8279">
        <v>8</v>
      </c>
      <c r="N8279">
        <v>5054</v>
      </c>
      <c r="O8279">
        <v>0.1</v>
      </c>
      <c r="P8279">
        <v>36388.800000000003</v>
      </c>
      <c r="Q8279">
        <v>14046.01</v>
      </c>
      <c r="R8279">
        <v>38.6</v>
      </c>
    </row>
    <row r="8280" spans="1:18" x14ac:dyDescent="0.3">
      <c r="A8280" t="s">
        <v>16829</v>
      </c>
      <c r="B8280" s="1">
        <v>45189</v>
      </c>
      <c r="C8280" s="1">
        <v>45194</v>
      </c>
      <c r="D8280" t="s">
        <v>89</v>
      </c>
      <c r="E8280" t="s">
        <v>1777</v>
      </c>
      <c r="F8280" t="s">
        <v>247</v>
      </c>
      <c r="G8280" t="s">
        <v>41</v>
      </c>
      <c r="H8280" t="s">
        <v>75</v>
      </c>
      <c r="I8280" t="s">
        <v>63</v>
      </c>
      <c r="J8280" t="s">
        <v>55</v>
      </c>
      <c r="K8280" t="s">
        <v>56</v>
      </c>
      <c r="L8280" t="s">
        <v>16830</v>
      </c>
      <c r="M8280">
        <v>1</v>
      </c>
      <c r="N8280">
        <v>2182</v>
      </c>
      <c r="O8280">
        <v>0.15</v>
      </c>
      <c r="P8280">
        <v>1854.7</v>
      </c>
      <c r="Q8280">
        <v>612.77</v>
      </c>
      <c r="R8280">
        <v>33.04</v>
      </c>
    </row>
    <row r="8281" spans="1:18" x14ac:dyDescent="0.3">
      <c r="A8281" t="s">
        <v>16831</v>
      </c>
      <c r="B8281" s="1">
        <v>45020</v>
      </c>
      <c r="C8281" s="1">
        <v>45025</v>
      </c>
      <c r="D8281" t="s">
        <v>29</v>
      </c>
      <c r="E8281" t="s">
        <v>2283</v>
      </c>
      <c r="F8281" t="s">
        <v>142</v>
      </c>
      <c r="G8281" t="s">
        <v>22</v>
      </c>
      <c r="H8281" t="s">
        <v>23</v>
      </c>
      <c r="I8281" t="s">
        <v>70</v>
      </c>
      <c r="J8281" t="s">
        <v>49</v>
      </c>
      <c r="K8281" t="s">
        <v>500</v>
      </c>
      <c r="L8281" t="s">
        <v>16832</v>
      </c>
      <c r="M8281">
        <v>7</v>
      </c>
      <c r="N8281">
        <v>3087</v>
      </c>
      <c r="O8281">
        <v>0.1</v>
      </c>
      <c r="P8281">
        <v>19448.099999999999</v>
      </c>
      <c r="Q8281">
        <v>5085.17</v>
      </c>
      <c r="R8281">
        <v>26.15</v>
      </c>
    </row>
    <row r="8282" spans="1:18" x14ac:dyDescent="0.3">
      <c r="A8282" t="s">
        <v>16833</v>
      </c>
      <c r="B8282" s="1">
        <v>45289</v>
      </c>
      <c r="C8282" s="1">
        <v>45293</v>
      </c>
      <c r="D8282" t="s">
        <v>38</v>
      </c>
      <c r="E8282" t="s">
        <v>854</v>
      </c>
      <c r="F8282" t="s">
        <v>60</v>
      </c>
      <c r="G8282" t="s">
        <v>61</v>
      </c>
      <c r="H8282" t="s">
        <v>42</v>
      </c>
      <c r="I8282" t="s">
        <v>43</v>
      </c>
      <c r="J8282" t="s">
        <v>137</v>
      </c>
      <c r="K8282" t="s">
        <v>201</v>
      </c>
      <c r="L8282" t="s">
        <v>10768</v>
      </c>
      <c r="M8282">
        <v>3</v>
      </c>
      <c r="N8282">
        <v>1527</v>
      </c>
      <c r="O8282">
        <v>0.05</v>
      </c>
      <c r="P8282">
        <v>4351.95</v>
      </c>
      <c r="Q8282">
        <v>969.54</v>
      </c>
      <c r="R8282">
        <v>22.28</v>
      </c>
    </row>
    <row r="8283" spans="1:18" x14ac:dyDescent="0.3">
      <c r="A8283" t="s">
        <v>16834</v>
      </c>
      <c r="B8283" s="1">
        <v>45059</v>
      </c>
      <c r="C8283" s="1">
        <v>45064</v>
      </c>
      <c r="D8283" t="s">
        <v>19</v>
      </c>
      <c r="E8283" t="s">
        <v>863</v>
      </c>
      <c r="F8283" t="s">
        <v>371</v>
      </c>
      <c r="G8283" t="s">
        <v>22</v>
      </c>
      <c r="H8283" t="s">
        <v>23</v>
      </c>
      <c r="I8283" t="s">
        <v>24</v>
      </c>
      <c r="J8283" t="s">
        <v>34</v>
      </c>
      <c r="K8283" t="s">
        <v>44</v>
      </c>
      <c r="L8283" t="s">
        <v>9608</v>
      </c>
      <c r="M8283">
        <v>2</v>
      </c>
      <c r="N8283">
        <v>4135</v>
      </c>
      <c r="O8283">
        <v>0.1</v>
      </c>
      <c r="P8283">
        <v>7443</v>
      </c>
      <c r="Q8283">
        <v>1743.84</v>
      </c>
      <c r="R8283">
        <v>23.43</v>
      </c>
    </row>
    <row r="8284" spans="1:18" x14ac:dyDescent="0.3">
      <c r="A8284" t="s">
        <v>16835</v>
      </c>
      <c r="B8284" s="1">
        <v>45331</v>
      </c>
      <c r="C8284" s="1">
        <v>45332</v>
      </c>
      <c r="D8284" t="s">
        <v>89</v>
      </c>
      <c r="E8284" t="s">
        <v>851</v>
      </c>
      <c r="F8284" t="s">
        <v>40</v>
      </c>
      <c r="G8284" t="s">
        <v>22</v>
      </c>
      <c r="H8284" t="s">
        <v>75</v>
      </c>
      <c r="I8284" t="s">
        <v>33</v>
      </c>
      <c r="J8284" t="s">
        <v>97</v>
      </c>
      <c r="K8284" t="s">
        <v>181</v>
      </c>
      <c r="L8284" t="s">
        <v>16836</v>
      </c>
      <c r="M8284">
        <v>10</v>
      </c>
      <c r="N8284">
        <v>3311</v>
      </c>
      <c r="O8284">
        <v>0.15</v>
      </c>
      <c r="P8284">
        <v>28143.5</v>
      </c>
      <c r="Q8284">
        <v>9931.02</v>
      </c>
      <c r="R8284">
        <v>35.29</v>
      </c>
    </row>
    <row r="8285" spans="1:18" x14ac:dyDescent="0.3">
      <c r="A8285" t="s">
        <v>16837</v>
      </c>
      <c r="B8285" s="1">
        <v>45337</v>
      </c>
      <c r="C8285" s="1">
        <v>45342</v>
      </c>
      <c r="D8285" t="s">
        <v>29</v>
      </c>
      <c r="E8285" t="s">
        <v>491</v>
      </c>
      <c r="F8285" t="s">
        <v>719</v>
      </c>
      <c r="G8285" t="s">
        <v>61</v>
      </c>
      <c r="H8285" t="s">
        <v>69</v>
      </c>
      <c r="I8285" t="s">
        <v>33</v>
      </c>
      <c r="J8285" t="s">
        <v>49</v>
      </c>
      <c r="K8285" t="s">
        <v>500</v>
      </c>
      <c r="L8285" t="s">
        <v>16838</v>
      </c>
      <c r="M8285">
        <v>9</v>
      </c>
      <c r="N8285">
        <v>812</v>
      </c>
      <c r="O8285">
        <v>0.1</v>
      </c>
      <c r="P8285">
        <v>6577.2</v>
      </c>
      <c r="Q8285">
        <v>1811.7</v>
      </c>
      <c r="R8285">
        <v>27.55</v>
      </c>
    </row>
    <row r="8286" spans="1:18" x14ac:dyDescent="0.3">
      <c r="A8286" t="s">
        <v>16839</v>
      </c>
      <c r="B8286" s="1">
        <v>45233</v>
      </c>
      <c r="C8286" s="1">
        <v>45236</v>
      </c>
      <c r="D8286" t="s">
        <v>38</v>
      </c>
      <c r="E8286" t="s">
        <v>1143</v>
      </c>
      <c r="F8286" t="s">
        <v>891</v>
      </c>
      <c r="G8286" t="s">
        <v>61</v>
      </c>
      <c r="H8286" t="s">
        <v>75</v>
      </c>
      <c r="I8286" t="s">
        <v>24</v>
      </c>
      <c r="J8286" t="s">
        <v>25</v>
      </c>
      <c r="K8286" t="s">
        <v>332</v>
      </c>
      <c r="L8286" t="s">
        <v>8483</v>
      </c>
      <c r="M8286">
        <v>10</v>
      </c>
      <c r="N8286">
        <v>1014</v>
      </c>
      <c r="O8286">
        <v>0.1</v>
      </c>
      <c r="P8286">
        <v>9126</v>
      </c>
      <c r="Q8286">
        <v>2821.65</v>
      </c>
      <c r="R8286">
        <v>30.92</v>
      </c>
    </row>
    <row r="8287" spans="1:18" x14ac:dyDescent="0.3">
      <c r="A8287" t="s">
        <v>16840</v>
      </c>
      <c r="B8287" s="1">
        <v>44935</v>
      </c>
      <c r="C8287" s="1">
        <v>44941</v>
      </c>
      <c r="D8287" t="s">
        <v>38</v>
      </c>
      <c r="E8287" t="s">
        <v>3886</v>
      </c>
      <c r="F8287" t="s">
        <v>891</v>
      </c>
      <c r="G8287" t="s">
        <v>61</v>
      </c>
      <c r="H8287" t="s">
        <v>42</v>
      </c>
      <c r="I8287" t="s">
        <v>33</v>
      </c>
      <c r="J8287" t="s">
        <v>55</v>
      </c>
      <c r="K8287" t="s">
        <v>655</v>
      </c>
      <c r="L8287" t="s">
        <v>16841</v>
      </c>
      <c r="M8287">
        <v>2</v>
      </c>
      <c r="N8287">
        <v>711</v>
      </c>
      <c r="O8287">
        <v>0</v>
      </c>
      <c r="P8287">
        <v>1422</v>
      </c>
      <c r="Q8287">
        <v>411.56</v>
      </c>
      <c r="R8287">
        <v>28.94</v>
      </c>
    </row>
    <row r="8288" spans="1:18" x14ac:dyDescent="0.3">
      <c r="A8288" t="s">
        <v>16842</v>
      </c>
      <c r="B8288" s="1">
        <v>45149</v>
      </c>
      <c r="C8288" s="1">
        <v>45151</v>
      </c>
      <c r="D8288" t="s">
        <v>89</v>
      </c>
      <c r="E8288" t="s">
        <v>2577</v>
      </c>
      <c r="F8288" t="s">
        <v>151</v>
      </c>
      <c r="G8288" t="s">
        <v>61</v>
      </c>
      <c r="H8288" t="s">
        <v>81</v>
      </c>
      <c r="I8288" t="s">
        <v>33</v>
      </c>
      <c r="J8288" t="s">
        <v>55</v>
      </c>
      <c r="K8288" t="s">
        <v>123</v>
      </c>
      <c r="L8288" t="s">
        <v>273</v>
      </c>
      <c r="M8288">
        <v>7</v>
      </c>
      <c r="N8288">
        <v>3963</v>
      </c>
      <c r="O8288">
        <v>0.2</v>
      </c>
      <c r="P8288">
        <v>22192.799999999999</v>
      </c>
      <c r="Q8288">
        <v>5491.22</v>
      </c>
      <c r="R8288">
        <v>24.74</v>
      </c>
    </row>
    <row r="8289" spans="1:18" x14ac:dyDescent="0.3">
      <c r="A8289" t="s">
        <v>16843</v>
      </c>
      <c r="B8289" s="1">
        <v>44992</v>
      </c>
      <c r="C8289" s="1">
        <v>44996</v>
      </c>
      <c r="D8289" t="s">
        <v>29</v>
      </c>
      <c r="E8289" t="s">
        <v>4857</v>
      </c>
      <c r="F8289" t="s">
        <v>263</v>
      </c>
      <c r="G8289" t="s">
        <v>22</v>
      </c>
      <c r="H8289" t="s">
        <v>96</v>
      </c>
      <c r="I8289" t="s">
        <v>43</v>
      </c>
      <c r="J8289" t="s">
        <v>25</v>
      </c>
      <c r="K8289" t="s">
        <v>290</v>
      </c>
      <c r="L8289" t="s">
        <v>7022</v>
      </c>
      <c r="M8289">
        <v>7</v>
      </c>
      <c r="N8289">
        <v>3972</v>
      </c>
      <c r="O8289">
        <v>0.1</v>
      </c>
      <c r="P8289">
        <v>25023.599999999999</v>
      </c>
      <c r="Q8289">
        <v>5819.51</v>
      </c>
      <c r="R8289">
        <v>23.26</v>
      </c>
    </row>
    <row r="8290" spans="1:18" x14ac:dyDescent="0.3">
      <c r="A8290" t="s">
        <v>16844</v>
      </c>
      <c r="B8290" s="1">
        <v>44994</v>
      </c>
      <c r="C8290" s="1">
        <v>44998</v>
      </c>
      <c r="D8290" t="s">
        <v>29</v>
      </c>
      <c r="E8290" t="s">
        <v>2085</v>
      </c>
      <c r="F8290" t="s">
        <v>383</v>
      </c>
      <c r="G8290" t="s">
        <v>41</v>
      </c>
      <c r="H8290" t="s">
        <v>81</v>
      </c>
      <c r="I8290" t="s">
        <v>24</v>
      </c>
      <c r="J8290" t="s">
        <v>34</v>
      </c>
      <c r="K8290" t="s">
        <v>152</v>
      </c>
      <c r="L8290" t="s">
        <v>16845</v>
      </c>
      <c r="M8290">
        <v>1</v>
      </c>
      <c r="N8290">
        <v>1511</v>
      </c>
      <c r="O8290">
        <v>0.05</v>
      </c>
      <c r="P8290">
        <v>1435.45</v>
      </c>
      <c r="Q8290">
        <v>371.62</v>
      </c>
      <c r="R8290">
        <v>25.89</v>
      </c>
    </row>
    <row r="8291" spans="1:18" x14ac:dyDescent="0.3">
      <c r="A8291" t="s">
        <v>16846</v>
      </c>
      <c r="B8291" s="1">
        <v>45425</v>
      </c>
      <c r="C8291" s="1">
        <v>45427</v>
      </c>
      <c r="D8291" t="s">
        <v>38</v>
      </c>
      <c r="E8291" t="s">
        <v>2577</v>
      </c>
      <c r="F8291" t="s">
        <v>263</v>
      </c>
      <c r="G8291" t="s">
        <v>22</v>
      </c>
      <c r="H8291" t="s">
        <v>42</v>
      </c>
      <c r="I8291" t="s">
        <v>70</v>
      </c>
      <c r="J8291" t="s">
        <v>108</v>
      </c>
      <c r="K8291" t="s">
        <v>109</v>
      </c>
      <c r="L8291" t="s">
        <v>4426</v>
      </c>
      <c r="M8291">
        <v>3</v>
      </c>
      <c r="N8291">
        <v>2127</v>
      </c>
      <c r="O8291">
        <v>0.2</v>
      </c>
      <c r="P8291">
        <v>5104.8</v>
      </c>
      <c r="Q8291">
        <v>1582.98</v>
      </c>
      <c r="R8291">
        <v>31.01</v>
      </c>
    </row>
    <row r="8292" spans="1:18" x14ac:dyDescent="0.3">
      <c r="A8292" t="s">
        <v>16847</v>
      </c>
      <c r="B8292" s="1">
        <v>45109</v>
      </c>
      <c r="C8292" s="1">
        <v>45111</v>
      </c>
      <c r="D8292" t="s">
        <v>89</v>
      </c>
      <c r="E8292" t="s">
        <v>4413</v>
      </c>
      <c r="F8292" t="s">
        <v>304</v>
      </c>
      <c r="G8292" t="s">
        <v>41</v>
      </c>
      <c r="H8292" t="s">
        <v>23</v>
      </c>
      <c r="I8292" t="s">
        <v>70</v>
      </c>
      <c r="J8292" t="s">
        <v>49</v>
      </c>
      <c r="K8292" t="s">
        <v>311</v>
      </c>
      <c r="L8292" t="s">
        <v>16848</v>
      </c>
      <c r="M8292">
        <v>6</v>
      </c>
      <c r="N8292">
        <v>4580</v>
      </c>
      <c r="O8292">
        <v>0.15</v>
      </c>
      <c r="P8292">
        <v>23358</v>
      </c>
      <c r="Q8292">
        <v>5945.23</v>
      </c>
      <c r="R8292">
        <v>25.45</v>
      </c>
    </row>
    <row r="8293" spans="1:18" x14ac:dyDescent="0.3">
      <c r="A8293" t="s">
        <v>16849</v>
      </c>
      <c r="B8293" s="1">
        <v>45339</v>
      </c>
      <c r="C8293" s="1">
        <v>45341</v>
      </c>
      <c r="D8293" t="s">
        <v>38</v>
      </c>
      <c r="E8293" t="s">
        <v>746</v>
      </c>
      <c r="F8293" t="s">
        <v>304</v>
      </c>
      <c r="G8293" t="s">
        <v>22</v>
      </c>
      <c r="H8293" t="s">
        <v>32</v>
      </c>
      <c r="I8293" t="s">
        <v>43</v>
      </c>
      <c r="J8293" t="s">
        <v>97</v>
      </c>
      <c r="K8293" t="s">
        <v>98</v>
      </c>
      <c r="L8293" t="s">
        <v>16850</v>
      </c>
      <c r="M8293">
        <v>6</v>
      </c>
      <c r="N8293">
        <v>1571</v>
      </c>
      <c r="O8293">
        <v>0.05</v>
      </c>
      <c r="P8293">
        <v>8954.7000000000007</v>
      </c>
      <c r="Q8293">
        <v>2005.36</v>
      </c>
      <c r="R8293">
        <v>22.39</v>
      </c>
    </row>
    <row r="8294" spans="1:18" x14ac:dyDescent="0.3">
      <c r="A8294" t="s">
        <v>16851</v>
      </c>
      <c r="B8294" s="1">
        <v>45268</v>
      </c>
      <c r="C8294" s="1">
        <v>45272</v>
      </c>
      <c r="D8294" t="s">
        <v>19</v>
      </c>
      <c r="E8294" t="s">
        <v>1717</v>
      </c>
      <c r="F8294" t="s">
        <v>694</v>
      </c>
      <c r="G8294" t="s">
        <v>22</v>
      </c>
      <c r="H8294" t="s">
        <v>96</v>
      </c>
      <c r="I8294" t="s">
        <v>63</v>
      </c>
      <c r="J8294" t="s">
        <v>25</v>
      </c>
      <c r="K8294" t="s">
        <v>240</v>
      </c>
      <c r="L8294" t="s">
        <v>16852</v>
      </c>
      <c r="M8294">
        <v>4</v>
      </c>
      <c r="N8294">
        <v>3719</v>
      </c>
      <c r="O8294">
        <v>0.2</v>
      </c>
      <c r="P8294">
        <v>11900.8</v>
      </c>
      <c r="Q8294">
        <v>3914.6</v>
      </c>
      <c r="R8294">
        <v>32.89</v>
      </c>
    </row>
    <row r="8295" spans="1:18" x14ac:dyDescent="0.3">
      <c r="A8295" t="s">
        <v>16853</v>
      </c>
      <c r="B8295" s="1">
        <v>45129</v>
      </c>
      <c r="C8295" s="1">
        <v>45134</v>
      </c>
      <c r="D8295" t="s">
        <v>29</v>
      </c>
      <c r="E8295" t="s">
        <v>3386</v>
      </c>
      <c r="F8295" t="s">
        <v>350</v>
      </c>
      <c r="G8295" t="s">
        <v>61</v>
      </c>
      <c r="H8295" t="s">
        <v>32</v>
      </c>
      <c r="I8295" t="s">
        <v>70</v>
      </c>
      <c r="J8295" t="s">
        <v>49</v>
      </c>
      <c r="K8295" t="s">
        <v>152</v>
      </c>
      <c r="L8295" t="s">
        <v>16854</v>
      </c>
      <c r="M8295">
        <v>9</v>
      </c>
      <c r="N8295">
        <v>1692</v>
      </c>
      <c r="O8295">
        <v>0.15</v>
      </c>
      <c r="P8295">
        <v>12943.8</v>
      </c>
      <c r="Q8295">
        <v>2797.88</v>
      </c>
      <c r="R8295">
        <v>21.62</v>
      </c>
    </row>
    <row r="8296" spans="1:18" x14ac:dyDescent="0.3">
      <c r="A8296" t="s">
        <v>16855</v>
      </c>
      <c r="B8296" s="1">
        <v>45108</v>
      </c>
      <c r="C8296" s="1">
        <v>45109</v>
      </c>
      <c r="D8296" t="s">
        <v>19</v>
      </c>
      <c r="E8296" t="s">
        <v>2326</v>
      </c>
      <c r="F8296" t="s">
        <v>31</v>
      </c>
      <c r="G8296" t="s">
        <v>41</v>
      </c>
      <c r="H8296" t="s">
        <v>96</v>
      </c>
      <c r="I8296" t="s">
        <v>70</v>
      </c>
      <c r="J8296" t="s">
        <v>55</v>
      </c>
      <c r="K8296" t="s">
        <v>123</v>
      </c>
      <c r="L8296" t="s">
        <v>5392</v>
      </c>
      <c r="M8296">
        <v>4</v>
      </c>
      <c r="N8296">
        <v>2088</v>
      </c>
      <c r="O8296">
        <v>0.15</v>
      </c>
      <c r="P8296">
        <v>7099.2</v>
      </c>
      <c r="Q8296">
        <v>1669.76</v>
      </c>
      <c r="R8296">
        <v>23.52</v>
      </c>
    </row>
    <row r="8297" spans="1:18" x14ac:dyDescent="0.3">
      <c r="A8297" t="s">
        <v>16856</v>
      </c>
      <c r="B8297" s="1">
        <v>45250</v>
      </c>
      <c r="C8297" s="1">
        <v>45253</v>
      </c>
      <c r="D8297" t="s">
        <v>29</v>
      </c>
      <c r="E8297" t="s">
        <v>1292</v>
      </c>
      <c r="F8297" t="s">
        <v>151</v>
      </c>
      <c r="G8297" t="s">
        <v>61</v>
      </c>
      <c r="H8297" t="s">
        <v>32</v>
      </c>
      <c r="I8297" t="s">
        <v>43</v>
      </c>
      <c r="J8297" t="s">
        <v>49</v>
      </c>
      <c r="K8297" t="s">
        <v>152</v>
      </c>
      <c r="L8297" t="s">
        <v>16857</v>
      </c>
      <c r="M8297">
        <v>3</v>
      </c>
      <c r="N8297">
        <v>4050</v>
      </c>
      <c r="O8297">
        <v>0</v>
      </c>
      <c r="P8297">
        <v>12150</v>
      </c>
      <c r="Q8297">
        <v>3929.63</v>
      </c>
      <c r="R8297">
        <v>32.340000000000003</v>
      </c>
    </row>
    <row r="8298" spans="1:18" x14ac:dyDescent="0.3">
      <c r="A8298" t="s">
        <v>16858</v>
      </c>
      <c r="B8298" s="1">
        <v>45115</v>
      </c>
      <c r="C8298" s="1">
        <v>45122</v>
      </c>
      <c r="D8298" t="s">
        <v>29</v>
      </c>
      <c r="E8298" t="s">
        <v>2849</v>
      </c>
      <c r="F8298" t="s">
        <v>172</v>
      </c>
      <c r="G8298" t="s">
        <v>22</v>
      </c>
      <c r="H8298" t="s">
        <v>23</v>
      </c>
      <c r="I8298" t="s">
        <v>24</v>
      </c>
      <c r="J8298" t="s">
        <v>108</v>
      </c>
      <c r="K8298" t="s">
        <v>143</v>
      </c>
      <c r="L8298" t="s">
        <v>16859</v>
      </c>
      <c r="M8298">
        <v>10</v>
      </c>
      <c r="N8298">
        <v>2967</v>
      </c>
      <c r="O8298">
        <v>0.05</v>
      </c>
      <c r="P8298">
        <v>28186.5</v>
      </c>
      <c r="Q8298">
        <v>9990.14</v>
      </c>
      <c r="R8298">
        <v>35.44</v>
      </c>
    </row>
    <row r="8299" spans="1:18" x14ac:dyDescent="0.3">
      <c r="A8299" t="s">
        <v>16860</v>
      </c>
      <c r="B8299" s="1">
        <v>45131</v>
      </c>
      <c r="C8299" s="1">
        <v>45133</v>
      </c>
      <c r="D8299" t="s">
        <v>89</v>
      </c>
      <c r="E8299" t="s">
        <v>1225</v>
      </c>
      <c r="F8299" t="s">
        <v>694</v>
      </c>
      <c r="G8299" t="s">
        <v>61</v>
      </c>
      <c r="H8299" t="s">
        <v>62</v>
      </c>
      <c r="I8299" t="s">
        <v>24</v>
      </c>
      <c r="J8299" t="s">
        <v>97</v>
      </c>
      <c r="K8299" t="s">
        <v>379</v>
      </c>
      <c r="L8299" t="s">
        <v>12340</v>
      </c>
      <c r="M8299">
        <v>8</v>
      </c>
      <c r="N8299">
        <v>4879</v>
      </c>
      <c r="O8299">
        <v>0.1</v>
      </c>
      <c r="P8299">
        <v>35128.800000000003</v>
      </c>
      <c r="Q8299">
        <v>8908.31</v>
      </c>
      <c r="R8299">
        <v>25.36</v>
      </c>
    </row>
    <row r="8300" spans="1:18" x14ac:dyDescent="0.3">
      <c r="A8300" t="s">
        <v>16861</v>
      </c>
      <c r="B8300" s="1">
        <v>45436</v>
      </c>
      <c r="C8300" s="1">
        <v>45442</v>
      </c>
      <c r="D8300" t="s">
        <v>89</v>
      </c>
      <c r="E8300" t="s">
        <v>3398</v>
      </c>
      <c r="F8300" t="s">
        <v>471</v>
      </c>
      <c r="G8300" t="s">
        <v>22</v>
      </c>
      <c r="H8300" t="s">
        <v>69</v>
      </c>
      <c r="I8300" t="s">
        <v>24</v>
      </c>
      <c r="J8300" t="s">
        <v>34</v>
      </c>
      <c r="K8300" t="s">
        <v>152</v>
      </c>
      <c r="L8300" t="s">
        <v>7181</v>
      </c>
      <c r="M8300">
        <v>8</v>
      </c>
      <c r="N8300">
        <v>2935</v>
      </c>
      <c r="O8300">
        <v>0.1</v>
      </c>
      <c r="P8300">
        <v>21132</v>
      </c>
      <c r="Q8300">
        <v>4378.7</v>
      </c>
      <c r="R8300">
        <v>20.72</v>
      </c>
    </row>
    <row r="8301" spans="1:18" x14ac:dyDescent="0.3">
      <c r="A8301" t="s">
        <v>16862</v>
      </c>
      <c r="B8301" s="1">
        <v>44996</v>
      </c>
      <c r="C8301" s="1">
        <v>44998</v>
      </c>
      <c r="D8301" t="s">
        <v>19</v>
      </c>
      <c r="E8301" t="s">
        <v>325</v>
      </c>
      <c r="F8301" t="s">
        <v>224</v>
      </c>
      <c r="G8301" t="s">
        <v>61</v>
      </c>
      <c r="H8301" t="s">
        <v>69</v>
      </c>
      <c r="I8301" t="s">
        <v>70</v>
      </c>
      <c r="J8301" t="s">
        <v>97</v>
      </c>
      <c r="K8301" t="s">
        <v>157</v>
      </c>
      <c r="L8301" t="s">
        <v>16863</v>
      </c>
      <c r="M8301">
        <v>3</v>
      </c>
      <c r="N8301">
        <v>4720</v>
      </c>
      <c r="O8301">
        <v>0.2</v>
      </c>
      <c r="P8301">
        <v>11328</v>
      </c>
      <c r="Q8301">
        <v>2994.55</v>
      </c>
      <c r="R8301">
        <v>26.43</v>
      </c>
    </row>
    <row r="8302" spans="1:18" x14ac:dyDescent="0.3">
      <c r="A8302" t="s">
        <v>16864</v>
      </c>
      <c r="B8302" s="1">
        <v>45240</v>
      </c>
      <c r="C8302" s="1">
        <v>45246</v>
      </c>
      <c r="D8302" t="s">
        <v>19</v>
      </c>
      <c r="E8302" t="s">
        <v>4595</v>
      </c>
      <c r="F8302" t="s">
        <v>151</v>
      </c>
      <c r="G8302" t="s">
        <v>22</v>
      </c>
      <c r="H8302" t="s">
        <v>96</v>
      </c>
      <c r="I8302" t="s">
        <v>43</v>
      </c>
      <c r="J8302" t="s">
        <v>49</v>
      </c>
      <c r="K8302" t="s">
        <v>64</v>
      </c>
      <c r="L8302" t="s">
        <v>16865</v>
      </c>
      <c r="M8302">
        <v>3</v>
      </c>
      <c r="N8302">
        <v>4362</v>
      </c>
      <c r="O8302">
        <v>0.15</v>
      </c>
      <c r="P8302">
        <v>11123.1</v>
      </c>
      <c r="Q8302">
        <v>2742.81</v>
      </c>
      <c r="R8302">
        <v>24.66</v>
      </c>
    </row>
    <row r="8303" spans="1:18" x14ac:dyDescent="0.3">
      <c r="A8303" t="s">
        <v>16866</v>
      </c>
      <c r="B8303" s="1">
        <v>45061</v>
      </c>
      <c r="C8303" s="1">
        <v>45066</v>
      </c>
      <c r="D8303" t="s">
        <v>29</v>
      </c>
      <c r="E8303" t="s">
        <v>628</v>
      </c>
      <c r="F8303" t="s">
        <v>1042</v>
      </c>
      <c r="G8303" t="s">
        <v>61</v>
      </c>
      <c r="H8303" t="s">
        <v>23</v>
      </c>
      <c r="I8303" t="s">
        <v>43</v>
      </c>
      <c r="J8303" t="s">
        <v>49</v>
      </c>
      <c r="K8303" t="s">
        <v>500</v>
      </c>
      <c r="L8303" t="s">
        <v>7346</v>
      </c>
      <c r="M8303">
        <v>9</v>
      </c>
      <c r="N8303">
        <v>1253</v>
      </c>
      <c r="O8303">
        <v>0</v>
      </c>
      <c r="P8303">
        <v>11277</v>
      </c>
      <c r="Q8303">
        <v>3554.74</v>
      </c>
      <c r="R8303">
        <v>31.52</v>
      </c>
    </row>
    <row r="8304" spans="1:18" x14ac:dyDescent="0.3">
      <c r="A8304" t="s">
        <v>16867</v>
      </c>
      <c r="B8304" s="1">
        <v>45197</v>
      </c>
      <c r="C8304" s="1">
        <v>45200</v>
      </c>
      <c r="D8304" t="s">
        <v>19</v>
      </c>
      <c r="E8304" t="s">
        <v>5424</v>
      </c>
      <c r="F8304" t="s">
        <v>209</v>
      </c>
      <c r="G8304" t="s">
        <v>61</v>
      </c>
      <c r="H8304" t="s">
        <v>81</v>
      </c>
      <c r="I8304" t="s">
        <v>43</v>
      </c>
      <c r="J8304" t="s">
        <v>49</v>
      </c>
      <c r="K8304" t="s">
        <v>500</v>
      </c>
      <c r="L8304" t="s">
        <v>16868</v>
      </c>
      <c r="M8304">
        <v>8</v>
      </c>
      <c r="N8304">
        <v>2112</v>
      </c>
      <c r="O8304">
        <v>0</v>
      </c>
      <c r="P8304">
        <v>16896</v>
      </c>
      <c r="Q8304">
        <v>5932.56</v>
      </c>
      <c r="R8304">
        <v>35.11</v>
      </c>
    </row>
    <row r="8305" spans="1:18" x14ac:dyDescent="0.3">
      <c r="A8305" t="s">
        <v>16869</v>
      </c>
      <c r="B8305" s="1">
        <v>45380</v>
      </c>
      <c r="C8305" s="1">
        <v>45383</v>
      </c>
      <c r="D8305" t="s">
        <v>29</v>
      </c>
      <c r="E8305" t="s">
        <v>2866</v>
      </c>
      <c r="F8305" t="s">
        <v>132</v>
      </c>
      <c r="G8305" t="s">
        <v>61</v>
      </c>
      <c r="H8305" t="s">
        <v>69</v>
      </c>
      <c r="I8305" t="s">
        <v>43</v>
      </c>
      <c r="J8305" t="s">
        <v>97</v>
      </c>
      <c r="K8305" t="s">
        <v>181</v>
      </c>
      <c r="L8305" t="s">
        <v>3942</v>
      </c>
      <c r="M8305">
        <v>3</v>
      </c>
      <c r="N8305">
        <v>4744</v>
      </c>
      <c r="O8305">
        <v>0.15</v>
      </c>
      <c r="P8305">
        <v>12097.2</v>
      </c>
      <c r="Q8305">
        <v>4802.59</v>
      </c>
      <c r="R8305">
        <v>39.700000000000003</v>
      </c>
    </row>
    <row r="8306" spans="1:18" x14ac:dyDescent="0.3">
      <c r="A8306" t="s">
        <v>16870</v>
      </c>
      <c r="B8306" s="1">
        <v>45577</v>
      </c>
      <c r="C8306" s="1">
        <v>45578</v>
      </c>
      <c r="D8306" t="s">
        <v>38</v>
      </c>
      <c r="E8306" t="s">
        <v>7845</v>
      </c>
      <c r="F8306" t="s">
        <v>340</v>
      </c>
      <c r="G8306" t="s">
        <v>41</v>
      </c>
      <c r="H8306" t="s">
        <v>69</v>
      </c>
      <c r="I8306" t="s">
        <v>33</v>
      </c>
      <c r="J8306" t="s">
        <v>55</v>
      </c>
      <c r="K8306" t="s">
        <v>86</v>
      </c>
      <c r="L8306" t="s">
        <v>16871</v>
      </c>
      <c r="M8306">
        <v>5</v>
      </c>
      <c r="N8306">
        <v>2060</v>
      </c>
      <c r="O8306">
        <v>0.2</v>
      </c>
      <c r="P8306">
        <v>8240</v>
      </c>
      <c r="Q8306">
        <v>2428.17</v>
      </c>
      <c r="R8306">
        <v>29.47</v>
      </c>
    </row>
    <row r="8307" spans="1:18" x14ac:dyDescent="0.3">
      <c r="A8307" t="s">
        <v>16872</v>
      </c>
      <c r="B8307" s="1">
        <v>45333</v>
      </c>
      <c r="C8307" s="1">
        <v>45337</v>
      </c>
      <c r="D8307" t="s">
        <v>29</v>
      </c>
      <c r="E8307" t="s">
        <v>1021</v>
      </c>
      <c r="F8307" t="s">
        <v>209</v>
      </c>
      <c r="G8307" t="s">
        <v>61</v>
      </c>
      <c r="H8307" t="s">
        <v>96</v>
      </c>
      <c r="I8307" t="s">
        <v>70</v>
      </c>
      <c r="J8307" t="s">
        <v>137</v>
      </c>
      <c r="K8307" t="s">
        <v>138</v>
      </c>
      <c r="L8307" t="s">
        <v>16873</v>
      </c>
      <c r="M8307">
        <v>8</v>
      </c>
      <c r="N8307">
        <v>1530</v>
      </c>
      <c r="O8307">
        <v>0.1</v>
      </c>
      <c r="P8307">
        <v>11016</v>
      </c>
      <c r="Q8307">
        <v>2766.06</v>
      </c>
      <c r="R8307">
        <v>25.11</v>
      </c>
    </row>
    <row r="8308" spans="1:18" x14ac:dyDescent="0.3">
      <c r="A8308" t="s">
        <v>16874</v>
      </c>
      <c r="B8308" s="1">
        <v>45354</v>
      </c>
      <c r="C8308" s="1">
        <v>45354</v>
      </c>
      <c r="D8308" t="s">
        <v>29</v>
      </c>
      <c r="E8308" t="s">
        <v>2460</v>
      </c>
      <c r="F8308" t="s">
        <v>605</v>
      </c>
      <c r="G8308" t="s">
        <v>41</v>
      </c>
      <c r="H8308" t="s">
        <v>81</v>
      </c>
      <c r="I8308" t="s">
        <v>70</v>
      </c>
      <c r="J8308" t="s">
        <v>137</v>
      </c>
      <c r="K8308" t="s">
        <v>168</v>
      </c>
      <c r="L8308" t="s">
        <v>5770</v>
      </c>
      <c r="M8308">
        <v>5</v>
      </c>
      <c r="N8308">
        <v>2545</v>
      </c>
      <c r="O8308">
        <v>0</v>
      </c>
      <c r="P8308">
        <v>12725</v>
      </c>
      <c r="Q8308">
        <v>4998.21</v>
      </c>
      <c r="R8308">
        <v>39.28</v>
      </c>
    </row>
    <row r="8309" spans="1:18" x14ac:dyDescent="0.3">
      <c r="A8309" t="s">
        <v>16875</v>
      </c>
      <c r="B8309" s="1">
        <v>45472</v>
      </c>
      <c r="C8309" s="1">
        <v>45476</v>
      </c>
      <c r="D8309" t="s">
        <v>29</v>
      </c>
      <c r="E8309" t="s">
        <v>4957</v>
      </c>
      <c r="F8309" t="s">
        <v>1042</v>
      </c>
      <c r="G8309" t="s">
        <v>41</v>
      </c>
      <c r="H8309" t="s">
        <v>69</v>
      </c>
      <c r="I8309" t="s">
        <v>33</v>
      </c>
      <c r="J8309" t="s">
        <v>55</v>
      </c>
      <c r="K8309" t="s">
        <v>655</v>
      </c>
      <c r="L8309" t="s">
        <v>16876</v>
      </c>
      <c r="M8309">
        <v>5</v>
      </c>
      <c r="N8309">
        <v>787</v>
      </c>
      <c r="O8309">
        <v>0.05</v>
      </c>
      <c r="P8309">
        <v>3738.25</v>
      </c>
      <c r="Q8309">
        <v>786.88</v>
      </c>
      <c r="R8309">
        <v>21.05</v>
      </c>
    </row>
    <row r="8310" spans="1:18" x14ac:dyDescent="0.3">
      <c r="A8310" t="s">
        <v>16877</v>
      </c>
      <c r="B8310" s="1">
        <v>45060</v>
      </c>
      <c r="C8310" s="1">
        <v>45064</v>
      </c>
      <c r="D8310" t="s">
        <v>29</v>
      </c>
      <c r="E8310" t="s">
        <v>743</v>
      </c>
      <c r="F8310" t="s">
        <v>21</v>
      </c>
      <c r="G8310" t="s">
        <v>61</v>
      </c>
      <c r="H8310" t="s">
        <v>42</v>
      </c>
      <c r="I8310" t="s">
        <v>33</v>
      </c>
      <c r="J8310" t="s">
        <v>137</v>
      </c>
      <c r="K8310" t="s">
        <v>168</v>
      </c>
      <c r="L8310" t="s">
        <v>7344</v>
      </c>
      <c r="M8310">
        <v>2</v>
      </c>
      <c r="N8310">
        <v>596</v>
      </c>
      <c r="O8310">
        <v>0.1</v>
      </c>
      <c r="P8310">
        <v>1072.8</v>
      </c>
      <c r="Q8310">
        <v>372.57</v>
      </c>
      <c r="R8310">
        <v>34.729999999999997</v>
      </c>
    </row>
    <row r="8311" spans="1:18" x14ac:dyDescent="0.3">
      <c r="A8311" t="s">
        <v>16878</v>
      </c>
      <c r="B8311" s="1">
        <v>45569</v>
      </c>
      <c r="C8311" s="1">
        <v>45575</v>
      </c>
      <c r="D8311" t="s">
        <v>89</v>
      </c>
      <c r="E8311" t="s">
        <v>5084</v>
      </c>
      <c r="F8311" t="s">
        <v>102</v>
      </c>
      <c r="G8311" t="s">
        <v>61</v>
      </c>
      <c r="H8311" t="s">
        <v>96</v>
      </c>
      <c r="I8311" t="s">
        <v>63</v>
      </c>
      <c r="J8311" t="s">
        <v>49</v>
      </c>
      <c r="K8311" t="s">
        <v>500</v>
      </c>
      <c r="L8311" t="s">
        <v>16879</v>
      </c>
      <c r="M8311">
        <v>2</v>
      </c>
      <c r="N8311">
        <v>2526</v>
      </c>
      <c r="O8311">
        <v>0</v>
      </c>
      <c r="P8311">
        <v>5052</v>
      </c>
      <c r="Q8311">
        <v>1233.52</v>
      </c>
      <c r="R8311">
        <v>24.42</v>
      </c>
    </row>
    <row r="8312" spans="1:18" x14ac:dyDescent="0.3">
      <c r="A8312" t="s">
        <v>16880</v>
      </c>
      <c r="B8312" s="1">
        <v>45206</v>
      </c>
      <c r="C8312" s="1">
        <v>45208</v>
      </c>
      <c r="D8312" t="s">
        <v>38</v>
      </c>
      <c r="E8312" t="s">
        <v>6032</v>
      </c>
      <c r="F8312" t="s">
        <v>185</v>
      </c>
      <c r="G8312" t="s">
        <v>41</v>
      </c>
      <c r="H8312" t="s">
        <v>75</v>
      </c>
      <c r="I8312" t="s">
        <v>63</v>
      </c>
      <c r="J8312" t="s">
        <v>25</v>
      </c>
      <c r="K8312" t="s">
        <v>443</v>
      </c>
      <c r="L8312" t="s">
        <v>13749</v>
      </c>
      <c r="M8312">
        <v>1</v>
      </c>
      <c r="N8312">
        <v>407</v>
      </c>
      <c r="O8312">
        <v>0.2</v>
      </c>
      <c r="P8312">
        <v>325.60000000000002</v>
      </c>
      <c r="Q8312">
        <v>80.42</v>
      </c>
      <c r="R8312">
        <v>24.7</v>
      </c>
    </row>
    <row r="8313" spans="1:18" x14ac:dyDescent="0.3">
      <c r="A8313" t="s">
        <v>16881</v>
      </c>
      <c r="B8313" s="1">
        <v>45356</v>
      </c>
      <c r="C8313" s="1">
        <v>45359</v>
      </c>
      <c r="D8313" t="s">
        <v>38</v>
      </c>
      <c r="E8313" t="s">
        <v>405</v>
      </c>
      <c r="F8313" t="s">
        <v>507</v>
      </c>
      <c r="G8313" t="s">
        <v>41</v>
      </c>
      <c r="H8313" t="s">
        <v>32</v>
      </c>
      <c r="I8313" t="s">
        <v>33</v>
      </c>
      <c r="J8313" t="s">
        <v>108</v>
      </c>
      <c r="K8313" t="s">
        <v>118</v>
      </c>
      <c r="L8313" t="s">
        <v>13250</v>
      </c>
      <c r="M8313">
        <v>7</v>
      </c>
      <c r="N8313">
        <v>4601</v>
      </c>
      <c r="O8313">
        <v>0.2</v>
      </c>
      <c r="P8313">
        <v>25765.599999999999</v>
      </c>
      <c r="Q8313">
        <v>9407.6</v>
      </c>
      <c r="R8313">
        <v>36.51</v>
      </c>
    </row>
    <row r="8314" spans="1:18" x14ac:dyDescent="0.3">
      <c r="A8314" t="s">
        <v>16882</v>
      </c>
      <c r="B8314" s="1">
        <v>45366</v>
      </c>
      <c r="C8314" s="1">
        <v>45372</v>
      </c>
      <c r="D8314" t="s">
        <v>19</v>
      </c>
      <c r="E8314" t="s">
        <v>335</v>
      </c>
      <c r="F8314" t="s">
        <v>180</v>
      </c>
      <c r="G8314" t="s">
        <v>41</v>
      </c>
      <c r="H8314" t="s">
        <v>96</v>
      </c>
      <c r="I8314" t="s">
        <v>63</v>
      </c>
      <c r="J8314" t="s">
        <v>25</v>
      </c>
      <c r="K8314" t="s">
        <v>290</v>
      </c>
      <c r="L8314" t="s">
        <v>16883</v>
      </c>
      <c r="M8314">
        <v>6</v>
      </c>
      <c r="N8314">
        <v>4955</v>
      </c>
      <c r="O8314">
        <v>0.2</v>
      </c>
      <c r="P8314">
        <v>23784</v>
      </c>
      <c r="Q8314">
        <v>7559.89</v>
      </c>
      <c r="R8314">
        <v>31.79</v>
      </c>
    </row>
    <row r="8315" spans="1:18" x14ac:dyDescent="0.3">
      <c r="A8315" t="s">
        <v>16884</v>
      </c>
      <c r="B8315" s="1">
        <v>45105</v>
      </c>
      <c r="C8315" s="1">
        <v>45110</v>
      </c>
      <c r="D8315" t="s">
        <v>38</v>
      </c>
      <c r="E8315" t="s">
        <v>5926</v>
      </c>
      <c r="F8315" t="s">
        <v>1042</v>
      </c>
      <c r="G8315" t="s">
        <v>41</v>
      </c>
      <c r="H8315" t="s">
        <v>75</v>
      </c>
      <c r="I8315" t="s">
        <v>63</v>
      </c>
      <c r="J8315" t="s">
        <v>55</v>
      </c>
      <c r="K8315" t="s">
        <v>123</v>
      </c>
      <c r="L8315" t="s">
        <v>16885</v>
      </c>
      <c r="M8315">
        <v>7</v>
      </c>
      <c r="N8315">
        <v>4791</v>
      </c>
      <c r="O8315">
        <v>0.05</v>
      </c>
      <c r="P8315">
        <v>31860.15</v>
      </c>
      <c r="Q8315">
        <v>8003</v>
      </c>
      <c r="R8315">
        <v>25.12</v>
      </c>
    </row>
    <row r="8316" spans="1:18" x14ac:dyDescent="0.3">
      <c r="A8316" t="s">
        <v>16886</v>
      </c>
      <c r="B8316" s="1">
        <v>45058</v>
      </c>
      <c r="C8316" s="1">
        <v>45060</v>
      </c>
      <c r="D8316" t="s">
        <v>89</v>
      </c>
      <c r="E8316" t="s">
        <v>7845</v>
      </c>
      <c r="F8316" t="s">
        <v>420</v>
      </c>
      <c r="G8316" t="s">
        <v>61</v>
      </c>
      <c r="H8316" t="s">
        <v>96</v>
      </c>
      <c r="I8316" t="s">
        <v>33</v>
      </c>
      <c r="J8316" t="s">
        <v>55</v>
      </c>
      <c r="K8316" t="s">
        <v>655</v>
      </c>
      <c r="L8316" t="s">
        <v>16887</v>
      </c>
      <c r="M8316">
        <v>4</v>
      </c>
      <c r="N8316">
        <v>1795</v>
      </c>
      <c r="O8316">
        <v>0.05</v>
      </c>
      <c r="P8316">
        <v>6821</v>
      </c>
      <c r="Q8316">
        <v>1768.79</v>
      </c>
      <c r="R8316">
        <v>25.93</v>
      </c>
    </row>
    <row r="8317" spans="1:18" x14ac:dyDescent="0.3">
      <c r="A8317" t="s">
        <v>16888</v>
      </c>
      <c r="B8317" s="1">
        <v>45236</v>
      </c>
      <c r="C8317" s="1">
        <v>45242</v>
      </c>
      <c r="D8317" t="s">
        <v>89</v>
      </c>
      <c r="E8317" t="s">
        <v>4257</v>
      </c>
      <c r="F8317" t="s">
        <v>107</v>
      </c>
      <c r="G8317" t="s">
        <v>22</v>
      </c>
      <c r="H8317" t="s">
        <v>69</v>
      </c>
      <c r="I8317" t="s">
        <v>63</v>
      </c>
      <c r="J8317" t="s">
        <v>34</v>
      </c>
      <c r="K8317" t="s">
        <v>113</v>
      </c>
      <c r="L8317" t="s">
        <v>16889</v>
      </c>
      <c r="M8317">
        <v>1</v>
      </c>
      <c r="N8317">
        <v>4935</v>
      </c>
      <c r="O8317">
        <v>0</v>
      </c>
      <c r="P8317">
        <v>4935</v>
      </c>
      <c r="Q8317">
        <v>1066.58</v>
      </c>
      <c r="R8317">
        <v>21.61</v>
      </c>
    </row>
    <row r="8318" spans="1:18" x14ac:dyDescent="0.3">
      <c r="A8318" t="s">
        <v>16890</v>
      </c>
      <c r="B8318" s="1">
        <v>45513</v>
      </c>
      <c r="C8318" s="1">
        <v>45514</v>
      </c>
      <c r="D8318" t="s">
        <v>89</v>
      </c>
      <c r="E8318" t="s">
        <v>6009</v>
      </c>
      <c r="F8318" t="s">
        <v>531</v>
      </c>
      <c r="G8318" t="s">
        <v>41</v>
      </c>
      <c r="H8318" t="s">
        <v>75</v>
      </c>
      <c r="I8318" t="s">
        <v>70</v>
      </c>
      <c r="J8318" t="s">
        <v>137</v>
      </c>
      <c r="K8318" t="s">
        <v>232</v>
      </c>
      <c r="L8318" t="s">
        <v>16891</v>
      </c>
      <c r="M8318">
        <v>4</v>
      </c>
      <c r="N8318">
        <v>4407</v>
      </c>
      <c r="O8318">
        <v>0.1</v>
      </c>
      <c r="P8318">
        <v>15865.2</v>
      </c>
      <c r="Q8318">
        <v>4310.3500000000004</v>
      </c>
      <c r="R8318">
        <v>27.17</v>
      </c>
    </row>
    <row r="8319" spans="1:18" x14ac:dyDescent="0.3">
      <c r="A8319" t="s">
        <v>16892</v>
      </c>
      <c r="B8319" s="1">
        <v>45257</v>
      </c>
      <c r="C8319" s="1">
        <v>45260</v>
      </c>
      <c r="D8319" t="s">
        <v>89</v>
      </c>
      <c r="E8319" t="s">
        <v>1898</v>
      </c>
      <c r="F8319" t="s">
        <v>102</v>
      </c>
      <c r="G8319" t="s">
        <v>61</v>
      </c>
      <c r="H8319" t="s">
        <v>96</v>
      </c>
      <c r="I8319" t="s">
        <v>70</v>
      </c>
      <c r="J8319" t="s">
        <v>108</v>
      </c>
      <c r="K8319" t="s">
        <v>268</v>
      </c>
      <c r="L8319" t="s">
        <v>16893</v>
      </c>
      <c r="M8319">
        <v>2</v>
      </c>
      <c r="N8319">
        <v>2865</v>
      </c>
      <c r="O8319">
        <v>0</v>
      </c>
      <c r="P8319">
        <v>5730</v>
      </c>
      <c r="Q8319">
        <v>1740.72</v>
      </c>
      <c r="R8319">
        <v>30.38</v>
      </c>
    </row>
    <row r="8320" spans="1:18" x14ac:dyDescent="0.3">
      <c r="A8320" t="s">
        <v>16894</v>
      </c>
      <c r="B8320" s="1">
        <v>45029</v>
      </c>
      <c r="C8320" s="1">
        <v>45033</v>
      </c>
      <c r="D8320" t="s">
        <v>38</v>
      </c>
      <c r="E8320" t="s">
        <v>1423</v>
      </c>
      <c r="F8320" t="s">
        <v>952</v>
      </c>
      <c r="G8320" t="s">
        <v>22</v>
      </c>
      <c r="H8320" t="s">
        <v>42</v>
      </c>
      <c r="I8320" t="s">
        <v>43</v>
      </c>
      <c r="J8320" t="s">
        <v>137</v>
      </c>
      <c r="K8320" t="s">
        <v>138</v>
      </c>
      <c r="L8320" t="s">
        <v>16895</v>
      </c>
      <c r="M8320">
        <v>10</v>
      </c>
      <c r="N8320">
        <v>1329</v>
      </c>
      <c r="O8320">
        <v>0.2</v>
      </c>
      <c r="P8320">
        <v>10632</v>
      </c>
      <c r="Q8320">
        <v>2855.78</v>
      </c>
      <c r="R8320">
        <v>26.86</v>
      </c>
    </row>
    <row r="8321" spans="1:18" x14ac:dyDescent="0.3">
      <c r="A8321" t="s">
        <v>16896</v>
      </c>
      <c r="B8321" s="1">
        <v>45100</v>
      </c>
      <c r="C8321" s="1">
        <v>45101</v>
      </c>
      <c r="D8321" t="s">
        <v>29</v>
      </c>
      <c r="E8321" t="s">
        <v>663</v>
      </c>
      <c r="F8321" t="s">
        <v>521</v>
      </c>
      <c r="G8321" t="s">
        <v>61</v>
      </c>
      <c r="H8321" t="s">
        <v>81</v>
      </c>
      <c r="I8321" t="s">
        <v>43</v>
      </c>
      <c r="J8321" t="s">
        <v>49</v>
      </c>
      <c r="K8321" t="s">
        <v>50</v>
      </c>
      <c r="L8321" t="s">
        <v>16897</v>
      </c>
      <c r="M8321">
        <v>7</v>
      </c>
      <c r="N8321">
        <v>4404</v>
      </c>
      <c r="O8321">
        <v>0.2</v>
      </c>
      <c r="P8321">
        <v>24662.400000000001</v>
      </c>
      <c r="Q8321">
        <v>7789.69</v>
      </c>
      <c r="R8321">
        <v>31.59</v>
      </c>
    </row>
    <row r="8322" spans="1:18" x14ac:dyDescent="0.3">
      <c r="A8322" t="s">
        <v>16898</v>
      </c>
      <c r="B8322" s="1">
        <v>45461</v>
      </c>
      <c r="C8322" s="1">
        <v>45463</v>
      </c>
      <c r="D8322" t="s">
        <v>29</v>
      </c>
      <c r="E8322" t="s">
        <v>4723</v>
      </c>
      <c r="F8322" t="s">
        <v>224</v>
      </c>
      <c r="G8322" t="s">
        <v>61</v>
      </c>
      <c r="H8322" t="s">
        <v>23</v>
      </c>
      <c r="I8322" t="s">
        <v>63</v>
      </c>
      <c r="J8322" t="s">
        <v>55</v>
      </c>
      <c r="K8322" t="s">
        <v>655</v>
      </c>
      <c r="L8322" t="s">
        <v>16899</v>
      </c>
      <c r="M8322">
        <v>4</v>
      </c>
      <c r="N8322">
        <v>3168</v>
      </c>
      <c r="O8322">
        <v>0.15</v>
      </c>
      <c r="P8322">
        <v>10771.2</v>
      </c>
      <c r="Q8322">
        <v>4262.8</v>
      </c>
      <c r="R8322">
        <v>39.58</v>
      </c>
    </row>
    <row r="8323" spans="1:18" x14ac:dyDescent="0.3">
      <c r="A8323" t="s">
        <v>16900</v>
      </c>
      <c r="B8323" s="1">
        <v>45590</v>
      </c>
      <c r="C8323" s="1">
        <v>45596</v>
      </c>
      <c r="D8323" t="s">
        <v>19</v>
      </c>
      <c r="E8323" t="s">
        <v>3053</v>
      </c>
      <c r="F8323" t="s">
        <v>420</v>
      </c>
      <c r="G8323" t="s">
        <v>41</v>
      </c>
      <c r="H8323" t="s">
        <v>62</v>
      </c>
      <c r="I8323" t="s">
        <v>63</v>
      </c>
      <c r="J8323" t="s">
        <v>108</v>
      </c>
      <c r="K8323" t="s">
        <v>109</v>
      </c>
      <c r="L8323" t="s">
        <v>16901</v>
      </c>
      <c r="M8323">
        <v>9</v>
      </c>
      <c r="N8323">
        <v>2352</v>
      </c>
      <c r="O8323">
        <v>0.15</v>
      </c>
      <c r="P8323">
        <v>17992.8</v>
      </c>
      <c r="Q8323">
        <v>5786.34</v>
      </c>
      <c r="R8323">
        <v>32.159999999999997</v>
      </c>
    </row>
    <row r="8324" spans="1:18" x14ac:dyDescent="0.3">
      <c r="A8324" t="s">
        <v>16902</v>
      </c>
      <c r="B8324" s="1">
        <v>45374</v>
      </c>
      <c r="C8324" s="1">
        <v>45376</v>
      </c>
      <c r="D8324" t="s">
        <v>89</v>
      </c>
      <c r="E8324" t="s">
        <v>1503</v>
      </c>
      <c r="F8324" t="s">
        <v>276</v>
      </c>
      <c r="G8324" t="s">
        <v>61</v>
      </c>
      <c r="H8324" t="s">
        <v>62</v>
      </c>
      <c r="I8324" t="s">
        <v>70</v>
      </c>
      <c r="J8324" t="s">
        <v>49</v>
      </c>
      <c r="K8324" t="s">
        <v>500</v>
      </c>
      <c r="L8324" t="s">
        <v>16903</v>
      </c>
      <c r="M8324">
        <v>10</v>
      </c>
      <c r="N8324">
        <v>1339</v>
      </c>
      <c r="O8324">
        <v>0.15</v>
      </c>
      <c r="P8324">
        <v>11381.5</v>
      </c>
      <c r="Q8324">
        <v>3900.43</v>
      </c>
      <c r="R8324">
        <v>34.270000000000003</v>
      </c>
    </row>
    <row r="8325" spans="1:18" x14ac:dyDescent="0.3">
      <c r="A8325" t="s">
        <v>16904</v>
      </c>
      <c r="B8325" s="1">
        <v>44992</v>
      </c>
      <c r="C8325" s="1">
        <v>44995</v>
      </c>
      <c r="D8325" t="s">
        <v>38</v>
      </c>
      <c r="E8325" t="s">
        <v>3360</v>
      </c>
      <c r="F8325" t="s">
        <v>107</v>
      </c>
      <c r="G8325" t="s">
        <v>61</v>
      </c>
      <c r="H8325" t="s">
        <v>62</v>
      </c>
      <c r="I8325" t="s">
        <v>70</v>
      </c>
      <c r="J8325" t="s">
        <v>34</v>
      </c>
      <c r="K8325" t="s">
        <v>152</v>
      </c>
      <c r="L8325" t="s">
        <v>16905</v>
      </c>
      <c r="M8325">
        <v>9</v>
      </c>
      <c r="N8325">
        <v>2071</v>
      </c>
      <c r="O8325">
        <v>0.2</v>
      </c>
      <c r="P8325">
        <v>14911.2</v>
      </c>
      <c r="Q8325">
        <v>5299.25</v>
      </c>
      <c r="R8325">
        <v>35.54</v>
      </c>
    </row>
    <row r="8326" spans="1:18" x14ac:dyDescent="0.3">
      <c r="A8326" t="s">
        <v>16906</v>
      </c>
      <c r="B8326" s="1">
        <v>45203</v>
      </c>
      <c r="C8326" s="1">
        <v>45204</v>
      </c>
      <c r="D8326" t="s">
        <v>89</v>
      </c>
      <c r="E8326" t="s">
        <v>5203</v>
      </c>
      <c r="F8326" t="s">
        <v>507</v>
      </c>
      <c r="G8326" t="s">
        <v>22</v>
      </c>
      <c r="H8326" t="s">
        <v>69</v>
      </c>
      <c r="I8326" t="s">
        <v>63</v>
      </c>
      <c r="J8326" t="s">
        <v>25</v>
      </c>
      <c r="K8326" t="s">
        <v>443</v>
      </c>
      <c r="L8326" t="s">
        <v>16907</v>
      </c>
      <c r="M8326">
        <v>10</v>
      </c>
      <c r="N8326">
        <v>1511</v>
      </c>
      <c r="O8326">
        <v>0.05</v>
      </c>
      <c r="P8326">
        <v>14354.5</v>
      </c>
      <c r="Q8326">
        <v>5273.95</v>
      </c>
      <c r="R8326">
        <v>36.74</v>
      </c>
    </row>
    <row r="8327" spans="1:18" x14ac:dyDescent="0.3">
      <c r="A8327" t="s">
        <v>16908</v>
      </c>
      <c r="B8327" s="1">
        <v>45041</v>
      </c>
      <c r="C8327" s="1">
        <v>45043</v>
      </c>
      <c r="D8327" t="s">
        <v>29</v>
      </c>
      <c r="E8327" t="s">
        <v>239</v>
      </c>
      <c r="F8327" t="s">
        <v>521</v>
      </c>
      <c r="G8327" t="s">
        <v>61</v>
      </c>
      <c r="H8327" t="s">
        <v>23</v>
      </c>
      <c r="I8327" t="s">
        <v>24</v>
      </c>
      <c r="J8327" t="s">
        <v>97</v>
      </c>
      <c r="K8327" t="s">
        <v>181</v>
      </c>
      <c r="L8327" t="s">
        <v>16909</v>
      </c>
      <c r="M8327">
        <v>5</v>
      </c>
      <c r="N8327">
        <v>3655</v>
      </c>
      <c r="O8327">
        <v>0.05</v>
      </c>
      <c r="P8327">
        <v>17361.25</v>
      </c>
      <c r="Q8327">
        <v>3733.38</v>
      </c>
      <c r="R8327">
        <v>21.5</v>
      </c>
    </row>
    <row r="8328" spans="1:18" x14ac:dyDescent="0.3">
      <c r="A8328" t="s">
        <v>16910</v>
      </c>
      <c r="B8328" s="1">
        <v>45527</v>
      </c>
      <c r="C8328" s="1">
        <v>45533</v>
      </c>
      <c r="D8328" t="s">
        <v>89</v>
      </c>
      <c r="E8328" t="s">
        <v>2470</v>
      </c>
      <c r="F8328" t="s">
        <v>383</v>
      </c>
      <c r="G8328" t="s">
        <v>22</v>
      </c>
      <c r="H8328" t="s">
        <v>81</v>
      </c>
      <c r="I8328" t="s">
        <v>24</v>
      </c>
      <c r="J8328" t="s">
        <v>25</v>
      </c>
      <c r="K8328" t="s">
        <v>240</v>
      </c>
      <c r="L8328" t="s">
        <v>9409</v>
      </c>
      <c r="M8328">
        <v>3</v>
      </c>
      <c r="N8328">
        <v>4224</v>
      </c>
      <c r="O8328">
        <v>0.1</v>
      </c>
      <c r="P8328">
        <v>11404.8</v>
      </c>
      <c r="Q8328">
        <v>4166.28</v>
      </c>
      <c r="R8328">
        <v>36.53</v>
      </c>
    </row>
    <row r="8329" spans="1:18" x14ac:dyDescent="0.3">
      <c r="A8329" t="s">
        <v>16911</v>
      </c>
      <c r="B8329" s="1">
        <v>45638</v>
      </c>
      <c r="C8329" s="1">
        <v>45641</v>
      </c>
      <c r="D8329" t="s">
        <v>19</v>
      </c>
      <c r="E8329" t="s">
        <v>349</v>
      </c>
      <c r="F8329" t="s">
        <v>439</v>
      </c>
      <c r="G8329" t="s">
        <v>61</v>
      </c>
      <c r="H8329" t="s">
        <v>81</v>
      </c>
      <c r="I8329" t="s">
        <v>70</v>
      </c>
      <c r="J8329" t="s">
        <v>137</v>
      </c>
      <c r="K8329" t="s">
        <v>232</v>
      </c>
      <c r="L8329" t="s">
        <v>16912</v>
      </c>
      <c r="M8329">
        <v>4</v>
      </c>
      <c r="N8329">
        <v>3952</v>
      </c>
      <c r="O8329">
        <v>0</v>
      </c>
      <c r="P8329">
        <v>15808</v>
      </c>
      <c r="Q8329">
        <v>3456.7</v>
      </c>
      <c r="R8329">
        <v>21.87</v>
      </c>
    </row>
    <row r="8330" spans="1:18" x14ac:dyDescent="0.3">
      <c r="A8330" t="s">
        <v>16913</v>
      </c>
      <c r="B8330" s="1">
        <v>45578</v>
      </c>
      <c r="C8330" s="1">
        <v>45582</v>
      </c>
      <c r="D8330" t="s">
        <v>19</v>
      </c>
      <c r="E8330" t="s">
        <v>11312</v>
      </c>
      <c r="F8330" t="s">
        <v>399</v>
      </c>
      <c r="G8330" t="s">
        <v>41</v>
      </c>
      <c r="H8330" t="s">
        <v>23</v>
      </c>
      <c r="I8330" t="s">
        <v>24</v>
      </c>
      <c r="J8330" t="s">
        <v>108</v>
      </c>
      <c r="K8330" t="s">
        <v>109</v>
      </c>
      <c r="L8330" t="s">
        <v>16914</v>
      </c>
      <c r="M8330">
        <v>5</v>
      </c>
      <c r="N8330">
        <v>1121</v>
      </c>
      <c r="O8330">
        <v>0.2</v>
      </c>
      <c r="P8330">
        <v>4484</v>
      </c>
      <c r="Q8330">
        <v>1278.92</v>
      </c>
      <c r="R8330">
        <v>28.52</v>
      </c>
    </row>
    <row r="8331" spans="1:18" x14ac:dyDescent="0.3">
      <c r="A8331" t="s">
        <v>16915</v>
      </c>
      <c r="B8331" s="1">
        <v>45064</v>
      </c>
      <c r="C8331" s="1">
        <v>45071</v>
      </c>
      <c r="D8331" t="s">
        <v>89</v>
      </c>
      <c r="E8331" t="s">
        <v>3678</v>
      </c>
      <c r="F8331" t="s">
        <v>263</v>
      </c>
      <c r="G8331" t="s">
        <v>41</v>
      </c>
      <c r="H8331" t="s">
        <v>81</v>
      </c>
      <c r="I8331" t="s">
        <v>43</v>
      </c>
      <c r="J8331" t="s">
        <v>49</v>
      </c>
      <c r="K8331" t="s">
        <v>311</v>
      </c>
      <c r="L8331" t="s">
        <v>16916</v>
      </c>
      <c r="M8331">
        <v>3</v>
      </c>
      <c r="N8331">
        <v>1742</v>
      </c>
      <c r="O8331">
        <v>0.1</v>
      </c>
      <c r="P8331">
        <v>4703.3999999999996</v>
      </c>
      <c r="Q8331">
        <v>1241.98</v>
      </c>
      <c r="R8331">
        <v>26.41</v>
      </c>
    </row>
    <row r="8332" spans="1:18" x14ac:dyDescent="0.3">
      <c r="A8332" t="s">
        <v>16917</v>
      </c>
      <c r="B8332" s="1">
        <v>45274</v>
      </c>
      <c r="C8332" s="1">
        <v>45275</v>
      </c>
      <c r="D8332" t="s">
        <v>29</v>
      </c>
      <c r="E8332" t="s">
        <v>2015</v>
      </c>
      <c r="F8332" t="s">
        <v>142</v>
      </c>
      <c r="G8332" t="s">
        <v>41</v>
      </c>
      <c r="H8332" t="s">
        <v>81</v>
      </c>
      <c r="I8332" t="s">
        <v>33</v>
      </c>
      <c r="J8332" t="s">
        <v>137</v>
      </c>
      <c r="K8332" t="s">
        <v>138</v>
      </c>
      <c r="L8332" t="s">
        <v>15197</v>
      </c>
      <c r="M8332">
        <v>4</v>
      </c>
      <c r="N8332">
        <v>3757</v>
      </c>
      <c r="O8332">
        <v>0.05</v>
      </c>
      <c r="P8332">
        <v>14276.6</v>
      </c>
      <c r="Q8332">
        <v>4702.87</v>
      </c>
      <c r="R8332">
        <v>32.94</v>
      </c>
    </row>
    <row r="8333" spans="1:18" x14ac:dyDescent="0.3">
      <c r="A8333" t="s">
        <v>16918</v>
      </c>
      <c r="B8333" s="1">
        <v>45641</v>
      </c>
      <c r="C8333" s="1">
        <v>45644</v>
      </c>
      <c r="D8333" t="s">
        <v>29</v>
      </c>
      <c r="E8333" t="s">
        <v>2496</v>
      </c>
      <c r="F8333" t="s">
        <v>276</v>
      </c>
      <c r="G8333" t="s">
        <v>41</v>
      </c>
      <c r="H8333" t="s">
        <v>96</v>
      </c>
      <c r="I8333" t="s">
        <v>33</v>
      </c>
      <c r="J8333" t="s">
        <v>137</v>
      </c>
      <c r="K8333" t="s">
        <v>410</v>
      </c>
      <c r="L8333" t="s">
        <v>16919</v>
      </c>
      <c r="M8333">
        <v>4</v>
      </c>
      <c r="N8333">
        <v>2224</v>
      </c>
      <c r="O8333">
        <v>0.05</v>
      </c>
      <c r="P8333">
        <v>8451.2000000000007</v>
      </c>
      <c r="Q8333">
        <v>2428.4699999999998</v>
      </c>
      <c r="R8333">
        <v>28.74</v>
      </c>
    </row>
    <row r="8334" spans="1:18" x14ac:dyDescent="0.3">
      <c r="A8334" t="s">
        <v>16920</v>
      </c>
      <c r="B8334" s="1">
        <v>45218</v>
      </c>
      <c r="C8334" s="1">
        <v>45223</v>
      </c>
      <c r="D8334" t="s">
        <v>29</v>
      </c>
      <c r="E8334" t="s">
        <v>494</v>
      </c>
      <c r="F8334" t="s">
        <v>217</v>
      </c>
      <c r="G8334" t="s">
        <v>22</v>
      </c>
      <c r="H8334" t="s">
        <v>62</v>
      </c>
      <c r="I8334" t="s">
        <v>70</v>
      </c>
      <c r="J8334" t="s">
        <v>25</v>
      </c>
      <c r="K8334" t="s">
        <v>443</v>
      </c>
      <c r="L8334" t="s">
        <v>16921</v>
      </c>
      <c r="M8334">
        <v>6</v>
      </c>
      <c r="N8334">
        <v>4642</v>
      </c>
      <c r="O8334">
        <v>0.05</v>
      </c>
      <c r="P8334">
        <v>26459.4</v>
      </c>
      <c r="Q8334">
        <v>8285.09</v>
      </c>
      <c r="R8334">
        <v>31.31</v>
      </c>
    </row>
    <row r="8335" spans="1:18" x14ac:dyDescent="0.3">
      <c r="A8335" t="s">
        <v>16922</v>
      </c>
      <c r="B8335" s="1">
        <v>45115</v>
      </c>
      <c r="C8335" s="1">
        <v>45118</v>
      </c>
      <c r="D8335" t="s">
        <v>19</v>
      </c>
      <c r="E8335" t="s">
        <v>3436</v>
      </c>
      <c r="F8335" t="s">
        <v>205</v>
      </c>
      <c r="G8335" t="s">
        <v>41</v>
      </c>
      <c r="H8335" t="s">
        <v>69</v>
      </c>
      <c r="I8335" t="s">
        <v>43</v>
      </c>
      <c r="J8335" t="s">
        <v>97</v>
      </c>
      <c r="K8335" t="s">
        <v>157</v>
      </c>
      <c r="L8335" t="s">
        <v>16923</v>
      </c>
      <c r="M8335">
        <v>2</v>
      </c>
      <c r="N8335">
        <v>1147</v>
      </c>
      <c r="O8335">
        <v>0.05</v>
      </c>
      <c r="P8335">
        <v>2179.3000000000002</v>
      </c>
      <c r="Q8335">
        <v>545.80999999999995</v>
      </c>
      <c r="R8335">
        <v>25.05</v>
      </c>
    </row>
    <row r="8336" spans="1:18" x14ac:dyDescent="0.3">
      <c r="A8336" t="s">
        <v>16924</v>
      </c>
      <c r="B8336" s="1">
        <v>44988</v>
      </c>
      <c r="C8336" s="1">
        <v>44992</v>
      </c>
      <c r="D8336" t="s">
        <v>89</v>
      </c>
      <c r="E8336" t="s">
        <v>3454</v>
      </c>
      <c r="F8336" t="s">
        <v>612</v>
      </c>
      <c r="G8336" t="s">
        <v>41</v>
      </c>
      <c r="H8336" t="s">
        <v>32</v>
      </c>
      <c r="I8336" t="s">
        <v>33</v>
      </c>
      <c r="J8336" t="s">
        <v>108</v>
      </c>
      <c r="K8336" t="s">
        <v>268</v>
      </c>
      <c r="L8336" t="s">
        <v>9035</v>
      </c>
      <c r="M8336">
        <v>8</v>
      </c>
      <c r="N8336">
        <v>225</v>
      </c>
      <c r="O8336">
        <v>0.05</v>
      </c>
      <c r="P8336">
        <v>1710</v>
      </c>
      <c r="Q8336">
        <v>683.12</v>
      </c>
      <c r="R8336">
        <v>39.950000000000003</v>
      </c>
    </row>
    <row r="8337" spans="1:18" x14ac:dyDescent="0.3">
      <c r="A8337" t="s">
        <v>16925</v>
      </c>
      <c r="B8337" s="1">
        <v>44971</v>
      </c>
      <c r="C8337" s="1">
        <v>44973</v>
      </c>
      <c r="D8337" t="s">
        <v>19</v>
      </c>
      <c r="E8337" t="s">
        <v>4882</v>
      </c>
      <c r="F8337" t="s">
        <v>286</v>
      </c>
      <c r="G8337" t="s">
        <v>61</v>
      </c>
      <c r="H8337" t="s">
        <v>23</v>
      </c>
      <c r="I8337" t="s">
        <v>24</v>
      </c>
      <c r="J8337" t="s">
        <v>137</v>
      </c>
      <c r="K8337" t="s">
        <v>232</v>
      </c>
      <c r="L8337" t="s">
        <v>16926</v>
      </c>
      <c r="M8337">
        <v>7</v>
      </c>
      <c r="N8337">
        <v>3475</v>
      </c>
      <c r="O8337">
        <v>0.05</v>
      </c>
      <c r="P8337">
        <v>23108.75</v>
      </c>
      <c r="Q8337">
        <v>7280.5</v>
      </c>
      <c r="R8337">
        <v>31.51</v>
      </c>
    </row>
    <row r="8338" spans="1:18" x14ac:dyDescent="0.3">
      <c r="A8338" t="s">
        <v>16927</v>
      </c>
      <c r="B8338" s="1">
        <v>45120</v>
      </c>
      <c r="C8338" s="1">
        <v>45120</v>
      </c>
      <c r="D8338" t="s">
        <v>29</v>
      </c>
      <c r="E8338" t="s">
        <v>1648</v>
      </c>
      <c r="F8338" t="s">
        <v>976</v>
      </c>
      <c r="G8338" t="s">
        <v>61</v>
      </c>
      <c r="H8338" t="s">
        <v>23</v>
      </c>
      <c r="I8338" t="s">
        <v>24</v>
      </c>
      <c r="J8338" t="s">
        <v>108</v>
      </c>
      <c r="K8338" t="s">
        <v>143</v>
      </c>
      <c r="L8338" t="s">
        <v>7448</v>
      </c>
      <c r="M8338">
        <v>8</v>
      </c>
      <c r="N8338">
        <v>196</v>
      </c>
      <c r="O8338">
        <v>0.15</v>
      </c>
      <c r="P8338">
        <v>1332.8</v>
      </c>
      <c r="Q8338">
        <v>501.32</v>
      </c>
      <c r="R8338">
        <v>37.61</v>
      </c>
    </row>
    <row r="8339" spans="1:18" x14ac:dyDescent="0.3">
      <c r="A8339" t="s">
        <v>16928</v>
      </c>
      <c r="B8339" s="1">
        <v>45166</v>
      </c>
      <c r="C8339" s="1">
        <v>45169</v>
      </c>
      <c r="D8339" t="s">
        <v>29</v>
      </c>
      <c r="E8339" t="s">
        <v>146</v>
      </c>
      <c r="F8339" t="s">
        <v>127</v>
      </c>
      <c r="G8339" t="s">
        <v>61</v>
      </c>
      <c r="H8339" t="s">
        <v>23</v>
      </c>
      <c r="I8339" t="s">
        <v>24</v>
      </c>
      <c r="J8339" t="s">
        <v>97</v>
      </c>
      <c r="K8339" t="s">
        <v>103</v>
      </c>
      <c r="L8339" t="s">
        <v>16929</v>
      </c>
      <c r="M8339">
        <v>6</v>
      </c>
      <c r="N8339">
        <v>5054</v>
      </c>
      <c r="O8339">
        <v>0.15</v>
      </c>
      <c r="P8339">
        <v>25775.4</v>
      </c>
      <c r="Q8339">
        <v>8308.2000000000007</v>
      </c>
      <c r="R8339">
        <v>32.229999999999997</v>
      </c>
    </row>
    <row r="8340" spans="1:18" x14ac:dyDescent="0.3">
      <c r="A8340" t="s">
        <v>16930</v>
      </c>
      <c r="B8340" s="1">
        <v>45351</v>
      </c>
      <c r="C8340" s="1">
        <v>45352</v>
      </c>
      <c r="D8340" t="s">
        <v>29</v>
      </c>
      <c r="E8340" t="s">
        <v>3875</v>
      </c>
      <c r="F8340" t="s">
        <v>480</v>
      </c>
      <c r="G8340" t="s">
        <v>61</v>
      </c>
      <c r="H8340" t="s">
        <v>75</v>
      </c>
      <c r="I8340" t="s">
        <v>33</v>
      </c>
      <c r="J8340" t="s">
        <v>108</v>
      </c>
      <c r="K8340" t="s">
        <v>143</v>
      </c>
      <c r="L8340" t="s">
        <v>16931</v>
      </c>
      <c r="M8340">
        <v>8</v>
      </c>
      <c r="N8340">
        <v>3624</v>
      </c>
      <c r="O8340">
        <v>0.05</v>
      </c>
      <c r="P8340">
        <v>27542.400000000001</v>
      </c>
      <c r="Q8340">
        <v>7820.95</v>
      </c>
      <c r="R8340">
        <v>28.4</v>
      </c>
    </row>
    <row r="8341" spans="1:18" x14ac:dyDescent="0.3">
      <c r="A8341" t="s">
        <v>16932</v>
      </c>
      <c r="B8341" s="1">
        <v>45208</v>
      </c>
      <c r="C8341" s="1">
        <v>45214</v>
      </c>
      <c r="D8341" t="s">
        <v>19</v>
      </c>
      <c r="E8341" t="s">
        <v>1212</v>
      </c>
      <c r="F8341" t="s">
        <v>172</v>
      </c>
      <c r="G8341" t="s">
        <v>61</v>
      </c>
      <c r="H8341" t="s">
        <v>62</v>
      </c>
      <c r="I8341" t="s">
        <v>63</v>
      </c>
      <c r="J8341" t="s">
        <v>137</v>
      </c>
      <c r="K8341" t="s">
        <v>201</v>
      </c>
      <c r="L8341" t="s">
        <v>7985</v>
      </c>
      <c r="M8341">
        <v>6</v>
      </c>
      <c r="N8341">
        <v>102</v>
      </c>
      <c r="O8341">
        <v>0</v>
      </c>
      <c r="P8341">
        <v>612</v>
      </c>
      <c r="Q8341">
        <v>235.24</v>
      </c>
      <c r="R8341">
        <v>38.44</v>
      </c>
    </row>
    <row r="8342" spans="1:18" x14ac:dyDescent="0.3">
      <c r="A8342" t="s">
        <v>16933</v>
      </c>
      <c r="B8342" s="1">
        <v>45136</v>
      </c>
      <c r="C8342" s="1">
        <v>45140</v>
      </c>
      <c r="D8342" t="s">
        <v>29</v>
      </c>
      <c r="E8342" t="s">
        <v>8124</v>
      </c>
      <c r="F8342" t="s">
        <v>484</v>
      </c>
      <c r="G8342" t="s">
        <v>22</v>
      </c>
      <c r="H8342" t="s">
        <v>69</v>
      </c>
      <c r="I8342" t="s">
        <v>24</v>
      </c>
      <c r="J8342" t="s">
        <v>137</v>
      </c>
      <c r="K8342" t="s">
        <v>410</v>
      </c>
      <c r="L8342" t="s">
        <v>16934</v>
      </c>
      <c r="M8342">
        <v>4</v>
      </c>
      <c r="N8342">
        <v>1835</v>
      </c>
      <c r="O8342">
        <v>0.15</v>
      </c>
      <c r="P8342">
        <v>6239</v>
      </c>
      <c r="Q8342">
        <v>1478.45</v>
      </c>
      <c r="R8342">
        <v>23.7</v>
      </c>
    </row>
    <row r="8343" spans="1:18" x14ac:dyDescent="0.3">
      <c r="A8343" t="s">
        <v>16935</v>
      </c>
      <c r="B8343" s="1">
        <v>45636</v>
      </c>
      <c r="C8343" s="1">
        <v>45637</v>
      </c>
      <c r="D8343" t="s">
        <v>19</v>
      </c>
      <c r="E8343" t="s">
        <v>4936</v>
      </c>
      <c r="F8343" t="s">
        <v>272</v>
      </c>
      <c r="G8343" t="s">
        <v>22</v>
      </c>
      <c r="H8343" t="s">
        <v>81</v>
      </c>
      <c r="I8343" t="s">
        <v>33</v>
      </c>
      <c r="J8343" t="s">
        <v>34</v>
      </c>
      <c r="K8343" t="s">
        <v>35</v>
      </c>
      <c r="L8343" t="s">
        <v>16936</v>
      </c>
      <c r="M8343">
        <v>3</v>
      </c>
      <c r="N8343">
        <v>1818</v>
      </c>
      <c r="O8343">
        <v>0.05</v>
      </c>
      <c r="P8343">
        <v>5181.3</v>
      </c>
      <c r="Q8343">
        <v>1208.1600000000001</v>
      </c>
      <c r="R8343">
        <v>23.32</v>
      </c>
    </row>
    <row r="8344" spans="1:18" x14ac:dyDescent="0.3">
      <c r="A8344" t="s">
        <v>16937</v>
      </c>
      <c r="B8344" s="1">
        <v>45396</v>
      </c>
      <c r="C8344" s="1">
        <v>45401</v>
      </c>
      <c r="D8344" t="s">
        <v>29</v>
      </c>
      <c r="E8344" t="s">
        <v>636</v>
      </c>
      <c r="F8344" t="s">
        <v>259</v>
      </c>
      <c r="G8344" t="s">
        <v>22</v>
      </c>
      <c r="H8344" t="s">
        <v>23</v>
      </c>
      <c r="I8344" t="s">
        <v>33</v>
      </c>
      <c r="J8344" t="s">
        <v>97</v>
      </c>
      <c r="K8344" t="s">
        <v>98</v>
      </c>
      <c r="L8344" t="s">
        <v>16938</v>
      </c>
      <c r="M8344">
        <v>6</v>
      </c>
      <c r="N8344">
        <v>3592</v>
      </c>
      <c r="O8344">
        <v>0</v>
      </c>
      <c r="P8344">
        <v>21552</v>
      </c>
      <c r="Q8344">
        <v>7029.05</v>
      </c>
      <c r="R8344">
        <v>32.61</v>
      </c>
    </row>
    <row r="8345" spans="1:18" x14ac:dyDescent="0.3">
      <c r="A8345" t="s">
        <v>16939</v>
      </c>
      <c r="B8345" s="1">
        <v>45173</v>
      </c>
      <c r="C8345" s="1">
        <v>45173</v>
      </c>
      <c r="D8345" t="s">
        <v>38</v>
      </c>
      <c r="E8345" t="s">
        <v>1354</v>
      </c>
      <c r="F8345" t="s">
        <v>336</v>
      </c>
      <c r="G8345" t="s">
        <v>22</v>
      </c>
      <c r="H8345" t="s">
        <v>62</v>
      </c>
      <c r="I8345" t="s">
        <v>24</v>
      </c>
      <c r="J8345" t="s">
        <v>34</v>
      </c>
      <c r="K8345" t="s">
        <v>113</v>
      </c>
      <c r="L8345" t="s">
        <v>16940</v>
      </c>
      <c r="M8345">
        <v>6</v>
      </c>
      <c r="N8345">
        <v>2695</v>
      </c>
      <c r="O8345">
        <v>0.15</v>
      </c>
      <c r="P8345">
        <v>13744.5</v>
      </c>
      <c r="Q8345">
        <v>3924.79</v>
      </c>
      <c r="R8345">
        <v>28.56</v>
      </c>
    </row>
    <row r="8346" spans="1:18" x14ac:dyDescent="0.3">
      <c r="A8346" t="s">
        <v>16941</v>
      </c>
      <c r="B8346" s="1">
        <v>45049</v>
      </c>
      <c r="C8346" s="1">
        <v>45053</v>
      </c>
      <c r="D8346" t="s">
        <v>89</v>
      </c>
      <c r="E8346" t="s">
        <v>1250</v>
      </c>
      <c r="F8346" t="s">
        <v>304</v>
      </c>
      <c r="G8346" t="s">
        <v>61</v>
      </c>
      <c r="H8346" t="s">
        <v>69</v>
      </c>
      <c r="I8346" t="s">
        <v>43</v>
      </c>
      <c r="J8346" t="s">
        <v>34</v>
      </c>
      <c r="K8346" t="s">
        <v>113</v>
      </c>
      <c r="L8346" t="s">
        <v>16942</v>
      </c>
      <c r="M8346">
        <v>8</v>
      </c>
      <c r="N8346">
        <v>897</v>
      </c>
      <c r="O8346">
        <v>0.15</v>
      </c>
      <c r="P8346">
        <v>6099.6</v>
      </c>
      <c r="Q8346">
        <v>1705.31</v>
      </c>
      <c r="R8346">
        <v>27.96</v>
      </c>
    </row>
    <row r="8347" spans="1:18" x14ac:dyDescent="0.3">
      <c r="A8347" t="s">
        <v>16943</v>
      </c>
      <c r="B8347" s="1">
        <v>45628</v>
      </c>
      <c r="C8347" s="1">
        <v>45632</v>
      </c>
      <c r="D8347" t="s">
        <v>38</v>
      </c>
      <c r="E8347" t="s">
        <v>6267</v>
      </c>
      <c r="F8347" t="s">
        <v>95</v>
      </c>
      <c r="G8347" t="s">
        <v>61</v>
      </c>
      <c r="H8347" t="s">
        <v>69</v>
      </c>
      <c r="I8347" t="s">
        <v>63</v>
      </c>
      <c r="J8347" t="s">
        <v>55</v>
      </c>
      <c r="K8347" t="s">
        <v>655</v>
      </c>
      <c r="L8347" t="s">
        <v>11818</v>
      </c>
      <c r="M8347">
        <v>3</v>
      </c>
      <c r="N8347">
        <v>291</v>
      </c>
      <c r="O8347">
        <v>0.05</v>
      </c>
      <c r="P8347">
        <v>829.35</v>
      </c>
      <c r="Q8347">
        <v>298.88</v>
      </c>
      <c r="R8347">
        <v>36.04</v>
      </c>
    </row>
    <row r="8348" spans="1:18" x14ac:dyDescent="0.3">
      <c r="A8348" t="s">
        <v>16944</v>
      </c>
      <c r="B8348" s="1">
        <v>45236</v>
      </c>
      <c r="C8348" s="1">
        <v>45237</v>
      </c>
      <c r="D8348" t="s">
        <v>89</v>
      </c>
      <c r="E8348" t="s">
        <v>1813</v>
      </c>
      <c r="F8348" t="s">
        <v>60</v>
      </c>
      <c r="G8348" t="s">
        <v>61</v>
      </c>
      <c r="H8348" t="s">
        <v>81</v>
      </c>
      <c r="I8348" t="s">
        <v>43</v>
      </c>
      <c r="J8348" t="s">
        <v>34</v>
      </c>
      <c r="K8348" t="s">
        <v>152</v>
      </c>
      <c r="L8348" t="s">
        <v>825</v>
      </c>
      <c r="M8348">
        <v>8</v>
      </c>
      <c r="N8348">
        <v>937</v>
      </c>
      <c r="O8348">
        <v>0.2</v>
      </c>
      <c r="P8348">
        <v>5996.8</v>
      </c>
      <c r="Q8348">
        <v>1708.79</v>
      </c>
      <c r="R8348">
        <v>28.49</v>
      </c>
    </row>
    <row r="8349" spans="1:18" x14ac:dyDescent="0.3">
      <c r="A8349" t="s">
        <v>16945</v>
      </c>
      <c r="B8349" s="1">
        <v>45230</v>
      </c>
      <c r="C8349" s="1">
        <v>45234</v>
      </c>
      <c r="D8349" t="s">
        <v>29</v>
      </c>
      <c r="E8349" t="s">
        <v>6087</v>
      </c>
      <c r="F8349" t="s">
        <v>194</v>
      </c>
      <c r="G8349" t="s">
        <v>61</v>
      </c>
      <c r="H8349" t="s">
        <v>96</v>
      </c>
      <c r="I8349" t="s">
        <v>43</v>
      </c>
      <c r="J8349" t="s">
        <v>49</v>
      </c>
      <c r="K8349" t="s">
        <v>152</v>
      </c>
      <c r="L8349" t="s">
        <v>16946</v>
      </c>
      <c r="M8349">
        <v>1</v>
      </c>
      <c r="N8349">
        <v>351</v>
      </c>
      <c r="O8349">
        <v>0.2</v>
      </c>
      <c r="P8349">
        <v>280.8</v>
      </c>
      <c r="Q8349">
        <v>76.709999999999994</v>
      </c>
      <c r="R8349">
        <v>27.32</v>
      </c>
    </row>
    <row r="8350" spans="1:18" x14ac:dyDescent="0.3">
      <c r="A8350" t="s">
        <v>16947</v>
      </c>
      <c r="B8350" s="1">
        <v>45526</v>
      </c>
      <c r="C8350" s="1">
        <v>45531</v>
      </c>
      <c r="D8350" t="s">
        <v>19</v>
      </c>
      <c r="E8350" t="s">
        <v>5926</v>
      </c>
      <c r="F8350" t="s">
        <v>161</v>
      </c>
      <c r="G8350" t="s">
        <v>61</v>
      </c>
      <c r="H8350" t="s">
        <v>81</v>
      </c>
      <c r="I8350" t="s">
        <v>70</v>
      </c>
      <c r="J8350" t="s">
        <v>137</v>
      </c>
      <c r="K8350" t="s">
        <v>232</v>
      </c>
      <c r="L8350" t="s">
        <v>16948</v>
      </c>
      <c r="M8350">
        <v>2</v>
      </c>
      <c r="N8350">
        <v>4198</v>
      </c>
      <c r="O8350">
        <v>0.1</v>
      </c>
      <c r="P8350">
        <v>7556.4</v>
      </c>
      <c r="Q8350">
        <v>2671.53</v>
      </c>
      <c r="R8350">
        <v>35.35</v>
      </c>
    </row>
    <row r="8351" spans="1:18" x14ac:dyDescent="0.3">
      <c r="A8351" t="s">
        <v>16949</v>
      </c>
      <c r="B8351" s="1">
        <v>45473</v>
      </c>
      <c r="C8351" s="1">
        <v>45475</v>
      </c>
      <c r="D8351" t="s">
        <v>89</v>
      </c>
      <c r="E8351" t="s">
        <v>8065</v>
      </c>
      <c r="F8351" t="s">
        <v>757</v>
      </c>
      <c r="G8351" t="s">
        <v>41</v>
      </c>
      <c r="H8351" t="s">
        <v>32</v>
      </c>
      <c r="I8351" t="s">
        <v>43</v>
      </c>
      <c r="J8351" t="s">
        <v>97</v>
      </c>
      <c r="K8351" t="s">
        <v>103</v>
      </c>
      <c r="L8351" t="s">
        <v>16950</v>
      </c>
      <c r="M8351">
        <v>3</v>
      </c>
      <c r="N8351">
        <v>859</v>
      </c>
      <c r="O8351">
        <v>0.1</v>
      </c>
      <c r="P8351">
        <v>2319.3000000000002</v>
      </c>
      <c r="Q8351">
        <v>890.22</v>
      </c>
      <c r="R8351">
        <v>38.380000000000003</v>
      </c>
    </row>
    <row r="8352" spans="1:18" x14ac:dyDescent="0.3">
      <c r="A8352" t="s">
        <v>16951</v>
      </c>
      <c r="B8352" s="1">
        <v>45084</v>
      </c>
      <c r="C8352" s="1">
        <v>45086</v>
      </c>
      <c r="D8352" t="s">
        <v>38</v>
      </c>
      <c r="E8352" t="s">
        <v>1626</v>
      </c>
      <c r="F8352" t="s">
        <v>719</v>
      </c>
      <c r="G8352" t="s">
        <v>41</v>
      </c>
      <c r="H8352" t="s">
        <v>75</v>
      </c>
      <c r="I8352" t="s">
        <v>24</v>
      </c>
      <c r="J8352" t="s">
        <v>55</v>
      </c>
      <c r="K8352" t="s">
        <v>86</v>
      </c>
      <c r="L8352" t="s">
        <v>16952</v>
      </c>
      <c r="M8352">
        <v>1</v>
      </c>
      <c r="N8352">
        <v>128</v>
      </c>
      <c r="O8352">
        <v>0</v>
      </c>
      <c r="P8352">
        <v>128</v>
      </c>
      <c r="Q8352">
        <v>26.25</v>
      </c>
      <c r="R8352">
        <v>20.51</v>
      </c>
    </row>
    <row r="8353" spans="1:18" x14ac:dyDescent="0.3">
      <c r="A8353" t="s">
        <v>16953</v>
      </c>
      <c r="B8353" s="1">
        <v>44978</v>
      </c>
      <c r="C8353" s="1">
        <v>44983</v>
      </c>
      <c r="D8353" t="s">
        <v>38</v>
      </c>
      <c r="E8353" t="s">
        <v>3132</v>
      </c>
      <c r="F8353" t="s">
        <v>409</v>
      </c>
      <c r="G8353" t="s">
        <v>61</v>
      </c>
      <c r="H8353" t="s">
        <v>96</v>
      </c>
      <c r="I8353" t="s">
        <v>43</v>
      </c>
      <c r="J8353" t="s">
        <v>25</v>
      </c>
      <c r="K8353" t="s">
        <v>26</v>
      </c>
      <c r="L8353" t="s">
        <v>16954</v>
      </c>
      <c r="M8353">
        <v>5</v>
      </c>
      <c r="N8353">
        <v>1875</v>
      </c>
      <c r="O8353">
        <v>0.05</v>
      </c>
      <c r="P8353">
        <v>8906.25</v>
      </c>
      <c r="Q8353">
        <v>1977.49</v>
      </c>
      <c r="R8353">
        <v>22.2</v>
      </c>
    </row>
    <row r="8354" spans="1:18" x14ac:dyDescent="0.3">
      <c r="A8354" t="s">
        <v>16955</v>
      </c>
      <c r="B8354" s="1">
        <v>45586</v>
      </c>
      <c r="C8354" s="1">
        <v>45589</v>
      </c>
      <c r="D8354" t="s">
        <v>89</v>
      </c>
      <c r="E8354" t="s">
        <v>398</v>
      </c>
      <c r="F8354" t="s">
        <v>91</v>
      </c>
      <c r="G8354" t="s">
        <v>22</v>
      </c>
      <c r="H8354" t="s">
        <v>96</v>
      </c>
      <c r="I8354" t="s">
        <v>24</v>
      </c>
      <c r="J8354" t="s">
        <v>97</v>
      </c>
      <c r="K8354" t="s">
        <v>157</v>
      </c>
      <c r="L8354" t="s">
        <v>16956</v>
      </c>
      <c r="M8354">
        <v>3</v>
      </c>
      <c r="N8354">
        <v>3856</v>
      </c>
      <c r="O8354">
        <v>0</v>
      </c>
      <c r="P8354">
        <v>11568</v>
      </c>
      <c r="Q8354">
        <v>4090.12</v>
      </c>
      <c r="R8354">
        <v>35.36</v>
      </c>
    </row>
    <row r="8355" spans="1:18" x14ac:dyDescent="0.3">
      <c r="A8355" t="s">
        <v>16957</v>
      </c>
      <c r="B8355" s="1">
        <v>45612</v>
      </c>
      <c r="C8355" s="1">
        <v>45618</v>
      </c>
      <c r="D8355" t="s">
        <v>19</v>
      </c>
      <c r="E8355" t="s">
        <v>1073</v>
      </c>
      <c r="F8355" t="s">
        <v>514</v>
      </c>
      <c r="G8355" t="s">
        <v>61</v>
      </c>
      <c r="H8355" t="s">
        <v>96</v>
      </c>
      <c r="I8355" t="s">
        <v>70</v>
      </c>
      <c r="J8355" t="s">
        <v>34</v>
      </c>
      <c r="K8355" t="s">
        <v>44</v>
      </c>
      <c r="L8355" t="s">
        <v>16958</v>
      </c>
      <c r="M8355">
        <v>7</v>
      </c>
      <c r="N8355">
        <v>2807</v>
      </c>
      <c r="O8355">
        <v>0.15</v>
      </c>
      <c r="P8355">
        <v>16701.650000000001</v>
      </c>
      <c r="Q8355">
        <v>6413.51</v>
      </c>
      <c r="R8355">
        <v>38.4</v>
      </c>
    </row>
    <row r="8356" spans="1:18" x14ac:dyDescent="0.3">
      <c r="A8356" t="s">
        <v>16959</v>
      </c>
      <c r="B8356" s="1">
        <v>45330</v>
      </c>
      <c r="C8356" s="1">
        <v>45337</v>
      </c>
      <c r="D8356" t="s">
        <v>38</v>
      </c>
      <c r="E8356" t="s">
        <v>2214</v>
      </c>
      <c r="F8356" t="s">
        <v>95</v>
      </c>
      <c r="G8356" t="s">
        <v>22</v>
      </c>
      <c r="H8356" t="s">
        <v>32</v>
      </c>
      <c r="I8356" t="s">
        <v>63</v>
      </c>
      <c r="J8356" t="s">
        <v>97</v>
      </c>
      <c r="K8356" t="s">
        <v>379</v>
      </c>
      <c r="L8356" t="s">
        <v>16960</v>
      </c>
      <c r="M8356">
        <v>2</v>
      </c>
      <c r="N8356">
        <v>2980</v>
      </c>
      <c r="O8356">
        <v>0.1</v>
      </c>
      <c r="P8356">
        <v>5364</v>
      </c>
      <c r="Q8356">
        <v>1115.1099999999999</v>
      </c>
      <c r="R8356">
        <v>20.79</v>
      </c>
    </row>
    <row r="8357" spans="1:18" x14ac:dyDescent="0.3">
      <c r="A8357" t="s">
        <v>16961</v>
      </c>
      <c r="B8357" s="1">
        <v>45283</v>
      </c>
      <c r="C8357" s="1">
        <v>45283</v>
      </c>
      <c r="D8357" t="s">
        <v>89</v>
      </c>
      <c r="E8357" t="s">
        <v>2157</v>
      </c>
      <c r="F8357" t="s">
        <v>228</v>
      </c>
      <c r="G8357" t="s">
        <v>22</v>
      </c>
      <c r="H8357" t="s">
        <v>23</v>
      </c>
      <c r="I8357" t="s">
        <v>70</v>
      </c>
      <c r="J8357" t="s">
        <v>25</v>
      </c>
      <c r="K8357" t="s">
        <v>240</v>
      </c>
      <c r="L8357" t="s">
        <v>16962</v>
      </c>
      <c r="M8357">
        <v>2</v>
      </c>
      <c r="N8357">
        <v>2521</v>
      </c>
      <c r="O8357">
        <v>0.1</v>
      </c>
      <c r="P8357">
        <v>4537.8</v>
      </c>
      <c r="Q8357">
        <v>1526.41</v>
      </c>
      <c r="R8357">
        <v>33.64</v>
      </c>
    </row>
    <row r="8358" spans="1:18" x14ac:dyDescent="0.3">
      <c r="A8358" t="s">
        <v>16963</v>
      </c>
      <c r="B8358" s="1">
        <v>45361</v>
      </c>
      <c r="C8358" s="1">
        <v>45362</v>
      </c>
      <c r="D8358" t="s">
        <v>38</v>
      </c>
      <c r="E8358" t="s">
        <v>2518</v>
      </c>
      <c r="F8358" t="s">
        <v>107</v>
      </c>
      <c r="G8358" t="s">
        <v>61</v>
      </c>
      <c r="H8358" t="s">
        <v>42</v>
      </c>
      <c r="I8358" t="s">
        <v>33</v>
      </c>
      <c r="J8358" t="s">
        <v>97</v>
      </c>
      <c r="K8358" t="s">
        <v>103</v>
      </c>
      <c r="L8358" t="s">
        <v>16964</v>
      </c>
      <c r="M8358">
        <v>2</v>
      </c>
      <c r="N8358">
        <v>3324</v>
      </c>
      <c r="O8358">
        <v>0.2</v>
      </c>
      <c r="P8358">
        <v>5318.4</v>
      </c>
      <c r="Q8358">
        <v>1661.63</v>
      </c>
      <c r="R8358">
        <v>31.24</v>
      </c>
    </row>
    <row r="8359" spans="1:18" x14ac:dyDescent="0.3">
      <c r="A8359" t="s">
        <v>16965</v>
      </c>
      <c r="B8359" s="1">
        <v>45196</v>
      </c>
      <c r="C8359" s="1">
        <v>45198</v>
      </c>
      <c r="D8359" t="s">
        <v>19</v>
      </c>
      <c r="E8359" t="s">
        <v>2251</v>
      </c>
      <c r="F8359" t="s">
        <v>435</v>
      </c>
      <c r="G8359" t="s">
        <v>41</v>
      </c>
      <c r="H8359" t="s">
        <v>81</v>
      </c>
      <c r="I8359" t="s">
        <v>33</v>
      </c>
      <c r="J8359" t="s">
        <v>55</v>
      </c>
      <c r="K8359" t="s">
        <v>86</v>
      </c>
      <c r="L8359" t="s">
        <v>16966</v>
      </c>
      <c r="M8359">
        <v>8</v>
      </c>
      <c r="N8359">
        <v>4730</v>
      </c>
      <c r="O8359">
        <v>0</v>
      </c>
      <c r="P8359">
        <v>37840</v>
      </c>
      <c r="Q8359">
        <v>10082.030000000001</v>
      </c>
      <c r="R8359">
        <v>26.64</v>
      </c>
    </row>
    <row r="8360" spans="1:18" x14ac:dyDescent="0.3">
      <c r="A8360" t="s">
        <v>16967</v>
      </c>
      <c r="B8360" s="1">
        <v>45392</v>
      </c>
      <c r="C8360" s="1">
        <v>45398</v>
      </c>
      <c r="D8360" t="s">
        <v>38</v>
      </c>
      <c r="E8360" t="s">
        <v>1000</v>
      </c>
      <c r="F8360" t="s">
        <v>619</v>
      </c>
      <c r="G8360" t="s">
        <v>22</v>
      </c>
      <c r="H8360" t="s">
        <v>42</v>
      </c>
      <c r="I8360" t="s">
        <v>24</v>
      </c>
      <c r="J8360" t="s">
        <v>25</v>
      </c>
      <c r="K8360" t="s">
        <v>332</v>
      </c>
      <c r="L8360" t="s">
        <v>16968</v>
      </c>
      <c r="M8360">
        <v>3</v>
      </c>
      <c r="N8360">
        <v>3428</v>
      </c>
      <c r="O8360">
        <v>0.15</v>
      </c>
      <c r="P8360">
        <v>8741.4</v>
      </c>
      <c r="Q8360">
        <v>2626.71</v>
      </c>
      <c r="R8360">
        <v>30.05</v>
      </c>
    </row>
    <row r="8361" spans="1:18" x14ac:dyDescent="0.3">
      <c r="A8361" t="s">
        <v>16969</v>
      </c>
      <c r="B8361" s="1">
        <v>44996</v>
      </c>
      <c r="C8361" s="1">
        <v>45000</v>
      </c>
      <c r="D8361" t="s">
        <v>29</v>
      </c>
      <c r="E8361" t="s">
        <v>1680</v>
      </c>
      <c r="F8361" t="s">
        <v>74</v>
      </c>
      <c r="G8361" t="s">
        <v>41</v>
      </c>
      <c r="H8361" t="s">
        <v>75</v>
      </c>
      <c r="I8361" t="s">
        <v>43</v>
      </c>
      <c r="J8361" t="s">
        <v>108</v>
      </c>
      <c r="K8361" t="s">
        <v>118</v>
      </c>
      <c r="L8361" t="s">
        <v>16970</v>
      </c>
      <c r="M8361">
        <v>2</v>
      </c>
      <c r="N8361">
        <v>402</v>
      </c>
      <c r="O8361">
        <v>0.2</v>
      </c>
      <c r="P8361">
        <v>643.20000000000005</v>
      </c>
      <c r="Q8361">
        <v>232.34</v>
      </c>
      <c r="R8361">
        <v>36.119999999999997</v>
      </c>
    </row>
    <row r="8362" spans="1:18" x14ac:dyDescent="0.3">
      <c r="A8362" t="s">
        <v>16971</v>
      </c>
      <c r="B8362" s="1">
        <v>45239</v>
      </c>
      <c r="C8362" s="1">
        <v>45241</v>
      </c>
      <c r="D8362" t="s">
        <v>38</v>
      </c>
      <c r="E8362" t="s">
        <v>5227</v>
      </c>
      <c r="F8362" t="s">
        <v>85</v>
      </c>
      <c r="G8362" t="s">
        <v>22</v>
      </c>
      <c r="H8362" t="s">
        <v>81</v>
      </c>
      <c r="I8362" t="s">
        <v>33</v>
      </c>
      <c r="J8362" t="s">
        <v>108</v>
      </c>
      <c r="K8362" t="s">
        <v>268</v>
      </c>
      <c r="L8362" t="s">
        <v>16972</v>
      </c>
      <c r="M8362">
        <v>10</v>
      </c>
      <c r="N8362">
        <v>4154</v>
      </c>
      <c r="O8362">
        <v>0.1</v>
      </c>
      <c r="P8362">
        <v>37386</v>
      </c>
      <c r="Q8362">
        <v>13205.38</v>
      </c>
      <c r="R8362">
        <v>35.32</v>
      </c>
    </row>
    <row r="8363" spans="1:18" x14ac:dyDescent="0.3">
      <c r="A8363" t="s">
        <v>16973</v>
      </c>
      <c r="B8363" s="1">
        <v>45334</v>
      </c>
      <c r="C8363" s="1">
        <v>45335</v>
      </c>
      <c r="D8363" t="s">
        <v>19</v>
      </c>
      <c r="E8363" t="s">
        <v>3675</v>
      </c>
      <c r="F8363" t="s">
        <v>117</v>
      </c>
      <c r="G8363" t="s">
        <v>61</v>
      </c>
      <c r="H8363" t="s">
        <v>96</v>
      </c>
      <c r="I8363" t="s">
        <v>63</v>
      </c>
      <c r="J8363" t="s">
        <v>49</v>
      </c>
      <c r="K8363" t="s">
        <v>311</v>
      </c>
      <c r="L8363" t="s">
        <v>16974</v>
      </c>
      <c r="M8363">
        <v>8</v>
      </c>
      <c r="N8363">
        <v>1421</v>
      </c>
      <c r="O8363">
        <v>0.05</v>
      </c>
      <c r="P8363">
        <v>10799.6</v>
      </c>
      <c r="Q8363">
        <v>4266.34</v>
      </c>
      <c r="R8363">
        <v>39.5</v>
      </c>
    </row>
    <row r="8364" spans="1:18" x14ac:dyDescent="0.3">
      <c r="A8364" t="s">
        <v>16975</v>
      </c>
      <c r="B8364" s="1">
        <v>45162</v>
      </c>
      <c r="C8364" s="1">
        <v>45167</v>
      </c>
      <c r="D8364" t="s">
        <v>19</v>
      </c>
      <c r="E8364" t="s">
        <v>5436</v>
      </c>
      <c r="F8364" t="s">
        <v>48</v>
      </c>
      <c r="G8364" t="s">
        <v>22</v>
      </c>
      <c r="H8364" t="s">
        <v>81</v>
      </c>
      <c r="I8364" t="s">
        <v>43</v>
      </c>
      <c r="J8364" t="s">
        <v>108</v>
      </c>
      <c r="K8364" t="s">
        <v>143</v>
      </c>
      <c r="L8364" t="s">
        <v>3094</v>
      </c>
      <c r="M8364">
        <v>10</v>
      </c>
      <c r="N8364">
        <v>356</v>
      </c>
      <c r="O8364">
        <v>0.15</v>
      </c>
      <c r="P8364">
        <v>3026</v>
      </c>
      <c r="Q8364">
        <v>752.75</v>
      </c>
      <c r="R8364">
        <v>24.88</v>
      </c>
    </row>
    <row r="8365" spans="1:18" x14ac:dyDescent="0.3">
      <c r="A8365" t="s">
        <v>16976</v>
      </c>
      <c r="B8365" s="1">
        <v>45296</v>
      </c>
      <c r="C8365" s="1">
        <v>45299</v>
      </c>
      <c r="D8365" t="s">
        <v>19</v>
      </c>
      <c r="E8365" t="s">
        <v>346</v>
      </c>
      <c r="F8365" t="s">
        <v>95</v>
      </c>
      <c r="G8365" t="s">
        <v>61</v>
      </c>
      <c r="H8365" t="s">
        <v>32</v>
      </c>
      <c r="I8365" t="s">
        <v>24</v>
      </c>
      <c r="J8365" t="s">
        <v>25</v>
      </c>
      <c r="K8365" t="s">
        <v>26</v>
      </c>
      <c r="L8365" t="s">
        <v>16977</v>
      </c>
      <c r="M8365">
        <v>10</v>
      </c>
      <c r="N8365">
        <v>1017</v>
      </c>
      <c r="O8365">
        <v>0</v>
      </c>
      <c r="P8365">
        <v>10170</v>
      </c>
      <c r="Q8365">
        <v>3997.83</v>
      </c>
      <c r="R8365">
        <v>39.31</v>
      </c>
    </row>
    <row r="8366" spans="1:18" x14ac:dyDescent="0.3">
      <c r="A8366" t="s">
        <v>16978</v>
      </c>
      <c r="B8366" s="1">
        <v>45324</v>
      </c>
      <c r="C8366" s="1">
        <v>45329</v>
      </c>
      <c r="D8366" t="s">
        <v>89</v>
      </c>
      <c r="E8366" t="s">
        <v>1871</v>
      </c>
      <c r="F8366" t="s">
        <v>420</v>
      </c>
      <c r="G8366" t="s">
        <v>41</v>
      </c>
      <c r="H8366" t="s">
        <v>69</v>
      </c>
      <c r="I8366" t="s">
        <v>24</v>
      </c>
      <c r="J8366" t="s">
        <v>34</v>
      </c>
      <c r="K8366" t="s">
        <v>152</v>
      </c>
      <c r="L8366" t="s">
        <v>16979</v>
      </c>
      <c r="M8366">
        <v>1</v>
      </c>
      <c r="N8366">
        <v>3457</v>
      </c>
      <c r="O8366">
        <v>0.05</v>
      </c>
      <c r="P8366">
        <v>3284.15</v>
      </c>
      <c r="Q8366">
        <v>1206.3499999999999</v>
      </c>
      <c r="R8366">
        <v>36.729999999999997</v>
      </c>
    </row>
    <row r="8367" spans="1:18" x14ac:dyDescent="0.3">
      <c r="A8367" t="s">
        <v>16980</v>
      </c>
      <c r="B8367" s="1">
        <v>45361</v>
      </c>
      <c r="C8367" s="1">
        <v>45363</v>
      </c>
      <c r="D8367" t="s">
        <v>89</v>
      </c>
      <c r="E8367" t="s">
        <v>879</v>
      </c>
      <c r="F8367" t="s">
        <v>217</v>
      </c>
      <c r="G8367" t="s">
        <v>22</v>
      </c>
      <c r="H8367" t="s">
        <v>69</v>
      </c>
      <c r="I8367" t="s">
        <v>70</v>
      </c>
      <c r="J8367" t="s">
        <v>34</v>
      </c>
      <c r="K8367" t="s">
        <v>152</v>
      </c>
      <c r="L8367" t="s">
        <v>2529</v>
      </c>
      <c r="M8367">
        <v>10</v>
      </c>
      <c r="N8367">
        <v>4801</v>
      </c>
      <c r="O8367">
        <v>0.15</v>
      </c>
      <c r="P8367">
        <v>40808.5</v>
      </c>
      <c r="Q8367">
        <v>9253.16</v>
      </c>
      <c r="R8367">
        <v>22.67</v>
      </c>
    </row>
    <row r="8368" spans="1:18" x14ac:dyDescent="0.3">
      <c r="A8368" t="s">
        <v>16981</v>
      </c>
      <c r="B8368" s="1">
        <v>44964</v>
      </c>
      <c r="C8368" s="1">
        <v>44964</v>
      </c>
      <c r="D8368" t="s">
        <v>38</v>
      </c>
      <c r="E8368" t="s">
        <v>3650</v>
      </c>
      <c r="F8368" t="s">
        <v>267</v>
      </c>
      <c r="G8368" t="s">
        <v>22</v>
      </c>
      <c r="H8368" t="s">
        <v>62</v>
      </c>
      <c r="I8368" t="s">
        <v>33</v>
      </c>
      <c r="J8368" t="s">
        <v>34</v>
      </c>
      <c r="K8368" t="s">
        <v>76</v>
      </c>
      <c r="L8368" t="s">
        <v>13010</v>
      </c>
      <c r="M8368">
        <v>1</v>
      </c>
      <c r="N8368">
        <v>2196</v>
      </c>
      <c r="O8368">
        <v>0</v>
      </c>
      <c r="P8368">
        <v>2196</v>
      </c>
      <c r="Q8368">
        <v>605.42999999999995</v>
      </c>
      <c r="R8368">
        <v>27.57</v>
      </c>
    </row>
    <row r="8369" spans="1:18" x14ac:dyDescent="0.3">
      <c r="A8369" t="s">
        <v>16982</v>
      </c>
      <c r="B8369" s="1">
        <v>45181</v>
      </c>
      <c r="C8369" s="1">
        <v>45181</v>
      </c>
      <c r="D8369" t="s">
        <v>89</v>
      </c>
      <c r="E8369" t="s">
        <v>430</v>
      </c>
      <c r="F8369" t="s">
        <v>474</v>
      </c>
      <c r="G8369" t="s">
        <v>22</v>
      </c>
      <c r="H8369" t="s">
        <v>62</v>
      </c>
      <c r="I8369" t="s">
        <v>43</v>
      </c>
      <c r="J8369" t="s">
        <v>34</v>
      </c>
      <c r="K8369" t="s">
        <v>152</v>
      </c>
      <c r="L8369" t="s">
        <v>16983</v>
      </c>
      <c r="M8369">
        <v>8</v>
      </c>
      <c r="N8369">
        <v>1146</v>
      </c>
      <c r="O8369">
        <v>0.15</v>
      </c>
      <c r="P8369">
        <v>7792.8</v>
      </c>
      <c r="Q8369">
        <v>3074.65</v>
      </c>
      <c r="R8369">
        <v>39.450000000000003</v>
      </c>
    </row>
    <row r="8370" spans="1:18" x14ac:dyDescent="0.3">
      <c r="A8370" t="s">
        <v>16984</v>
      </c>
      <c r="B8370" s="1">
        <v>45413</v>
      </c>
      <c r="C8370" s="1">
        <v>45415</v>
      </c>
      <c r="D8370" t="s">
        <v>19</v>
      </c>
      <c r="E8370" t="s">
        <v>773</v>
      </c>
      <c r="F8370" t="s">
        <v>484</v>
      </c>
      <c r="G8370" t="s">
        <v>22</v>
      </c>
      <c r="H8370" t="s">
        <v>42</v>
      </c>
      <c r="I8370" t="s">
        <v>63</v>
      </c>
      <c r="J8370" t="s">
        <v>25</v>
      </c>
      <c r="K8370" t="s">
        <v>332</v>
      </c>
      <c r="L8370" t="s">
        <v>16985</v>
      </c>
      <c r="M8370">
        <v>2</v>
      </c>
      <c r="N8370">
        <v>1990</v>
      </c>
      <c r="O8370">
        <v>0.15</v>
      </c>
      <c r="P8370">
        <v>3383</v>
      </c>
      <c r="Q8370">
        <v>1337.72</v>
      </c>
      <c r="R8370">
        <v>39.54</v>
      </c>
    </row>
    <row r="8371" spans="1:18" x14ac:dyDescent="0.3">
      <c r="A8371" t="s">
        <v>16986</v>
      </c>
      <c r="B8371" s="1">
        <v>45296</v>
      </c>
      <c r="C8371" s="1">
        <v>45297</v>
      </c>
      <c r="D8371" t="s">
        <v>89</v>
      </c>
      <c r="E8371" t="s">
        <v>2181</v>
      </c>
      <c r="F8371" t="s">
        <v>136</v>
      </c>
      <c r="G8371" t="s">
        <v>22</v>
      </c>
      <c r="H8371" t="s">
        <v>23</v>
      </c>
      <c r="I8371" t="s">
        <v>63</v>
      </c>
      <c r="J8371" t="s">
        <v>108</v>
      </c>
      <c r="K8371" t="s">
        <v>268</v>
      </c>
      <c r="L8371" t="s">
        <v>16987</v>
      </c>
      <c r="M8371">
        <v>4</v>
      </c>
      <c r="N8371">
        <v>257</v>
      </c>
      <c r="O8371">
        <v>0.1</v>
      </c>
      <c r="P8371">
        <v>925.2</v>
      </c>
      <c r="Q8371">
        <v>253.52</v>
      </c>
      <c r="R8371">
        <v>27.4</v>
      </c>
    </row>
    <row r="8372" spans="1:18" x14ac:dyDescent="0.3">
      <c r="A8372" t="s">
        <v>16988</v>
      </c>
      <c r="B8372" s="1">
        <v>45419</v>
      </c>
      <c r="C8372" s="1">
        <v>45424</v>
      </c>
      <c r="D8372" t="s">
        <v>19</v>
      </c>
      <c r="E8372" t="s">
        <v>3524</v>
      </c>
      <c r="F8372" t="s">
        <v>471</v>
      </c>
      <c r="G8372" t="s">
        <v>22</v>
      </c>
      <c r="H8372" t="s">
        <v>42</v>
      </c>
      <c r="I8372" t="s">
        <v>24</v>
      </c>
      <c r="J8372" t="s">
        <v>55</v>
      </c>
      <c r="K8372" t="s">
        <v>655</v>
      </c>
      <c r="L8372" t="s">
        <v>16989</v>
      </c>
      <c r="M8372">
        <v>2</v>
      </c>
      <c r="N8372">
        <v>147</v>
      </c>
      <c r="O8372">
        <v>0</v>
      </c>
      <c r="P8372">
        <v>294</v>
      </c>
      <c r="Q8372">
        <v>66.87</v>
      </c>
      <c r="R8372">
        <v>22.75</v>
      </c>
    </row>
    <row r="8373" spans="1:18" x14ac:dyDescent="0.3">
      <c r="A8373" t="s">
        <v>16990</v>
      </c>
      <c r="B8373" s="1">
        <v>45625</v>
      </c>
      <c r="C8373" s="1">
        <v>45631</v>
      </c>
      <c r="D8373" t="s">
        <v>29</v>
      </c>
      <c r="E8373" t="s">
        <v>11466</v>
      </c>
      <c r="F8373" t="s">
        <v>127</v>
      </c>
      <c r="G8373" t="s">
        <v>61</v>
      </c>
      <c r="H8373" t="s">
        <v>62</v>
      </c>
      <c r="I8373" t="s">
        <v>63</v>
      </c>
      <c r="J8373" t="s">
        <v>49</v>
      </c>
      <c r="K8373" t="s">
        <v>64</v>
      </c>
      <c r="L8373" t="s">
        <v>16991</v>
      </c>
      <c r="M8373">
        <v>8</v>
      </c>
      <c r="N8373">
        <v>1712</v>
      </c>
      <c r="O8373">
        <v>0.2</v>
      </c>
      <c r="P8373">
        <v>10956.8</v>
      </c>
      <c r="Q8373">
        <v>3854.66</v>
      </c>
      <c r="R8373">
        <v>35.18</v>
      </c>
    </row>
    <row r="8374" spans="1:18" x14ac:dyDescent="0.3">
      <c r="A8374" t="s">
        <v>16992</v>
      </c>
      <c r="B8374" s="1">
        <v>45320</v>
      </c>
      <c r="C8374" s="1">
        <v>45321</v>
      </c>
      <c r="D8374" t="s">
        <v>38</v>
      </c>
      <c r="E8374" t="s">
        <v>1774</v>
      </c>
      <c r="F8374" t="s">
        <v>132</v>
      </c>
      <c r="G8374" t="s">
        <v>41</v>
      </c>
      <c r="H8374" t="s">
        <v>75</v>
      </c>
      <c r="I8374" t="s">
        <v>43</v>
      </c>
      <c r="J8374" t="s">
        <v>25</v>
      </c>
      <c r="K8374" t="s">
        <v>290</v>
      </c>
      <c r="L8374" t="s">
        <v>16993</v>
      </c>
      <c r="M8374">
        <v>3</v>
      </c>
      <c r="N8374">
        <v>3762</v>
      </c>
      <c r="O8374">
        <v>0.2</v>
      </c>
      <c r="P8374">
        <v>9028.7999999999993</v>
      </c>
      <c r="Q8374">
        <v>2784.6</v>
      </c>
      <c r="R8374">
        <v>30.84</v>
      </c>
    </row>
    <row r="8375" spans="1:18" x14ac:dyDescent="0.3">
      <c r="A8375" t="s">
        <v>16994</v>
      </c>
      <c r="B8375" s="1">
        <v>45172</v>
      </c>
      <c r="C8375" s="1">
        <v>45177</v>
      </c>
      <c r="D8375" t="s">
        <v>19</v>
      </c>
      <c r="E8375" t="s">
        <v>3386</v>
      </c>
      <c r="F8375" t="s">
        <v>488</v>
      </c>
      <c r="G8375" t="s">
        <v>41</v>
      </c>
      <c r="H8375" t="s">
        <v>23</v>
      </c>
      <c r="I8375" t="s">
        <v>63</v>
      </c>
      <c r="J8375" t="s">
        <v>108</v>
      </c>
      <c r="K8375" t="s">
        <v>143</v>
      </c>
      <c r="L8375" t="s">
        <v>16995</v>
      </c>
      <c r="M8375">
        <v>9</v>
      </c>
      <c r="N8375">
        <v>228</v>
      </c>
      <c r="O8375">
        <v>0.15</v>
      </c>
      <c r="P8375">
        <v>1744.2</v>
      </c>
      <c r="Q8375">
        <v>666.59</v>
      </c>
      <c r="R8375">
        <v>38.22</v>
      </c>
    </row>
    <row r="8376" spans="1:18" x14ac:dyDescent="0.3">
      <c r="A8376" t="s">
        <v>16996</v>
      </c>
      <c r="B8376" s="1">
        <v>45343</v>
      </c>
      <c r="C8376" s="1">
        <v>45348</v>
      </c>
      <c r="D8376" t="s">
        <v>19</v>
      </c>
      <c r="E8376" t="s">
        <v>1078</v>
      </c>
      <c r="F8376" t="s">
        <v>569</v>
      </c>
      <c r="G8376" t="s">
        <v>22</v>
      </c>
      <c r="H8376" t="s">
        <v>75</v>
      </c>
      <c r="I8376" t="s">
        <v>24</v>
      </c>
      <c r="J8376" t="s">
        <v>55</v>
      </c>
      <c r="K8376" t="s">
        <v>86</v>
      </c>
      <c r="L8376" t="s">
        <v>16997</v>
      </c>
      <c r="M8376">
        <v>1</v>
      </c>
      <c r="N8376">
        <v>2446</v>
      </c>
      <c r="O8376">
        <v>0.1</v>
      </c>
      <c r="P8376">
        <v>2201.4</v>
      </c>
      <c r="Q8376">
        <v>545.04</v>
      </c>
      <c r="R8376">
        <v>24.76</v>
      </c>
    </row>
    <row r="8377" spans="1:18" x14ac:dyDescent="0.3">
      <c r="A8377" t="s">
        <v>16998</v>
      </c>
      <c r="B8377" s="1">
        <v>45045</v>
      </c>
      <c r="C8377" s="1">
        <v>45045</v>
      </c>
      <c r="D8377" t="s">
        <v>29</v>
      </c>
      <c r="E8377" t="s">
        <v>1364</v>
      </c>
      <c r="F8377" t="s">
        <v>31</v>
      </c>
      <c r="G8377" t="s">
        <v>22</v>
      </c>
      <c r="H8377" t="s">
        <v>69</v>
      </c>
      <c r="I8377" t="s">
        <v>33</v>
      </c>
      <c r="J8377" t="s">
        <v>34</v>
      </c>
      <c r="K8377" t="s">
        <v>44</v>
      </c>
      <c r="L8377" t="s">
        <v>6928</v>
      </c>
      <c r="M8377">
        <v>1</v>
      </c>
      <c r="N8377">
        <v>4831</v>
      </c>
      <c r="O8377">
        <v>0</v>
      </c>
      <c r="P8377">
        <v>4831</v>
      </c>
      <c r="Q8377">
        <v>1408.89</v>
      </c>
      <c r="R8377">
        <v>29.16</v>
      </c>
    </row>
    <row r="8378" spans="1:18" x14ac:dyDescent="0.3">
      <c r="A8378" t="s">
        <v>16999</v>
      </c>
      <c r="B8378" s="1">
        <v>45283</v>
      </c>
      <c r="C8378" s="1">
        <v>45284</v>
      </c>
      <c r="D8378" t="s">
        <v>38</v>
      </c>
      <c r="E8378" t="s">
        <v>6123</v>
      </c>
      <c r="F8378" t="s">
        <v>21</v>
      </c>
      <c r="G8378" t="s">
        <v>22</v>
      </c>
      <c r="H8378" t="s">
        <v>69</v>
      </c>
      <c r="I8378" t="s">
        <v>33</v>
      </c>
      <c r="J8378" t="s">
        <v>55</v>
      </c>
      <c r="K8378" t="s">
        <v>655</v>
      </c>
      <c r="L8378" t="s">
        <v>17000</v>
      </c>
      <c r="M8378">
        <v>9</v>
      </c>
      <c r="N8378">
        <v>4825</v>
      </c>
      <c r="O8378">
        <v>0.1</v>
      </c>
      <c r="P8378">
        <v>39082.5</v>
      </c>
      <c r="Q8378">
        <v>7989.19</v>
      </c>
      <c r="R8378">
        <v>20.440000000000001</v>
      </c>
    </row>
    <row r="8379" spans="1:18" x14ac:dyDescent="0.3">
      <c r="A8379" t="s">
        <v>17001</v>
      </c>
      <c r="B8379" s="1">
        <v>45095</v>
      </c>
      <c r="C8379" s="1">
        <v>45101</v>
      </c>
      <c r="D8379" t="s">
        <v>89</v>
      </c>
      <c r="E8379" t="s">
        <v>2744</v>
      </c>
      <c r="F8379" t="s">
        <v>85</v>
      </c>
      <c r="G8379" t="s">
        <v>41</v>
      </c>
      <c r="H8379" t="s">
        <v>42</v>
      </c>
      <c r="I8379" t="s">
        <v>33</v>
      </c>
      <c r="J8379" t="s">
        <v>108</v>
      </c>
      <c r="K8379" t="s">
        <v>118</v>
      </c>
      <c r="L8379" t="s">
        <v>17002</v>
      </c>
      <c r="M8379">
        <v>2</v>
      </c>
      <c r="N8379">
        <v>1828</v>
      </c>
      <c r="O8379">
        <v>0.1</v>
      </c>
      <c r="P8379">
        <v>3290.4</v>
      </c>
      <c r="Q8379">
        <v>688.69</v>
      </c>
      <c r="R8379">
        <v>20.93</v>
      </c>
    </row>
    <row r="8380" spans="1:18" x14ac:dyDescent="0.3">
      <c r="A8380" t="s">
        <v>17003</v>
      </c>
      <c r="B8380" s="1">
        <v>45268</v>
      </c>
      <c r="C8380" s="1">
        <v>45268</v>
      </c>
      <c r="D8380" t="s">
        <v>38</v>
      </c>
      <c r="E8380" t="s">
        <v>1244</v>
      </c>
      <c r="F8380" t="s">
        <v>205</v>
      </c>
      <c r="G8380" t="s">
        <v>22</v>
      </c>
      <c r="H8380" t="s">
        <v>32</v>
      </c>
      <c r="I8380" t="s">
        <v>43</v>
      </c>
      <c r="J8380" t="s">
        <v>49</v>
      </c>
      <c r="K8380" t="s">
        <v>50</v>
      </c>
      <c r="L8380" t="s">
        <v>17004</v>
      </c>
      <c r="M8380">
        <v>4</v>
      </c>
      <c r="N8380">
        <v>2426</v>
      </c>
      <c r="O8380">
        <v>0</v>
      </c>
      <c r="P8380">
        <v>9704</v>
      </c>
      <c r="Q8380">
        <v>2039.06</v>
      </c>
      <c r="R8380">
        <v>21.01</v>
      </c>
    </row>
    <row r="8381" spans="1:18" x14ac:dyDescent="0.3">
      <c r="A8381" t="s">
        <v>17005</v>
      </c>
      <c r="B8381" s="1">
        <v>45494</v>
      </c>
      <c r="C8381" s="1">
        <v>45499</v>
      </c>
      <c r="D8381" t="s">
        <v>29</v>
      </c>
      <c r="E8381" t="s">
        <v>3171</v>
      </c>
      <c r="F8381" t="s">
        <v>1370</v>
      </c>
      <c r="G8381" t="s">
        <v>41</v>
      </c>
      <c r="H8381" t="s">
        <v>23</v>
      </c>
      <c r="I8381" t="s">
        <v>33</v>
      </c>
      <c r="J8381" t="s">
        <v>34</v>
      </c>
      <c r="K8381" t="s">
        <v>152</v>
      </c>
      <c r="L8381" t="s">
        <v>17006</v>
      </c>
      <c r="M8381">
        <v>6</v>
      </c>
      <c r="N8381">
        <v>4810</v>
      </c>
      <c r="O8381">
        <v>0.2</v>
      </c>
      <c r="P8381">
        <v>23088</v>
      </c>
      <c r="Q8381">
        <v>6327.25</v>
      </c>
      <c r="R8381">
        <v>27.4</v>
      </c>
    </row>
    <row r="8382" spans="1:18" x14ac:dyDescent="0.3">
      <c r="A8382" t="s">
        <v>17007</v>
      </c>
      <c r="B8382" s="1">
        <v>45368</v>
      </c>
      <c r="C8382" s="1">
        <v>45372</v>
      </c>
      <c r="D8382" t="s">
        <v>29</v>
      </c>
      <c r="E8382" t="s">
        <v>2866</v>
      </c>
      <c r="F8382" t="s">
        <v>122</v>
      </c>
      <c r="G8382" t="s">
        <v>22</v>
      </c>
      <c r="H8382" t="s">
        <v>96</v>
      </c>
      <c r="I8382" t="s">
        <v>63</v>
      </c>
      <c r="J8382" t="s">
        <v>25</v>
      </c>
      <c r="K8382" t="s">
        <v>26</v>
      </c>
      <c r="L8382" t="s">
        <v>17008</v>
      </c>
      <c r="M8382">
        <v>6</v>
      </c>
      <c r="N8382">
        <v>4280</v>
      </c>
      <c r="O8382">
        <v>0.1</v>
      </c>
      <c r="P8382">
        <v>23112</v>
      </c>
      <c r="Q8382">
        <v>7605.52</v>
      </c>
      <c r="R8382">
        <v>32.909999999999997</v>
      </c>
    </row>
    <row r="8383" spans="1:18" x14ac:dyDescent="0.3">
      <c r="A8383" t="s">
        <v>17009</v>
      </c>
      <c r="B8383" s="1">
        <v>45418</v>
      </c>
      <c r="C8383" s="1">
        <v>45424</v>
      </c>
      <c r="D8383" t="s">
        <v>29</v>
      </c>
      <c r="E8383" t="s">
        <v>2577</v>
      </c>
      <c r="F8383" t="s">
        <v>310</v>
      </c>
      <c r="G8383" t="s">
        <v>41</v>
      </c>
      <c r="H8383" t="s">
        <v>81</v>
      </c>
      <c r="I8383" t="s">
        <v>63</v>
      </c>
      <c r="J8383" t="s">
        <v>97</v>
      </c>
      <c r="K8383" t="s">
        <v>379</v>
      </c>
      <c r="L8383" t="s">
        <v>12607</v>
      </c>
      <c r="M8383">
        <v>1</v>
      </c>
      <c r="N8383">
        <v>2661</v>
      </c>
      <c r="O8383">
        <v>0.1</v>
      </c>
      <c r="P8383">
        <v>2394.9</v>
      </c>
      <c r="Q8383">
        <v>673.97</v>
      </c>
      <c r="R8383">
        <v>28.14</v>
      </c>
    </row>
    <row r="8384" spans="1:18" x14ac:dyDescent="0.3">
      <c r="A8384" t="s">
        <v>17010</v>
      </c>
      <c r="B8384" s="1">
        <v>45540</v>
      </c>
      <c r="C8384" s="1">
        <v>45540</v>
      </c>
      <c r="D8384" t="s">
        <v>38</v>
      </c>
      <c r="E8384" t="s">
        <v>2101</v>
      </c>
      <c r="F8384" t="s">
        <v>340</v>
      </c>
      <c r="G8384" t="s">
        <v>41</v>
      </c>
      <c r="H8384" t="s">
        <v>69</v>
      </c>
      <c r="I8384" t="s">
        <v>24</v>
      </c>
      <c r="J8384" t="s">
        <v>108</v>
      </c>
      <c r="K8384" t="s">
        <v>268</v>
      </c>
      <c r="L8384" t="s">
        <v>17011</v>
      </c>
      <c r="M8384">
        <v>7</v>
      </c>
      <c r="N8384">
        <v>966</v>
      </c>
      <c r="O8384">
        <v>0.05</v>
      </c>
      <c r="P8384">
        <v>6423.9</v>
      </c>
      <c r="Q8384">
        <v>1758.98</v>
      </c>
      <c r="R8384">
        <v>27.38</v>
      </c>
    </row>
    <row r="8385" spans="1:18" x14ac:dyDescent="0.3">
      <c r="A8385" t="s">
        <v>17012</v>
      </c>
      <c r="B8385" s="1">
        <v>45373</v>
      </c>
      <c r="C8385" s="1">
        <v>45373</v>
      </c>
      <c r="D8385" t="s">
        <v>38</v>
      </c>
      <c r="E8385" t="s">
        <v>1529</v>
      </c>
      <c r="F8385" t="s">
        <v>427</v>
      </c>
      <c r="G8385" t="s">
        <v>41</v>
      </c>
      <c r="H8385" t="s">
        <v>32</v>
      </c>
      <c r="I8385" t="s">
        <v>63</v>
      </c>
      <c r="J8385" t="s">
        <v>137</v>
      </c>
      <c r="K8385" t="s">
        <v>168</v>
      </c>
      <c r="L8385" t="s">
        <v>17013</v>
      </c>
      <c r="M8385">
        <v>6</v>
      </c>
      <c r="N8385">
        <v>2664</v>
      </c>
      <c r="O8385">
        <v>0</v>
      </c>
      <c r="P8385">
        <v>15984</v>
      </c>
      <c r="Q8385">
        <v>6231.64</v>
      </c>
      <c r="R8385">
        <v>38.99</v>
      </c>
    </row>
    <row r="8386" spans="1:18" x14ac:dyDescent="0.3">
      <c r="A8386" t="s">
        <v>17014</v>
      </c>
      <c r="B8386" s="1">
        <v>45065</v>
      </c>
      <c r="C8386" s="1">
        <v>45068</v>
      </c>
      <c r="D8386" t="s">
        <v>89</v>
      </c>
      <c r="E8386" t="s">
        <v>3516</v>
      </c>
      <c r="F8386" t="s">
        <v>439</v>
      </c>
      <c r="G8386" t="s">
        <v>41</v>
      </c>
      <c r="H8386" t="s">
        <v>42</v>
      </c>
      <c r="I8386" t="s">
        <v>33</v>
      </c>
      <c r="J8386" t="s">
        <v>25</v>
      </c>
      <c r="K8386" t="s">
        <v>443</v>
      </c>
      <c r="L8386" t="s">
        <v>17015</v>
      </c>
      <c r="M8386">
        <v>4</v>
      </c>
      <c r="N8386">
        <v>398</v>
      </c>
      <c r="O8386">
        <v>0.2</v>
      </c>
      <c r="P8386">
        <v>1273.5999999999999</v>
      </c>
      <c r="Q8386">
        <v>388.72</v>
      </c>
      <c r="R8386">
        <v>30.52</v>
      </c>
    </row>
    <row r="8387" spans="1:18" x14ac:dyDescent="0.3">
      <c r="A8387" t="s">
        <v>17016</v>
      </c>
      <c r="B8387" s="1">
        <v>45501</v>
      </c>
      <c r="C8387" s="1">
        <v>45504</v>
      </c>
      <c r="D8387" t="s">
        <v>89</v>
      </c>
      <c r="E8387" t="s">
        <v>1849</v>
      </c>
      <c r="F8387" t="s">
        <v>383</v>
      </c>
      <c r="G8387" t="s">
        <v>61</v>
      </c>
      <c r="H8387" t="s">
        <v>42</v>
      </c>
      <c r="I8387" t="s">
        <v>43</v>
      </c>
      <c r="J8387" t="s">
        <v>25</v>
      </c>
      <c r="K8387" t="s">
        <v>240</v>
      </c>
      <c r="L8387" t="s">
        <v>17017</v>
      </c>
      <c r="M8387">
        <v>5</v>
      </c>
      <c r="N8387">
        <v>1109</v>
      </c>
      <c r="O8387">
        <v>0</v>
      </c>
      <c r="P8387">
        <v>5545</v>
      </c>
      <c r="Q8387">
        <v>2019.51</v>
      </c>
      <c r="R8387">
        <v>36.42</v>
      </c>
    </row>
    <row r="8388" spans="1:18" x14ac:dyDescent="0.3">
      <c r="A8388" t="s">
        <v>17018</v>
      </c>
      <c r="B8388" s="1">
        <v>45311</v>
      </c>
      <c r="C8388" s="1">
        <v>45315</v>
      </c>
      <c r="D8388" t="s">
        <v>19</v>
      </c>
      <c r="E8388" t="s">
        <v>4131</v>
      </c>
      <c r="F8388" t="s">
        <v>891</v>
      </c>
      <c r="G8388" t="s">
        <v>61</v>
      </c>
      <c r="H8388" t="s">
        <v>23</v>
      </c>
      <c r="I8388" t="s">
        <v>63</v>
      </c>
      <c r="J8388" t="s">
        <v>34</v>
      </c>
      <c r="K8388" t="s">
        <v>152</v>
      </c>
      <c r="L8388" t="s">
        <v>11751</v>
      </c>
      <c r="M8388">
        <v>4</v>
      </c>
      <c r="N8388">
        <v>397</v>
      </c>
      <c r="O8388">
        <v>0.15</v>
      </c>
      <c r="P8388">
        <v>1349.8</v>
      </c>
      <c r="Q8388">
        <v>432.38</v>
      </c>
      <c r="R8388">
        <v>32.03</v>
      </c>
    </row>
    <row r="8389" spans="1:18" x14ac:dyDescent="0.3">
      <c r="A8389" t="s">
        <v>17019</v>
      </c>
      <c r="B8389" s="1">
        <v>45124</v>
      </c>
      <c r="C8389" s="1">
        <v>45129</v>
      </c>
      <c r="D8389" t="s">
        <v>38</v>
      </c>
      <c r="E8389" t="s">
        <v>669</v>
      </c>
      <c r="F8389" t="s">
        <v>612</v>
      </c>
      <c r="G8389" t="s">
        <v>41</v>
      </c>
      <c r="H8389" t="s">
        <v>32</v>
      </c>
      <c r="I8389" t="s">
        <v>24</v>
      </c>
      <c r="J8389" t="s">
        <v>55</v>
      </c>
      <c r="K8389" t="s">
        <v>56</v>
      </c>
      <c r="L8389" t="s">
        <v>17020</v>
      </c>
      <c r="M8389">
        <v>1</v>
      </c>
      <c r="N8389">
        <v>1829</v>
      </c>
      <c r="O8389">
        <v>0.15</v>
      </c>
      <c r="P8389">
        <v>1554.65</v>
      </c>
      <c r="Q8389">
        <v>437.96</v>
      </c>
      <c r="R8389">
        <v>28.17</v>
      </c>
    </row>
    <row r="8390" spans="1:18" x14ac:dyDescent="0.3">
      <c r="A8390" t="s">
        <v>17021</v>
      </c>
      <c r="B8390" s="1">
        <v>45387</v>
      </c>
      <c r="C8390" s="1">
        <v>45391</v>
      </c>
      <c r="D8390" t="s">
        <v>29</v>
      </c>
      <c r="E8390" t="s">
        <v>542</v>
      </c>
      <c r="F8390" t="s">
        <v>194</v>
      </c>
      <c r="G8390" t="s">
        <v>61</v>
      </c>
      <c r="H8390" t="s">
        <v>96</v>
      </c>
      <c r="I8390" t="s">
        <v>43</v>
      </c>
      <c r="J8390" t="s">
        <v>108</v>
      </c>
      <c r="K8390" t="s">
        <v>128</v>
      </c>
      <c r="L8390" t="s">
        <v>17022</v>
      </c>
      <c r="M8390">
        <v>3</v>
      </c>
      <c r="N8390">
        <v>2254</v>
      </c>
      <c r="O8390">
        <v>0.2</v>
      </c>
      <c r="P8390">
        <v>5409.6</v>
      </c>
      <c r="Q8390">
        <v>1644.78</v>
      </c>
      <c r="R8390">
        <v>30.4</v>
      </c>
    </row>
    <row r="8391" spans="1:18" x14ac:dyDescent="0.3">
      <c r="A8391" t="s">
        <v>17023</v>
      </c>
      <c r="B8391" s="1">
        <v>45526</v>
      </c>
      <c r="C8391" s="1">
        <v>45527</v>
      </c>
      <c r="D8391" t="s">
        <v>89</v>
      </c>
      <c r="E8391" t="s">
        <v>5849</v>
      </c>
      <c r="F8391" t="s">
        <v>945</v>
      </c>
      <c r="G8391" t="s">
        <v>41</v>
      </c>
      <c r="H8391" t="s">
        <v>81</v>
      </c>
      <c r="I8391" t="s">
        <v>43</v>
      </c>
      <c r="J8391" t="s">
        <v>49</v>
      </c>
      <c r="K8391" t="s">
        <v>152</v>
      </c>
      <c r="L8391" t="s">
        <v>17024</v>
      </c>
      <c r="M8391">
        <v>6</v>
      </c>
      <c r="N8391">
        <v>4054</v>
      </c>
      <c r="O8391">
        <v>0.2</v>
      </c>
      <c r="P8391">
        <v>19459.2</v>
      </c>
      <c r="Q8391">
        <v>6498.95</v>
      </c>
      <c r="R8391">
        <v>33.4</v>
      </c>
    </row>
    <row r="8392" spans="1:18" x14ac:dyDescent="0.3">
      <c r="A8392" t="s">
        <v>17025</v>
      </c>
      <c r="B8392" s="1">
        <v>45625</v>
      </c>
      <c r="C8392" s="1">
        <v>45627</v>
      </c>
      <c r="D8392" t="s">
        <v>38</v>
      </c>
      <c r="E8392" t="s">
        <v>2439</v>
      </c>
      <c r="F8392" t="s">
        <v>507</v>
      </c>
      <c r="G8392" t="s">
        <v>41</v>
      </c>
      <c r="H8392" t="s">
        <v>81</v>
      </c>
      <c r="I8392" t="s">
        <v>43</v>
      </c>
      <c r="J8392" t="s">
        <v>49</v>
      </c>
      <c r="K8392" t="s">
        <v>311</v>
      </c>
      <c r="L8392" t="s">
        <v>9636</v>
      </c>
      <c r="M8392">
        <v>6</v>
      </c>
      <c r="N8392">
        <v>3520</v>
      </c>
      <c r="O8392">
        <v>0</v>
      </c>
      <c r="P8392">
        <v>21120</v>
      </c>
      <c r="Q8392">
        <v>4810.04</v>
      </c>
      <c r="R8392">
        <v>22.77</v>
      </c>
    </row>
    <row r="8393" spans="1:18" x14ac:dyDescent="0.3">
      <c r="A8393" t="s">
        <v>17026</v>
      </c>
      <c r="B8393" s="1">
        <v>45609</v>
      </c>
      <c r="C8393" s="1">
        <v>45614</v>
      </c>
      <c r="D8393" t="s">
        <v>89</v>
      </c>
      <c r="E8393" t="s">
        <v>5001</v>
      </c>
      <c r="F8393" t="s">
        <v>988</v>
      </c>
      <c r="G8393" t="s">
        <v>22</v>
      </c>
      <c r="H8393" t="s">
        <v>75</v>
      </c>
      <c r="I8393" t="s">
        <v>24</v>
      </c>
      <c r="J8393" t="s">
        <v>49</v>
      </c>
      <c r="K8393" t="s">
        <v>50</v>
      </c>
      <c r="L8393" t="s">
        <v>17027</v>
      </c>
      <c r="M8393">
        <v>3</v>
      </c>
      <c r="N8393">
        <v>5063</v>
      </c>
      <c r="O8393">
        <v>0.05</v>
      </c>
      <c r="P8393">
        <v>14429.55</v>
      </c>
      <c r="Q8393">
        <v>4060.96</v>
      </c>
      <c r="R8393">
        <v>28.14</v>
      </c>
    </row>
    <row r="8394" spans="1:18" x14ac:dyDescent="0.3">
      <c r="A8394" t="s">
        <v>17028</v>
      </c>
      <c r="B8394" s="1">
        <v>45393</v>
      </c>
      <c r="C8394" s="1">
        <v>45398</v>
      </c>
      <c r="D8394" t="s">
        <v>38</v>
      </c>
      <c r="E8394" t="s">
        <v>2152</v>
      </c>
      <c r="F8394" t="s">
        <v>68</v>
      </c>
      <c r="G8394" t="s">
        <v>41</v>
      </c>
      <c r="H8394" t="s">
        <v>81</v>
      </c>
      <c r="I8394" t="s">
        <v>24</v>
      </c>
      <c r="J8394" t="s">
        <v>49</v>
      </c>
      <c r="K8394" t="s">
        <v>311</v>
      </c>
      <c r="L8394" t="s">
        <v>10840</v>
      </c>
      <c r="M8394">
        <v>9</v>
      </c>
      <c r="N8394">
        <v>4530</v>
      </c>
      <c r="O8394">
        <v>0.15</v>
      </c>
      <c r="P8394">
        <v>34654.5</v>
      </c>
      <c r="Q8394">
        <v>12130.81</v>
      </c>
      <c r="R8394">
        <v>35.01</v>
      </c>
    </row>
    <row r="8395" spans="1:18" x14ac:dyDescent="0.3">
      <c r="A8395" t="s">
        <v>17029</v>
      </c>
      <c r="B8395" s="1">
        <v>44963</v>
      </c>
      <c r="C8395" s="1">
        <v>44966</v>
      </c>
      <c r="D8395" t="s">
        <v>38</v>
      </c>
      <c r="E8395" t="s">
        <v>367</v>
      </c>
      <c r="F8395" t="s">
        <v>95</v>
      </c>
      <c r="G8395" t="s">
        <v>41</v>
      </c>
      <c r="H8395" t="s">
        <v>42</v>
      </c>
      <c r="I8395" t="s">
        <v>70</v>
      </c>
      <c r="J8395" t="s">
        <v>137</v>
      </c>
      <c r="K8395" t="s">
        <v>232</v>
      </c>
      <c r="L8395" t="s">
        <v>13517</v>
      </c>
      <c r="M8395">
        <v>9</v>
      </c>
      <c r="N8395">
        <v>4510</v>
      </c>
      <c r="O8395">
        <v>0.15</v>
      </c>
      <c r="P8395">
        <v>34501.5</v>
      </c>
      <c r="Q8395">
        <v>10295.85</v>
      </c>
      <c r="R8395">
        <v>29.84</v>
      </c>
    </row>
    <row r="8396" spans="1:18" x14ac:dyDescent="0.3">
      <c r="A8396" t="s">
        <v>17030</v>
      </c>
      <c r="B8396" s="1">
        <v>45199</v>
      </c>
      <c r="C8396" s="1">
        <v>45200</v>
      </c>
      <c r="D8396" t="s">
        <v>29</v>
      </c>
      <c r="E8396" t="s">
        <v>2496</v>
      </c>
      <c r="F8396" t="s">
        <v>315</v>
      </c>
      <c r="G8396" t="s">
        <v>41</v>
      </c>
      <c r="H8396" t="s">
        <v>62</v>
      </c>
      <c r="I8396" t="s">
        <v>33</v>
      </c>
      <c r="J8396" t="s">
        <v>34</v>
      </c>
      <c r="K8396" t="s">
        <v>113</v>
      </c>
      <c r="L8396" t="s">
        <v>17031</v>
      </c>
      <c r="M8396">
        <v>8</v>
      </c>
      <c r="N8396">
        <v>4769</v>
      </c>
      <c r="O8396">
        <v>0.1</v>
      </c>
      <c r="P8396">
        <v>34336.800000000003</v>
      </c>
      <c r="Q8396">
        <v>7851.49</v>
      </c>
      <c r="R8396">
        <v>22.87</v>
      </c>
    </row>
    <row r="8397" spans="1:18" x14ac:dyDescent="0.3">
      <c r="A8397" t="s">
        <v>17032</v>
      </c>
      <c r="B8397" s="1">
        <v>45454</v>
      </c>
      <c r="C8397" s="1">
        <v>45460</v>
      </c>
      <c r="D8397" t="s">
        <v>29</v>
      </c>
      <c r="E8397" t="s">
        <v>1041</v>
      </c>
      <c r="F8397" t="s">
        <v>471</v>
      </c>
      <c r="G8397" t="s">
        <v>22</v>
      </c>
      <c r="H8397" t="s">
        <v>42</v>
      </c>
      <c r="I8397" t="s">
        <v>70</v>
      </c>
      <c r="J8397" t="s">
        <v>137</v>
      </c>
      <c r="K8397" t="s">
        <v>168</v>
      </c>
      <c r="L8397" t="s">
        <v>3916</v>
      </c>
      <c r="M8397">
        <v>6</v>
      </c>
      <c r="N8397">
        <v>2867</v>
      </c>
      <c r="O8397">
        <v>0</v>
      </c>
      <c r="P8397">
        <v>17202</v>
      </c>
      <c r="Q8397">
        <v>4668.4399999999996</v>
      </c>
      <c r="R8397">
        <v>27.14</v>
      </c>
    </row>
    <row r="8398" spans="1:18" x14ac:dyDescent="0.3">
      <c r="A8398" t="s">
        <v>17033</v>
      </c>
      <c r="B8398" s="1">
        <v>45018</v>
      </c>
      <c r="C8398" s="1">
        <v>45021</v>
      </c>
      <c r="D8398" t="s">
        <v>38</v>
      </c>
      <c r="E8398" t="s">
        <v>3091</v>
      </c>
      <c r="F8398" t="s">
        <v>468</v>
      </c>
      <c r="G8398" t="s">
        <v>41</v>
      </c>
      <c r="H8398" t="s">
        <v>75</v>
      </c>
      <c r="I8398" t="s">
        <v>63</v>
      </c>
      <c r="J8398" t="s">
        <v>49</v>
      </c>
      <c r="K8398" t="s">
        <v>311</v>
      </c>
      <c r="L8398" t="s">
        <v>17034</v>
      </c>
      <c r="M8398">
        <v>6</v>
      </c>
      <c r="N8398">
        <v>1128</v>
      </c>
      <c r="O8398">
        <v>0.1</v>
      </c>
      <c r="P8398">
        <v>6091.2</v>
      </c>
      <c r="Q8398">
        <v>1738.36</v>
      </c>
      <c r="R8398">
        <v>28.54</v>
      </c>
    </row>
    <row r="8399" spans="1:18" x14ac:dyDescent="0.3">
      <c r="A8399" t="s">
        <v>17035</v>
      </c>
      <c r="B8399" s="1">
        <v>45444</v>
      </c>
      <c r="C8399" s="1">
        <v>45445</v>
      </c>
      <c r="D8399" t="s">
        <v>89</v>
      </c>
      <c r="E8399" t="s">
        <v>2171</v>
      </c>
      <c r="F8399" t="s">
        <v>484</v>
      </c>
      <c r="G8399" t="s">
        <v>22</v>
      </c>
      <c r="H8399" t="s">
        <v>81</v>
      </c>
      <c r="I8399" t="s">
        <v>33</v>
      </c>
      <c r="J8399" t="s">
        <v>25</v>
      </c>
      <c r="K8399" t="s">
        <v>26</v>
      </c>
      <c r="L8399" t="s">
        <v>13082</v>
      </c>
      <c r="M8399">
        <v>6</v>
      </c>
      <c r="N8399">
        <v>1990</v>
      </c>
      <c r="O8399">
        <v>0.05</v>
      </c>
      <c r="P8399">
        <v>11343</v>
      </c>
      <c r="Q8399">
        <v>2965.09</v>
      </c>
      <c r="R8399">
        <v>26.14</v>
      </c>
    </row>
    <row r="8400" spans="1:18" x14ac:dyDescent="0.3">
      <c r="A8400" t="s">
        <v>17036</v>
      </c>
      <c r="B8400" s="1">
        <v>45140</v>
      </c>
      <c r="C8400" s="1">
        <v>45145</v>
      </c>
      <c r="D8400" t="s">
        <v>19</v>
      </c>
      <c r="E8400" t="s">
        <v>1267</v>
      </c>
      <c r="F8400" t="s">
        <v>136</v>
      </c>
      <c r="G8400" t="s">
        <v>61</v>
      </c>
      <c r="H8400" t="s">
        <v>23</v>
      </c>
      <c r="I8400" t="s">
        <v>70</v>
      </c>
      <c r="J8400" t="s">
        <v>97</v>
      </c>
      <c r="K8400" t="s">
        <v>98</v>
      </c>
      <c r="L8400" t="s">
        <v>17037</v>
      </c>
      <c r="M8400">
        <v>4</v>
      </c>
      <c r="N8400">
        <v>260</v>
      </c>
      <c r="O8400">
        <v>0</v>
      </c>
      <c r="P8400">
        <v>1040</v>
      </c>
      <c r="Q8400">
        <v>405.7</v>
      </c>
      <c r="R8400">
        <v>39.01</v>
      </c>
    </row>
    <row r="8401" spans="1:18" x14ac:dyDescent="0.3">
      <c r="A8401" t="s">
        <v>17038</v>
      </c>
      <c r="B8401" s="1">
        <v>45014</v>
      </c>
      <c r="C8401" s="1">
        <v>45015</v>
      </c>
      <c r="D8401" t="s">
        <v>29</v>
      </c>
      <c r="E8401" t="s">
        <v>1577</v>
      </c>
      <c r="F8401" t="s">
        <v>399</v>
      </c>
      <c r="G8401" t="s">
        <v>22</v>
      </c>
      <c r="H8401" t="s">
        <v>96</v>
      </c>
      <c r="I8401" t="s">
        <v>63</v>
      </c>
      <c r="J8401" t="s">
        <v>55</v>
      </c>
      <c r="K8401" t="s">
        <v>123</v>
      </c>
      <c r="L8401" t="s">
        <v>17039</v>
      </c>
      <c r="M8401">
        <v>9</v>
      </c>
      <c r="N8401">
        <v>3681</v>
      </c>
      <c r="O8401">
        <v>0</v>
      </c>
      <c r="P8401">
        <v>33129</v>
      </c>
      <c r="Q8401">
        <v>10116.01</v>
      </c>
      <c r="R8401">
        <v>30.54</v>
      </c>
    </row>
    <row r="8402" spans="1:18" x14ac:dyDescent="0.3">
      <c r="A8402" t="s">
        <v>17040</v>
      </c>
      <c r="B8402" s="1">
        <v>45641</v>
      </c>
      <c r="C8402" s="1">
        <v>45647</v>
      </c>
      <c r="D8402" t="s">
        <v>19</v>
      </c>
      <c r="E8402" t="s">
        <v>2586</v>
      </c>
      <c r="F8402" t="s">
        <v>176</v>
      </c>
      <c r="G8402" t="s">
        <v>41</v>
      </c>
      <c r="H8402" t="s">
        <v>69</v>
      </c>
      <c r="I8402" t="s">
        <v>63</v>
      </c>
      <c r="J8402" t="s">
        <v>108</v>
      </c>
      <c r="K8402" t="s">
        <v>109</v>
      </c>
      <c r="L8402" t="s">
        <v>17041</v>
      </c>
      <c r="M8402">
        <v>9</v>
      </c>
      <c r="N8402">
        <v>3919</v>
      </c>
      <c r="O8402">
        <v>0.1</v>
      </c>
      <c r="P8402">
        <v>31743.9</v>
      </c>
      <c r="Q8402">
        <v>8007.7</v>
      </c>
      <c r="R8402">
        <v>25.23</v>
      </c>
    </row>
    <row r="8403" spans="1:18" x14ac:dyDescent="0.3">
      <c r="A8403" t="s">
        <v>17042</v>
      </c>
      <c r="B8403" s="1">
        <v>45228</v>
      </c>
      <c r="C8403" s="1">
        <v>45228</v>
      </c>
      <c r="D8403" t="s">
        <v>89</v>
      </c>
      <c r="E8403" t="s">
        <v>4463</v>
      </c>
      <c r="F8403" t="s">
        <v>1180</v>
      </c>
      <c r="G8403" t="s">
        <v>61</v>
      </c>
      <c r="H8403" t="s">
        <v>69</v>
      </c>
      <c r="I8403" t="s">
        <v>70</v>
      </c>
      <c r="J8403" t="s">
        <v>25</v>
      </c>
      <c r="K8403" t="s">
        <v>240</v>
      </c>
      <c r="L8403" t="s">
        <v>17043</v>
      </c>
      <c r="M8403">
        <v>7</v>
      </c>
      <c r="N8403">
        <v>3999</v>
      </c>
      <c r="O8403">
        <v>0</v>
      </c>
      <c r="P8403">
        <v>27993</v>
      </c>
      <c r="Q8403">
        <v>9908.7800000000007</v>
      </c>
      <c r="R8403">
        <v>35.4</v>
      </c>
    </row>
    <row r="8404" spans="1:18" x14ac:dyDescent="0.3">
      <c r="A8404" t="s">
        <v>17044</v>
      </c>
      <c r="B8404" s="1">
        <v>45494</v>
      </c>
      <c r="C8404" s="1">
        <v>45501</v>
      </c>
      <c r="D8404" t="s">
        <v>89</v>
      </c>
      <c r="E8404" t="s">
        <v>1015</v>
      </c>
      <c r="F8404" t="s">
        <v>976</v>
      </c>
      <c r="G8404" t="s">
        <v>22</v>
      </c>
      <c r="H8404" t="s">
        <v>75</v>
      </c>
      <c r="I8404" t="s">
        <v>70</v>
      </c>
      <c r="J8404" t="s">
        <v>49</v>
      </c>
      <c r="K8404" t="s">
        <v>64</v>
      </c>
      <c r="L8404" t="s">
        <v>17045</v>
      </c>
      <c r="M8404">
        <v>10</v>
      </c>
      <c r="N8404">
        <v>4653</v>
      </c>
      <c r="O8404">
        <v>0.15</v>
      </c>
      <c r="P8404">
        <v>39550.5</v>
      </c>
      <c r="Q8404">
        <v>15035.18</v>
      </c>
      <c r="R8404">
        <v>38.020000000000003</v>
      </c>
    </row>
    <row r="8405" spans="1:18" x14ac:dyDescent="0.3">
      <c r="A8405" t="s">
        <v>17046</v>
      </c>
      <c r="B8405" s="1">
        <v>45201</v>
      </c>
      <c r="C8405" s="1">
        <v>45202</v>
      </c>
      <c r="D8405" t="s">
        <v>19</v>
      </c>
      <c r="E8405" t="s">
        <v>6314</v>
      </c>
      <c r="F8405" t="s">
        <v>31</v>
      </c>
      <c r="G8405" t="s">
        <v>41</v>
      </c>
      <c r="H8405" t="s">
        <v>69</v>
      </c>
      <c r="I8405" t="s">
        <v>33</v>
      </c>
      <c r="J8405" t="s">
        <v>137</v>
      </c>
      <c r="K8405" t="s">
        <v>168</v>
      </c>
      <c r="L8405" t="s">
        <v>12615</v>
      </c>
      <c r="M8405">
        <v>2</v>
      </c>
      <c r="N8405">
        <v>2914</v>
      </c>
      <c r="O8405">
        <v>0.2</v>
      </c>
      <c r="P8405">
        <v>4662.3999999999996</v>
      </c>
      <c r="Q8405">
        <v>1399.41</v>
      </c>
      <c r="R8405">
        <v>30.01</v>
      </c>
    </row>
    <row r="8406" spans="1:18" x14ac:dyDescent="0.3">
      <c r="A8406" t="s">
        <v>17047</v>
      </c>
      <c r="B8406" s="1">
        <v>45581</v>
      </c>
      <c r="C8406" s="1">
        <v>45584</v>
      </c>
      <c r="D8406" t="s">
        <v>29</v>
      </c>
      <c r="E8406" t="s">
        <v>216</v>
      </c>
      <c r="F8406" t="s">
        <v>1370</v>
      </c>
      <c r="G8406" t="s">
        <v>22</v>
      </c>
      <c r="H8406" t="s">
        <v>62</v>
      </c>
      <c r="I8406" t="s">
        <v>43</v>
      </c>
      <c r="J8406" t="s">
        <v>49</v>
      </c>
      <c r="K8406" t="s">
        <v>152</v>
      </c>
      <c r="L8406" t="s">
        <v>17048</v>
      </c>
      <c r="M8406">
        <v>6</v>
      </c>
      <c r="N8406">
        <v>2790</v>
      </c>
      <c r="O8406">
        <v>0</v>
      </c>
      <c r="P8406">
        <v>16740</v>
      </c>
      <c r="Q8406">
        <v>6292.76</v>
      </c>
      <c r="R8406">
        <v>37.590000000000003</v>
      </c>
    </row>
    <row r="8407" spans="1:18" x14ac:dyDescent="0.3">
      <c r="A8407" t="s">
        <v>17049</v>
      </c>
      <c r="B8407" s="1">
        <v>45424</v>
      </c>
      <c r="C8407" s="1">
        <v>45427</v>
      </c>
      <c r="D8407" t="s">
        <v>89</v>
      </c>
      <c r="E8407" t="s">
        <v>2362</v>
      </c>
      <c r="F8407" t="s">
        <v>224</v>
      </c>
      <c r="G8407" t="s">
        <v>61</v>
      </c>
      <c r="H8407" t="s">
        <v>62</v>
      </c>
      <c r="I8407" t="s">
        <v>43</v>
      </c>
      <c r="J8407" t="s">
        <v>137</v>
      </c>
      <c r="K8407" t="s">
        <v>201</v>
      </c>
      <c r="L8407" t="s">
        <v>9645</v>
      </c>
      <c r="M8407">
        <v>1</v>
      </c>
      <c r="N8407">
        <v>2896</v>
      </c>
      <c r="O8407">
        <v>0.15</v>
      </c>
      <c r="P8407">
        <v>2461.6</v>
      </c>
      <c r="Q8407">
        <v>862.48</v>
      </c>
      <c r="R8407">
        <v>35.04</v>
      </c>
    </row>
    <row r="8408" spans="1:18" x14ac:dyDescent="0.3">
      <c r="A8408" t="s">
        <v>17050</v>
      </c>
      <c r="B8408" s="1">
        <v>45232</v>
      </c>
      <c r="C8408" s="1">
        <v>45234</v>
      </c>
      <c r="D8408" t="s">
        <v>19</v>
      </c>
      <c r="E8408" t="s">
        <v>3746</v>
      </c>
      <c r="F8408" t="s">
        <v>172</v>
      </c>
      <c r="G8408" t="s">
        <v>41</v>
      </c>
      <c r="H8408" t="s">
        <v>42</v>
      </c>
      <c r="I8408" t="s">
        <v>33</v>
      </c>
      <c r="J8408" t="s">
        <v>137</v>
      </c>
      <c r="K8408" t="s">
        <v>138</v>
      </c>
      <c r="L8408" t="s">
        <v>192</v>
      </c>
      <c r="M8408">
        <v>7</v>
      </c>
      <c r="N8408">
        <v>2856</v>
      </c>
      <c r="O8408">
        <v>0</v>
      </c>
      <c r="P8408">
        <v>19992</v>
      </c>
      <c r="Q8408">
        <v>4866.49</v>
      </c>
      <c r="R8408">
        <v>24.34</v>
      </c>
    </row>
    <row r="8409" spans="1:18" x14ac:dyDescent="0.3">
      <c r="A8409" t="s">
        <v>17051</v>
      </c>
      <c r="B8409" s="1">
        <v>45234</v>
      </c>
      <c r="C8409" s="1">
        <v>45236</v>
      </c>
      <c r="D8409" t="s">
        <v>38</v>
      </c>
      <c r="E8409" t="s">
        <v>5891</v>
      </c>
      <c r="F8409" t="s">
        <v>74</v>
      </c>
      <c r="G8409" t="s">
        <v>22</v>
      </c>
      <c r="H8409" t="s">
        <v>42</v>
      </c>
      <c r="I8409" t="s">
        <v>70</v>
      </c>
      <c r="J8409" t="s">
        <v>55</v>
      </c>
      <c r="K8409" t="s">
        <v>123</v>
      </c>
      <c r="L8409" t="s">
        <v>15898</v>
      </c>
      <c r="M8409">
        <v>1</v>
      </c>
      <c r="N8409">
        <v>758</v>
      </c>
      <c r="O8409">
        <v>0.1</v>
      </c>
      <c r="P8409">
        <v>682.2</v>
      </c>
      <c r="Q8409">
        <v>211.58</v>
      </c>
      <c r="R8409">
        <v>31.01</v>
      </c>
    </row>
    <row r="8410" spans="1:18" x14ac:dyDescent="0.3">
      <c r="A8410" t="s">
        <v>17052</v>
      </c>
      <c r="B8410" s="1">
        <v>45030</v>
      </c>
      <c r="C8410" s="1">
        <v>45037</v>
      </c>
      <c r="D8410" t="s">
        <v>38</v>
      </c>
      <c r="E8410" t="s">
        <v>434</v>
      </c>
      <c r="F8410" t="s">
        <v>54</v>
      </c>
      <c r="G8410" t="s">
        <v>61</v>
      </c>
      <c r="H8410" t="s">
        <v>62</v>
      </c>
      <c r="I8410" t="s">
        <v>70</v>
      </c>
      <c r="J8410" t="s">
        <v>49</v>
      </c>
      <c r="K8410" t="s">
        <v>152</v>
      </c>
      <c r="L8410" t="s">
        <v>17053</v>
      </c>
      <c r="M8410">
        <v>2</v>
      </c>
      <c r="N8410">
        <v>1195</v>
      </c>
      <c r="O8410">
        <v>0.15</v>
      </c>
      <c r="P8410">
        <v>2031.5</v>
      </c>
      <c r="Q8410">
        <v>603.86</v>
      </c>
      <c r="R8410">
        <v>29.73</v>
      </c>
    </row>
    <row r="8411" spans="1:18" x14ac:dyDescent="0.3">
      <c r="A8411" t="s">
        <v>17054</v>
      </c>
      <c r="B8411" s="1">
        <v>45193</v>
      </c>
      <c r="C8411" s="1">
        <v>45196</v>
      </c>
      <c r="D8411" t="s">
        <v>19</v>
      </c>
      <c r="E8411" t="s">
        <v>1503</v>
      </c>
      <c r="F8411" t="s">
        <v>439</v>
      </c>
      <c r="G8411" t="s">
        <v>41</v>
      </c>
      <c r="H8411" t="s">
        <v>75</v>
      </c>
      <c r="I8411" t="s">
        <v>33</v>
      </c>
      <c r="J8411" t="s">
        <v>49</v>
      </c>
      <c r="K8411" t="s">
        <v>152</v>
      </c>
      <c r="L8411" t="s">
        <v>4491</v>
      </c>
      <c r="M8411">
        <v>8</v>
      </c>
      <c r="N8411">
        <v>4302</v>
      </c>
      <c r="O8411">
        <v>0</v>
      </c>
      <c r="P8411">
        <v>34416</v>
      </c>
      <c r="Q8411">
        <v>13730.64</v>
      </c>
      <c r="R8411">
        <v>39.9</v>
      </c>
    </row>
    <row r="8412" spans="1:18" x14ac:dyDescent="0.3">
      <c r="A8412" t="s">
        <v>17055</v>
      </c>
      <c r="B8412" s="1">
        <v>45200</v>
      </c>
      <c r="C8412" s="1">
        <v>45204</v>
      </c>
      <c r="D8412" t="s">
        <v>19</v>
      </c>
      <c r="E8412" t="s">
        <v>3168</v>
      </c>
      <c r="F8412" t="s">
        <v>350</v>
      </c>
      <c r="G8412" t="s">
        <v>61</v>
      </c>
      <c r="H8412" t="s">
        <v>42</v>
      </c>
      <c r="I8412" t="s">
        <v>33</v>
      </c>
      <c r="J8412" t="s">
        <v>49</v>
      </c>
      <c r="K8412" t="s">
        <v>64</v>
      </c>
      <c r="L8412" t="s">
        <v>5484</v>
      </c>
      <c r="M8412">
        <v>2</v>
      </c>
      <c r="N8412">
        <v>395</v>
      </c>
      <c r="O8412">
        <v>0.2</v>
      </c>
      <c r="P8412">
        <v>632</v>
      </c>
      <c r="Q8412">
        <v>236.35</v>
      </c>
      <c r="R8412">
        <v>37.4</v>
      </c>
    </row>
    <row r="8413" spans="1:18" x14ac:dyDescent="0.3">
      <c r="A8413" t="s">
        <v>17056</v>
      </c>
      <c r="B8413" s="1">
        <v>45146</v>
      </c>
      <c r="C8413" s="1">
        <v>45150</v>
      </c>
      <c r="D8413" t="s">
        <v>89</v>
      </c>
      <c r="E8413" t="s">
        <v>1827</v>
      </c>
      <c r="F8413" t="s">
        <v>770</v>
      </c>
      <c r="G8413" t="s">
        <v>22</v>
      </c>
      <c r="H8413" t="s">
        <v>42</v>
      </c>
      <c r="I8413" t="s">
        <v>33</v>
      </c>
      <c r="J8413" t="s">
        <v>34</v>
      </c>
      <c r="K8413" t="s">
        <v>44</v>
      </c>
      <c r="L8413" t="s">
        <v>10866</v>
      </c>
      <c r="M8413">
        <v>5</v>
      </c>
      <c r="N8413">
        <v>3141</v>
      </c>
      <c r="O8413">
        <v>0.05</v>
      </c>
      <c r="P8413">
        <v>14919.75</v>
      </c>
      <c r="Q8413">
        <v>5199.57</v>
      </c>
      <c r="R8413">
        <v>34.85</v>
      </c>
    </row>
    <row r="8414" spans="1:18" x14ac:dyDescent="0.3">
      <c r="A8414" t="s">
        <v>17057</v>
      </c>
      <c r="B8414" s="1">
        <v>45524</v>
      </c>
      <c r="C8414" s="1">
        <v>45530</v>
      </c>
      <c r="D8414" t="s">
        <v>29</v>
      </c>
      <c r="E8414" t="s">
        <v>955</v>
      </c>
      <c r="F8414" t="s">
        <v>1370</v>
      </c>
      <c r="G8414" t="s">
        <v>22</v>
      </c>
      <c r="H8414" t="s">
        <v>32</v>
      </c>
      <c r="I8414" t="s">
        <v>63</v>
      </c>
      <c r="J8414" t="s">
        <v>137</v>
      </c>
      <c r="K8414" t="s">
        <v>232</v>
      </c>
      <c r="L8414" t="s">
        <v>17058</v>
      </c>
      <c r="M8414">
        <v>2</v>
      </c>
      <c r="N8414">
        <v>1484</v>
      </c>
      <c r="O8414">
        <v>0.2</v>
      </c>
      <c r="P8414">
        <v>2374.4</v>
      </c>
      <c r="Q8414">
        <v>582.04999999999995</v>
      </c>
      <c r="R8414">
        <v>24.51</v>
      </c>
    </row>
    <row r="8415" spans="1:18" x14ac:dyDescent="0.3">
      <c r="A8415" t="s">
        <v>17059</v>
      </c>
      <c r="B8415" s="1">
        <v>45655</v>
      </c>
      <c r="C8415" s="1">
        <v>45658</v>
      </c>
      <c r="D8415" t="s">
        <v>89</v>
      </c>
      <c r="E8415" t="s">
        <v>106</v>
      </c>
      <c r="F8415" t="s">
        <v>247</v>
      </c>
      <c r="G8415" t="s">
        <v>41</v>
      </c>
      <c r="H8415" t="s">
        <v>69</v>
      </c>
      <c r="I8415" t="s">
        <v>43</v>
      </c>
      <c r="J8415" t="s">
        <v>97</v>
      </c>
      <c r="K8415" t="s">
        <v>157</v>
      </c>
      <c r="L8415" t="s">
        <v>17060</v>
      </c>
      <c r="M8415">
        <v>3</v>
      </c>
      <c r="N8415">
        <v>413</v>
      </c>
      <c r="O8415">
        <v>0.2</v>
      </c>
      <c r="P8415">
        <v>991.2</v>
      </c>
      <c r="Q8415">
        <v>305</v>
      </c>
      <c r="R8415">
        <v>30.77</v>
      </c>
    </row>
    <row r="8416" spans="1:18" x14ac:dyDescent="0.3">
      <c r="A8416" t="s">
        <v>17061</v>
      </c>
      <c r="B8416" s="1">
        <v>45095</v>
      </c>
      <c r="C8416" s="1">
        <v>45096</v>
      </c>
      <c r="D8416" t="s">
        <v>19</v>
      </c>
      <c r="E8416" t="s">
        <v>2064</v>
      </c>
      <c r="F8416" t="s">
        <v>151</v>
      </c>
      <c r="G8416" t="s">
        <v>22</v>
      </c>
      <c r="H8416" t="s">
        <v>32</v>
      </c>
      <c r="I8416" t="s">
        <v>24</v>
      </c>
      <c r="J8416" t="s">
        <v>25</v>
      </c>
      <c r="K8416" t="s">
        <v>443</v>
      </c>
      <c r="L8416" t="s">
        <v>17062</v>
      </c>
      <c r="M8416">
        <v>9</v>
      </c>
      <c r="N8416">
        <v>4560</v>
      </c>
      <c r="O8416">
        <v>0</v>
      </c>
      <c r="P8416">
        <v>41040</v>
      </c>
      <c r="Q8416">
        <v>14722.16</v>
      </c>
      <c r="R8416">
        <v>35.869999999999997</v>
      </c>
    </row>
    <row r="8417" spans="1:18" x14ac:dyDescent="0.3">
      <c r="A8417" t="s">
        <v>17063</v>
      </c>
      <c r="B8417" s="1">
        <v>45579</v>
      </c>
      <c r="C8417" s="1">
        <v>45581</v>
      </c>
      <c r="D8417" t="s">
        <v>89</v>
      </c>
      <c r="E8417" t="s">
        <v>3698</v>
      </c>
      <c r="F8417" t="s">
        <v>136</v>
      </c>
      <c r="G8417" t="s">
        <v>61</v>
      </c>
      <c r="H8417" t="s">
        <v>23</v>
      </c>
      <c r="I8417" t="s">
        <v>24</v>
      </c>
      <c r="J8417" t="s">
        <v>25</v>
      </c>
      <c r="K8417" t="s">
        <v>240</v>
      </c>
      <c r="L8417" t="s">
        <v>15825</v>
      </c>
      <c r="M8417">
        <v>4</v>
      </c>
      <c r="N8417">
        <v>840</v>
      </c>
      <c r="O8417">
        <v>0</v>
      </c>
      <c r="P8417">
        <v>3360</v>
      </c>
      <c r="Q8417">
        <v>723.56</v>
      </c>
      <c r="R8417">
        <v>21.53</v>
      </c>
    </row>
    <row r="8418" spans="1:18" x14ac:dyDescent="0.3">
      <c r="A8418" t="s">
        <v>17064</v>
      </c>
      <c r="B8418" s="1">
        <v>45218</v>
      </c>
      <c r="C8418" s="1">
        <v>45218</v>
      </c>
      <c r="D8418" t="s">
        <v>29</v>
      </c>
      <c r="E8418" t="s">
        <v>1668</v>
      </c>
      <c r="F8418" t="s">
        <v>431</v>
      </c>
      <c r="G8418" t="s">
        <v>61</v>
      </c>
      <c r="H8418" t="s">
        <v>32</v>
      </c>
      <c r="I8418" t="s">
        <v>24</v>
      </c>
      <c r="J8418" t="s">
        <v>34</v>
      </c>
      <c r="K8418" t="s">
        <v>152</v>
      </c>
      <c r="L8418" t="s">
        <v>17065</v>
      </c>
      <c r="M8418">
        <v>7</v>
      </c>
      <c r="N8418">
        <v>1576</v>
      </c>
      <c r="O8418">
        <v>0.05</v>
      </c>
      <c r="P8418">
        <v>10480.4</v>
      </c>
      <c r="Q8418">
        <v>2892.7</v>
      </c>
      <c r="R8418">
        <v>27.6</v>
      </c>
    </row>
    <row r="8419" spans="1:18" x14ac:dyDescent="0.3">
      <c r="A8419" t="s">
        <v>17066</v>
      </c>
      <c r="B8419" s="1">
        <v>45236</v>
      </c>
      <c r="C8419" s="1">
        <v>45239</v>
      </c>
      <c r="D8419" t="s">
        <v>19</v>
      </c>
      <c r="E8419" t="s">
        <v>1709</v>
      </c>
      <c r="F8419" t="s">
        <v>209</v>
      </c>
      <c r="G8419" t="s">
        <v>22</v>
      </c>
      <c r="H8419" t="s">
        <v>96</v>
      </c>
      <c r="I8419" t="s">
        <v>24</v>
      </c>
      <c r="J8419" t="s">
        <v>108</v>
      </c>
      <c r="K8419" t="s">
        <v>268</v>
      </c>
      <c r="L8419" t="s">
        <v>17067</v>
      </c>
      <c r="M8419">
        <v>2</v>
      </c>
      <c r="N8419">
        <v>2467</v>
      </c>
      <c r="O8419">
        <v>0.05</v>
      </c>
      <c r="P8419">
        <v>4687.3</v>
      </c>
      <c r="Q8419">
        <v>1496</v>
      </c>
      <c r="R8419">
        <v>31.92</v>
      </c>
    </row>
    <row r="8420" spans="1:18" x14ac:dyDescent="0.3">
      <c r="A8420" t="s">
        <v>17068</v>
      </c>
      <c r="B8420" s="1">
        <v>45558</v>
      </c>
      <c r="C8420" s="1">
        <v>45562</v>
      </c>
      <c r="D8420" t="s">
        <v>29</v>
      </c>
      <c r="E8420" t="s">
        <v>20</v>
      </c>
      <c r="F8420" t="s">
        <v>224</v>
      </c>
      <c r="G8420" t="s">
        <v>61</v>
      </c>
      <c r="H8420" t="s">
        <v>69</v>
      </c>
      <c r="I8420" t="s">
        <v>63</v>
      </c>
      <c r="J8420" t="s">
        <v>25</v>
      </c>
      <c r="K8420" t="s">
        <v>332</v>
      </c>
      <c r="L8420" t="s">
        <v>17069</v>
      </c>
      <c r="M8420">
        <v>5</v>
      </c>
      <c r="N8420">
        <v>3334</v>
      </c>
      <c r="O8420">
        <v>0.15</v>
      </c>
      <c r="P8420">
        <v>14169.5</v>
      </c>
      <c r="Q8420">
        <v>4363.1000000000004</v>
      </c>
      <c r="R8420">
        <v>30.79</v>
      </c>
    </row>
    <row r="8421" spans="1:18" x14ac:dyDescent="0.3">
      <c r="A8421" t="s">
        <v>17070</v>
      </c>
      <c r="B8421" s="1">
        <v>45193</v>
      </c>
      <c r="C8421" s="1">
        <v>45198</v>
      </c>
      <c r="D8421" t="s">
        <v>19</v>
      </c>
      <c r="E8421" t="s">
        <v>7064</v>
      </c>
      <c r="F8421" t="s">
        <v>85</v>
      </c>
      <c r="G8421" t="s">
        <v>61</v>
      </c>
      <c r="H8421" t="s">
        <v>96</v>
      </c>
      <c r="I8421" t="s">
        <v>43</v>
      </c>
      <c r="J8421" t="s">
        <v>108</v>
      </c>
      <c r="K8421" t="s">
        <v>128</v>
      </c>
      <c r="L8421" t="s">
        <v>17071</v>
      </c>
      <c r="M8421">
        <v>10</v>
      </c>
      <c r="N8421">
        <v>4007</v>
      </c>
      <c r="O8421">
        <v>0.1</v>
      </c>
      <c r="P8421">
        <v>36063</v>
      </c>
      <c r="Q8421">
        <v>8605.8799999999992</v>
      </c>
      <c r="R8421">
        <v>23.86</v>
      </c>
    </row>
    <row r="8422" spans="1:18" x14ac:dyDescent="0.3">
      <c r="A8422" t="s">
        <v>17072</v>
      </c>
      <c r="B8422" s="1">
        <v>45526</v>
      </c>
      <c r="C8422" s="1">
        <v>45528</v>
      </c>
      <c r="D8422" t="s">
        <v>29</v>
      </c>
      <c r="E8422" t="s">
        <v>790</v>
      </c>
      <c r="F8422" t="s">
        <v>60</v>
      </c>
      <c r="G8422" t="s">
        <v>22</v>
      </c>
      <c r="H8422" t="s">
        <v>42</v>
      </c>
      <c r="I8422" t="s">
        <v>63</v>
      </c>
      <c r="J8422" t="s">
        <v>55</v>
      </c>
      <c r="K8422" t="s">
        <v>123</v>
      </c>
      <c r="L8422" t="s">
        <v>10766</v>
      </c>
      <c r="M8422">
        <v>9</v>
      </c>
      <c r="N8422">
        <v>4616</v>
      </c>
      <c r="O8422">
        <v>0.1</v>
      </c>
      <c r="P8422">
        <v>37389.599999999999</v>
      </c>
      <c r="Q8422">
        <v>10674.86</v>
      </c>
      <c r="R8422">
        <v>28.55</v>
      </c>
    </row>
    <row r="8423" spans="1:18" x14ac:dyDescent="0.3">
      <c r="A8423" t="s">
        <v>17073</v>
      </c>
      <c r="B8423" s="1">
        <v>45392</v>
      </c>
      <c r="C8423" s="1">
        <v>45393</v>
      </c>
      <c r="D8423" t="s">
        <v>38</v>
      </c>
      <c r="E8423" t="s">
        <v>642</v>
      </c>
      <c r="F8423" t="s">
        <v>383</v>
      </c>
      <c r="G8423" t="s">
        <v>41</v>
      </c>
      <c r="H8423" t="s">
        <v>75</v>
      </c>
      <c r="I8423" t="s">
        <v>24</v>
      </c>
      <c r="J8423" t="s">
        <v>97</v>
      </c>
      <c r="K8423" t="s">
        <v>98</v>
      </c>
      <c r="L8423" t="s">
        <v>17074</v>
      </c>
      <c r="M8423">
        <v>10</v>
      </c>
      <c r="N8423">
        <v>967</v>
      </c>
      <c r="O8423">
        <v>0.15</v>
      </c>
      <c r="P8423">
        <v>8219.5</v>
      </c>
      <c r="Q8423">
        <v>2721.66</v>
      </c>
      <c r="R8423">
        <v>33.11</v>
      </c>
    </row>
    <row r="8424" spans="1:18" x14ac:dyDescent="0.3">
      <c r="A8424" t="s">
        <v>17075</v>
      </c>
      <c r="B8424" s="1">
        <v>45022</v>
      </c>
      <c r="C8424" s="1">
        <v>45025</v>
      </c>
      <c r="D8424" t="s">
        <v>38</v>
      </c>
      <c r="E8424" t="s">
        <v>4257</v>
      </c>
      <c r="F8424" t="s">
        <v>399</v>
      </c>
      <c r="G8424" t="s">
        <v>22</v>
      </c>
      <c r="H8424" t="s">
        <v>81</v>
      </c>
      <c r="I8424" t="s">
        <v>43</v>
      </c>
      <c r="J8424" t="s">
        <v>34</v>
      </c>
      <c r="K8424" t="s">
        <v>113</v>
      </c>
      <c r="L8424" t="s">
        <v>17076</v>
      </c>
      <c r="M8424">
        <v>7</v>
      </c>
      <c r="N8424">
        <v>1722</v>
      </c>
      <c r="O8424">
        <v>0.05</v>
      </c>
      <c r="P8424">
        <v>11451.3</v>
      </c>
      <c r="Q8424">
        <v>2819.77</v>
      </c>
      <c r="R8424">
        <v>24.62</v>
      </c>
    </row>
    <row r="8425" spans="1:18" x14ac:dyDescent="0.3">
      <c r="A8425" t="s">
        <v>17077</v>
      </c>
      <c r="B8425" s="1">
        <v>45548</v>
      </c>
      <c r="C8425" s="1">
        <v>45554</v>
      </c>
      <c r="D8425" t="s">
        <v>29</v>
      </c>
      <c r="E8425" t="s">
        <v>1816</v>
      </c>
      <c r="F8425" t="s">
        <v>350</v>
      </c>
      <c r="G8425" t="s">
        <v>22</v>
      </c>
      <c r="H8425" t="s">
        <v>81</v>
      </c>
      <c r="I8425" t="s">
        <v>63</v>
      </c>
      <c r="J8425" t="s">
        <v>97</v>
      </c>
      <c r="K8425" t="s">
        <v>379</v>
      </c>
      <c r="L8425" t="s">
        <v>13385</v>
      </c>
      <c r="M8425">
        <v>3</v>
      </c>
      <c r="N8425">
        <v>2755</v>
      </c>
      <c r="O8425">
        <v>0.1</v>
      </c>
      <c r="P8425">
        <v>7438.5</v>
      </c>
      <c r="Q8425">
        <v>2653.23</v>
      </c>
      <c r="R8425">
        <v>35.67</v>
      </c>
    </row>
    <row r="8426" spans="1:18" x14ac:dyDescent="0.3">
      <c r="A8426" t="s">
        <v>17078</v>
      </c>
      <c r="B8426" s="1">
        <v>45068</v>
      </c>
      <c r="C8426" s="1">
        <v>45070</v>
      </c>
      <c r="D8426" t="s">
        <v>89</v>
      </c>
      <c r="E8426" t="s">
        <v>4846</v>
      </c>
      <c r="F8426" t="s">
        <v>449</v>
      </c>
      <c r="G8426" t="s">
        <v>22</v>
      </c>
      <c r="H8426" t="s">
        <v>75</v>
      </c>
      <c r="I8426" t="s">
        <v>70</v>
      </c>
      <c r="J8426" t="s">
        <v>49</v>
      </c>
      <c r="K8426" t="s">
        <v>64</v>
      </c>
      <c r="L8426" t="s">
        <v>17079</v>
      </c>
      <c r="M8426">
        <v>8</v>
      </c>
      <c r="N8426">
        <v>418</v>
      </c>
      <c r="O8426">
        <v>0.05</v>
      </c>
      <c r="P8426">
        <v>3176.8</v>
      </c>
      <c r="Q8426">
        <v>1032.26</v>
      </c>
      <c r="R8426">
        <v>32.49</v>
      </c>
    </row>
    <row r="8427" spans="1:18" x14ac:dyDescent="0.3">
      <c r="A8427" t="s">
        <v>17080</v>
      </c>
      <c r="B8427" s="1">
        <v>45541</v>
      </c>
      <c r="C8427" s="1">
        <v>45543</v>
      </c>
      <c r="D8427" t="s">
        <v>29</v>
      </c>
      <c r="E8427" t="s">
        <v>262</v>
      </c>
      <c r="F8427" t="s">
        <v>484</v>
      </c>
      <c r="G8427" t="s">
        <v>22</v>
      </c>
      <c r="H8427" t="s">
        <v>69</v>
      </c>
      <c r="I8427" t="s">
        <v>43</v>
      </c>
      <c r="J8427" t="s">
        <v>55</v>
      </c>
      <c r="K8427" t="s">
        <v>123</v>
      </c>
      <c r="L8427" t="s">
        <v>17081</v>
      </c>
      <c r="M8427">
        <v>6</v>
      </c>
      <c r="N8427">
        <v>3242</v>
      </c>
      <c r="O8427">
        <v>0.15</v>
      </c>
      <c r="P8427">
        <v>16534.2</v>
      </c>
      <c r="Q8427">
        <v>4089.29</v>
      </c>
      <c r="R8427">
        <v>24.73</v>
      </c>
    </row>
    <row r="8428" spans="1:18" x14ac:dyDescent="0.3">
      <c r="A8428" t="s">
        <v>17082</v>
      </c>
      <c r="B8428" s="1">
        <v>45053</v>
      </c>
      <c r="C8428" s="1">
        <v>45058</v>
      </c>
      <c r="D8428" t="s">
        <v>38</v>
      </c>
      <c r="E8428" t="s">
        <v>2273</v>
      </c>
      <c r="F8428" t="s">
        <v>495</v>
      </c>
      <c r="G8428" t="s">
        <v>22</v>
      </c>
      <c r="H8428" t="s">
        <v>81</v>
      </c>
      <c r="I8428" t="s">
        <v>24</v>
      </c>
      <c r="J8428" t="s">
        <v>55</v>
      </c>
      <c r="K8428" t="s">
        <v>364</v>
      </c>
      <c r="L8428" t="s">
        <v>17083</v>
      </c>
      <c r="M8428">
        <v>5</v>
      </c>
      <c r="N8428">
        <v>4968</v>
      </c>
      <c r="O8428">
        <v>0.1</v>
      </c>
      <c r="P8428">
        <v>22356</v>
      </c>
      <c r="Q8428">
        <v>7062.98</v>
      </c>
      <c r="R8428">
        <v>31.59</v>
      </c>
    </row>
    <row r="8429" spans="1:18" x14ac:dyDescent="0.3">
      <c r="A8429" t="s">
        <v>17084</v>
      </c>
      <c r="B8429" s="1">
        <v>45554</v>
      </c>
      <c r="C8429" s="1">
        <v>45560</v>
      </c>
      <c r="D8429" t="s">
        <v>29</v>
      </c>
      <c r="E8429" t="s">
        <v>1474</v>
      </c>
      <c r="F8429" t="s">
        <v>95</v>
      </c>
      <c r="G8429" t="s">
        <v>61</v>
      </c>
      <c r="H8429" t="s">
        <v>81</v>
      </c>
      <c r="I8429" t="s">
        <v>43</v>
      </c>
      <c r="J8429" t="s">
        <v>25</v>
      </c>
      <c r="K8429" t="s">
        <v>332</v>
      </c>
      <c r="L8429" t="s">
        <v>17085</v>
      </c>
      <c r="M8429">
        <v>8</v>
      </c>
      <c r="N8429">
        <v>4590</v>
      </c>
      <c r="O8429">
        <v>0.05</v>
      </c>
      <c r="P8429">
        <v>34884</v>
      </c>
      <c r="Q8429">
        <v>10978.82</v>
      </c>
      <c r="R8429">
        <v>31.47</v>
      </c>
    </row>
    <row r="8430" spans="1:18" x14ac:dyDescent="0.3">
      <c r="A8430" t="s">
        <v>17086</v>
      </c>
      <c r="B8430" s="1">
        <v>45638</v>
      </c>
      <c r="C8430" s="1">
        <v>45643</v>
      </c>
      <c r="D8430" t="s">
        <v>38</v>
      </c>
      <c r="E8430" t="s">
        <v>1529</v>
      </c>
      <c r="F8430" t="s">
        <v>236</v>
      </c>
      <c r="G8430" t="s">
        <v>61</v>
      </c>
      <c r="H8430" t="s">
        <v>81</v>
      </c>
      <c r="I8430" t="s">
        <v>33</v>
      </c>
      <c r="J8430" t="s">
        <v>49</v>
      </c>
      <c r="K8430" t="s">
        <v>311</v>
      </c>
      <c r="L8430" t="s">
        <v>17087</v>
      </c>
      <c r="M8430">
        <v>10</v>
      </c>
      <c r="N8430">
        <v>589</v>
      </c>
      <c r="O8430">
        <v>0</v>
      </c>
      <c r="P8430">
        <v>5890</v>
      </c>
      <c r="Q8430">
        <v>1543.2</v>
      </c>
      <c r="R8430">
        <v>26.2</v>
      </c>
    </row>
    <row r="8431" spans="1:18" x14ac:dyDescent="0.3">
      <c r="A8431" t="s">
        <v>17088</v>
      </c>
      <c r="B8431" s="1">
        <v>45353</v>
      </c>
      <c r="C8431" s="1">
        <v>45357</v>
      </c>
      <c r="D8431" t="s">
        <v>38</v>
      </c>
      <c r="E8431" t="s">
        <v>8329</v>
      </c>
      <c r="F8431" t="s">
        <v>286</v>
      </c>
      <c r="G8431" t="s">
        <v>22</v>
      </c>
      <c r="H8431" t="s">
        <v>69</v>
      </c>
      <c r="I8431" t="s">
        <v>63</v>
      </c>
      <c r="J8431" t="s">
        <v>34</v>
      </c>
      <c r="K8431" t="s">
        <v>35</v>
      </c>
      <c r="L8431" t="s">
        <v>17089</v>
      </c>
      <c r="M8431">
        <v>2</v>
      </c>
      <c r="N8431">
        <v>3022</v>
      </c>
      <c r="O8431">
        <v>0.05</v>
      </c>
      <c r="P8431">
        <v>5741.8</v>
      </c>
      <c r="Q8431">
        <v>2030.15</v>
      </c>
      <c r="R8431">
        <v>35.36</v>
      </c>
    </row>
    <row r="8432" spans="1:18" x14ac:dyDescent="0.3">
      <c r="A8432" t="s">
        <v>17090</v>
      </c>
      <c r="B8432" s="1">
        <v>45114</v>
      </c>
      <c r="C8432" s="1">
        <v>45118</v>
      </c>
      <c r="D8432" t="s">
        <v>89</v>
      </c>
      <c r="E8432" t="s">
        <v>7458</v>
      </c>
      <c r="F8432" t="s">
        <v>753</v>
      </c>
      <c r="G8432" t="s">
        <v>61</v>
      </c>
      <c r="H8432" t="s">
        <v>75</v>
      </c>
      <c r="I8432" t="s">
        <v>63</v>
      </c>
      <c r="J8432" t="s">
        <v>25</v>
      </c>
      <c r="K8432" t="s">
        <v>26</v>
      </c>
      <c r="L8432" t="s">
        <v>17091</v>
      </c>
      <c r="M8432">
        <v>5</v>
      </c>
      <c r="N8432">
        <v>3201</v>
      </c>
      <c r="O8432">
        <v>0</v>
      </c>
      <c r="P8432">
        <v>16005</v>
      </c>
      <c r="Q8432">
        <v>5841.41</v>
      </c>
      <c r="R8432">
        <v>36.5</v>
      </c>
    </row>
    <row r="8433" spans="1:18" x14ac:dyDescent="0.3">
      <c r="A8433" t="s">
        <v>17092</v>
      </c>
      <c r="B8433" s="1">
        <v>45022</v>
      </c>
      <c r="C8433" s="1">
        <v>45024</v>
      </c>
      <c r="D8433" t="s">
        <v>89</v>
      </c>
      <c r="E8433" t="s">
        <v>4786</v>
      </c>
      <c r="F8433" t="s">
        <v>213</v>
      </c>
      <c r="G8433" t="s">
        <v>41</v>
      </c>
      <c r="H8433" t="s">
        <v>42</v>
      </c>
      <c r="I8433" t="s">
        <v>70</v>
      </c>
      <c r="J8433" t="s">
        <v>97</v>
      </c>
      <c r="K8433" t="s">
        <v>98</v>
      </c>
      <c r="L8433" t="s">
        <v>17093</v>
      </c>
      <c r="M8433">
        <v>5</v>
      </c>
      <c r="N8433">
        <v>3718</v>
      </c>
      <c r="O8433">
        <v>0</v>
      </c>
      <c r="P8433">
        <v>18590</v>
      </c>
      <c r="Q8433">
        <v>5747.11</v>
      </c>
      <c r="R8433">
        <v>30.92</v>
      </c>
    </row>
    <row r="8434" spans="1:18" x14ac:dyDescent="0.3">
      <c r="A8434" t="s">
        <v>17094</v>
      </c>
      <c r="B8434" s="1">
        <v>45175</v>
      </c>
      <c r="C8434" s="1">
        <v>45177</v>
      </c>
      <c r="D8434" t="s">
        <v>89</v>
      </c>
      <c r="E8434" t="s">
        <v>3508</v>
      </c>
      <c r="F8434" t="s">
        <v>619</v>
      </c>
      <c r="G8434" t="s">
        <v>61</v>
      </c>
      <c r="H8434" t="s">
        <v>81</v>
      </c>
      <c r="I8434" t="s">
        <v>24</v>
      </c>
      <c r="J8434" t="s">
        <v>108</v>
      </c>
      <c r="K8434" t="s">
        <v>118</v>
      </c>
      <c r="L8434" t="s">
        <v>5153</v>
      </c>
      <c r="M8434">
        <v>7</v>
      </c>
      <c r="N8434">
        <v>2385</v>
      </c>
      <c r="O8434">
        <v>0.05</v>
      </c>
      <c r="P8434">
        <v>15860.25</v>
      </c>
      <c r="Q8434">
        <v>5040.26</v>
      </c>
      <c r="R8434">
        <v>31.78</v>
      </c>
    </row>
    <row r="8435" spans="1:18" x14ac:dyDescent="0.3">
      <c r="A8435" t="s">
        <v>17095</v>
      </c>
      <c r="B8435" s="1">
        <v>45368</v>
      </c>
      <c r="C8435" s="1">
        <v>45370</v>
      </c>
      <c r="D8435" t="s">
        <v>89</v>
      </c>
      <c r="E8435" t="s">
        <v>1981</v>
      </c>
      <c r="F8435" t="s">
        <v>255</v>
      </c>
      <c r="G8435" t="s">
        <v>61</v>
      </c>
      <c r="H8435" t="s">
        <v>42</v>
      </c>
      <c r="I8435" t="s">
        <v>43</v>
      </c>
      <c r="J8435" t="s">
        <v>25</v>
      </c>
      <c r="K8435" t="s">
        <v>332</v>
      </c>
      <c r="L8435" t="s">
        <v>17096</v>
      </c>
      <c r="M8435">
        <v>10</v>
      </c>
      <c r="N8435">
        <v>4922</v>
      </c>
      <c r="O8435">
        <v>0.05</v>
      </c>
      <c r="P8435">
        <v>46759</v>
      </c>
      <c r="Q8435">
        <v>12306.83</v>
      </c>
      <c r="R8435">
        <v>26.32</v>
      </c>
    </row>
    <row r="8436" spans="1:18" x14ac:dyDescent="0.3">
      <c r="A8436" t="s">
        <v>17097</v>
      </c>
      <c r="B8436" s="1">
        <v>45285</v>
      </c>
      <c r="C8436" s="1">
        <v>45291</v>
      </c>
      <c r="D8436" t="s">
        <v>19</v>
      </c>
      <c r="E8436" t="s">
        <v>3104</v>
      </c>
      <c r="F8436" t="s">
        <v>1180</v>
      </c>
      <c r="G8436" t="s">
        <v>41</v>
      </c>
      <c r="H8436" t="s">
        <v>62</v>
      </c>
      <c r="I8436" t="s">
        <v>33</v>
      </c>
      <c r="J8436" t="s">
        <v>25</v>
      </c>
      <c r="K8436" t="s">
        <v>240</v>
      </c>
      <c r="L8436" t="s">
        <v>17098</v>
      </c>
      <c r="M8436">
        <v>1</v>
      </c>
      <c r="N8436">
        <v>3247</v>
      </c>
      <c r="O8436">
        <v>0</v>
      </c>
      <c r="P8436">
        <v>3247</v>
      </c>
      <c r="Q8436">
        <v>675.45</v>
      </c>
      <c r="R8436">
        <v>20.8</v>
      </c>
    </row>
    <row r="8437" spans="1:18" x14ac:dyDescent="0.3">
      <c r="A8437" t="s">
        <v>17099</v>
      </c>
      <c r="B8437" s="1">
        <v>45541</v>
      </c>
      <c r="C8437" s="1">
        <v>45541</v>
      </c>
      <c r="D8437" t="s">
        <v>29</v>
      </c>
      <c r="E8437" t="s">
        <v>3545</v>
      </c>
      <c r="F8437" t="s">
        <v>371</v>
      </c>
      <c r="G8437" t="s">
        <v>61</v>
      </c>
      <c r="H8437" t="s">
        <v>32</v>
      </c>
      <c r="I8437" t="s">
        <v>24</v>
      </c>
      <c r="J8437" t="s">
        <v>137</v>
      </c>
      <c r="K8437" t="s">
        <v>138</v>
      </c>
      <c r="L8437" t="s">
        <v>17100</v>
      </c>
      <c r="M8437">
        <v>6</v>
      </c>
      <c r="N8437">
        <v>2926</v>
      </c>
      <c r="O8437">
        <v>0.1</v>
      </c>
      <c r="P8437">
        <v>15800.4</v>
      </c>
      <c r="Q8437">
        <v>4624.6000000000004</v>
      </c>
      <c r="R8437">
        <v>29.27</v>
      </c>
    </row>
    <row r="8438" spans="1:18" x14ac:dyDescent="0.3">
      <c r="A8438" t="s">
        <v>17101</v>
      </c>
      <c r="B8438" s="1">
        <v>45280</v>
      </c>
      <c r="C8438" s="1">
        <v>45282</v>
      </c>
      <c r="D8438" t="s">
        <v>89</v>
      </c>
      <c r="E8438" t="s">
        <v>2264</v>
      </c>
      <c r="F8438" t="s">
        <v>217</v>
      </c>
      <c r="G8438" t="s">
        <v>41</v>
      </c>
      <c r="H8438" t="s">
        <v>42</v>
      </c>
      <c r="I8438" t="s">
        <v>33</v>
      </c>
      <c r="J8438" t="s">
        <v>97</v>
      </c>
      <c r="K8438" t="s">
        <v>103</v>
      </c>
      <c r="L8438" t="s">
        <v>17102</v>
      </c>
      <c r="M8438">
        <v>8</v>
      </c>
      <c r="N8438">
        <v>2862</v>
      </c>
      <c r="O8438">
        <v>0.2</v>
      </c>
      <c r="P8438">
        <v>18316.8</v>
      </c>
      <c r="Q8438">
        <v>4371.5200000000004</v>
      </c>
      <c r="R8438">
        <v>23.87</v>
      </c>
    </row>
    <row r="8439" spans="1:18" x14ac:dyDescent="0.3">
      <c r="A8439" t="s">
        <v>17103</v>
      </c>
      <c r="B8439" s="1">
        <v>45410</v>
      </c>
      <c r="C8439" s="1">
        <v>45411</v>
      </c>
      <c r="D8439" t="s">
        <v>19</v>
      </c>
      <c r="E8439" t="s">
        <v>3810</v>
      </c>
      <c r="F8439" t="s">
        <v>952</v>
      </c>
      <c r="G8439" t="s">
        <v>61</v>
      </c>
      <c r="H8439" t="s">
        <v>32</v>
      </c>
      <c r="I8439" t="s">
        <v>43</v>
      </c>
      <c r="J8439" t="s">
        <v>49</v>
      </c>
      <c r="K8439" t="s">
        <v>152</v>
      </c>
      <c r="L8439" t="s">
        <v>17104</v>
      </c>
      <c r="M8439">
        <v>2</v>
      </c>
      <c r="N8439">
        <v>4130</v>
      </c>
      <c r="O8439">
        <v>0.15</v>
      </c>
      <c r="P8439">
        <v>7021</v>
      </c>
      <c r="Q8439">
        <v>2195.5300000000002</v>
      </c>
      <c r="R8439">
        <v>31.27</v>
      </c>
    </row>
    <row r="8440" spans="1:18" x14ac:dyDescent="0.3">
      <c r="A8440" t="s">
        <v>17105</v>
      </c>
      <c r="B8440" s="1">
        <v>45644</v>
      </c>
      <c r="C8440" s="1">
        <v>45646</v>
      </c>
      <c r="D8440" t="s">
        <v>19</v>
      </c>
      <c r="E8440" t="s">
        <v>2599</v>
      </c>
      <c r="F8440" t="s">
        <v>315</v>
      </c>
      <c r="G8440" t="s">
        <v>41</v>
      </c>
      <c r="H8440" t="s">
        <v>69</v>
      </c>
      <c r="I8440" t="s">
        <v>33</v>
      </c>
      <c r="J8440" t="s">
        <v>25</v>
      </c>
      <c r="K8440" t="s">
        <v>290</v>
      </c>
      <c r="L8440" t="s">
        <v>13782</v>
      </c>
      <c r="M8440">
        <v>4</v>
      </c>
      <c r="N8440">
        <v>2016</v>
      </c>
      <c r="O8440">
        <v>0</v>
      </c>
      <c r="P8440">
        <v>8064</v>
      </c>
      <c r="Q8440">
        <v>3044.52</v>
      </c>
      <c r="R8440">
        <v>37.75</v>
      </c>
    </row>
    <row r="8441" spans="1:18" x14ac:dyDescent="0.3">
      <c r="A8441" t="s">
        <v>17106</v>
      </c>
      <c r="B8441" s="1">
        <v>45350</v>
      </c>
      <c r="C8441" s="1">
        <v>45351</v>
      </c>
      <c r="D8441" t="s">
        <v>38</v>
      </c>
      <c r="E8441" t="s">
        <v>275</v>
      </c>
      <c r="F8441" t="s">
        <v>122</v>
      </c>
      <c r="G8441" t="s">
        <v>22</v>
      </c>
      <c r="H8441" t="s">
        <v>69</v>
      </c>
      <c r="I8441" t="s">
        <v>70</v>
      </c>
      <c r="J8441" t="s">
        <v>97</v>
      </c>
      <c r="K8441" t="s">
        <v>379</v>
      </c>
      <c r="L8441" t="s">
        <v>12200</v>
      </c>
      <c r="M8441">
        <v>5</v>
      </c>
      <c r="N8441">
        <v>1691</v>
      </c>
      <c r="O8441">
        <v>0.2</v>
      </c>
      <c r="P8441">
        <v>6764</v>
      </c>
      <c r="Q8441">
        <v>1426.02</v>
      </c>
      <c r="R8441">
        <v>21.08</v>
      </c>
    </row>
    <row r="8442" spans="1:18" x14ac:dyDescent="0.3">
      <c r="A8442" t="s">
        <v>17107</v>
      </c>
      <c r="B8442" s="1">
        <v>45435</v>
      </c>
      <c r="C8442" s="1">
        <v>45442</v>
      </c>
      <c r="D8442" t="s">
        <v>19</v>
      </c>
      <c r="E8442" t="s">
        <v>2140</v>
      </c>
      <c r="F8442" t="s">
        <v>263</v>
      </c>
      <c r="G8442" t="s">
        <v>22</v>
      </c>
      <c r="H8442" t="s">
        <v>75</v>
      </c>
      <c r="I8442" t="s">
        <v>24</v>
      </c>
      <c r="J8442" t="s">
        <v>55</v>
      </c>
      <c r="K8442" t="s">
        <v>56</v>
      </c>
      <c r="L8442" t="s">
        <v>17108</v>
      </c>
      <c r="M8442">
        <v>3</v>
      </c>
      <c r="N8442">
        <v>3046</v>
      </c>
      <c r="O8442">
        <v>0.05</v>
      </c>
      <c r="P8442">
        <v>8681.1</v>
      </c>
      <c r="Q8442">
        <v>1983.77</v>
      </c>
      <c r="R8442">
        <v>22.85</v>
      </c>
    </row>
    <row r="8443" spans="1:18" x14ac:dyDescent="0.3">
      <c r="A8443" t="s">
        <v>17109</v>
      </c>
      <c r="B8443" s="1">
        <v>45354</v>
      </c>
      <c r="C8443" s="1">
        <v>45354</v>
      </c>
      <c r="D8443" t="s">
        <v>89</v>
      </c>
      <c r="E8443" t="s">
        <v>1369</v>
      </c>
      <c r="F8443" t="s">
        <v>176</v>
      </c>
      <c r="G8443" t="s">
        <v>61</v>
      </c>
      <c r="H8443" t="s">
        <v>23</v>
      </c>
      <c r="I8443" t="s">
        <v>70</v>
      </c>
      <c r="J8443" t="s">
        <v>49</v>
      </c>
      <c r="K8443" t="s">
        <v>152</v>
      </c>
      <c r="L8443" t="s">
        <v>17110</v>
      </c>
      <c r="M8443">
        <v>3</v>
      </c>
      <c r="N8443">
        <v>1761</v>
      </c>
      <c r="O8443">
        <v>0.1</v>
      </c>
      <c r="P8443">
        <v>4754.7</v>
      </c>
      <c r="Q8443">
        <v>1482.73</v>
      </c>
      <c r="R8443">
        <v>31.18</v>
      </c>
    </row>
    <row r="8444" spans="1:18" x14ac:dyDescent="0.3">
      <c r="A8444" t="s">
        <v>17111</v>
      </c>
      <c r="B8444" s="1">
        <v>44933</v>
      </c>
      <c r="C8444" s="1">
        <v>44938</v>
      </c>
      <c r="D8444" t="s">
        <v>19</v>
      </c>
      <c r="E8444" t="s">
        <v>3091</v>
      </c>
      <c r="F8444" t="s">
        <v>435</v>
      </c>
      <c r="G8444" t="s">
        <v>41</v>
      </c>
      <c r="H8444" t="s">
        <v>42</v>
      </c>
      <c r="I8444" t="s">
        <v>63</v>
      </c>
      <c r="J8444" t="s">
        <v>108</v>
      </c>
      <c r="K8444" t="s">
        <v>143</v>
      </c>
      <c r="L8444" t="s">
        <v>16995</v>
      </c>
      <c r="M8444">
        <v>9</v>
      </c>
      <c r="N8444">
        <v>2766</v>
      </c>
      <c r="O8444">
        <v>0.15</v>
      </c>
      <c r="P8444">
        <v>21159.9</v>
      </c>
      <c r="Q8444">
        <v>6840.08</v>
      </c>
      <c r="R8444">
        <v>32.33</v>
      </c>
    </row>
    <row r="8445" spans="1:18" x14ac:dyDescent="0.3">
      <c r="A8445" t="s">
        <v>17112</v>
      </c>
      <c r="B8445" s="1">
        <v>45424</v>
      </c>
      <c r="C8445" s="1">
        <v>45426</v>
      </c>
      <c r="D8445" t="s">
        <v>19</v>
      </c>
      <c r="E8445" t="s">
        <v>79</v>
      </c>
      <c r="F8445" t="s">
        <v>180</v>
      </c>
      <c r="G8445" t="s">
        <v>22</v>
      </c>
      <c r="H8445" t="s">
        <v>42</v>
      </c>
      <c r="I8445" t="s">
        <v>33</v>
      </c>
      <c r="J8445" t="s">
        <v>55</v>
      </c>
      <c r="K8445" t="s">
        <v>364</v>
      </c>
      <c r="L8445" t="s">
        <v>17113</v>
      </c>
      <c r="M8445">
        <v>4</v>
      </c>
      <c r="N8445">
        <v>4235</v>
      </c>
      <c r="O8445">
        <v>0.1</v>
      </c>
      <c r="P8445">
        <v>15246</v>
      </c>
      <c r="Q8445">
        <v>3999.51</v>
      </c>
      <c r="R8445">
        <v>26.23</v>
      </c>
    </row>
    <row r="8446" spans="1:18" x14ac:dyDescent="0.3">
      <c r="A8446" t="s">
        <v>17114</v>
      </c>
      <c r="B8446" s="1">
        <v>45491</v>
      </c>
      <c r="C8446" s="1">
        <v>45492</v>
      </c>
      <c r="D8446" t="s">
        <v>89</v>
      </c>
      <c r="E8446" t="s">
        <v>3381</v>
      </c>
      <c r="F8446" t="s">
        <v>709</v>
      </c>
      <c r="G8446" t="s">
        <v>22</v>
      </c>
      <c r="H8446" t="s">
        <v>42</v>
      </c>
      <c r="I8446" t="s">
        <v>33</v>
      </c>
      <c r="J8446" t="s">
        <v>97</v>
      </c>
      <c r="K8446" t="s">
        <v>157</v>
      </c>
      <c r="L8446" t="s">
        <v>12992</v>
      </c>
      <c r="M8446">
        <v>4</v>
      </c>
      <c r="N8446">
        <v>1870</v>
      </c>
      <c r="O8446">
        <v>0</v>
      </c>
      <c r="P8446">
        <v>7480</v>
      </c>
      <c r="Q8446">
        <v>2232.71</v>
      </c>
      <c r="R8446">
        <v>29.85</v>
      </c>
    </row>
    <row r="8447" spans="1:18" x14ac:dyDescent="0.3">
      <c r="A8447" t="s">
        <v>17115</v>
      </c>
      <c r="B8447" s="1">
        <v>45344</v>
      </c>
      <c r="C8447" s="1">
        <v>45349</v>
      </c>
      <c r="D8447" t="s">
        <v>38</v>
      </c>
      <c r="E8447" t="s">
        <v>2117</v>
      </c>
      <c r="F8447" t="s">
        <v>213</v>
      </c>
      <c r="G8447" t="s">
        <v>61</v>
      </c>
      <c r="H8447" t="s">
        <v>42</v>
      </c>
      <c r="I8447" t="s">
        <v>43</v>
      </c>
      <c r="J8447" t="s">
        <v>34</v>
      </c>
      <c r="K8447" t="s">
        <v>44</v>
      </c>
      <c r="L8447" t="s">
        <v>17116</v>
      </c>
      <c r="M8447">
        <v>8</v>
      </c>
      <c r="N8447">
        <v>4928</v>
      </c>
      <c r="O8447">
        <v>0.2</v>
      </c>
      <c r="P8447">
        <v>31539.200000000001</v>
      </c>
      <c r="Q8447">
        <v>9134.57</v>
      </c>
      <c r="R8447">
        <v>28.96</v>
      </c>
    </row>
    <row r="8448" spans="1:18" x14ac:dyDescent="0.3">
      <c r="A8448" t="s">
        <v>17117</v>
      </c>
      <c r="B8448" s="1">
        <v>45488</v>
      </c>
      <c r="C8448" s="1">
        <v>45492</v>
      </c>
      <c r="D8448" t="s">
        <v>29</v>
      </c>
      <c r="E8448" t="s">
        <v>5497</v>
      </c>
      <c r="F8448" t="s">
        <v>213</v>
      </c>
      <c r="G8448" t="s">
        <v>41</v>
      </c>
      <c r="H8448" t="s">
        <v>32</v>
      </c>
      <c r="I8448" t="s">
        <v>33</v>
      </c>
      <c r="J8448" t="s">
        <v>34</v>
      </c>
      <c r="K8448" t="s">
        <v>113</v>
      </c>
      <c r="L8448" t="s">
        <v>17118</v>
      </c>
      <c r="M8448">
        <v>10</v>
      </c>
      <c r="N8448">
        <v>2023</v>
      </c>
      <c r="O8448">
        <v>0.05</v>
      </c>
      <c r="P8448">
        <v>19218.5</v>
      </c>
      <c r="Q8448">
        <v>7623.68</v>
      </c>
      <c r="R8448">
        <v>39.67</v>
      </c>
    </row>
    <row r="8449" spans="1:18" x14ac:dyDescent="0.3">
      <c r="A8449" t="s">
        <v>17119</v>
      </c>
      <c r="B8449" s="1">
        <v>45233</v>
      </c>
      <c r="C8449" s="1">
        <v>45235</v>
      </c>
      <c r="D8449" t="s">
        <v>19</v>
      </c>
      <c r="E8449" t="s">
        <v>1258</v>
      </c>
      <c r="F8449" t="s">
        <v>399</v>
      </c>
      <c r="G8449" t="s">
        <v>41</v>
      </c>
      <c r="H8449" t="s">
        <v>69</v>
      </c>
      <c r="I8449" t="s">
        <v>43</v>
      </c>
      <c r="J8449" t="s">
        <v>108</v>
      </c>
      <c r="K8449" t="s">
        <v>128</v>
      </c>
      <c r="L8449" t="s">
        <v>17120</v>
      </c>
      <c r="M8449">
        <v>10</v>
      </c>
      <c r="N8449">
        <v>1468</v>
      </c>
      <c r="O8449">
        <v>0.15</v>
      </c>
      <c r="P8449">
        <v>12478</v>
      </c>
      <c r="Q8449">
        <v>3541.22</v>
      </c>
      <c r="R8449">
        <v>28.38</v>
      </c>
    </row>
    <row r="8450" spans="1:18" x14ac:dyDescent="0.3">
      <c r="A8450" t="s">
        <v>17121</v>
      </c>
      <c r="B8450" s="1">
        <v>45277</v>
      </c>
      <c r="C8450" s="1">
        <v>45278</v>
      </c>
      <c r="D8450" t="s">
        <v>29</v>
      </c>
      <c r="E8450" t="s">
        <v>1093</v>
      </c>
      <c r="F8450" t="s">
        <v>521</v>
      </c>
      <c r="G8450" t="s">
        <v>61</v>
      </c>
      <c r="H8450" t="s">
        <v>81</v>
      </c>
      <c r="I8450" t="s">
        <v>63</v>
      </c>
      <c r="J8450" t="s">
        <v>137</v>
      </c>
      <c r="K8450" t="s">
        <v>232</v>
      </c>
      <c r="L8450" t="s">
        <v>17122</v>
      </c>
      <c r="M8450">
        <v>7</v>
      </c>
      <c r="N8450">
        <v>4204</v>
      </c>
      <c r="O8450">
        <v>0</v>
      </c>
      <c r="P8450">
        <v>29428</v>
      </c>
      <c r="Q8450">
        <v>8134.32</v>
      </c>
      <c r="R8450">
        <v>27.64</v>
      </c>
    </row>
    <row r="8451" spans="1:18" x14ac:dyDescent="0.3">
      <c r="A8451" t="s">
        <v>17123</v>
      </c>
      <c r="B8451" s="1">
        <v>44939</v>
      </c>
      <c r="C8451" s="1">
        <v>44944</v>
      </c>
      <c r="D8451" t="s">
        <v>19</v>
      </c>
      <c r="E8451" t="s">
        <v>4732</v>
      </c>
      <c r="F8451" t="s">
        <v>151</v>
      </c>
      <c r="G8451" t="s">
        <v>61</v>
      </c>
      <c r="H8451" t="s">
        <v>96</v>
      </c>
      <c r="I8451" t="s">
        <v>33</v>
      </c>
      <c r="J8451" t="s">
        <v>55</v>
      </c>
      <c r="K8451" t="s">
        <v>86</v>
      </c>
      <c r="L8451" t="s">
        <v>17124</v>
      </c>
      <c r="M8451">
        <v>5</v>
      </c>
      <c r="N8451">
        <v>4359</v>
      </c>
      <c r="O8451">
        <v>0.2</v>
      </c>
      <c r="P8451">
        <v>17436</v>
      </c>
      <c r="Q8451">
        <v>4194.92</v>
      </c>
      <c r="R8451">
        <v>24.06</v>
      </c>
    </row>
    <row r="8452" spans="1:18" x14ac:dyDescent="0.3">
      <c r="A8452" t="s">
        <v>17125</v>
      </c>
      <c r="B8452" s="1">
        <v>45192</v>
      </c>
      <c r="C8452" s="1">
        <v>45193</v>
      </c>
      <c r="D8452" t="s">
        <v>29</v>
      </c>
      <c r="E8452" t="s">
        <v>3017</v>
      </c>
      <c r="F8452" t="s">
        <v>350</v>
      </c>
      <c r="G8452" t="s">
        <v>61</v>
      </c>
      <c r="H8452" t="s">
        <v>62</v>
      </c>
      <c r="I8452" t="s">
        <v>70</v>
      </c>
      <c r="J8452" t="s">
        <v>34</v>
      </c>
      <c r="K8452" t="s">
        <v>113</v>
      </c>
      <c r="L8452" t="s">
        <v>3676</v>
      </c>
      <c r="M8452">
        <v>9</v>
      </c>
      <c r="N8452">
        <v>1878</v>
      </c>
      <c r="O8452">
        <v>0</v>
      </c>
      <c r="P8452">
        <v>16902</v>
      </c>
      <c r="Q8452">
        <v>6081.13</v>
      </c>
      <c r="R8452">
        <v>35.979999999999997</v>
      </c>
    </row>
    <row r="8453" spans="1:18" x14ac:dyDescent="0.3">
      <c r="A8453" t="s">
        <v>17126</v>
      </c>
      <c r="B8453" s="1">
        <v>45435</v>
      </c>
      <c r="C8453" s="1">
        <v>45438</v>
      </c>
      <c r="D8453" t="s">
        <v>19</v>
      </c>
      <c r="E8453" t="s">
        <v>2073</v>
      </c>
      <c r="F8453" t="s">
        <v>945</v>
      </c>
      <c r="G8453" t="s">
        <v>41</v>
      </c>
      <c r="H8453" t="s">
        <v>69</v>
      </c>
      <c r="I8453" t="s">
        <v>24</v>
      </c>
      <c r="J8453" t="s">
        <v>97</v>
      </c>
      <c r="K8453" t="s">
        <v>103</v>
      </c>
      <c r="L8453" t="s">
        <v>13308</v>
      </c>
      <c r="M8453">
        <v>8</v>
      </c>
      <c r="N8453">
        <v>3680</v>
      </c>
      <c r="O8453">
        <v>0.05</v>
      </c>
      <c r="P8453">
        <v>27968</v>
      </c>
      <c r="Q8453">
        <v>7269.2</v>
      </c>
      <c r="R8453">
        <v>25.99</v>
      </c>
    </row>
    <row r="8454" spans="1:18" x14ac:dyDescent="0.3">
      <c r="A8454" t="s">
        <v>17127</v>
      </c>
      <c r="B8454" s="1">
        <v>45017</v>
      </c>
      <c r="C8454" s="1">
        <v>45023</v>
      </c>
      <c r="D8454" t="s">
        <v>38</v>
      </c>
      <c r="E8454" t="s">
        <v>2408</v>
      </c>
      <c r="F8454" t="s">
        <v>172</v>
      </c>
      <c r="G8454" t="s">
        <v>41</v>
      </c>
      <c r="H8454" t="s">
        <v>69</v>
      </c>
      <c r="I8454" t="s">
        <v>43</v>
      </c>
      <c r="J8454" t="s">
        <v>25</v>
      </c>
      <c r="K8454" t="s">
        <v>443</v>
      </c>
      <c r="L8454" t="s">
        <v>17128</v>
      </c>
      <c r="M8454">
        <v>6</v>
      </c>
      <c r="N8454">
        <v>5044</v>
      </c>
      <c r="O8454">
        <v>0.05</v>
      </c>
      <c r="P8454">
        <v>28750.799999999999</v>
      </c>
      <c r="Q8454">
        <v>6499.9</v>
      </c>
      <c r="R8454">
        <v>22.61</v>
      </c>
    </row>
    <row r="8455" spans="1:18" x14ac:dyDescent="0.3">
      <c r="A8455" t="s">
        <v>17129</v>
      </c>
      <c r="B8455" s="1">
        <v>45278</v>
      </c>
      <c r="C8455" s="1">
        <v>45280</v>
      </c>
      <c r="D8455" t="s">
        <v>19</v>
      </c>
      <c r="E8455" t="s">
        <v>2001</v>
      </c>
      <c r="F8455" t="s">
        <v>255</v>
      </c>
      <c r="G8455" t="s">
        <v>41</v>
      </c>
      <c r="H8455" t="s">
        <v>81</v>
      </c>
      <c r="I8455" t="s">
        <v>33</v>
      </c>
      <c r="J8455" t="s">
        <v>97</v>
      </c>
      <c r="K8455" t="s">
        <v>157</v>
      </c>
      <c r="L8455" t="s">
        <v>6394</v>
      </c>
      <c r="M8455">
        <v>8</v>
      </c>
      <c r="N8455">
        <v>4443</v>
      </c>
      <c r="O8455">
        <v>0.05</v>
      </c>
      <c r="P8455">
        <v>33766.800000000003</v>
      </c>
      <c r="Q8455">
        <v>8762.65</v>
      </c>
      <c r="R8455">
        <v>25.95</v>
      </c>
    </row>
    <row r="8456" spans="1:18" x14ac:dyDescent="0.3">
      <c r="A8456" t="s">
        <v>17130</v>
      </c>
      <c r="B8456" s="1">
        <v>45102</v>
      </c>
      <c r="C8456" s="1">
        <v>45102</v>
      </c>
      <c r="D8456" t="s">
        <v>29</v>
      </c>
      <c r="E8456" t="s">
        <v>3010</v>
      </c>
      <c r="F8456" t="s">
        <v>31</v>
      </c>
      <c r="G8456" t="s">
        <v>22</v>
      </c>
      <c r="H8456" t="s">
        <v>69</v>
      </c>
      <c r="I8456" t="s">
        <v>24</v>
      </c>
      <c r="J8456" t="s">
        <v>108</v>
      </c>
      <c r="K8456" t="s">
        <v>143</v>
      </c>
      <c r="L8456" t="s">
        <v>17131</v>
      </c>
      <c r="M8456">
        <v>5</v>
      </c>
      <c r="N8456">
        <v>239</v>
      </c>
      <c r="O8456">
        <v>0.15</v>
      </c>
      <c r="P8456">
        <v>1015.75</v>
      </c>
      <c r="Q8456">
        <v>374.88</v>
      </c>
      <c r="R8456">
        <v>36.909999999999997</v>
      </c>
    </row>
    <row r="8457" spans="1:18" x14ac:dyDescent="0.3">
      <c r="A8457" t="s">
        <v>17132</v>
      </c>
      <c r="B8457" s="1">
        <v>45067</v>
      </c>
      <c r="C8457" s="1">
        <v>45070</v>
      </c>
      <c r="D8457" t="s">
        <v>89</v>
      </c>
      <c r="E8457" t="s">
        <v>2452</v>
      </c>
      <c r="F8457" t="s">
        <v>363</v>
      </c>
      <c r="G8457" t="s">
        <v>61</v>
      </c>
      <c r="H8457" t="s">
        <v>62</v>
      </c>
      <c r="I8457" t="s">
        <v>33</v>
      </c>
      <c r="J8457" t="s">
        <v>34</v>
      </c>
      <c r="K8457" t="s">
        <v>35</v>
      </c>
      <c r="L8457" t="s">
        <v>17133</v>
      </c>
      <c r="M8457">
        <v>7</v>
      </c>
      <c r="N8457">
        <v>3660</v>
      </c>
      <c r="O8457">
        <v>0.15</v>
      </c>
      <c r="P8457">
        <v>21777</v>
      </c>
      <c r="Q8457">
        <v>7580.88</v>
      </c>
      <c r="R8457">
        <v>34.81</v>
      </c>
    </row>
    <row r="8458" spans="1:18" x14ac:dyDescent="0.3">
      <c r="A8458" t="s">
        <v>17134</v>
      </c>
      <c r="B8458" s="1">
        <v>45603</v>
      </c>
      <c r="C8458" s="1">
        <v>45606</v>
      </c>
      <c r="D8458" t="s">
        <v>29</v>
      </c>
      <c r="E8458" t="s">
        <v>4521</v>
      </c>
      <c r="F8458" t="s">
        <v>205</v>
      </c>
      <c r="G8458" t="s">
        <v>41</v>
      </c>
      <c r="H8458" t="s">
        <v>23</v>
      </c>
      <c r="I8458" t="s">
        <v>70</v>
      </c>
      <c r="J8458" t="s">
        <v>55</v>
      </c>
      <c r="K8458" t="s">
        <v>86</v>
      </c>
      <c r="L8458" t="s">
        <v>17135</v>
      </c>
      <c r="M8458">
        <v>6</v>
      </c>
      <c r="N8458">
        <v>2601</v>
      </c>
      <c r="O8458">
        <v>0.15</v>
      </c>
      <c r="P8458">
        <v>13265.1</v>
      </c>
      <c r="Q8458">
        <v>5166.1099999999997</v>
      </c>
      <c r="R8458">
        <v>38.950000000000003</v>
      </c>
    </row>
    <row r="8459" spans="1:18" x14ac:dyDescent="0.3">
      <c r="A8459" t="s">
        <v>17136</v>
      </c>
      <c r="B8459" s="1">
        <v>45150</v>
      </c>
      <c r="C8459" s="1">
        <v>45155</v>
      </c>
      <c r="D8459" t="s">
        <v>89</v>
      </c>
      <c r="E8459" t="s">
        <v>1292</v>
      </c>
      <c r="F8459" t="s">
        <v>213</v>
      </c>
      <c r="G8459" t="s">
        <v>22</v>
      </c>
      <c r="H8459" t="s">
        <v>75</v>
      </c>
      <c r="I8459" t="s">
        <v>43</v>
      </c>
      <c r="J8459" t="s">
        <v>49</v>
      </c>
      <c r="K8459" t="s">
        <v>152</v>
      </c>
      <c r="L8459" t="s">
        <v>17137</v>
      </c>
      <c r="M8459">
        <v>2</v>
      </c>
      <c r="N8459">
        <v>2282</v>
      </c>
      <c r="O8459">
        <v>0.1</v>
      </c>
      <c r="P8459">
        <v>4107.6000000000004</v>
      </c>
      <c r="Q8459">
        <v>1441.54</v>
      </c>
      <c r="R8459">
        <v>35.090000000000003</v>
      </c>
    </row>
    <row r="8460" spans="1:18" x14ac:dyDescent="0.3">
      <c r="A8460" t="s">
        <v>17138</v>
      </c>
      <c r="B8460" s="1">
        <v>45209</v>
      </c>
      <c r="C8460" s="1">
        <v>45216</v>
      </c>
      <c r="D8460" t="s">
        <v>19</v>
      </c>
      <c r="E8460" t="s">
        <v>6196</v>
      </c>
      <c r="F8460" t="s">
        <v>488</v>
      </c>
      <c r="G8460" t="s">
        <v>41</v>
      </c>
      <c r="H8460" t="s">
        <v>32</v>
      </c>
      <c r="I8460" t="s">
        <v>63</v>
      </c>
      <c r="J8460" t="s">
        <v>55</v>
      </c>
      <c r="K8460" t="s">
        <v>655</v>
      </c>
      <c r="L8460" t="s">
        <v>17139</v>
      </c>
      <c r="M8460">
        <v>8</v>
      </c>
      <c r="N8460">
        <v>735</v>
      </c>
      <c r="O8460">
        <v>0.1</v>
      </c>
      <c r="P8460">
        <v>5292</v>
      </c>
      <c r="Q8460">
        <v>1968.92</v>
      </c>
      <c r="R8460">
        <v>37.21</v>
      </c>
    </row>
    <row r="8461" spans="1:18" x14ac:dyDescent="0.3">
      <c r="A8461" t="s">
        <v>17140</v>
      </c>
      <c r="B8461" s="1">
        <v>45386</v>
      </c>
      <c r="C8461" s="1">
        <v>45392</v>
      </c>
      <c r="D8461" t="s">
        <v>89</v>
      </c>
      <c r="E8461" t="s">
        <v>2193</v>
      </c>
      <c r="F8461" t="s">
        <v>1370</v>
      </c>
      <c r="G8461" t="s">
        <v>22</v>
      </c>
      <c r="H8461" t="s">
        <v>32</v>
      </c>
      <c r="I8461" t="s">
        <v>63</v>
      </c>
      <c r="J8461" t="s">
        <v>97</v>
      </c>
      <c r="K8461" t="s">
        <v>181</v>
      </c>
      <c r="L8461" t="s">
        <v>17141</v>
      </c>
      <c r="M8461">
        <v>8</v>
      </c>
      <c r="N8461">
        <v>450</v>
      </c>
      <c r="O8461">
        <v>0.1</v>
      </c>
      <c r="P8461">
        <v>3240</v>
      </c>
      <c r="Q8461">
        <v>1089.81</v>
      </c>
      <c r="R8461">
        <v>33.64</v>
      </c>
    </row>
    <row r="8462" spans="1:18" x14ac:dyDescent="0.3">
      <c r="A8462" t="s">
        <v>17142</v>
      </c>
      <c r="B8462" s="1">
        <v>45316</v>
      </c>
      <c r="C8462" s="1">
        <v>45323</v>
      </c>
      <c r="D8462" t="s">
        <v>89</v>
      </c>
      <c r="E8462" t="s">
        <v>3535</v>
      </c>
      <c r="F8462" t="s">
        <v>247</v>
      </c>
      <c r="G8462" t="s">
        <v>41</v>
      </c>
      <c r="H8462" t="s">
        <v>42</v>
      </c>
      <c r="I8462" t="s">
        <v>63</v>
      </c>
      <c r="J8462" t="s">
        <v>97</v>
      </c>
      <c r="K8462" t="s">
        <v>379</v>
      </c>
      <c r="L8462" t="s">
        <v>17143</v>
      </c>
      <c r="M8462">
        <v>1</v>
      </c>
      <c r="N8462">
        <v>303</v>
      </c>
      <c r="O8462">
        <v>0</v>
      </c>
      <c r="P8462">
        <v>303</v>
      </c>
      <c r="Q8462">
        <v>65.39</v>
      </c>
      <c r="R8462">
        <v>21.58</v>
      </c>
    </row>
    <row r="8463" spans="1:18" x14ac:dyDescent="0.3">
      <c r="A8463" t="s">
        <v>17144</v>
      </c>
      <c r="B8463" s="1">
        <v>45173</v>
      </c>
      <c r="C8463" s="1">
        <v>45173</v>
      </c>
      <c r="D8463" t="s">
        <v>19</v>
      </c>
      <c r="E8463" t="s">
        <v>2202</v>
      </c>
      <c r="F8463" t="s">
        <v>350</v>
      </c>
      <c r="G8463" t="s">
        <v>41</v>
      </c>
      <c r="H8463" t="s">
        <v>96</v>
      </c>
      <c r="I8463" t="s">
        <v>24</v>
      </c>
      <c r="J8463" t="s">
        <v>34</v>
      </c>
      <c r="K8463" t="s">
        <v>35</v>
      </c>
      <c r="L8463" t="s">
        <v>16111</v>
      </c>
      <c r="M8463">
        <v>10</v>
      </c>
      <c r="N8463">
        <v>2172</v>
      </c>
      <c r="O8463">
        <v>0.05</v>
      </c>
      <c r="P8463">
        <v>20634</v>
      </c>
      <c r="Q8463">
        <v>6692.86</v>
      </c>
      <c r="R8463">
        <v>32.44</v>
      </c>
    </row>
    <row r="8464" spans="1:18" x14ac:dyDescent="0.3">
      <c r="A8464" t="s">
        <v>17145</v>
      </c>
      <c r="B8464" s="1">
        <v>45277</v>
      </c>
      <c r="C8464" s="1">
        <v>45281</v>
      </c>
      <c r="D8464" t="s">
        <v>19</v>
      </c>
      <c r="E8464" t="s">
        <v>1438</v>
      </c>
      <c r="F8464" t="s">
        <v>180</v>
      </c>
      <c r="G8464" t="s">
        <v>61</v>
      </c>
      <c r="H8464" t="s">
        <v>81</v>
      </c>
      <c r="I8464" t="s">
        <v>43</v>
      </c>
      <c r="J8464" t="s">
        <v>34</v>
      </c>
      <c r="K8464" t="s">
        <v>113</v>
      </c>
      <c r="L8464" t="s">
        <v>17146</v>
      </c>
      <c r="M8464">
        <v>8</v>
      </c>
      <c r="N8464">
        <v>416</v>
      </c>
      <c r="O8464">
        <v>0.1</v>
      </c>
      <c r="P8464">
        <v>2995.2</v>
      </c>
      <c r="Q8464">
        <v>681.46</v>
      </c>
      <c r="R8464">
        <v>22.75</v>
      </c>
    </row>
    <row r="8465" spans="1:18" x14ac:dyDescent="0.3">
      <c r="A8465" t="s">
        <v>17147</v>
      </c>
      <c r="B8465" s="1">
        <v>45601</v>
      </c>
      <c r="C8465" s="1">
        <v>45603</v>
      </c>
      <c r="D8465" t="s">
        <v>19</v>
      </c>
      <c r="E8465" t="s">
        <v>506</v>
      </c>
      <c r="F8465" t="s">
        <v>80</v>
      </c>
      <c r="G8465" t="s">
        <v>61</v>
      </c>
      <c r="H8465" t="s">
        <v>42</v>
      </c>
      <c r="I8465" t="s">
        <v>24</v>
      </c>
      <c r="J8465" t="s">
        <v>108</v>
      </c>
      <c r="K8465" t="s">
        <v>143</v>
      </c>
      <c r="L8465" t="s">
        <v>17148</v>
      </c>
      <c r="M8465">
        <v>4</v>
      </c>
      <c r="N8465">
        <v>2685</v>
      </c>
      <c r="O8465">
        <v>0.05</v>
      </c>
      <c r="P8465">
        <v>10203</v>
      </c>
      <c r="Q8465">
        <v>2709.37</v>
      </c>
      <c r="R8465">
        <v>26.55</v>
      </c>
    </row>
    <row r="8466" spans="1:18" x14ac:dyDescent="0.3">
      <c r="A8466" t="s">
        <v>17149</v>
      </c>
      <c r="B8466" s="1">
        <v>45485</v>
      </c>
      <c r="C8466" s="1">
        <v>45486</v>
      </c>
      <c r="D8466" t="s">
        <v>29</v>
      </c>
      <c r="E8466" t="s">
        <v>1387</v>
      </c>
      <c r="F8466" t="s">
        <v>770</v>
      </c>
      <c r="G8466" t="s">
        <v>22</v>
      </c>
      <c r="H8466" t="s">
        <v>42</v>
      </c>
      <c r="I8466" t="s">
        <v>63</v>
      </c>
      <c r="J8466" t="s">
        <v>25</v>
      </c>
      <c r="K8466" t="s">
        <v>290</v>
      </c>
      <c r="L8466" t="s">
        <v>17150</v>
      </c>
      <c r="M8466">
        <v>1</v>
      </c>
      <c r="N8466">
        <v>3923</v>
      </c>
      <c r="O8466">
        <v>0.2</v>
      </c>
      <c r="P8466">
        <v>3138.4</v>
      </c>
      <c r="Q8466">
        <v>1140.96</v>
      </c>
      <c r="R8466">
        <v>36.35</v>
      </c>
    </row>
    <row r="8467" spans="1:18" x14ac:dyDescent="0.3">
      <c r="A8467" t="s">
        <v>17151</v>
      </c>
      <c r="B8467" s="1">
        <v>45554</v>
      </c>
      <c r="C8467" s="1">
        <v>45554</v>
      </c>
      <c r="D8467" t="s">
        <v>38</v>
      </c>
      <c r="E8467" t="s">
        <v>2717</v>
      </c>
      <c r="F8467" t="s">
        <v>612</v>
      </c>
      <c r="G8467" t="s">
        <v>61</v>
      </c>
      <c r="H8467" t="s">
        <v>23</v>
      </c>
      <c r="I8467" t="s">
        <v>63</v>
      </c>
      <c r="J8467" t="s">
        <v>34</v>
      </c>
      <c r="K8467" t="s">
        <v>152</v>
      </c>
      <c r="L8467" t="s">
        <v>17152</v>
      </c>
      <c r="M8467">
        <v>10</v>
      </c>
      <c r="N8467">
        <v>3889</v>
      </c>
      <c r="O8467">
        <v>0</v>
      </c>
      <c r="P8467">
        <v>38890</v>
      </c>
      <c r="Q8467">
        <v>8982.3799999999992</v>
      </c>
      <c r="R8467">
        <v>23.1</v>
      </c>
    </row>
    <row r="8468" spans="1:18" x14ac:dyDescent="0.3">
      <c r="A8468" t="s">
        <v>17153</v>
      </c>
      <c r="B8468" s="1">
        <v>45035</v>
      </c>
      <c r="C8468" s="1">
        <v>45042</v>
      </c>
      <c r="D8468" t="s">
        <v>29</v>
      </c>
      <c r="E8468" t="s">
        <v>2293</v>
      </c>
      <c r="F8468" t="s">
        <v>565</v>
      </c>
      <c r="G8468" t="s">
        <v>22</v>
      </c>
      <c r="H8468" t="s">
        <v>42</v>
      </c>
      <c r="I8468" t="s">
        <v>43</v>
      </c>
      <c r="J8468" t="s">
        <v>25</v>
      </c>
      <c r="K8468" t="s">
        <v>240</v>
      </c>
      <c r="L8468" t="s">
        <v>17154</v>
      </c>
      <c r="M8468">
        <v>6</v>
      </c>
      <c r="N8468">
        <v>2806</v>
      </c>
      <c r="O8468">
        <v>0.15</v>
      </c>
      <c r="P8468">
        <v>14310.6</v>
      </c>
      <c r="Q8468">
        <v>4857.22</v>
      </c>
      <c r="R8468">
        <v>33.94</v>
      </c>
    </row>
    <row r="8469" spans="1:18" x14ac:dyDescent="0.3">
      <c r="A8469" t="s">
        <v>17155</v>
      </c>
      <c r="B8469" s="1">
        <v>45169</v>
      </c>
      <c r="C8469" s="1">
        <v>45169</v>
      </c>
      <c r="D8469" t="s">
        <v>29</v>
      </c>
      <c r="E8469" t="s">
        <v>2015</v>
      </c>
      <c r="F8469" t="s">
        <v>976</v>
      </c>
      <c r="G8469" t="s">
        <v>22</v>
      </c>
      <c r="H8469" t="s">
        <v>42</v>
      </c>
      <c r="I8469" t="s">
        <v>43</v>
      </c>
      <c r="J8469" t="s">
        <v>137</v>
      </c>
      <c r="K8469" t="s">
        <v>410</v>
      </c>
      <c r="L8469" t="s">
        <v>8187</v>
      </c>
      <c r="M8469">
        <v>3</v>
      </c>
      <c r="N8469">
        <v>4147</v>
      </c>
      <c r="O8469">
        <v>0.15</v>
      </c>
      <c r="P8469">
        <v>10574.85</v>
      </c>
      <c r="Q8469">
        <v>3398.76</v>
      </c>
      <c r="R8469">
        <v>32.14</v>
      </c>
    </row>
    <row r="8470" spans="1:18" x14ac:dyDescent="0.3">
      <c r="A8470" t="s">
        <v>17156</v>
      </c>
      <c r="B8470" s="1">
        <v>45347</v>
      </c>
      <c r="C8470" s="1">
        <v>45354</v>
      </c>
      <c r="D8470" t="s">
        <v>19</v>
      </c>
      <c r="E8470" t="s">
        <v>2174</v>
      </c>
      <c r="F8470" t="s">
        <v>132</v>
      </c>
      <c r="G8470" t="s">
        <v>41</v>
      </c>
      <c r="H8470" t="s">
        <v>32</v>
      </c>
      <c r="I8470" t="s">
        <v>63</v>
      </c>
      <c r="J8470" t="s">
        <v>137</v>
      </c>
      <c r="K8470" t="s">
        <v>138</v>
      </c>
      <c r="L8470" t="s">
        <v>17157</v>
      </c>
      <c r="M8470">
        <v>8</v>
      </c>
      <c r="N8470">
        <v>4314</v>
      </c>
      <c r="O8470">
        <v>0.05</v>
      </c>
      <c r="P8470">
        <v>32786.400000000001</v>
      </c>
      <c r="Q8470">
        <v>7141.01</v>
      </c>
      <c r="R8470">
        <v>21.78</v>
      </c>
    </row>
    <row r="8471" spans="1:18" x14ac:dyDescent="0.3">
      <c r="A8471" t="s">
        <v>17158</v>
      </c>
      <c r="B8471" s="1">
        <v>45059</v>
      </c>
      <c r="C8471" s="1">
        <v>45061</v>
      </c>
      <c r="D8471" t="s">
        <v>89</v>
      </c>
      <c r="E8471" t="s">
        <v>171</v>
      </c>
      <c r="F8471" t="s">
        <v>514</v>
      </c>
      <c r="G8471" t="s">
        <v>22</v>
      </c>
      <c r="H8471" t="s">
        <v>69</v>
      </c>
      <c r="I8471" t="s">
        <v>63</v>
      </c>
      <c r="J8471" t="s">
        <v>55</v>
      </c>
      <c r="K8471" t="s">
        <v>655</v>
      </c>
      <c r="L8471" t="s">
        <v>864</v>
      </c>
      <c r="M8471">
        <v>6</v>
      </c>
      <c r="N8471">
        <v>3039</v>
      </c>
      <c r="O8471">
        <v>0.05</v>
      </c>
      <c r="P8471">
        <v>17322.3</v>
      </c>
      <c r="Q8471">
        <v>5873.43</v>
      </c>
      <c r="R8471">
        <v>33.909999999999997</v>
      </c>
    </row>
    <row r="8472" spans="1:18" x14ac:dyDescent="0.3">
      <c r="A8472" t="s">
        <v>17159</v>
      </c>
      <c r="B8472" s="1">
        <v>44983</v>
      </c>
      <c r="C8472" s="1">
        <v>44986</v>
      </c>
      <c r="D8472" t="s">
        <v>89</v>
      </c>
      <c r="E8472" t="s">
        <v>2420</v>
      </c>
      <c r="F8472" t="s">
        <v>213</v>
      </c>
      <c r="G8472" t="s">
        <v>41</v>
      </c>
      <c r="H8472" t="s">
        <v>42</v>
      </c>
      <c r="I8472" t="s">
        <v>24</v>
      </c>
      <c r="J8472" t="s">
        <v>49</v>
      </c>
      <c r="K8472" t="s">
        <v>311</v>
      </c>
      <c r="L8472" t="s">
        <v>17160</v>
      </c>
      <c r="M8472">
        <v>1</v>
      </c>
      <c r="N8472">
        <v>3376</v>
      </c>
      <c r="O8472">
        <v>0</v>
      </c>
      <c r="P8472">
        <v>3376</v>
      </c>
      <c r="Q8472">
        <v>1201.23</v>
      </c>
      <c r="R8472">
        <v>35.58</v>
      </c>
    </row>
    <row r="8473" spans="1:18" x14ac:dyDescent="0.3">
      <c r="A8473" t="s">
        <v>17161</v>
      </c>
      <c r="B8473" s="1">
        <v>45019</v>
      </c>
      <c r="C8473" s="1">
        <v>45025</v>
      </c>
      <c r="D8473" t="s">
        <v>38</v>
      </c>
      <c r="E8473" t="s">
        <v>2627</v>
      </c>
      <c r="F8473" t="s">
        <v>363</v>
      </c>
      <c r="G8473" t="s">
        <v>61</v>
      </c>
      <c r="H8473" t="s">
        <v>75</v>
      </c>
      <c r="I8473" t="s">
        <v>24</v>
      </c>
      <c r="J8473" t="s">
        <v>97</v>
      </c>
      <c r="K8473" t="s">
        <v>379</v>
      </c>
      <c r="L8473" t="s">
        <v>8262</v>
      </c>
      <c r="M8473">
        <v>9</v>
      </c>
      <c r="N8473">
        <v>3645</v>
      </c>
      <c r="O8473">
        <v>0.15</v>
      </c>
      <c r="P8473">
        <v>27884.25</v>
      </c>
      <c r="Q8473">
        <v>7543.49</v>
      </c>
      <c r="R8473">
        <v>27.05</v>
      </c>
    </row>
    <row r="8474" spans="1:18" x14ac:dyDescent="0.3">
      <c r="A8474" t="s">
        <v>17162</v>
      </c>
      <c r="B8474" s="1">
        <v>45112</v>
      </c>
      <c r="C8474" s="1">
        <v>45113</v>
      </c>
      <c r="D8474" t="s">
        <v>29</v>
      </c>
      <c r="E8474" t="s">
        <v>7249</v>
      </c>
      <c r="F8474" t="s">
        <v>612</v>
      </c>
      <c r="G8474" t="s">
        <v>41</v>
      </c>
      <c r="H8474" t="s">
        <v>69</v>
      </c>
      <c r="I8474" t="s">
        <v>33</v>
      </c>
      <c r="J8474" t="s">
        <v>55</v>
      </c>
      <c r="K8474" t="s">
        <v>56</v>
      </c>
      <c r="L8474" t="s">
        <v>17163</v>
      </c>
      <c r="M8474">
        <v>7</v>
      </c>
      <c r="N8474">
        <v>3559</v>
      </c>
      <c r="O8474">
        <v>0.15</v>
      </c>
      <c r="P8474">
        <v>21176.05</v>
      </c>
      <c r="Q8474">
        <v>5945.52</v>
      </c>
      <c r="R8474">
        <v>28.08</v>
      </c>
    </row>
    <row r="8475" spans="1:18" x14ac:dyDescent="0.3">
      <c r="A8475" t="s">
        <v>17164</v>
      </c>
      <c r="B8475" s="1">
        <v>44949</v>
      </c>
      <c r="C8475" s="1">
        <v>44954</v>
      </c>
      <c r="D8475" t="s">
        <v>89</v>
      </c>
      <c r="E8475" t="s">
        <v>4581</v>
      </c>
      <c r="F8475" t="s">
        <v>127</v>
      </c>
      <c r="G8475" t="s">
        <v>22</v>
      </c>
      <c r="H8475" t="s">
        <v>69</v>
      </c>
      <c r="I8475" t="s">
        <v>43</v>
      </c>
      <c r="J8475" t="s">
        <v>25</v>
      </c>
      <c r="K8475" t="s">
        <v>443</v>
      </c>
      <c r="L8475" t="s">
        <v>17165</v>
      </c>
      <c r="M8475">
        <v>4</v>
      </c>
      <c r="N8475">
        <v>4184</v>
      </c>
      <c r="O8475">
        <v>0.2</v>
      </c>
      <c r="P8475">
        <v>13388.8</v>
      </c>
      <c r="Q8475">
        <v>4722.13</v>
      </c>
      <c r="R8475">
        <v>35.270000000000003</v>
      </c>
    </row>
    <row r="8476" spans="1:18" x14ac:dyDescent="0.3">
      <c r="A8476" t="s">
        <v>17166</v>
      </c>
      <c r="B8476" s="1">
        <v>45536</v>
      </c>
      <c r="C8476" s="1">
        <v>45543</v>
      </c>
      <c r="D8476" t="s">
        <v>19</v>
      </c>
      <c r="E8476" t="s">
        <v>212</v>
      </c>
      <c r="F8476" t="s">
        <v>294</v>
      </c>
      <c r="G8476" t="s">
        <v>22</v>
      </c>
      <c r="H8476" t="s">
        <v>23</v>
      </c>
      <c r="I8476" t="s">
        <v>70</v>
      </c>
      <c r="J8476" t="s">
        <v>49</v>
      </c>
      <c r="K8476" t="s">
        <v>311</v>
      </c>
      <c r="L8476" t="s">
        <v>17167</v>
      </c>
      <c r="M8476">
        <v>4</v>
      </c>
      <c r="N8476">
        <v>3378</v>
      </c>
      <c r="O8476">
        <v>0.05</v>
      </c>
      <c r="P8476">
        <v>12836.4</v>
      </c>
      <c r="Q8476">
        <v>2820.63</v>
      </c>
      <c r="R8476">
        <v>21.97</v>
      </c>
    </row>
    <row r="8477" spans="1:18" x14ac:dyDescent="0.3">
      <c r="A8477" t="s">
        <v>17168</v>
      </c>
      <c r="B8477" s="1">
        <v>45112</v>
      </c>
      <c r="C8477" s="1">
        <v>45112</v>
      </c>
      <c r="D8477" t="s">
        <v>29</v>
      </c>
      <c r="E8477" t="s">
        <v>1714</v>
      </c>
      <c r="F8477" t="s">
        <v>107</v>
      </c>
      <c r="G8477" t="s">
        <v>41</v>
      </c>
      <c r="H8477" t="s">
        <v>32</v>
      </c>
      <c r="I8477" t="s">
        <v>63</v>
      </c>
      <c r="J8477" t="s">
        <v>55</v>
      </c>
      <c r="K8477" t="s">
        <v>86</v>
      </c>
      <c r="L8477" t="s">
        <v>17169</v>
      </c>
      <c r="M8477">
        <v>4</v>
      </c>
      <c r="N8477">
        <v>267</v>
      </c>
      <c r="O8477">
        <v>0.2</v>
      </c>
      <c r="P8477">
        <v>854.4</v>
      </c>
      <c r="Q8477">
        <v>302.49</v>
      </c>
      <c r="R8477">
        <v>35.4</v>
      </c>
    </row>
    <row r="8478" spans="1:18" x14ac:dyDescent="0.3">
      <c r="A8478" t="s">
        <v>17170</v>
      </c>
      <c r="B8478" s="1">
        <v>45222</v>
      </c>
      <c r="C8478" s="1">
        <v>45225</v>
      </c>
      <c r="D8478" t="s">
        <v>19</v>
      </c>
      <c r="E8478" t="s">
        <v>1438</v>
      </c>
      <c r="F8478" t="s">
        <v>255</v>
      </c>
      <c r="G8478" t="s">
        <v>22</v>
      </c>
      <c r="H8478" t="s">
        <v>32</v>
      </c>
      <c r="I8478" t="s">
        <v>33</v>
      </c>
      <c r="J8478" t="s">
        <v>137</v>
      </c>
      <c r="K8478" t="s">
        <v>168</v>
      </c>
      <c r="L8478" t="s">
        <v>12008</v>
      </c>
      <c r="M8478">
        <v>6</v>
      </c>
      <c r="N8478">
        <v>2420</v>
      </c>
      <c r="O8478">
        <v>0.05</v>
      </c>
      <c r="P8478">
        <v>13794</v>
      </c>
      <c r="Q8478">
        <v>3678.35</v>
      </c>
      <c r="R8478">
        <v>26.67</v>
      </c>
    </row>
    <row r="8479" spans="1:18" x14ac:dyDescent="0.3">
      <c r="A8479" t="s">
        <v>17171</v>
      </c>
      <c r="B8479" s="1">
        <v>45222</v>
      </c>
      <c r="C8479" s="1">
        <v>45223</v>
      </c>
      <c r="D8479" t="s">
        <v>19</v>
      </c>
      <c r="E8479" t="s">
        <v>3610</v>
      </c>
      <c r="F8479" t="s">
        <v>694</v>
      </c>
      <c r="G8479" t="s">
        <v>61</v>
      </c>
      <c r="H8479" t="s">
        <v>42</v>
      </c>
      <c r="I8479" t="s">
        <v>70</v>
      </c>
      <c r="J8479" t="s">
        <v>25</v>
      </c>
      <c r="K8479" t="s">
        <v>332</v>
      </c>
      <c r="L8479" t="s">
        <v>17172</v>
      </c>
      <c r="M8479">
        <v>2</v>
      </c>
      <c r="N8479">
        <v>1831</v>
      </c>
      <c r="O8479">
        <v>0.1</v>
      </c>
      <c r="P8479">
        <v>3295.8</v>
      </c>
      <c r="Q8479">
        <v>916.44</v>
      </c>
      <c r="R8479">
        <v>27.81</v>
      </c>
    </row>
    <row r="8480" spans="1:18" x14ac:dyDescent="0.3">
      <c r="A8480" t="s">
        <v>17173</v>
      </c>
      <c r="B8480" s="1">
        <v>45176</v>
      </c>
      <c r="C8480" s="1">
        <v>45178</v>
      </c>
      <c r="D8480" t="s">
        <v>19</v>
      </c>
      <c r="E8480" t="s">
        <v>1871</v>
      </c>
      <c r="F8480" t="s">
        <v>243</v>
      </c>
      <c r="G8480" t="s">
        <v>61</v>
      </c>
      <c r="H8480" t="s">
        <v>62</v>
      </c>
      <c r="I8480" t="s">
        <v>33</v>
      </c>
      <c r="J8480" t="s">
        <v>25</v>
      </c>
      <c r="K8480" t="s">
        <v>332</v>
      </c>
      <c r="L8480" t="s">
        <v>17174</v>
      </c>
      <c r="M8480">
        <v>2</v>
      </c>
      <c r="N8480">
        <v>900</v>
      </c>
      <c r="O8480">
        <v>0</v>
      </c>
      <c r="P8480">
        <v>1800</v>
      </c>
      <c r="Q8480">
        <v>474.5</v>
      </c>
      <c r="R8480">
        <v>26.36</v>
      </c>
    </row>
    <row r="8481" spans="1:18" x14ac:dyDescent="0.3">
      <c r="A8481" t="s">
        <v>17175</v>
      </c>
      <c r="B8481" s="1">
        <v>45207</v>
      </c>
      <c r="C8481" s="1">
        <v>45208</v>
      </c>
      <c r="D8481" t="s">
        <v>38</v>
      </c>
      <c r="E8481" t="s">
        <v>1361</v>
      </c>
      <c r="F8481" t="s">
        <v>54</v>
      </c>
      <c r="G8481" t="s">
        <v>41</v>
      </c>
      <c r="H8481" t="s">
        <v>69</v>
      </c>
      <c r="I8481" t="s">
        <v>63</v>
      </c>
      <c r="J8481" t="s">
        <v>97</v>
      </c>
      <c r="K8481" t="s">
        <v>379</v>
      </c>
      <c r="L8481" t="s">
        <v>17176</v>
      </c>
      <c r="M8481">
        <v>6</v>
      </c>
      <c r="N8481">
        <v>3465</v>
      </c>
      <c r="O8481">
        <v>0.05</v>
      </c>
      <c r="P8481">
        <v>19750.5</v>
      </c>
      <c r="Q8481">
        <v>5039.6400000000003</v>
      </c>
      <c r="R8481">
        <v>25.52</v>
      </c>
    </row>
    <row r="8482" spans="1:18" x14ac:dyDescent="0.3">
      <c r="A8482" t="s">
        <v>17177</v>
      </c>
      <c r="B8482" s="1">
        <v>45436</v>
      </c>
      <c r="C8482" s="1">
        <v>45443</v>
      </c>
      <c r="D8482" t="s">
        <v>89</v>
      </c>
      <c r="E8482" t="s">
        <v>3268</v>
      </c>
      <c r="F8482" t="s">
        <v>336</v>
      </c>
      <c r="G8482" t="s">
        <v>41</v>
      </c>
      <c r="H8482" t="s">
        <v>69</v>
      </c>
      <c r="I8482" t="s">
        <v>63</v>
      </c>
      <c r="J8482" t="s">
        <v>49</v>
      </c>
      <c r="K8482" t="s">
        <v>311</v>
      </c>
      <c r="L8482" t="s">
        <v>17178</v>
      </c>
      <c r="M8482">
        <v>9</v>
      </c>
      <c r="N8482">
        <v>3552</v>
      </c>
      <c r="O8482">
        <v>0.1</v>
      </c>
      <c r="P8482">
        <v>28771.200000000001</v>
      </c>
      <c r="Q8482">
        <v>10856.89</v>
      </c>
      <c r="R8482">
        <v>37.74</v>
      </c>
    </row>
    <row r="8483" spans="1:18" x14ac:dyDescent="0.3">
      <c r="A8483" t="s">
        <v>17179</v>
      </c>
      <c r="B8483" s="1">
        <v>44979</v>
      </c>
      <c r="C8483" s="1">
        <v>44980</v>
      </c>
      <c r="D8483" t="s">
        <v>89</v>
      </c>
      <c r="E8483" t="s">
        <v>2599</v>
      </c>
      <c r="F8483" t="s">
        <v>409</v>
      </c>
      <c r="G8483" t="s">
        <v>22</v>
      </c>
      <c r="H8483" t="s">
        <v>32</v>
      </c>
      <c r="I8483" t="s">
        <v>24</v>
      </c>
      <c r="J8483" t="s">
        <v>108</v>
      </c>
      <c r="K8483" t="s">
        <v>118</v>
      </c>
      <c r="L8483" t="s">
        <v>17180</v>
      </c>
      <c r="M8483">
        <v>8</v>
      </c>
      <c r="N8483">
        <v>4363</v>
      </c>
      <c r="O8483">
        <v>0.1</v>
      </c>
      <c r="P8483">
        <v>31413.599999999999</v>
      </c>
      <c r="Q8483">
        <v>10569.87</v>
      </c>
      <c r="R8483">
        <v>33.65</v>
      </c>
    </row>
    <row r="8484" spans="1:18" x14ac:dyDescent="0.3">
      <c r="A8484" t="s">
        <v>17181</v>
      </c>
      <c r="B8484" s="1">
        <v>44941</v>
      </c>
      <c r="C8484" s="1">
        <v>44945</v>
      </c>
      <c r="D8484" t="s">
        <v>19</v>
      </c>
      <c r="E8484" t="s">
        <v>464</v>
      </c>
      <c r="F8484" t="s">
        <v>251</v>
      </c>
      <c r="G8484" t="s">
        <v>61</v>
      </c>
      <c r="H8484" t="s">
        <v>75</v>
      </c>
      <c r="I8484" t="s">
        <v>43</v>
      </c>
      <c r="J8484" t="s">
        <v>25</v>
      </c>
      <c r="K8484" t="s">
        <v>26</v>
      </c>
      <c r="L8484" t="s">
        <v>17182</v>
      </c>
      <c r="M8484">
        <v>4</v>
      </c>
      <c r="N8484">
        <v>3522</v>
      </c>
      <c r="O8484">
        <v>0</v>
      </c>
      <c r="P8484">
        <v>14088</v>
      </c>
      <c r="Q8484">
        <v>3481.81</v>
      </c>
      <c r="R8484">
        <v>24.71</v>
      </c>
    </row>
    <row r="8485" spans="1:18" x14ac:dyDescent="0.3">
      <c r="A8485" t="s">
        <v>17183</v>
      </c>
      <c r="B8485" s="1">
        <v>45227</v>
      </c>
      <c r="C8485" s="1">
        <v>45230</v>
      </c>
      <c r="D8485" t="s">
        <v>19</v>
      </c>
      <c r="E8485" t="s">
        <v>838</v>
      </c>
      <c r="F8485" t="s">
        <v>383</v>
      </c>
      <c r="G8485" t="s">
        <v>41</v>
      </c>
      <c r="H8485" t="s">
        <v>81</v>
      </c>
      <c r="I8485" t="s">
        <v>63</v>
      </c>
      <c r="J8485" t="s">
        <v>108</v>
      </c>
      <c r="K8485" t="s">
        <v>128</v>
      </c>
      <c r="L8485" t="s">
        <v>17184</v>
      </c>
      <c r="M8485">
        <v>9</v>
      </c>
      <c r="N8485">
        <v>3014</v>
      </c>
      <c r="O8485">
        <v>0.1</v>
      </c>
      <c r="P8485">
        <v>24413.4</v>
      </c>
      <c r="Q8485">
        <v>9291.9599999999991</v>
      </c>
      <c r="R8485">
        <v>38.06</v>
      </c>
    </row>
    <row r="8486" spans="1:18" x14ac:dyDescent="0.3">
      <c r="A8486" t="s">
        <v>17185</v>
      </c>
      <c r="B8486" s="1">
        <v>45537</v>
      </c>
      <c r="C8486" s="1">
        <v>45543</v>
      </c>
      <c r="D8486" t="s">
        <v>19</v>
      </c>
      <c r="E8486" t="s">
        <v>2662</v>
      </c>
      <c r="F8486" t="s">
        <v>315</v>
      </c>
      <c r="G8486" t="s">
        <v>41</v>
      </c>
      <c r="H8486" t="s">
        <v>23</v>
      </c>
      <c r="I8486" t="s">
        <v>24</v>
      </c>
      <c r="J8486" t="s">
        <v>34</v>
      </c>
      <c r="K8486" t="s">
        <v>113</v>
      </c>
      <c r="L8486" t="s">
        <v>3152</v>
      </c>
      <c r="M8486">
        <v>6</v>
      </c>
      <c r="N8486">
        <v>4836</v>
      </c>
      <c r="O8486">
        <v>0</v>
      </c>
      <c r="P8486">
        <v>29016</v>
      </c>
      <c r="Q8486">
        <v>5946.1</v>
      </c>
      <c r="R8486">
        <v>20.49</v>
      </c>
    </row>
    <row r="8487" spans="1:18" x14ac:dyDescent="0.3">
      <c r="A8487" t="s">
        <v>17186</v>
      </c>
      <c r="B8487" s="1">
        <v>45024</v>
      </c>
      <c r="C8487" s="1">
        <v>45030</v>
      </c>
      <c r="D8487" t="s">
        <v>29</v>
      </c>
      <c r="E8487" t="s">
        <v>2798</v>
      </c>
      <c r="F8487" t="s">
        <v>147</v>
      </c>
      <c r="G8487" t="s">
        <v>61</v>
      </c>
      <c r="H8487" t="s">
        <v>62</v>
      </c>
      <c r="I8487" t="s">
        <v>43</v>
      </c>
      <c r="J8487" t="s">
        <v>55</v>
      </c>
      <c r="K8487" t="s">
        <v>56</v>
      </c>
      <c r="L8487" t="s">
        <v>17187</v>
      </c>
      <c r="M8487">
        <v>10</v>
      </c>
      <c r="N8487">
        <v>4194</v>
      </c>
      <c r="O8487">
        <v>0.15</v>
      </c>
      <c r="P8487">
        <v>35649</v>
      </c>
      <c r="Q8487">
        <v>12968.51</v>
      </c>
      <c r="R8487">
        <v>36.380000000000003</v>
      </c>
    </row>
    <row r="8488" spans="1:18" x14ac:dyDescent="0.3">
      <c r="A8488" t="s">
        <v>17188</v>
      </c>
      <c r="B8488" s="1">
        <v>45313</v>
      </c>
      <c r="C8488" s="1">
        <v>45314</v>
      </c>
      <c r="D8488" t="s">
        <v>29</v>
      </c>
      <c r="E8488" t="s">
        <v>1668</v>
      </c>
      <c r="F8488" t="s">
        <v>259</v>
      </c>
      <c r="G8488" t="s">
        <v>22</v>
      </c>
      <c r="H8488" t="s">
        <v>81</v>
      </c>
      <c r="I8488" t="s">
        <v>24</v>
      </c>
      <c r="J8488" t="s">
        <v>97</v>
      </c>
      <c r="K8488" t="s">
        <v>103</v>
      </c>
      <c r="L8488" t="s">
        <v>17189</v>
      </c>
      <c r="M8488">
        <v>1</v>
      </c>
      <c r="N8488">
        <v>2584</v>
      </c>
      <c r="O8488">
        <v>0.1</v>
      </c>
      <c r="P8488">
        <v>2325.6</v>
      </c>
      <c r="Q8488">
        <v>912.13</v>
      </c>
      <c r="R8488">
        <v>39.22</v>
      </c>
    </row>
    <row r="8489" spans="1:18" x14ac:dyDescent="0.3">
      <c r="A8489" t="s">
        <v>17190</v>
      </c>
      <c r="B8489" s="1">
        <v>45440</v>
      </c>
      <c r="C8489" s="1">
        <v>45443</v>
      </c>
      <c r="D8489" t="s">
        <v>38</v>
      </c>
      <c r="E8489" t="s">
        <v>3433</v>
      </c>
      <c r="F8489" t="s">
        <v>1370</v>
      </c>
      <c r="G8489" t="s">
        <v>41</v>
      </c>
      <c r="H8489" t="s">
        <v>96</v>
      </c>
      <c r="I8489" t="s">
        <v>33</v>
      </c>
      <c r="J8489" t="s">
        <v>34</v>
      </c>
      <c r="K8489" t="s">
        <v>44</v>
      </c>
      <c r="L8489" t="s">
        <v>17191</v>
      </c>
      <c r="M8489">
        <v>1</v>
      </c>
      <c r="N8489">
        <v>2543</v>
      </c>
      <c r="O8489">
        <v>0.05</v>
      </c>
      <c r="P8489">
        <v>2415.85</v>
      </c>
      <c r="Q8489">
        <v>948.43</v>
      </c>
      <c r="R8489">
        <v>39.26</v>
      </c>
    </row>
    <row r="8490" spans="1:18" x14ac:dyDescent="0.3">
      <c r="A8490" t="s">
        <v>17192</v>
      </c>
      <c r="B8490" s="1">
        <v>45405</v>
      </c>
      <c r="C8490" s="1">
        <v>45406</v>
      </c>
      <c r="D8490" t="s">
        <v>29</v>
      </c>
      <c r="E8490" t="s">
        <v>6009</v>
      </c>
      <c r="F8490" t="s">
        <v>988</v>
      </c>
      <c r="G8490" t="s">
        <v>22</v>
      </c>
      <c r="H8490" t="s">
        <v>69</v>
      </c>
      <c r="I8490" t="s">
        <v>24</v>
      </c>
      <c r="J8490" t="s">
        <v>49</v>
      </c>
      <c r="K8490" t="s">
        <v>64</v>
      </c>
      <c r="L8490" t="s">
        <v>17193</v>
      </c>
      <c r="M8490">
        <v>1</v>
      </c>
      <c r="N8490">
        <v>4542</v>
      </c>
      <c r="O8490">
        <v>0.1</v>
      </c>
      <c r="P8490">
        <v>4087.8</v>
      </c>
      <c r="Q8490">
        <v>1344.57</v>
      </c>
      <c r="R8490">
        <v>32.89</v>
      </c>
    </row>
    <row r="8491" spans="1:18" x14ac:dyDescent="0.3">
      <c r="A8491" t="s">
        <v>17194</v>
      </c>
      <c r="B8491" s="1">
        <v>45562</v>
      </c>
      <c r="C8491" s="1">
        <v>45563</v>
      </c>
      <c r="D8491" t="s">
        <v>19</v>
      </c>
      <c r="E8491" t="s">
        <v>2193</v>
      </c>
      <c r="F8491" t="s">
        <v>514</v>
      </c>
      <c r="G8491" t="s">
        <v>41</v>
      </c>
      <c r="H8491" t="s">
        <v>96</v>
      </c>
      <c r="I8491" t="s">
        <v>24</v>
      </c>
      <c r="J8491" t="s">
        <v>34</v>
      </c>
      <c r="K8491" t="s">
        <v>113</v>
      </c>
      <c r="L8491" t="s">
        <v>17195</v>
      </c>
      <c r="M8491">
        <v>5</v>
      </c>
      <c r="N8491">
        <v>895</v>
      </c>
      <c r="O8491">
        <v>0.2</v>
      </c>
      <c r="P8491">
        <v>3580</v>
      </c>
      <c r="Q8491">
        <v>1053.53</v>
      </c>
      <c r="R8491">
        <v>29.43</v>
      </c>
    </row>
    <row r="8492" spans="1:18" x14ac:dyDescent="0.3">
      <c r="A8492" t="s">
        <v>17196</v>
      </c>
      <c r="B8492" s="1">
        <v>45647</v>
      </c>
      <c r="C8492" s="1">
        <v>45649</v>
      </c>
      <c r="D8492" t="s">
        <v>19</v>
      </c>
      <c r="E8492" t="s">
        <v>2190</v>
      </c>
      <c r="F8492" t="s">
        <v>383</v>
      </c>
      <c r="G8492" t="s">
        <v>61</v>
      </c>
      <c r="H8492" t="s">
        <v>32</v>
      </c>
      <c r="I8492" t="s">
        <v>43</v>
      </c>
      <c r="J8492" t="s">
        <v>97</v>
      </c>
      <c r="K8492" t="s">
        <v>98</v>
      </c>
      <c r="L8492" t="s">
        <v>17197</v>
      </c>
      <c r="M8492">
        <v>10</v>
      </c>
      <c r="N8492">
        <v>4553</v>
      </c>
      <c r="O8492">
        <v>0.1</v>
      </c>
      <c r="P8492">
        <v>40977</v>
      </c>
      <c r="Q8492">
        <v>15733.41</v>
      </c>
      <c r="R8492">
        <v>38.4</v>
      </c>
    </row>
    <row r="8493" spans="1:18" x14ac:dyDescent="0.3">
      <c r="A8493" t="s">
        <v>17198</v>
      </c>
      <c r="B8493" s="1">
        <v>45205</v>
      </c>
      <c r="C8493" s="1">
        <v>45205</v>
      </c>
      <c r="D8493" t="s">
        <v>29</v>
      </c>
      <c r="E8493" t="s">
        <v>362</v>
      </c>
      <c r="F8493" t="s">
        <v>569</v>
      </c>
      <c r="G8493" t="s">
        <v>61</v>
      </c>
      <c r="H8493" t="s">
        <v>81</v>
      </c>
      <c r="I8493" t="s">
        <v>24</v>
      </c>
      <c r="J8493" t="s">
        <v>97</v>
      </c>
      <c r="K8493" t="s">
        <v>379</v>
      </c>
      <c r="L8493" t="s">
        <v>17199</v>
      </c>
      <c r="M8493">
        <v>4</v>
      </c>
      <c r="N8493">
        <v>3019</v>
      </c>
      <c r="O8493">
        <v>0.05</v>
      </c>
      <c r="P8493">
        <v>11472.2</v>
      </c>
      <c r="Q8493">
        <v>4404.32</v>
      </c>
      <c r="R8493">
        <v>38.39</v>
      </c>
    </row>
    <row r="8494" spans="1:18" x14ac:dyDescent="0.3">
      <c r="A8494" t="s">
        <v>17200</v>
      </c>
      <c r="B8494" s="1">
        <v>45272</v>
      </c>
      <c r="C8494" s="1">
        <v>45274</v>
      </c>
      <c r="D8494" t="s">
        <v>29</v>
      </c>
      <c r="E8494" t="s">
        <v>590</v>
      </c>
      <c r="F8494" t="s">
        <v>247</v>
      </c>
      <c r="G8494" t="s">
        <v>41</v>
      </c>
      <c r="H8494" t="s">
        <v>81</v>
      </c>
      <c r="I8494" t="s">
        <v>33</v>
      </c>
      <c r="J8494" t="s">
        <v>34</v>
      </c>
      <c r="K8494" t="s">
        <v>152</v>
      </c>
      <c r="L8494" t="s">
        <v>17201</v>
      </c>
      <c r="M8494">
        <v>8</v>
      </c>
      <c r="N8494">
        <v>1389</v>
      </c>
      <c r="O8494">
        <v>0.2</v>
      </c>
      <c r="P8494">
        <v>8889.6</v>
      </c>
      <c r="Q8494">
        <v>2481.9899999999998</v>
      </c>
      <c r="R8494">
        <v>27.92</v>
      </c>
    </row>
    <row r="8495" spans="1:18" x14ac:dyDescent="0.3">
      <c r="A8495" t="s">
        <v>17202</v>
      </c>
      <c r="B8495" s="1">
        <v>45216</v>
      </c>
      <c r="C8495" s="1">
        <v>45220</v>
      </c>
      <c r="D8495" t="s">
        <v>29</v>
      </c>
      <c r="E8495" t="s">
        <v>2675</v>
      </c>
      <c r="F8495" t="s">
        <v>431</v>
      </c>
      <c r="G8495" t="s">
        <v>61</v>
      </c>
      <c r="H8495" t="s">
        <v>96</v>
      </c>
      <c r="I8495" t="s">
        <v>43</v>
      </c>
      <c r="J8495" t="s">
        <v>55</v>
      </c>
      <c r="K8495" t="s">
        <v>56</v>
      </c>
      <c r="L8495" t="s">
        <v>17203</v>
      </c>
      <c r="M8495">
        <v>3</v>
      </c>
      <c r="N8495">
        <v>4978</v>
      </c>
      <c r="O8495">
        <v>0.1</v>
      </c>
      <c r="P8495">
        <v>13440.6</v>
      </c>
      <c r="Q8495">
        <v>2912.47</v>
      </c>
      <c r="R8495">
        <v>21.67</v>
      </c>
    </row>
    <row r="8496" spans="1:18" x14ac:dyDescent="0.3">
      <c r="A8496" t="s">
        <v>17204</v>
      </c>
      <c r="B8496" s="1">
        <v>45161</v>
      </c>
      <c r="C8496" s="1">
        <v>45166</v>
      </c>
      <c r="D8496" t="s">
        <v>29</v>
      </c>
      <c r="E8496" t="s">
        <v>5594</v>
      </c>
      <c r="F8496" t="s">
        <v>176</v>
      </c>
      <c r="G8496" t="s">
        <v>61</v>
      </c>
      <c r="H8496" t="s">
        <v>42</v>
      </c>
      <c r="I8496" t="s">
        <v>70</v>
      </c>
      <c r="J8496" t="s">
        <v>97</v>
      </c>
      <c r="K8496" t="s">
        <v>181</v>
      </c>
      <c r="L8496" t="s">
        <v>17205</v>
      </c>
      <c r="M8496">
        <v>3</v>
      </c>
      <c r="N8496">
        <v>2560</v>
      </c>
      <c r="O8496">
        <v>0.1</v>
      </c>
      <c r="P8496">
        <v>6912</v>
      </c>
      <c r="Q8496">
        <v>2148.5500000000002</v>
      </c>
      <c r="R8496">
        <v>31.08</v>
      </c>
    </row>
    <row r="8497" spans="1:18" x14ac:dyDescent="0.3">
      <c r="A8497" t="s">
        <v>17206</v>
      </c>
      <c r="B8497" s="1">
        <v>45255</v>
      </c>
      <c r="C8497" s="1">
        <v>45259</v>
      </c>
      <c r="D8497" t="s">
        <v>29</v>
      </c>
      <c r="E8497" t="s">
        <v>899</v>
      </c>
      <c r="F8497" t="s">
        <v>132</v>
      </c>
      <c r="G8497" t="s">
        <v>41</v>
      </c>
      <c r="H8497" t="s">
        <v>75</v>
      </c>
      <c r="I8497" t="s">
        <v>70</v>
      </c>
      <c r="J8497" t="s">
        <v>34</v>
      </c>
      <c r="K8497" t="s">
        <v>44</v>
      </c>
      <c r="L8497" t="s">
        <v>17207</v>
      </c>
      <c r="M8497">
        <v>1</v>
      </c>
      <c r="N8497">
        <v>3449</v>
      </c>
      <c r="O8497">
        <v>0.05</v>
      </c>
      <c r="P8497">
        <v>3276.55</v>
      </c>
      <c r="Q8497">
        <v>883.51</v>
      </c>
      <c r="R8497">
        <v>26.96</v>
      </c>
    </row>
    <row r="8498" spans="1:18" x14ac:dyDescent="0.3">
      <c r="A8498" t="s">
        <v>17208</v>
      </c>
      <c r="B8498" s="1">
        <v>45638</v>
      </c>
      <c r="C8498" s="1">
        <v>45644</v>
      </c>
      <c r="D8498" t="s">
        <v>89</v>
      </c>
      <c r="E8498" t="s">
        <v>2273</v>
      </c>
      <c r="F8498" t="s">
        <v>435</v>
      </c>
      <c r="G8498" t="s">
        <v>22</v>
      </c>
      <c r="H8498" t="s">
        <v>75</v>
      </c>
      <c r="I8498" t="s">
        <v>70</v>
      </c>
      <c r="J8498" t="s">
        <v>108</v>
      </c>
      <c r="K8498" t="s">
        <v>118</v>
      </c>
      <c r="L8498" t="s">
        <v>17209</v>
      </c>
      <c r="M8498">
        <v>10</v>
      </c>
      <c r="N8498">
        <v>2194</v>
      </c>
      <c r="O8498">
        <v>0</v>
      </c>
      <c r="P8498">
        <v>21940</v>
      </c>
      <c r="Q8498">
        <v>8288.81</v>
      </c>
      <c r="R8498">
        <v>37.78</v>
      </c>
    </row>
    <row r="8499" spans="1:18" x14ac:dyDescent="0.3">
      <c r="A8499" t="s">
        <v>17210</v>
      </c>
      <c r="B8499" s="1">
        <v>45043</v>
      </c>
      <c r="C8499" s="1">
        <v>45045</v>
      </c>
      <c r="D8499" t="s">
        <v>38</v>
      </c>
      <c r="E8499" t="s">
        <v>1693</v>
      </c>
      <c r="F8499" t="s">
        <v>371</v>
      </c>
      <c r="G8499" t="s">
        <v>61</v>
      </c>
      <c r="H8499" t="s">
        <v>32</v>
      </c>
      <c r="I8499" t="s">
        <v>24</v>
      </c>
      <c r="J8499" t="s">
        <v>55</v>
      </c>
      <c r="K8499" t="s">
        <v>123</v>
      </c>
      <c r="L8499" t="s">
        <v>17211</v>
      </c>
      <c r="M8499">
        <v>1</v>
      </c>
      <c r="N8499">
        <v>1015</v>
      </c>
      <c r="O8499">
        <v>0.15</v>
      </c>
      <c r="P8499">
        <v>862.75</v>
      </c>
      <c r="Q8499">
        <v>306.11</v>
      </c>
      <c r="R8499">
        <v>35.479999999999997</v>
      </c>
    </row>
    <row r="8500" spans="1:18" x14ac:dyDescent="0.3">
      <c r="A8500" t="s">
        <v>17212</v>
      </c>
      <c r="B8500" s="1">
        <v>45530</v>
      </c>
      <c r="C8500" s="1">
        <v>45535</v>
      </c>
      <c r="D8500" t="s">
        <v>89</v>
      </c>
      <c r="E8500" t="s">
        <v>3072</v>
      </c>
      <c r="F8500" t="s">
        <v>263</v>
      </c>
      <c r="G8500" t="s">
        <v>22</v>
      </c>
      <c r="H8500" t="s">
        <v>23</v>
      </c>
      <c r="I8500" t="s">
        <v>70</v>
      </c>
      <c r="J8500" t="s">
        <v>49</v>
      </c>
      <c r="K8500" t="s">
        <v>500</v>
      </c>
      <c r="L8500" t="s">
        <v>17213</v>
      </c>
      <c r="M8500">
        <v>4</v>
      </c>
      <c r="N8500">
        <v>1568</v>
      </c>
      <c r="O8500">
        <v>0.1</v>
      </c>
      <c r="P8500">
        <v>5644.8</v>
      </c>
      <c r="Q8500">
        <v>2219.44</v>
      </c>
      <c r="R8500">
        <v>39.32</v>
      </c>
    </row>
    <row r="8501" spans="1:18" x14ac:dyDescent="0.3">
      <c r="A8501" t="s">
        <v>17214</v>
      </c>
      <c r="B8501" s="1">
        <v>45349</v>
      </c>
      <c r="C8501" s="1">
        <v>45351</v>
      </c>
      <c r="D8501" t="s">
        <v>89</v>
      </c>
      <c r="E8501" t="s">
        <v>1542</v>
      </c>
      <c r="F8501" t="s">
        <v>304</v>
      </c>
      <c r="G8501" t="s">
        <v>22</v>
      </c>
      <c r="H8501" t="s">
        <v>32</v>
      </c>
      <c r="I8501" t="s">
        <v>63</v>
      </c>
      <c r="J8501" t="s">
        <v>25</v>
      </c>
      <c r="K8501" t="s">
        <v>443</v>
      </c>
      <c r="L8501" t="s">
        <v>17215</v>
      </c>
      <c r="M8501">
        <v>5</v>
      </c>
      <c r="N8501">
        <v>343</v>
      </c>
      <c r="O8501">
        <v>0</v>
      </c>
      <c r="P8501">
        <v>1715</v>
      </c>
      <c r="Q8501">
        <v>555.24</v>
      </c>
      <c r="R8501">
        <v>32.380000000000003</v>
      </c>
    </row>
    <row r="8502" spans="1:18" x14ac:dyDescent="0.3">
      <c r="A8502" t="s">
        <v>17216</v>
      </c>
      <c r="B8502" s="1">
        <v>45176</v>
      </c>
      <c r="C8502" s="1">
        <v>45181</v>
      </c>
      <c r="D8502" t="s">
        <v>89</v>
      </c>
      <c r="E8502" t="s">
        <v>164</v>
      </c>
      <c r="F8502" t="s">
        <v>420</v>
      </c>
      <c r="G8502" t="s">
        <v>22</v>
      </c>
      <c r="H8502" t="s">
        <v>75</v>
      </c>
      <c r="I8502" t="s">
        <v>24</v>
      </c>
      <c r="J8502" t="s">
        <v>55</v>
      </c>
      <c r="K8502" t="s">
        <v>123</v>
      </c>
      <c r="L8502" t="s">
        <v>17217</v>
      </c>
      <c r="M8502">
        <v>1</v>
      </c>
      <c r="N8502">
        <v>899</v>
      </c>
      <c r="O8502">
        <v>0.15</v>
      </c>
      <c r="P8502">
        <v>764.15</v>
      </c>
      <c r="Q8502">
        <v>192.09</v>
      </c>
      <c r="R8502">
        <v>25.14</v>
      </c>
    </row>
    <row r="8503" spans="1:18" x14ac:dyDescent="0.3">
      <c r="A8503" t="s">
        <v>17218</v>
      </c>
      <c r="B8503" s="1">
        <v>45243</v>
      </c>
      <c r="C8503" s="1">
        <v>45247</v>
      </c>
      <c r="D8503" t="s">
        <v>29</v>
      </c>
      <c r="E8503" t="s">
        <v>1500</v>
      </c>
      <c r="F8503" t="s">
        <v>40</v>
      </c>
      <c r="G8503" t="s">
        <v>41</v>
      </c>
      <c r="H8503" t="s">
        <v>32</v>
      </c>
      <c r="I8503" t="s">
        <v>43</v>
      </c>
      <c r="J8503" t="s">
        <v>34</v>
      </c>
      <c r="K8503" t="s">
        <v>35</v>
      </c>
      <c r="L8503" t="s">
        <v>17219</v>
      </c>
      <c r="M8503">
        <v>5</v>
      </c>
      <c r="N8503">
        <v>4400</v>
      </c>
      <c r="O8503">
        <v>0.2</v>
      </c>
      <c r="P8503">
        <v>17600</v>
      </c>
      <c r="Q8503">
        <v>4381.1000000000004</v>
      </c>
      <c r="R8503">
        <v>24.89</v>
      </c>
    </row>
    <row r="8504" spans="1:18" x14ac:dyDescent="0.3">
      <c r="A8504" t="s">
        <v>17220</v>
      </c>
      <c r="B8504" s="1">
        <v>44974</v>
      </c>
      <c r="C8504" s="1">
        <v>44980</v>
      </c>
      <c r="D8504" t="s">
        <v>29</v>
      </c>
      <c r="E8504" t="s">
        <v>813</v>
      </c>
      <c r="F8504" t="s">
        <v>952</v>
      </c>
      <c r="G8504" t="s">
        <v>22</v>
      </c>
      <c r="H8504" t="s">
        <v>69</v>
      </c>
      <c r="I8504" t="s">
        <v>70</v>
      </c>
      <c r="J8504" t="s">
        <v>108</v>
      </c>
      <c r="K8504" t="s">
        <v>118</v>
      </c>
      <c r="L8504" t="s">
        <v>17221</v>
      </c>
      <c r="M8504">
        <v>10</v>
      </c>
      <c r="N8504">
        <v>4649</v>
      </c>
      <c r="O8504">
        <v>0.2</v>
      </c>
      <c r="P8504">
        <v>37192</v>
      </c>
      <c r="Q8504">
        <v>7519.98</v>
      </c>
      <c r="R8504">
        <v>20.22</v>
      </c>
    </row>
    <row r="8505" spans="1:18" x14ac:dyDescent="0.3">
      <c r="A8505" t="s">
        <v>17222</v>
      </c>
      <c r="B8505" s="1">
        <v>45223</v>
      </c>
      <c r="C8505" s="1">
        <v>45225</v>
      </c>
      <c r="D8505" t="s">
        <v>29</v>
      </c>
      <c r="E8505" t="s">
        <v>3529</v>
      </c>
      <c r="F8505" t="s">
        <v>95</v>
      </c>
      <c r="G8505" t="s">
        <v>41</v>
      </c>
      <c r="H8505" t="s">
        <v>69</v>
      </c>
      <c r="I8505" t="s">
        <v>24</v>
      </c>
      <c r="J8505" t="s">
        <v>25</v>
      </c>
      <c r="K8505" t="s">
        <v>240</v>
      </c>
      <c r="L8505" t="s">
        <v>17223</v>
      </c>
      <c r="M8505">
        <v>4</v>
      </c>
      <c r="N8505">
        <v>5079</v>
      </c>
      <c r="O8505">
        <v>0.1</v>
      </c>
      <c r="P8505">
        <v>18284.400000000001</v>
      </c>
      <c r="Q8505">
        <v>5129.0600000000004</v>
      </c>
      <c r="R8505">
        <v>28.05</v>
      </c>
    </row>
    <row r="8506" spans="1:18" x14ac:dyDescent="0.3">
      <c r="A8506" t="s">
        <v>17224</v>
      </c>
      <c r="B8506" s="1">
        <v>45350</v>
      </c>
      <c r="C8506" s="1">
        <v>45352</v>
      </c>
      <c r="D8506" t="s">
        <v>89</v>
      </c>
      <c r="E8506" t="s">
        <v>1369</v>
      </c>
      <c r="F8506" t="s">
        <v>74</v>
      </c>
      <c r="G8506" t="s">
        <v>41</v>
      </c>
      <c r="H8506" t="s">
        <v>96</v>
      </c>
      <c r="I8506" t="s">
        <v>43</v>
      </c>
      <c r="J8506" t="s">
        <v>137</v>
      </c>
      <c r="K8506" t="s">
        <v>410</v>
      </c>
      <c r="L8506" t="s">
        <v>17225</v>
      </c>
      <c r="M8506">
        <v>4</v>
      </c>
      <c r="N8506">
        <v>3428</v>
      </c>
      <c r="O8506">
        <v>0.1</v>
      </c>
      <c r="P8506">
        <v>12340.8</v>
      </c>
      <c r="Q8506">
        <v>4566.5600000000004</v>
      </c>
      <c r="R8506">
        <v>37</v>
      </c>
    </row>
    <row r="8507" spans="1:18" x14ac:dyDescent="0.3">
      <c r="A8507" t="s">
        <v>17226</v>
      </c>
      <c r="B8507" s="1">
        <v>45006</v>
      </c>
      <c r="C8507" s="1">
        <v>45007</v>
      </c>
      <c r="D8507" t="s">
        <v>19</v>
      </c>
      <c r="E8507" t="s">
        <v>2904</v>
      </c>
      <c r="F8507" t="s">
        <v>48</v>
      </c>
      <c r="G8507" t="s">
        <v>22</v>
      </c>
      <c r="H8507" t="s">
        <v>23</v>
      </c>
      <c r="I8507" t="s">
        <v>70</v>
      </c>
      <c r="J8507" t="s">
        <v>49</v>
      </c>
      <c r="K8507" t="s">
        <v>64</v>
      </c>
      <c r="L8507" t="s">
        <v>9902</v>
      </c>
      <c r="M8507">
        <v>4</v>
      </c>
      <c r="N8507">
        <v>3718</v>
      </c>
      <c r="O8507">
        <v>0</v>
      </c>
      <c r="P8507">
        <v>14872</v>
      </c>
      <c r="Q8507">
        <v>5223.26</v>
      </c>
      <c r="R8507">
        <v>35.119999999999997</v>
      </c>
    </row>
    <row r="8508" spans="1:18" x14ac:dyDescent="0.3">
      <c r="A8508" t="s">
        <v>17227</v>
      </c>
      <c r="B8508" s="1">
        <v>45030</v>
      </c>
      <c r="C8508" s="1">
        <v>45032</v>
      </c>
      <c r="D8508" t="s">
        <v>38</v>
      </c>
      <c r="E8508" t="s">
        <v>1166</v>
      </c>
      <c r="F8508" t="s">
        <v>468</v>
      </c>
      <c r="G8508" t="s">
        <v>22</v>
      </c>
      <c r="H8508" t="s">
        <v>32</v>
      </c>
      <c r="I8508" t="s">
        <v>63</v>
      </c>
      <c r="J8508" t="s">
        <v>97</v>
      </c>
      <c r="K8508" t="s">
        <v>379</v>
      </c>
      <c r="L8508" t="s">
        <v>17228</v>
      </c>
      <c r="M8508">
        <v>8</v>
      </c>
      <c r="N8508">
        <v>999</v>
      </c>
      <c r="O8508">
        <v>0.2</v>
      </c>
      <c r="P8508">
        <v>6393.6</v>
      </c>
      <c r="Q8508">
        <v>2491.3000000000002</v>
      </c>
      <c r="R8508">
        <v>38.97</v>
      </c>
    </row>
    <row r="8509" spans="1:18" x14ac:dyDescent="0.3">
      <c r="A8509" t="s">
        <v>17229</v>
      </c>
      <c r="B8509" s="1">
        <v>45333</v>
      </c>
      <c r="C8509" s="1">
        <v>45338</v>
      </c>
      <c r="D8509" t="s">
        <v>89</v>
      </c>
      <c r="E8509" t="s">
        <v>5104</v>
      </c>
      <c r="F8509" t="s">
        <v>209</v>
      </c>
      <c r="G8509" t="s">
        <v>22</v>
      </c>
      <c r="H8509" t="s">
        <v>32</v>
      </c>
      <c r="I8509" t="s">
        <v>24</v>
      </c>
      <c r="J8509" t="s">
        <v>25</v>
      </c>
      <c r="K8509" t="s">
        <v>26</v>
      </c>
      <c r="L8509" t="s">
        <v>17230</v>
      </c>
      <c r="M8509">
        <v>1</v>
      </c>
      <c r="N8509">
        <v>1240</v>
      </c>
      <c r="O8509">
        <v>0.2</v>
      </c>
      <c r="P8509">
        <v>992</v>
      </c>
      <c r="Q8509">
        <v>286.52999999999997</v>
      </c>
      <c r="R8509">
        <v>28.88</v>
      </c>
    </row>
    <row r="8510" spans="1:18" x14ac:dyDescent="0.3">
      <c r="A8510" t="s">
        <v>17231</v>
      </c>
      <c r="B8510" s="1">
        <v>45627</v>
      </c>
      <c r="C8510" s="1">
        <v>45632</v>
      </c>
      <c r="D8510" t="s">
        <v>19</v>
      </c>
      <c r="E8510" t="s">
        <v>2070</v>
      </c>
      <c r="F8510" t="s">
        <v>200</v>
      </c>
      <c r="G8510" t="s">
        <v>22</v>
      </c>
      <c r="H8510" t="s">
        <v>69</v>
      </c>
      <c r="I8510" t="s">
        <v>33</v>
      </c>
      <c r="J8510" t="s">
        <v>55</v>
      </c>
      <c r="K8510" t="s">
        <v>655</v>
      </c>
      <c r="L8510" t="s">
        <v>17232</v>
      </c>
      <c r="M8510">
        <v>4</v>
      </c>
      <c r="N8510">
        <v>2106</v>
      </c>
      <c r="O8510">
        <v>0.05</v>
      </c>
      <c r="P8510">
        <v>8002.8</v>
      </c>
      <c r="Q8510">
        <v>1815.71</v>
      </c>
      <c r="R8510">
        <v>22.69</v>
      </c>
    </row>
    <row r="8511" spans="1:18" x14ac:dyDescent="0.3">
      <c r="A8511" t="s">
        <v>17233</v>
      </c>
      <c r="B8511" s="1">
        <v>45388</v>
      </c>
      <c r="C8511" s="1">
        <v>45392</v>
      </c>
      <c r="D8511" t="s">
        <v>19</v>
      </c>
      <c r="E8511" t="s">
        <v>3508</v>
      </c>
      <c r="F8511" t="s">
        <v>91</v>
      </c>
      <c r="G8511" t="s">
        <v>61</v>
      </c>
      <c r="H8511" t="s">
        <v>96</v>
      </c>
      <c r="I8511" t="s">
        <v>24</v>
      </c>
      <c r="J8511" t="s">
        <v>108</v>
      </c>
      <c r="K8511" t="s">
        <v>109</v>
      </c>
      <c r="L8511" t="s">
        <v>5615</v>
      </c>
      <c r="M8511">
        <v>6</v>
      </c>
      <c r="N8511">
        <v>1639</v>
      </c>
      <c r="O8511">
        <v>0.05</v>
      </c>
      <c r="P8511">
        <v>9342.2999999999993</v>
      </c>
      <c r="Q8511">
        <v>3651.83</v>
      </c>
      <c r="R8511">
        <v>39.090000000000003</v>
      </c>
    </row>
    <row r="8512" spans="1:18" x14ac:dyDescent="0.3">
      <c r="A8512" t="s">
        <v>17234</v>
      </c>
      <c r="B8512" s="1">
        <v>45484</v>
      </c>
      <c r="C8512" s="1">
        <v>45490</v>
      </c>
      <c r="D8512" t="s">
        <v>19</v>
      </c>
      <c r="E8512" t="s">
        <v>4114</v>
      </c>
      <c r="F8512" t="s">
        <v>976</v>
      </c>
      <c r="G8512" t="s">
        <v>22</v>
      </c>
      <c r="H8512" t="s">
        <v>81</v>
      </c>
      <c r="I8512" t="s">
        <v>43</v>
      </c>
      <c r="J8512" t="s">
        <v>108</v>
      </c>
      <c r="K8512" t="s">
        <v>128</v>
      </c>
      <c r="L8512" t="s">
        <v>2486</v>
      </c>
      <c r="M8512">
        <v>5</v>
      </c>
      <c r="N8512">
        <v>2870</v>
      </c>
      <c r="O8512">
        <v>0.2</v>
      </c>
      <c r="P8512">
        <v>11480</v>
      </c>
      <c r="Q8512">
        <v>2461.5700000000002</v>
      </c>
      <c r="R8512">
        <v>21.44</v>
      </c>
    </row>
    <row r="8513" spans="1:18" x14ac:dyDescent="0.3">
      <c r="A8513" t="s">
        <v>17235</v>
      </c>
      <c r="B8513" s="1">
        <v>45622</v>
      </c>
      <c r="C8513" s="1">
        <v>45626</v>
      </c>
      <c r="D8513" t="s">
        <v>29</v>
      </c>
      <c r="E8513" t="s">
        <v>4710</v>
      </c>
      <c r="F8513" t="s">
        <v>988</v>
      </c>
      <c r="G8513" t="s">
        <v>22</v>
      </c>
      <c r="H8513" t="s">
        <v>32</v>
      </c>
      <c r="I8513" t="s">
        <v>24</v>
      </c>
      <c r="J8513" t="s">
        <v>97</v>
      </c>
      <c r="K8513" t="s">
        <v>181</v>
      </c>
      <c r="L8513" t="s">
        <v>17236</v>
      </c>
      <c r="M8513">
        <v>7</v>
      </c>
      <c r="N8513">
        <v>1102</v>
      </c>
      <c r="O8513">
        <v>0.15</v>
      </c>
      <c r="P8513">
        <v>6556.9</v>
      </c>
      <c r="Q8513">
        <v>2108.6999999999998</v>
      </c>
      <c r="R8513">
        <v>32.159999999999997</v>
      </c>
    </row>
    <row r="8514" spans="1:18" x14ac:dyDescent="0.3">
      <c r="A8514" t="s">
        <v>17237</v>
      </c>
      <c r="B8514" s="1">
        <v>45229</v>
      </c>
      <c r="C8514" s="1">
        <v>45234</v>
      </c>
      <c r="D8514" t="s">
        <v>38</v>
      </c>
      <c r="E8514" t="s">
        <v>1417</v>
      </c>
      <c r="F8514" t="s">
        <v>272</v>
      </c>
      <c r="G8514" t="s">
        <v>61</v>
      </c>
      <c r="H8514" t="s">
        <v>75</v>
      </c>
      <c r="I8514" t="s">
        <v>63</v>
      </c>
      <c r="J8514" t="s">
        <v>49</v>
      </c>
      <c r="K8514" t="s">
        <v>311</v>
      </c>
      <c r="L8514" t="s">
        <v>17238</v>
      </c>
      <c r="M8514">
        <v>5</v>
      </c>
      <c r="N8514">
        <v>3027</v>
      </c>
      <c r="O8514">
        <v>0.2</v>
      </c>
      <c r="P8514">
        <v>12108</v>
      </c>
      <c r="Q8514">
        <v>2815.51</v>
      </c>
      <c r="R8514">
        <v>23.25</v>
      </c>
    </row>
    <row r="8515" spans="1:18" x14ac:dyDescent="0.3">
      <c r="A8515" t="s">
        <v>17239</v>
      </c>
      <c r="B8515" s="1">
        <v>45498</v>
      </c>
      <c r="C8515" s="1">
        <v>45500</v>
      </c>
      <c r="D8515" t="s">
        <v>19</v>
      </c>
      <c r="E8515" t="s">
        <v>5901</v>
      </c>
      <c r="F8515" t="s">
        <v>499</v>
      </c>
      <c r="G8515" t="s">
        <v>22</v>
      </c>
      <c r="H8515" t="s">
        <v>42</v>
      </c>
      <c r="I8515" t="s">
        <v>43</v>
      </c>
      <c r="J8515" t="s">
        <v>137</v>
      </c>
      <c r="K8515" t="s">
        <v>410</v>
      </c>
      <c r="L8515" t="s">
        <v>17240</v>
      </c>
      <c r="M8515">
        <v>10</v>
      </c>
      <c r="N8515">
        <v>3184</v>
      </c>
      <c r="O8515">
        <v>0.05</v>
      </c>
      <c r="P8515">
        <v>30248</v>
      </c>
      <c r="Q8515">
        <v>7630.37</v>
      </c>
      <c r="R8515">
        <v>25.23</v>
      </c>
    </row>
    <row r="8516" spans="1:18" x14ac:dyDescent="0.3">
      <c r="A8516" t="s">
        <v>17241</v>
      </c>
      <c r="B8516" s="1">
        <v>45381</v>
      </c>
      <c r="C8516" s="1">
        <v>45385</v>
      </c>
      <c r="D8516" t="s">
        <v>19</v>
      </c>
      <c r="E8516" t="s">
        <v>2251</v>
      </c>
      <c r="F8516" t="s">
        <v>161</v>
      </c>
      <c r="G8516" t="s">
        <v>41</v>
      </c>
      <c r="H8516" t="s">
        <v>69</v>
      </c>
      <c r="I8516" t="s">
        <v>63</v>
      </c>
      <c r="J8516" t="s">
        <v>49</v>
      </c>
      <c r="K8516" t="s">
        <v>64</v>
      </c>
      <c r="L8516" t="s">
        <v>17242</v>
      </c>
      <c r="M8516">
        <v>7</v>
      </c>
      <c r="N8516">
        <v>894</v>
      </c>
      <c r="O8516">
        <v>0.2</v>
      </c>
      <c r="P8516">
        <v>5006.3999999999996</v>
      </c>
      <c r="Q8516">
        <v>1458.11</v>
      </c>
      <c r="R8516">
        <v>29.12</v>
      </c>
    </row>
    <row r="8517" spans="1:18" x14ac:dyDescent="0.3">
      <c r="A8517" t="s">
        <v>17243</v>
      </c>
      <c r="B8517" s="1">
        <v>45392</v>
      </c>
      <c r="C8517" s="1">
        <v>45397</v>
      </c>
      <c r="D8517" t="s">
        <v>19</v>
      </c>
      <c r="E8517" t="s">
        <v>5664</v>
      </c>
      <c r="F8517" t="s">
        <v>304</v>
      </c>
      <c r="G8517" t="s">
        <v>61</v>
      </c>
      <c r="H8517" t="s">
        <v>81</v>
      </c>
      <c r="I8517" t="s">
        <v>63</v>
      </c>
      <c r="J8517" t="s">
        <v>97</v>
      </c>
      <c r="K8517" t="s">
        <v>157</v>
      </c>
      <c r="L8517" t="s">
        <v>17244</v>
      </c>
      <c r="M8517">
        <v>10</v>
      </c>
      <c r="N8517">
        <v>861</v>
      </c>
      <c r="O8517">
        <v>0.15</v>
      </c>
      <c r="P8517">
        <v>7318.5</v>
      </c>
      <c r="Q8517">
        <v>2468.3000000000002</v>
      </c>
      <c r="R8517">
        <v>33.729999999999997</v>
      </c>
    </row>
    <row r="8518" spans="1:18" x14ac:dyDescent="0.3">
      <c r="A8518" t="s">
        <v>17245</v>
      </c>
      <c r="B8518" s="1">
        <v>45218</v>
      </c>
      <c r="C8518" s="1">
        <v>45222</v>
      </c>
      <c r="D8518" t="s">
        <v>38</v>
      </c>
      <c r="E8518" t="s">
        <v>3436</v>
      </c>
      <c r="F8518" t="s">
        <v>102</v>
      </c>
      <c r="G8518" t="s">
        <v>22</v>
      </c>
      <c r="H8518" t="s">
        <v>32</v>
      </c>
      <c r="I8518" t="s">
        <v>43</v>
      </c>
      <c r="J8518" t="s">
        <v>34</v>
      </c>
      <c r="K8518" t="s">
        <v>113</v>
      </c>
      <c r="L8518" t="s">
        <v>17246</v>
      </c>
      <c r="M8518">
        <v>8</v>
      </c>
      <c r="N8518">
        <v>3566</v>
      </c>
      <c r="O8518">
        <v>0.05</v>
      </c>
      <c r="P8518">
        <v>27101.599999999999</v>
      </c>
      <c r="Q8518">
        <v>7314.56</v>
      </c>
      <c r="R8518">
        <v>26.99</v>
      </c>
    </row>
    <row r="8519" spans="1:18" x14ac:dyDescent="0.3">
      <c r="A8519" t="s">
        <v>17247</v>
      </c>
      <c r="B8519" s="1">
        <v>45011</v>
      </c>
      <c r="C8519" s="1">
        <v>45015</v>
      </c>
      <c r="D8519" t="s">
        <v>29</v>
      </c>
      <c r="E8519" t="s">
        <v>1328</v>
      </c>
      <c r="F8519" t="s">
        <v>1042</v>
      </c>
      <c r="G8519" t="s">
        <v>61</v>
      </c>
      <c r="H8519" t="s">
        <v>81</v>
      </c>
      <c r="I8519" t="s">
        <v>43</v>
      </c>
      <c r="J8519" t="s">
        <v>108</v>
      </c>
      <c r="K8519" t="s">
        <v>128</v>
      </c>
      <c r="L8519" t="s">
        <v>17248</v>
      </c>
      <c r="M8519">
        <v>9</v>
      </c>
      <c r="N8519">
        <v>4544</v>
      </c>
      <c r="O8519">
        <v>0.1</v>
      </c>
      <c r="P8519">
        <v>36806.400000000001</v>
      </c>
      <c r="Q8519">
        <v>11436.84</v>
      </c>
      <c r="R8519">
        <v>31.07</v>
      </c>
    </row>
    <row r="8520" spans="1:18" x14ac:dyDescent="0.3">
      <c r="A8520" t="s">
        <v>17249</v>
      </c>
      <c r="B8520" s="1">
        <v>45464</v>
      </c>
      <c r="C8520" s="1">
        <v>45469</v>
      </c>
      <c r="D8520" t="s">
        <v>29</v>
      </c>
      <c r="E8520" t="s">
        <v>2196</v>
      </c>
      <c r="F8520" t="s">
        <v>205</v>
      </c>
      <c r="G8520" t="s">
        <v>22</v>
      </c>
      <c r="H8520" t="s">
        <v>69</v>
      </c>
      <c r="I8520" t="s">
        <v>63</v>
      </c>
      <c r="J8520" t="s">
        <v>25</v>
      </c>
      <c r="K8520" t="s">
        <v>332</v>
      </c>
      <c r="L8520" t="s">
        <v>17250</v>
      </c>
      <c r="M8520">
        <v>7</v>
      </c>
      <c r="N8520">
        <v>1608</v>
      </c>
      <c r="O8520">
        <v>0.15</v>
      </c>
      <c r="P8520">
        <v>9567.6</v>
      </c>
      <c r="Q8520">
        <v>2434.16</v>
      </c>
      <c r="R8520">
        <v>25.44</v>
      </c>
    </row>
    <row r="8521" spans="1:18" x14ac:dyDescent="0.3">
      <c r="A8521" t="s">
        <v>17251</v>
      </c>
      <c r="B8521" s="1">
        <v>45521</v>
      </c>
      <c r="C8521" s="1">
        <v>45528</v>
      </c>
      <c r="D8521" t="s">
        <v>29</v>
      </c>
      <c r="E8521" t="s">
        <v>4882</v>
      </c>
      <c r="F8521" t="s">
        <v>449</v>
      </c>
      <c r="G8521" t="s">
        <v>22</v>
      </c>
      <c r="H8521" t="s">
        <v>62</v>
      </c>
      <c r="I8521" t="s">
        <v>24</v>
      </c>
      <c r="J8521" t="s">
        <v>55</v>
      </c>
      <c r="K8521" t="s">
        <v>364</v>
      </c>
      <c r="L8521" t="s">
        <v>16779</v>
      </c>
      <c r="M8521">
        <v>7</v>
      </c>
      <c r="N8521">
        <v>2145</v>
      </c>
      <c r="O8521">
        <v>0.05</v>
      </c>
      <c r="P8521">
        <v>14264.25</v>
      </c>
      <c r="Q8521">
        <v>3343.12</v>
      </c>
      <c r="R8521">
        <v>23.44</v>
      </c>
    </row>
    <row r="8522" spans="1:18" x14ac:dyDescent="0.3">
      <c r="A8522" t="s">
        <v>17252</v>
      </c>
      <c r="B8522" s="1">
        <v>45114</v>
      </c>
      <c r="C8522" s="1">
        <v>45118</v>
      </c>
      <c r="D8522" t="s">
        <v>29</v>
      </c>
      <c r="E8522" t="s">
        <v>3433</v>
      </c>
      <c r="F8522" t="s">
        <v>263</v>
      </c>
      <c r="G8522" t="s">
        <v>41</v>
      </c>
      <c r="H8522" t="s">
        <v>81</v>
      </c>
      <c r="I8522" t="s">
        <v>24</v>
      </c>
      <c r="J8522" t="s">
        <v>34</v>
      </c>
      <c r="K8522" t="s">
        <v>152</v>
      </c>
      <c r="L8522" t="s">
        <v>17253</v>
      </c>
      <c r="M8522">
        <v>4</v>
      </c>
      <c r="N8522">
        <v>1319</v>
      </c>
      <c r="O8522">
        <v>0.05</v>
      </c>
      <c r="P8522">
        <v>5012.2</v>
      </c>
      <c r="Q8522">
        <v>1428.59</v>
      </c>
      <c r="R8522">
        <v>28.5</v>
      </c>
    </row>
    <row r="8523" spans="1:18" x14ac:dyDescent="0.3">
      <c r="A8523" t="s">
        <v>17254</v>
      </c>
      <c r="B8523" s="1">
        <v>45573</v>
      </c>
      <c r="C8523" s="1">
        <v>45580</v>
      </c>
      <c r="D8523" t="s">
        <v>38</v>
      </c>
      <c r="E8523" t="s">
        <v>2267</v>
      </c>
      <c r="F8523" t="s">
        <v>286</v>
      </c>
      <c r="G8523" t="s">
        <v>61</v>
      </c>
      <c r="H8523" t="s">
        <v>23</v>
      </c>
      <c r="I8523" t="s">
        <v>24</v>
      </c>
      <c r="J8523" t="s">
        <v>97</v>
      </c>
      <c r="K8523" t="s">
        <v>157</v>
      </c>
      <c r="L8523" t="s">
        <v>17255</v>
      </c>
      <c r="M8523">
        <v>8</v>
      </c>
      <c r="N8523">
        <v>4772</v>
      </c>
      <c r="O8523">
        <v>0.05</v>
      </c>
      <c r="P8523">
        <v>36267.199999999997</v>
      </c>
      <c r="Q8523">
        <v>13732.24</v>
      </c>
      <c r="R8523">
        <v>37.86</v>
      </c>
    </row>
    <row r="8524" spans="1:18" x14ac:dyDescent="0.3">
      <c r="A8524" t="s">
        <v>17256</v>
      </c>
      <c r="B8524" s="1">
        <v>45184</v>
      </c>
      <c r="C8524" s="1">
        <v>45186</v>
      </c>
      <c r="D8524" t="s">
        <v>19</v>
      </c>
      <c r="E8524" t="s">
        <v>2589</v>
      </c>
      <c r="F8524" t="s">
        <v>1370</v>
      </c>
      <c r="G8524" t="s">
        <v>61</v>
      </c>
      <c r="H8524" t="s">
        <v>62</v>
      </c>
      <c r="I8524" t="s">
        <v>43</v>
      </c>
      <c r="J8524" t="s">
        <v>108</v>
      </c>
      <c r="K8524" t="s">
        <v>128</v>
      </c>
      <c r="L8524" t="s">
        <v>17257</v>
      </c>
      <c r="M8524">
        <v>7</v>
      </c>
      <c r="N8524">
        <v>3378</v>
      </c>
      <c r="O8524">
        <v>0.2</v>
      </c>
      <c r="P8524">
        <v>18916.8</v>
      </c>
      <c r="Q8524">
        <v>4402.5200000000004</v>
      </c>
      <c r="R8524">
        <v>23.27</v>
      </c>
    </row>
    <row r="8525" spans="1:18" x14ac:dyDescent="0.3">
      <c r="A8525" t="s">
        <v>17258</v>
      </c>
      <c r="B8525" s="1">
        <v>45158</v>
      </c>
      <c r="C8525" s="1">
        <v>45164</v>
      </c>
      <c r="D8525" t="s">
        <v>38</v>
      </c>
      <c r="E8525" t="s">
        <v>1057</v>
      </c>
      <c r="F8525" t="s">
        <v>757</v>
      </c>
      <c r="G8525" t="s">
        <v>61</v>
      </c>
      <c r="H8525" t="s">
        <v>23</v>
      </c>
      <c r="I8525" t="s">
        <v>33</v>
      </c>
      <c r="J8525" t="s">
        <v>49</v>
      </c>
      <c r="K8525" t="s">
        <v>64</v>
      </c>
      <c r="L8525" t="s">
        <v>17259</v>
      </c>
      <c r="M8525">
        <v>8</v>
      </c>
      <c r="N8525">
        <v>794</v>
      </c>
      <c r="O8525">
        <v>0.2</v>
      </c>
      <c r="P8525">
        <v>5081.6000000000004</v>
      </c>
      <c r="Q8525">
        <v>1996.06</v>
      </c>
      <c r="R8525">
        <v>39.28</v>
      </c>
    </row>
    <row r="8526" spans="1:18" x14ac:dyDescent="0.3">
      <c r="A8526" t="s">
        <v>17260</v>
      </c>
      <c r="B8526" s="1">
        <v>45428</v>
      </c>
      <c r="C8526" s="1">
        <v>45430</v>
      </c>
      <c r="D8526" t="s">
        <v>29</v>
      </c>
      <c r="E8526" t="s">
        <v>866</v>
      </c>
      <c r="F8526" t="s">
        <v>719</v>
      </c>
      <c r="G8526" t="s">
        <v>41</v>
      </c>
      <c r="H8526" t="s">
        <v>23</v>
      </c>
      <c r="I8526" t="s">
        <v>33</v>
      </c>
      <c r="J8526" t="s">
        <v>25</v>
      </c>
      <c r="K8526" t="s">
        <v>26</v>
      </c>
      <c r="L8526" t="s">
        <v>17261</v>
      </c>
      <c r="M8526">
        <v>3</v>
      </c>
      <c r="N8526">
        <v>3912</v>
      </c>
      <c r="O8526">
        <v>0.05</v>
      </c>
      <c r="P8526">
        <v>11149.2</v>
      </c>
      <c r="Q8526">
        <v>4053.1</v>
      </c>
      <c r="R8526">
        <v>36.35</v>
      </c>
    </row>
    <row r="8527" spans="1:18" x14ac:dyDescent="0.3">
      <c r="A8527" t="s">
        <v>17262</v>
      </c>
      <c r="B8527" s="1">
        <v>45544</v>
      </c>
      <c r="C8527" s="1">
        <v>45549</v>
      </c>
      <c r="D8527" t="s">
        <v>29</v>
      </c>
      <c r="E8527" t="s">
        <v>534</v>
      </c>
      <c r="F8527" t="s">
        <v>247</v>
      </c>
      <c r="G8527" t="s">
        <v>22</v>
      </c>
      <c r="H8527" t="s">
        <v>23</v>
      </c>
      <c r="I8527" t="s">
        <v>33</v>
      </c>
      <c r="J8527" t="s">
        <v>25</v>
      </c>
      <c r="K8527" t="s">
        <v>332</v>
      </c>
      <c r="L8527" t="s">
        <v>17263</v>
      </c>
      <c r="M8527">
        <v>1</v>
      </c>
      <c r="N8527">
        <v>4162</v>
      </c>
      <c r="O8527">
        <v>0.05</v>
      </c>
      <c r="P8527">
        <v>3953.9</v>
      </c>
      <c r="Q8527">
        <v>1157.9100000000001</v>
      </c>
      <c r="R8527">
        <v>29.29</v>
      </c>
    </row>
    <row r="8528" spans="1:18" x14ac:dyDescent="0.3">
      <c r="A8528" t="s">
        <v>17264</v>
      </c>
      <c r="B8528" s="1">
        <v>45217</v>
      </c>
      <c r="C8528" s="1">
        <v>45222</v>
      </c>
      <c r="D8528" t="s">
        <v>29</v>
      </c>
      <c r="E8528" t="s">
        <v>706</v>
      </c>
      <c r="F8528" t="s">
        <v>180</v>
      </c>
      <c r="G8528" t="s">
        <v>41</v>
      </c>
      <c r="H8528" t="s">
        <v>42</v>
      </c>
      <c r="I8528" t="s">
        <v>24</v>
      </c>
      <c r="J8528" t="s">
        <v>55</v>
      </c>
      <c r="K8528" t="s">
        <v>655</v>
      </c>
      <c r="L8528" t="s">
        <v>17265</v>
      </c>
      <c r="M8528">
        <v>4</v>
      </c>
      <c r="N8528">
        <v>1225</v>
      </c>
      <c r="O8528">
        <v>0</v>
      </c>
      <c r="P8528">
        <v>4900</v>
      </c>
      <c r="Q8528">
        <v>1582.4</v>
      </c>
      <c r="R8528">
        <v>32.29</v>
      </c>
    </row>
    <row r="8529" spans="1:18" x14ac:dyDescent="0.3">
      <c r="A8529" t="s">
        <v>17266</v>
      </c>
      <c r="B8529" s="1">
        <v>45457</v>
      </c>
      <c r="C8529" s="1">
        <v>45460</v>
      </c>
      <c r="D8529" t="s">
        <v>19</v>
      </c>
      <c r="E8529" t="s">
        <v>2038</v>
      </c>
      <c r="F8529" t="s">
        <v>91</v>
      </c>
      <c r="G8529" t="s">
        <v>61</v>
      </c>
      <c r="H8529" t="s">
        <v>62</v>
      </c>
      <c r="I8529" t="s">
        <v>63</v>
      </c>
      <c r="J8529" t="s">
        <v>137</v>
      </c>
      <c r="K8529" t="s">
        <v>201</v>
      </c>
      <c r="L8529" t="s">
        <v>17267</v>
      </c>
      <c r="M8529">
        <v>8</v>
      </c>
      <c r="N8529">
        <v>380</v>
      </c>
      <c r="O8529">
        <v>0.1</v>
      </c>
      <c r="P8529">
        <v>2736</v>
      </c>
      <c r="Q8529">
        <v>797.76</v>
      </c>
      <c r="R8529">
        <v>29.16</v>
      </c>
    </row>
    <row r="8530" spans="1:18" x14ac:dyDescent="0.3">
      <c r="A8530" t="s">
        <v>17268</v>
      </c>
      <c r="B8530" s="1">
        <v>45344</v>
      </c>
      <c r="C8530" s="1">
        <v>45350</v>
      </c>
      <c r="D8530" t="s">
        <v>38</v>
      </c>
      <c r="E8530" t="s">
        <v>4208</v>
      </c>
      <c r="F8530" t="s">
        <v>259</v>
      </c>
      <c r="G8530" t="s">
        <v>61</v>
      </c>
      <c r="H8530" t="s">
        <v>81</v>
      </c>
      <c r="I8530" t="s">
        <v>63</v>
      </c>
      <c r="J8530" t="s">
        <v>108</v>
      </c>
      <c r="K8530" t="s">
        <v>109</v>
      </c>
      <c r="L8530" t="s">
        <v>17269</v>
      </c>
      <c r="M8530">
        <v>4</v>
      </c>
      <c r="N8530">
        <v>2526</v>
      </c>
      <c r="O8530">
        <v>0.15</v>
      </c>
      <c r="P8530">
        <v>8588.4</v>
      </c>
      <c r="Q8530">
        <v>2175.08</v>
      </c>
      <c r="R8530">
        <v>25.33</v>
      </c>
    </row>
    <row r="8531" spans="1:18" x14ac:dyDescent="0.3">
      <c r="A8531" t="s">
        <v>17270</v>
      </c>
      <c r="B8531" s="1">
        <v>44958</v>
      </c>
      <c r="C8531" s="1">
        <v>44965</v>
      </c>
      <c r="D8531" t="s">
        <v>38</v>
      </c>
      <c r="E8531" t="s">
        <v>4851</v>
      </c>
      <c r="F8531" t="s">
        <v>870</v>
      </c>
      <c r="G8531" t="s">
        <v>61</v>
      </c>
      <c r="H8531" t="s">
        <v>69</v>
      </c>
      <c r="I8531" t="s">
        <v>33</v>
      </c>
      <c r="J8531" t="s">
        <v>25</v>
      </c>
      <c r="K8531" t="s">
        <v>240</v>
      </c>
      <c r="L8531" t="s">
        <v>17271</v>
      </c>
      <c r="M8531">
        <v>10</v>
      </c>
      <c r="N8531">
        <v>3294</v>
      </c>
      <c r="O8531">
        <v>0.15</v>
      </c>
      <c r="P8531">
        <v>27999</v>
      </c>
      <c r="Q8531">
        <v>6384.67</v>
      </c>
      <c r="R8531">
        <v>22.8</v>
      </c>
    </row>
    <row r="8532" spans="1:18" x14ac:dyDescent="0.3">
      <c r="A8532" t="s">
        <v>17272</v>
      </c>
      <c r="B8532" s="1">
        <v>45030</v>
      </c>
      <c r="C8532" s="1">
        <v>45035</v>
      </c>
      <c r="D8532" t="s">
        <v>29</v>
      </c>
      <c r="E8532" t="s">
        <v>3592</v>
      </c>
      <c r="F8532" t="s">
        <v>383</v>
      </c>
      <c r="G8532" t="s">
        <v>22</v>
      </c>
      <c r="H8532" t="s">
        <v>23</v>
      </c>
      <c r="I8532" t="s">
        <v>33</v>
      </c>
      <c r="J8532" t="s">
        <v>49</v>
      </c>
      <c r="K8532" t="s">
        <v>64</v>
      </c>
      <c r="L8532" t="s">
        <v>17273</v>
      </c>
      <c r="M8532">
        <v>3</v>
      </c>
      <c r="N8532">
        <v>2331</v>
      </c>
      <c r="O8532">
        <v>0.2</v>
      </c>
      <c r="P8532">
        <v>5594.4</v>
      </c>
      <c r="Q8532">
        <v>1814.69</v>
      </c>
      <c r="R8532">
        <v>32.44</v>
      </c>
    </row>
    <row r="8533" spans="1:18" x14ac:dyDescent="0.3">
      <c r="A8533" t="s">
        <v>17274</v>
      </c>
      <c r="B8533" s="1">
        <v>45016</v>
      </c>
      <c r="C8533" s="1">
        <v>45023</v>
      </c>
      <c r="D8533" t="s">
        <v>19</v>
      </c>
      <c r="E8533" t="s">
        <v>455</v>
      </c>
      <c r="F8533" t="s">
        <v>315</v>
      </c>
      <c r="G8533" t="s">
        <v>41</v>
      </c>
      <c r="H8533" t="s">
        <v>69</v>
      </c>
      <c r="I8533" t="s">
        <v>33</v>
      </c>
      <c r="J8533" t="s">
        <v>55</v>
      </c>
      <c r="K8533" t="s">
        <v>123</v>
      </c>
      <c r="L8533" t="s">
        <v>17275</v>
      </c>
      <c r="M8533">
        <v>8</v>
      </c>
      <c r="N8533">
        <v>2339</v>
      </c>
      <c r="O8533">
        <v>0.05</v>
      </c>
      <c r="P8533">
        <v>17776.400000000001</v>
      </c>
      <c r="Q8533">
        <v>6128.96</v>
      </c>
      <c r="R8533">
        <v>34.479999999999997</v>
      </c>
    </row>
    <row r="8534" spans="1:18" x14ac:dyDescent="0.3">
      <c r="A8534" t="s">
        <v>17276</v>
      </c>
      <c r="B8534" s="1">
        <v>45446</v>
      </c>
      <c r="C8534" s="1">
        <v>45451</v>
      </c>
      <c r="D8534" t="s">
        <v>38</v>
      </c>
      <c r="E8534" t="s">
        <v>1429</v>
      </c>
      <c r="F8534" t="s">
        <v>276</v>
      </c>
      <c r="G8534" t="s">
        <v>22</v>
      </c>
      <c r="H8534" t="s">
        <v>96</v>
      </c>
      <c r="I8534" t="s">
        <v>24</v>
      </c>
      <c r="J8534" t="s">
        <v>55</v>
      </c>
      <c r="K8534" t="s">
        <v>86</v>
      </c>
      <c r="L8534" t="s">
        <v>17277</v>
      </c>
      <c r="M8534">
        <v>5</v>
      </c>
      <c r="N8534">
        <v>667</v>
      </c>
      <c r="O8534">
        <v>0.2</v>
      </c>
      <c r="P8534">
        <v>2668</v>
      </c>
      <c r="Q8534">
        <v>908.44</v>
      </c>
      <c r="R8534">
        <v>34.049999999999997</v>
      </c>
    </row>
    <row r="8535" spans="1:18" x14ac:dyDescent="0.3">
      <c r="A8535" t="s">
        <v>17278</v>
      </c>
      <c r="B8535" s="1">
        <v>45487</v>
      </c>
      <c r="C8535" s="1">
        <v>45490</v>
      </c>
      <c r="D8535" t="s">
        <v>38</v>
      </c>
      <c r="E8535" t="s">
        <v>1067</v>
      </c>
      <c r="F8535" t="s">
        <v>142</v>
      </c>
      <c r="G8535" t="s">
        <v>61</v>
      </c>
      <c r="H8535" t="s">
        <v>96</v>
      </c>
      <c r="I8535" t="s">
        <v>70</v>
      </c>
      <c r="J8535" t="s">
        <v>55</v>
      </c>
      <c r="K8535" t="s">
        <v>56</v>
      </c>
      <c r="L8535" t="s">
        <v>17279</v>
      </c>
      <c r="M8535">
        <v>3</v>
      </c>
      <c r="N8535">
        <v>1259</v>
      </c>
      <c r="O8535">
        <v>0.15</v>
      </c>
      <c r="P8535">
        <v>3210.45</v>
      </c>
      <c r="Q8535">
        <v>870.14</v>
      </c>
      <c r="R8535">
        <v>27.1</v>
      </c>
    </row>
    <row r="8536" spans="1:18" x14ac:dyDescent="0.3">
      <c r="A8536" t="s">
        <v>17280</v>
      </c>
      <c r="B8536" s="1">
        <v>45155</v>
      </c>
      <c r="C8536" s="1">
        <v>45158</v>
      </c>
      <c r="D8536" t="s">
        <v>38</v>
      </c>
      <c r="E8536" t="s">
        <v>4470</v>
      </c>
      <c r="F8536" t="s">
        <v>228</v>
      </c>
      <c r="G8536" t="s">
        <v>22</v>
      </c>
      <c r="H8536" t="s">
        <v>69</v>
      </c>
      <c r="I8536" t="s">
        <v>70</v>
      </c>
      <c r="J8536" t="s">
        <v>97</v>
      </c>
      <c r="K8536" t="s">
        <v>157</v>
      </c>
      <c r="L8536" t="s">
        <v>17281</v>
      </c>
      <c r="M8536">
        <v>3</v>
      </c>
      <c r="N8536">
        <v>3071</v>
      </c>
      <c r="O8536">
        <v>0</v>
      </c>
      <c r="P8536">
        <v>9213</v>
      </c>
      <c r="Q8536">
        <v>3524.2</v>
      </c>
      <c r="R8536">
        <v>38.25</v>
      </c>
    </row>
    <row r="8537" spans="1:18" x14ac:dyDescent="0.3">
      <c r="A8537" t="s">
        <v>17282</v>
      </c>
      <c r="B8537" s="1">
        <v>44937</v>
      </c>
      <c r="C8537" s="1">
        <v>44937</v>
      </c>
      <c r="D8537" t="s">
        <v>29</v>
      </c>
      <c r="E8537" t="s">
        <v>395</v>
      </c>
      <c r="F8537" t="s">
        <v>709</v>
      </c>
      <c r="G8537" t="s">
        <v>22</v>
      </c>
      <c r="H8537" t="s">
        <v>23</v>
      </c>
      <c r="I8537" t="s">
        <v>43</v>
      </c>
      <c r="J8537" t="s">
        <v>49</v>
      </c>
      <c r="K8537" t="s">
        <v>311</v>
      </c>
      <c r="L8537" t="s">
        <v>17283</v>
      </c>
      <c r="M8537">
        <v>10</v>
      </c>
      <c r="N8537">
        <v>4229</v>
      </c>
      <c r="O8537">
        <v>0.1</v>
      </c>
      <c r="P8537">
        <v>38061</v>
      </c>
      <c r="Q8537">
        <v>8409.73</v>
      </c>
      <c r="R8537">
        <v>22.1</v>
      </c>
    </row>
    <row r="8538" spans="1:18" x14ac:dyDescent="0.3">
      <c r="A8538" t="s">
        <v>17284</v>
      </c>
      <c r="B8538" s="1">
        <v>44932</v>
      </c>
      <c r="C8538" s="1">
        <v>44938</v>
      </c>
      <c r="D8538" t="s">
        <v>89</v>
      </c>
      <c r="E8538" t="s">
        <v>303</v>
      </c>
      <c r="F8538" t="s">
        <v>480</v>
      </c>
      <c r="G8538" t="s">
        <v>22</v>
      </c>
      <c r="H8538" t="s">
        <v>62</v>
      </c>
      <c r="I8538" t="s">
        <v>24</v>
      </c>
      <c r="J8538" t="s">
        <v>108</v>
      </c>
      <c r="K8538" t="s">
        <v>268</v>
      </c>
      <c r="L8538" t="s">
        <v>17285</v>
      </c>
      <c r="M8538">
        <v>10</v>
      </c>
      <c r="N8538">
        <v>3321</v>
      </c>
      <c r="O8538">
        <v>0.2</v>
      </c>
      <c r="P8538">
        <v>26568</v>
      </c>
      <c r="Q8538">
        <v>7022.85</v>
      </c>
      <c r="R8538">
        <v>26.43</v>
      </c>
    </row>
    <row r="8539" spans="1:18" x14ac:dyDescent="0.3">
      <c r="A8539" t="s">
        <v>17286</v>
      </c>
      <c r="B8539" s="1">
        <v>45568</v>
      </c>
      <c r="C8539" s="1">
        <v>45571</v>
      </c>
      <c r="D8539" t="s">
        <v>89</v>
      </c>
      <c r="E8539" t="s">
        <v>271</v>
      </c>
      <c r="F8539" t="s">
        <v>209</v>
      </c>
      <c r="G8539" t="s">
        <v>61</v>
      </c>
      <c r="H8539" t="s">
        <v>81</v>
      </c>
      <c r="I8539" t="s">
        <v>33</v>
      </c>
      <c r="J8539" t="s">
        <v>49</v>
      </c>
      <c r="K8539" t="s">
        <v>64</v>
      </c>
      <c r="L8539" t="s">
        <v>17287</v>
      </c>
      <c r="M8539">
        <v>1</v>
      </c>
      <c r="N8539">
        <v>3926</v>
      </c>
      <c r="O8539">
        <v>0.15</v>
      </c>
      <c r="P8539">
        <v>3337.1</v>
      </c>
      <c r="Q8539">
        <v>686.38</v>
      </c>
      <c r="R8539">
        <v>20.57</v>
      </c>
    </row>
    <row r="8540" spans="1:18" x14ac:dyDescent="0.3">
      <c r="A8540" t="s">
        <v>17288</v>
      </c>
      <c r="B8540" s="1">
        <v>45288</v>
      </c>
      <c r="C8540" s="1">
        <v>45295</v>
      </c>
      <c r="D8540" t="s">
        <v>89</v>
      </c>
      <c r="E8540" t="s">
        <v>1560</v>
      </c>
      <c r="F8540" t="s">
        <v>228</v>
      </c>
      <c r="G8540" t="s">
        <v>22</v>
      </c>
      <c r="H8540" t="s">
        <v>75</v>
      </c>
      <c r="I8540" t="s">
        <v>63</v>
      </c>
      <c r="J8540" t="s">
        <v>49</v>
      </c>
      <c r="K8540" t="s">
        <v>152</v>
      </c>
      <c r="L8540" t="s">
        <v>17289</v>
      </c>
      <c r="M8540">
        <v>6</v>
      </c>
      <c r="N8540">
        <v>1648</v>
      </c>
      <c r="O8540">
        <v>0.2</v>
      </c>
      <c r="P8540">
        <v>7910.4</v>
      </c>
      <c r="Q8540">
        <v>2519.0300000000002</v>
      </c>
      <c r="R8540">
        <v>31.84</v>
      </c>
    </row>
    <row r="8541" spans="1:18" x14ac:dyDescent="0.3">
      <c r="A8541" t="s">
        <v>17290</v>
      </c>
      <c r="B8541" s="1">
        <v>45652</v>
      </c>
      <c r="C8541" s="1">
        <v>45656</v>
      </c>
      <c r="D8541" t="s">
        <v>89</v>
      </c>
      <c r="E8541" t="s">
        <v>5988</v>
      </c>
      <c r="F8541" t="s">
        <v>420</v>
      </c>
      <c r="G8541" t="s">
        <v>22</v>
      </c>
      <c r="H8541" t="s">
        <v>81</v>
      </c>
      <c r="I8541" t="s">
        <v>24</v>
      </c>
      <c r="J8541" t="s">
        <v>137</v>
      </c>
      <c r="K8541" t="s">
        <v>138</v>
      </c>
      <c r="L8541" t="s">
        <v>17291</v>
      </c>
      <c r="M8541">
        <v>8</v>
      </c>
      <c r="N8541">
        <v>2440</v>
      </c>
      <c r="O8541">
        <v>0.2</v>
      </c>
      <c r="P8541">
        <v>15616</v>
      </c>
      <c r="Q8541">
        <v>3581.23</v>
      </c>
      <c r="R8541">
        <v>22.93</v>
      </c>
    </row>
    <row r="8542" spans="1:18" x14ac:dyDescent="0.3">
      <c r="A8542" t="s">
        <v>17292</v>
      </c>
      <c r="B8542" s="1">
        <v>45649</v>
      </c>
      <c r="C8542" s="1">
        <v>45654</v>
      </c>
      <c r="D8542" t="s">
        <v>29</v>
      </c>
      <c r="E8542" t="s">
        <v>1940</v>
      </c>
      <c r="F8542" t="s">
        <v>200</v>
      </c>
      <c r="G8542" t="s">
        <v>22</v>
      </c>
      <c r="H8542" t="s">
        <v>32</v>
      </c>
      <c r="I8542" t="s">
        <v>33</v>
      </c>
      <c r="J8542" t="s">
        <v>97</v>
      </c>
      <c r="K8542" t="s">
        <v>98</v>
      </c>
      <c r="L8542" t="s">
        <v>17293</v>
      </c>
      <c r="M8542">
        <v>2</v>
      </c>
      <c r="N8542">
        <v>2919</v>
      </c>
      <c r="O8542">
        <v>0.15</v>
      </c>
      <c r="P8542">
        <v>4962.3</v>
      </c>
      <c r="Q8542">
        <v>1397.88</v>
      </c>
      <c r="R8542">
        <v>28.17</v>
      </c>
    </row>
    <row r="8543" spans="1:18" x14ac:dyDescent="0.3">
      <c r="A8543" t="s">
        <v>17294</v>
      </c>
      <c r="B8543" s="1">
        <v>45294</v>
      </c>
      <c r="C8543" s="1">
        <v>45299</v>
      </c>
      <c r="D8543" t="s">
        <v>29</v>
      </c>
      <c r="E8543" t="s">
        <v>1087</v>
      </c>
      <c r="F8543" t="s">
        <v>383</v>
      </c>
      <c r="G8543" t="s">
        <v>41</v>
      </c>
      <c r="H8543" t="s">
        <v>96</v>
      </c>
      <c r="I8543" t="s">
        <v>24</v>
      </c>
      <c r="J8543" t="s">
        <v>97</v>
      </c>
      <c r="K8543" t="s">
        <v>157</v>
      </c>
      <c r="L8543" t="s">
        <v>17295</v>
      </c>
      <c r="M8543">
        <v>8</v>
      </c>
      <c r="N8543">
        <v>4788</v>
      </c>
      <c r="O8543">
        <v>0</v>
      </c>
      <c r="P8543">
        <v>38304</v>
      </c>
      <c r="Q8543">
        <v>8237.7000000000007</v>
      </c>
      <c r="R8543">
        <v>21.51</v>
      </c>
    </row>
    <row r="8544" spans="1:18" x14ac:dyDescent="0.3">
      <c r="A8544" t="s">
        <v>17296</v>
      </c>
      <c r="B8544" s="1">
        <v>45274</v>
      </c>
      <c r="C8544" s="1">
        <v>45280</v>
      </c>
      <c r="D8544" t="s">
        <v>89</v>
      </c>
      <c r="E8544" t="s">
        <v>5104</v>
      </c>
      <c r="F8544" t="s">
        <v>74</v>
      </c>
      <c r="G8544" t="s">
        <v>22</v>
      </c>
      <c r="H8544" t="s">
        <v>23</v>
      </c>
      <c r="I8544" t="s">
        <v>24</v>
      </c>
      <c r="J8544" t="s">
        <v>55</v>
      </c>
      <c r="K8544" t="s">
        <v>123</v>
      </c>
      <c r="L8544" t="s">
        <v>17297</v>
      </c>
      <c r="M8544">
        <v>9</v>
      </c>
      <c r="N8544">
        <v>2114</v>
      </c>
      <c r="O8544">
        <v>0</v>
      </c>
      <c r="P8544">
        <v>19026</v>
      </c>
      <c r="Q8544">
        <v>6826.47</v>
      </c>
      <c r="R8544">
        <v>35.880000000000003</v>
      </c>
    </row>
    <row r="8545" spans="1:18" x14ac:dyDescent="0.3">
      <c r="A8545" t="s">
        <v>17298</v>
      </c>
      <c r="B8545" s="1">
        <v>45016</v>
      </c>
      <c r="C8545" s="1">
        <v>45019</v>
      </c>
      <c r="D8545" t="s">
        <v>38</v>
      </c>
      <c r="E8545" t="s">
        <v>1395</v>
      </c>
      <c r="F8545" t="s">
        <v>315</v>
      </c>
      <c r="G8545" t="s">
        <v>61</v>
      </c>
      <c r="H8545" t="s">
        <v>23</v>
      </c>
      <c r="I8545" t="s">
        <v>24</v>
      </c>
      <c r="J8545" t="s">
        <v>25</v>
      </c>
      <c r="K8545" t="s">
        <v>240</v>
      </c>
      <c r="L8545" t="s">
        <v>17299</v>
      </c>
      <c r="M8545">
        <v>2</v>
      </c>
      <c r="N8545">
        <v>3839</v>
      </c>
      <c r="O8545">
        <v>0.05</v>
      </c>
      <c r="P8545">
        <v>7294.1</v>
      </c>
      <c r="Q8545">
        <v>2517.65</v>
      </c>
      <c r="R8545">
        <v>34.520000000000003</v>
      </c>
    </row>
    <row r="8546" spans="1:18" x14ac:dyDescent="0.3">
      <c r="A8546" t="s">
        <v>17300</v>
      </c>
      <c r="B8546" s="1">
        <v>45410</v>
      </c>
      <c r="C8546" s="1">
        <v>45411</v>
      </c>
      <c r="D8546" t="s">
        <v>19</v>
      </c>
      <c r="E8546" t="s">
        <v>452</v>
      </c>
      <c r="F8546" t="s">
        <v>272</v>
      </c>
      <c r="G8546" t="s">
        <v>41</v>
      </c>
      <c r="H8546" t="s">
        <v>75</v>
      </c>
      <c r="I8546" t="s">
        <v>63</v>
      </c>
      <c r="J8546" t="s">
        <v>97</v>
      </c>
      <c r="K8546" t="s">
        <v>103</v>
      </c>
      <c r="L8546" t="s">
        <v>17301</v>
      </c>
      <c r="M8546">
        <v>4</v>
      </c>
      <c r="N8546">
        <v>996</v>
      </c>
      <c r="O8546">
        <v>0.15</v>
      </c>
      <c r="P8546">
        <v>3386.4</v>
      </c>
      <c r="Q8546">
        <v>1162.4100000000001</v>
      </c>
      <c r="R8546">
        <v>34.33</v>
      </c>
    </row>
    <row r="8547" spans="1:18" x14ac:dyDescent="0.3">
      <c r="A8547" t="s">
        <v>17302</v>
      </c>
      <c r="B8547" s="1">
        <v>45471</v>
      </c>
      <c r="C8547" s="1">
        <v>45472</v>
      </c>
      <c r="D8547" t="s">
        <v>19</v>
      </c>
      <c r="E8547" t="s">
        <v>8411</v>
      </c>
      <c r="F8547" t="s">
        <v>1042</v>
      </c>
      <c r="G8547" t="s">
        <v>41</v>
      </c>
      <c r="H8547" t="s">
        <v>23</v>
      </c>
      <c r="I8547" t="s">
        <v>43</v>
      </c>
      <c r="J8547" t="s">
        <v>137</v>
      </c>
      <c r="K8547" t="s">
        <v>168</v>
      </c>
      <c r="L8547" t="s">
        <v>17303</v>
      </c>
      <c r="M8547">
        <v>5</v>
      </c>
      <c r="N8547">
        <v>4116</v>
      </c>
      <c r="O8547">
        <v>0.15</v>
      </c>
      <c r="P8547">
        <v>17493</v>
      </c>
      <c r="Q8547">
        <v>3975.08</v>
      </c>
      <c r="R8547">
        <v>22.72</v>
      </c>
    </row>
    <row r="8548" spans="1:18" x14ac:dyDescent="0.3">
      <c r="A8548" t="s">
        <v>17304</v>
      </c>
      <c r="B8548" s="1">
        <v>45586</v>
      </c>
      <c r="C8548" s="1">
        <v>45587</v>
      </c>
      <c r="D8548" t="s">
        <v>89</v>
      </c>
      <c r="E8548" t="s">
        <v>4170</v>
      </c>
      <c r="F8548" t="s">
        <v>757</v>
      </c>
      <c r="G8548" t="s">
        <v>22</v>
      </c>
      <c r="H8548" t="s">
        <v>23</v>
      </c>
      <c r="I8548" t="s">
        <v>33</v>
      </c>
      <c r="J8548" t="s">
        <v>137</v>
      </c>
      <c r="K8548" t="s">
        <v>410</v>
      </c>
      <c r="L8548" t="s">
        <v>17305</v>
      </c>
      <c r="M8548">
        <v>10</v>
      </c>
      <c r="N8548">
        <v>1958</v>
      </c>
      <c r="O8548">
        <v>0.05</v>
      </c>
      <c r="P8548">
        <v>18601</v>
      </c>
      <c r="Q8548">
        <v>3797.3</v>
      </c>
      <c r="R8548">
        <v>20.41</v>
      </c>
    </row>
    <row r="8549" spans="1:18" x14ac:dyDescent="0.3">
      <c r="A8549" t="s">
        <v>17306</v>
      </c>
      <c r="B8549" s="1">
        <v>45425</v>
      </c>
      <c r="C8549" s="1">
        <v>45430</v>
      </c>
      <c r="D8549" t="s">
        <v>38</v>
      </c>
      <c r="E8549" t="s">
        <v>908</v>
      </c>
      <c r="F8549" t="s">
        <v>176</v>
      </c>
      <c r="G8549" t="s">
        <v>41</v>
      </c>
      <c r="H8549" t="s">
        <v>69</v>
      </c>
      <c r="I8549" t="s">
        <v>33</v>
      </c>
      <c r="J8549" t="s">
        <v>55</v>
      </c>
      <c r="K8549" t="s">
        <v>123</v>
      </c>
      <c r="L8549" t="s">
        <v>17307</v>
      </c>
      <c r="M8549">
        <v>9</v>
      </c>
      <c r="N8549">
        <v>3756</v>
      </c>
      <c r="O8549">
        <v>0.2</v>
      </c>
      <c r="P8549">
        <v>27043.200000000001</v>
      </c>
      <c r="Q8549">
        <v>6209.09</v>
      </c>
      <c r="R8549">
        <v>22.96</v>
      </c>
    </row>
    <row r="8550" spans="1:18" x14ac:dyDescent="0.3">
      <c r="A8550" t="s">
        <v>17308</v>
      </c>
      <c r="B8550" s="1">
        <v>45482</v>
      </c>
      <c r="C8550" s="1">
        <v>45483</v>
      </c>
      <c r="D8550" t="s">
        <v>29</v>
      </c>
      <c r="E8550" t="s">
        <v>3684</v>
      </c>
      <c r="F8550" t="s">
        <v>399</v>
      </c>
      <c r="G8550" t="s">
        <v>22</v>
      </c>
      <c r="H8550" t="s">
        <v>23</v>
      </c>
      <c r="I8550" t="s">
        <v>63</v>
      </c>
      <c r="J8550" t="s">
        <v>25</v>
      </c>
      <c r="K8550" t="s">
        <v>443</v>
      </c>
      <c r="L8550" t="s">
        <v>7853</v>
      </c>
      <c r="M8550">
        <v>7</v>
      </c>
      <c r="N8550">
        <v>3117</v>
      </c>
      <c r="O8550">
        <v>0.2</v>
      </c>
      <c r="P8550">
        <v>17455.2</v>
      </c>
      <c r="Q8550">
        <v>6190.03</v>
      </c>
      <c r="R8550">
        <v>35.46</v>
      </c>
    </row>
    <row r="8551" spans="1:18" x14ac:dyDescent="0.3">
      <c r="A8551" t="s">
        <v>17309</v>
      </c>
      <c r="B8551" s="1">
        <v>45334</v>
      </c>
      <c r="C8551" s="1">
        <v>45336</v>
      </c>
      <c r="D8551" t="s">
        <v>19</v>
      </c>
      <c r="E8551" t="s">
        <v>2190</v>
      </c>
      <c r="F8551" t="s">
        <v>1042</v>
      </c>
      <c r="G8551" t="s">
        <v>22</v>
      </c>
      <c r="H8551" t="s">
        <v>62</v>
      </c>
      <c r="I8551" t="s">
        <v>43</v>
      </c>
      <c r="J8551" t="s">
        <v>34</v>
      </c>
      <c r="K8551" t="s">
        <v>113</v>
      </c>
      <c r="L8551" t="s">
        <v>17310</v>
      </c>
      <c r="M8551">
        <v>3</v>
      </c>
      <c r="N8551">
        <v>437</v>
      </c>
      <c r="O8551">
        <v>0.15</v>
      </c>
      <c r="P8551">
        <v>1114.3499999999999</v>
      </c>
      <c r="Q8551">
        <v>326.33999999999997</v>
      </c>
      <c r="R8551">
        <v>29.29</v>
      </c>
    </row>
    <row r="8552" spans="1:18" x14ac:dyDescent="0.3">
      <c r="A8552" t="s">
        <v>17311</v>
      </c>
      <c r="B8552" s="1">
        <v>45639</v>
      </c>
      <c r="C8552" s="1">
        <v>45640</v>
      </c>
      <c r="D8552" t="s">
        <v>19</v>
      </c>
      <c r="E8552" t="s">
        <v>343</v>
      </c>
      <c r="F8552" t="s">
        <v>363</v>
      </c>
      <c r="G8552" t="s">
        <v>41</v>
      </c>
      <c r="H8552" t="s">
        <v>69</v>
      </c>
      <c r="I8552" t="s">
        <v>24</v>
      </c>
      <c r="J8552" t="s">
        <v>34</v>
      </c>
      <c r="K8552" t="s">
        <v>152</v>
      </c>
      <c r="L8552" t="s">
        <v>17312</v>
      </c>
      <c r="M8552">
        <v>9</v>
      </c>
      <c r="N8552">
        <v>1637</v>
      </c>
      <c r="O8552">
        <v>0.15</v>
      </c>
      <c r="P8552">
        <v>12523.05</v>
      </c>
      <c r="Q8552">
        <v>4254.6899999999996</v>
      </c>
      <c r="R8552">
        <v>33.97</v>
      </c>
    </row>
    <row r="8553" spans="1:18" x14ac:dyDescent="0.3">
      <c r="A8553" t="s">
        <v>17313</v>
      </c>
      <c r="B8553" s="1">
        <v>45305</v>
      </c>
      <c r="C8553" s="1">
        <v>45305</v>
      </c>
      <c r="D8553" t="s">
        <v>19</v>
      </c>
      <c r="E8553" t="s">
        <v>438</v>
      </c>
      <c r="F8553" t="s">
        <v>363</v>
      </c>
      <c r="G8553" t="s">
        <v>41</v>
      </c>
      <c r="H8553" t="s">
        <v>23</v>
      </c>
      <c r="I8553" t="s">
        <v>24</v>
      </c>
      <c r="J8553" t="s">
        <v>97</v>
      </c>
      <c r="K8553" t="s">
        <v>103</v>
      </c>
      <c r="L8553" t="s">
        <v>17314</v>
      </c>
      <c r="M8553">
        <v>3</v>
      </c>
      <c r="N8553">
        <v>2724</v>
      </c>
      <c r="O8553">
        <v>0</v>
      </c>
      <c r="P8553">
        <v>8172</v>
      </c>
      <c r="Q8553">
        <v>2429.7399999999998</v>
      </c>
      <c r="R8553">
        <v>29.73</v>
      </c>
    </row>
    <row r="8554" spans="1:18" x14ac:dyDescent="0.3">
      <c r="A8554" t="s">
        <v>17315</v>
      </c>
      <c r="B8554" s="1">
        <v>45227</v>
      </c>
      <c r="C8554" s="1">
        <v>45234</v>
      </c>
      <c r="D8554" t="s">
        <v>89</v>
      </c>
      <c r="E8554" t="s">
        <v>2340</v>
      </c>
      <c r="F8554" t="s">
        <v>1370</v>
      </c>
      <c r="G8554" t="s">
        <v>61</v>
      </c>
      <c r="H8554" t="s">
        <v>32</v>
      </c>
      <c r="I8554" t="s">
        <v>33</v>
      </c>
      <c r="J8554" t="s">
        <v>97</v>
      </c>
      <c r="K8554" t="s">
        <v>379</v>
      </c>
      <c r="L8554" t="s">
        <v>17316</v>
      </c>
      <c r="M8554">
        <v>3</v>
      </c>
      <c r="N8554">
        <v>1413</v>
      </c>
      <c r="O8554">
        <v>0.1</v>
      </c>
      <c r="P8554">
        <v>3815.1</v>
      </c>
      <c r="Q8554">
        <v>978.7</v>
      </c>
      <c r="R8554">
        <v>25.65</v>
      </c>
    </row>
    <row r="8555" spans="1:18" x14ac:dyDescent="0.3">
      <c r="A8555" t="s">
        <v>17317</v>
      </c>
      <c r="B8555" s="1">
        <v>45120</v>
      </c>
      <c r="C8555" s="1">
        <v>45123</v>
      </c>
      <c r="D8555" t="s">
        <v>19</v>
      </c>
      <c r="E8555" t="s">
        <v>1737</v>
      </c>
      <c r="F8555" t="s">
        <v>488</v>
      </c>
      <c r="G8555" t="s">
        <v>61</v>
      </c>
      <c r="H8555" t="s">
        <v>23</v>
      </c>
      <c r="I8555" t="s">
        <v>33</v>
      </c>
      <c r="J8555" t="s">
        <v>97</v>
      </c>
      <c r="K8555" t="s">
        <v>98</v>
      </c>
      <c r="L8555" t="s">
        <v>17318</v>
      </c>
      <c r="M8555">
        <v>2</v>
      </c>
      <c r="N8555">
        <v>3639</v>
      </c>
      <c r="O8555">
        <v>0.15</v>
      </c>
      <c r="P8555">
        <v>6186.3</v>
      </c>
      <c r="Q8555">
        <v>1325.44</v>
      </c>
      <c r="R8555">
        <v>21.43</v>
      </c>
    </row>
    <row r="8556" spans="1:18" x14ac:dyDescent="0.3">
      <c r="A8556" t="s">
        <v>17319</v>
      </c>
      <c r="B8556" s="1">
        <v>45538</v>
      </c>
      <c r="C8556" s="1">
        <v>45540</v>
      </c>
      <c r="D8556" t="s">
        <v>19</v>
      </c>
      <c r="E8556" t="s">
        <v>2217</v>
      </c>
      <c r="F8556" t="s">
        <v>474</v>
      </c>
      <c r="G8556" t="s">
        <v>22</v>
      </c>
      <c r="H8556" t="s">
        <v>69</v>
      </c>
      <c r="I8556" t="s">
        <v>33</v>
      </c>
      <c r="J8556" t="s">
        <v>49</v>
      </c>
      <c r="K8556" t="s">
        <v>500</v>
      </c>
      <c r="L8556" t="s">
        <v>17320</v>
      </c>
      <c r="M8556">
        <v>7</v>
      </c>
      <c r="N8556">
        <v>3566</v>
      </c>
      <c r="O8556">
        <v>0.1</v>
      </c>
      <c r="P8556">
        <v>22465.8</v>
      </c>
      <c r="Q8556">
        <v>7604.77</v>
      </c>
      <c r="R8556">
        <v>33.85</v>
      </c>
    </row>
    <row r="8557" spans="1:18" x14ac:dyDescent="0.3">
      <c r="A8557" t="s">
        <v>17321</v>
      </c>
      <c r="B8557" s="1">
        <v>45423</v>
      </c>
      <c r="C8557" s="1">
        <v>45429</v>
      </c>
      <c r="D8557" t="s">
        <v>29</v>
      </c>
      <c r="E8557" t="s">
        <v>2174</v>
      </c>
      <c r="F8557" t="s">
        <v>709</v>
      </c>
      <c r="G8557" t="s">
        <v>61</v>
      </c>
      <c r="H8557" t="s">
        <v>42</v>
      </c>
      <c r="I8557" t="s">
        <v>70</v>
      </c>
      <c r="J8557" t="s">
        <v>34</v>
      </c>
      <c r="K8557" t="s">
        <v>44</v>
      </c>
      <c r="L8557" t="s">
        <v>17322</v>
      </c>
      <c r="M8557">
        <v>9</v>
      </c>
      <c r="N8557">
        <v>3262</v>
      </c>
      <c r="O8557">
        <v>0.15</v>
      </c>
      <c r="P8557">
        <v>24954.3</v>
      </c>
      <c r="Q8557">
        <v>5912.93</v>
      </c>
      <c r="R8557">
        <v>23.7</v>
      </c>
    </row>
    <row r="8558" spans="1:18" x14ac:dyDescent="0.3">
      <c r="A8558" t="s">
        <v>17323</v>
      </c>
      <c r="B8558" s="1">
        <v>45510</v>
      </c>
      <c r="C8558" s="1">
        <v>45516</v>
      </c>
      <c r="D8558" t="s">
        <v>19</v>
      </c>
      <c r="E8558" t="s">
        <v>398</v>
      </c>
      <c r="F8558" t="s">
        <v>236</v>
      </c>
      <c r="G8558" t="s">
        <v>41</v>
      </c>
      <c r="H8558" t="s">
        <v>96</v>
      </c>
      <c r="I8558" t="s">
        <v>43</v>
      </c>
      <c r="J8558" t="s">
        <v>34</v>
      </c>
      <c r="K8558" t="s">
        <v>44</v>
      </c>
      <c r="L8558" t="s">
        <v>17324</v>
      </c>
      <c r="M8558">
        <v>4</v>
      </c>
      <c r="N8558">
        <v>4490</v>
      </c>
      <c r="O8558">
        <v>0.1</v>
      </c>
      <c r="P8558">
        <v>16164</v>
      </c>
      <c r="Q8558">
        <v>5325.51</v>
      </c>
      <c r="R8558">
        <v>32.950000000000003</v>
      </c>
    </row>
    <row r="8559" spans="1:18" x14ac:dyDescent="0.3">
      <c r="A8559" t="s">
        <v>17325</v>
      </c>
      <c r="B8559" s="1">
        <v>45095</v>
      </c>
      <c r="C8559" s="1">
        <v>45099</v>
      </c>
      <c r="D8559" t="s">
        <v>38</v>
      </c>
      <c r="E8559" t="s">
        <v>1070</v>
      </c>
      <c r="F8559" t="s">
        <v>263</v>
      </c>
      <c r="G8559" t="s">
        <v>41</v>
      </c>
      <c r="H8559" t="s">
        <v>32</v>
      </c>
      <c r="I8559" t="s">
        <v>24</v>
      </c>
      <c r="J8559" t="s">
        <v>49</v>
      </c>
      <c r="K8559" t="s">
        <v>50</v>
      </c>
      <c r="L8559" t="s">
        <v>17326</v>
      </c>
      <c r="M8559">
        <v>3</v>
      </c>
      <c r="N8559">
        <v>4605</v>
      </c>
      <c r="O8559">
        <v>0.1</v>
      </c>
      <c r="P8559">
        <v>12433.5</v>
      </c>
      <c r="Q8559">
        <v>4802.66</v>
      </c>
      <c r="R8559">
        <v>38.630000000000003</v>
      </c>
    </row>
    <row r="8560" spans="1:18" x14ac:dyDescent="0.3">
      <c r="A8560" t="s">
        <v>17327</v>
      </c>
      <c r="B8560" s="1">
        <v>45489</v>
      </c>
      <c r="C8560" s="1">
        <v>45494</v>
      </c>
      <c r="D8560" t="s">
        <v>38</v>
      </c>
      <c r="E8560" t="s">
        <v>4710</v>
      </c>
      <c r="F8560" t="s">
        <v>1370</v>
      </c>
      <c r="G8560" t="s">
        <v>22</v>
      </c>
      <c r="H8560" t="s">
        <v>62</v>
      </c>
      <c r="I8560" t="s">
        <v>43</v>
      </c>
      <c r="J8560" t="s">
        <v>108</v>
      </c>
      <c r="K8560" t="s">
        <v>268</v>
      </c>
      <c r="L8560" t="s">
        <v>2033</v>
      </c>
      <c r="M8560">
        <v>8</v>
      </c>
      <c r="N8560">
        <v>3691</v>
      </c>
      <c r="O8560">
        <v>0.05</v>
      </c>
      <c r="P8560">
        <v>28051.599999999999</v>
      </c>
      <c r="Q8560">
        <v>6367.37</v>
      </c>
      <c r="R8560">
        <v>22.7</v>
      </c>
    </row>
    <row r="8561" spans="1:18" x14ac:dyDescent="0.3">
      <c r="A8561" t="s">
        <v>17328</v>
      </c>
      <c r="B8561" s="1">
        <v>45040</v>
      </c>
      <c r="C8561" s="1">
        <v>45042</v>
      </c>
      <c r="D8561" t="s">
        <v>89</v>
      </c>
      <c r="E8561" t="s">
        <v>894</v>
      </c>
      <c r="F8561" t="s">
        <v>176</v>
      </c>
      <c r="G8561" t="s">
        <v>61</v>
      </c>
      <c r="H8561" t="s">
        <v>32</v>
      </c>
      <c r="I8561" t="s">
        <v>43</v>
      </c>
      <c r="J8561" t="s">
        <v>55</v>
      </c>
      <c r="K8561" t="s">
        <v>56</v>
      </c>
      <c r="L8561" t="s">
        <v>17329</v>
      </c>
      <c r="M8561">
        <v>2</v>
      </c>
      <c r="N8561">
        <v>2527</v>
      </c>
      <c r="O8561">
        <v>0.1</v>
      </c>
      <c r="P8561">
        <v>4548.6000000000004</v>
      </c>
      <c r="Q8561">
        <v>1381.12</v>
      </c>
      <c r="R8561">
        <v>30.36</v>
      </c>
    </row>
    <row r="8562" spans="1:18" x14ac:dyDescent="0.3">
      <c r="A8562" t="s">
        <v>17330</v>
      </c>
      <c r="B8562" s="1">
        <v>44945</v>
      </c>
      <c r="C8562" s="1">
        <v>44952</v>
      </c>
      <c r="D8562" t="s">
        <v>38</v>
      </c>
      <c r="E8562" t="s">
        <v>749</v>
      </c>
      <c r="F8562" t="s">
        <v>107</v>
      </c>
      <c r="G8562" t="s">
        <v>41</v>
      </c>
      <c r="H8562" t="s">
        <v>32</v>
      </c>
      <c r="I8562" t="s">
        <v>24</v>
      </c>
      <c r="J8562" t="s">
        <v>25</v>
      </c>
      <c r="K8562" t="s">
        <v>290</v>
      </c>
      <c r="L8562" t="s">
        <v>17331</v>
      </c>
      <c r="M8562">
        <v>10</v>
      </c>
      <c r="N8562">
        <v>4322</v>
      </c>
      <c r="O8562">
        <v>0.15</v>
      </c>
      <c r="P8562">
        <v>36737</v>
      </c>
      <c r="Q8562">
        <v>14198.77</v>
      </c>
      <c r="R8562">
        <v>38.65</v>
      </c>
    </row>
    <row r="8563" spans="1:18" x14ac:dyDescent="0.3">
      <c r="A8563" t="s">
        <v>17332</v>
      </c>
      <c r="B8563" s="1">
        <v>45422</v>
      </c>
      <c r="C8563" s="1">
        <v>45426</v>
      </c>
      <c r="D8563" t="s">
        <v>38</v>
      </c>
      <c r="E8563" t="s">
        <v>3274</v>
      </c>
      <c r="F8563" t="s">
        <v>427</v>
      </c>
      <c r="G8563" t="s">
        <v>41</v>
      </c>
      <c r="H8563" t="s">
        <v>23</v>
      </c>
      <c r="I8563" t="s">
        <v>70</v>
      </c>
      <c r="J8563" t="s">
        <v>49</v>
      </c>
      <c r="K8563" t="s">
        <v>50</v>
      </c>
      <c r="L8563" t="s">
        <v>10852</v>
      </c>
      <c r="M8563">
        <v>5</v>
      </c>
      <c r="N8563">
        <v>4503</v>
      </c>
      <c r="O8563">
        <v>0.05</v>
      </c>
      <c r="P8563">
        <v>21389.25</v>
      </c>
      <c r="Q8563">
        <v>8433.1200000000008</v>
      </c>
      <c r="R8563">
        <v>39.43</v>
      </c>
    </row>
    <row r="8564" spans="1:18" x14ac:dyDescent="0.3">
      <c r="A8564" t="s">
        <v>17333</v>
      </c>
      <c r="B8564" s="1">
        <v>45535</v>
      </c>
      <c r="C8564" s="1">
        <v>45540</v>
      </c>
      <c r="D8564" t="s">
        <v>29</v>
      </c>
      <c r="E8564" t="s">
        <v>477</v>
      </c>
      <c r="F8564" t="s">
        <v>449</v>
      </c>
      <c r="G8564" t="s">
        <v>22</v>
      </c>
      <c r="H8564" t="s">
        <v>96</v>
      </c>
      <c r="I8564" t="s">
        <v>33</v>
      </c>
      <c r="J8564" t="s">
        <v>34</v>
      </c>
      <c r="K8564" t="s">
        <v>44</v>
      </c>
      <c r="L8564" t="s">
        <v>17334</v>
      </c>
      <c r="M8564">
        <v>1</v>
      </c>
      <c r="N8564">
        <v>3086</v>
      </c>
      <c r="O8564">
        <v>0.1</v>
      </c>
      <c r="P8564">
        <v>2777.4</v>
      </c>
      <c r="Q8564">
        <v>1082.49</v>
      </c>
      <c r="R8564">
        <v>38.97</v>
      </c>
    </row>
    <row r="8565" spans="1:18" x14ac:dyDescent="0.3">
      <c r="A8565" t="s">
        <v>17335</v>
      </c>
      <c r="B8565" s="1">
        <v>45066</v>
      </c>
      <c r="C8565" s="1">
        <v>45067</v>
      </c>
      <c r="D8565" t="s">
        <v>38</v>
      </c>
      <c r="E8565" t="s">
        <v>3179</v>
      </c>
      <c r="F8565" t="s">
        <v>945</v>
      </c>
      <c r="G8565" t="s">
        <v>61</v>
      </c>
      <c r="H8565" t="s">
        <v>81</v>
      </c>
      <c r="I8565" t="s">
        <v>43</v>
      </c>
      <c r="J8565" t="s">
        <v>55</v>
      </c>
      <c r="K8565" t="s">
        <v>86</v>
      </c>
      <c r="L8565" t="s">
        <v>17336</v>
      </c>
      <c r="M8565">
        <v>4</v>
      </c>
      <c r="N8565">
        <v>303</v>
      </c>
      <c r="O8565">
        <v>0.1</v>
      </c>
      <c r="P8565">
        <v>1090.8</v>
      </c>
      <c r="Q8565">
        <v>272.07</v>
      </c>
      <c r="R8565">
        <v>24.94</v>
      </c>
    </row>
    <row r="8566" spans="1:18" x14ac:dyDescent="0.3">
      <c r="A8566" t="s">
        <v>17337</v>
      </c>
      <c r="B8566" s="1">
        <v>45535</v>
      </c>
      <c r="C8566" s="1">
        <v>45540</v>
      </c>
      <c r="D8566" t="s">
        <v>19</v>
      </c>
      <c r="E8566" t="s">
        <v>882</v>
      </c>
      <c r="F8566" t="s">
        <v>276</v>
      </c>
      <c r="G8566" t="s">
        <v>61</v>
      </c>
      <c r="H8566" t="s">
        <v>81</v>
      </c>
      <c r="I8566" t="s">
        <v>43</v>
      </c>
      <c r="J8566" t="s">
        <v>49</v>
      </c>
      <c r="K8566" t="s">
        <v>500</v>
      </c>
      <c r="L8566" t="s">
        <v>17338</v>
      </c>
      <c r="M8566">
        <v>2</v>
      </c>
      <c r="N8566">
        <v>1705</v>
      </c>
      <c r="O8566">
        <v>0.1</v>
      </c>
      <c r="P8566">
        <v>3069</v>
      </c>
      <c r="Q8566">
        <v>820.45</v>
      </c>
      <c r="R8566">
        <v>26.73</v>
      </c>
    </row>
    <row r="8567" spans="1:18" x14ac:dyDescent="0.3">
      <c r="A8567" t="s">
        <v>17339</v>
      </c>
      <c r="B8567" s="1">
        <v>45437</v>
      </c>
      <c r="C8567" s="1">
        <v>45438</v>
      </c>
      <c r="D8567" t="s">
        <v>29</v>
      </c>
      <c r="E8567" t="s">
        <v>4643</v>
      </c>
      <c r="F8567" t="s">
        <v>499</v>
      </c>
      <c r="G8567" t="s">
        <v>61</v>
      </c>
      <c r="H8567" t="s">
        <v>62</v>
      </c>
      <c r="I8567" t="s">
        <v>24</v>
      </c>
      <c r="J8567" t="s">
        <v>97</v>
      </c>
      <c r="K8567" t="s">
        <v>98</v>
      </c>
      <c r="L8567" t="s">
        <v>17340</v>
      </c>
      <c r="M8567">
        <v>4</v>
      </c>
      <c r="N8567">
        <v>4929</v>
      </c>
      <c r="O8567">
        <v>0</v>
      </c>
      <c r="P8567">
        <v>19716</v>
      </c>
      <c r="Q8567">
        <v>7468.78</v>
      </c>
      <c r="R8567">
        <v>37.880000000000003</v>
      </c>
    </row>
    <row r="8568" spans="1:18" x14ac:dyDescent="0.3">
      <c r="A8568" t="s">
        <v>17341</v>
      </c>
      <c r="B8568" s="1">
        <v>45397</v>
      </c>
      <c r="C8568" s="1">
        <v>45401</v>
      </c>
      <c r="D8568" t="s">
        <v>89</v>
      </c>
      <c r="E8568" t="s">
        <v>6499</v>
      </c>
      <c r="F8568" t="s">
        <v>40</v>
      </c>
      <c r="G8568" t="s">
        <v>61</v>
      </c>
      <c r="H8568" t="s">
        <v>96</v>
      </c>
      <c r="I8568" t="s">
        <v>33</v>
      </c>
      <c r="J8568" t="s">
        <v>25</v>
      </c>
      <c r="K8568" t="s">
        <v>26</v>
      </c>
      <c r="L8568" t="s">
        <v>17342</v>
      </c>
      <c r="M8568">
        <v>8</v>
      </c>
      <c r="N8568">
        <v>2201</v>
      </c>
      <c r="O8568">
        <v>0.15</v>
      </c>
      <c r="P8568">
        <v>14966.8</v>
      </c>
      <c r="Q8568">
        <v>4124.26</v>
      </c>
      <c r="R8568">
        <v>27.56</v>
      </c>
    </row>
    <row r="8569" spans="1:18" x14ac:dyDescent="0.3">
      <c r="A8569" t="s">
        <v>17343</v>
      </c>
      <c r="B8569" s="1">
        <v>45648</v>
      </c>
      <c r="C8569" s="1">
        <v>45652</v>
      </c>
      <c r="D8569" t="s">
        <v>38</v>
      </c>
      <c r="E8569" t="s">
        <v>2152</v>
      </c>
      <c r="F8569" t="s">
        <v>54</v>
      </c>
      <c r="G8569" t="s">
        <v>61</v>
      </c>
      <c r="H8569" t="s">
        <v>62</v>
      </c>
      <c r="I8569" t="s">
        <v>33</v>
      </c>
      <c r="J8569" t="s">
        <v>108</v>
      </c>
      <c r="K8569" t="s">
        <v>128</v>
      </c>
      <c r="L8569" t="s">
        <v>2310</v>
      </c>
      <c r="M8569">
        <v>2</v>
      </c>
      <c r="N8569">
        <v>1393</v>
      </c>
      <c r="O8569">
        <v>0.15</v>
      </c>
      <c r="P8569">
        <v>2368.1</v>
      </c>
      <c r="Q8569">
        <v>702.96</v>
      </c>
      <c r="R8569">
        <v>29.68</v>
      </c>
    </row>
    <row r="8570" spans="1:18" x14ac:dyDescent="0.3">
      <c r="A8570" t="s">
        <v>17344</v>
      </c>
      <c r="B8570" s="1">
        <v>45343</v>
      </c>
      <c r="C8570" s="1">
        <v>45349</v>
      </c>
      <c r="D8570" t="s">
        <v>38</v>
      </c>
      <c r="E8570" t="s">
        <v>1286</v>
      </c>
      <c r="F8570" t="s">
        <v>224</v>
      </c>
      <c r="G8570" t="s">
        <v>61</v>
      </c>
      <c r="H8570" t="s">
        <v>23</v>
      </c>
      <c r="I8570" t="s">
        <v>33</v>
      </c>
      <c r="J8570" t="s">
        <v>25</v>
      </c>
      <c r="K8570" t="s">
        <v>332</v>
      </c>
      <c r="L8570" t="s">
        <v>17345</v>
      </c>
      <c r="M8570">
        <v>9</v>
      </c>
      <c r="N8570">
        <v>4124</v>
      </c>
      <c r="O8570">
        <v>0.15</v>
      </c>
      <c r="P8570">
        <v>31548.6</v>
      </c>
      <c r="Q8570">
        <v>8920.52</v>
      </c>
      <c r="R8570">
        <v>28.28</v>
      </c>
    </row>
    <row r="8571" spans="1:18" x14ac:dyDescent="0.3">
      <c r="A8571" t="s">
        <v>17346</v>
      </c>
      <c r="B8571" s="1">
        <v>45270</v>
      </c>
      <c r="C8571" s="1">
        <v>45276</v>
      </c>
      <c r="D8571" t="s">
        <v>29</v>
      </c>
      <c r="E8571" t="s">
        <v>7064</v>
      </c>
      <c r="F8571" t="s">
        <v>605</v>
      </c>
      <c r="G8571" t="s">
        <v>22</v>
      </c>
      <c r="H8571" t="s">
        <v>62</v>
      </c>
      <c r="I8571" t="s">
        <v>43</v>
      </c>
      <c r="J8571" t="s">
        <v>108</v>
      </c>
      <c r="K8571" t="s">
        <v>118</v>
      </c>
      <c r="L8571" t="s">
        <v>17347</v>
      </c>
      <c r="M8571">
        <v>10</v>
      </c>
      <c r="N8571">
        <v>1959</v>
      </c>
      <c r="O8571">
        <v>0.05</v>
      </c>
      <c r="P8571">
        <v>18610.5</v>
      </c>
      <c r="Q8571">
        <v>5961.42</v>
      </c>
      <c r="R8571">
        <v>32.03</v>
      </c>
    </row>
    <row r="8572" spans="1:18" x14ac:dyDescent="0.3">
      <c r="A8572" t="s">
        <v>17348</v>
      </c>
      <c r="B8572" s="1">
        <v>45259</v>
      </c>
      <c r="C8572" s="1">
        <v>45264</v>
      </c>
      <c r="D8572" t="s">
        <v>38</v>
      </c>
      <c r="E8572" t="s">
        <v>2483</v>
      </c>
      <c r="F8572" t="s">
        <v>228</v>
      </c>
      <c r="G8572" t="s">
        <v>61</v>
      </c>
      <c r="H8572" t="s">
        <v>75</v>
      </c>
      <c r="I8572" t="s">
        <v>24</v>
      </c>
      <c r="J8572" t="s">
        <v>97</v>
      </c>
      <c r="K8572" t="s">
        <v>181</v>
      </c>
      <c r="L8572" t="s">
        <v>5745</v>
      </c>
      <c r="M8572">
        <v>2</v>
      </c>
      <c r="N8572">
        <v>4400</v>
      </c>
      <c r="O8572">
        <v>0</v>
      </c>
      <c r="P8572">
        <v>8800</v>
      </c>
      <c r="Q8572">
        <v>3175.03</v>
      </c>
      <c r="R8572">
        <v>36.08</v>
      </c>
    </row>
    <row r="8573" spans="1:18" x14ac:dyDescent="0.3">
      <c r="A8573" t="s">
        <v>17349</v>
      </c>
      <c r="B8573" s="1">
        <v>45601</v>
      </c>
      <c r="C8573" s="1">
        <v>45606</v>
      </c>
      <c r="D8573" t="s">
        <v>38</v>
      </c>
      <c r="E8573" t="s">
        <v>5436</v>
      </c>
      <c r="F8573" t="s">
        <v>315</v>
      </c>
      <c r="G8573" t="s">
        <v>61</v>
      </c>
      <c r="H8573" t="s">
        <v>69</v>
      </c>
      <c r="I8573" t="s">
        <v>33</v>
      </c>
      <c r="J8573" t="s">
        <v>34</v>
      </c>
      <c r="K8573" t="s">
        <v>152</v>
      </c>
      <c r="L8573" t="s">
        <v>17350</v>
      </c>
      <c r="M8573">
        <v>1</v>
      </c>
      <c r="N8573">
        <v>2639</v>
      </c>
      <c r="O8573">
        <v>0.2</v>
      </c>
      <c r="P8573">
        <v>2111.1999999999998</v>
      </c>
      <c r="Q8573">
        <v>839.21</v>
      </c>
      <c r="R8573">
        <v>39.75</v>
      </c>
    </row>
    <row r="8574" spans="1:18" x14ac:dyDescent="0.3">
      <c r="A8574" t="s">
        <v>17351</v>
      </c>
      <c r="B8574" s="1">
        <v>45244</v>
      </c>
      <c r="C8574" s="1">
        <v>45250</v>
      </c>
      <c r="D8574" t="s">
        <v>19</v>
      </c>
      <c r="E8574" t="s">
        <v>1247</v>
      </c>
      <c r="F8574" t="s">
        <v>976</v>
      </c>
      <c r="G8574" t="s">
        <v>22</v>
      </c>
      <c r="H8574" t="s">
        <v>42</v>
      </c>
      <c r="I8574" t="s">
        <v>63</v>
      </c>
      <c r="J8574" t="s">
        <v>55</v>
      </c>
      <c r="K8574" t="s">
        <v>56</v>
      </c>
      <c r="L8574" t="s">
        <v>17352</v>
      </c>
      <c r="M8574">
        <v>7</v>
      </c>
      <c r="N8574">
        <v>4881</v>
      </c>
      <c r="O8574">
        <v>0</v>
      </c>
      <c r="P8574">
        <v>34167</v>
      </c>
      <c r="Q8574">
        <v>8753.51</v>
      </c>
      <c r="R8574">
        <v>25.62</v>
      </c>
    </row>
    <row r="8575" spans="1:18" x14ac:dyDescent="0.3">
      <c r="A8575" t="s">
        <v>17353</v>
      </c>
      <c r="B8575" s="1">
        <v>45429</v>
      </c>
      <c r="C8575" s="1">
        <v>45429</v>
      </c>
      <c r="D8575" t="s">
        <v>38</v>
      </c>
      <c r="E8575" t="s">
        <v>2662</v>
      </c>
      <c r="F8575" t="s">
        <v>439</v>
      </c>
      <c r="G8575" t="s">
        <v>22</v>
      </c>
      <c r="H8575" t="s">
        <v>42</v>
      </c>
      <c r="I8575" t="s">
        <v>63</v>
      </c>
      <c r="J8575" t="s">
        <v>137</v>
      </c>
      <c r="K8575" t="s">
        <v>138</v>
      </c>
      <c r="L8575" t="s">
        <v>17354</v>
      </c>
      <c r="M8575">
        <v>1</v>
      </c>
      <c r="N8575">
        <v>1148</v>
      </c>
      <c r="O8575">
        <v>0.15</v>
      </c>
      <c r="P8575">
        <v>975.8</v>
      </c>
      <c r="Q8575">
        <v>251.85</v>
      </c>
      <c r="R8575">
        <v>25.81</v>
      </c>
    </row>
    <row r="8576" spans="1:18" x14ac:dyDescent="0.3">
      <c r="A8576" t="s">
        <v>17355</v>
      </c>
      <c r="B8576" s="1">
        <v>45069</v>
      </c>
      <c r="C8576" s="1">
        <v>45075</v>
      </c>
      <c r="D8576" t="s">
        <v>29</v>
      </c>
      <c r="E8576" t="s">
        <v>5898</v>
      </c>
      <c r="F8576" t="s">
        <v>40</v>
      </c>
      <c r="G8576" t="s">
        <v>22</v>
      </c>
      <c r="H8576" t="s">
        <v>96</v>
      </c>
      <c r="I8576" t="s">
        <v>24</v>
      </c>
      <c r="J8576" t="s">
        <v>137</v>
      </c>
      <c r="K8576" t="s">
        <v>138</v>
      </c>
      <c r="L8576" t="s">
        <v>17356</v>
      </c>
      <c r="M8576">
        <v>7</v>
      </c>
      <c r="N8576">
        <v>4838</v>
      </c>
      <c r="O8576">
        <v>0.15</v>
      </c>
      <c r="P8576">
        <v>28786.1</v>
      </c>
      <c r="Q8576">
        <v>7801.14</v>
      </c>
      <c r="R8576">
        <v>27.1</v>
      </c>
    </row>
    <row r="8577" spans="1:18" x14ac:dyDescent="0.3">
      <c r="A8577" t="s">
        <v>17357</v>
      </c>
      <c r="B8577" s="1">
        <v>45615</v>
      </c>
      <c r="C8577" s="1">
        <v>45616</v>
      </c>
      <c r="D8577" t="s">
        <v>29</v>
      </c>
      <c r="E8577" t="s">
        <v>1946</v>
      </c>
      <c r="F8577" t="s">
        <v>142</v>
      </c>
      <c r="G8577" t="s">
        <v>22</v>
      </c>
      <c r="H8577" t="s">
        <v>62</v>
      </c>
      <c r="I8577" t="s">
        <v>33</v>
      </c>
      <c r="J8577" t="s">
        <v>55</v>
      </c>
      <c r="K8577" t="s">
        <v>86</v>
      </c>
      <c r="L8577" t="s">
        <v>8344</v>
      </c>
      <c r="M8577">
        <v>1</v>
      </c>
      <c r="N8577">
        <v>2305</v>
      </c>
      <c r="O8577">
        <v>0</v>
      </c>
      <c r="P8577">
        <v>2305</v>
      </c>
      <c r="Q8577">
        <v>534.30999999999995</v>
      </c>
      <c r="R8577">
        <v>23.18</v>
      </c>
    </row>
    <row r="8578" spans="1:18" x14ac:dyDescent="0.3">
      <c r="A8578" t="s">
        <v>17358</v>
      </c>
      <c r="B8578" s="1">
        <v>45012</v>
      </c>
      <c r="C8578" s="1">
        <v>45018</v>
      </c>
      <c r="D8578" t="s">
        <v>89</v>
      </c>
      <c r="E8578" t="s">
        <v>2299</v>
      </c>
      <c r="F8578" t="s">
        <v>294</v>
      </c>
      <c r="G8578" t="s">
        <v>41</v>
      </c>
      <c r="H8578" t="s">
        <v>69</v>
      </c>
      <c r="I8578" t="s">
        <v>43</v>
      </c>
      <c r="J8578" t="s">
        <v>97</v>
      </c>
      <c r="K8578" t="s">
        <v>181</v>
      </c>
      <c r="L8578" t="s">
        <v>17359</v>
      </c>
      <c r="M8578">
        <v>7</v>
      </c>
      <c r="N8578">
        <v>1871</v>
      </c>
      <c r="O8578">
        <v>0.15</v>
      </c>
      <c r="P8578">
        <v>11132.45</v>
      </c>
      <c r="Q8578">
        <v>3633.37</v>
      </c>
      <c r="R8578">
        <v>32.64</v>
      </c>
    </row>
    <row r="8579" spans="1:18" x14ac:dyDescent="0.3">
      <c r="A8579" t="s">
        <v>17360</v>
      </c>
      <c r="B8579" s="1">
        <v>45091</v>
      </c>
      <c r="C8579" s="1">
        <v>45098</v>
      </c>
      <c r="D8579" t="s">
        <v>38</v>
      </c>
      <c r="E8579" t="s">
        <v>1740</v>
      </c>
      <c r="F8579" t="s">
        <v>147</v>
      </c>
      <c r="G8579" t="s">
        <v>61</v>
      </c>
      <c r="H8579" t="s">
        <v>23</v>
      </c>
      <c r="I8579" t="s">
        <v>63</v>
      </c>
      <c r="J8579" t="s">
        <v>137</v>
      </c>
      <c r="K8579" t="s">
        <v>168</v>
      </c>
      <c r="L8579" t="s">
        <v>17361</v>
      </c>
      <c r="M8579">
        <v>3</v>
      </c>
      <c r="N8579">
        <v>2117</v>
      </c>
      <c r="O8579">
        <v>0.1</v>
      </c>
      <c r="P8579">
        <v>5715.9</v>
      </c>
      <c r="Q8579">
        <v>1182.05</v>
      </c>
      <c r="R8579">
        <v>20.68</v>
      </c>
    </row>
    <row r="8580" spans="1:18" x14ac:dyDescent="0.3">
      <c r="A8580" t="s">
        <v>17362</v>
      </c>
      <c r="B8580" s="1">
        <v>45156</v>
      </c>
      <c r="C8580" s="1">
        <v>45159</v>
      </c>
      <c r="D8580" t="s">
        <v>38</v>
      </c>
      <c r="E8580" t="s">
        <v>223</v>
      </c>
      <c r="F8580" t="s">
        <v>521</v>
      </c>
      <c r="G8580" t="s">
        <v>22</v>
      </c>
      <c r="H8580" t="s">
        <v>42</v>
      </c>
      <c r="I8580" t="s">
        <v>33</v>
      </c>
      <c r="J8580" t="s">
        <v>108</v>
      </c>
      <c r="K8580" t="s">
        <v>143</v>
      </c>
      <c r="L8580" t="s">
        <v>17363</v>
      </c>
      <c r="M8580">
        <v>1</v>
      </c>
      <c r="N8580">
        <v>1096</v>
      </c>
      <c r="O8580">
        <v>0.15</v>
      </c>
      <c r="P8580">
        <v>931.6</v>
      </c>
      <c r="Q8580">
        <v>286.22000000000003</v>
      </c>
      <c r="R8580">
        <v>30.72</v>
      </c>
    </row>
    <row r="8581" spans="1:18" x14ac:dyDescent="0.3">
      <c r="A8581" t="s">
        <v>17364</v>
      </c>
      <c r="B8581" s="1">
        <v>45217</v>
      </c>
      <c r="C8581" s="1">
        <v>45220</v>
      </c>
      <c r="D8581" t="s">
        <v>89</v>
      </c>
      <c r="E8581" t="s">
        <v>2607</v>
      </c>
      <c r="F8581" t="s">
        <v>132</v>
      </c>
      <c r="G8581" t="s">
        <v>61</v>
      </c>
      <c r="H8581" t="s">
        <v>23</v>
      </c>
      <c r="I8581" t="s">
        <v>70</v>
      </c>
      <c r="J8581" t="s">
        <v>49</v>
      </c>
      <c r="K8581" t="s">
        <v>152</v>
      </c>
      <c r="L8581" t="s">
        <v>17365</v>
      </c>
      <c r="M8581">
        <v>9</v>
      </c>
      <c r="N8581">
        <v>4846</v>
      </c>
      <c r="O8581">
        <v>0</v>
      </c>
      <c r="P8581">
        <v>43614</v>
      </c>
      <c r="Q8581">
        <v>9690.2199999999993</v>
      </c>
      <c r="R8581">
        <v>22.22</v>
      </c>
    </row>
    <row r="8582" spans="1:18" x14ac:dyDescent="0.3">
      <c r="A8582" t="s">
        <v>17366</v>
      </c>
      <c r="B8582" s="1">
        <v>45536</v>
      </c>
      <c r="C8582" s="1">
        <v>45542</v>
      </c>
      <c r="D8582" t="s">
        <v>19</v>
      </c>
      <c r="E8582" t="s">
        <v>2365</v>
      </c>
      <c r="F8582" t="s">
        <v>531</v>
      </c>
      <c r="G8582" t="s">
        <v>61</v>
      </c>
      <c r="H8582" t="s">
        <v>69</v>
      </c>
      <c r="I8582" t="s">
        <v>24</v>
      </c>
      <c r="J8582" t="s">
        <v>137</v>
      </c>
      <c r="K8582" t="s">
        <v>232</v>
      </c>
      <c r="L8582" t="s">
        <v>17367</v>
      </c>
      <c r="M8582">
        <v>8</v>
      </c>
      <c r="N8582">
        <v>2819</v>
      </c>
      <c r="O8582">
        <v>0.15</v>
      </c>
      <c r="P8582">
        <v>19169.2</v>
      </c>
      <c r="Q8582">
        <v>4305.76</v>
      </c>
      <c r="R8582">
        <v>22.46</v>
      </c>
    </row>
    <row r="8583" spans="1:18" x14ac:dyDescent="0.3">
      <c r="A8583" t="s">
        <v>17368</v>
      </c>
      <c r="B8583" s="1">
        <v>45289</v>
      </c>
      <c r="C8583" s="1">
        <v>45294</v>
      </c>
      <c r="D8583" t="s">
        <v>29</v>
      </c>
      <c r="E8583" t="s">
        <v>2667</v>
      </c>
      <c r="F8583" t="s">
        <v>439</v>
      </c>
      <c r="G8583" t="s">
        <v>22</v>
      </c>
      <c r="H8583" t="s">
        <v>81</v>
      </c>
      <c r="I8583" t="s">
        <v>70</v>
      </c>
      <c r="J8583" t="s">
        <v>25</v>
      </c>
      <c r="K8583" t="s">
        <v>290</v>
      </c>
      <c r="L8583" t="s">
        <v>17369</v>
      </c>
      <c r="M8583">
        <v>5</v>
      </c>
      <c r="N8583">
        <v>3236</v>
      </c>
      <c r="O8583">
        <v>0.2</v>
      </c>
      <c r="P8583">
        <v>12944</v>
      </c>
      <c r="Q8583">
        <v>2940.55</v>
      </c>
      <c r="R8583">
        <v>22.72</v>
      </c>
    </row>
    <row r="8584" spans="1:18" x14ac:dyDescent="0.3">
      <c r="A8584" t="s">
        <v>17370</v>
      </c>
      <c r="B8584" s="1">
        <v>45419</v>
      </c>
      <c r="C8584" s="1">
        <v>45424</v>
      </c>
      <c r="D8584" t="s">
        <v>38</v>
      </c>
      <c r="E8584" t="s">
        <v>4643</v>
      </c>
      <c r="F8584" t="s">
        <v>468</v>
      </c>
      <c r="G8584" t="s">
        <v>61</v>
      </c>
      <c r="H8584" t="s">
        <v>32</v>
      </c>
      <c r="I8584" t="s">
        <v>63</v>
      </c>
      <c r="J8584" t="s">
        <v>108</v>
      </c>
      <c r="K8584" t="s">
        <v>268</v>
      </c>
      <c r="L8584" t="s">
        <v>17371</v>
      </c>
      <c r="M8584">
        <v>5</v>
      </c>
      <c r="N8584">
        <v>3637</v>
      </c>
      <c r="O8584">
        <v>0</v>
      </c>
      <c r="P8584">
        <v>18185</v>
      </c>
      <c r="Q8584">
        <v>4494.62</v>
      </c>
      <c r="R8584">
        <v>24.72</v>
      </c>
    </row>
    <row r="8585" spans="1:18" x14ac:dyDescent="0.3">
      <c r="A8585" t="s">
        <v>17372</v>
      </c>
      <c r="B8585" s="1">
        <v>45635</v>
      </c>
      <c r="C8585" s="1">
        <v>45637</v>
      </c>
      <c r="D8585" t="s">
        <v>89</v>
      </c>
      <c r="E8585" t="s">
        <v>6402</v>
      </c>
      <c r="F8585" t="s">
        <v>172</v>
      </c>
      <c r="G8585" t="s">
        <v>22</v>
      </c>
      <c r="H8585" t="s">
        <v>42</v>
      </c>
      <c r="I8585" t="s">
        <v>43</v>
      </c>
      <c r="J8585" t="s">
        <v>34</v>
      </c>
      <c r="K8585" t="s">
        <v>35</v>
      </c>
      <c r="L8585" t="s">
        <v>17373</v>
      </c>
      <c r="M8585">
        <v>5</v>
      </c>
      <c r="N8585">
        <v>3666</v>
      </c>
      <c r="O8585">
        <v>0</v>
      </c>
      <c r="P8585">
        <v>18330</v>
      </c>
      <c r="Q8585">
        <v>7117.47</v>
      </c>
      <c r="R8585">
        <v>38.83</v>
      </c>
    </row>
    <row r="8586" spans="1:18" x14ac:dyDescent="0.3">
      <c r="A8586" t="s">
        <v>17374</v>
      </c>
      <c r="B8586" s="1">
        <v>45073</v>
      </c>
      <c r="C8586" s="1">
        <v>45074</v>
      </c>
      <c r="D8586" t="s">
        <v>29</v>
      </c>
      <c r="E8586" t="s">
        <v>1616</v>
      </c>
      <c r="F8586" t="s">
        <v>286</v>
      </c>
      <c r="G8586" t="s">
        <v>22</v>
      </c>
      <c r="H8586" t="s">
        <v>81</v>
      </c>
      <c r="I8586" t="s">
        <v>63</v>
      </c>
      <c r="J8586" t="s">
        <v>34</v>
      </c>
      <c r="K8586" t="s">
        <v>44</v>
      </c>
      <c r="L8586" t="s">
        <v>4972</v>
      </c>
      <c r="M8586">
        <v>1</v>
      </c>
      <c r="N8586">
        <v>4679</v>
      </c>
      <c r="O8586">
        <v>0.2</v>
      </c>
      <c r="P8586">
        <v>3743.2</v>
      </c>
      <c r="Q8586">
        <v>1057.55</v>
      </c>
      <c r="R8586">
        <v>28.25</v>
      </c>
    </row>
    <row r="8587" spans="1:18" x14ac:dyDescent="0.3">
      <c r="A8587" t="s">
        <v>17375</v>
      </c>
      <c r="B8587" s="1">
        <v>45148</v>
      </c>
      <c r="C8587" s="1">
        <v>45149</v>
      </c>
      <c r="D8587" t="s">
        <v>19</v>
      </c>
      <c r="E8587" t="s">
        <v>1073</v>
      </c>
      <c r="F8587" t="s">
        <v>1370</v>
      </c>
      <c r="G8587" t="s">
        <v>41</v>
      </c>
      <c r="H8587" t="s">
        <v>96</v>
      </c>
      <c r="I8587" t="s">
        <v>43</v>
      </c>
      <c r="J8587" t="s">
        <v>49</v>
      </c>
      <c r="K8587" t="s">
        <v>152</v>
      </c>
      <c r="L8587" t="s">
        <v>17376</v>
      </c>
      <c r="M8587">
        <v>5</v>
      </c>
      <c r="N8587">
        <v>4182</v>
      </c>
      <c r="O8587">
        <v>0.2</v>
      </c>
      <c r="P8587">
        <v>16728</v>
      </c>
      <c r="Q8587">
        <v>4214.1000000000004</v>
      </c>
      <c r="R8587">
        <v>25.19</v>
      </c>
    </row>
    <row r="8588" spans="1:18" x14ac:dyDescent="0.3">
      <c r="A8588" t="s">
        <v>17377</v>
      </c>
      <c r="B8588" s="1">
        <v>45431</v>
      </c>
      <c r="C8588" s="1">
        <v>45431</v>
      </c>
      <c r="D8588" t="s">
        <v>29</v>
      </c>
      <c r="E8588" t="s">
        <v>2769</v>
      </c>
      <c r="F8588" t="s">
        <v>310</v>
      </c>
      <c r="G8588" t="s">
        <v>41</v>
      </c>
      <c r="H8588" t="s">
        <v>42</v>
      </c>
      <c r="I8588" t="s">
        <v>33</v>
      </c>
      <c r="J8588" t="s">
        <v>137</v>
      </c>
      <c r="K8588" t="s">
        <v>168</v>
      </c>
      <c r="L8588" t="s">
        <v>17378</v>
      </c>
      <c r="M8588">
        <v>9</v>
      </c>
      <c r="N8588">
        <v>2355</v>
      </c>
      <c r="O8588">
        <v>0.15</v>
      </c>
      <c r="P8588">
        <v>18015.75</v>
      </c>
      <c r="Q8588">
        <v>4004.61</v>
      </c>
      <c r="R8588">
        <v>22.23</v>
      </c>
    </row>
    <row r="8589" spans="1:18" x14ac:dyDescent="0.3">
      <c r="A8589" t="s">
        <v>17379</v>
      </c>
      <c r="B8589" s="1">
        <v>45417</v>
      </c>
      <c r="C8589" s="1">
        <v>45423</v>
      </c>
      <c r="D8589" t="s">
        <v>19</v>
      </c>
      <c r="E8589" t="s">
        <v>622</v>
      </c>
      <c r="F8589" t="s">
        <v>315</v>
      </c>
      <c r="G8589" t="s">
        <v>41</v>
      </c>
      <c r="H8589" t="s">
        <v>96</v>
      </c>
      <c r="I8589" t="s">
        <v>33</v>
      </c>
      <c r="J8589" t="s">
        <v>97</v>
      </c>
      <c r="K8589" t="s">
        <v>379</v>
      </c>
      <c r="L8589" t="s">
        <v>17380</v>
      </c>
      <c r="M8589">
        <v>10</v>
      </c>
      <c r="N8589">
        <v>1140</v>
      </c>
      <c r="O8589">
        <v>0.2</v>
      </c>
      <c r="P8589">
        <v>9120</v>
      </c>
      <c r="Q8589">
        <v>2046.78</v>
      </c>
      <c r="R8589">
        <v>22.44</v>
      </c>
    </row>
    <row r="8590" spans="1:18" x14ac:dyDescent="0.3">
      <c r="A8590" t="s">
        <v>17381</v>
      </c>
      <c r="B8590" s="1">
        <v>45581</v>
      </c>
      <c r="C8590" s="1">
        <v>45582</v>
      </c>
      <c r="D8590" t="s">
        <v>19</v>
      </c>
      <c r="E8590" t="s">
        <v>517</v>
      </c>
      <c r="F8590" t="s">
        <v>213</v>
      </c>
      <c r="G8590" t="s">
        <v>61</v>
      </c>
      <c r="H8590" t="s">
        <v>32</v>
      </c>
      <c r="I8590" t="s">
        <v>63</v>
      </c>
      <c r="J8590" t="s">
        <v>25</v>
      </c>
      <c r="K8590" t="s">
        <v>443</v>
      </c>
      <c r="L8590" t="s">
        <v>17382</v>
      </c>
      <c r="M8590">
        <v>4</v>
      </c>
      <c r="N8590">
        <v>775</v>
      </c>
      <c r="O8590">
        <v>0.1</v>
      </c>
      <c r="P8590">
        <v>2790</v>
      </c>
      <c r="Q8590">
        <v>821.18</v>
      </c>
      <c r="R8590">
        <v>29.43</v>
      </c>
    </row>
    <row r="8591" spans="1:18" x14ac:dyDescent="0.3">
      <c r="A8591" t="s">
        <v>17383</v>
      </c>
      <c r="B8591" s="1">
        <v>45340</v>
      </c>
      <c r="C8591" s="1">
        <v>45345</v>
      </c>
      <c r="D8591" t="s">
        <v>19</v>
      </c>
      <c r="E8591" t="s">
        <v>3610</v>
      </c>
      <c r="F8591" t="s">
        <v>439</v>
      </c>
      <c r="G8591" t="s">
        <v>41</v>
      </c>
      <c r="H8591" t="s">
        <v>96</v>
      </c>
      <c r="I8591" t="s">
        <v>33</v>
      </c>
      <c r="J8591" t="s">
        <v>49</v>
      </c>
      <c r="K8591" t="s">
        <v>50</v>
      </c>
      <c r="L8591" t="s">
        <v>17384</v>
      </c>
      <c r="M8591">
        <v>8</v>
      </c>
      <c r="N8591">
        <v>317</v>
      </c>
      <c r="O8591">
        <v>0.05</v>
      </c>
      <c r="P8591">
        <v>2409.1999999999998</v>
      </c>
      <c r="Q8591">
        <v>590.70000000000005</v>
      </c>
      <c r="R8591">
        <v>24.52</v>
      </c>
    </row>
    <row r="8592" spans="1:18" x14ac:dyDescent="0.3">
      <c r="A8592" t="s">
        <v>17385</v>
      </c>
      <c r="B8592" s="1">
        <v>45610</v>
      </c>
      <c r="C8592" s="1">
        <v>45617</v>
      </c>
      <c r="D8592" t="s">
        <v>29</v>
      </c>
      <c r="E8592" t="s">
        <v>8124</v>
      </c>
      <c r="F8592" t="s">
        <v>1370</v>
      </c>
      <c r="G8592" t="s">
        <v>61</v>
      </c>
      <c r="H8592" t="s">
        <v>81</v>
      </c>
      <c r="I8592" t="s">
        <v>33</v>
      </c>
      <c r="J8592" t="s">
        <v>34</v>
      </c>
      <c r="K8592" t="s">
        <v>35</v>
      </c>
      <c r="L8592" t="s">
        <v>17386</v>
      </c>
      <c r="M8592">
        <v>1</v>
      </c>
      <c r="N8592">
        <v>607</v>
      </c>
      <c r="O8592">
        <v>0.2</v>
      </c>
      <c r="P8592">
        <v>485.6</v>
      </c>
      <c r="Q8592">
        <v>107.53</v>
      </c>
      <c r="R8592">
        <v>22.14</v>
      </c>
    </row>
    <row r="8593" spans="1:18" x14ac:dyDescent="0.3">
      <c r="A8593" t="s">
        <v>17387</v>
      </c>
      <c r="B8593" s="1">
        <v>45625</v>
      </c>
      <c r="C8593" s="1">
        <v>45628</v>
      </c>
      <c r="D8593" t="s">
        <v>89</v>
      </c>
      <c r="E8593" t="s">
        <v>4857</v>
      </c>
      <c r="F8593" t="s">
        <v>484</v>
      </c>
      <c r="G8593" t="s">
        <v>22</v>
      </c>
      <c r="H8593" t="s">
        <v>81</v>
      </c>
      <c r="I8593" t="s">
        <v>43</v>
      </c>
      <c r="J8593" t="s">
        <v>137</v>
      </c>
      <c r="K8593" t="s">
        <v>201</v>
      </c>
      <c r="L8593" t="s">
        <v>17388</v>
      </c>
      <c r="M8593">
        <v>10</v>
      </c>
      <c r="N8593">
        <v>3014</v>
      </c>
      <c r="O8593">
        <v>0</v>
      </c>
      <c r="P8593">
        <v>30140</v>
      </c>
      <c r="Q8593">
        <v>10881.69</v>
      </c>
      <c r="R8593">
        <v>36.1</v>
      </c>
    </row>
    <row r="8594" spans="1:18" x14ac:dyDescent="0.3">
      <c r="A8594" t="s">
        <v>17389</v>
      </c>
      <c r="B8594" s="1">
        <v>45427</v>
      </c>
      <c r="C8594" s="1">
        <v>45431</v>
      </c>
      <c r="D8594" t="s">
        <v>29</v>
      </c>
      <c r="E8594" t="s">
        <v>869</v>
      </c>
      <c r="F8594" t="s">
        <v>757</v>
      </c>
      <c r="G8594" t="s">
        <v>61</v>
      </c>
      <c r="H8594" t="s">
        <v>81</v>
      </c>
      <c r="I8594" t="s">
        <v>24</v>
      </c>
      <c r="J8594" t="s">
        <v>49</v>
      </c>
      <c r="K8594" t="s">
        <v>64</v>
      </c>
      <c r="L8594" t="s">
        <v>17390</v>
      </c>
      <c r="M8594">
        <v>9</v>
      </c>
      <c r="N8594">
        <v>2529</v>
      </c>
      <c r="O8594">
        <v>0.2</v>
      </c>
      <c r="P8594">
        <v>18208.8</v>
      </c>
      <c r="Q8594">
        <v>6049.64</v>
      </c>
      <c r="R8594">
        <v>33.22</v>
      </c>
    </row>
    <row r="8595" spans="1:18" x14ac:dyDescent="0.3">
      <c r="A8595" t="s">
        <v>17391</v>
      </c>
      <c r="B8595" s="1">
        <v>45038</v>
      </c>
      <c r="C8595" s="1">
        <v>45044</v>
      </c>
      <c r="D8595" t="s">
        <v>19</v>
      </c>
      <c r="E8595" t="s">
        <v>2534</v>
      </c>
      <c r="F8595" t="s">
        <v>891</v>
      </c>
      <c r="G8595" t="s">
        <v>61</v>
      </c>
      <c r="H8595" t="s">
        <v>42</v>
      </c>
      <c r="I8595" t="s">
        <v>63</v>
      </c>
      <c r="J8595" t="s">
        <v>108</v>
      </c>
      <c r="K8595" t="s">
        <v>118</v>
      </c>
      <c r="L8595" t="s">
        <v>17392</v>
      </c>
      <c r="M8595">
        <v>2</v>
      </c>
      <c r="N8595">
        <v>3072</v>
      </c>
      <c r="O8595">
        <v>0.1</v>
      </c>
      <c r="P8595">
        <v>5529.6</v>
      </c>
      <c r="Q8595">
        <v>1273.44</v>
      </c>
      <c r="R8595">
        <v>23.03</v>
      </c>
    </row>
    <row r="8596" spans="1:18" x14ac:dyDescent="0.3">
      <c r="A8596" t="s">
        <v>17393</v>
      </c>
      <c r="B8596" s="1">
        <v>45300</v>
      </c>
      <c r="C8596" s="1">
        <v>45302</v>
      </c>
      <c r="D8596" t="s">
        <v>19</v>
      </c>
      <c r="E8596" t="s">
        <v>4260</v>
      </c>
      <c r="F8596" t="s">
        <v>54</v>
      </c>
      <c r="G8596" t="s">
        <v>61</v>
      </c>
      <c r="H8596" t="s">
        <v>62</v>
      </c>
      <c r="I8596" t="s">
        <v>24</v>
      </c>
      <c r="J8596" t="s">
        <v>49</v>
      </c>
      <c r="K8596" t="s">
        <v>311</v>
      </c>
      <c r="L8596" t="s">
        <v>17394</v>
      </c>
      <c r="M8596">
        <v>7</v>
      </c>
      <c r="N8596">
        <v>272</v>
      </c>
      <c r="O8596">
        <v>0</v>
      </c>
      <c r="P8596">
        <v>1904</v>
      </c>
      <c r="Q8596">
        <v>563.48</v>
      </c>
      <c r="R8596">
        <v>29.59</v>
      </c>
    </row>
    <row r="8597" spans="1:18" x14ac:dyDescent="0.3">
      <c r="A8597" t="s">
        <v>17395</v>
      </c>
      <c r="B8597" s="1">
        <v>45211</v>
      </c>
      <c r="C8597" s="1">
        <v>45212</v>
      </c>
      <c r="D8597" t="s">
        <v>29</v>
      </c>
      <c r="E8597" t="s">
        <v>7747</v>
      </c>
      <c r="F8597" t="s">
        <v>474</v>
      </c>
      <c r="G8597" t="s">
        <v>22</v>
      </c>
      <c r="H8597" t="s">
        <v>75</v>
      </c>
      <c r="I8597" t="s">
        <v>43</v>
      </c>
      <c r="J8597" t="s">
        <v>108</v>
      </c>
      <c r="K8597" t="s">
        <v>109</v>
      </c>
      <c r="L8597" t="s">
        <v>12972</v>
      </c>
      <c r="M8597">
        <v>6</v>
      </c>
      <c r="N8597">
        <v>862</v>
      </c>
      <c r="O8597">
        <v>0.2</v>
      </c>
      <c r="P8597">
        <v>4137.6000000000004</v>
      </c>
      <c r="Q8597">
        <v>1408.9</v>
      </c>
      <c r="R8597">
        <v>34.049999999999997</v>
      </c>
    </row>
    <row r="8598" spans="1:18" x14ac:dyDescent="0.3">
      <c r="A8598" t="s">
        <v>17396</v>
      </c>
      <c r="B8598" s="1">
        <v>45495</v>
      </c>
      <c r="C8598" s="1">
        <v>45499</v>
      </c>
      <c r="D8598" t="s">
        <v>29</v>
      </c>
      <c r="E8598" t="s">
        <v>994</v>
      </c>
      <c r="F8598" t="s">
        <v>399</v>
      </c>
      <c r="G8598" t="s">
        <v>41</v>
      </c>
      <c r="H8598" t="s">
        <v>69</v>
      </c>
      <c r="I8598" t="s">
        <v>43</v>
      </c>
      <c r="J8598" t="s">
        <v>49</v>
      </c>
      <c r="K8598" t="s">
        <v>64</v>
      </c>
      <c r="L8598" t="s">
        <v>17397</v>
      </c>
      <c r="M8598">
        <v>1</v>
      </c>
      <c r="N8598">
        <v>4066</v>
      </c>
      <c r="O8598">
        <v>0.2</v>
      </c>
      <c r="P8598">
        <v>3252.8</v>
      </c>
      <c r="Q8598">
        <v>864.58</v>
      </c>
      <c r="R8598">
        <v>26.58</v>
      </c>
    </row>
    <row r="8599" spans="1:18" x14ac:dyDescent="0.3">
      <c r="A8599" t="s">
        <v>17398</v>
      </c>
      <c r="B8599" s="1">
        <v>45017</v>
      </c>
      <c r="C8599" s="1">
        <v>45022</v>
      </c>
      <c r="D8599" t="s">
        <v>19</v>
      </c>
      <c r="E8599" t="s">
        <v>628</v>
      </c>
      <c r="F8599" t="s">
        <v>569</v>
      </c>
      <c r="G8599" t="s">
        <v>41</v>
      </c>
      <c r="H8599" t="s">
        <v>96</v>
      </c>
      <c r="I8599" t="s">
        <v>63</v>
      </c>
      <c r="J8599" t="s">
        <v>55</v>
      </c>
      <c r="K8599" t="s">
        <v>56</v>
      </c>
      <c r="L8599" t="s">
        <v>17399</v>
      </c>
      <c r="M8599">
        <v>3</v>
      </c>
      <c r="N8599">
        <v>3267</v>
      </c>
      <c r="O8599">
        <v>0.1</v>
      </c>
      <c r="P8599">
        <v>8820.9</v>
      </c>
      <c r="Q8599">
        <v>3330.66</v>
      </c>
      <c r="R8599">
        <v>37.76</v>
      </c>
    </row>
    <row r="8600" spans="1:18" x14ac:dyDescent="0.3">
      <c r="A8600" t="s">
        <v>17400</v>
      </c>
      <c r="B8600" s="1">
        <v>44933</v>
      </c>
      <c r="C8600" s="1">
        <v>44937</v>
      </c>
      <c r="D8600" t="s">
        <v>19</v>
      </c>
      <c r="E8600" t="s">
        <v>2612</v>
      </c>
      <c r="F8600" t="s">
        <v>147</v>
      </c>
      <c r="G8600" t="s">
        <v>61</v>
      </c>
      <c r="H8600" t="s">
        <v>32</v>
      </c>
      <c r="I8600" t="s">
        <v>63</v>
      </c>
      <c r="J8600" t="s">
        <v>55</v>
      </c>
      <c r="K8600" t="s">
        <v>86</v>
      </c>
      <c r="L8600" t="s">
        <v>17401</v>
      </c>
      <c r="M8600">
        <v>9</v>
      </c>
      <c r="N8600">
        <v>2318</v>
      </c>
      <c r="O8600">
        <v>0.05</v>
      </c>
      <c r="P8600">
        <v>19818.900000000001</v>
      </c>
      <c r="Q8600">
        <v>4373.38</v>
      </c>
      <c r="R8600">
        <v>22.07</v>
      </c>
    </row>
    <row r="8601" spans="1:18" x14ac:dyDescent="0.3">
      <c r="A8601" t="s">
        <v>17402</v>
      </c>
      <c r="B8601" s="1">
        <v>45382</v>
      </c>
      <c r="C8601" s="1">
        <v>45383</v>
      </c>
      <c r="D8601" t="s">
        <v>29</v>
      </c>
      <c r="E8601" t="s">
        <v>1717</v>
      </c>
      <c r="F8601" t="s">
        <v>68</v>
      </c>
      <c r="G8601" t="s">
        <v>22</v>
      </c>
      <c r="H8601" t="s">
        <v>75</v>
      </c>
      <c r="I8601" t="s">
        <v>63</v>
      </c>
      <c r="J8601" t="s">
        <v>137</v>
      </c>
      <c r="K8601" t="s">
        <v>410</v>
      </c>
      <c r="L8601" t="s">
        <v>17403</v>
      </c>
      <c r="M8601">
        <v>1</v>
      </c>
      <c r="N8601">
        <v>1590</v>
      </c>
      <c r="O8601">
        <v>0</v>
      </c>
      <c r="P8601">
        <v>1590</v>
      </c>
      <c r="Q8601">
        <v>473.05</v>
      </c>
      <c r="R8601">
        <v>29.75</v>
      </c>
    </row>
    <row r="8602" spans="1:18" x14ac:dyDescent="0.3">
      <c r="A8602" t="s">
        <v>17404</v>
      </c>
      <c r="B8602" s="1">
        <v>45651</v>
      </c>
      <c r="C8602" s="1">
        <v>45658</v>
      </c>
      <c r="D8602" t="s">
        <v>19</v>
      </c>
      <c r="E8602" t="s">
        <v>1590</v>
      </c>
      <c r="F8602" t="s">
        <v>117</v>
      </c>
      <c r="G8602" t="s">
        <v>41</v>
      </c>
      <c r="H8602" t="s">
        <v>75</v>
      </c>
      <c r="I8602" t="s">
        <v>24</v>
      </c>
      <c r="J8602" t="s">
        <v>49</v>
      </c>
      <c r="K8602" t="s">
        <v>64</v>
      </c>
      <c r="L8602" t="s">
        <v>17405</v>
      </c>
      <c r="M8602">
        <v>10</v>
      </c>
      <c r="N8602">
        <v>1027</v>
      </c>
      <c r="O8602">
        <v>0.05</v>
      </c>
      <c r="P8602">
        <v>9756.5</v>
      </c>
      <c r="Q8602">
        <v>1963.89</v>
      </c>
      <c r="R8602">
        <v>20.13</v>
      </c>
    </row>
    <row r="8603" spans="1:18" x14ac:dyDescent="0.3">
      <c r="A8603" t="s">
        <v>17406</v>
      </c>
      <c r="B8603" s="1">
        <v>45491</v>
      </c>
      <c r="C8603" s="1">
        <v>45491</v>
      </c>
      <c r="D8603" t="s">
        <v>19</v>
      </c>
      <c r="E8603" t="s">
        <v>1009</v>
      </c>
      <c r="F8603" t="s">
        <v>315</v>
      </c>
      <c r="G8603" t="s">
        <v>22</v>
      </c>
      <c r="H8603" t="s">
        <v>81</v>
      </c>
      <c r="I8603" t="s">
        <v>33</v>
      </c>
      <c r="J8603" t="s">
        <v>34</v>
      </c>
      <c r="K8603" t="s">
        <v>152</v>
      </c>
      <c r="L8603" t="s">
        <v>17407</v>
      </c>
      <c r="M8603">
        <v>4</v>
      </c>
      <c r="N8603">
        <v>3478</v>
      </c>
      <c r="O8603">
        <v>0.05</v>
      </c>
      <c r="P8603">
        <v>13216.4</v>
      </c>
      <c r="Q8603">
        <v>2712.72</v>
      </c>
      <c r="R8603">
        <v>20.53</v>
      </c>
    </row>
    <row r="8604" spans="1:18" x14ac:dyDescent="0.3">
      <c r="A8604" t="s">
        <v>17408</v>
      </c>
      <c r="B8604" s="1">
        <v>45574</v>
      </c>
      <c r="C8604" s="1">
        <v>45574</v>
      </c>
      <c r="D8604" t="s">
        <v>89</v>
      </c>
      <c r="E8604" t="s">
        <v>955</v>
      </c>
      <c r="F8604" t="s">
        <v>1042</v>
      </c>
      <c r="G8604" t="s">
        <v>41</v>
      </c>
      <c r="H8604" t="s">
        <v>75</v>
      </c>
      <c r="I8604" t="s">
        <v>63</v>
      </c>
      <c r="J8604" t="s">
        <v>55</v>
      </c>
      <c r="K8604" t="s">
        <v>655</v>
      </c>
      <c r="L8604" t="s">
        <v>17409</v>
      </c>
      <c r="M8604">
        <v>1</v>
      </c>
      <c r="N8604">
        <v>2734</v>
      </c>
      <c r="O8604">
        <v>0</v>
      </c>
      <c r="P8604">
        <v>2734</v>
      </c>
      <c r="Q8604">
        <v>1044.57</v>
      </c>
      <c r="R8604">
        <v>38.21</v>
      </c>
    </row>
    <row r="8605" spans="1:18" x14ac:dyDescent="0.3">
      <c r="A8605" t="s">
        <v>17410</v>
      </c>
      <c r="B8605" s="1">
        <v>45358</v>
      </c>
      <c r="C8605" s="1">
        <v>45362</v>
      </c>
      <c r="D8605" t="s">
        <v>89</v>
      </c>
      <c r="E8605" t="s">
        <v>9705</v>
      </c>
      <c r="F8605" t="s">
        <v>304</v>
      </c>
      <c r="G8605" t="s">
        <v>61</v>
      </c>
      <c r="H8605" t="s">
        <v>62</v>
      </c>
      <c r="I8605" t="s">
        <v>70</v>
      </c>
      <c r="J8605" t="s">
        <v>49</v>
      </c>
      <c r="K8605" t="s">
        <v>64</v>
      </c>
      <c r="L8605" t="s">
        <v>17411</v>
      </c>
      <c r="M8605">
        <v>5</v>
      </c>
      <c r="N8605">
        <v>2030</v>
      </c>
      <c r="O8605">
        <v>0.1</v>
      </c>
      <c r="P8605">
        <v>9135</v>
      </c>
      <c r="Q8605">
        <v>3249.24</v>
      </c>
      <c r="R8605">
        <v>35.57</v>
      </c>
    </row>
    <row r="8606" spans="1:18" x14ac:dyDescent="0.3">
      <c r="A8606" t="s">
        <v>17412</v>
      </c>
      <c r="B8606" s="1">
        <v>44984</v>
      </c>
      <c r="C8606" s="1">
        <v>44988</v>
      </c>
      <c r="D8606" t="s">
        <v>89</v>
      </c>
      <c r="E8606" t="s">
        <v>4877</v>
      </c>
      <c r="F8606" t="s">
        <v>117</v>
      </c>
      <c r="G8606" t="s">
        <v>61</v>
      </c>
      <c r="H8606" t="s">
        <v>75</v>
      </c>
      <c r="I8606" t="s">
        <v>43</v>
      </c>
      <c r="J8606" t="s">
        <v>49</v>
      </c>
      <c r="K8606" t="s">
        <v>500</v>
      </c>
      <c r="L8606" t="s">
        <v>14336</v>
      </c>
      <c r="M8606">
        <v>4</v>
      </c>
      <c r="N8606">
        <v>3268</v>
      </c>
      <c r="O8606">
        <v>0.05</v>
      </c>
      <c r="P8606">
        <v>12418.4</v>
      </c>
      <c r="Q8606">
        <v>2783.01</v>
      </c>
      <c r="R8606">
        <v>22.41</v>
      </c>
    </row>
    <row r="8607" spans="1:18" x14ac:dyDescent="0.3">
      <c r="A8607" t="s">
        <v>17413</v>
      </c>
      <c r="B8607" s="1">
        <v>45626</v>
      </c>
      <c r="C8607" s="1">
        <v>45627</v>
      </c>
      <c r="D8607" t="s">
        <v>19</v>
      </c>
      <c r="E8607" t="s">
        <v>4106</v>
      </c>
      <c r="F8607" t="s">
        <v>484</v>
      </c>
      <c r="G8607" t="s">
        <v>22</v>
      </c>
      <c r="H8607" t="s">
        <v>23</v>
      </c>
      <c r="I8607" t="s">
        <v>43</v>
      </c>
      <c r="J8607" t="s">
        <v>25</v>
      </c>
      <c r="K8607" t="s">
        <v>26</v>
      </c>
      <c r="L8607" t="s">
        <v>17414</v>
      </c>
      <c r="M8607">
        <v>8</v>
      </c>
      <c r="N8607">
        <v>4913</v>
      </c>
      <c r="O8607">
        <v>0.2</v>
      </c>
      <c r="P8607">
        <v>31443.200000000001</v>
      </c>
      <c r="Q8607">
        <v>9793.4</v>
      </c>
      <c r="R8607">
        <v>31.15</v>
      </c>
    </row>
    <row r="8608" spans="1:18" x14ac:dyDescent="0.3">
      <c r="A8608" t="s">
        <v>17415</v>
      </c>
      <c r="B8608" s="1">
        <v>45497</v>
      </c>
      <c r="C8608" s="1">
        <v>45501</v>
      </c>
      <c r="D8608" t="s">
        <v>89</v>
      </c>
      <c r="E8608" t="s">
        <v>3295</v>
      </c>
      <c r="F8608" t="s">
        <v>132</v>
      </c>
      <c r="G8608" t="s">
        <v>22</v>
      </c>
      <c r="H8608" t="s">
        <v>96</v>
      </c>
      <c r="I8608" t="s">
        <v>24</v>
      </c>
      <c r="J8608" t="s">
        <v>108</v>
      </c>
      <c r="K8608" t="s">
        <v>143</v>
      </c>
      <c r="L8608" t="s">
        <v>17416</v>
      </c>
      <c r="M8608">
        <v>9</v>
      </c>
      <c r="N8608">
        <v>373</v>
      </c>
      <c r="O8608">
        <v>0.05</v>
      </c>
      <c r="P8608">
        <v>3189.15</v>
      </c>
      <c r="Q8608">
        <v>1123.92</v>
      </c>
      <c r="R8608">
        <v>35.24</v>
      </c>
    </row>
    <row r="8609" spans="1:18" x14ac:dyDescent="0.3">
      <c r="A8609" t="s">
        <v>17417</v>
      </c>
      <c r="B8609" s="1">
        <v>45124</v>
      </c>
      <c r="C8609" s="1">
        <v>45130</v>
      </c>
      <c r="D8609" t="s">
        <v>19</v>
      </c>
      <c r="E8609" t="s">
        <v>5424</v>
      </c>
      <c r="F8609" t="s">
        <v>363</v>
      </c>
      <c r="G8609" t="s">
        <v>41</v>
      </c>
      <c r="H8609" t="s">
        <v>75</v>
      </c>
      <c r="I8609" t="s">
        <v>70</v>
      </c>
      <c r="J8609" t="s">
        <v>97</v>
      </c>
      <c r="K8609" t="s">
        <v>181</v>
      </c>
      <c r="L8609" t="s">
        <v>15450</v>
      </c>
      <c r="M8609">
        <v>1</v>
      </c>
      <c r="N8609">
        <v>513</v>
      </c>
      <c r="O8609">
        <v>0.05</v>
      </c>
      <c r="P8609">
        <v>487.35</v>
      </c>
      <c r="Q8609">
        <v>188.79</v>
      </c>
      <c r="R8609">
        <v>38.74</v>
      </c>
    </row>
    <row r="8610" spans="1:18" x14ac:dyDescent="0.3">
      <c r="A8610" t="s">
        <v>17418</v>
      </c>
      <c r="B8610" s="1">
        <v>44982</v>
      </c>
      <c r="C8610" s="1">
        <v>44989</v>
      </c>
      <c r="D8610" t="s">
        <v>38</v>
      </c>
      <c r="E8610" t="s">
        <v>790</v>
      </c>
      <c r="F8610" t="s">
        <v>521</v>
      </c>
      <c r="G8610" t="s">
        <v>22</v>
      </c>
      <c r="H8610" t="s">
        <v>75</v>
      </c>
      <c r="I8610" t="s">
        <v>24</v>
      </c>
      <c r="J8610" t="s">
        <v>97</v>
      </c>
      <c r="K8610" t="s">
        <v>379</v>
      </c>
      <c r="L8610" t="s">
        <v>1383</v>
      </c>
      <c r="M8610">
        <v>7</v>
      </c>
      <c r="N8610">
        <v>4262</v>
      </c>
      <c r="O8610">
        <v>0.05</v>
      </c>
      <c r="P8610">
        <v>28342.3</v>
      </c>
      <c r="Q8610">
        <v>6451.2</v>
      </c>
      <c r="R8610">
        <v>22.76</v>
      </c>
    </row>
    <row r="8611" spans="1:18" x14ac:dyDescent="0.3">
      <c r="A8611" t="s">
        <v>17419</v>
      </c>
      <c r="B8611" s="1">
        <v>44971</v>
      </c>
      <c r="C8611" s="1">
        <v>44977</v>
      </c>
      <c r="D8611" t="s">
        <v>89</v>
      </c>
      <c r="E8611" t="s">
        <v>658</v>
      </c>
      <c r="F8611" t="s">
        <v>176</v>
      </c>
      <c r="G8611" t="s">
        <v>22</v>
      </c>
      <c r="H8611" t="s">
        <v>69</v>
      </c>
      <c r="I8611" t="s">
        <v>33</v>
      </c>
      <c r="J8611" t="s">
        <v>97</v>
      </c>
      <c r="K8611" t="s">
        <v>379</v>
      </c>
      <c r="L8611" t="s">
        <v>17420</v>
      </c>
      <c r="M8611">
        <v>4</v>
      </c>
      <c r="N8611">
        <v>4376</v>
      </c>
      <c r="O8611">
        <v>0.15</v>
      </c>
      <c r="P8611">
        <v>14878.4</v>
      </c>
      <c r="Q8611">
        <v>4497.46</v>
      </c>
      <c r="R8611">
        <v>30.23</v>
      </c>
    </row>
    <row r="8612" spans="1:18" x14ac:dyDescent="0.3">
      <c r="A8612" t="s">
        <v>17421</v>
      </c>
      <c r="B8612" s="1">
        <v>45031</v>
      </c>
      <c r="C8612" s="1">
        <v>45035</v>
      </c>
      <c r="D8612" t="s">
        <v>38</v>
      </c>
      <c r="E8612" t="s">
        <v>3798</v>
      </c>
      <c r="F8612" t="s">
        <v>172</v>
      </c>
      <c r="G8612" t="s">
        <v>61</v>
      </c>
      <c r="H8612" t="s">
        <v>62</v>
      </c>
      <c r="I8612" t="s">
        <v>63</v>
      </c>
      <c r="J8612" t="s">
        <v>49</v>
      </c>
      <c r="K8612" t="s">
        <v>311</v>
      </c>
      <c r="L8612" t="s">
        <v>17422</v>
      </c>
      <c r="M8612">
        <v>8</v>
      </c>
      <c r="N8612">
        <v>4098</v>
      </c>
      <c r="O8612">
        <v>0</v>
      </c>
      <c r="P8612">
        <v>32784</v>
      </c>
      <c r="Q8612">
        <v>10301.370000000001</v>
      </c>
      <c r="R8612">
        <v>31.42</v>
      </c>
    </row>
    <row r="8613" spans="1:18" x14ac:dyDescent="0.3">
      <c r="A8613" t="s">
        <v>17423</v>
      </c>
      <c r="B8613" s="1">
        <v>45333</v>
      </c>
      <c r="C8613" s="1">
        <v>45337</v>
      </c>
      <c r="D8613" t="s">
        <v>89</v>
      </c>
      <c r="E8613" t="s">
        <v>413</v>
      </c>
      <c r="F8613" t="s">
        <v>521</v>
      </c>
      <c r="G8613" t="s">
        <v>61</v>
      </c>
      <c r="H8613" t="s">
        <v>96</v>
      </c>
      <c r="I8613" t="s">
        <v>70</v>
      </c>
      <c r="J8613" t="s">
        <v>55</v>
      </c>
      <c r="K8613" t="s">
        <v>86</v>
      </c>
      <c r="L8613" t="s">
        <v>17424</v>
      </c>
      <c r="M8613">
        <v>2</v>
      </c>
      <c r="N8613">
        <v>1353</v>
      </c>
      <c r="O8613">
        <v>0</v>
      </c>
      <c r="P8613">
        <v>2706</v>
      </c>
      <c r="Q8613">
        <v>1049.04</v>
      </c>
      <c r="R8613">
        <v>38.770000000000003</v>
      </c>
    </row>
    <row r="8614" spans="1:18" x14ac:dyDescent="0.3">
      <c r="A8614" t="s">
        <v>17425</v>
      </c>
      <c r="B8614" s="1">
        <v>45356</v>
      </c>
      <c r="C8614" s="1">
        <v>45363</v>
      </c>
      <c r="D8614" t="s">
        <v>38</v>
      </c>
      <c r="E8614" t="s">
        <v>1563</v>
      </c>
      <c r="F8614" t="s">
        <v>102</v>
      </c>
      <c r="G8614" t="s">
        <v>22</v>
      </c>
      <c r="H8614" t="s">
        <v>32</v>
      </c>
      <c r="I8614" t="s">
        <v>33</v>
      </c>
      <c r="J8614" t="s">
        <v>34</v>
      </c>
      <c r="K8614" t="s">
        <v>76</v>
      </c>
      <c r="L8614" t="s">
        <v>17426</v>
      </c>
      <c r="M8614">
        <v>2</v>
      </c>
      <c r="N8614">
        <v>3688</v>
      </c>
      <c r="O8614">
        <v>0.1</v>
      </c>
      <c r="P8614">
        <v>6638.4</v>
      </c>
      <c r="Q8614">
        <v>1610.57</v>
      </c>
      <c r="R8614">
        <v>24.26</v>
      </c>
    </row>
    <row r="8615" spans="1:18" x14ac:dyDescent="0.3">
      <c r="A8615" t="s">
        <v>17427</v>
      </c>
      <c r="B8615" s="1">
        <v>45648</v>
      </c>
      <c r="C8615" s="1">
        <v>45649</v>
      </c>
      <c r="D8615" t="s">
        <v>89</v>
      </c>
      <c r="E8615" t="s">
        <v>405</v>
      </c>
      <c r="F8615" t="s">
        <v>371</v>
      </c>
      <c r="G8615" t="s">
        <v>22</v>
      </c>
      <c r="H8615" t="s">
        <v>62</v>
      </c>
      <c r="I8615" t="s">
        <v>24</v>
      </c>
      <c r="J8615" t="s">
        <v>34</v>
      </c>
      <c r="K8615" t="s">
        <v>76</v>
      </c>
      <c r="L8615" t="s">
        <v>17428</v>
      </c>
      <c r="M8615">
        <v>4</v>
      </c>
      <c r="N8615">
        <v>1254</v>
      </c>
      <c r="O8615">
        <v>0</v>
      </c>
      <c r="P8615">
        <v>5016</v>
      </c>
      <c r="Q8615">
        <v>1311.53</v>
      </c>
      <c r="R8615">
        <v>26.15</v>
      </c>
    </row>
    <row r="8616" spans="1:18" x14ac:dyDescent="0.3">
      <c r="A8616" t="s">
        <v>17429</v>
      </c>
      <c r="B8616" s="1">
        <v>45628</v>
      </c>
      <c r="C8616" s="1">
        <v>45633</v>
      </c>
      <c r="D8616" t="s">
        <v>29</v>
      </c>
      <c r="E8616" t="s">
        <v>2717</v>
      </c>
      <c r="F8616" t="s">
        <v>449</v>
      </c>
      <c r="G8616" t="s">
        <v>61</v>
      </c>
      <c r="H8616" t="s">
        <v>62</v>
      </c>
      <c r="I8616" t="s">
        <v>63</v>
      </c>
      <c r="J8616" t="s">
        <v>137</v>
      </c>
      <c r="K8616" t="s">
        <v>201</v>
      </c>
      <c r="L8616" t="s">
        <v>7041</v>
      </c>
      <c r="M8616">
        <v>4</v>
      </c>
      <c r="N8616">
        <v>1090</v>
      </c>
      <c r="O8616">
        <v>0.15</v>
      </c>
      <c r="P8616">
        <v>3706</v>
      </c>
      <c r="Q8616">
        <v>841.29</v>
      </c>
      <c r="R8616">
        <v>22.7</v>
      </c>
    </row>
    <row r="8617" spans="1:18" x14ac:dyDescent="0.3">
      <c r="A8617" t="s">
        <v>17430</v>
      </c>
      <c r="B8617" s="1">
        <v>45240</v>
      </c>
      <c r="C8617" s="1">
        <v>45241</v>
      </c>
      <c r="D8617" t="s">
        <v>29</v>
      </c>
      <c r="E8617" t="s">
        <v>1090</v>
      </c>
      <c r="F8617" t="s">
        <v>247</v>
      </c>
      <c r="G8617" t="s">
        <v>41</v>
      </c>
      <c r="H8617" t="s">
        <v>23</v>
      </c>
      <c r="I8617" t="s">
        <v>33</v>
      </c>
      <c r="J8617" t="s">
        <v>49</v>
      </c>
      <c r="K8617" t="s">
        <v>311</v>
      </c>
      <c r="L8617" t="s">
        <v>995</v>
      </c>
      <c r="M8617">
        <v>3</v>
      </c>
      <c r="N8617">
        <v>969</v>
      </c>
      <c r="O8617">
        <v>0.2</v>
      </c>
      <c r="P8617">
        <v>2325.6</v>
      </c>
      <c r="Q8617">
        <v>691.68</v>
      </c>
      <c r="R8617">
        <v>29.74</v>
      </c>
    </row>
    <row r="8618" spans="1:18" x14ac:dyDescent="0.3">
      <c r="A8618" t="s">
        <v>17431</v>
      </c>
      <c r="B8618" s="1">
        <v>45002</v>
      </c>
      <c r="C8618" s="1">
        <v>45004</v>
      </c>
      <c r="D8618" t="s">
        <v>29</v>
      </c>
      <c r="E8618" t="s">
        <v>530</v>
      </c>
      <c r="F8618" t="s">
        <v>409</v>
      </c>
      <c r="G8618" t="s">
        <v>61</v>
      </c>
      <c r="H8618" t="s">
        <v>69</v>
      </c>
      <c r="I8618" t="s">
        <v>70</v>
      </c>
      <c r="J8618" t="s">
        <v>55</v>
      </c>
      <c r="K8618" t="s">
        <v>86</v>
      </c>
      <c r="L8618" t="s">
        <v>17432</v>
      </c>
      <c r="M8618">
        <v>10</v>
      </c>
      <c r="N8618">
        <v>2246</v>
      </c>
      <c r="O8618">
        <v>0.05</v>
      </c>
      <c r="P8618">
        <v>21337</v>
      </c>
      <c r="Q8618">
        <v>7849.2</v>
      </c>
      <c r="R8618">
        <v>36.79</v>
      </c>
    </row>
    <row r="8619" spans="1:18" x14ac:dyDescent="0.3">
      <c r="A8619" t="s">
        <v>17433</v>
      </c>
      <c r="B8619" s="1">
        <v>45520</v>
      </c>
      <c r="C8619" s="1">
        <v>45526</v>
      </c>
      <c r="D8619" t="s">
        <v>19</v>
      </c>
      <c r="E8619" t="s">
        <v>2785</v>
      </c>
      <c r="F8619" t="s">
        <v>180</v>
      </c>
      <c r="G8619" t="s">
        <v>41</v>
      </c>
      <c r="H8619" t="s">
        <v>81</v>
      </c>
      <c r="I8619" t="s">
        <v>43</v>
      </c>
      <c r="J8619" t="s">
        <v>49</v>
      </c>
      <c r="K8619" t="s">
        <v>500</v>
      </c>
      <c r="L8619" t="s">
        <v>17434</v>
      </c>
      <c r="M8619">
        <v>7</v>
      </c>
      <c r="N8619">
        <v>3145</v>
      </c>
      <c r="O8619">
        <v>0</v>
      </c>
      <c r="P8619">
        <v>22015</v>
      </c>
      <c r="Q8619">
        <v>7728.35</v>
      </c>
      <c r="R8619">
        <v>35.1</v>
      </c>
    </row>
    <row r="8620" spans="1:18" x14ac:dyDescent="0.3">
      <c r="A8620" t="s">
        <v>17435</v>
      </c>
      <c r="B8620" s="1">
        <v>45257</v>
      </c>
      <c r="C8620" s="1">
        <v>45259</v>
      </c>
      <c r="D8620" t="s">
        <v>89</v>
      </c>
      <c r="E8620" t="s">
        <v>5891</v>
      </c>
      <c r="F8620" t="s">
        <v>68</v>
      </c>
      <c r="G8620" t="s">
        <v>61</v>
      </c>
      <c r="H8620" t="s">
        <v>42</v>
      </c>
      <c r="I8620" t="s">
        <v>33</v>
      </c>
      <c r="J8620" t="s">
        <v>25</v>
      </c>
      <c r="K8620" t="s">
        <v>240</v>
      </c>
      <c r="L8620" t="s">
        <v>17436</v>
      </c>
      <c r="M8620">
        <v>3</v>
      </c>
      <c r="N8620">
        <v>2280</v>
      </c>
      <c r="O8620">
        <v>0.15</v>
      </c>
      <c r="P8620">
        <v>5814</v>
      </c>
      <c r="Q8620">
        <v>1943.98</v>
      </c>
      <c r="R8620">
        <v>33.44</v>
      </c>
    </row>
    <row r="8621" spans="1:18" x14ac:dyDescent="0.3">
      <c r="A8621" t="s">
        <v>17437</v>
      </c>
      <c r="B8621" s="1">
        <v>45078</v>
      </c>
      <c r="C8621" s="1">
        <v>45081</v>
      </c>
      <c r="D8621" t="s">
        <v>38</v>
      </c>
      <c r="E8621" t="s">
        <v>1940</v>
      </c>
      <c r="F8621" t="s">
        <v>259</v>
      </c>
      <c r="G8621" t="s">
        <v>22</v>
      </c>
      <c r="H8621" t="s">
        <v>96</v>
      </c>
      <c r="I8621" t="s">
        <v>63</v>
      </c>
      <c r="J8621" t="s">
        <v>34</v>
      </c>
      <c r="K8621" t="s">
        <v>152</v>
      </c>
      <c r="L8621" t="s">
        <v>17438</v>
      </c>
      <c r="M8621">
        <v>8</v>
      </c>
      <c r="N8621">
        <v>4397</v>
      </c>
      <c r="O8621">
        <v>0.2</v>
      </c>
      <c r="P8621">
        <v>28140.799999999999</v>
      </c>
      <c r="Q8621">
        <v>6984.58</v>
      </c>
      <c r="R8621">
        <v>24.82</v>
      </c>
    </row>
    <row r="8622" spans="1:18" x14ac:dyDescent="0.3">
      <c r="A8622" t="s">
        <v>17439</v>
      </c>
      <c r="B8622" s="1">
        <v>45099</v>
      </c>
      <c r="C8622" s="1">
        <v>45105</v>
      </c>
      <c r="D8622" t="s">
        <v>38</v>
      </c>
      <c r="E8622" t="s">
        <v>1545</v>
      </c>
      <c r="F8622" t="s">
        <v>1180</v>
      </c>
      <c r="G8622" t="s">
        <v>61</v>
      </c>
      <c r="H8622" t="s">
        <v>75</v>
      </c>
      <c r="I8622" t="s">
        <v>33</v>
      </c>
      <c r="J8622" t="s">
        <v>55</v>
      </c>
      <c r="K8622" t="s">
        <v>123</v>
      </c>
      <c r="L8622" t="s">
        <v>12273</v>
      </c>
      <c r="M8622">
        <v>6</v>
      </c>
      <c r="N8622">
        <v>467</v>
      </c>
      <c r="O8622">
        <v>0.1</v>
      </c>
      <c r="P8622">
        <v>2521.8000000000002</v>
      </c>
      <c r="Q8622">
        <v>635.30999999999995</v>
      </c>
      <c r="R8622">
        <v>25.19</v>
      </c>
    </row>
    <row r="8623" spans="1:18" x14ac:dyDescent="0.3">
      <c r="A8623" t="s">
        <v>17440</v>
      </c>
      <c r="B8623" s="1">
        <v>45461</v>
      </c>
      <c r="C8623" s="1">
        <v>45461</v>
      </c>
      <c r="D8623" t="s">
        <v>38</v>
      </c>
      <c r="E8623" t="s">
        <v>1824</v>
      </c>
      <c r="F8623" t="s">
        <v>80</v>
      </c>
      <c r="G8623" t="s">
        <v>61</v>
      </c>
      <c r="H8623" t="s">
        <v>23</v>
      </c>
      <c r="I8623" t="s">
        <v>63</v>
      </c>
      <c r="J8623" t="s">
        <v>137</v>
      </c>
      <c r="K8623" t="s">
        <v>201</v>
      </c>
      <c r="L8623" t="s">
        <v>17441</v>
      </c>
      <c r="M8623">
        <v>8</v>
      </c>
      <c r="N8623">
        <v>5091</v>
      </c>
      <c r="O8623">
        <v>0.15</v>
      </c>
      <c r="P8623">
        <v>34618.800000000003</v>
      </c>
      <c r="Q8623">
        <v>13789.19</v>
      </c>
      <c r="R8623">
        <v>39.83</v>
      </c>
    </row>
    <row r="8624" spans="1:18" x14ac:dyDescent="0.3">
      <c r="A8624" t="s">
        <v>17442</v>
      </c>
      <c r="B8624" s="1">
        <v>45374</v>
      </c>
      <c r="C8624" s="1">
        <v>45375</v>
      </c>
      <c r="D8624" t="s">
        <v>19</v>
      </c>
      <c r="E8624" t="s">
        <v>223</v>
      </c>
      <c r="F8624" t="s">
        <v>95</v>
      </c>
      <c r="G8624" t="s">
        <v>61</v>
      </c>
      <c r="H8624" t="s">
        <v>96</v>
      </c>
      <c r="I8624" t="s">
        <v>43</v>
      </c>
      <c r="J8624" t="s">
        <v>97</v>
      </c>
      <c r="K8624" t="s">
        <v>181</v>
      </c>
      <c r="L8624" t="s">
        <v>17443</v>
      </c>
      <c r="M8624">
        <v>7</v>
      </c>
      <c r="N8624">
        <v>3406</v>
      </c>
      <c r="O8624">
        <v>0.05</v>
      </c>
      <c r="P8624">
        <v>22649.9</v>
      </c>
      <c r="Q8624">
        <v>8521.27</v>
      </c>
      <c r="R8624">
        <v>37.619999999999997</v>
      </c>
    </row>
    <row r="8625" spans="1:18" x14ac:dyDescent="0.3">
      <c r="A8625" t="s">
        <v>17444</v>
      </c>
      <c r="B8625" s="1">
        <v>45230</v>
      </c>
      <c r="C8625" s="1">
        <v>45235</v>
      </c>
      <c r="D8625" t="s">
        <v>19</v>
      </c>
      <c r="E8625" t="s">
        <v>4388</v>
      </c>
      <c r="F8625" t="s">
        <v>80</v>
      </c>
      <c r="G8625" t="s">
        <v>41</v>
      </c>
      <c r="H8625" t="s">
        <v>32</v>
      </c>
      <c r="I8625" t="s">
        <v>63</v>
      </c>
      <c r="J8625" t="s">
        <v>34</v>
      </c>
      <c r="K8625" t="s">
        <v>35</v>
      </c>
      <c r="L8625" t="s">
        <v>17445</v>
      </c>
      <c r="M8625">
        <v>6</v>
      </c>
      <c r="N8625">
        <v>706</v>
      </c>
      <c r="O8625">
        <v>0.2</v>
      </c>
      <c r="P8625">
        <v>3388.8</v>
      </c>
      <c r="Q8625">
        <v>1028.77</v>
      </c>
      <c r="R8625">
        <v>30.36</v>
      </c>
    </row>
    <row r="8626" spans="1:18" x14ac:dyDescent="0.3">
      <c r="A8626" t="s">
        <v>17446</v>
      </c>
      <c r="B8626" s="1">
        <v>45318</v>
      </c>
      <c r="C8626" s="1">
        <v>45320</v>
      </c>
      <c r="D8626" t="s">
        <v>38</v>
      </c>
      <c r="E8626" t="s">
        <v>1113</v>
      </c>
      <c r="F8626" t="s">
        <v>1042</v>
      </c>
      <c r="G8626" t="s">
        <v>22</v>
      </c>
      <c r="H8626" t="s">
        <v>75</v>
      </c>
      <c r="I8626" t="s">
        <v>63</v>
      </c>
      <c r="J8626" t="s">
        <v>137</v>
      </c>
      <c r="K8626" t="s">
        <v>232</v>
      </c>
      <c r="L8626" t="s">
        <v>7924</v>
      </c>
      <c r="M8626">
        <v>2</v>
      </c>
      <c r="N8626">
        <v>4370</v>
      </c>
      <c r="O8626">
        <v>0.1</v>
      </c>
      <c r="P8626">
        <v>7866</v>
      </c>
      <c r="Q8626">
        <v>2666.38</v>
      </c>
      <c r="R8626">
        <v>33.9</v>
      </c>
    </row>
    <row r="8627" spans="1:18" x14ac:dyDescent="0.3">
      <c r="A8627" t="s">
        <v>17447</v>
      </c>
      <c r="B8627" s="1">
        <v>45655</v>
      </c>
      <c r="C8627" s="1">
        <v>45661</v>
      </c>
      <c r="D8627" t="s">
        <v>38</v>
      </c>
      <c r="E8627" t="s">
        <v>1570</v>
      </c>
      <c r="F8627" t="s">
        <v>471</v>
      </c>
      <c r="G8627" t="s">
        <v>22</v>
      </c>
      <c r="H8627" t="s">
        <v>75</v>
      </c>
      <c r="I8627" t="s">
        <v>70</v>
      </c>
      <c r="J8627" t="s">
        <v>49</v>
      </c>
      <c r="K8627" t="s">
        <v>64</v>
      </c>
      <c r="L8627" t="s">
        <v>17448</v>
      </c>
      <c r="M8627">
        <v>6</v>
      </c>
      <c r="N8627">
        <v>192</v>
      </c>
      <c r="O8627">
        <v>0.05</v>
      </c>
      <c r="P8627">
        <v>1094.4000000000001</v>
      </c>
      <c r="Q8627">
        <v>282.69</v>
      </c>
      <c r="R8627">
        <v>25.83</v>
      </c>
    </row>
    <row r="8628" spans="1:18" x14ac:dyDescent="0.3">
      <c r="A8628" t="s">
        <v>17449</v>
      </c>
      <c r="B8628" s="1">
        <v>45272</v>
      </c>
      <c r="C8628" s="1">
        <v>45277</v>
      </c>
      <c r="D8628" t="s">
        <v>19</v>
      </c>
      <c r="E8628" t="s">
        <v>924</v>
      </c>
      <c r="F8628" t="s">
        <v>891</v>
      </c>
      <c r="G8628" t="s">
        <v>61</v>
      </c>
      <c r="H8628" t="s">
        <v>62</v>
      </c>
      <c r="I8628" t="s">
        <v>24</v>
      </c>
      <c r="J8628" t="s">
        <v>55</v>
      </c>
      <c r="K8628" t="s">
        <v>655</v>
      </c>
      <c r="L8628" t="s">
        <v>17450</v>
      </c>
      <c r="M8628">
        <v>9</v>
      </c>
      <c r="N8628">
        <v>3425</v>
      </c>
      <c r="O8628">
        <v>0.2</v>
      </c>
      <c r="P8628">
        <v>24660</v>
      </c>
      <c r="Q8628">
        <v>7435.94</v>
      </c>
      <c r="R8628">
        <v>30.15</v>
      </c>
    </row>
    <row r="8629" spans="1:18" x14ac:dyDescent="0.3">
      <c r="A8629" t="s">
        <v>17451</v>
      </c>
      <c r="B8629" s="1">
        <v>45491</v>
      </c>
      <c r="C8629" s="1">
        <v>45494</v>
      </c>
      <c r="D8629" t="s">
        <v>29</v>
      </c>
      <c r="E8629" t="s">
        <v>5175</v>
      </c>
      <c r="F8629" t="s">
        <v>945</v>
      </c>
      <c r="G8629" t="s">
        <v>61</v>
      </c>
      <c r="H8629" t="s">
        <v>75</v>
      </c>
      <c r="I8629" t="s">
        <v>70</v>
      </c>
      <c r="J8629" t="s">
        <v>137</v>
      </c>
      <c r="K8629" t="s">
        <v>138</v>
      </c>
      <c r="L8629" t="s">
        <v>17452</v>
      </c>
      <c r="M8629">
        <v>4</v>
      </c>
      <c r="N8629">
        <v>1357</v>
      </c>
      <c r="O8629">
        <v>0.2</v>
      </c>
      <c r="P8629">
        <v>4342.3999999999996</v>
      </c>
      <c r="Q8629">
        <v>1636.48</v>
      </c>
      <c r="R8629">
        <v>37.69</v>
      </c>
    </row>
    <row r="8630" spans="1:18" x14ac:dyDescent="0.3">
      <c r="A8630" t="s">
        <v>17453</v>
      </c>
      <c r="B8630" s="1">
        <v>45065</v>
      </c>
      <c r="C8630" s="1">
        <v>45071</v>
      </c>
      <c r="D8630" t="s">
        <v>29</v>
      </c>
      <c r="E8630" t="s">
        <v>1137</v>
      </c>
      <c r="F8630" t="s">
        <v>185</v>
      </c>
      <c r="G8630" t="s">
        <v>22</v>
      </c>
      <c r="H8630" t="s">
        <v>75</v>
      </c>
      <c r="I8630" t="s">
        <v>70</v>
      </c>
      <c r="J8630" t="s">
        <v>49</v>
      </c>
      <c r="K8630" t="s">
        <v>64</v>
      </c>
      <c r="L8630" t="s">
        <v>17454</v>
      </c>
      <c r="M8630">
        <v>9</v>
      </c>
      <c r="N8630">
        <v>269</v>
      </c>
      <c r="O8630">
        <v>0.05</v>
      </c>
      <c r="P8630">
        <v>2299.9499999999998</v>
      </c>
      <c r="Q8630">
        <v>704.67</v>
      </c>
      <c r="R8630">
        <v>30.64</v>
      </c>
    </row>
    <row r="8631" spans="1:18" x14ac:dyDescent="0.3">
      <c r="A8631" t="s">
        <v>17455</v>
      </c>
      <c r="B8631" s="1">
        <v>45060</v>
      </c>
      <c r="C8631" s="1">
        <v>45062</v>
      </c>
      <c r="D8631" t="s">
        <v>89</v>
      </c>
      <c r="E8631" t="s">
        <v>3532</v>
      </c>
      <c r="F8631" t="s">
        <v>180</v>
      </c>
      <c r="G8631" t="s">
        <v>41</v>
      </c>
      <c r="H8631" t="s">
        <v>42</v>
      </c>
      <c r="I8631" t="s">
        <v>63</v>
      </c>
      <c r="J8631" t="s">
        <v>49</v>
      </c>
      <c r="K8631" t="s">
        <v>311</v>
      </c>
      <c r="L8631" t="s">
        <v>17456</v>
      </c>
      <c r="M8631">
        <v>9</v>
      </c>
      <c r="N8631">
        <v>652</v>
      </c>
      <c r="O8631">
        <v>0.1</v>
      </c>
      <c r="P8631">
        <v>5281.2</v>
      </c>
      <c r="Q8631">
        <v>1296.1400000000001</v>
      </c>
      <c r="R8631">
        <v>24.54</v>
      </c>
    </row>
    <row r="8632" spans="1:18" x14ac:dyDescent="0.3">
      <c r="A8632" t="s">
        <v>17457</v>
      </c>
      <c r="B8632" s="1">
        <v>45599</v>
      </c>
      <c r="C8632" s="1">
        <v>45603</v>
      </c>
      <c r="D8632" t="s">
        <v>38</v>
      </c>
      <c r="E8632" t="s">
        <v>4640</v>
      </c>
      <c r="F8632" t="s">
        <v>480</v>
      </c>
      <c r="G8632" t="s">
        <v>22</v>
      </c>
      <c r="H8632" t="s">
        <v>62</v>
      </c>
      <c r="I8632" t="s">
        <v>70</v>
      </c>
      <c r="J8632" t="s">
        <v>34</v>
      </c>
      <c r="K8632" t="s">
        <v>113</v>
      </c>
      <c r="L8632" t="s">
        <v>17458</v>
      </c>
      <c r="M8632">
        <v>9</v>
      </c>
      <c r="N8632">
        <v>4627</v>
      </c>
      <c r="O8632">
        <v>0.1</v>
      </c>
      <c r="P8632">
        <v>37478.699999999997</v>
      </c>
      <c r="Q8632">
        <v>10166.129999999999</v>
      </c>
      <c r="R8632">
        <v>27.13</v>
      </c>
    </row>
    <row r="8633" spans="1:18" x14ac:dyDescent="0.3">
      <c r="A8633" t="s">
        <v>17459</v>
      </c>
      <c r="B8633" s="1">
        <v>45206</v>
      </c>
      <c r="C8633" s="1">
        <v>45213</v>
      </c>
      <c r="D8633" t="s">
        <v>38</v>
      </c>
      <c r="E8633" t="s">
        <v>722</v>
      </c>
      <c r="F8633" t="s">
        <v>243</v>
      </c>
      <c r="G8633" t="s">
        <v>22</v>
      </c>
      <c r="H8633" t="s">
        <v>75</v>
      </c>
      <c r="I8633" t="s">
        <v>43</v>
      </c>
      <c r="J8633" t="s">
        <v>108</v>
      </c>
      <c r="K8633" t="s">
        <v>268</v>
      </c>
      <c r="L8633" t="s">
        <v>17460</v>
      </c>
      <c r="M8633">
        <v>7</v>
      </c>
      <c r="N8633">
        <v>474</v>
      </c>
      <c r="O8633">
        <v>0.1</v>
      </c>
      <c r="P8633">
        <v>2986.2</v>
      </c>
      <c r="Q8633">
        <v>742.41</v>
      </c>
      <c r="R8633">
        <v>24.86</v>
      </c>
    </row>
    <row r="8634" spans="1:18" x14ac:dyDescent="0.3">
      <c r="A8634" t="s">
        <v>17461</v>
      </c>
      <c r="B8634" s="1">
        <v>45280</v>
      </c>
      <c r="C8634" s="1">
        <v>45280</v>
      </c>
      <c r="D8634" t="s">
        <v>19</v>
      </c>
      <c r="E8634" t="s">
        <v>2293</v>
      </c>
      <c r="F8634" t="s">
        <v>185</v>
      </c>
      <c r="G8634" t="s">
        <v>61</v>
      </c>
      <c r="H8634" t="s">
        <v>42</v>
      </c>
      <c r="I8634" t="s">
        <v>33</v>
      </c>
      <c r="J8634" t="s">
        <v>55</v>
      </c>
      <c r="K8634" t="s">
        <v>86</v>
      </c>
      <c r="L8634" t="s">
        <v>4005</v>
      </c>
      <c r="M8634">
        <v>4</v>
      </c>
      <c r="N8634">
        <v>754</v>
      </c>
      <c r="O8634">
        <v>0.15</v>
      </c>
      <c r="P8634">
        <v>2563.6</v>
      </c>
      <c r="Q8634">
        <v>608.78</v>
      </c>
      <c r="R8634">
        <v>23.75</v>
      </c>
    </row>
    <row r="8635" spans="1:18" x14ac:dyDescent="0.3">
      <c r="A8635" t="s">
        <v>17462</v>
      </c>
      <c r="B8635" s="1">
        <v>45038</v>
      </c>
      <c r="C8635" s="1">
        <v>45044</v>
      </c>
      <c r="D8635" t="s">
        <v>89</v>
      </c>
      <c r="E8635" t="s">
        <v>3222</v>
      </c>
      <c r="F8635" t="s">
        <v>709</v>
      </c>
      <c r="G8635" t="s">
        <v>22</v>
      </c>
      <c r="H8635" t="s">
        <v>81</v>
      </c>
      <c r="I8635" t="s">
        <v>43</v>
      </c>
      <c r="J8635" t="s">
        <v>137</v>
      </c>
      <c r="K8635" t="s">
        <v>410</v>
      </c>
      <c r="L8635" t="s">
        <v>17463</v>
      </c>
      <c r="M8635">
        <v>4</v>
      </c>
      <c r="N8635">
        <v>3304</v>
      </c>
      <c r="O8635">
        <v>0</v>
      </c>
      <c r="P8635">
        <v>13216</v>
      </c>
      <c r="Q8635">
        <v>3640.99</v>
      </c>
      <c r="R8635">
        <v>27.55</v>
      </c>
    </row>
    <row r="8636" spans="1:18" x14ac:dyDescent="0.3">
      <c r="A8636" t="s">
        <v>17464</v>
      </c>
      <c r="B8636" s="1">
        <v>45413</v>
      </c>
      <c r="C8636" s="1">
        <v>45415</v>
      </c>
      <c r="D8636" t="s">
        <v>89</v>
      </c>
      <c r="E8636" t="s">
        <v>5887</v>
      </c>
      <c r="F8636" t="s">
        <v>336</v>
      </c>
      <c r="G8636" t="s">
        <v>41</v>
      </c>
      <c r="H8636" t="s">
        <v>81</v>
      </c>
      <c r="I8636" t="s">
        <v>33</v>
      </c>
      <c r="J8636" t="s">
        <v>97</v>
      </c>
      <c r="K8636" t="s">
        <v>98</v>
      </c>
      <c r="L8636" t="s">
        <v>17465</v>
      </c>
      <c r="M8636">
        <v>10</v>
      </c>
      <c r="N8636">
        <v>3705</v>
      </c>
      <c r="O8636">
        <v>0.2</v>
      </c>
      <c r="P8636">
        <v>29640</v>
      </c>
      <c r="Q8636">
        <v>7179.29</v>
      </c>
      <c r="R8636">
        <v>24.22</v>
      </c>
    </row>
    <row r="8637" spans="1:18" x14ac:dyDescent="0.3">
      <c r="A8637" t="s">
        <v>17466</v>
      </c>
      <c r="B8637" s="1">
        <v>45562</v>
      </c>
      <c r="C8637" s="1">
        <v>45564</v>
      </c>
      <c r="D8637" t="s">
        <v>29</v>
      </c>
      <c r="E8637" t="s">
        <v>254</v>
      </c>
      <c r="F8637" t="s">
        <v>151</v>
      </c>
      <c r="G8637" t="s">
        <v>61</v>
      </c>
      <c r="H8637" t="s">
        <v>75</v>
      </c>
      <c r="I8637" t="s">
        <v>33</v>
      </c>
      <c r="J8637" t="s">
        <v>49</v>
      </c>
      <c r="K8637" t="s">
        <v>311</v>
      </c>
      <c r="L8637" t="s">
        <v>2864</v>
      </c>
      <c r="M8637">
        <v>9</v>
      </c>
      <c r="N8637">
        <v>1888</v>
      </c>
      <c r="O8637">
        <v>0.05</v>
      </c>
      <c r="P8637">
        <v>16142.4</v>
      </c>
      <c r="Q8637">
        <v>3476.9</v>
      </c>
      <c r="R8637">
        <v>21.54</v>
      </c>
    </row>
    <row r="8638" spans="1:18" x14ac:dyDescent="0.3">
      <c r="A8638" t="s">
        <v>17467</v>
      </c>
      <c r="B8638" s="1">
        <v>45037</v>
      </c>
      <c r="C8638" s="1">
        <v>45042</v>
      </c>
      <c r="D8638" t="s">
        <v>38</v>
      </c>
      <c r="E8638" t="s">
        <v>2528</v>
      </c>
      <c r="F8638" t="s">
        <v>531</v>
      </c>
      <c r="G8638" t="s">
        <v>61</v>
      </c>
      <c r="H8638" t="s">
        <v>69</v>
      </c>
      <c r="I8638" t="s">
        <v>63</v>
      </c>
      <c r="J8638" t="s">
        <v>34</v>
      </c>
      <c r="K8638" t="s">
        <v>152</v>
      </c>
      <c r="L8638" t="s">
        <v>17468</v>
      </c>
      <c r="M8638">
        <v>5</v>
      </c>
      <c r="N8638">
        <v>1758</v>
      </c>
      <c r="O8638">
        <v>0.2</v>
      </c>
      <c r="P8638">
        <v>7032</v>
      </c>
      <c r="Q8638">
        <v>2484.4499999999998</v>
      </c>
      <c r="R8638">
        <v>35.33</v>
      </c>
    </row>
    <row r="8639" spans="1:18" x14ac:dyDescent="0.3">
      <c r="A8639" t="s">
        <v>17469</v>
      </c>
      <c r="B8639" s="1">
        <v>45374</v>
      </c>
      <c r="C8639" s="1">
        <v>45380</v>
      </c>
      <c r="D8639" t="s">
        <v>38</v>
      </c>
      <c r="E8639" t="s">
        <v>4521</v>
      </c>
      <c r="F8639" t="s">
        <v>359</v>
      </c>
      <c r="G8639" t="s">
        <v>22</v>
      </c>
      <c r="H8639" t="s">
        <v>75</v>
      </c>
      <c r="I8639" t="s">
        <v>43</v>
      </c>
      <c r="J8639" t="s">
        <v>55</v>
      </c>
      <c r="K8639" t="s">
        <v>123</v>
      </c>
      <c r="L8639" t="s">
        <v>17470</v>
      </c>
      <c r="M8639">
        <v>8</v>
      </c>
      <c r="N8639">
        <v>3061</v>
      </c>
      <c r="O8639">
        <v>0.2</v>
      </c>
      <c r="P8639">
        <v>19590.400000000001</v>
      </c>
      <c r="Q8639">
        <v>6835.21</v>
      </c>
      <c r="R8639">
        <v>34.89</v>
      </c>
    </row>
    <row r="8640" spans="1:18" x14ac:dyDescent="0.3">
      <c r="A8640" t="s">
        <v>17471</v>
      </c>
      <c r="B8640" s="1">
        <v>45103</v>
      </c>
      <c r="C8640" s="1">
        <v>45106</v>
      </c>
      <c r="D8640" t="s">
        <v>89</v>
      </c>
      <c r="E8640" t="s">
        <v>250</v>
      </c>
      <c r="F8640" t="s">
        <v>80</v>
      </c>
      <c r="G8640" t="s">
        <v>61</v>
      </c>
      <c r="H8640" t="s">
        <v>69</v>
      </c>
      <c r="I8640" t="s">
        <v>63</v>
      </c>
      <c r="J8640" t="s">
        <v>34</v>
      </c>
      <c r="K8640" t="s">
        <v>113</v>
      </c>
      <c r="L8640" t="s">
        <v>17472</v>
      </c>
      <c r="M8640">
        <v>3</v>
      </c>
      <c r="N8640">
        <v>2585</v>
      </c>
      <c r="O8640">
        <v>0.05</v>
      </c>
      <c r="P8640">
        <v>7367.25</v>
      </c>
      <c r="Q8640">
        <v>2532.39</v>
      </c>
      <c r="R8640">
        <v>34.369999999999997</v>
      </c>
    </row>
    <row r="8641" spans="1:18" x14ac:dyDescent="0.3">
      <c r="A8641" t="s">
        <v>17473</v>
      </c>
      <c r="B8641" s="1">
        <v>45226</v>
      </c>
      <c r="C8641" s="1">
        <v>45232</v>
      </c>
      <c r="D8641" t="s">
        <v>29</v>
      </c>
      <c r="E8641" t="s">
        <v>3946</v>
      </c>
      <c r="F8641" t="s">
        <v>350</v>
      </c>
      <c r="G8641" t="s">
        <v>41</v>
      </c>
      <c r="H8641" t="s">
        <v>32</v>
      </c>
      <c r="I8641" t="s">
        <v>24</v>
      </c>
      <c r="J8641" t="s">
        <v>97</v>
      </c>
      <c r="K8641" t="s">
        <v>157</v>
      </c>
      <c r="L8641" t="s">
        <v>17474</v>
      </c>
      <c r="M8641">
        <v>4</v>
      </c>
      <c r="N8641">
        <v>4355</v>
      </c>
      <c r="O8641">
        <v>0.2</v>
      </c>
      <c r="P8641">
        <v>13936</v>
      </c>
      <c r="Q8641">
        <v>3530.24</v>
      </c>
      <c r="R8641">
        <v>25.33</v>
      </c>
    </row>
    <row r="8642" spans="1:18" x14ac:dyDescent="0.3">
      <c r="A8642" t="s">
        <v>17475</v>
      </c>
      <c r="B8642" s="1">
        <v>45560</v>
      </c>
      <c r="C8642" s="1">
        <v>45563</v>
      </c>
      <c r="D8642" t="s">
        <v>29</v>
      </c>
      <c r="E8642" t="s">
        <v>216</v>
      </c>
      <c r="F8642" t="s">
        <v>605</v>
      </c>
      <c r="G8642" t="s">
        <v>22</v>
      </c>
      <c r="H8642" t="s">
        <v>96</v>
      </c>
      <c r="I8642" t="s">
        <v>43</v>
      </c>
      <c r="J8642" t="s">
        <v>49</v>
      </c>
      <c r="K8642" t="s">
        <v>500</v>
      </c>
      <c r="L8642" t="s">
        <v>17476</v>
      </c>
      <c r="M8642">
        <v>1</v>
      </c>
      <c r="N8642">
        <v>180</v>
      </c>
      <c r="O8642">
        <v>0.05</v>
      </c>
      <c r="P8642">
        <v>171</v>
      </c>
      <c r="Q8642">
        <v>65.86</v>
      </c>
      <c r="R8642">
        <v>38.51</v>
      </c>
    </row>
    <row r="8643" spans="1:18" x14ac:dyDescent="0.3">
      <c r="A8643" t="s">
        <v>17477</v>
      </c>
      <c r="B8643" s="1">
        <v>45430</v>
      </c>
      <c r="C8643" s="1">
        <v>45431</v>
      </c>
      <c r="D8643" t="s">
        <v>89</v>
      </c>
      <c r="E8643" t="s">
        <v>1140</v>
      </c>
      <c r="F8643" t="s">
        <v>102</v>
      </c>
      <c r="G8643" t="s">
        <v>22</v>
      </c>
      <c r="H8643" t="s">
        <v>96</v>
      </c>
      <c r="I8643" t="s">
        <v>33</v>
      </c>
      <c r="J8643" t="s">
        <v>108</v>
      </c>
      <c r="K8643" t="s">
        <v>143</v>
      </c>
      <c r="L8643" t="s">
        <v>17478</v>
      </c>
      <c r="M8643">
        <v>10</v>
      </c>
      <c r="N8643">
        <v>1716</v>
      </c>
      <c r="O8643">
        <v>0</v>
      </c>
      <c r="P8643">
        <v>17160</v>
      </c>
      <c r="Q8643">
        <v>4240.76</v>
      </c>
      <c r="R8643">
        <v>24.71</v>
      </c>
    </row>
    <row r="8644" spans="1:18" x14ac:dyDescent="0.3">
      <c r="A8644" t="s">
        <v>17479</v>
      </c>
      <c r="B8644" s="1">
        <v>45037</v>
      </c>
      <c r="C8644" s="1">
        <v>45044</v>
      </c>
      <c r="D8644" t="s">
        <v>19</v>
      </c>
      <c r="E8644" t="s">
        <v>370</v>
      </c>
      <c r="F8644" t="s">
        <v>68</v>
      </c>
      <c r="G8644" t="s">
        <v>41</v>
      </c>
      <c r="H8644" t="s">
        <v>81</v>
      </c>
      <c r="I8644" t="s">
        <v>43</v>
      </c>
      <c r="J8644" t="s">
        <v>25</v>
      </c>
      <c r="K8644" t="s">
        <v>240</v>
      </c>
      <c r="L8644" t="s">
        <v>4702</v>
      </c>
      <c r="M8644">
        <v>5</v>
      </c>
      <c r="N8644">
        <v>2542</v>
      </c>
      <c r="O8644">
        <v>0.15</v>
      </c>
      <c r="P8644">
        <v>10803.5</v>
      </c>
      <c r="Q8644">
        <v>2878.57</v>
      </c>
      <c r="R8644">
        <v>26.64</v>
      </c>
    </row>
    <row r="8645" spans="1:18" x14ac:dyDescent="0.3">
      <c r="A8645" t="s">
        <v>17480</v>
      </c>
      <c r="B8645" s="1">
        <v>45430</v>
      </c>
      <c r="C8645" s="1">
        <v>45435</v>
      </c>
      <c r="D8645" t="s">
        <v>19</v>
      </c>
      <c r="E8645" t="s">
        <v>1662</v>
      </c>
      <c r="F8645" t="s">
        <v>480</v>
      </c>
      <c r="G8645" t="s">
        <v>41</v>
      </c>
      <c r="H8645" t="s">
        <v>69</v>
      </c>
      <c r="I8645" t="s">
        <v>43</v>
      </c>
      <c r="J8645" t="s">
        <v>97</v>
      </c>
      <c r="K8645" t="s">
        <v>181</v>
      </c>
      <c r="L8645" t="s">
        <v>17481</v>
      </c>
      <c r="M8645">
        <v>5</v>
      </c>
      <c r="N8645">
        <v>3272</v>
      </c>
      <c r="O8645">
        <v>0.1</v>
      </c>
      <c r="P8645">
        <v>14724</v>
      </c>
      <c r="Q8645">
        <v>3051.74</v>
      </c>
      <c r="R8645">
        <v>20.73</v>
      </c>
    </row>
    <row r="8646" spans="1:18" x14ac:dyDescent="0.3">
      <c r="A8646" t="s">
        <v>17482</v>
      </c>
      <c r="B8646" s="1">
        <v>45185</v>
      </c>
      <c r="C8646" s="1">
        <v>45186</v>
      </c>
      <c r="D8646" t="s">
        <v>29</v>
      </c>
      <c r="E8646" t="s">
        <v>2499</v>
      </c>
      <c r="F8646" t="s">
        <v>224</v>
      </c>
      <c r="G8646" t="s">
        <v>41</v>
      </c>
      <c r="H8646" t="s">
        <v>32</v>
      </c>
      <c r="I8646" t="s">
        <v>24</v>
      </c>
      <c r="J8646" t="s">
        <v>34</v>
      </c>
      <c r="K8646" t="s">
        <v>152</v>
      </c>
      <c r="L8646" t="s">
        <v>17483</v>
      </c>
      <c r="M8646">
        <v>10</v>
      </c>
      <c r="N8646">
        <v>2407</v>
      </c>
      <c r="O8646">
        <v>0.15</v>
      </c>
      <c r="P8646">
        <v>20459.5</v>
      </c>
      <c r="Q8646">
        <v>5729.27</v>
      </c>
      <c r="R8646">
        <v>28</v>
      </c>
    </row>
    <row r="8647" spans="1:18" x14ac:dyDescent="0.3">
      <c r="A8647" t="s">
        <v>17484</v>
      </c>
      <c r="B8647" s="1">
        <v>45119</v>
      </c>
      <c r="C8647" s="1">
        <v>45124</v>
      </c>
      <c r="D8647" t="s">
        <v>38</v>
      </c>
      <c r="E8647" t="s">
        <v>4075</v>
      </c>
      <c r="F8647" t="s">
        <v>236</v>
      </c>
      <c r="G8647" t="s">
        <v>41</v>
      </c>
      <c r="H8647" t="s">
        <v>32</v>
      </c>
      <c r="I8647" t="s">
        <v>70</v>
      </c>
      <c r="J8647" t="s">
        <v>137</v>
      </c>
      <c r="K8647" t="s">
        <v>201</v>
      </c>
      <c r="L8647" t="s">
        <v>2294</v>
      </c>
      <c r="M8647">
        <v>6</v>
      </c>
      <c r="N8647">
        <v>2438</v>
      </c>
      <c r="O8647">
        <v>0.05</v>
      </c>
      <c r="P8647">
        <v>13896.6</v>
      </c>
      <c r="Q8647">
        <v>4480.41</v>
      </c>
      <c r="R8647">
        <v>32.24</v>
      </c>
    </row>
    <row r="8648" spans="1:18" x14ac:dyDescent="0.3">
      <c r="A8648" t="s">
        <v>17485</v>
      </c>
      <c r="B8648" s="1">
        <v>45041</v>
      </c>
      <c r="C8648" s="1">
        <v>45046</v>
      </c>
      <c r="D8648" t="s">
        <v>89</v>
      </c>
      <c r="E8648" t="s">
        <v>1931</v>
      </c>
      <c r="F8648" t="s">
        <v>68</v>
      </c>
      <c r="G8648" t="s">
        <v>41</v>
      </c>
      <c r="H8648" t="s">
        <v>42</v>
      </c>
      <c r="I8648" t="s">
        <v>33</v>
      </c>
      <c r="J8648" t="s">
        <v>34</v>
      </c>
      <c r="K8648" t="s">
        <v>35</v>
      </c>
      <c r="L8648" t="s">
        <v>17486</v>
      </c>
      <c r="M8648">
        <v>4</v>
      </c>
      <c r="N8648">
        <v>2090</v>
      </c>
      <c r="O8648">
        <v>0.1</v>
      </c>
      <c r="P8648">
        <v>7524</v>
      </c>
      <c r="Q8648">
        <v>2572.58</v>
      </c>
      <c r="R8648">
        <v>34.19</v>
      </c>
    </row>
    <row r="8649" spans="1:18" x14ac:dyDescent="0.3">
      <c r="A8649" t="s">
        <v>17487</v>
      </c>
      <c r="B8649" s="1">
        <v>44973</v>
      </c>
      <c r="C8649" s="1">
        <v>44975</v>
      </c>
      <c r="D8649" t="s">
        <v>38</v>
      </c>
      <c r="E8649" t="s">
        <v>651</v>
      </c>
      <c r="F8649" t="s">
        <v>272</v>
      </c>
      <c r="G8649" t="s">
        <v>41</v>
      </c>
      <c r="H8649" t="s">
        <v>42</v>
      </c>
      <c r="I8649" t="s">
        <v>70</v>
      </c>
      <c r="J8649" t="s">
        <v>25</v>
      </c>
      <c r="K8649" t="s">
        <v>26</v>
      </c>
      <c r="L8649" t="s">
        <v>15004</v>
      </c>
      <c r="M8649">
        <v>9</v>
      </c>
      <c r="N8649">
        <v>1346</v>
      </c>
      <c r="O8649">
        <v>0</v>
      </c>
      <c r="P8649">
        <v>12114</v>
      </c>
      <c r="Q8649">
        <v>4399.29</v>
      </c>
      <c r="R8649">
        <v>36.32</v>
      </c>
    </row>
    <row r="8650" spans="1:18" x14ac:dyDescent="0.3">
      <c r="A8650" t="s">
        <v>17488</v>
      </c>
      <c r="B8650" s="1">
        <v>45639</v>
      </c>
      <c r="C8650" s="1">
        <v>45642</v>
      </c>
      <c r="D8650" t="s">
        <v>38</v>
      </c>
      <c r="E8650" t="s">
        <v>1244</v>
      </c>
      <c r="F8650" t="s">
        <v>507</v>
      </c>
      <c r="G8650" t="s">
        <v>22</v>
      </c>
      <c r="H8650" t="s">
        <v>42</v>
      </c>
      <c r="I8650" t="s">
        <v>33</v>
      </c>
      <c r="J8650" t="s">
        <v>97</v>
      </c>
      <c r="K8650" t="s">
        <v>181</v>
      </c>
      <c r="L8650" t="s">
        <v>10130</v>
      </c>
      <c r="M8650">
        <v>7</v>
      </c>
      <c r="N8650">
        <v>2131</v>
      </c>
      <c r="O8650">
        <v>0.05</v>
      </c>
      <c r="P8650">
        <v>14171.15</v>
      </c>
      <c r="Q8650">
        <v>4629.8999999999996</v>
      </c>
      <c r="R8650">
        <v>32.67</v>
      </c>
    </row>
    <row r="8651" spans="1:18" x14ac:dyDescent="0.3">
      <c r="A8651" t="s">
        <v>17489</v>
      </c>
      <c r="B8651" s="1">
        <v>45316</v>
      </c>
      <c r="C8651" s="1">
        <v>45323</v>
      </c>
      <c r="D8651" t="s">
        <v>29</v>
      </c>
      <c r="E8651" t="s">
        <v>2190</v>
      </c>
      <c r="F8651" t="s">
        <v>488</v>
      </c>
      <c r="G8651" t="s">
        <v>61</v>
      </c>
      <c r="H8651" t="s">
        <v>42</v>
      </c>
      <c r="I8651" t="s">
        <v>70</v>
      </c>
      <c r="J8651" t="s">
        <v>34</v>
      </c>
      <c r="K8651" t="s">
        <v>35</v>
      </c>
      <c r="L8651" t="s">
        <v>12492</v>
      </c>
      <c r="M8651">
        <v>4</v>
      </c>
      <c r="N8651">
        <v>4242</v>
      </c>
      <c r="O8651">
        <v>0</v>
      </c>
      <c r="P8651">
        <v>16968</v>
      </c>
      <c r="Q8651">
        <v>6394.69</v>
      </c>
      <c r="R8651">
        <v>37.69</v>
      </c>
    </row>
    <row r="8652" spans="1:18" x14ac:dyDescent="0.3">
      <c r="A8652" t="s">
        <v>17490</v>
      </c>
      <c r="B8652" s="1">
        <v>45460</v>
      </c>
      <c r="C8652" s="1">
        <v>45462</v>
      </c>
      <c r="D8652" t="s">
        <v>89</v>
      </c>
      <c r="E8652" t="s">
        <v>8805</v>
      </c>
      <c r="F8652" t="s">
        <v>770</v>
      </c>
      <c r="G8652" t="s">
        <v>61</v>
      </c>
      <c r="H8652" t="s">
        <v>23</v>
      </c>
      <c r="I8652" t="s">
        <v>70</v>
      </c>
      <c r="J8652" t="s">
        <v>108</v>
      </c>
      <c r="K8652" t="s">
        <v>109</v>
      </c>
      <c r="L8652" t="s">
        <v>17491</v>
      </c>
      <c r="M8652">
        <v>2</v>
      </c>
      <c r="N8652">
        <v>2057</v>
      </c>
      <c r="O8652">
        <v>0.15</v>
      </c>
      <c r="P8652">
        <v>3496.9</v>
      </c>
      <c r="Q8652">
        <v>1356.33</v>
      </c>
      <c r="R8652">
        <v>38.79</v>
      </c>
    </row>
    <row r="8653" spans="1:18" x14ac:dyDescent="0.3">
      <c r="A8653" t="s">
        <v>17492</v>
      </c>
      <c r="B8653" s="1">
        <v>45335</v>
      </c>
      <c r="C8653" s="1">
        <v>45340</v>
      </c>
      <c r="D8653" t="s">
        <v>29</v>
      </c>
      <c r="E8653" t="s">
        <v>1743</v>
      </c>
      <c r="F8653" t="s">
        <v>471</v>
      </c>
      <c r="G8653" t="s">
        <v>22</v>
      </c>
      <c r="H8653" t="s">
        <v>81</v>
      </c>
      <c r="I8653" t="s">
        <v>43</v>
      </c>
      <c r="J8653" t="s">
        <v>97</v>
      </c>
      <c r="K8653" t="s">
        <v>103</v>
      </c>
      <c r="L8653" t="s">
        <v>17493</v>
      </c>
      <c r="M8653">
        <v>9</v>
      </c>
      <c r="N8653">
        <v>1250</v>
      </c>
      <c r="O8653">
        <v>0.2</v>
      </c>
      <c r="P8653">
        <v>9000</v>
      </c>
      <c r="Q8653">
        <v>3097.06</v>
      </c>
      <c r="R8653">
        <v>34.409999999999997</v>
      </c>
    </row>
    <row r="8654" spans="1:18" x14ac:dyDescent="0.3">
      <c r="A8654" t="s">
        <v>17494</v>
      </c>
      <c r="B8654" s="1">
        <v>45327</v>
      </c>
      <c r="C8654" s="1">
        <v>45329</v>
      </c>
      <c r="D8654" t="s">
        <v>29</v>
      </c>
      <c r="E8654" t="s">
        <v>5507</v>
      </c>
      <c r="F8654" t="s">
        <v>546</v>
      </c>
      <c r="G8654" t="s">
        <v>41</v>
      </c>
      <c r="H8654" t="s">
        <v>62</v>
      </c>
      <c r="I8654" t="s">
        <v>43</v>
      </c>
      <c r="J8654" t="s">
        <v>55</v>
      </c>
      <c r="K8654" t="s">
        <v>123</v>
      </c>
      <c r="L8654" t="s">
        <v>17495</v>
      </c>
      <c r="M8654">
        <v>6</v>
      </c>
      <c r="N8654">
        <v>4978</v>
      </c>
      <c r="O8654">
        <v>0.1</v>
      </c>
      <c r="P8654">
        <v>26881.200000000001</v>
      </c>
      <c r="Q8654">
        <v>10062.959999999999</v>
      </c>
      <c r="R8654">
        <v>37.43</v>
      </c>
    </row>
    <row r="8655" spans="1:18" x14ac:dyDescent="0.3">
      <c r="A8655" t="s">
        <v>17496</v>
      </c>
      <c r="B8655" s="1">
        <v>45421</v>
      </c>
      <c r="C8655" s="1">
        <v>45421</v>
      </c>
      <c r="D8655" t="s">
        <v>38</v>
      </c>
      <c r="E8655" t="s">
        <v>1555</v>
      </c>
      <c r="F8655" t="s">
        <v>399</v>
      </c>
      <c r="G8655" t="s">
        <v>41</v>
      </c>
      <c r="H8655" t="s">
        <v>69</v>
      </c>
      <c r="I8655" t="s">
        <v>43</v>
      </c>
      <c r="J8655" t="s">
        <v>25</v>
      </c>
      <c r="K8655" t="s">
        <v>26</v>
      </c>
      <c r="L8655" t="s">
        <v>17497</v>
      </c>
      <c r="M8655">
        <v>2</v>
      </c>
      <c r="N8655">
        <v>4311</v>
      </c>
      <c r="O8655">
        <v>0.1</v>
      </c>
      <c r="P8655">
        <v>7759.8</v>
      </c>
      <c r="Q8655">
        <v>1730.96</v>
      </c>
      <c r="R8655">
        <v>22.31</v>
      </c>
    </row>
    <row r="8656" spans="1:18" x14ac:dyDescent="0.3">
      <c r="A8656" t="s">
        <v>17498</v>
      </c>
      <c r="B8656" s="1">
        <v>45076</v>
      </c>
      <c r="C8656" s="1">
        <v>45081</v>
      </c>
      <c r="D8656" t="s">
        <v>19</v>
      </c>
      <c r="E8656" t="s">
        <v>2007</v>
      </c>
      <c r="F8656" t="s">
        <v>267</v>
      </c>
      <c r="G8656" t="s">
        <v>22</v>
      </c>
      <c r="H8656" t="s">
        <v>69</v>
      </c>
      <c r="I8656" t="s">
        <v>63</v>
      </c>
      <c r="J8656" t="s">
        <v>49</v>
      </c>
      <c r="K8656" t="s">
        <v>64</v>
      </c>
      <c r="L8656" t="s">
        <v>17499</v>
      </c>
      <c r="M8656">
        <v>1</v>
      </c>
      <c r="N8656">
        <v>3070</v>
      </c>
      <c r="O8656">
        <v>0.1</v>
      </c>
      <c r="P8656">
        <v>2763</v>
      </c>
      <c r="Q8656">
        <v>576.82000000000005</v>
      </c>
      <c r="R8656">
        <v>20.88</v>
      </c>
    </row>
    <row r="8657" spans="1:18" x14ac:dyDescent="0.3">
      <c r="A8657" t="s">
        <v>17500</v>
      </c>
      <c r="B8657" s="1">
        <v>45647</v>
      </c>
      <c r="C8657" s="1">
        <v>45650</v>
      </c>
      <c r="D8657" t="s">
        <v>19</v>
      </c>
      <c r="E8657" t="s">
        <v>2299</v>
      </c>
      <c r="F8657" t="s">
        <v>521</v>
      </c>
      <c r="G8657" t="s">
        <v>61</v>
      </c>
      <c r="H8657" t="s">
        <v>32</v>
      </c>
      <c r="I8657" t="s">
        <v>63</v>
      </c>
      <c r="J8657" t="s">
        <v>49</v>
      </c>
      <c r="K8657" t="s">
        <v>50</v>
      </c>
      <c r="L8657" t="s">
        <v>17501</v>
      </c>
      <c r="M8657">
        <v>3</v>
      </c>
      <c r="N8657">
        <v>4594</v>
      </c>
      <c r="O8657">
        <v>0.2</v>
      </c>
      <c r="P8657">
        <v>11025.6</v>
      </c>
      <c r="Q8657">
        <v>2729.71</v>
      </c>
      <c r="R8657">
        <v>24.76</v>
      </c>
    </row>
    <row r="8658" spans="1:18" x14ac:dyDescent="0.3">
      <c r="A8658" t="s">
        <v>17502</v>
      </c>
      <c r="B8658" s="1">
        <v>45503</v>
      </c>
      <c r="C8658" s="1">
        <v>45503</v>
      </c>
      <c r="D8658" t="s">
        <v>19</v>
      </c>
      <c r="E8658" t="s">
        <v>4578</v>
      </c>
      <c r="F8658" t="s">
        <v>156</v>
      </c>
      <c r="G8658" t="s">
        <v>61</v>
      </c>
      <c r="H8658" t="s">
        <v>75</v>
      </c>
      <c r="I8658" t="s">
        <v>33</v>
      </c>
      <c r="J8658" t="s">
        <v>25</v>
      </c>
      <c r="K8658" t="s">
        <v>290</v>
      </c>
      <c r="L8658" t="s">
        <v>17503</v>
      </c>
      <c r="M8658">
        <v>9</v>
      </c>
      <c r="N8658">
        <v>446</v>
      </c>
      <c r="O8658">
        <v>0.15</v>
      </c>
      <c r="P8658">
        <v>3411.9</v>
      </c>
      <c r="Q8658">
        <v>1283.94</v>
      </c>
      <c r="R8658">
        <v>37.630000000000003</v>
      </c>
    </row>
    <row r="8659" spans="1:18" x14ac:dyDescent="0.3">
      <c r="A8659" t="s">
        <v>17504</v>
      </c>
      <c r="B8659" s="1">
        <v>45336</v>
      </c>
      <c r="C8659" s="1">
        <v>45342</v>
      </c>
      <c r="D8659" t="s">
        <v>89</v>
      </c>
      <c r="E8659" t="s">
        <v>2224</v>
      </c>
      <c r="F8659" t="s">
        <v>336</v>
      </c>
      <c r="G8659" t="s">
        <v>61</v>
      </c>
      <c r="H8659" t="s">
        <v>75</v>
      </c>
      <c r="I8659" t="s">
        <v>43</v>
      </c>
      <c r="J8659" t="s">
        <v>49</v>
      </c>
      <c r="K8659" t="s">
        <v>64</v>
      </c>
      <c r="L8659" t="s">
        <v>17505</v>
      </c>
      <c r="M8659">
        <v>1</v>
      </c>
      <c r="N8659">
        <v>1961</v>
      </c>
      <c r="O8659">
        <v>0.2</v>
      </c>
      <c r="P8659">
        <v>1568.8</v>
      </c>
      <c r="Q8659">
        <v>320.2</v>
      </c>
      <c r="R8659">
        <v>20.41</v>
      </c>
    </row>
    <row r="8660" spans="1:18" x14ac:dyDescent="0.3">
      <c r="A8660" t="s">
        <v>17506</v>
      </c>
      <c r="B8660" s="1">
        <v>45314</v>
      </c>
      <c r="C8660" s="1">
        <v>45319</v>
      </c>
      <c r="D8660" t="s">
        <v>38</v>
      </c>
      <c r="E8660" t="s">
        <v>4014</v>
      </c>
      <c r="F8660" t="s">
        <v>251</v>
      </c>
      <c r="G8660" t="s">
        <v>22</v>
      </c>
      <c r="H8660" t="s">
        <v>62</v>
      </c>
      <c r="I8660" t="s">
        <v>43</v>
      </c>
      <c r="J8660" t="s">
        <v>137</v>
      </c>
      <c r="K8660" t="s">
        <v>138</v>
      </c>
      <c r="L8660" t="s">
        <v>17507</v>
      </c>
      <c r="M8660">
        <v>5</v>
      </c>
      <c r="N8660">
        <v>1841</v>
      </c>
      <c r="O8660">
        <v>0</v>
      </c>
      <c r="P8660">
        <v>9205</v>
      </c>
      <c r="Q8660">
        <v>2963.25</v>
      </c>
      <c r="R8660">
        <v>32.19</v>
      </c>
    </row>
    <row r="8661" spans="1:18" x14ac:dyDescent="0.3">
      <c r="A8661" t="s">
        <v>17508</v>
      </c>
      <c r="B8661" s="1">
        <v>45185</v>
      </c>
      <c r="C8661" s="1">
        <v>45187</v>
      </c>
      <c r="D8661" t="s">
        <v>89</v>
      </c>
      <c r="E8661" t="s">
        <v>2627</v>
      </c>
      <c r="F8661" t="s">
        <v>569</v>
      </c>
      <c r="G8661" t="s">
        <v>61</v>
      </c>
      <c r="H8661" t="s">
        <v>69</v>
      </c>
      <c r="I8661" t="s">
        <v>43</v>
      </c>
      <c r="J8661" t="s">
        <v>137</v>
      </c>
      <c r="K8661" t="s">
        <v>138</v>
      </c>
      <c r="L8661" t="s">
        <v>3910</v>
      </c>
      <c r="M8661">
        <v>9</v>
      </c>
      <c r="N8661">
        <v>453</v>
      </c>
      <c r="O8661">
        <v>0.2</v>
      </c>
      <c r="P8661">
        <v>3261.6</v>
      </c>
      <c r="Q8661">
        <v>1184.52</v>
      </c>
      <c r="R8661">
        <v>36.32</v>
      </c>
    </row>
    <row r="8662" spans="1:18" x14ac:dyDescent="0.3">
      <c r="A8662" t="s">
        <v>17509</v>
      </c>
      <c r="B8662" s="1">
        <v>45046</v>
      </c>
      <c r="C8662" s="1">
        <v>45048</v>
      </c>
      <c r="D8662" t="s">
        <v>29</v>
      </c>
      <c r="E8662" t="s">
        <v>6682</v>
      </c>
      <c r="F8662" t="s">
        <v>531</v>
      </c>
      <c r="G8662" t="s">
        <v>41</v>
      </c>
      <c r="H8662" t="s">
        <v>23</v>
      </c>
      <c r="I8662" t="s">
        <v>70</v>
      </c>
      <c r="J8662" t="s">
        <v>25</v>
      </c>
      <c r="K8662" t="s">
        <v>443</v>
      </c>
      <c r="L8662" t="s">
        <v>3126</v>
      </c>
      <c r="M8662">
        <v>2</v>
      </c>
      <c r="N8662">
        <v>1601</v>
      </c>
      <c r="O8662">
        <v>0.1</v>
      </c>
      <c r="P8662">
        <v>2881.8</v>
      </c>
      <c r="Q8662">
        <v>1017.53</v>
      </c>
      <c r="R8662">
        <v>35.31</v>
      </c>
    </row>
    <row r="8663" spans="1:18" x14ac:dyDescent="0.3">
      <c r="A8663" t="s">
        <v>17510</v>
      </c>
      <c r="B8663" s="1">
        <v>45504</v>
      </c>
      <c r="C8663" s="1">
        <v>45511</v>
      </c>
      <c r="D8663" t="s">
        <v>29</v>
      </c>
      <c r="E8663" t="s">
        <v>1247</v>
      </c>
      <c r="F8663" t="s">
        <v>449</v>
      </c>
      <c r="G8663" t="s">
        <v>22</v>
      </c>
      <c r="H8663" t="s">
        <v>81</v>
      </c>
      <c r="I8663" t="s">
        <v>63</v>
      </c>
      <c r="J8663" t="s">
        <v>34</v>
      </c>
      <c r="K8663" t="s">
        <v>152</v>
      </c>
      <c r="L8663" t="s">
        <v>17511</v>
      </c>
      <c r="M8663">
        <v>3</v>
      </c>
      <c r="N8663">
        <v>5052</v>
      </c>
      <c r="O8663">
        <v>0.15</v>
      </c>
      <c r="P8663">
        <v>12882.6</v>
      </c>
      <c r="Q8663">
        <v>4726.2700000000004</v>
      </c>
      <c r="R8663">
        <v>36.69</v>
      </c>
    </row>
    <row r="8664" spans="1:18" x14ac:dyDescent="0.3">
      <c r="A8664" t="s">
        <v>17512</v>
      </c>
      <c r="B8664" s="1">
        <v>45127</v>
      </c>
      <c r="C8664" s="1">
        <v>45129</v>
      </c>
      <c r="D8664" t="s">
        <v>89</v>
      </c>
      <c r="E8664" t="s">
        <v>3689</v>
      </c>
      <c r="F8664" t="s">
        <v>371</v>
      </c>
      <c r="G8664" t="s">
        <v>41</v>
      </c>
      <c r="H8664" t="s">
        <v>42</v>
      </c>
      <c r="I8664" t="s">
        <v>33</v>
      </c>
      <c r="J8664" t="s">
        <v>34</v>
      </c>
      <c r="K8664" t="s">
        <v>44</v>
      </c>
      <c r="L8664" t="s">
        <v>17513</v>
      </c>
      <c r="M8664">
        <v>5</v>
      </c>
      <c r="N8664">
        <v>2414</v>
      </c>
      <c r="O8664">
        <v>0.15</v>
      </c>
      <c r="P8664">
        <v>10259.5</v>
      </c>
      <c r="Q8664">
        <v>3738.24</v>
      </c>
      <c r="R8664">
        <v>36.44</v>
      </c>
    </row>
    <row r="8665" spans="1:18" x14ac:dyDescent="0.3">
      <c r="A8665" t="s">
        <v>17514</v>
      </c>
      <c r="B8665" s="1">
        <v>45058</v>
      </c>
      <c r="C8665" s="1">
        <v>45058</v>
      </c>
      <c r="D8665" t="s">
        <v>19</v>
      </c>
      <c r="E8665" t="s">
        <v>4723</v>
      </c>
      <c r="F8665" t="s">
        <v>488</v>
      </c>
      <c r="G8665" t="s">
        <v>22</v>
      </c>
      <c r="H8665" t="s">
        <v>62</v>
      </c>
      <c r="I8665" t="s">
        <v>43</v>
      </c>
      <c r="J8665" t="s">
        <v>34</v>
      </c>
      <c r="K8665" t="s">
        <v>35</v>
      </c>
      <c r="L8665" t="s">
        <v>17515</v>
      </c>
      <c r="M8665">
        <v>5</v>
      </c>
      <c r="N8665">
        <v>3906</v>
      </c>
      <c r="O8665">
        <v>0.05</v>
      </c>
      <c r="P8665">
        <v>18553.5</v>
      </c>
      <c r="Q8665">
        <v>4601.4799999999996</v>
      </c>
      <c r="R8665">
        <v>24.8</v>
      </c>
    </row>
    <row r="8666" spans="1:18" x14ac:dyDescent="0.3">
      <c r="A8666" t="s">
        <v>17516</v>
      </c>
      <c r="B8666" s="1">
        <v>45255</v>
      </c>
      <c r="C8666" s="1">
        <v>45255</v>
      </c>
      <c r="D8666" t="s">
        <v>38</v>
      </c>
      <c r="E8666" t="s">
        <v>5104</v>
      </c>
      <c r="F8666" t="s">
        <v>322</v>
      </c>
      <c r="G8666" t="s">
        <v>22</v>
      </c>
      <c r="H8666" t="s">
        <v>69</v>
      </c>
      <c r="I8666" t="s">
        <v>63</v>
      </c>
      <c r="J8666" t="s">
        <v>55</v>
      </c>
      <c r="K8666" t="s">
        <v>56</v>
      </c>
      <c r="L8666" t="s">
        <v>9708</v>
      </c>
      <c r="M8666">
        <v>5</v>
      </c>
      <c r="N8666">
        <v>1909</v>
      </c>
      <c r="O8666">
        <v>0</v>
      </c>
      <c r="P8666">
        <v>9545</v>
      </c>
      <c r="Q8666">
        <v>1934.13</v>
      </c>
      <c r="R8666">
        <v>20.260000000000002</v>
      </c>
    </row>
    <row r="8667" spans="1:18" x14ac:dyDescent="0.3">
      <c r="A8667" t="s">
        <v>17517</v>
      </c>
      <c r="B8667" s="1">
        <v>45291</v>
      </c>
      <c r="C8667" s="1">
        <v>45294</v>
      </c>
      <c r="D8667" t="s">
        <v>19</v>
      </c>
      <c r="E8667" t="s">
        <v>1668</v>
      </c>
      <c r="F8667" t="s">
        <v>427</v>
      </c>
      <c r="G8667" t="s">
        <v>61</v>
      </c>
      <c r="H8667" t="s">
        <v>69</v>
      </c>
      <c r="I8667" t="s">
        <v>63</v>
      </c>
      <c r="J8667" t="s">
        <v>137</v>
      </c>
      <c r="K8667" t="s">
        <v>138</v>
      </c>
      <c r="L8667" t="s">
        <v>17518</v>
      </c>
      <c r="M8667">
        <v>2</v>
      </c>
      <c r="N8667">
        <v>1661</v>
      </c>
      <c r="O8667">
        <v>0.1</v>
      </c>
      <c r="P8667">
        <v>2989.8</v>
      </c>
      <c r="Q8667">
        <v>1108.26</v>
      </c>
      <c r="R8667">
        <v>37.07</v>
      </c>
    </row>
    <row r="8668" spans="1:18" x14ac:dyDescent="0.3">
      <c r="A8668" t="s">
        <v>17519</v>
      </c>
      <c r="B8668" s="1">
        <v>45200</v>
      </c>
      <c r="C8668" s="1">
        <v>45203</v>
      </c>
      <c r="D8668" t="s">
        <v>89</v>
      </c>
      <c r="E8668" t="s">
        <v>3249</v>
      </c>
      <c r="F8668" t="s">
        <v>449</v>
      </c>
      <c r="G8668" t="s">
        <v>22</v>
      </c>
      <c r="H8668" t="s">
        <v>62</v>
      </c>
      <c r="I8668" t="s">
        <v>33</v>
      </c>
      <c r="J8668" t="s">
        <v>137</v>
      </c>
      <c r="K8668" t="s">
        <v>201</v>
      </c>
      <c r="L8668" t="s">
        <v>17520</v>
      </c>
      <c r="M8668">
        <v>9</v>
      </c>
      <c r="N8668">
        <v>1644</v>
      </c>
      <c r="O8668">
        <v>0</v>
      </c>
      <c r="P8668">
        <v>14796</v>
      </c>
      <c r="Q8668">
        <v>3383.66</v>
      </c>
      <c r="R8668">
        <v>22.87</v>
      </c>
    </row>
    <row r="8669" spans="1:18" x14ac:dyDescent="0.3">
      <c r="A8669" t="s">
        <v>17521</v>
      </c>
      <c r="B8669" s="1">
        <v>45290</v>
      </c>
      <c r="C8669" s="1">
        <v>45291</v>
      </c>
      <c r="D8669" t="s">
        <v>19</v>
      </c>
      <c r="E8669" t="s">
        <v>1331</v>
      </c>
      <c r="F8669" t="s">
        <v>156</v>
      </c>
      <c r="G8669" t="s">
        <v>22</v>
      </c>
      <c r="H8669" t="s">
        <v>23</v>
      </c>
      <c r="I8669" t="s">
        <v>70</v>
      </c>
      <c r="J8669" t="s">
        <v>97</v>
      </c>
      <c r="K8669" t="s">
        <v>157</v>
      </c>
      <c r="L8669" t="s">
        <v>17522</v>
      </c>
      <c r="M8669">
        <v>9</v>
      </c>
      <c r="N8669">
        <v>2122</v>
      </c>
      <c r="O8669">
        <v>0.05</v>
      </c>
      <c r="P8669">
        <v>18143.099999999999</v>
      </c>
      <c r="Q8669">
        <v>6650.6</v>
      </c>
      <c r="R8669">
        <v>36.659999999999997</v>
      </c>
    </row>
    <row r="8670" spans="1:18" x14ac:dyDescent="0.3">
      <c r="A8670" t="s">
        <v>17523</v>
      </c>
      <c r="B8670" s="1">
        <v>45039</v>
      </c>
      <c r="C8670" s="1">
        <v>45042</v>
      </c>
      <c r="D8670" t="s">
        <v>89</v>
      </c>
      <c r="E8670" t="s">
        <v>961</v>
      </c>
      <c r="F8670" t="s">
        <v>363</v>
      </c>
      <c r="G8670" t="s">
        <v>61</v>
      </c>
      <c r="H8670" t="s">
        <v>62</v>
      </c>
      <c r="I8670" t="s">
        <v>70</v>
      </c>
      <c r="J8670" t="s">
        <v>137</v>
      </c>
      <c r="K8670" t="s">
        <v>168</v>
      </c>
      <c r="L8670" t="s">
        <v>17524</v>
      </c>
      <c r="M8670">
        <v>7</v>
      </c>
      <c r="N8670">
        <v>2489</v>
      </c>
      <c r="O8670">
        <v>0.05</v>
      </c>
      <c r="P8670">
        <v>16551.849999999999</v>
      </c>
      <c r="Q8670">
        <v>5727.12</v>
      </c>
      <c r="R8670">
        <v>34.6</v>
      </c>
    </row>
    <row r="8671" spans="1:18" x14ac:dyDescent="0.3">
      <c r="A8671" t="s">
        <v>17525</v>
      </c>
      <c r="B8671" s="1">
        <v>44971</v>
      </c>
      <c r="C8671" s="1">
        <v>44975</v>
      </c>
      <c r="D8671" t="s">
        <v>38</v>
      </c>
      <c r="E8671" t="s">
        <v>2400</v>
      </c>
      <c r="F8671" t="s">
        <v>420</v>
      </c>
      <c r="G8671" t="s">
        <v>41</v>
      </c>
      <c r="H8671" t="s">
        <v>81</v>
      </c>
      <c r="I8671" t="s">
        <v>24</v>
      </c>
      <c r="J8671" t="s">
        <v>25</v>
      </c>
      <c r="K8671" t="s">
        <v>26</v>
      </c>
      <c r="L8671" t="s">
        <v>17526</v>
      </c>
      <c r="M8671">
        <v>2</v>
      </c>
      <c r="N8671">
        <v>220</v>
      </c>
      <c r="O8671">
        <v>0.2</v>
      </c>
      <c r="P8671">
        <v>352</v>
      </c>
      <c r="Q8671">
        <v>96.05</v>
      </c>
      <c r="R8671">
        <v>27.29</v>
      </c>
    </row>
    <row r="8672" spans="1:18" x14ac:dyDescent="0.3">
      <c r="A8672" t="s">
        <v>17527</v>
      </c>
      <c r="B8672" s="1">
        <v>44954</v>
      </c>
      <c r="C8672" s="1">
        <v>44954</v>
      </c>
      <c r="D8672" t="s">
        <v>89</v>
      </c>
      <c r="E8672" t="s">
        <v>1517</v>
      </c>
      <c r="F8672" t="s">
        <v>619</v>
      </c>
      <c r="G8672" t="s">
        <v>61</v>
      </c>
      <c r="H8672" t="s">
        <v>23</v>
      </c>
      <c r="I8672" t="s">
        <v>63</v>
      </c>
      <c r="J8672" t="s">
        <v>25</v>
      </c>
      <c r="K8672" t="s">
        <v>443</v>
      </c>
      <c r="L8672" t="s">
        <v>7843</v>
      </c>
      <c r="M8672">
        <v>9</v>
      </c>
      <c r="N8672">
        <v>2299</v>
      </c>
      <c r="O8672">
        <v>0.15</v>
      </c>
      <c r="P8672">
        <v>17587.349999999999</v>
      </c>
      <c r="Q8672">
        <v>5674.9</v>
      </c>
      <c r="R8672">
        <v>32.270000000000003</v>
      </c>
    </row>
    <row r="8673" spans="1:18" x14ac:dyDescent="0.3">
      <c r="A8673" t="s">
        <v>17528</v>
      </c>
      <c r="B8673" s="1">
        <v>45481</v>
      </c>
      <c r="C8673" s="1">
        <v>45484</v>
      </c>
      <c r="D8673" t="s">
        <v>89</v>
      </c>
      <c r="E8673" t="s">
        <v>2727</v>
      </c>
      <c r="F8673" t="s">
        <v>322</v>
      </c>
      <c r="G8673" t="s">
        <v>41</v>
      </c>
      <c r="H8673" t="s">
        <v>32</v>
      </c>
      <c r="I8673" t="s">
        <v>43</v>
      </c>
      <c r="J8673" t="s">
        <v>97</v>
      </c>
      <c r="K8673" t="s">
        <v>157</v>
      </c>
      <c r="L8673" t="s">
        <v>17529</v>
      </c>
      <c r="M8673">
        <v>2</v>
      </c>
      <c r="N8673">
        <v>4807</v>
      </c>
      <c r="O8673">
        <v>0.1</v>
      </c>
      <c r="P8673">
        <v>8652.6</v>
      </c>
      <c r="Q8673">
        <v>2598.6</v>
      </c>
      <c r="R8673">
        <v>30.03</v>
      </c>
    </row>
    <row r="8674" spans="1:18" x14ac:dyDescent="0.3">
      <c r="A8674" t="s">
        <v>17530</v>
      </c>
      <c r="B8674" s="1">
        <v>45032</v>
      </c>
      <c r="C8674" s="1">
        <v>45037</v>
      </c>
      <c r="D8674" t="s">
        <v>38</v>
      </c>
      <c r="E8674" t="s">
        <v>639</v>
      </c>
      <c r="F8674" t="s">
        <v>194</v>
      </c>
      <c r="G8674" t="s">
        <v>22</v>
      </c>
      <c r="H8674" t="s">
        <v>96</v>
      </c>
      <c r="I8674" t="s">
        <v>43</v>
      </c>
      <c r="J8674" t="s">
        <v>108</v>
      </c>
      <c r="K8674" t="s">
        <v>143</v>
      </c>
      <c r="L8674" t="s">
        <v>17531</v>
      </c>
      <c r="M8674">
        <v>9</v>
      </c>
      <c r="N8674">
        <v>1300</v>
      </c>
      <c r="O8674">
        <v>0.2</v>
      </c>
      <c r="P8674">
        <v>9360</v>
      </c>
      <c r="Q8674">
        <v>3409.58</v>
      </c>
      <c r="R8674">
        <v>36.43</v>
      </c>
    </row>
    <row r="8675" spans="1:18" x14ac:dyDescent="0.3">
      <c r="A8675" t="s">
        <v>17532</v>
      </c>
      <c r="B8675" s="1">
        <v>45644</v>
      </c>
      <c r="C8675" s="1">
        <v>45649</v>
      </c>
      <c r="D8675" t="s">
        <v>38</v>
      </c>
      <c r="E8675" t="s">
        <v>9836</v>
      </c>
      <c r="F8675" t="s">
        <v>304</v>
      </c>
      <c r="G8675" t="s">
        <v>41</v>
      </c>
      <c r="H8675" t="s">
        <v>96</v>
      </c>
      <c r="I8675" t="s">
        <v>63</v>
      </c>
      <c r="J8675" t="s">
        <v>108</v>
      </c>
      <c r="K8675" t="s">
        <v>128</v>
      </c>
      <c r="L8675" t="s">
        <v>17533</v>
      </c>
      <c r="M8675">
        <v>9</v>
      </c>
      <c r="N8675">
        <v>1557</v>
      </c>
      <c r="O8675">
        <v>0.05</v>
      </c>
      <c r="P8675">
        <v>13312.35</v>
      </c>
      <c r="Q8675">
        <v>2785.05</v>
      </c>
      <c r="R8675">
        <v>20.92</v>
      </c>
    </row>
    <row r="8676" spans="1:18" x14ac:dyDescent="0.3">
      <c r="A8676" t="s">
        <v>17534</v>
      </c>
      <c r="B8676" s="1">
        <v>45017</v>
      </c>
      <c r="C8676" s="1">
        <v>45018</v>
      </c>
      <c r="D8676" t="s">
        <v>89</v>
      </c>
      <c r="E8676" t="s">
        <v>1801</v>
      </c>
      <c r="F8676" t="s">
        <v>753</v>
      </c>
      <c r="G8676" t="s">
        <v>22</v>
      </c>
      <c r="H8676" t="s">
        <v>81</v>
      </c>
      <c r="I8676" t="s">
        <v>70</v>
      </c>
      <c r="J8676" t="s">
        <v>97</v>
      </c>
      <c r="K8676" t="s">
        <v>98</v>
      </c>
      <c r="L8676" t="s">
        <v>10391</v>
      </c>
      <c r="M8676">
        <v>10</v>
      </c>
      <c r="N8676">
        <v>522</v>
      </c>
      <c r="O8676">
        <v>0.05</v>
      </c>
      <c r="P8676">
        <v>4959</v>
      </c>
      <c r="Q8676">
        <v>1969.23</v>
      </c>
      <c r="R8676">
        <v>39.71</v>
      </c>
    </row>
    <row r="8677" spans="1:18" x14ac:dyDescent="0.3">
      <c r="A8677" t="s">
        <v>17535</v>
      </c>
      <c r="B8677" s="1">
        <v>45160</v>
      </c>
      <c r="C8677" s="1">
        <v>45163</v>
      </c>
      <c r="D8677" t="s">
        <v>38</v>
      </c>
      <c r="E8677" t="s">
        <v>5296</v>
      </c>
      <c r="F8677" t="s">
        <v>709</v>
      </c>
      <c r="G8677" t="s">
        <v>61</v>
      </c>
      <c r="H8677" t="s">
        <v>69</v>
      </c>
      <c r="I8677" t="s">
        <v>70</v>
      </c>
      <c r="J8677" t="s">
        <v>49</v>
      </c>
      <c r="K8677" t="s">
        <v>500</v>
      </c>
      <c r="L8677" t="s">
        <v>17536</v>
      </c>
      <c r="M8677">
        <v>6</v>
      </c>
      <c r="N8677">
        <v>4428</v>
      </c>
      <c r="O8677">
        <v>0.05</v>
      </c>
      <c r="P8677">
        <v>25239.599999999999</v>
      </c>
      <c r="Q8677">
        <v>6704.82</v>
      </c>
      <c r="R8677">
        <v>26.56</v>
      </c>
    </row>
    <row r="8678" spans="1:18" x14ac:dyDescent="0.3">
      <c r="A8678" t="s">
        <v>17537</v>
      </c>
      <c r="B8678" s="1">
        <v>45157</v>
      </c>
      <c r="C8678" s="1">
        <v>45163</v>
      </c>
      <c r="D8678" t="s">
        <v>19</v>
      </c>
      <c r="E8678" t="s">
        <v>5101</v>
      </c>
      <c r="F8678" t="s">
        <v>80</v>
      </c>
      <c r="G8678" t="s">
        <v>22</v>
      </c>
      <c r="H8678" t="s">
        <v>75</v>
      </c>
      <c r="I8678" t="s">
        <v>63</v>
      </c>
      <c r="J8678" t="s">
        <v>25</v>
      </c>
      <c r="K8678" t="s">
        <v>443</v>
      </c>
      <c r="L8678" t="s">
        <v>17538</v>
      </c>
      <c r="M8678">
        <v>4</v>
      </c>
      <c r="N8678">
        <v>4274</v>
      </c>
      <c r="O8678">
        <v>0.05</v>
      </c>
      <c r="P8678">
        <v>16241.2</v>
      </c>
      <c r="Q8678">
        <v>4443.83</v>
      </c>
      <c r="R8678">
        <v>27.36</v>
      </c>
    </row>
    <row r="8679" spans="1:18" x14ac:dyDescent="0.3">
      <c r="A8679" t="s">
        <v>17539</v>
      </c>
      <c r="B8679" s="1">
        <v>45324</v>
      </c>
      <c r="C8679" s="1">
        <v>45325</v>
      </c>
      <c r="D8679" t="s">
        <v>38</v>
      </c>
      <c r="E8679" t="s">
        <v>346</v>
      </c>
      <c r="F8679" t="s">
        <v>263</v>
      </c>
      <c r="G8679" t="s">
        <v>61</v>
      </c>
      <c r="H8679" t="s">
        <v>62</v>
      </c>
      <c r="I8679" t="s">
        <v>33</v>
      </c>
      <c r="J8679" t="s">
        <v>55</v>
      </c>
      <c r="K8679" t="s">
        <v>86</v>
      </c>
      <c r="L8679" t="s">
        <v>17540</v>
      </c>
      <c r="M8679">
        <v>1</v>
      </c>
      <c r="N8679">
        <v>1378</v>
      </c>
      <c r="O8679">
        <v>0.15</v>
      </c>
      <c r="P8679">
        <v>1171.3</v>
      </c>
      <c r="Q8679">
        <v>288.49</v>
      </c>
      <c r="R8679">
        <v>24.63</v>
      </c>
    </row>
    <row r="8680" spans="1:18" x14ac:dyDescent="0.3">
      <c r="A8680" t="s">
        <v>17541</v>
      </c>
      <c r="B8680" s="1">
        <v>45150</v>
      </c>
      <c r="C8680" s="1">
        <v>45150</v>
      </c>
      <c r="D8680" t="s">
        <v>38</v>
      </c>
      <c r="E8680" t="s">
        <v>2326</v>
      </c>
      <c r="F8680" t="s">
        <v>74</v>
      </c>
      <c r="G8680" t="s">
        <v>22</v>
      </c>
      <c r="H8680" t="s">
        <v>81</v>
      </c>
      <c r="I8680" t="s">
        <v>43</v>
      </c>
      <c r="J8680" t="s">
        <v>55</v>
      </c>
      <c r="K8680" t="s">
        <v>86</v>
      </c>
      <c r="L8680" t="s">
        <v>17542</v>
      </c>
      <c r="M8680">
        <v>2</v>
      </c>
      <c r="N8680">
        <v>1260</v>
      </c>
      <c r="O8680">
        <v>0.05</v>
      </c>
      <c r="P8680">
        <v>2394</v>
      </c>
      <c r="Q8680">
        <v>845.32</v>
      </c>
      <c r="R8680">
        <v>35.31</v>
      </c>
    </row>
    <row r="8681" spans="1:18" x14ac:dyDescent="0.3">
      <c r="A8681" t="s">
        <v>17543</v>
      </c>
      <c r="B8681" s="1">
        <v>45405</v>
      </c>
      <c r="C8681" s="1">
        <v>45410</v>
      </c>
      <c r="D8681" t="s">
        <v>38</v>
      </c>
      <c r="E8681" t="s">
        <v>3001</v>
      </c>
      <c r="F8681" t="s">
        <v>449</v>
      </c>
      <c r="G8681" t="s">
        <v>61</v>
      </c>
      <c r="H8681" t="s">
        <v>23</v>
      </c>
      <c r="I8681" t="s">
        <v>33</v>
      </c>
      <c r="J8681" t="s">
        <v>49</v>
      </c>
      <c r="K8681" t="s">
        <v>311</v>
      </c>
      <c r="L8681" t="s">
        <v>17544</v>
      </c>
      <c r="M8681">
        <v>3</v>
      </c>
      <c r="N8681">
        <v>499</v>
      </c>
      <c r="O8681">
        <v>0.2</v>
      </c>
      <c r="P8681">
        <v>1197.5999999999999</v>
      </c>
      <c r="Q8681">
        <v>241.86</v>
      </c>
      <c r="R8681">
        <v>20.2</v>
      </c>
    </row>
    <row r="8682" spans="1:18" x14ac:dyDescent="0.3">
      <c r="A8682" t="s">
        <v>17545</v>
      </c>
      <c r="B8682" s="1">
        <v>45063</v>
      </c>
      <c r="C8682" s="1">
        <v>45066</v>
      </c>
      <c r="D8682" t="s">
        <v>29</v>
      </c>
      <c r="E8682" t="s">
        <v>1613</v>
      </c>
      <c r="F8682" t="s">
        <v>85</v>
      </c>
      <c r="G8682" t="s">
        <v>22</v>
      </c>
      <c r="H8682" t="s">
        <v>96</v>
      </c>
      <c r="I8682" t="s">
        <v>63</v>
      </c>
      <c r="J8682" t="s">
        <v>97</v>
      </c>
      <c r="K8682" t="s">
        <v>379</v>
      </c>
      <c r="L8682" t="s">
        <v>5134</v>
      </c>
      <c r="M8682">
        <v>9</v>
      </c>
      <c r="N8682">
        <v>2275</v>
      </c>
      <c r="O8682">
        <v>0.05</v>
      </c>
      <c r="P8682">
        <v>19451.25</v>
      </c>
      <c r="Q8682">
        <v>3988.78</v>
      </c>
      <c r="R8682">
        <v>20.51</v>
      </c>
    </row>
    <row r="8683" spans="1:18" x14ac:dyDescent="0.3">
      <c r="A8683" t="s">
        <v>17546</v>
      </c>
      <c r="B8683" s="1">
        <v>45317</v>
      </c>
      <c r="C8683" s="1">
        <v>45319</v>
      </c>
      <c r="D8683" t="s">
        <v>29</v>
      </c>
      <c r="E8683" t="s">
        <v>1052</v>
      </c>
      <c r="F8683" t="s">
        <v>976</v>
      </c>
      <c r="G8683" t="s">
        <v>22</v>
      </c>
      <c r="H8683" t="s">
        <v>62</v>
      </c>
      <c r="I8683" t="s">
        <v>43</v>
      </c>
      <c r="J8683" t="s">
        <v>25</v>
      </c>
      <c r="K8683" t="s">
        <v>26</v>
      </c>
      <c r="L8683" t="s">
        <v>2433</v>
      </c>
      <c r="M8683">
        <v>7</v>
      </c>
      <c r="N8683">
        <v>4928</v>
      </c>
      <c r="O8683">
        <v>0.05</v>
      </c>
      <c r="P8683">
        <v>32771.199999999997</v>
      </c>
      <c r="Q8683">
        <v>10108.84</v>
      </c>
      <c r="R8683">
        <v>30.85</v>
      </c>
    </row>
    <row r="8684" spans="1:18" x14ac:dyDescent="0.3">
      <c r="A8684" t="s">
        <v>17547</v>
      </c>
      <c r="B8684" s="1">
        <v>45341</v>
      </c>
      <c r="C8684" s="1">
        <v>45341</v>
      </c>
      <c r="D8684" t="s">
        <v>89</v>
      </c>
      <c r="E8684" t="s">
        <v>3159</v>
      </c>
      <c r="F8684" t="s">
        <v>251</v>
      </c>
      <c r="G8684" t="s">
        <v>61</v>
      </c>
      <c r="H8684" t="s">
        <v>32</v>
      </c>
      <c r="I8684" t="s">
        <v>63</v>
      </c>
      <c r="J8684" t="s">
        <v>108</v>
      </c>
      <c r="K8684" t="s">
        <v>268</v>
      </c>
      <c r="L8684" t="s">
        <v>17548</v>
      </c>
      <c r="M8684">
        <v>1</v>
      </c>
      <c r="N8684">
        <v>3454</v>
      </c>
      <c r="O8684">
        <v>0</v>
      </c>
      <c r="P8684">
        <v>3454</v>
      </c>
      <c r="Q8684">
        <v>1080.6600000000001</v>
      </c>
      <c r="R8684">
        <v>31.29</v>
      </c>
    </row>
    <row r="8685" spans="1:18" x14ac:dyDescent="0.3">
      <c r="A8685" t="s">
        <v>17549</v>
      </c>
      <c r="B8685" s="1">
        <v>45058</v>
      </c>
      <c r="C8685" s="1">
        <v>45065</v>
      </c>
      <c r="D8685" t="s">
        <v>89</v>
      </c>
      <c r="E8685" t="s">
        <v>1846</v>
      </c>
      <c r="F8685" t="s">
        <v>952</v>
      </c>
      <c r="G8685" t="s">
        <v>22</v>
      </c>
      <c r="H8685" t="s">
        <v>23</v>
      </c>
      <c r="I8685" t="s">
        <v>43</v>
      </c>
      <c r="J8685" t="s">
        <v>25</v>
      </c>
      <c r="K8685" t="s">
        <v>240</v>
      </c>
      <c r="L8685" t="s">
        <v>13057</v>
      </c>
      <c r="M8685">
        <v>8</v>
      </c>
      <c r="N8685">
        <v>2957</v>
      </c>
      <c r="O8685">
        <v>0.1</v>
      </c>
      <c r="P8685">
        <v>21290.400000000001</v>
      </c>
      <c r="Q8685">
        <v>5672.2</v>
      </c>
      <c r="R8685">
        <v>26.64</v>
      </c>
    </row>
    <row r="8686" spans="1:18" x14ac:dyDescent="0.3">
      <c r="A8686" t="s">
        <v>17550</v>
      </c>
      <c r="B8686" s="1">
        <v>45383</v>
      </c>
      <c r="C8686" s="1">
        <v>45389</v>
      </c>
      <c r="D8686" t="s">
        <v>89</v>
      </c>
      <c r="E8686" t="s">
        <v>633</v>
      </c>
      <c r="F8686" t="s">
        <v>122</v>
      </c>
      <c r="G8686" t="s">
        <v>22</v>
      </c>
      <c r="H8686" t="s">
        <v>69</v>
      </c>
      <c r="I8686" t="s">
        <v>43</v>
      </c>
      <c r="J8686" t="s">
        <v>49</v>
      </c>
      <c r="K8686" t="s">
        <v>311</v>
      </c>
      <c r="L8686" t="s">
        <v>17551</v>
      </c>
      <c r="M8686">
        <v>2</v>
      </c>
      <c r="N8686">
        <v>179</v>
      </c>
      <c r="O8686">
        <v>0</v>
      </c>
      <c r="P8686">
        <v>358</v>
      </c>
      <c r="Q8686">
        <v>126.41</v>
      </c>
      <c r="R8686">
        <v>35.31</v>
      </c>
    </row>
    <row r="8687" spans="1:18" x14ac:dyDescent="0.3">
      <c r="A8687" t="s">
        <v>17552</v>
      </c>
      <c r="B8687" s="1">
        <v>45595</v>
      </c>
      <c r="C8687" s="1">
        <v>45600</v>
      </c>
      <c r="D8687" t="s">
        <v>29</v>
      </c>
      <c r="E8687" t="s">
        <v>1821</v>
      </c>
      <c r="F8687" t="s">
        <v>147</v>
      </c>
      <c r="G8687" t="s">
        <v>22</v>
      </c>
      <c r="H8687" t="s">
        <v>23</v>
      </c>
      <c r="I8687" t="s">
        <v>24</v>
      </c>
      <c r="J8687" t="s">
        <v>108</v>
      </c>
      <c r="K8687" t="s">
        <v>268</v>
      </c>
      <c r="L8687" t="s">
        <v>17553</v>
      </c>
      <c r="M8687">
        <v>6</v>
      </c>
      <c r="N8687">
        <v>862</v>
      </c>
      <c r="O8687">
        <v>0.2</v>
      </c>
      <c r="P8687">
        <v>4137.6000000000004</v>
      </c>
      <c r="Q8687">
        <v>1206.01</v>
      </c>
      <c r="R8687">
        <v>29.15</v>
      </c>
    </row>
    <row r="8688" spans="1:18" x14ac:dyDescent="0.3">
      <c r="A8688" t="s">
        <v>17554</v>
      </c>
      <c r="B8688" s="1">
        <v>45472</v>
      </c>
      <c r="C8688" s="1">
        <v>45475</v>
      </c>
      <c r="D8688" t="s">
        <v>19</v>
      </c>
      <c r="E8688" t="s">
        <v>2896</v>
      </c>
      <c r="F8688" t="s">
        <v>294</v>
      </c>
      <c r="G8688" t="s">
        <v>22</v>
      </c>
      <c r="H8688" t="s">
        <v>96</v>
      </c>
      <c r="I8688" t="s">
        <v>33</v>
      </c>
      <c r="J8688" t="s">
        <v>55</v>
      </c>
      <c r="K8688" t="s">
        <v>655</v>
      </c>
      <c r="L8688" t="s">
        <v>17555</v>
      </c>
      <c r="M8688">
        <v>9</v>
      </c>
      <c r="N8688">
        <v>1142</v>
      </c>
      <c r="O8688">
        <v>0.15</v>
      </c>
      <c r="P8688">
        <v>8736.2999999999993</v>
      </c>
      <c r="Q8688">
        <v>2855.16</v>
      </c>
      <c r="R8688">
        <v>32.68</v>
      </c>
    </row>
    <row r="8689" spans="1:18" x14ac:dyDescent="0.3">
      <c r="A8689" t="s">
        <v>17556</v>
      </c>
      <c r="B8689" s="1">
        <v>45043</v>
      </c>
      <c r="C8689" s="1">
        <v>45050</v>
      </c>
      <c r="D8689" t="s">
        <v>19</v>
      </c>
      <c r="E8689" t="s">
        <v>506</v>
      </c>
      <c r="F8689" t="s">
        <v>136</v>
      </c>
      <c r="G8689" t="s">
        <v>41</v>
      </c>
      <c r="H8689" t="s">
        <v>96</v>
      </c>
      <c r="I8689" t="s">
        <v>70</v>
      </c>
      <c r="J8689" t="s">
        <v>108</v>
      </c>
      <c r="K8689" t="s">
        <v>128</v>
      </c>
      <c r="L8689" t="s">
        <v>17557</v>
      </c>
      <c r="M8689">
        <v>2</v>
      </c>
      <c r="N8689">
        <v>2204</v>
      </c>
      <c r="O8689">
        <v>0</v>
      </c>
      <c r="P8689">
        <v>4408</v>
      </c>
      <c r="Q8689">
        <v>1614.11</v>
      </c>
      <c r="R8689">
        <v>36.619999999999997</v>
      </c>
    </row>
    <row r="8690" spans="1:18" x14ac:dyDescent="0.3">
      <c r="A8690" t="s">
        <v>17558</v>
      </c>
      <c r="B8690" s="1">
        <v>44957</v>
      </c>
      <c r="C8690" s="1">
        <v>44964</v>
      </c>
      <c r="D8690" t="s">
        <v>89</v>
      </c>
      <c r="E8690" t="s">
        <v>7145</v>
      </c>
      <c r="F8690" t="s">
        <v>988</v>
      </c>
      <c r="G8690" t="s">
        <v>41</v>
      </c>
      <c r="H8690" t="s">
        <v>96</v>
      </c>
      <c r="I8690" t="s">
        <v>24</v>
      </c>
      <c r="J8690" t="s">
        <v>97</v>
      </c>
      <c r="K8690" t="s">
        <v>157</v>
      </c>
      <c r="L8690" t="s">
        <v>6369</v>
      </c>
      <c r="M8690">
        <v>3</v>
      </c>
      <c r="N8690">
        <v>2467</v>
      </c>
      <c r="O8690">
        <v>0.2</v>
      </c>
      <c r="P8690">
        <v>5920.8</v>
      </c>
      <c r="Q8690">
        <v>1999.3</v>
      </c>
      <c r="R8690">
        <v>33.770000000000003</v>
      </c>
    </row>
    <row r="8691" spans="1:18" x14ac:dyDescent="0.3">
      <c r="A8691" t="s">
        <v>17559</v>
      </c>
      <c r="B8691" s="1">
        <v>45046</v>
      </c>
      <c r="C8691" s="1">
        <v>45051</v>
      </c>
      <c r="D8691" t="s">
        <v>19</v>
      </c>
      <c r="E8691" t="s">
        <v>1683</v>
      </c>
      <c r="F8691" t="s">
        <v>172</v>
      </c>
      <c r="G8691" t="s">
        <v>41</v>
      </c>
      <c r="H8691" t="s">
        <v>32</v>
      </c>
      <c r="I8691" t="s">
        <v>63</v>
      </c>
      <c r="J8691" t="s">
        <v>137</v>
      </c>
      <c r="K8691" t="s">
        <v>168</v>
      </c>
      <c r="L8691" t="s">
        <v>17560</v>
      </c>
      <c r="M8691">
        <v>7</v>
      </c>
      <c r="N8691">
        <v>1033</v>
      </c>
      <c r="O8691">
        <v>0.2</v>
      </c>
      <c r="P8691">
        <v>5784.8</v>
      </c>
      <c r="Q8691">
        <v>1199.75</v>
      </c>
      <c r="R8691">
        <v>20.74</v>
      </c>
    </row>
    <row r="8692" spans="1:18" x14ac:dyDescent="0.3">
      <c r="A8692" t="s">
        <v>17561</v>
      </c>
      <c r="B8692" s="1">
        <v>45071</v>
      </c>
      <c r="C8692" s="1">
        <v>45075</v>
      </c>
      <c r="D8692" t="s">
        <v>19</v>
      </c>
      <c r="E8692" t="s">
        <v>1233</v>
      </c>
      <c r="F8692" t="s">
        <v>276</v>
      </c>
      <c r="G8692" t="s">
        <v>41</v>
      </c>
      <c r="H8692" t="s">
        <v>75</v>
      </c>
      <c r="I8692" t="s">
        <v>43</v>
      </c>
      <c r="J8692" t="s">
        <v>108</v>
      </c>
      <c r="K8692" t="s">
        <v>143</v>
      </c>
      <c r="L8692" t="s">
        <v>17562</v>
      </c>
      <c r="M8692">
        <v>5</v>
      </c>
      <c r="N8692">
        <v>1584</v>
      </c>
      <c r="O8692">
        <v>0</v>
      </c>
      <c r="P8692">
        <v>7920</v>
      </c>
      <c r="Q8692">
        <v>2518.35</v>
      </c>
      <c r="R8692">
        <v>31.8</v>
      </c>
    </row>
    <row r="8693" spans="1:18" x14ac:dyDescent="0.3">
      <c r="A8693" t="s">
        <v>17563</v>
      </c>
      <c r="B8693" s="1">
        <v>45390</v>
      </c>
      <c r="C8693" s="1">
        <v>45393</v>
      </c>
      <c r="D8693" t="s">
        <v>89</v>
      </c>
      <c r="E8693" t="s">
        <v>1619</v>
      </c>
      <c r="F8693" t="s">
        <v>80</v>
      </c>
      <c r="G8693" t="s">
        <v>41</v>
      </c>
      <c r="H8693" t="s">
        <v>81</v>
      </c>
      <c r="I8693" t="s">
        <v>24</v>
      </c>
      <c r="J8693" t="s">
        <v>108</v>
      </c>
      <c r="K8693" t="s">
        <v>118</v>
      </c>
      <c r="L8693" t="s">
        <v>17564</v>
      </c>
      <c r="M8693">
        <v>1</v>
      </c>
      <c r="N8693">
        <v>3636</v>
      </c>
      <c r="O8693">
        <v>0.2</v>
      </c>
      <c r="P8693">
        <v>2908.8</v>
      </c>
      <c r="Q8693">
        <v>862.54</v>
      </c>
      <c r="R8693">
        <v>29.65</v>
      </c>
    </row>
    <row r="8694" spans="1:18" x14ac:dyDescent="0.3">
      <c r="A8694" t="s">
        <v>17565</v>
      </c>
      <c r="B8694" s="1">
        <v>45364</v>
      </c>
      <c r="C8694" s="1">
        <v>45368</v>
      </c>
      <c r="D8694" t="s">
        <v>38</v>
      </c>
      <c r="E8694" t="s">
        <v>30</v>
      </c>
      <c r="F8694" t="s">
        <v>420</v>
      </c>
      <c r="G8694" t="s">
        <v>22</v>
      </c>
      <c r="H8694" t="s">
        <v>62</v>
      </c>
      <c r="I8694" t="s">
        <v>33</v>
      </c>
      <c r="J8694" t="s">
        <v>34</v>
      </c>
      <c r="K8694" t="s">
        <v>113</v>
      </c>
      <c r="L8694" t="s">
        <v>17566</v>
      </c>
      <c r="M8694">
        <v>9</v>
      </c>
      <c r="N8694">
        <v>1636</v>
      </c>
      <c r="O8694">
        <v>0.1</v>
      </c>
      <c r="P8694">
        <v>13251.6</v>
      </c>
      <c r="Q8694">
        <v>4370.78</v>
      </c>
      <c r="R8694">
        <v>32.979999999999997</v>
      </c>
    </row>
    <row r="8695" spans="1:18" x14ac:dyDescent="0.3">
      <c r="A8695" t="s">
        <v>17567</v>
      </c>
      <c r="B8695" s="1">
        <v>45012</v>
      </c>
      <c r="C8695" s="1">
        <v>45016</v>
      </c>
      <c r="D8695" t="s">
        <v>38</v>
      </c>
      <c r="E8695" t="s">
        <v>434</v>
      </c>
      <c r="F8695" t="s">
        <v>315</v>
      </c>
      <c r="G8695" t="s">
        <v>61</v>
      </c>
      <c r="H8695" t="s">
        <v>23</v>
      </c>
      <c r="I8695" t="s">
        <v>70</v>
      </c>
      <c r="J8695" t="s">
        <v>49</v>
      </c>
      <c r="K8695" t="s">
        <v>152</v>
      </c>
      <c r="L8695" t="s">
        <v>17568</v>
      </c>
      <c r="M8695">
        <v>2</v>
      </c>
      <c r="N8695">
        <v>3888</v>
      </c>
      <c r="O8695">
        <v>0.05</v>
      </c>
      <c r="P8695">
        <v>7387.2</v>
      </c>
      <c r="Q8695">
        <v>2200.19</v>
      </c>
      <c r="R8695">
        <v>29.78</v>
      </c>
    </row>
    <row r="8696" spans="1:18" x14ac:dyDescent="0.3">
      <c r="A8696" t="s">
        <v>17569</v>
      </c>
      <c r="B8696" s="1">
        <v>45413</v>
      </c>
      <c r="C8696" s="1">
        <v>45416</v>
      </c>
      <c r="D8696" t="s">
        <v>89</v>
      </c>
      <c r="E8696" t="s">
        <v>1824</v>
      </c>
      <c r="F8696" t="s">
        <v>1042</v>
      </c>
      <c r="G8696" t="s">
        <v>41</v>
      </c>
      <c r="H8696" t="s">
        <v>32</v>
      </c>
      <c r="I8696" t="s">
        <v>24</v>
      </c>
      <c r="J8696" t="s">
        <v>25</v>
      </c>
      <c r="K8696" t="s">
        <v>290</v>
      </c>
      <c r="L8696" t="s">
        <v>17570</v>
      </c>
      <c r="M8696">
        <v>7</v>
      </c>
      <c r="N8696">
        <v>1447</v>
      </c>
      <c r="O8696">
        <v>0.15</v>
      </c>
      <c r="P8696">
        <v>8609.65</v>
      </c>
      <c r="Q8696">
        <v>2176.31</v>
      </c>
      <c r="R8696">
        <v>25.28</v>
      </c>
    </row>
    <row r="8697" spans="1:18" x14ac:dyDescent="0.3">
      <c r="A8697" t="s">
        <v>17571</v>
      </c>
      <c r="B8697" s="1">
        <v>45297</v>
      </c>
      <c r="C8697" s="1">
        <v>45299</v>
      </c>
      <c r="D8697" t="s">
        <v>19</v>
      </c>
      <c r="E8697" t="s">
        <v>1727</v>
      </c>
      <c r="F8697" t="s">
        <v>409</v>
      </c>
      <c r="G8697" t="s">
        <v>22</v>
      </c>
      <c r="H8697" t="s">
        <v>32</v>
      </c>
      <c r="I8697" t="s">
        <v>70</v>
      </c>
      <c r="J8697" t="s">
        <v>97</v>
      </c>
      <c r="K8697" t="s">
        <v>98</v>
      </c>
      <c r="L8697" t="s">
        <v>17572</v>
      </c>
      <c r="M8697">
        <v>6</v>
      </c>
      <c r="N8697">
        <v>4680</v>
      </c>
      <c r="O8697">
        <v>0.05</v>
      </c>
      <c r="P8697">
        <v>26676</v>
      </c>
      <c r="Q8697">
        <v>8000.73</v>
      </c>
      <c r="R8697">
        <v>29.99</v>
      </c>
    </row>
    <row r="8698" spans="1:18" x14ac:dyDescent="0.3">
      <c r="A8698" t="s">
        <v>17573</v>
      </c>
      <c r="B8698" s="1">
        <v>45438</v>
      </c>
      <c r="C8698" s="1">
        <v>45442</v>
      </c>
      <c r="D8698" t="s">
        <v>29</v>
      </c>
      <c r="E8698" t="s">
        <v>3592</v>
      </c>
      <c r="F8698" t="s">
        <v>147</v>
      </c>
      <c r="G8698" t="s">
        <v>61</v>
      </c>
      <c r="H8698" t="s">
        <v>32</v>
      </c>
      <c r="I8698" t="s">
        <v>24</v>
      </c>
      <c r="J8698" t="s">
        <v>55</v>
      </c>
      <c r="K8698" t="s">
        <v>364</v>
      </c>
      <c r="L8698" t="s">
        <v>11953</v>
      </c>
      <c r="M8698">
        <v>1</v>
      </c>
      <c r="N8698">
        <v>306</v>
      </c>
      <c r="O8698">
        <v>0.2</v>
      </c>
      <c r="P8698">
        <v>244.8</v>
      </c>
      <c r="Q8698">
        <v>58.8</v>
      </c>
      <c r="R8698">
        <v>24.02</v>
      </c>
    </row>
    <row r="8699" spans="1:18" x14ac:dyDescent="0.3">
      <c r="A8699" t="s">
        <v>17574</v>
      </c>
      <c r="B8699" s="1">
        <v>45304</v>
      </c>
      <c r="C8699" s="1">
        <v>45305</v>
      </c>
      <c r="D8699" t="s">
        <v>89</v>
      </c>
      <c r="E8699" t="s">
        <v>254</v>
      </c>
      <c r="F8699" t="s">
        <v>371</v>
      </c>
      <c r="G8699" t="s">
        <v>41</v>
      </c>
      <c r="H8699" t="s">
        <v>62</v>
      </c>
      <c r="I8699" t="s">
        <v>24</v>
      </c>
      <c r="J8699" t="s">
        <v>108</v>
      </c>
      <c r="K8699" t="s">
        <v>143</v>
      </c>
      <c r="L8699" t="s">
        <v>17575</v>
      </c>
      <c r="M8699">
        <v>10</v>
      </c>
      <c r="N8699">
        <v>2605</v>
      </c>
      <c r="O8699">
        <v>0.1</v>
      </c>
      <c r="P8699">
        <v>23445</v>
      </c>
      <c r="Q8699">
        <v>5481.38</v>
      </c>
      <c r="R8699">
        <v>23.38</v>
      </c>
    </row>
    <row r="8700" spans="1:18" x14ac:dyDescent="0.3">
      <c r="A8700" t="s">
        <v>17576</v>
      </c>
      <c r="B8700" s="1">
        <v>45566</v>
      </c>
      <c r="C8700" s="1">
        <v>45570</v>
      </c>
      <c r="D8700" t="s">
        <v>19</v>
      </c>
      <c r="E8700" t="s">
        <v>3174</v>
      </c>
      <c r="F8700" t="s">
        <v>136</v>
      </c>
      <c r="G8700" t="s">
        <v>61</v>
      </c>
      <c r="H8700" t="s">
        <v>81</v>
      </c>
      <c r="I8700" t="s">
        <v>24</v>
      </c>
      <c r="J8700" t="s">
        <v>137</v>
      </c>
      <c r="K8700" t="s">
        <v>168</v>
      </c>
      <c r="L8700" t="s">
        <v>17577</v>
      </c>
      <c r="M8700">
        <v>3</v>
      </c>
      <c r="N8700">
        <v>1538</v>
      </c>
      <c r="O8700">
        <v>0.15</v>
      </c>
      <c r="P8700">
        <v>3921.9</v>
      </c>
      <c r="Q8700">
        <v>1171.75</v>
      </c>
      <c r="R8700">
        <v>29.88</v>
      </c>
    </row>
    <row r="8701" spans="1:18" x14ac:dyDescent="0.3">
      <c r="A8701" t="s">
        <v>17578</v>
      </c>
      <c r="B8701" s="1">
        <v>45051</v>
      </c>
      <c r="C8701" s="1">
        <v>45052</v>
      </c>
      <c r="D8701" t="s">
        <v>19</v>
      </c>
      <c r="E8701" t="s">
        <v>843</v>
      </c>
      <c r="F8701" t="s">
        <v>251</v>
      </c>
      <c r="G8701" t="s">
        <v>22</v>
      </c>
      <c r="H8701" t="s">
        <v>23</v>
      </c>
      <c r="I8701" t="s">
        <v>24</v>
      </c>
      <c r="J8701" t="s">
        <v>97</v>
      </c>
      <c r="K8701" t="s">
        <v>181</v>
      </c>
      <c r="L8701" t="s">
        <v>17579</v>
      </c>
      <c r="M8701">
        <v>9</v>
      </c>
      <c r="N8701">
        <v>2855</v>
      </c>
      <c r="O8701">
        <v>0</v>
      </c>
      <c r="P8701">
        <v>25695</v>
      </c>
      <c r="Q8701">
        <v>5648.9</v>
      </c>
      <c r="R8701">
        <v>21.98</v>
      </c>
    </row>
    <row r="8702" spans="1:18" x14ac:dyDescent="0.3">
      <c r="A8702" t="s">
        <v>17580</v>
      </c>
      <c r="B8702" s="1">
        <v>45296</v>
      </c>
      <c r="C8702" s="1">
        <v>45302</v>
      </c>
      <c r="D8702" t="s">
        <v>38</v>
      </c>
      <c r="E8702" t="s">
        <v>4257</v>
      </c>
      <c r="F8702" t="s">
        <v>209</v>
      </c>
      <c r="G8702" t="s">
        <v>61</v>
      </c>
      <c r="H8702" t="s">
        <v>62</v>
      </c>
      <c r="I8702" t="s">
        <v>43</v>
      </c>
      <c r="J8702" t="s">
        <v>137</v>
      </c>
      <c r="K8702" t="s">
        <v>138</v>
      </c>
      <c r="L8702" t="s">
        <v>16873</v>
      </c>
      <c r="M8702">
        <v>6</v>
      </c>
      <c r="N8702">
        <v>1065</v>
      </c>
      <c r="O8702">
        <v>0.1</v>
      </c>
      <c r="P8702">
        <v>5751</v>
      </c>
      <c r="Q8702">
        <v>1774.94</v>
      </c>
      <c r="R8702">
        <v>30.86</v>
      </c>
    </row>
    <row r="8703" spans="1:18" x14ac:dyDescent="0.3">
      <c r="A8703" t="s">
        <v>17581</v>
      </c>
      <c r="B8703" s="1">
        <v>45461</v>
      </c>
      <c r="C8703" s="1">
        <v>45461</v>
      </c>
      <c r="D8703" t="s">
        <v>89</v>
      </c>
      <c r="E8703" t="s">
        <v>1520</v>
      </c>
      <c r="F8703" t="s">
        <v>142</v>
      </c>
      <c r="G8703" t="s">
        <v>22</v>
      </c>
      <c r="H8703" t="s">
        <v>62</v>
      </c>
      <c r="I8703" t="s">
        <v>70</v>
      </c>
      <c r="J8703" t="s">
        <v>34</v>
      </c>
      <c r="K8703" t="s">
        <v>76</v>
      </c>
      <c r="L8703" t="s">
        <v>17582</v>
      </c>
      <c r="M8703">
        <v>8</v>
      </c>
      <c r="N8703">
        <v>3439</v>
      </c>
      <c r="O8703">
        <v>0</v>
      </c>
      <c r="P8703">
        <v>27512</v>
      </c>
      <c r="Q8703">
        <v>9767.6200000000008</v>
      </c>
      <c r="R8703">
        <v>35.5</v>
      </c>
    </row>
    <row r="8704" spans="1:18" x14ac:dyDescent="0.3">
      <c r="A8704" t="s">
        <v>17583</v>
      </c>
      <c r="B8704" s="1">
        <v>45078</v>
      </c>
      <c r="C8704" s="1">
        <v>45085</v>
      </c>
      <c r="D8704" t="s">
        <v>38</v>
      </c>
      <c r="E8704" t="s">
        <v>14110</v>
      </c>
      <c r="F8704" t="s">
        <v>228</v>
      </c>
      <c r="G8704" t="s">
        <v>61</v>
      </c>
      <c r="H8704" t="s">
        <v>42</v>
      </c>
      <c r="I8704" t="s">
        <v>63</v>
      </c>
      <c r="J8704" t="s">
        <v>55</v>
      </c>
      <c r="K8704" t="s">
        <v>56</v>
      </c>
      <c r="L8704" t="s">
        <v>17584</v>
      </c>
      <c r="M8704">
        <v>6</v>
      </c>
      <c r="N8704">
        <v>4385</v>
      </c>
      <c r="O8704">
        <v>0.1</v>
      </c>
      <c r="P8704">
        <v>23679</v>
      </c>
      <c r="Q8704">
        <v>5149.45</v>
      </c>
      <c r="R8704">
        <v>21.75</v>
      </c>
    </row>
    <row r="8705" spans="1:18" x14ac:dyDescent="0.3">
      <c r="A8705" t="s">
        <v>17585</v>
      </c>
      <c r="B8705" s="1">
        <v>45577</v>
      </c>
      <c r="C8705" s="1">
        <v>45577</v>
      </c>
      <c r="D8705" t="s">
        <v>89</v>
      </c>
      <c r="E8705" t="s">
        <v>2061</v>
      </c>
      <c r="F8705" t="s">
        <v>31</v>
      </c>
      <c r="G8705" t="s">
        <v>41</v>
      </c>
      <c r="H8705" t="s">
        <v>42</v>
      </c>
      <c r="I8705" t="s">
        <v>33</v>
      </c>
      <c r="J8705" t="s">
        <v>108</v>
      </c>
      <c r="K8705" t="s">
        <v>268</v>
      </c>
      <c r="L8705" t="s">
        <v>17586</v>
      </c>
      <c r="M8705">
        <v>5</v>
      </c>
      <c r="N8705">
        <v>339</v>
      </c>
      <c r="O8705">
        <v>0</v>
      </c>
      <c r="P8705">
        <v>1695</v>
      </c>
      <c r="Q8705">
        <v>418.99</v>
      </c>
      <c r="R8705">
        <v>24.72</v>
      </c>
    </row>
    <row r="8706" spans="1:18" x14ac:dyDescent="0.3">
      <c r="A8706" t="s">
        <v>17587</v>
      </c>
      <c r="B8706" s="1">
        <v>45563</v>
      </c>
      <c r="C8706" s="1">
        <v>45569</v>
      </c>
      <c r="D8706" t="s">
        <v>19</v>
      </c>
      <c r="E8706" t="s">
        <v>1827</v>
      </c>
      <c r="F8706" t="s">
        <v>612</v>
      </c>
      <c r="G8706" t="s">
        <v>41</v>
      </c>
      <c r="H8706" t="s">
        <v>96</v>
      </c>
      <c r="I8706" t="s">
        <v>33</v>
      </c>
      <c r="J8706" t="s">
        <v>34</v>
      </c>
      <c r="K8706" t="s">
        <v>44</v>
      </c>
      <c r="L8706" t="s">
        <v>17588</v>
      </c>
      <c r="M8706">
        <v>6</v>
      </c>
      <c r="N8706">
        <v>2640</v>
      </c>
      <c r="O8706">
        <v>0.2</v>
      </c>
      <c r="P8706">
        <v>12672</v>
      </c>
      <c r="Q8706">
        <v>4338.2700000000004</v>
      </c>
      <c r="R8706">
        <v>34.24</v>
      </c>
    </row>
    <row r="8707" spans="1:18" x14ac:dyDescent="0.3">
      <c r="A8707" t="s">
        <v>17589</v>
      </c>
      <c r="B8707" s="1">
        <v>45502</v>
      </c>
      <c r="C8707" s="1">
        <v>45507</v>
      </c>
      <c r="D8707" t="s">
        <v>89</v>
      </c>
      <c r="E8707" t="s">
        <v>1009</v>
      </c>
      <c r="F8707" t="s">
        <v>383</v>
      </c>
      <c r="G8707" t="s">
        <v>41</v>
      </c>
      <c r="H8707" t="s">
        <v>81</v>
      </c>
      <c r="I8707" t="s">
        <v>24</v>
      </c>
      <c r="J8707" t="s">
        <v>25</v>
      </c>
      <c r="K8707" t="s">
        <v>26</v>
      </c>
      <c r="L8707" t="s">
        <v>17590</v>
      </c>
      <c r="M8707">
        <v>8</v>
      </c>
      <c r="N8707">
        <v>2727</v>
      </c>
      <c r="O8707">
        <v>0.05</v>
      </c>
      <c r="P8707">
        <v>20725.2</v>
      </c>
      <c r="Q8707">
        <v>8070.64</v>
      </c>
      <c r="R8707">
        <v>38.94</v>
      </c>
    </row>
    <row r="8708" spans="1:18" x14ac:dyDescent="0.3">
      <c r="A8708" t="s">
        <v>17591</v>
      </c>
      <c r="B8708" s="1">
        <v>45368</v>
      </c>
      <c r="C8708" s="1">
        <v>45372</v>
      </c>
      <c r="D8708" t="s">
        <v>19</v>
      </c>
      <c r="E8708" t="s">
        <v>4011</v>
      </c>
      <c r="F8708" t="s">
        <v>350</v>
      </c>
      <c r="G8708" t="s">
        <v>41</v>
      </c>
      <c r="H8708" t="s">
        <v>32</v>
      </c>
      <c r="I8708" t="s">
        <v>24</v>
      </c>
      <c r="J8708" t="s">
        <v>97</v>
      </c>
      <c r="K8708" t="s">
        <v>181</v>
      </c>
      <c r="L8708" t="s">
        <v>17592</v>
      </c>
      <c r="M8708">
        <v>3</v>
      </c>
      <c r="N8708">
        <v>2053</v>
      </c>
      <c r="O8708">
        <v>0.1</v>
      </c>
      <c r="P8708">
        <v>5543.1</v>
      </c>
      <c r="Q8708">
        <v>1810.88</v>
      </c>
      <c r="R8708">
        <v>32.67</v>
      </c>
    </row>
    <row r="8709" spans="1:18" x14ac:dyDescent="0.3">
      <c r="A8709" t="s">
        <v>17593</v>
      </c>
      <c r="B8709" s="1">
        <v>45175</v>
      </c>
      <c r="C8709" s="1">
        <v>45178</v>
      </c>
      <c r="D8709" t="s">
        <v>29</v>
      </c>
      <c r="E8709" t="s">
        <v>3154</v>
      </c>
      <c r="F8709" t="s">
        <v>117</v>
      </c>
      <c r="G8709" t="s">
        <v>22</v>
      </c>
      <c r="H8709" t="s">
        <v>96</v>
      </c>
      <c r="I8709" t="s">
        <v>43</v>
      </c>
      <c r="J8709" t="s">
        <v>34</v>
      </c>
      <c r="K8709" t="s">
        <v>152</v>
      </c>
      <c r="L8709" t="s">
        <v>17594</v>
      </c>
      <c r="M8709">
        <v>9</v>
      </c>
      <c r="N8709">
        <v>1394</v>
      </c>
      <c r="O8709">
        <v>0.15</v>
      </c>
      <c r="P8709">
        <v>10664.1</v>
      </c>
      <c r="Q8709">
        <v>3339.94</v>
      </c>
      <c r="R8709">
        <v>31.32</v>
      </c>
    </row>
    <row r="8710" spans="1:18" x14ac:dyDescent="0.3">
      <c r="A8710" t="s">
        <v>17595</v>
      </c>
      <c r="B8710" s="1">
        <v>45005</v>
      </c>
      <c r="C8710" s="1">
        <v>45010</v>
      </c>
      <c r="D8710" t="s">
        <v>38</v>
      </c>
      <c r="E8710" t="s">
        <v>948</v>
      </c>
      <c r="F8710" t="s">
        <v>200</v>
      </c>
      <c r="G8710" t="s">
        <v>61</v>
      </c>
      <c r="H8710" t="s">
        <v>75</v>
      </c>
      <c r="I8710" t="s">
        <v>63</v>
      </c>
      <c r="J8710" t="s">
        <v>49</v>
      </c>
      <c r="K8710" t="s">
        <v>500</v>
      </c>
      <c r="L8710" t="s">
        <v>17596</v>
      </c>
      <c r="M8710">
        <v>7</v>
      </c>
      <c r="N8710">
        <v>2624</v>
      </c>
      <c r="O8710">
        <v>0.15</v>
      </c>
      <c r="P8710">
        <v>15612.8</v>
      </c>
      <c r="Q8710">
        <v>4685.53</v>
      </c>
      <c r="R8710">
        <v>30.01</v>
      </c>
    </row>
    <row r="8711" spans="1:18" x14ac:dyDescent="0.3">
      <c r="A8711" t="s">
        <v>17597</v>
      </c>
      <c r="B8711" s="1">
        <v>45448</v>
      </c>
      <c r="C8711" s="1">
        <v>45455</v>
      </c>
      <c r="D8711" t="s">
        <v>38</v>
      </c>
      <c r="E8711" t="s">
        <v>1613</v>
      </c>
      <c r="F8711" t="s">
        <v>480</v>
      </c>
      <c r="G8711" t="s">
        <v>22</v>
      </c>
      <c r="H8711" t="s">
        <v>75</v>
      </c>
      <c r="I8711" t="s">
        <v>24</v>
      </c>
      <c r="J8711" t="s">
        <v>97</v>
      </c>
      <c r="K8711" t="s">
        <v>181</v>
      </c>
      <c r="L8711" t="s">
        <v>17598</v>
      </c>
      <c r="M8711">
        <v>3</v>
      </c>
      <c r="N8711">
        <v>3356</v>
      </c>
      <c r="O8711">
        <v>0.15</v>
      </c>
      <c r="P8711">
        <v>8557.7999999999993</v>
      </c>
      <c r="Q8711">
        <v>2316.0500000000002</v>
      </c>
      <c r="R8711">
        <v>27.06</v>
      </c>
    </row>
    <row r="8712" spans="1:18" x14ac:dyDescent="0.3">
      <c r="A8712" t="s">
        <v>17599</v>
      </c>
      <c r="B8712" s="1">
        <v>45225</v>
      </c>
      <c r="C8712" s="1">
        <v>45226</v>
      </c>
      <c r="D8712" t="s">
        <v>19</v>
      </c>
      <c r="E8712" t="s">
        <v>1127</v>
      </c>
      <c r="F8712" t="s">
        <v>294</v>
      </c>
      <c r="G8712" t="s">
        <v>22</v>
      </c>
      <c r="H8712" t="s">
        <v>62</v>
      </c>
      <c r="I8712" t="s">
        <v>24</v>
      </c>
      <c r="J8712" t="s">
        <v>25</v>
      </c>
      <c r="K8712" t="s">
        <v>290</v>
      </c>
      <c r="L8712" t="s">
        <v>17600</v>
      </c>
      <c r="M8712">
        <v>3</v>
      </c>
      <c r="N8712">
        <v>1206</v>
      </c>
      <c r="O8712">
        <v>0.1</v>
      </c>
      <c r="P8712">
        <v>3256.2</v>
      </c>
      <c r="Q8712">
        <v>981.69</v>
      </c>
      <c r="R8712">
        <v>30.15</v>
      </c>
    </row>
    <row r="8713" spans="1:18" x14ac:dyDescent="0.3">
      <c r="A8713" t="s">
        <v>17601</v>
      </c>
      <c r="B8713" s="1">
        <v>45414</v>
      </c>
      <c r="C8713" s="1">
        <v>45419</v>
      </c>
      <c r="D8713" t="s">
        <v>19</v>
      </c>
      <c r="E8713" t="s">
        <v>1250</v>
      </c>
      <c r="F8713" t="s">
        <v>31</v>
      </c>
      <c r="G8713" t="s">
        <v>41</v>
      </c>
      <c r="H8713" t="s">
        <v>42</v>
      </c>
      <c r="I8713" t="s">
        <v>70</v>
      </c>
      <c r="J8713" t="s">
        <v>97</v>
      </c>
      <c r="K8713" t="s">
        <v>98</v>
      </c>
      <c r="L8713" t="s">
        <v>5592</v>
      </c>
      <c r="M8713">
        <v>6</v>
      </c>
      <c r="N8713">
        <v>1186</v>
      </c>
      <c r="O8713">
        <v>0.05</v>
      </c>
      <c r="P8713">
        <v>6760.2</v>
      </c>
      <c r="Q8713">
        <v>1730.24</v>
      </c>
      <c r="R8713">
        <v>25.59</v>
      </c>
    </row>
    <row r="8714" spans="1:18" x14ac:dyDescent="0.3">
      <c r="A8714" t="s">
        <v>17602</v>
      </c>
      <c r="B8714" s="1">
        <v>45081</v>
      </c>
      <c r="C8714" s="1">
        <v>45084</v>
      </c>
      <c r="D8714" t="s">
        <v>19</v>
      </c>
      <c r="E8714" t="s">
        <v>4432</v>
      </c>
      <c r="F8714" t="s">
        <v>294</v>
      </c>
      <c r="G8714" t="s">
        <v>41</v>
      </c>
      <c r="H8714" t="s">
        <v>96</v>
      </c>
      <c r="I8714" t="s">
        <v>70</v>
      </c>
      <c r="J8714" t="s">
        <v>108</v>
      </c>
      <c r="K8714" t="s">
        <v>128</v>
      </c>
      <c r="L8714" t="s">
        <v>9610</v>
      </c>
      <c r="M8714">
        <v>5</v>
      </c>
      <c r="N8714">
        <v>696</v>
      </c>
      <c r="O8714">
        <v>0</v>
      </c>
      <c r="P8714">
        <v>3480</v>
      </c>
      <c r="Q8714">
        <v>1272.3</v>
      </c>
      <c r="R8714">
        <v>36.56</v>
      </c>
    </row>
    <row r="8715" spans="1:18" x14ac:dyDescent="0.3">
      <c r="A8715" t="s">
        <v>17603</v>
      </c>
      <c r="B8715" s="1">
        <v>45530</v>
      </c>
      <c r="C8715" s="1">
        <v>45531</v>
      </c>
      <c r="D8715" t="s">
        <v>19</v>
      </c>
      <c r="E8715" t="s">
        <v>4138</v>
      </c>
      <c r="F8715" t="s">
        <v>870</v>
      </c>
      <c r="G8715" t="s">
        <v>41</v>
      </c>
      <c r="H8715" t="s">
        <v>62</v>
      </c>
      <c r="I8715" t="s">
        <v>70</v>
      </c>
      <c r="J8715" t="s">
        <v>137</v>
      </c>
      <c r="K8715" t="s">
        <v>168</v>
      </c>
      <c r="L8715" t="s">
        <v>17604</v>
      </c>
      <c r="M8715">
        <v>10</v>
      </c>
      <c r="N8715">
        <v>3455</v>
      </c>
      <c r="O8715">
        <v>0</v>
      </c>
      <c r="P8715">
        <v>34550</v>
      </c>
      <c r="Q8715">
        <v>8574.7199999999993</v>
      </c>
      <c r="R8715">
        <v>24.82</v>
      </c>
    </row>
    <row r="8716" spans="1:18" x14ac:dyDescent="0.3">
      <c r="A8716" t="s">
        <v>17605</v>
      </c>
      <c r="B8716" s="1">
        <v>45259</v>
      </c>
      <c r="C8716" s="1">
        <v>45259</v>
      </c>
      <c r="D8716" t="s">
        <v>19</v>
      </c>
      <c r="E8716" t="s">
        <v>558</v>
      </c>
      <c r="F8716" t="s">
        <v>95</v>
      </c>
      <c r="G8716" t="s">
        <v>22</v>
      </c>
      <c r="H8716" t="s">
        <v>42</v>
      </c>
      <c r="I8716" t="s">
        <v>43</v>
      </c>
      <c r="J8716" t="s">
        <v>137</v>
      </c>
      <c r="K8716" t="s">
        <v>138</v>
      </c>
      <c r="L8716" t="s">
        <v>17606</v>
      </c>
      <c r="M8716">
        <v>4</v>
      </c>
      <c r="N8716">
        <v>2034</v>
      </c>
      <c r="O8716">
        <v>0.2</v>
      </c>
      <c r="P8716">
        <v>6508.8</v>
      </c>
      <c r="Q8716">
        <v>2458.8000000000002</v>
      </c>
      <c r="R8716">
        <v>37.78</v>
      </c>
    </row>
    <row r="8717" spans="1:18" x14ac:dyDescent="0.3">
      <c r="A8717" t="s">
        <v>17607</v>
      </c>
      <c r="B8717" s="1">
        <v>45512</v>
      </c>
      <c r="C8717" s="1">
        <v>45518</v>
      </c>
      <c r="D8717" t="s">
        <v>29</v>
      </c>
      <c r="E8717" t="s">
        <v>2931</v>
      </c>
      <c r="F8717" t="s">
        <v>431</v>
      </c>
      <c r="G8717" t="s">
        <v>22</v>
      </c>
      <c r="H8717" t="s">
        <v>75</v>
      </c>
      <c r="I8717" t="s">
        <v>24</v>
      </c>
      <c r="J8717" t="s">
        <v>49</v>
      </c>
      <c r="K8717" t="s">
        <v>64</v>
      </c>
      <c r="L8717" t="s">
        <v>17608</v>
      </c>
      <c r="M8717">
        <v>4</v>
      </c>
      <c r="N8717">
        <v>1854</v>
      </c>
      <c r="O8717">
        <v>0.15</v>
      </c>
      <c r="P8717">
        <v>6303.6</v>
      </c>
      <c r="Q8717">
        <v>2264.8000000000002</v>
      </c>
      <c r="R8717">
        <v>35.93</v>
      </c>
    </row>
    <row r="8718" spans="1:18" x14ac:dyDescent="0.3">
      <c r="A8718" t="s">
        <v>17609</v>
      </c>
      <c r="B8718" s="1">
        <v>45303</v>
      </c>
      <c r="C8718" s="1">
        <v>45310</v>
      </c>
      <c r="D8718" t="s">
        <v>89</v>
      </c>
      <c r="E8718" t="s">
        <v>2004</v>
      </c>
      <c r="F8718" t="s">
        <v>770</v>
      </c>
      <c r="G8718" t="s">
        <v>22</v>
      </c>
      <c r="H8718" t="s">
        <v>69</v>
      </c>
      <c r="I8718" t="s">
        <v>24</v>
      </c>
      <c r="J8718" t="s">
        <v>137</v>
      </c>
      <c r="K8718" t="s">
        <v>410</v>
      </c>
      <c r="L8718" t="s">
        <v>17610</v>
      </c>
      <c r="M8718">
        <v>4</v>
      </c>
      <c r="N8718">
        <v>402</v>
      </c>
      <c r="O8718">
        <v>0.2</v>
      </c>
      <c r="P8718">
        <v>1286.4000000000001</v>
      </c>
      <c r="Q8718">
        <v>352.26</v>
      </c>
      <c r="R8718">
        <v>27.38</v>
      </c>
    </row>
    <row r="8719" spans="1:18" x14ac:dyDescent="0.3">
      <c r="A8719" t="s">
        <v>17611</v>
      </c>
      <c r="B8719" s="1">
        <v>45221</v>
      </c>
      <c r="C8719" s="1">
        <v>45227</v>
      </c>
      <c r="D8719" t="s">
        <v>29</v>
      </c>
      <c r="E8719" t="s">
        <v>5056</v>
      </c>
      <c r="F8719" t="s">
        <v>1180</v>
      </c>
      <c r="G8719" t="s">
        <v>41</v>
      </c>
      <c r="H8719" t="s">
        <v>32</v>
      </c>
      <c r="I8719" t="s">
        <v>63</v>
      </c>
      <c r="J8719" t="s">
        <v>137</v>
      </c>
      <c r="K8719" t="s">
        <v>138</v>
      </c>
      <c r="L8719" t="s">
        <v>17612</v>
      </c>
      <c r="M8719">
        <v>9</v>
      </c>
      <c r="N8719">
        <v>3688</v>
      </c>
      <c r="O8719">
        <v>0.2</v>
      </c>
      <c r="P8719">
        <v>26553.599999999999</v>
      </c>
      <c r="Q8719">
        <v>9034.4699999999993</v>
      </c>
      <c r="R8719">
        <v>34.020000000000003</v>
      </c>
    </row>
    <row r="8720" spans="1:18" x14ac:dyDescent="0.3">
      <c r="A8720" t="s">
        <v>17613</v>
      </c>
      <c r="B8720" s="1">
        <v>45371</v>
      </c>
      <c r="C8720" s="1">
        <v>45377</v>
      </c>
      <c r="D8720" t="s">
        <v>89</v>
      </c>
      <c r="E8720" t="s">
        <v>848</v>
      </c>
      <c r="F8720" t="s">
        <v>247</v>
      </c>
      <c r="G8720" t="s">
        <v>22</v>
      </c>
      <c r="H8720" t="s">
        <v>23</v>
      </c>
      <c r="I8720" t="s">
        <v>33</v>
      </c>
      <c r="J8720" t="s">
        <v>137</v>
      </c>
      <c r="K8720" t="s">
        <v>138</v>
      </c>
      <c r="L8720" t="s">
        <v>17614</v>
      </c>
      <c r="M8720">
        <v>2</v>
      </c>
      <c r="N8720">
        <v>2505</v>
      </c>
      <c r="O8720">
        <v>0</v>
      </c>
      <c r="P8720">
        <v>5010</v>
      </c>
      <c r="Q8720">
        <v>1005.57</v>
      </c>
      <c r="R8720">
        <v>20.07</v>
      </c>
    </row>
    <row r="8721" spans="1:18" x14ac:dyDescent="0.3">
      <c r="A8721" t="s">
        <v>17615</v>
      </c>
      <c r="B8721" s="1">
        <v>45063</v>
      </c>
      <c r="C8721" s="1">
        <v>45069</v>
      </c>
      <c r="D8721" t="s">
        <v>38</v>
      </c>
      <c r="E8721" t="s">
        <v>254</v>
      </c>
      <c r="F8721" t="s">
        <v>431</v>
      </c>
      <c r="G8721" t="s">
        <v>41</v>
      </c>
      <c r="H8721" t="s">
        <v>75</v>
      </c>
      <c r="I8721" t="s">
        <v>43</v>
      </c>
      <c r="J8721" t="s">
        <v>34</v>
      </c>
      <c r="K8721" t="s">
        <v>76</v>
      </c>
      <c r="L8721" t="s">
        <v>14793</v>
      </c>
      <c r="M8721">
        <v>1</v>
      </c>
      <c r="N8721">
        <v>677</v>
      </c>
      <c r="O8721">
        <v>0.15</v>
      </c>
      <c r="P8721">
        <v>575.45000000000005</v>
      </c>
      <c r="Q8721">
        <v>202.2</v>
      </c>
      <c r="R8721">
        <v>35.14</v>
      </c>
    </row>
    <row r="8722" spans="1:18" x14ac:dyDescent="0.3">
      <c r="A8722" t="s">
        <v>17616</v>
      </c>
      <c r="B8722" s="1">
        <v>45194</v>
      </c>
      <c r="C8722" s="1">
        <v>45195</v>
      </c>
      <c r="D8722" t="s">
        <v>29</v>
      </c>
      <c r="E8722" t="s">
        <v>964</v>
      </c>
      <c r="F8722" t="s">
        <v>694</v>
      </c>
      <c r="G8722" t="s">
        <v>61</v>
      </c>
      <c r="H8722" t="s">
        <v>62</v>
      </c>
      <c r="I8722" t="s">
        <v>33</v>
      </c>
      <c r="J8722" t="s">
        <v>97</v>
      </c>
      <c r="K8722" t="s">
        <v>157</v>
      </c>
      <c r="L8722" t="s">
        <v>17617</v>
      </c>
      <c r="M8722">
        <v>10</v>
      </c>
      <c r="N8722">
        <v>2798</v>
      </c>
      <c r="O8722">
        <v>0.15</v>
      </c>
      <c r="P8722">
        <v>23783</v>
      </c>
      <c r="Q8722">
        <v>7416.18</v>
      </c>
      <c r="R8722">
        <v>31.18</v>
      </c>
    </row>
    <row r="8723" spans="1:18" x14ac:dyDescent="0.3">
      <c r="A8723" t="s">
        <v>17618</v>
      </c>
      <c r="B8723" s="1">
        <v>45428</v>
      </c>
      <c r="C8723" s="1">
        <v>45432</v>
      </c>
      <c r="D8723" t="s">
        <v>19</v>
      </c>
      <c r="E8723" t="s">
        <v>1653</v>
      </c>
      <c r="F8723" t="s">
        <v>255</v>
      </c>
      <c r="G8723" t="s">
        <v>61</v>
      </c>
      <c r="H8723" t="s">
        <v>42</v>
      </c>
      <c r="I8723" t="s">
        <v>70</v>
      </c>
      <c r="J8723" t="s">
        <v>34</v>
      </c>
      <c r="K8723" t="s">
        <v>76</v>
      </c>
      <c r="L8723" t="s">
        <v>6772</v>
      </c>
      <c r="M8723">
        <v>9</v>
      </c>
      <c r="N8723">
        <v>2815</v>
      </c>
      <c r="O8723">
        <v>0.2</v>
      </c>
      <c r="P8723">
        <v>20268</v>
      </c>
      <c r="Q8723">
        <v>6969.16</v>
      </c>
      <c r="R8723">
        <v>34.39</v>
      </c>
    </row>
    <row r="8724" spans="1:18" x14ac:dyDescent="0.3">
      <c r="A8724" t="s">
        <v>17619</v>
      </c>
      <c r="B8724" s="1">
        <v>45015</v>
      </c>
      <c r="C8724" s="1">
        <v>45015</v>
      </c>
      <c r="D8724" t="s">
        <v>38</v>
      </c>
      <c r="E8724" t="s">
        <v>3798</v>
      </c>
      <c r="F8724" t="s">
        <v>1370</v>
      </c>
      <c r="G8724" t="s">
        <v>22</v>
      </c>
      <c r="H8724" t="s">
        <v>32</v>
      </c>
      <c r="I8724" t="s">
        <v>63</v>
      </c>
      <c r="J8724" t="s">
        <v>137</v>
      </c>
      <c r="K8724" t="s">
        <v>168</v>
      </c>
      <c r="L8724" t="s">
        <v>17620</v>
      </c>
      <c r="M8724">
        <v>10</v>
      </c>
      <c r="N8724">
        <v>1471</v>
      </c>
      <c r="O8724">
        <v>0</v>
      </c>
      <c r="P8724">
        <v>14710</v>
      </c>
      <c r="Q8724">
        <v>3869.59</v>
      </c>
      <c r="R8724">
        <v>26.31</v>
      </c>
    </row>
    <row r="8725" spans="1:18" x14ac:dyDescent="0.3">
      <c r="A8725" t="s">
        <v>17621</v>
      </c>
      <c r="B8725" s="1">
        <v>45081</v>
      </c>
      <c r="C8725" s="1">
        <v>45086</v>
      </c>
      <c r="D8725" t="s">
        <v>89</v>
      </c>
      <c r="E8725" t="s">
        <v>3027</v>
      </c>
      <c r="F8725" t="s">
        <v>236</v>
      </c>
      <c r="G8725" t="s">
        <v>41</v>
      </c>
      <c r="H8725" t="s">
        <v>75</v>
      </c>
      <c r="I8725" t="s">
        <v>70</v>
      </c>
      <c r="J8725" t="s">
        <v>137</v>
      </c>
      <c r="K8725" t="s">
        <v>232</v>
      </c>
      <c r="L8725" t="s">
        <v>17622</v>
      </c>
      <c r="M8725">
        <v>9</v>
      </c>
      <c r="N8725">
        <v>4840</v>
      </c>
      <c r="O8725">
        <v>0.1</v>
      </c>
      <c r="P8725">
        <v>39204</v>
      </c>
      <c r="Q8725">
        <v>12498.86</v>
      </c>
      <c r="R8725">
        <v>31.88</v>
      </c>
    </row>
    <row r="8726" spans="1:18" x14ac:dyDescent="0.3">
      <c r="A8726" t="s">
        <v>17623</v>
      </c>
      <c r="B8726" s="1">
        <v>45532</v>
      </c>
      <c r="C8726" s="1">
        <v>45533</v>
      </c>
      <c r="D8726" t="s">
        <v>38</v>
      </c>
      <c r="E8726" t="s">
        <v>4333</v>
      </c>
      <c r="F8726" t="s">
        <v>1042</v>
      </c>
      <c r="G8726" t="s">
        <v>22</v>
      </c>
      <c r="H8726" t="s">
        <v>42</v>
      </c>
      <c r="I8726" t="s">
        <v>33</v>
      </c>
      <c r="J8726" t="s">
        <v>25</v>
      </c>
      <c r="K8726" t="s">
        <v>26</v>
      </c>
      <c r="L8726" t="s">
        <v>17624</v>
      </c>
      <c r="M8726">
        <v>4</v>
      </c>
      <c r="N8726">
        <v>3955</v>
      </c>
      <c r="O8726">
        <v>0</v>
      </c>
      <c r="P8726">
        <v>15820</v>
      </c>
      <c r="Q8726">
        <v>4795.7</v>
      </c>
      <c r="R8726">
        <v>30.31</v>
      </c>
    </row>
    <row r="8727" spans="1:18" x14ac:dyDescent="0.3">
      <c r="A8727" t="s">
        <v>17625</v>
      </c>
      <c r="B8727" s="1">
        <v>45155</v>
      </c>
      <c r="C8727" s="1">
        <v>45160</v>
      </c>
      <c r="D8727" t="s">
        <v>38</v>
      </c>
      <c r="E8727" t="s">
        <v>1631</v>
      </c>
      <c r="F8727" t="s">
        <v>770</v>
      </c>
      <c r="G8727" t="s">
        <v>61</v>
      </c>
      <c r="H8727" t="s">
        <v>23</v>
      </c>
      <c r="I8727" t="s">
        <v>24</v>
      </c>
      <c r="J8727" t="s">
        <v>55</v>
      </c>
      <c r="K8727" t="s">
        <v>123</v>
      </c>
      <c r="L8727" t="s">
        <v>17626</v>
      </c>
      <c r="M8727">
        <v>10</v>
      </c>
      <c r="N8727">
        <v>3739</v>
      </c>
      <c r="O8727">
        <v>0.05</v>
      </c>
      <c r="P8727">
        <v>35520.5</v>
      </c>
      <c r="Q8727">
        <v>12533.02</v>
      </c>
      <c r="R8727">
        <v>35.28</v>
      </c>
    </row>
    <row r="8728" spans="1:18" x14ac:dyDescent="0.3">
      <c r="A8728" t="s">
        <v>17627</v>
      </c>
      <c r="B8728" s="1">
        <v>45186</v>
      </c>
      <c r="C8728" s="1">
        <v>45189</v>
      </c>
      <c r="D8728" t="s">
        <v>89</v>
      </c>
      <c r="E8728" t="s">
        <v>4735</v>
      </c>
      <c r="F8728" t="s">
        <v>294</v>
      </c>
      <c r="G8728" t="s">
        <v>61</v>
      </c>
      <c r="H8728" t="s">
        <v>81</v>
      </c>
      <c r="I8728" t="s">
        <v>43</v>
      </c>
      <c r="J8728" t="s">
        <v>55</v>
      </c>
      <c r="K8728" t="s">
        <v>123</v>
      </c>
      <c r="L8728" t="s">
        <v>17628</v>
      </c>
      <c r="M8728">
        <v>2</v>
      </c>
      <c r="N8728">
        <v>4211</v>
      </c>
      <c r="O8728">
        <v>0.2</v>
      </c>
      <c r="P8728">
        <v>6737.6</v>
      </c>
      <c r="Q8728">
        <v>2486.27</v>
      </c>
      <c r="R8728">
        <v>36.9</v>
      </c>
    </row>
    <row r="8729" spans="1:18" x14ac:dyDescent="0.3">
      <c r="A8729" t="s">
        <v>17629</v>
      </c>
      <c r="B8729" s="1">
        <v>45138</v>
      </c>
      <c r="C8729" s="1">
        <v>45143</v>
      </c>
      <c r="D8729" t="s">
        <v>29</v>
      </c>
      <c r="E8729" t="s">
        <v>7934</v>
      </c>
      <c r="F8729" t="s">
        <v>315</v>
      </c>
      <c r="G8729" t="s">
        <v>22</v>
      </c>
      <c r="H8729" t="s">
        <v>81</v>
      </c>
      <c r="I8729" t="s">
        <v>70</v>
      </c>
      <c r="J8729" t="s">
        <v>34</v>
      </c>
      <c r="K8729" t="s">
        <v>35</v>
      </c>
      <c r="L8729" t="s">
        <v>4889</v>
      </c>
      <c r="M8729">
        <v>2</v>
      </c>
      <c r="N8729">
        <v>2519</v>
      </c>
      <c r="O8729">
        <v>0.05</v>
      </c>
      <c r="P8729">
        <v>4786.1000000000004</v>
      </c>
      <c r="Q8729">
        <v>1306.31</v>
      </c>
      <c r="R8729">
        <v>27.29</v>
      </c>
    </row>
    <row r="8730" spans="1:18" x14ac:dyDescent="0.3">
      <c r="A8730" t="s">
        <v>17630</v>
      </c>
      <c r="B8730" s="1">
        <v>45480</v>
      </c>
      <c r="C8730" s="1">
        <v>45484</v>
      </c>
      <c r="D8730" t="s">
        <v>89</v>
      </c>
      <c r="E8730" t="s">
        <v>7368</v>
      </c>
      <c r="F8730" t="s">
        <v>945</v>
      </c>
      <c r="G8730" t="s">
        <v>41</v>
      </c>
      <c r="H8730" t="s">
        <v>42</v>
      </c>
      <c r="I8730" t="s">
        <v>43</v>
      </c>
      <c r="J8730" t="s">
        <v>25</v>
      </c>
      <c r="K8730" t="s">
        <v>240</v>
      </c>
      <c r="L8730" t="s">
        <v>17631</v>
      </c>
      <c r="M8730">
        <v>7</v>
      </c>
      <c r="N8730">
        <v>121</v>
      </c>
      <c r="O8730">
        <v>0</v>
      </c>
      <c r="P8730">
        <v>847</v>
      </c>
      <c r="Q8730">
        <v>303.14999999999998</v>
      </c>
      <c r="R8730">
        <v>35.79</v>
      </c>
    </row>
    <row r="8731" spans="1:18" x14ac:dyDescent="0.3">
      <c r="A8731" t="s">
        <v>17632</v>
      </c>
      <c r="B8731" s="1">
        <v>45445</v>
      </c>
      <c r="C8731" s="1">
        <v>45446</v>
      </c>
      <c r="D8731" t="s">
        <v>38</v>
      </c>
      <c r="E8731" t="s">
        <v>1230</v>
      </c>
      <c r="F8731" t="s">
        <v>468</v>
      </c>
      <c r="G8731" t="s">
        <v>61</v>
      </c>
      <c r="H8731" t="s">
        <v>32</v>
      </c>
      <c r="I8731" t="s">
        <v>33</v>
      </c>
      <c r="J8731" t="s">
        <v>34</v>
      </c>
      <c r="K8731" t="s">
        <v>152</v>
      </c>
      <c r="L8731" t="s">
        <v>17633</v>
      </c>
      <c r="M8731">
        <v>3</v>
      </c>
      <c r="N8731">
        <v>718</v>
      </c>
      <c r="O8731">
        <v>0.2</v>
      </c>
      <c r="P8731">
        <v>1723.2</v>
      </c>
      <c r="Q8731">
        <v>473.48</v>
      </c>
      <c r="R8731">
        <v>27.48</v>
      </c>
    </row>
    <row r="8732" spans="1:18" x14ac:dyDescent="0.3">
      <c r="A8732" t="s">
        <v>17634</v>
      </c>
      <c r="B8732" s="1">
        <v>45605</v>
      </c>
      <c r="C8732" s="1">
        <v>45606</v>
      </c>
      <c r="D8732" t="s">
        <v>38</v>
      </c>
      <c r="E8732" t="s">
        <v>5766</v>
      </c>
      <c r="F8732" t="s">
        <v>474</v>
      </c>
      <c r="G8732" t="s">
        <v>41</v>
      </c>
      <c r="H8732" t="s">
        <v>81</v>
      </c>
      <c r="I8732" t="s">
        <v>43</v>
      </c>
      <c r="J8732" t="s">
        <v>55</v>
      </c>
      <c r="K8732" t="s">
        <v>364</v>
      </c>
      <c r="L8732" t="s">
        <v>17635</v>
      </c>
      <c r="M8732">
        <v>10</v>
      </c>
      <c r="N8732">
        <v>1610</v>
      </c>
      <c r="O8732">
        <v>0.05</v>
      </c>
      <c r="P8732">
        <v>15295</v>
      </c>
      <c r="Q8732">
        <v>4746.08</v>
      </c>
      <c r="R8732">
        <v>31.03</v>
      </c>
    </row>
    <row r="8733" spans="1:18" x14ac:dyDescent="0.3">
      <c r="A8733" t="s">
        <v>17636</v>
      </c>
      <c r="B8733" s="1">
        <v>45601</v>
      </c>
      <c r="C8733" s="1">
        <v>45604</v>
      </c>
      <c r="D8733" t="s">
        <v>19</v>
      </c>
      <c r="E8733" t="s">
        <v>681</v>
      </c>
      <c r="F8733" t="s">
        <v>161</v>
      </c>
      <c r="G8733" t="s">
        <v>61</v>
      </c>
      <c r="H8733" t="s">
        <v>81</v>
      </c>
      <c r="I8733" t="s">
        <v>63</v>
      </c>
      <c r="J8733" t="s">
        <v>25</v>
      </c>
      <c r="K8733" t="s">
        <v>443</v>
      </c>
      <c r="L8733" t="s">
        <v>17637</v>
      </c>
      <c r="M8733">
        <v>7</v>
      </c>
      <c r="N8733">
        <v>3150</v>
      </c>
      <c r="O8733">
        <v>0.1</v>
      </c>
      <c r="P8733">
        <v>19845</v>
      </c>
      <c r="Q8733">
        <v>4765.8599999999997</v>
      </c>
      <c r="R8733">
        <v>24.02</v>
      </c>
    </row>
    <row r="8734" spans="1:18" x14ac:dyDescent="0.3">
      <c r="A8734" t="s">
        <v>17638</v>
      </c>
      <c r="B8734" s="1">
        <v>45352</v>
      </c>
      <c r="C8734" s="1">
        <v>45357</v>
      </c>
      <c r="D8734" t="s">
        <v>29</v>
      </c>
      <c r="E8734" t="s">
        <v>873</v>
      </c>
      <c r="F8734" t="s">
        <v>988</v>
      </c>
      <c r="G8734" t="s">
        <v>22</v>
      </c>
      <c r="H8734" t="s">
        <v>96</v>
      </c>
      <c r="I8734" t="s">
        <v>63</v>
      </c>
      <c r="J8734" t="s">
        <v>108</v>
      </c>
      <c r="K8734" t="s">
        <v>118</v>
      </c>
      <c r="L8734" t="s">
        <v>17639</v>
      </c>
      <c r="M8734">
        <v>5</v>
      </c>
      <c r="N8734">
        <v>2297</v>
      </c>
      <c r="O8734">
        <v>0.05</v>
      </c>
      <c r="P8734">
        <v>10910.75</v>
      </c>
      <c r="Q8734">
        <v>2979.49</v>
      </c>
      <c r="R8734">
        <v>27.31</v>
      </c>
    </row>
    <row r="8735" spans="1:18" x14ac:dyDescent="0.3">
      <c r="A8735" t="s">
        <v>17640</v>
      </c>
      <c r="B8735" s="1">
        <v>44969</v>
      </c>
      <c r="C8735" s="1">
        <v>44972</v>
      </c>
      <c r="D8735" t="s">
        <v>38</v>
      </c>
      <c r="E8735" t="s">
        <v>799</v>
      </c>
      <c r="F8735" t="s">
        <v>1042</v>
      </c>
      <c r="G8735" t="s">
        <v>22</v>
      </c>
      <c r="H8735" t="s">
        <v>69</v>
      </c>
      <c r="I8735" t="s">
        <v>43</v>
      </c>
      <c r="J8735" t="s">
        <v>25</v>
      </c>
      <c r="K8735" t="s">
        <v>26</v>
      </c>
      <c r="L8735" t="s">
        <v>17641</v>
      </c>
      <c r="M8735">
        <v>9</v>
      </c>
      <c r="N8735">
        <v>3638</v>
      </c>
      <c r="O8735">
        <v>0.2</v>
      </c>
      <c r="P8735">
        <v>26193.599999999999</v>
      </c>
      <c r="Q8735">
        <v>8676.4</v>
      </c>
      <c r="R8735">
        <v>33.119999999999997</v>
      </c>
    </row>
    <row r="8736" spans="1:18" x14ac:dyDescent="0.3">
      <c r="A8736" t="s">
        <v>17642</v>
      </c>
      <c r="B8736" s="1">
        <v>45547</v>
      </c>
      <c r="C8736" s="1">
        <v>45552</v>
      </c>
      <c r="D8736" t="s">
        <v>29</v>
      </c>
      <c r="E8736" t="s">
        <v>3689</v>
      </c>
      <c r="F8736" t="s">
        <v>495</v>
      </c>
      <c r="G8736" t="s">
        <v>41</v>
      </c>
      <c r="H8736" t="s">
        <v>81</v>
      </c>
      <c r="I8736" t="s">
        <v>70</v>
      </c>
      <c r="J8736" t="s">
        <v>25</v>
      </c>
      <c r="K8736" t="s">
        <v>443</v>
      </c>
      <c r="L8736" t="s">
        <v>17643</v>
      </c>
      <c r="M8736">
        <v>5</v>
      </c>
      <c r="N8736">
        <v>3178</v>
      </c>
      <c r="O8736">
        <v>0.2</v>
      </c>
      <c r="P8736">
        <v>12712</v>
      </c>
      <c r="Q8736">
        <v>3285.99</v>
      </c>
      <c r="R8736">
        <v>25.85</v>
      </c>
    </row>
    <row r="8737" spans="1:18" x14ac:dyDescent="0.3">
      <c r="A8737" t="s">
        <v>17644</v>
      </c>
      <c r="B8737" s="1">
        <v>45041</v>
      </c>
      <c r="C8737" s="1">
        <v>45043</v>
      </c>
      <c r="D8737" t="s">
        <v>19</v>
      </c>
      <c r="E8737" t="s">
        <v>146</v>
      </c>
      <c r="F8737" t="s">
        <v>304</v>
      </c>
      <c r="G8737" t="s">
        <v>41</v>
      </c>
      <c r="H8737" t="s">
        <v>69</v>
      </c>
      <c r="I8737" t="s">
        <v>24</v>
      </c>
      <c r="J8737" t="s">
        <v>137</v>
      </c>
      <c r="K8737" t="s">
        <v>410</v>
      </c>
      <c r="L8737" t="s">
        <v>17645</v>
      </c>
      <c r="M8737">
        <v>4</v>
      </c>
      <c r="N8737">
        <v>3998</v>
      </c>
      <c r="O8737">
        <v>0.1</v>
      </c>
      <c r="P8737">
        <v>14392.8</v>
      </c>
      <c r="Q8737">
        <v>5612.75</v>
      </c>
      <c r="R8737">
        <v>39</v>
      </c>
    </row>
    <row r="8738" spans="1:18" x14ac:dyDescent="0.3">
      <c r="A8738" t="s">
        <v>17646</v>
      </c>
      <c r="B8738" s="1">
        <v>45516</v>
      </c>
      <c r="C8738" s="1">
        <v>45521</v>
      </c>
      <c r="D8738" t="s">
        <v>19</v>
      </c>
      <c r="E8738" t="s">
        <v>749</v>
      </c>
      <c r="F8738" t="s">
        <v>612</v>
      </c>
      <c r="G8738" t="s">
        <v>61</v>
      </c>
      <c r="H8738" t="s">
        <v>42</v>
      </c>
      <c r="I8738" t="s">
        <v>24</v>
      </c>
      <c r="J8738" t="s">
        <v>108</v>
      </c>
      <c r="K8738" t="s">
        <v>268</v>
      </c>
      <c r="L8738" t="s">
        <v>17647</v>
      </c>
      <c r="M8738">
        <v>4</v>
      </c>
      <c r="N8738">
        <v>552</v>
      </c>
      <c r="O8738">
        <v>0.05</v>
      </c>
      <c r="P8738">
        <v>2097.6</v>
      </c>
      <c r="Q8738">
        <v>557.82000000000005</v>
      </c>
      <c r="R8738">
        <v>26.59</v>
      </c>
    </row>
    <row r="8739" spans="1:18" x14ac:dyDescent="0.3">
      <c r="A8739" t="s">
        <v>17648</v>
      </c>
      <c r="B8739" s="1">
        <v>45102</v>
      </c>
      <c r="C8739" s="1">
        <v>45107</v>
      </c>
      <c r="D8739" t="s">
        <v>29</v>
      </c>
      <c r="E8739" t="s">
        <v>2276</v>
      </c>
      <c r="F8739" t="s">
        <v>200</v>
      </c>
      <c r="G8739" t="s">
        <v>22</v>
      </c>
      <c r="H8739" t="s">
        <v>62</v>
      </c>
      <c r="I8739" t="s">
        <v>33</v>
      </c>
      <c r="J8739" t="s">
        <v>55</v>
      </c>
      <c r="K8739" t="s">
        <v>364</v>
      </c>
      <c r="L8739" t="s">
        <v>17649</v>
      </c>
      <c r="M8739">
        <v>2</v>
      </c>
      <c r="N8739">
        <v>3606</v>
      </c>
      <c r="O8739">
        <v>0</v>
      </c>
      <c r="P8739">
        <v>7212</v>
      </c>
      <c r="Q8739">
        <v>1516.18</v>
      </c>
      <c r="R8739">
        <v>21.02</v>
      </c>
    </row>
    <row r="8740" spans="1:18" x14ac:dyDescent="0.3">
      <c r="A8740" t="s">
        <v>17650</v>
      </c>
      <c r="B8740" s="1">
        <v>45321</v>
      </c>
      <c r="C8740" s="1">
        <v>45323</v>
      </c>
      <c r="D8740" t="s">
        <v>89</v>
      </c>
      <c r="E8740" t="s">
        <v>1320</v>
      </c>
      <c r="F8740" t="s">
        <v>976</v>
      </c>
      <c r="G8740" t="s">
        <v>61</v>
      </c>
      <c r="H8740" t="s">
        <v>32</v>
      </c>
      <c r="I8740" t="s">
        <v>24</v>
      </c>
      <c r="J8740" t="s">
        <v>34</v>
      </c>
      <c r="K8740" t="s">
        <v>152</v>
      </c>
      <c r="L8740" t="s">
        <v>6453</v>
      </c>
      <c r="M8740">
        <v>5</v>
      </c>
      <c r="N8740">
        <v>4026</v>
      </c>
      <c r="O8740">
        <v>0</v>
      </c>
      <c r="P8740">
        <v>20130</v>
      </c>
      <c r="Q8740">
        <v>6893.45</v>
      </c>
      <c r="R8740">
        <v>34.24</v>
      </c>
    </row>
    <row r="8741" spans="1:18" x14ac:dyDescent="0.3">
      <c r="A8741" t="s">
        <v>17651</v>
      </c>
      <c r="B8741" s="1">
        <v>44987</v>
      </c>
      <c r="C8741" s="1">
        <v>44993</v>
      </c>
      <c r="D8741" t="s">
        <v>19</v>
      </c>
      <c r="E8741" t="s">
        <v>863</v>
      </c>
      <c r="F8741" t="s">
        <v>363</v>
      </c>
      <c r="G8741" t="s">
        <v>41</v>
      </c>
      <c r="H8741" t="s">
        <v>96</v>
      </c>
      <c r="I8741" t="s">
        <v>33</v>
      </c>
      <c r="J8741" t="s">
        <v>34</v>
      </c>
      <c r="K8741" t="s">
        <v>113</v>
      </c>
      <c r="L8741" t="s">
        <v>7369</v>
      </c>
      <c r="M8741">
        <v>9</v>
      </c>
      <c r="N8741">
        <v>129</v>
      </c>
      <c r="O8741">
        <v>0.2</v>
      </c>
      <c r="P8741">
        <v>928.8</v>
      </c>
      <c r="Q8741">
        <v>311.55</v>
      </c>
      <c r="R8741">
        <v>33.54</v>
      </c>
    </row>
    <row r="8742" spans="1:18" x14ac:dyDescent="0.3">
      <c r="A8742" t="s">
        <v>17652</v>
      </c>
      <c r="B8742" s="1">
        <v>45418</v>
      </c>
      <c r="C8742" s="1">
        <v>45419</v>
      </c>
      <c r="D8742" t="s">
        <v>38</v>
      </c>
      <c r="E8742" t="s">
        <v>1616</v>
      </c>
      <c r="F8742" t="s">
        <v>439</v>
      </c>
      <c r="G8742" t="s">
        <v>41</v>
      </c>
      <c r="H8742" t="s">
        <v>42</v>
      </c>
      <c r="I8742" t="s">
        <v>33</v>
      </c>
      <c r="J8742" t="s">
        <v>137</v>
      </c>
      <c r="K8742" t="s">
        <v>232</v>
      </c>
      <c r="L8742" t="s">
        <v>17653</v>
      </c>
      <c r="M8742">
        <v>1</v>
      </c>
      <c r="N8742">
        <v>695</v>
      </c>
      <c r="O8742">
        <v>0.2</v>
      </c>
      <c r="P8742">
        <v>556</v>
      </c>
      <c r="Q8742">
        <v>141.82</v>
      </c>
      <c r="R8742">
        <v>25.51</v>
      </c>
    </row>
    <row r="8743" spans="1:18" x14ac:dyDescent="0.3">
      <c r="A8743" t="s">
        <v>17654</v>
      </c>
      <c r="B8743" s="1">
        <v>45205</v>
      </c>
      <c r="C8743" s="1">
        <v>45210</v>
      </c>
      <c r="D8743" t="s">
        <v>38</v>
      </c>
      <c r="E8743" t="s">
        <v>715</v>
      </c>
      <c r="F8743" t="s">
        <v>156</v>
      </c>
      <c r="G8743" t="s">
        <v>61</v>
      </c>
      <c r="H8743" t="s">
        <v>96</v>
      </c>
      <c r="I8743" t="s">
        <v>24</v>
      </c>
      <c r="J8743" t="s">
        <v>34</v>
      </c>
      <c r="K8743" t="s">
        <v>113</v>
      </c>
      <c r="L8743" t="s">
        <v>17655</v>
      </c>
      <c r="M8743">
        <v>8</v>
      </c>
      <c r="N8743">
        <v>562</v>
      </c>
      <c r="O8743">
        <v>0.05</v>
      </c>
      <c r="P8743">
        <v>4271.2</v>
      </c>
      <c r="Q8743">
        <v>854.67</v>
      </c>
      <c r="R8743">
        <v>20.010000000000002</v>
      </c>
    </row>
    <row r="8744" spans="1:18" x14ac:dyDescent="0.3">
      <c r="A8744" t="s">
        <v>17656</v>
      </c>
      <c r="B8744" s="1">
        <v>45616</v>
      </c>
      <c r="C8744" s="1">
        <v>45618</v>
      </c>
      <c r="D8744" t="s">
        <v>29</v>
      </c>
      <c r="E8744" t="s">
        <v>2446</v>
      </c>
      <c r="F8744" t="s">
        <v>399</v>
      </c>
      <c r="G8744" t="s">
        <v>61</v>
      </c>
      <c r="H8744" t="s">
        <v>42</v>
      </c>
      <c r="I8744" t="s">
        <v>43</v>
      </c>
      <c r="J8744" t="s">
        <v>97</v>
      </c>
      <c r="K8744" t="s">
        <v>98</v>
      </c>
      <c r="L8744" t="s">
        <v>17657</v>
      </c>
      <c r="M8744">
        <v>3</v>
      </c>
      <c r="N8744">
        <v>1321</v>
      </c>
      <c r="O8744">
        <v>0</v>
      </c>
      <c r="P8744">
        <v>3963</v>
      </c>
      <c r="Q8744">
        <v>1582.29</v>
      </c>
      <c r="R8744">
        <v>39.93</v>
      </c>
    </row>
    <row r="8745" spans="1:18" x14ac:dyDescent="0.3">
      <c r="A8745" t="s">
        <v>17658</v>
      </c>
      <c r="B8745" s="1">
        <v>45149</v>
      </c>
      <c r="C8745" s="1">
        <v>45150</v>
      </c>
      <c r="D8745" t="s">
        <v>89</v>
      </c>
      <c r="E8745" t="s">
        <v>4807</v>
      </c>
      <c r="F8745" t="s">
        <v>205</v>
      </c>
      <c r="G8745" t="s">
        <v>41</v>
      </c>
      <c r="H8745" t="s">
        <v>96</v>
      </c>
      <c r="I8745" t="s">
        <v>70</v>
      </c>
      <c r="J8745" t="s">
        <v>25</v>
      </c>
      <c r="K8745" t="s">
        <v>332</v>
      </c>
      <c r="L8745" t="s">
        <v>17659</v>
      </c>
      <c r="M8745">
        <v>8</v>
      </c>
      <c r="N8745">
        <v>2414</v>
      </c>
      <c r="O8745">
        <v>0.2</v>
      </c>
      <c r="P8745">
        <v>15449.6</v>
      </c>
      <c r="Q8745">
        <v>4407.75</v>
      </c>
      <c r="R8745">
        <v>28.53</v>
      </c>
    </row>
    <row r="8746" spans="1:18" x14ac:dyDescent="0.3">
      <c r="A8746" t="s">
        <v>17660</v>
      </c>
      <c r="B8746" s="1">
        <v>45218</v>
      </c>
      <c r="C8746" s="1">
        <v>45224</v>
      </c>
      <c r="D8746" t="s">
        <v>19</v>
      </c>
      <c r="E8746" t="s">
        <v>216</v>
      </c>
      <c r="F8746" t="s">
        <v>952</v>
      </c>
      <c r="G8746" t="s">
        <v>22</v>
      </c>
      <c r="H8746" t="s">
        <v>62</v>
      </c>
      <c r="I8746" t="s">
        <v>63</v>
      </c>
      <c r="J8746" t="s">
        <v>25</v>
      </c>
      <c r="K8746" t="s">
        <v>443</v>
      </c>
      <c r="L8746" t="s">
        <v>17661</v>
      </c>
      <c r="M8746">
        <v>10</v>
      </c>
      <c r="N8746">
        <v>5062</v>
      </c>
      <c r="O8746">
        <v>0.2</v>
      </c>
      <c r="P8746">
        <v>40496</v>
      </c>
      <c r="Q8746">
        <v>13389.12</v>
      </c>
      <c r="R8746">
        <v>33.06</v>
      </c>
    </row>
    <row r="8747" spans="1:18" x14ac:dyDescent="0.3">
      <c r="A8747" t="s">
        <v>17662</v>
      </c>
      <c r="B8747" s="1">
        <v>45089</v>
      </c>
      <c r="C8747" s="1">
        <v>45092</v>
      </c>
      <c r="D8747" t="s">
        <v>38</v>
      </c>
      <c r="E8747" t="s">
        <v>3433</v>
      </c>
      <c r="F8747" t="s">
        <v>619</v>
      </c>
      <c r="G8747" t="s">
        <v>22</v>
      </c>
      <c r="H8747" t="s">
        <v>75</v>
      </c>
      <c r="I8747" t="s">
        <v>33</v>
      </c>
      <c r="J8747" t="s">
        <v>108</v>
      </c>
      <c r="K8747" t="s">
        <v>128</v>
      </c>
      <c r="L8747" t="s">
        <v>17663</v>
      </c>
      <c r="M8747">
        <v>10</v>
      </c>
      <c r="N8747">
        <v>4662</v>
      </c>
      <c r="O8747">
        <v>0.2</v>
      </c>
      <c r="P8747">
        <v>37296</v>
      </c>
      <c r="Q8747">
        <v>13349.5</v>
      </c>
      <c r="R8747">
        <v>35.79</v>
      </c>
    </row>
    <row r="8748" spans="1:18" x14ac:dyDescent="0.3">
      <c r="A8748" t="s">
        <v>17664</v>
      </c>
      <c r="B8748" s="1">
        <v>45648</v>
      </c>
      <c r="C8748" s="1">
        <v>45651</v>
      </c>
      <c r="D8748" t="s">
        <v>29</v>
      </c>
      <c r="E8748" t="s">
        <v>3212</v>
      </c>
      <c r="F8748" t="s">
        <v>420</v>
      </c>
      <c r="G8748" t="s">
        <v>61</v>
      </c>
      <c r="H8748" t="s">
        <v>75</v>
      </c>
      <c r="I8748" t="s">
        <v>24</v>
      </c>
      <c r="J8748" t="s">
        <v>25</v>
      </c>
      <c r="K8748" t="s">
        <v>240</v>
      </c>
      <c r="L8748" t="s">
        <v>17665</v>
      </c>
      <c r="M8748">
        <v>1</v>
      </c>
      <c r="N8748">
        <v>2630</v>
      </c>
      <c r="O8748">
        <v>0.1</v>
      </c>
      <c r="P8748">
        <v>2367</v>
      </c>
      <c r="Q8748">
        <v>641.65</v>
      </c>
      <c r="R8748">
        <v>27.11</v>
      </c>
    </row>
    <row r="8749" spans="1:18" x14ac:dyDescent="0.3">
      <c r="A8749" t="s">
        <v>17666</v>
      </c>
      <c r="B8749" s="1">
        <v>45435</v>
      </c>
      <c r="C8749" s="1">
        <v>45441</v>
      </c>
      <c r="D8749" t="s">
        <v>29</v>
      </c>
      <c r="E8749" t="s">
        <v>3001</v>
      </c>
      <c r="F8749" t="s">
        <v>891</v>
      </c>
      <c r="G8749" t="s">
        <v>41</v>
      </c>
      <c r="H8749" t="s">
        <v>23</v>
      </c>
      <c r="I8749" t="s">
        <v>70</v>
      </c>
      <c r="J8749" t="s">
        <v>97</v>
      </c>
      <c r="K8749" t="s">
        <v>98</v>
      </c>
      <c r="L8749" t="s">
        <v>17667</v>
      </c>
      <c r="M8749">
        <v>1</v>
      </c>
      <c r="N8749">
        <v>4882</v>
      </c>
      <c r="O8749">
        <v>0.05</v>
      </c>
      <c r="P8749">
        <v>4637.8999999999996</v>
      </c>
      <c r="Q8749">
        <v>935.58</v>
      </c>
      <c r="R8749">
        <v>20.170000000000002</v>
      </c>
    </row>
    <row r="8750" spans="1:18" x14ac:dyDescent="0.3">
      <c r="A8750" t="s">
        <v>17668</v>
      </c>
      <c r="B8750" s="1">
        <v>45134</v>
      </c>
      <c r="C8750" s="1">
        <v>45138</v>
      </c>
      <c r="D8750" t="s">
        <v>89</v>
      </c>
      <c r="E8750" t="s">
        <v>2224</v>
      </c>
      <c r="F8750" t="s">
        <v>612</v>
      </c>
      <c r="G8750" t="s">
        <v>22</v>
      </c>
      <c r="H8750" t="s">
        <v>81</v>
      </c>
      <c r="I8750" t="s">
        <v>33</v>
      </c>
      <c r="J8750" t="s">
        <v>55</v>
      </c>
      <c r="K8750" t="s">
        <v>123</v>
      </c>
      <c r="L8750" t="s">
        <v>17669</v>
      </c>
      <c r="M8750">
        <v>6</v>
      </c>
      <c r="N8750">
        <v>4081</v>
      </c>
      <c r="O8750">
        <v>0</v>
      </c>
      <c r="P8750">
        <v>24486</v>
      </c>
      <c r="Q8750">
        <v>9778.07</v>
      </c>
      <c r="R8750">
        <v>39.93</v>
      </c>
    </row>
    <row r="8751" spans="1:18" x14ac:dyDescent="0.3">
      <c r="A8751" t="s">
        <v>17670</v>
      </c>
      <c r="B8751" s="1">
        <v>45383</v>
      </c>
      <c r="C8751" s="1">
        <v>45390</v>
      </c>
      <c r="D8751" t="s">
        <v>29</v>
      </c>
      <c r="E8751" t="s">
        <v>408</v>
      </c>
      <c r="F8751" t="s">
        <v>427</v>
      </c>
      <c r="G8751" t="s">
        <v>41</v>
      </c>
      <c r="H8751" t="s">
        <v>81</v>
      </c>
      <c r="I8751" t="s">
        <v>63</v>
      </c>
      <c r="J8751" t="s">
        <v>34</v>
      </c>
      <c r="K8751" t="s">
        <v>113</v>
      </c>
      <c r="L8751" t="s">
        <v>17671</v>
      </c>
      <c r="M8751">
        <v>7</v>
      </c>
      <c r="N8751">
        <v>2966</v>
      </c>
      <c r="O8751">
        <v>0.15</v>
      </c>
      <c r="P8751">
        <v>17647.7</v>
      </c>
      <c r="Q8751">
        <v>3762.44</v>
      </c>
      <c r="R8751">
        <v>21.32</v>
      </c>
    </row>
    <row r="8752" spans="1:18" x14ac:dyDescent="0.3">
      <c r="A8752" t="s">
        <v>17672</v>
      </c>
      <c r="B8752" s="1">
        <v>45120</v>
      </c>
      <c r="C8752" s="1">
        <v>45125</v>
      </c>
      <c r="D8752" t="s">
        <v>89</v>
      </c>
      <c r="E8752" t="s">
        <v>2449</v>
      </c>
      <c r="F8752" t="s">
        <v>95</v>
      </c>
      <c r="G8752" t="s">
        <v>61</v>
      </c>
      <c r="H8752" t="s">
        <v>81</v>
      </c>
      <c r="I8752" t="s">
        <v>43</v>
      </c>
      <c r="J8752" t="s">
        <v>34</v>
      </c>
      <c r="K8752" t="s">
        <v>152</v>
      </c>
      <c r="L8752" t="s">
        <v>17673</v>
      </c>
      <c r="M8752">
        <v>3</v>
      </c>
      <c r="N8752">
        <v>725</v>
      </c>
      <c r="O8752">
        <v>0.05</v>
      </c>
      <c r="P8752">
        <v>2066.25</v>
      </c>
      <c r="Q8752">
        <v>801.5</v>
      </c>
      <c r="R8752">
        <v>38.79</v>
      </c>
    </row>
    <row r="8753" spans="1:18" x14ac:dyDescent="0.3">
      <c r="A8753" t="s">
        <v>17674</v>
      </c>
      <c r="B8753" s="1">
        <v>45167</v>
      </c>
      <c r="C8753" s="1">
        <v>45170</v>
      </c>
      <c r="D8753" t="s">
        <v>29</v>
      </c>
      <c r="E8753" t="s">
        <v>5398</v>
      </c>
      <c r="F8753" t="s">
        <v>474</v>
      </c>
      <c r="G8753" t="s">
        <v>22</v>
      </c>
      <c r="H8753" t="s">
        <v>62</v>
      </c>
      <c r="I8753" t="s">
        <v>63</v>
      </c>
      <c r="J8753" t="s">
        <v>55</v>
      </c>
      <c r="K8753" t="s">
        <v>655</v>
      </c>
      <c r="L8753" t="s">
        <v>17675</v>
      </c>
      <c r="M8753">
        <v>6</v>
      </c>
      <c r="N8753">
        <v>1300</v>
      </c>
      <c r="O8753">
        <v>0.2</v>
      </c>
      <c r="P8753">
        <v>6240</v>
      </c>
      <c r="Q8753">
        <v>1604.25</v>
      </c>
      <c r="R8753">
        <v>25.71</v>
      </c>
    </row>
    <row r="8754" spans="1:18" x14ac:dyDescent="0.3">
      <c r="A8754" t="s">
        <v>17676</v>
      </c>
      <c r="B8754" s="1">
        <v>45618</v>
      </c>
      <c r="C8754" s="1">
        <v>45619</v>
      </c>
      <c r="D8754" t="s">
        <v>29</v>
      </c>
      <c r="E8754" t="s">
        <v>1166</v>
      </c>
      <c r="F8754" t="s">
        <v>507</v>
      </c>
      <c r="G8754" t="s">
        <v>61</v>
      </c>
      <c r="H8754" t="s">
        <v>69</v>
      </c>
      <c r="I8754" t="s">
        <v>70</v>
      </c>
      <c r="J8754" t="s">
        <v>34</v>
      </c>
      <c r="K8754" t="s">
        <v>44</v>
      </c>
      <c r="L8754" t="s">
        <v>17677</v>
      </c>
      <c r="M8754">
        <v>2</v>
      </c>
      <c r="N8754">
        <v>2081</v>
      </c>
      <c r="O8754">
        <v>0</v>
      </c>
      <c r="P8754">
        <v>4162</v>
      </c>
      <c r="Q8754">
        <v>1570.41</v>
      </c>
      <c r="R8754">
        <v>37.729999999999997</v>
      </c>
    </row>
    <row r="8755" spans="1:18" x14ac:dyDescent="0.3">
      <c r="A8755" t="s">
        <v>17678</v>
      </c>
      <c r="B8755" s="1">
        <v>45152</v>
      </c>
      <c r="C8755" s="1">
        <v>45153</v>
      </c>
      <c r="D8755" t="s">
        <v>19</v>
      </c>
      <c r="E8755" t="s">
        <v>4514</v>
      </c>
      <c r="F8755" t="s">
        <v>1370</v>
      </c>
      <c r="G8755" t="s">
        <v>22</v>
      </c>
      <c r="H8755" t="s">
        <v>23</v>
      </c>
      <c r="I8755" t="s">
        <v>63</v>
      </c>
      <c r="J8755" t="s">
        <v>97</v>
      </c>
      <c r="K8755" t="s">
        <v>103</v>
      </c>
      <c r="L8755" t="s">
        <v>1702</v>
      </c>
      <c r="M8755">
        <v>9</v>
      </c>
      <c r="N8755">
        <v>5000</v>
      </c>
      <c r="O8755">
        <v>0</v>
      </c>
      <c r="P8755">
        <v>45000</v>
      </c>
      <c r="Q8755">
        <v>12819.5</v>
      </c>
      <c r="R8755">
        <v>28.49</v>
      </c>
    </row>
    <row r="8756" spans="1:18" x14ac:dyDescent="0.3">
      <c r="A8756" t="s">
        <v>17679</v>
      </c>
      <c r="B8756" s="1">
        <v>45050</v>
      </c>
      <c r="C8756" s="1">
        <v>45051</v>
      </c>
      <c r="D8756" t="s">
        <v>29</v>
      </c>
      <c r="E8756" t="s">
        <v>1798</v>
      </c>
      <c r="F8756" t="s">
        <v>176</v>
      </c>
      <c r="G8756" t="s">
        <v>22</v>
      </c>
      <c r="H8756" t="s">
        <v>32</v>
      </c>
      <c r="I8756" t="s">
        <v>43</v>
      </c>
      <c r="J8756" t="s">
        <v>97</v>
      </c>
      <c r="K8756" t="s">
        <v>157</v>
      </c>
      <c r="L8756" t="s">
        <v>17680</v>
      </c>
      <c r="M8756">
        <v>7</v>
      </c>
      <c r="N8756">
        <v>3996</v>
      </c>
      <c r="O8756">
        <v>0.05</v>
      </c>
      <c r="P8756">
        <v>26573.4</v>
      </c>
      <c r="Q8756">
        <v>9613.2199999999993</v>
      </c>
      <c r="R8756">
        <v>36.18</v>
      </c>
    </row>
    <row r="8757" spans="1:18" x14ac:dyDescent="0.3">
      <c r="A8757" t="s">
        <v>17681</v>
      </c>
      <c r="B8757" s="1">
        <v>45134</v>
      </c>
      <c r="C8757" s="1">
        <v>45138</v>
      </c>
      <c r="D8757" t="s">
        <v>19</v>
      </c>
      <c r="E8757" t="s">
        <v>5301</v>
      </c>
      <c r="F8757" t="s">
        <v>870</v>
      </c>
      <c r="G8757" t="s">
        <v>61</v>
      </c>
      <c r="H8757" t="s">
        <v>69</v>
      </c>
      <c r="I8757" t="s">
        <v>33</v>
      </c>
      <c r="J8757" t="s">
        <v>25</v>
      </c>
      <c r="K8757" t="s">
        <v>240</v>
      </c>
      <c r="L8757" t="s">
        <v>17682</v>
      </c>
      <c r="M8757">
        <v>1</v>
      </c>
      <c r="N8757">
        <v>2066</v>
      </c>
      <c r="O8757">
        <v>0</v>
      </c>
      <c r="P8757">
        <v>2066</v>
      </c>
      <c r="Q8757">
        <v>669.96</v>
      </c>
      <c r="R8757">
        <v>32.43</v>
      </c>
    </row>
    <row r="8758" spans="1:18" x14ac:dyDescent="0.3">
      <c r="A8758" t="s">
        <v>17683</v>
      </c>
      <c r="B8758" s="1">
        <v>45073</v>
      </c>
      <c r="C8758" s="1">
        <v>45076</v>
      </c>
      <c r="D8758" t="s">
        <v>38</v>
      </c>
      <c r="E8758" t="s">
        <v>2224</v>
      </c>
      <c r="F8758" t="s">
        <v>136</v>
      </c>
      <c r="G8758" t="s">
        <v>61</v>
      </c>
      <c r="H8758" t="s">
        <v>32</v>
      </c>
      <c r="I8758" t="s">
        <v>70</v>
      </c>
      <c r="J8758" t="s">
        <v>108</v>
      </c>
      <c r="K8758" t="s">
        <v>118</v>
      </c>
      <c r="L8758" t="s">
        <v>17684</v>
      </c>
      <c r="M8758">
        <v>8</v>
      </c>
      <c r="N8758">
        <v>1690</v>
      </c>
      <c r="O8758">
        <v>0.2</v>
      </c>
      <c r="P8758">
        <v>10816</v>
      </c>
      <c r="Q8758">
        <v>2973.13</v>
      </c>
      <c r="R8758">
        <v>27.49</v>
      </c>
    </row>
    <row r="8759" spans="1:18" x14ac:dyDescent="0.3">
      <c r="A8759" t="s">
        <v>17685</v>
      </c>
      <c r="B8759" s="1">
        <v>45164</v>
      </c>
      <c r="C8759" s="1">
        <v>45167</v>
      </c>
      <c r="D8759" t="s">
        <v>19</v>
      </c>
      <c r="E8759" t="s">
        <v>389</v>
      </c>
      <c r="F8759" t="s">
        <v>891</v>
      </c>
      <c r="G8759" t="s">
        <v>61</v>
      </c>
      <c r="H8759" t="s">
        <v>75</v>
      </c>
      <c r="I8759" t="s">
        <v>43</v>
      </c>
      <c r="J8759" t="s">
        <v>25</v>
      </c>
      <c r="K8759" t="s">
        <v>240</v>
      </c>
      <c r="L8759" t="s">
        <v>17686</v>
      </c>
      <c r="M8759">
        <v>1</v>
      </c>
      <c r="N8759">
        <v>2403</v>
      </c>
      <c r="O8759">
        <v>0.1</v>
      </c>
      <c r="P8759">
        <v>2162.6999999999998</v>
      </c>
      <c r="Q8759">
        <v>640.91</v>
      </c>
      <c r="R8759">
        <v>29.63</v>
      </c>
    </row>
    <row r="8760" spans="1:18" x14ac:dyDescent="0.3">
      <c r="A8760" t="s">
        <v>17687</v>
      </c>
      <c r="B8760" s="1">
        <v>45522</v>
      </c>
      <c r="C8760" s="1">
        <v>45526</v>
      </c>
      <c r="D8760" t="s">
        <v>38</v>
      </c>
      <c r="E8760" t="s">
        <v>7911</v>
      </c>
      <c r="F8760" t="s">
        <v>1370</v>
      </c>
      <c r="G8760" t="s">
        <v>22</v>
      </c>
      <c r="H8760" t="s">
        <v>42</v>
      </c>
      <c r="I8760" t="s">
        <v>63</v>
      </c>
      <c r="J8760" t="s">
        <v>108</v>
      </c>
      <c r="K8760" t="s">
        <v>118</v>
      </c>
      <c r="L8760" t="s">
        <v>17688</v>
      </c>
      <c r="M8760">
        <v>5</v>
      </c>
      <c r="N8760">
        <v>3239</v>
      </c>
      <c r="O8760">
        <v>0.1</v>
      </c>
      <c r="P8760">
        <v>14575.5</v>
      </c>
      <c r="Q8760">
        <v>5759.84</v>
      </c>
      <c r="R8760">
        <v>39.520000000000003</v>
      </c>
    </row>
    <row r="8761" spans="1:18" x14ac:dyDescent="0.3">
      <c r="A8761" t="s">
        <v>17689</v>
      </c>
      <c r="B8761" s="1">
        <v>45062</v>
      </c>
      <c r="C8761" s="1">
        <v>45065</v>
      </c>
      <c r="D8761" t="s">
        <v>38</v>
      </c>
      <c r="E8761" t="s">
        <v>1827</v>
      </c>
      <c r="F8761" t="s">
        <v>228</v>
      </c>
      <c r="G8761" t="s">
        <v>41</v>
      </c>
      <c r="H8761" t="s">
        <v>69</v>
      </c>
      <c r="I8761" t="s">
        <v>63</v>
      </c>
      <c r="J8761" t="s">
        <v>49</v>
      </c>
      <c r="K8761" t="s">
        <v>500</v>
      </c>
      <c r="L8761" t="s">
        <v>17690</v>
      </c>
      <c r="M8761">
        <v>5</v>
      </c>
      <c r="N8761">
        <v>3861</v>
      </c>
      <c r="O8761">
        <v>0.05</v>
      </c>
      <c r="P8761">
        <v>18339.75</v>
      </c>
      <c r="Q8761">
        <v>6478.45</v>
      </c>
      <c r="R8761">
        <v>35.32</v>
      </c>
    </row>
    <row r="8762" spans="1:18" x14ac:dyDescent="0.3">
      <c r="A8762" t="s">
        <v>17691</v>
      </c>
      <c r="B8762" s="1">
        <v>45366</v>
      </c>
      <c r="C8762" s="1">
        <v>45370</v>
      </c>
      <c r="D8762" t="s">
        <v>19</v>
      </c>
      <c r="E8762" t="s">
        <v>5175</v>
      </c>
      <c r="F8762" t="s">
        <v>185</v>
      </c>
      <c r="G8762" t="s">
        <v>61</v>
      </c>
      <c r="H8762" t="s">
        <v>75</v>
      </c>
      <c r="I8762" t="s">
        <v>63</v>
      </c>
      <c r="J8762" t="s">
        <v>34</v>
      </c>
      <c r="K8762" t="s">
        <v>76</v>
      </c>
      <c r="L8762" t="s">
        <v>17692</v>
      </c>
      <c r="M8762">
        <v>4</v>
      </c>
      <c r="N8762">
        <v>1525</v>
      </c>
      <c r="O8762">
        <v>0.05</v>
      </c>
      <c r="P8762">
        <v>5795</v>
      </c>
      <c r="Q8762">
        <v>1511.28</v>
      </c>
      <c r="R8762">
        <v>26.08</v>
      </c>
    </row>
    <row r="8763" spans="1:18" x14ac:dyDescent="0.3">
      <c r="A8763" t="s">
        <v>17693</v>
      </c>
      <c r="B8763" s="1">
        <v>45057</v>
      </c>
      <c r="C8763" s="1">
        <v>45057</v>
      </c>
      <c r="D8763" t="s">
        <v>29</v>
      </c>
      <c r="E8763" t="s">
        <v>3343</v>
      </c>
      <c r="F8763" t="s">
        <v>1370</v>
      </c>
      <c r="G8763" t="s">
        <v>61</v>
      </c>
      <c r="H8763" t="s">
        <v>62</v>
      </c>
      <c r="I8763" t="s">
        <v>63</v>
      </c>
      <c r="J8763" t="s">
        <v>97</v>
      </c>
      <c r="K8763" t="s">
        <v>181</v>
      </c>
      <c r="L8763" t="s">
        <v>17694</v>
      </c>
      <c r="M8763">
        <v>3</v>
      </c>
      <c r="N8763">
        <v>2266</v>
      </c>
      <c r="O8763">
        <v>0</v>
      </c>
      <c r="P8763">
        <v>6798</v>
      </c>
      <c r="Q8763">
        <v>2409.16</v>
      </c>
      <c r="R8763">
        <v>35.44</v>
      </c>
    </row>
    <row r="8764" spans="1:18" x14ac:dyDescent="0.3">
      <c r="A8764" t="s">
        <v>17695</v>
      </c>
      <c r="B8764" s="1">
        <v>45476</v>
      </c>
      <c r="C8764" s="1">
        <v>45481</v>
      </c>
      <c r="D8764" t="s">
        <v>29</v>
      </c>
      <c r="E8764" t="s">
        <v>498</v>
      </c>
      <c r="F8764" t="s">
        <v>117</v>
      </c>
      <c r="G8764" t="s">
        <v>41</v>
      </c>
      <c r="H8764" t="s">
        <v>81</v>
      </c>
      <c r="I8764" t="s">
        <v>24</v>
      </c>
      <c r="J8764" t="s">
        <v>49</v>
      </c>
      <c r="K8764" t="s">
        <v>311</v>
      </c>
      <c r="L8764" t="s">
        <v>17696</v>
      </c>
      <c r="M8764">
        <v>1</v>
      </c>
      <c r="N8764">
        <v>1735</v>
      </c>
      <c r="O8764">
        <v>0.1</v>
      </c>
      <c r="P8764">
        <v>1561.5</v>
      </c>
      <c r="Q8764">
        <v>444.79</v>
      </c>
      <c r="R8764">
        <v>28.48</v>
      </c>
    </row>
    <row r="8765" spans="1:18" x14ac:dyDescent="0.3">
      <c r="A8765" t="s">
        <v>17697</v>
      </c>
      <c r="B8765" s="1">
        <v>45294</v>
      </c>
      <c r="C8765" s="1">
        <v>45298</v>
      </c>
      <c r="D8765" t="s">
        <v>29</v>
      </c>
      <c r="E8765" t="s">
        <v>3621</v>
      </c>
      <c r="F8765" t="s">
        <v>276</v>
      </c>
      <c r="G8765" t="s">
        <v>22</v>
      </c>
      <c r="H8765" t="s">
        <v>75</v>
      </c>
      <c r="I8765" t="s">
        <v>33</v>
      </c>
      <c r="J8765" t="s">
        <v>25</v>
      </c>
      <c r="K8765" t="s">
        <v>332</v>
      </c>
      <c r="L8765" t="s">
        <v>10527</v>
      </c>
      <c r="M8765">
        <v>5</v>
      </c>
      <c r="N8765">
        <v>569</v>
      </c>
      <c r="O8765">
        <v>0.15</v>
      </c>
      <c r="P8765">
        <v>2418.25</v>
      </c>
      <c r="Q8765">
        <v>680.14</v>
      </c>
      <c r="R8765">
        <v>28.13</v>
      </c>
    </row>
    <row r="8766" spans="1:18" x14ac:dyDescent="0.3">
      <c r="A8766" t="s">
        <v>17698</v>
      </c>
      <c r="B8766" s="1">
        <v>45048</v>
      </c>
      <c r="C8766" s="1">
        <v>45055</v>
      </c>
      <c r="D8766" t="s">
        <v>19</v>
      </c>
      <c r="E8766" t="s">
        <v>5714</v>
      </c>
      <c r="F8766" t="s">
        <v>546</v>
      </c>
      <c r="G8766" t="s">
        <v>22</v>
      </c>
      <c r="H8766" t="s">
        <v>62</v>
      </c>
      <c r="I8766" t="s">
        <v>33</v>
      </c>
      <c r="J8766" t="s">
        <v>137</v>
      </c>
      <c r="K8766" t="s">
        <v>168</v>
      </c>
      <c r="L8766" t="s">
        <v>17699</v>
      </c>
      <c r="M8766">
        <v>3</v>
      </c>
      <c r="N8766">
        <v>4321</v>
      </c>
      <c r="O8766">
        <v>0.15</v>
      </c>
      <c r="P8766">
        <v>11018.55</v>
      </c>
      <c r="Q8766">
        <v>4099.07</v>
      </c>
      <c r="R8766">
        <v>37.200000000000003</v>
      </c>
    </row>
    <row r="8767" spans="1:18" x14ac:dyDescent="0.3">
      <c r="A8767" t="s">
        <v>17700</v>
      </c>
      <c r="B8767" s="1">
        <v>45402</v>
      </c>
      <c r="C8767" s="1">
        <v>45405</v>
      </c>
      <c r="D8767" t="s">
        <v>19</v>
      </c>
      <c r="E8767" t="s">
        <v>979</v>
      </c>
      <c r="F8767" t="s">
        <v>40</v>
      </c>
      <c r="G8767" t="s">
        <v>41</v>
      </c>
      <c r="H8767" t="s">
        <v>96</v>
      </c>
      <c r="I8767" t="s">
        <v>63</v>
      </c>
      <c r="J8767" t="s">
        <v>34</v>
      </c>
      <c r="K8767" t="s">
        <v>35</v>
      </c>
      <c r="L8767" t="s">
        <v>17701</v>
      </c>
      <c r="M8767">
        <v>1</v>
      </c>
      <c r="N8767">
        <v>2264</v>
      </c>
      <c r="O8767">
        <v>0.05</v>
      </c>
      <c r="P8767">
        <v>2150.8000000000002</v>
      </c>
      <c r="Q8767">
        <v>784.29</v>
      </c>
      <c r="R8767">
        <v>36.46</v>
      </c>
    </row>
    <row r="8768" spans="1:18" x14ac:dyDescent="0.3">
      <c r="A8768" t="s">
        <v>17702</v>
      </c>
      <c r="B8768" s="1">
        <v>45275</v>
      </c>
      <c r="C8768" s="1">
        <v>45281</v>
      </c>
      <c r="D8768" t="s">
        <v>38</v>
      </c>
      <c r="E8768" t="s">
        <v>1493</v>
      </c>
      <c r="F8768" t="s">
        <v>709</v>
      </c>
      <c r="G8768" t="s">
        <v>41</v>
      </c>
      <c r="H8768" t="s">
        <v>96</v>
      </c>
      <c r="I8768" t="s">
        <v>70</v>
      </c>
      <c r="J8768" t="s">
        <v>34</v>
      </c>
      <c r="K8768" t="s">
        <v>44</v>
      </c>
      <c r="L8768" t="s">
        <v>17703</v>
      </c>
      <c r="M8768">
        <v>6</v>
      </c>
      <c r="N8768">
        <v>281</v>
      </c>
      <c r="O8768">
        <v>0.05</v>
      </c>
      <c r="P8768">
        <v>1601.7</v>
      </c>
      <c r="Q8768">
        <v>362.18</v>
      </c>
      <c r="R8768">
        <v>22.61</v>
      </c>
    </row>
    <row r="8769" spans="1:18" x14ac:dyDescent="0.3">
      <c r="A8769" t="s">
        <v>17704</v>
      </c>
      <c r="B8769" s="1">
        <v>45308</v>
      </c>
      <c r="C8769" s="1">
        <v>45308</v>
      </c>
      <c r="D8769" t="s">
        <v>89</v>
      </c>
      <c r="E8769" t="s">
        <v>1361</v>
      </c>
      <c r="F8769" t="s">
        <v>619</v>
      </c>
      <c r="G8769" t="s">
        <v>22</v>
      </c>
      <c r="H8769" t="s">
        <v>75</v>
      </c>
      <c r="I8769" t="s">
        <v>70</v>
      </c>
      <c r="J8769" t="s">
        <v>34</v>
      </c>
      <c r="K8769" t="s">
        <v>76</v>
      </c>
      <c r="L8769" t="s">
        <v>17705</v>
      </c>
      <c r="M8769">
        <v>2</v>
      </c>
      <c r="N8769">
        <v>2181</v>
      </c>
      <c r="O8769">
        <v>0.05</v>
      </c>
      <c r="P8769">
        <v>4143.8999999999996</v>
      </c>
      <c r="Q8769">
        <v>1315.94</v>
      </c>
      <c r="R8769">
        <v>31.76</v>
      </c>
    </row>
    <row r="8770" spans="1:18" x14ac:dyDescent="0.3">
      <c r="A8770" t="s">
        <v>17706</v>
      </c>
      <c r="B8770" s="1">
        <v>45451</v>
      </c>
      <c r="C8770" s="1">
        <v>45452</v>
      </c>
      <c r="D8770" t="s">
        <v>38</v>
      </c>
      <c r="E8770" t="s">
        <v>1542</v>
      </c>
      <c r="F8770" t="s">
        <v>31</v>
      </c>
      <c r="G8770" t="s">
        <v>41</v>
      </c>
      <c r="H8770" t="s">
        <v>75</v>
      </c>
      <c r="I8770" t="s">
        <v>63</v>
      </c>
      <c r="J8770" t="s">
        <v>25</v>
      </c>
      <c r="K8770" t="s">
        <v>443</v>
      </c>
      <c r="L8770" t="s">
        <v>17643</v>
      </c>
      <c r="M8770">
        <v>5</v>
      </c>
      <c r="N8770">
        <v>177</v>
      </c>
      <c r="O8770">
        <v>0</v>
      </c>
      <c r="P8770">
        <v>885</v>
      </c>
      <c r="Q8770">
        <v>281.25</v>
      </c>
      <c r="R8770">
        <v>31.78</v>
      </c>
    </row>
    <row r="8771" spans="1:18" x14ac:dyDescent="0.3">
      <c r="A8771" t="s">
        <v>17707</v>
      </c>
      <c r="B8771" s="1">
        <v>45426</v>
      </c>
      <c r="C8771" s="1">
        <v>45432</v>
      </c>
      <c r="D8771" t="s">
        <v>29</v>
      </c>
      <c r="E8771" t="s">
        <v>2085</v>
      </c>
      <c r="F8771" t="s">
        <v>431</v>
      </c>
      <c r="G8771" t="s">
        <v>22</v>
      </c>
      <c r="H8771" t="s">
        <v>75</v>
      </c>
      <c r="I8771" t="s">
        <v>33</v>
      </c>
      <c r="J8771" t="s">
        <v>34</v>
      </c>
      <c r="K8771" t="s">
        <v>35</v>
      </c>
      <c r="L8771" t="s">
        <v>17708</v>
      </c>
      <c r="M8771">
        <v>10</v>
      </c>
      <c r="N8771">
        <v>1386</v>
      </c>
      <c r="O8771">
        <v>0</v>
      </c>
      <c r="P8771">
        <v>13860</v>
      </c>
      <c r="Q8771">
        <v>3413.14</v>
      </c>
      <c r="R8771">
        <v>24.63</v>
      </c>
    </row>
    <row r="8772" spans="1:18" x14ac:dyDescent="0.3">
      <c r="A8772" t="s">
        <v>17709</v>
      </c>
      <c r="B8772" s="1">
        <v>45528</v>
      </c>
      <c r="C8772" s="1">
        <v>45531</v>
      </c>
      <c r="D8772" t="s">
        <v>89</v>
      </c>
      <c r="E8772" t="s">
        <v>1364</v>
      </c>
      <c r="F8772" t="s">
        <v>952</v>
      </c>
      <c r="G8772" t="s">
        <v>22</v>
      </c>
      <c r="H8772" t="s">
        <v>81</v>
      </c>
      <c r="I8772" t="s">
        <v>70</v>
      </c>
      <c r="J8772" t="s">
        <v>55</v>
      </c>
      <c r="K8772" t="s">
        <v>86</v>
      </c>
      <c r="L8772" t="s">
        <v>17710</v>
      </c>
      <c r="M8772">
        <v>5</v>
      </c>
      <c r="N8772">
        <v>1366</v>
      </c>
      <c r="O8772">
        <v>0.05</v>
      </c>
      <c r="P8772">
        <v>6488.5</v>
      </c>
      <c r="Q8772">
        <v>1828.16</v>
      </c>
      <c r="R8772">
        <v>28.18</v>
      </c>
    </row>
    <row r="8773" spans="1:18" x14ac:dyDescent="0.3">
      <c r="A8773" t="s">
        <v>17711</v>
      </c>
      <c r="B8773" s="1">
        <v>45546</v>
      </c>
      <c r="C8773" s="1">
        <v>45548</v>
      </c>
      <c r="D8773" t="s">
        <v>19</v>
      </c>
      <c r="E8773" t="s">
        <v>2224</v>
      </c>
      <c r="F8773" t="s">
        <v>409</v>
      </c>
      <c r="G8773" t="s">
        <v>61</v>
      </c>
      <c r="H8773" t="s">
        <v>75</v>
      </c>
      <c r="I8773" t="s">
        <v>33</v>
      </c>
      <c r="J8773" t="s">
        <v>55</v>
      </c>
      <c r="K8773" t="s">
        <v>655</v>
      </c>
      <c r="L8773" t="s">
        <v>17712</v>
      </c>
      <c r="M8773">
        <v>7</v>
      </c>
      <c r="N8773">
        <v>1954</v>
      </c>
      <c r="O8773">
        <v>0.1</v>
      </c>
      <c r="P8773">
        <v>12310.2</v>
      </c>
      <c r="Q8773">
        <v>2529.75</v>
      </c>
      <c r="R8773">
        <v>20.55</v>
      </c>
    </row>
    <row r="8774" spans="1:18" x14ac:dyDescent="0.3">
      <c r="A8774" t="s">
        <v>17713</v>
      </c>
      <c r="B8774" s="1">
        <v>45478</v>
      </c>
      <c r="C8774" s="1">
        <v>45483</v>
      </c>
      <c r="D8774" t="s">
        <v>89</v>
      </c>
      <c r="E8774" t="s">
        <v>558</v>
      </c>
      <c r="F8774" t="s">
        <v>340</v>
      </c>
      <c r="G8774" t="s">
        <v>22</v>
      </c>
      <c r="H8774" t="s">
        <v>75</v>
      </c>
      <c r="I8774" t="s">
        <v>43</v>
      </c>
      <c r="J8774" t="s">
        <v>55</v>
      </c>
      <c r="K8774" t="s">
        <v>56</v>
      </c>
      <c r="L8774" t="s">
        <v>17714</v>
      </c>
      <c r="M8774">
        <v>4</v>
      </c>
      <c r="N8774">
        <v>3378</v>
      </c>
      <c r="O8774">
        <v>0</v>
      </c>
      <c r="P8774">
        <v>13512</v>
      </c>
      <c r="Q8774">
        <v>2853.21</v>
      </c>
      <c r="R8774">
        <v>21.12</v>
      </c>
    </row>
    <row r="8775" spans="1:18" x14ac:dyDescent="0.3">
      <c r="A8775" t="s">
        <v>17715</v>
      </c>
      <c r="B8775" s="1">
        <v>45368</v>
      </c>
      <c r="C8775" s="1">
        <v>45368</v>
      </c>
      <c r="D8775" t="s">
        <v>89</v>
      </c>
      <c r="E8775" t="s">
        <v>534</v>
      </c>
      <c r="F8775" t="s">
        <v>427</v>
      </c>
      <c r="G8775" t="s">
        <v>41</v>
      </c>
      <c r="H8775" t="s">
        <v>81</v>
      </c>
      <c r="I8775" t="s">
        <v>63</v>
      </c>
      <c r="J8775" t="s">
        <v>25</v>
      </c>
      <c r="K8775" t="s">
        <v>332</v>
      </c>
      <c r="L8775" t="s">
        <v>5879</v>
      </c>
      <c r="M8775">
        <v>4</v>
      </c>
      <c r="N8775">
        <v>3502</v>
      </c>
      <c r="O8775">
        <v>0.15</v>
      </c>
      <c r="P8775">
        <v>11906.8</v>
      </c>
      <c r="Q8775">
        <v>2630.21</v>
      </c>
      <c r="R8775">
        <v>22.09</v>
      </c>
    </row>
    <row r="8776" spans="1:18" x14ac:dyDescent="0.3">
      <c r="A8776" t="s">
        <v>17716</v>
      </c>
      <c r="B8776" s="1">
        <v>45624</v>
      </c>
      <c r="C8776" s="1">
        <v>45625</v>
      </c>
      <c r="D8776" t="s">
        <v>89</v>
      </c>
      <c r="E8776" t="s">
        <v>6784</v>
      </c>
      <c r="F8776" t="s">
        <v>247</v>
      </c>
      <c r="G8776" t="s">
        <v>61</v>
      </c>
      <c r="H8776" t="s">
        <v>96</v>
      </c>
      <c r="I8776" t="s">
        <v>43</v>
      </c>
      <c r="J8776" t="s">
        <v>34</v>
      </c>
      <c r="K8776" t="s">
        <v>76</v>
      </c>
      <c r="L8776" t="s">
        <v>17717</v>
      </c>
      <c r="M8776">
        <v>3</v>
      </c>
      <c r="N8776">
        <v>1725</v>
      </c>
      <c r="O8776">
        <v>0.2</v>
      </c>
      <c r="P8776">
        <v>4140</v>
      </c>
      <c r="Q8776">
        <v>1552.81</v>
      </c>
      <c r="R8776">
        <v>37.51</v>
      </c>
    </row>
    <row r="8777" spans="1:18" x14ac:dyDescent="0.3">
      <c r="A8777" t="s">
        <v>17718</v>
      </c>
      <c r="B8777" s="1">
        <v>44960</v>
      </c>
      <c r="C8777" s="1">
        <v>44966</v>
      </c>
      <c r="D8777" t="s">
        <v>89</v>
      </c>
      <c r="E8777" t="s">
        <v>90</v>
      </c>
      <c r="F8777" t="s">
        <v>95</v>
      </c>
      <c r="G8777" t="s">
        <v>61</v>
      </c>
      <c r="H8777" t="s">
        <v>62</v>
      </c>
      <c r="I8777" t="s">
        <v>33</v>
      </c>
      <c r="J8777" t="s">
        <v>49</v>
      </c>
      <c r="K8777" t="s">
        <v>152</v>
      </c>
      <c r="L8777" t="s">
        <v>17719</v>
      </c>
      <c r="M8777">
        <v>7</v>
      </c>
      <c r="N8777">
        <v>4274</v>
      </c>
      <c r="O8777">
        <v>0.15</v>
      </c>
      <c r="P8777">
        <v>25430.3</v>
      </c>
      <c r="Q8777">
        <v>7058.81</v>
      </c>
      <c r="R8777">
        <v>27.76</v>
      </c>
    </row>
    <row r="8778" spans="1:18" x14ac:dyDescent="0.3">
      <c r="A8778" t="s">
        <v>17720</v>
      </c>
      <c r="B8778" s="1">
        <v>45234</v>
      </c>
      <c r="C8778" s="1">
        <v>45235</v>
      </c>
      <c r="D8778" t="s">
        <v>29</v>
      </c>
      <c r="E8778" t="s">
        <v>1631</v>
      </c>
      <c r="F8778" t="s">
        <v>31</v>
      </c>
      <c r="G8778" t="s">
        <v>61</v>
      </c>
      <c r="H8778" t="s">
        <v>69</v>
      </c>
      <c r="I8778" t="s">
        <v>33</v>
      </c>
      <c r="J8778" t="s">
        <v>108</v>
      </c>
      <c r="K8778" t="s">
        <v>143</v>
      </c>
      <c r="L8778" t="s">
        <v>17721</v>
      </c>
      <c r="M8778">
        <v>7</v>
      </c>
      <c r="N8778">
        <v>4026</v>
      </c>
      <c r="O8778">
        <v>0.2</v>
      </c>
      <c r="P8778">
        <v>22545.599999999999</v>
      </c>
      <c r="Q8778">
        <v>5316.46</v>
      </c>
      <c r="R8778">
        <v>23.58</v>
      </c>
    </row>
    <row r="8779" spans="1:18" x14ac:dyDescent="0.3">
      <c r="A8779" t="s">
        <v>17722</v>
      </c>
      <c r="B8779" s="1">
        <v>45332</v>
      </c>
      <c r="C8779" s="1">
        <v>45333</v>
      </c>
      <c r="D8779" t="s">
        <v>19</v>
      </c>
      <c r="E8779" t="s">
        <v>4004</v>
      </c>
      <c r="F8779" t="s">
        <v>1180</v>
      </c>
      <c r="G8779" t="s">
        <v>22</v>
      </c>
      <c r="H8779" t="s">
        <v>32</v>
      </c>
      <c r="I8779" t="s">
        <v>70</v>
      </c>
      <c r="J8779" t="s">
        <v>97</v>
      </c>
      <c r="K8779" t="s">
        <v>157</v>
      </c>
      <c r="L8779" t="s">
        <v>17723</v>
      </c>
      <c r="M8779">
        <v>5</v>
      </c>
      <c r="N8779">
        <v>3012</v>
      </c>
      <c r="O8779">
        <v>0.1</v>
      </c>
      <c r="P8779">
        <v>13554</v>
      </c>
      <c r="Q8779">
        <v>4754.45</v>
      </c>
      <c r="R8779">
        <v>35.08</v>
      </c>
    </row>
    <row r="8780" spans="1:18" x14ac:dyDescent="0.3">
      <c r="A8780" t="s">
        <v>17724</v>
      </c>
      <c r="B8780" s="1">
        <v>45526</v>
      </c>
      <c r="C8780" s="1">
        <v>45531</v>
      </c>
      <c r="D8780" t="s">
        <v>19</v>
      </c>
      <c r="E8780" t="s">
        <v>948</v>
      </c>
      <c r="F8780" t="s">
        <v>770</v>
      </c>
      <c r="G8780" t="s">
        <v>41</v>
      </c>
      <c r="H8780" t="s">
        <v>96</v>
      </c>
      <c r="I8780" t="s">
        <v>43</v>
      </c>
      <c r="J8780" t="s">
        <v>25</v>
      </c>
      <c r="K8780" t="s">
        <v>290</v>
      </c>
      <c r="L8780" t="s">
        <v>17725</v>
      </c>
      <c r="M8780">
        <v>1</v>
      </c>
      <c r="N8780">
        <v>2560</v>
      </c>
      <c r="O8780">
        <v>0.15</v>
      </c>
      <c r="P8780">
        <v>2176</v>
      </c>
      <c r="Q8780">
        <v>851.21</v>
      </c>
      <c r="R8780">
        <v>39.119999999999997</v>
      </c>
    </row>
    <row r="8781" spans="1:18" x14ac:dyDescent="0.3">
      <c r="A8781" t="s">
        <v>17726</v>
      </c>
      <c r="B8781" s="1">
        <v>45108</v>
      </c>
      <c r="C8781" s="1">
        <v>45112</v>
      </c>
      <c r="D8781" t="s">
        <v>38</v>
      </c>
      <c r="E8781" t="s">
        <v>4825</v>
      </c>
      <c r="F8781" t="s">
        <v>507</v>
      </c>
      <c r="G8781" t="s">
        <v>61</v>
      </c>
      <c r="H8781" t="s">
        <v>23</v>
      </c>
      <c r="I8781" t="s">
        <v>24</v>
      </c>
      <c r="J8781" t="s">
        <v>137</v>
      </c>
      <c r="K8781" t="s">
        <v>168</v>
      </c>
      <c r="L8781" t="s">
        <v>15933</v>
      </c>
      <c r="M8781">
        <v>4</v>
      </c>
      <c r="N8781">
        <v>920</v>
      </c>
      <c r="O8781">
        <v>0.05</v>
      </c>
      <c r="P8781">
        <v>3496</v>
      </c>
      <c r="Q8781">
        <v>700.83</v>
      </c>
      <c r="R8781">
        <v>20.05</v>
      </c>
    </row>
    <row r="8782" spans="1:18" x14ac:dyDescent="0.3">
      <c r="A8782" t="s">
        <v>17727</v>
      </c>
      <c r="B8782" s="1">
        <v>45227</v>
      </c>
      <c r="C8782" s="1">
        <v>45230</v>
      </c>
      <c r="D8782" t="s">
        <v>29</v>
      </c>
      <c r="E8782" t="s">
        <v>1222</v>
      </c>
      <c r="F8782" t="s">
        <v>122</v>
      </c>
      <c r="G8782" t="s">
        <v>22</v>
      </c>
      <c r="H8782" t="s">
        <v>69</v>
      </c>
      <c r="I8782" t="s">
        <v>63</v>
      </c>
      <c r="J8782" t="s">
        <v>97</v>
      </c>
      <c r="K8782" t="s">
        <v>98</v>
      </c>
      <c r="L8782" t="s">
        <v>17728</v>
      </c>
      <c r="M8782">
        <v>10</v>
      </c>
      <c r="N8782">
        <v>4071</v>
      </c>
      <c r="O8782">
        <v>0.15</v>
      </c>
      <c r="P8782">
        <v>34603.5</v>
      </c>
      <c r="Q8782">
        <v>10574.93</v>
      </c>
      <c r="R8782">
        <v>30.56</v>
      </c>
    </row>
    <row r="8783" spans="1:18" x14ac:dyDescent="0.3">
      <c r="A8783" t="s">
        <v>17729</v>
      </c>
      <c r="B8783" s="1">
        <v>45176</v>
      </c>
      <c r="C8783" s="1">
        <v>45180</v>
      </c>
      <c r="D8783" t="s">
        <v>89</v>
      </c>
      <c r="E8783" t="s">
        <v>991</v>
      </c>
      <c r="F8783" t="s">
        <v>85</v>
      </c>
      <c r="G8783" t="s">
        <v>61</v>
      </c>
      <c r="H8783" t="s">
        <v>32</v>
      </c>
      <c r="I8783" t="s">
        <v>24</v>
      </c>
      <c r="J8783" t="s">
        <v>55</v>
      </c>
      <c r="K8783" t="s">
        <v>364</v>
      </c>
      <c r="L8783" t="s">
        <v>17730</v>
      </c>
      <c r="M8783">
        <v>4</v>
      </c>
      <c r="N8783">
        <v>4335</v>
      </c>
      <c r="O8783">
        <v>0.05</v>
      </c>
      <c r="P8783">
        <v>16473</v>
      </c>
      <c r="Q8783">
        <v>3553.14</v>
      </c>
      <c r="R8783">
        <v>21.57</v>
      </c>
    </row>
    <row r="8784" spans="1:18" x14ac:dyDescent="0.3">
      <c r="A8784" t="s">
        <v>17731</v>
      </c>
      <c r="B8784" s="1">
        <v>45441</v>
      </c>
      <c r="C8784" s="1">
        <v>45441</v>
      </c>
      <c r="D8784" t="s">
        <v>19</v>
      </c>
      <c r="E8784" t="s">
        <v>7845</v>
      </c>
      <c r="F8784" t="s">
        <v>180</v>
      </c>
      <c r="G8784" t="s">
        <v>61</v>
      </c>
      <c r="H8784" t="s">
        <v>32</v>
      </c>
      <c r="I8784" t="s">
        <v>70</v>
      </c>
      <c r="J8784" t="s">
        <v>137</v>
      </c>
      <c r="K8784" t="s">
        <v>232</v>
      </c>
      <c r="L8784" t="s">
        <v>17732</v>
      </c>
      <c r="M8784">
        <v>2</v>
      </c>
      <c r="N8784">
        <v>1986</v>
      </c>
      <c r="O8784">
        <v>0.1</v>
      </c>
      <c r="P8784">
        <v>3574.8</v>
      </c>
      <c r="Q8784">
        <v>1386.54</v>
      </c>
      <c r="R8784">
        <v>38.79</v>
      </c>
    </row>
    <row r="8785" spans="1:18" x14ac:dyDescent="0.3">
      <c r="A8785" t="s">
        <v>17733</v>
      </c>
      <c r="B8785" s="1">
        <v>45271</v>
      </c>
      <c r="C8785" s="1">
        <v>45273</v>
      </c>
      <c r="D8785" t="s">
        <v>19</v>
      </c>
      <c r="E8785" t="s">
        <v>3621</v>
      </c>
      <c r="F8785" t="s">
        <v>350</v>
      </c>
      <c r="G8785" t="s">
        <v>22</v>
      </c>
      <c r="H8785" t="s">
        <v>62</v>
      </c>
      <c r="I8785" t="s">
        <v>43</v>
      </c>
      <c r="J8785" t="s">
        <v>108</v>
      </c>
      <c r="K8785" t="s">
        <v>128</v>
      </c>
      <c r="L8785" t="s">
        <v>17734</v>
      </c>
      <c r="M8785">
        <v>5</v>
      </c>
      <c r="N8785">
        <v>499</v>
      </c>
      <c r="O8785">
        <v>0.15</v>
      </c>
      <c r="P8785">
        <v>2120.75</v>
      </c>
      <c r="Q8785">
        <v>654.57000000000005</v>
      </c>
      <c r="R8785">
        <v>30.87</v>
      </c>
    </row>
    <row r="8786" spans="1:18" x14ac:dyDescent="0.3">
      <c r="A8786" t="s">
        <v>17735</v>
      </c>
      <c r="B8786" s="1">
        <v>44937</v>
      </c>
      <c r="C8786" s="1">
        <v>44938</v>
      </c>
      <c r="D8786" t="s">
        <v>89</v>
      </c>
      <c r="E8786" t="s">
        <v>289</v>
      </c>
      <c r="F8786" t="s">
        <v>236</v>
      </c>
      <c r="G8786" t="s">
        <v>22</v>
      </c>
      <c r="H8786" t="s">
        <v>62</v>
      </c>
      <c r="I8786" t="s">
        <v>70</v>
      </c>
      <c r="J8786" t="s">
        <v>49</v>
      </c>
      <c r="K8786" t="s">
        <v>500</v>
      </c>
      <c r="L8786" t="s">
        <v>17736</v>
      </c>
      <c r="M8786">
        <v>6</v>
      </c>
      <c r="N8786">
        <v>2551</v>
      </c>
      <c r="O8786">
        <v>0.1</v>
      </c>
      <c r="P8786">
        <v>13775.4</v>
      </c>
      <c r="Q8786">
        <v>3084.19</v>
      </c>
      <c r="R8786">
        <v>22.39</v>
      </c>
    </row>
    <row r="8787" spans="1:18" x14ac:dyDescent="0.3">
      <c r="A8787" t="s">
        <v>17737</v>
      </c>
      <c r="B8787" s="1">
        <v>45611</v>
      </c>
      <c r="C8787" s="1">
        <v>45612</v>
      </c>
      <c r="D8787" t="s">
        <v>89</v>
      </c>
      <c r="E8787" t="s">
        <v>651</v>
      </c>
      <c r="F8787" t="s">
        <v>91</v>
      </c>
      <c r="G8787" t="s">
        <v>41</v>
      </c>
      <c r="H8787" t="s">
        <v>75</v>
      </c>
      <c r="I8787" t="s">
        <v>63</v>
      </c>
      <c r="J8787" t="s">
        <v>97</v>
      </c>
      <c r="K8787" t="s">
        <v>181</v>
      </c>
      <c r="L8787" t="s">
        <v>16740</v>
      </c>
      <c r="M8787">
        <v>4</v>
      </c>
      <c r="N8787">
        <v>3100</v>
      </c>
      <c r="O8787">
        <v>0.15</v>
      </c>
      <c r="P8787">
        <v>10540</v>
      </c>
      <c r="Q8787">
        <v>2916.07</v>
      </c>
      <c r="R8787">
        <v>27.67</v>
      </c>
    </row>
    <row r="8788" spans="1:18" x14ac:dyDescent="0.3">
      <c r="A8788" t="s">
        <v>17738</v>
      </c>
      <c r="B8788" s="1">
        <v>44996</v>
      </c>
      <c r="C8788" s="1">
        <v>45001</v>
      </c>
      <c r="D8788" t="s">
        <v>38</v>
      </c>
      <c r="E8788" t="s">
        <v>2288</v>
      </c>
      <c r="F8788" t="s">
        <v>569</v>
      </c>
      <c r="G8788" t="s">
        <v>22</v>
      </c>
      <c r="H8788" t="s">
        <v>42</v>
      </c>
      <c r="I8788" t="s">
        <v>33</v>
      </c>
      <c r="J8788" t="s">
        <v>137</v>
      </c>
      <c r="K8788" t="s">
        <v>232</v>
      </c>
      <c r="L8788" t="s">
        <v>17739</v>
      </c>
      <c r="M8788">
        <v>6</v>
      </c>
      <c r="N8788">
        <v>3817</v>
      </c>
      <c r="O8788">
        <v>0.05</v>
      </c>
      <c r="P8788">
        <v>21756.9</v>
      </c>
      <c r="Q8788">
        <v>6333.11</v>
      </c>
      <c r="R8788">
        <v>29.11</v>
      </c>
    </row>
    <row r="8789" spans="1:18" x14ac:dyDescent="0.3">
      <c r="A8789" t="s">
        <v>17740</v>
      </c>
      <c r="B8789" s="1">
        <v>45259</v>
      </c>
      <c r="C8789" s="1">
        <v>45259</v>
      </c>
      <c r="D8789" t="s">
        <v>19</v>
      </c>
      <c r="E8789" t="s">
        <v>3199</v>
      </c>
      <c r="F8789" t="s">
        <v>294</v>
      </c>
      <c r="G8789" t="s">
        <v>22</v>
      </c>
      <c r="H8789" t="s">
        <v>23</v>
      </c>
      <c r="I8789" t="s">
        <v>33</v>
      </c>
      <c r="J8789" t="s">
        <v>49</v>
      </c>
      <c r="K8789" t="s">
        <v>311</v>
      </c>
      <c r="L8789" t="s">
        <v>17544</v>
      </c>
      <c r="M8789">
        <v>4</v>
      </c>
      <c r="N8789">
        <v>3899</v>
      </c>
      <c r="O8789">
        <v>0</v>
      </c>
      <c r="P8789">
        <v>15596</v>
      </c>
      <c r="Q8789">
        <v>5688.27</v>
      </c>
      <c r="R8789">
        <v>36.47</v>
      </c>
    </row>
    <row r="8790" spans="1:18" x14ac:dyDescent="0.3">
      <c r="A8790" t="s">
        <v>17741</v>
      </c>
      <c r="B8790" s="1">
        <v>45253</v>
      </c>
      <c r="C8790" s="1">
        <v>45254</v>
      </c>
      <c r="D8790" t="s">
        <v>29</v>
      </c>
      <c r="E8790" t="s">
        <v>448</v>
      </c>
      <c r="F8790" t="s">
        <v>172</v>
      </c>
      <c r="G8790" t="s">
        <v>61</v>
      </c>
      <c r="H8790" t="s">
        <v>62</v>
      </c>
      <c r="I8790" t="s">
        <v>63</v>
      </c>
      <c r="J8790" t="s">
        <v>25</v>
      </c>
      <c r="K8790" t="s">
        <v>26</v>
      </c>
      <c r="L8790" t="s">
        <v>14955</v>
      </c>
      <c r="M8790">
        <v>2</v>
      </c>
      <c r="N8790">
        <v>2755</v>
      </c>
      <c r="O8790">
        <v>0.2</v>
      </c>
      <c r="P8790">
        <v>4408</v>
      </c>
      <c r="Q8790">
        <v>1707.8</v>
      </c>
      <c r="R8790">
        <v>38.74</v>
      </c>
    </row>
    <row r="8791" spans="1:18" x14ac:dyDescent="0.3">
      <c r="A8791" t="s">
        <v>17742</v>
      </c>
      <c r="B8791" s="1">
        <v>45079</v>
      </c>
      <c r="C8791" s="1">
        <v>45083</v>
      </c>
      <c r="D8791" t="s">
        <v>19</v>
      </c>
      <c r="E8791" t="s">
        <v>3481</v>
      </c>
      <c r="F8791" t="s">
        <v>1180</v>
      </c>
      <c r="G8791" t="s">
        <v>41</v>
      </c>
      <c r="H8791" t="s">
        <v>75</v>
      </c>
      <c r="I8791" t="s">
        <v>24</v>
      </c>
      <c r="J8791" t="s">
        <v>34</v>
      </c>
      <c r="K8791" t="s">
        <v>152</v>
      </c>
      <c r="L8791" t="s">
        <v>17743</v>
      </c>
      <c r="M8791">
        <v>6</v>
      </c>
      <c r="N8791">
        <v>654</v>
      </c>
      <c r="O8791">
        <v>0.15</v>
      </c>
      <c r="P8791">
        <v>3335.4</v>
      </c>
      <c r="Q8791">
        <v>1078.99</v>
      </c>
      <c r="R8791">
        <v>32.35</v>
      </c>
    </row>
    <row r="8792" spans="1:18" x14ac:dyDescent="0.3">
      <c r="A8792" t="s">
        <v>17744</v>
      </c>
      <c r="B8792" s="1">
        <v>45270</v>
      </c>
      <c r="C8792" s="1">
        <v>45271</v>
      </c>
      <c r="D8792" t="s">
        <v>29</v>
      </c>
      <c r="E8792" t="s">
        <v>2280</v>
      </c>
      <c r="F8792" t="s">
        <v>719</v>
      </c>
      <c r="G8792" t="s">
        <v>61</v>
      </c>
      <c r="H8792" t="s">
        <v>23</v>
      </c>
      <c r="I8792" t="s">
        <v>63</v>
      </c>
      <c r="J8792" t="s">
        <v>25</v>
      </c>
      <c r="K8792" t="s">
        <v>290</v>
      </c>
      <c r="L8792" t="s">
        <v>17745</v>
      </c>
      <c r="M8792">
        <v>3</v>
      </c>
      <c r="N8792">
        <v>2623</v>
      </c>
      <c r="O8792">
        <v>0.2</v>
      </c>
      <c r="P8792">
        <v>6295.2</v>
      </c>
      <c r="Q8792">
        <v>1352.55</v>
      </c>
      <c r="R8792">
        <v>21.49</v>
      </c>
    </row>
    <row r="8793" spans="1:18" x14ac:dyDescent="0.3">
      <c r="A8793" t="s">
        <v>17746</v>
      </c>
      <c r="B8793" s="1">
        <v>45337</v>
      </c>
      <c r="C8793" s="1">
        <v>45344</v>
      </c>
      <c r="D8793" t="s">
        <v>38</v>
      </c>
      <c r="E8793" t="s">
        <v>1015</v>
      </c>
      <c r="F8793" t="s">
        <v>870</v>
      </c>
      <c r="G8793" t="s">
        <v>61</v>
      </c>
      <c r="H8793" t="s">
        <v>96</v>
      </c>
      <c r="I8793" t="s">
        <v>70</v>
      </c>
      <c r="J8793" t="s">
        <v>49</v>
      </c>
      <c r="K8793" t="s">
        <v>64</v>
      </c>
      <c r="L8793" t="s">
        <v>11267</v>
      </c>
      <c r="M8793">
        <v>8</v>
      </c>
      <c r="N8793">
        <v>1778</v>
      </c>
      <c r="O8793">
        <v>0</v>
      </c>
      <c r="P8793">
        <v>14224</v>
      </c>
      <c r="Q8793">
        <v>3602.88</v>
      </c>
      <c r="R8793">
        <v>25.33</v>
      </c>
    </row>
    <row r="8794" spans="1:18" x14ac:dyDescent="0.3">
      <c r="A8794" t="s">
        <v>17747</v>
      </c>
      <c r="B8794" s="1">
        <v>45585</v>
      </c>
      <c r="C8794" s="1">
        <v>45590</v>
      </c>
      <c r="D8794" t="s">
        <v>38</v>
      </c>
      <c r="E8794" t="s">
        <v>2426</v>
      </c>
      <c r="F8794" t="s">
        <v>180</v>
      </c>
      <c r="G8794" t="s">
        <v>22</v>
      </c>
      <c r="H8794" t="s">
        <v>62</v>
      </c>
      <c r="I8794" t="s">
        <v>43</v>
      </c>
      <c r="J8794" t="s">
        <v>108</v>
      </c>
      <c r="K8794" t="s">
        <v>109</v>
      </c>
      <c r="L8794" t="s">
        <v>17748</v>
      </c>
      <c r="M8794">
        <v>10</v>
      </c>
      <c r="N8794">
        <v>4167</v>
      </c>
      <c r="O8794">
        <v>0</v>
      </c>
      <c r="P8794">
        <v>41670</v>
      </c>
      <c r="Q8794">
        <v>14418.3</v>
      </c>
      <c r="R8794">
        <v>34.6</v>
      </c>
    </row>
    <row r="8795" spans="1:18" x14ac:dyDescent="0.3">
      <c r="A8795" t="s">
        <v>17749</v>
      </c>
      <c r="B8795" s="1">
        <v>45405</v>
      </c>
      <c r="C8795" s="1">
        <v>45412</v>
      </c>
      <c r="D8795" t="s">
        <v>89</v>
      </c>
      <c r="E8795" t="s">
        <v>90</v>
      </c>
      <c r="F8795" t="s">
        <v>267</v>
      </c>
      <c r="G8795" t="s">
        <v>61</v>
      </c>
      <c r="H8795" t="s">
        <v>32</v>
      </c>
      <c r="I8795" t="s">
        <v>63</v>
      </c>
      <c r="J8795" t="s">
        <v>49</v>
      </c>
      <c r="K8795" t="s">
        <v>50</v>
      </c>
      <c r="L8795" t="s">
        <v>9147</v>
      </c>
      <c r="M8795">
        <v>3</v>
      </c>
      <c r="N8795">
        <v>948</v>
      </c>
      <c r="O8795">
        <v>0.1</v>
      </c>
      <c r="P8795">
        <v>2559.6</v>
      </c>
      <c r="Q8795">
        <v>754.25</v>
      </c>
      <c r="R8795">
        <v>29.47</v>
      </c>
    </row>
    <row r="8796" spans="1:18" x14ac:dyDescent="0.3">
      <c r="A8796" t="s">
        <v>17750</v>
      </c>
      <c r="B8796" s="1">
        <v>44977</v>
      </c>
      <c r="C8796" s="1">
        <v>44979</v>
      </c>
      <c r="D8796" t="s">
        <v>38</v>
      </c>
      <c r="E8796" t="s">
        <v>4723</v>
      </c>
      <c r="F8796" t="s">
        <v>151</v>
      </c>
      <c r="G8796" t="s">
        <v>41</v>
      </c>
      <c r="H8796" t="s">
        <v>42</v>
      </c>
      <c r="I8796" t="s">
        <v>33</v>
      </c>
      <c r="J8796" t="s">
        <v>97</v>
      </c>
      <c r="K8796" t="s">
        <v>181</v>
      </c>
      <c r="L8796" t="s">
        <v>17751</v>
      </c>
      <c r="M8796">
        <v>6</v>
      </c>
      <c r="N8796">
        <v>2271</v>
      </c>
      <c r="O8796">
        <v>0</v>
      </c>
      <c r="P8796">
        <v>13626</v>
      </c>
      <c r="Q8796">
        <v>3410.93</v>
      </c>
      <c r="R8796">
        <v>25.03</v>
      </c>
    </row>
    <row r="8797" spans="1:18" x14ac:dyDescent="0.3">
      <c r="A8797" t="s">
        <v>17752</v>
      </c>
      <c r="B8797" s="1">
        <v>45328</v>
      </c>
      <c r="C8797" s="1">
        <v>45330</v>
      </c>
      <c r="D8797" t="s">
        <v>19</v>
      </c>
      <c r="E8797" t="s">
        <v>4581</v>
      </c>
      <c r="F8797" t="s">
        <v>420</v>
      </c>
      <c r="G8797" t="s">
        <v>61</v>
      </c>
      <c r="H8797" t="s">
        <v>81</v>
      </c>
      <c r="I8797" t="s">
        <v>63</v>
      </c>
      <c r="J8797" t="s">
        <v>108</v>
      </c>
      <c r="K8797" t="s">
        <v>143</v>
      </c>
      <c r="L8797" t="s">
        <v>17753</v>
      </c>
      <c r="M8797">
        <v>5</v>
      </c>
      <c r="N8797">
        <v>528</v>
      </c>
      <c r="O8797">
        <v>0.05</v>
      </c>
      <c r="P8797">
        <v>2508</v>
      </c>
      <c r="Q8797">
        <v>996.13</v>
      </c>
      <c r="R8797">
        <v>39.72</v>
      </c>
    </row>
    <row r="8798" spans="1:18" x14ac:dyDescent="0.3">
      <c r="A8798" t="s">
        <v>17754</v>
      </c>
      <c r="B8798" s="1">
        <v>45611</v>
      </c>
      <c r="C8798" s="1">
        <v>45613</v>
      </c>
      <c r="D8798" t="s">
        <v>19</v>
      </c>
      <c r="E8798" t="s">
        <v>1186</v>
      </c>
      <c r="F8798" t="s">
        <v>399</v>
      </c>
      <c r="G8798" t="s">
        <v>61</v>
      </c>
      <c r="H8798" t="s">
        <v>81</v>
      </c>
      <c r="I8798" t="s">
        <v>33</v>
      </c>
      <c r="J8798" t="s">
        <v>137</v>
      </c>
      <c r="K8798" t="s">
        <v>138</v>
      </c>
      <c r="L8798" t="s">
        <v>17755</v>
      </c>
      <c r="M8798">
        <v>3</v>
      </c>
      <c r="N8798">
        <v>1138</v>
      </c>
      <c r="O8798">
        <v>0.1</v>
      </c>
      <c r="P8798">
        <v>3072.6</v>
      </c>
      <c r="Q8798">
        <v>868.62</v>
      </c>
      <c r="R8798">
        <v>28.27</v>
      </c>
    </row>
    <row r="8799" spans="1:18" x14ac:dyDescent="0.3">
      <c r="A8799" t="s">
        <v>17756</v>
      </c>
      <c r="B8799" s="1">
        <v>45607</v>
      </c>
      <c r="C8799" s="1">
        <v>45612</v>
      </c>
      <c r="D8799" t="s">
        <v>29</v>
      </c>
      <c r="E8799" t="s">
        <v>1852</v>
      </c>
      <c r="F8799" t="s">
        <v>132</v>
      </c>
      <c r="G8799" t="s">
        <v>41</v>
      </c>
      <c r="H8799" t="s">
        <v>42</v>
      </c>
      <c r="I8799" t="s">
        <v>33</v>
      </c>
      <c r="J8799" t="s">
        <v>25</v>
      </c>
      <c r="K8799" t="s">
        <v>332</v>
      </c>
      <c r="L8799" t="s">
        <v>17757</v>
      </c>
      <c r="M8799">
        <v>4</v>
      </c>
      <c r="N8799">
        <v>2419</v>
      </c>
      <c r="O8799">
        <v>0</v>
      </c>
      <c r="P8799">
        <v>9676</v>
      </c>
      <c r="Q8799">
        <v>2931.7</v>
      </c>
      <c r="R8799">
        <v>30.3</v>
      </c>
    </row>
    <row r="8800" spans="1:18" x14ac:dyDescent="0.3">
      <c r="A8800" t="s">
        <v>17758</v>
      </c>
      <c r="B8800" s="1">
        <v>45393</v>
      </c>
      <c r="C8800" s="1">
        <v>45399</v>
      </c>
      <c r="D8800" t="s">
        <v>89</v>
      </c>
      <c r="E8800" t="s">
        <v>2465</v>
      </c>
      <c r="F8800" t="s">
        <v>694</v>
      </c>
      <c r="G8800" t="s">
        <v>22</v>
      </c>
      <c r="H8800" t="s">
        <v>81</v>
      </c>
      <c r="I8800" t="s">
        <v>24</v>
      </c>
      <c r="J8800" t="s">
        <v>49</v>
      </c>
      <c r="K8800" t="s">
        <v>152</v>
      </c>
      <c r="L8800" t="s">
        <v>3588</v>
      </c>
      <c r="M8800">
        <v>2</v>
      </c>
      <c r="N8800">
        <v>1502</v>
      </c>
      <c r="O8800">
        <v>0.1</v>
      </c>
      <c r="P8800">
        <v>2703.6</v>
      </c>
      <c r="Q8800">
        <v>1056</v>
      </c>
      <c r="R8800">
        <v>39.06</v>
      </c>
    </row>
    <row r="8801" spans="1:18" x14ac:dyDescent="0.3">
      <c r="A8801" t="s">
        <v>17759</v>
      </c>
      <c r="B8801" s="1">
        <v>45335</v>
      </c>
      <c r="C8801" s="1">
        <v>45337</v>
      </c>
      <c r="D8801" t="s">
        <v>89</v>
      </c>
      <c r="E8801" t="s">
        <v>805</v>
      </c>
      <c r="F8801" t="s">
        <v>565</v>
      </c>
      <c r="G8801" t="s">
        <v>41</v>
      </c>
      <c r="H8801" t="s">
        <v>81</v>
      </c>
      <c r="I8801" t="s">
        <v>70</v>
      </c>
      <c r="J8801" t="s">
        <v>34</v>
      </c>
      <c r="K8801" t="s">
        <v>44</v>
      </c>
      <c r="L8801" t="s">
        <v>17760</v>
      </c>
      <c r="M8801">
        <v>8</v>
      </c>
      <c r="N8801">
        <v>4706</v>
      </c>
      <c r="O8801">
        <v>0</v>
      </c>
      <c r="P8801">
        <v>37648</v>
      </c>
      <c r="Q8801">
        <v>14559.64</v>
      </c>
      <c r="R8801">
        <v>38.67</v>
      </c>
    </row>
    <row r="8802" spans="1:18" x14ac:dyDescent="0.3">
      <c r="A8802" t="s">
        <v>17761</v>
      </c>
      <c r="B8802" s="1">
        <v>45435</v>
      </c>
      <c r="C8802" s="1">
        <v>45436</v>
      </c>
      <c r="D8802" t="s">
        <v>38</v>
      </c>
      <c r="E8802" t="s">
        <v>4679</v>
      </c>
      <c r="F8802" t="s">
        <v>60</v>
      </c>
      <c r="G8802" t="s">
        <v>41</v>
      </c>
      <c r="H8802" t="s">
        <v>23</v>
      </c>
      <c r="I8802" t="s">
        <v>24</v>
      </c>
      <c r="J8802" t="s">
        <v>55</v>
      </c>
      <c r="K8802" t="s">
        <v>123</v>
      </c>
      <c r="L8802" t="s">
        <v>17762</v>
      </c>
      <c r="M8802">
        <v>6</v>
      </c>
      <c r="N8802">
        <v>2166</v>
      </c>
      <c r="O8802">
        <v>0.05</v>
      </c>
      <c r="P8802">
        <v>12346.2</v>
      </c>
      <c r="Q8802">
        <v>4534.29</v>
      </c>
      <c r="R8802">
        <v>36.729999999999997</v>
      </c>
    </row>
    <row r="8803" spans="1:18" x14ac:dyDescent="0.3">
      <c r="A8803" t="s">
        <v>17763</v>
      </c>
      <c r="B8803" s="1">
        <v>45072</v>
      </c>
      <c r="C8803" s="1">
        <v>45074</v>
      </c>
      <c r="D8803" t="s">
        <v>89</v>
      </c>
      <c r="E8803" t="s">
        <v>3720</v>
      </c>
      <c r="F8803" t="s">
        <v>122</v>
      </c>
      <c r="G8803" t="s">
        <v>22</v>
      </c>
      <c r="H8803" t="s">
        <v>81</v>
      </c>
      <c r="I8803" t="s">
        <v>24</v>
      </c>
      <c r="J8803" t="s">
        <v>25</v>
      </c>
      <c r="K8803" t="s">
        <v>290</v>
      </c>
      <c r="L8803" t="s">
        <v>17764</v>
      </c>
      <c r="M8803">
        <v>7</v>
      </c>
      <c r="N8803">
        <v>3820</v>
      </c>
      <c r="O8803">
        <v>0.2</v>
      </c>
      <c r="P8803">
        <v>21392</v>
      </c>
      <c r="Q8803">
        <v>6233.09</v>
      </c>
      <c r="R8803">
        <v>29.14</v>
      </c>
    </row>
    <row r="8804" spans="1:18" x14ac:dyDescent="0.3">
      <c r="A8804" t="s">
        <v>17765</v>
      </c>
      <c r="B8804" s="1">
        <v>44984</v>
      </c>
      <c r="C8804" s="1">
        <v>44990</v>
      </c>
      <c r="D8804" t="s">
        <v>38</v>
      </c>
      <c r="E8804" t="s">
        <v>271</v>
      </c>
      <c r="F8804" t="s">
        <v>228</v>
      </c>
      <c r="G8804" t="s">
        <v>41</v>
      </c>
      <c r="H8804" t="s">
        <v>32</v>
      </c>
      <c r="I8804" t="s">
        <v>43</v>
      </c>
      <c r="J8804" t="s">
        <v>49</v>
      </c>
      <c r="K8804" t="s">
        <v>500</v>
      </c>
      <c r="L8804" t="s">
        <v>17766</v>
      </c>
      <c r="M8804">
        <v>2</v>
      </c>
      <c r="N8804">
        <v>3627</v>
      </c>
      <c r="O8804">
        <v>0.15</v>
      </c>
      <c r="P8804">
        <v>6165.9</v>
      </c>
      <c r="Q8804">
        <v>1877.78</v>
      </c>
      <c r="R8804">
        <v>30.45</v>
      </c>
    </row>
    <row r="8805" spans="1:18" x14ac:dyDescent="0.3">
      <c r="A8805" t="s">
        <v>17767</v>
      </c>
      <c r="B8805" s="1">
        <v>45522</v>
      </c>
      <c r="C8805" s="1">
        <v>45526</v>
      </c>
      <c r="D8805" t="s">
        <v>89</v>
      </c>
      <c r="E8805" t="s">
        <v>835</v>
      </c>
      <c r="F8805" t="s">
        <v>495</v>
      </c>
      <c r="G8805" t="s">
        <v>61</v>
      </c>
      <c r="H8805" t="s">
        <v>69</v>
      </c>
      <c r="I8805" t="s">
        <v>43</v>
      </c>
      <c r="J8805" t="s">
        <v>137</v>
      </c>
      <c r="K8805" t="s">
        <v>232</v>
      </c>
      <c r="L8805" t="s">
        <v>17768</v>
      </c>
      <c r="M8805">
        <v>8</v>
      </c>
      <c r="N8805">
        <v>3207</v>
      </c>
      <c r="O8805">
        <v>0.1</v>
      </c>
      <c r="P8805">
        <v>23090.400000000001</v>
      </c>
      <c r="Q8805">
        <v>4734.1899999999996</v>
      </c>
      <c r="R8805">
        <v>20.5</v>
      </c>
    </row>
    <row r="8806" spans="1:18" x14ac:dyDescent="0.3">
      <c r="A8806" t="s">
        <v>17769</v>
      </c>
      <c r="B8806" s="1">
        <v>45553</v>
      </c>
      <c r="C8806" s="1">
        <v>45558</v>
      </c>
      <c r="D8806" t="s">
        <v>38</v>
      </c>
      <c r="E8806" t="s">
        <v>220</v>
      </c>
      <c r="F8806" t="s">
        <v>236</v>
      </c>
      <c r="G8806" t="s">
        <v>61</v>
      </c>
      <c r="H8806" t="s">
        <v>42</v>
      </c>
      <c r="I8806" t="s">
        <v>24</v>
      </c>
      <c r="J8806" t="s">
        <v>49</v>
      </c>
      <c r="K8806" t="s">
        <v>500</v>
      </c>
      <c r="L8806" t="s">
        <v>17770</v>
      </c>
      <c r="M8806">
        <v>5</v>
      </c>
      <c r="N8806">
        <v>2956</v>
      </c>
      <c r="O8806">
        <v>0.1</v>
      </c>
      <c r="P8806">
        <v>13302</v>
      </c>
      <c r="Q8806">
        <v>3913.65</v>
      </c>
      <c r="R8806">
        <v>29.42</v>
      </c>
    </row>
    <row r="8807" spans="1:18" x14ac:dyDescent="0.3">
      <c r="A8807" t="s">
        <v>17771</v>
      </c>
      <c r="B8807" s="1">
        <v>45550</v>
      </c>
      <c r="C8807" s="1">
        <v>45551</v>
      </c>
      <c r="D8807" t="s">
        <v>19</v>
      </c>
      <c r="E8807" t="s">
        <v>2437</v>
      </c>
      <c r="F8807" t="s">
        <v>40</v>
      </c>
      <c r="G8807" t="s">
        <v>41</v>
      </c>
      <c r="H8807" t="s">
        <v>62</v>
      </c>
      <c r="I8807" t="s">
        <v>43</v>
      </c>
      <c r="J8807" t="s">
        <v>137</v>
      </c>
      <c r="K8807" t="s">
        <v>201</v>
      </c>
      <c r="L8807" t="s">
        <v>4531</v>
      </c>
      <c r="M8807">
        <v>5</v>
      </c>
      <c r="N8807">
        <v>3410</v>
      </c>
      <c r="O8807">
        <v>0.2</v>
      </c>
      <c r="P8807">
        <v>13640</v>
      </c>
      <c r="Q8807">
        <v>2766.84</v>
      </c>
      <c r="R8807">
        <v>20.28</v>
      </c>
    </row>
    <row r="8808" spans="1:18" x14ac:dyDescent="0.3">
      <c r="A8808" t="s">
        <v>17772</v>
      </c>
      <c r="B8808" s="1">
        <v>45533</v>
      </c>
      <c r="C8808" s="1">
        <v>45534</v>
      </c>
      <c r="D8808" t="s">
        <v>19</v>
      </c>
      <c r="E8808" t="s">
        <v>3053</v>
      </c>
      <c r="F8808" t="s">
        <v>1042</v>
      </c>
      <c r="G8808" t="s">
        <v>41</v>
      </c>
      <c r="H8808" t="s">
        <v>62</v>
      </c>
      <c r="I8808" t="s">
        <v>43</v>
      </c>
      <c r="J8808" t="s">
        <v>55</v>
      </c>
      <c r="K8808" t="s">
        <v>364</v>
      </c>
      <c r="L8808" t="s">
        <v>15708</v>
      </c>
      <c r="M8808">
        <v>5</v>
      </c>
      <c r="N8808">
        <v>3594</v>
      </c>
      <c r="O8808">
        <v>0.1</v>
      </c>
      <c r="P8808">
        <v>16173</v>
      </c>
      <c r="Q8808">
        <v>3791.41</v>
      </c>
      <c r="R8808">
        <v>23.44</v>
      </c>
    </row>
    <row r="8809" spans="1:18" x14ac:dyDescent="0.3">
      <c r="A8809" t="s">
        <v>17773</v>
      </c>
      <c r="B8809" s="1">
        <v>45005</v>
      </c>
      <c r="C8809" s="1">
        <v>45005</v>
      </c>
      <c r="D8809" t="s">
        <v>29</v>
      </c>
      <c r="E8809" t="s">
        <v>779</v>
      </c>
      <c r="F8809" t="s">
        <v>514</v>
      </c>
      <c r="G8809" t="s">
        <v>41</v>
      </c>
      <c r="H8809" t="s">
        <v>69</v>
      </c>
      <c r="I8809" t="s">
        <v>63</v>
      </c>
      <c r="J8809" t="s">
        <v>49</v>
      </c>
      <c r="K8809" t="s">
        <v>64</v>
      </c>
      <c r="L8809" t="s">
        <v>15188</v>
      </c>
      <c r="M8809">
        <v>4</v>
      </c>
      <c r="N8809">
        <v>3162</v>
      </c>
      <c r="O8809">
        <v>0</v>
      </c>
      <c r="P8809">
        <v>12648</v>
      </c>
      <c r="Q8809">
        <v>4805.07</v>
      </c>
      <c r="R8809">
        <v>37.99</v>
      </c>
    </row>
    <row r="8810" spans="1:18" x14ac:dyDescent="0.3">
      <c r="A8810" t="s">
        <v>17774</v>
      </c>
      <c r="B8810" s="1">
        <v>45094</v>
      </c>
      <c r="C8810" s="1">
        <v>45100</v>
      </c>
      <c r="D8810" t="s">
        <v>38</v>
      </c>
      <c r="E8810" t="s">
        <v>2806</v>
      </c>
      <c r="F8810" t="s">
        <v>272</v>
      </c>
      <c r="G8810" t="s">
        <v>41</v>
      </c>
      <c r="H8810" t="s">
        <v>75</v>
      </c>
      <c r="I8810" t="s">
        <v>33</v>
      </c>
      <c r="J8810" t="s">
        <v>108</v>
      </c>
      <c r="K8810" t="s">
        <v>268</v>
      </c>
      <c r="L8810" t="s">
        <v>17775</v>
      </c>
      <c r="M8810">
        <v>9</v>
      </c>
      <c r="N8810">
        <v>1753</v>
      </c>
      <c r="O8810">
        <v>0</v>
      </c>
      <c r="P8810">
        <v>15777</v>
      </c>
      <c r="Q8810">
        <v>5466.52</v>
      </c>
      <c r="R8810">
        <v>34.65</v>
      </c>
    </row>
    <row r="8811" spans="1:18" x14ac:dyDescent="0.3">
      <c r="A8811" t="s">
        <v>17776</v>
      </c>
      <c r="B8811" s="1">
        <v>44965</v>
      </c>
      <c r="C8811" s="1">
        <v>44970</v>
      </c>
      <c r="D8811" t="s">
        <v>89</v>
      </c>
      <c r="E8811" t="s">
        <v>5243</v>
      </c>
      <c r="F8811" t="s">
        <v>156</v>
      </c>
      <c r="G8811" t="s">
        <v>41</v>
      </c>
      <c r="H8811" t="s">
        <v>96</v>
      </c>
      <c r="I8811" t="s">
        <v>70</v>
      </c>
      <c r="J8811" t="s">
        <v>49</v>
      </c>
      <c r="K8811" t="s">
        <v>311</v>
      </c>
      <c r="L8811" t="s">
        <v>17777</v>
      </c>
      <c r="M8811">
        <v>3</v>
      </c>
      <c r="N8811">
        <v>2127</v>
      </c>
      <c r="O8811">
        <v>0.15</v>
      </c>
      <c r="P8811">
        <v>5423.85</v>
      </c>
      <c r="Q8811">
        <v>1932.76</v>
      </c>
      <c r="R8811">
        <v>35.630000000000003</v>
      </c>
    </row>
    <row r="8812" spans="1:18" x14ac:dyDescent="0.3">
      <c r="A8812" t="s">
        <v>17778</v>
      </c>
      <c r="B8812" s="1">
        <v>45534</v>
      </c>
      <c r="C8812" s="1">
        <v>45541</v>
      </c>
      <c r="D8812" t="s">
        <v>29</v>
      </c>
      <c r="E8812" t="s">
        <v>3343</v>
      </c>
      <c r="F8812" t="s">
        <v>363</v>
      </c>
      <c r="G8812" t="s">
        <v>41</v>
      </c>
      <c r="H8812" t="s">
        <v>32</v>
      </c>
      <c r="I8812" t="s">
        <v>70</v>
      </c>
      <c r="J8812" t="s">
        <v>97</v>
      </c>
      <c r="K8812" t="s">
        <v>379</v>
      </c>
      <c r="L8812" t="s">
        <v>17779</v>
      </c>
      <c r="M8812">
        <v>3</v>
      </c>
      <c r="N8812">
        <v>1486</v>
      </c>
      <c r="O8812">
        <v>0.2</v>
      </c>
      <c r="P8812">
        <v>3566.4</v>
      </c>
      <c r="Q8812">
        <v>1092.95</v>
      </c>
      <c r="R8812">
        <v>30.65</v>
      </c>
    </row>
    <row r="8813" spans="1:18" x14ac:dyDescent="0.3">
      <c r="A8813" t="s">
        <v>17780</v>
      </c>
      <c r="B8813" s="1">
        <v>45562</v>
      </c>
      <c r="C8813" s="1">
        <v>45565</v>
      </c>
      <c r="D8813" t="s">
        <v>89</v>
      </c>
      <c r="E8813" t="s">
        <v>930</v>
      </c>
      <c r="F8813" t="s">
        <v>209</v>
      </c>
      <c r="G8813" t="s">
        <v>22</v>
      </c>
      <c r="H8813" t="s">
        <v>75</v>
      </c>
      <c r="I8813" t="s">
        <v>63</v>
      </c>
      <c r="J8813" t="s">
        <v>34</v>
      </c>
      <c r="K8813" t="s">
        <v>44</v>
      </c>
      <c r="L8813" t="s">
        <v>17781</v>
      </c>
      <c r="M8813">
        <v>9</v>
      </c>
      <c r="N8813">
        <v>4936</v>
      </c>
      <c r="O8813">
        <v>0.15</v>
      </c>
      <c r="P8813">
        <v>37760.400000000001</v>
      </c>
      <c r="Q8813">
        <v>13281.24</v>
      </c>
      <c r="R8813">
        <v>35.17</v>
      </c>
    </row>
    <row r="8814" spans="1:18" x14ac:dyDescent="0.3">
      <c r="A8814" t="s">
        <v>17782</v>
      </c>
      <c r="B8814" s="1">
        <v>45627</v>
      </c>
      <c r="C8814" s="1">
        <v>45632</v>
      </c>
      <c r="D8814" t="s">
        <v>38</v>
      </c>
      <c r="E8814" t="s">
        <v>204</v>
      </c>
      <c r="F8814" t="s">
        <v>194</v>
      </c>
      <c r="G8814" t="s">
        <v>41</v>
      </c>
      <c r="H8814" t="s">
        <v>75</v>
      </c>
      <c r="I8814" t="s">
        <v>63</v>
      </c>
      <c r="J8814" t="s">
        <v>34</v>
      </c>
      <c r="K8814" t="s">
        <v>35</v>
      </c>
      <c r="L8814" t="s">
        <v>17783</v>
      </c>
      <c r="M8814">
        <v>7</v>
      </c>
      <c r="N8814">
        <v>4981</v>
      </c>
      <c r="O8814">
        <v>0.15</v>
      </c>
      <c r="P8814">
        <v>29636.95</v>
      </c>
      <c r="Q8814">
        <v>7423.93</v>
      </c>
      <c r="R8814">
        <v>25.05</v>
      </c>
    </row>
    <row r="8815" spans="1:18" x14ac:dyDescent="0.3">
      <c r="A8815" t="s">
        <v>17784</v>
      </c>
      <c r="B8815" s="1">
        <v>45263</v>
      </c>
      <c r="C8815" s="1">
        <v>45263</v>
      </c>
      <c r="D8815" t="s">
        <v>38</v>
      </c>
      <c r="E8815" t="s">
        <v>1910</v>
      </c>
      <c r="F8815" t="s">
        <v>54</v>
      </c>
      <c r="G8815" t="s">
        <v>61</v>
      </c>
      <c r="H8815" t="s">
        <v>23</v>
      </c>
      <c r="I8815" t="s">
        <v>33</v>
      </c>
      <c r="J8815" t="s">
        <v>55</v>
      </c>
      <c r="K8815" t="s">
        <v>655</v>
      </c>
      <c r="L8815" t="s">
        <v>10741</v>
      </c>
      <c r="M8815">
        <v>10</v>
      </c>
      <c r="N8815">
        <v>898</v>
      </c>
      <c r="O8815">
        <v>0.05</v>
      </c>
      <c r="P8815">
        <v>8531</v>
      </c>
      <c r="Q8815">
        <v>1948.92</v>
      </c>
      <c r="R8815">
        <v>22.85</v>
      </c>
    </row>
    <row r="8816" spans="1:18" x14ac:dyDescent="0.3">
      <c r="A8816" t="s">
        <v>17785</v>
      </c>
      <c r="B8816" s="1">
        <v>45536</v>
      </c>
      <c r="C8816" s="1">
        <v>45540</v>
      </c>
      <c r="D8816" t="s">
        <v>19</v>
      </c>
      <c r="E8816" t="s">
        <v>2293</v>
      </c>
      <c r="F8816" t="s">
        <v>85</v>
      </c>
      <c r="G8816" t="s">
        <v>61</v>
      </c>
      <c r="H8816" t="s">
        <v>23</v>
      </c>
      <c r="I8816" t="s">
        <v>24</v>
      </c>
      <c r="J8816" t="s">
        <v>34</v>
      </c>
      <c r="K8816" t="s">
        <v>152</v>
      </c>
      <c r="L8816" t="s">
        <v>17786</v>
      </c>
      <c r="M8816">
        <v>3</v>
      </c>
      <c r="N8816">
        <v>4729</v>
      </c>
      <c r="O8816">
        <v>0</v>
      </c>
      <c r="P8816">
        <v>14187</v>
      </c>
      <c r="Q8816">
        <v>3975.01</v>
      </c>
      <c r="R8816">
        <v>28.02</v>
      </c>
    </row>
    <row r="8817" spans="1:18" x14ac:dyDescent="0.3">
      <c r="A8817" t="s">
        <v>17787</v>
      </c>
      <c r="B8817" s="1">
        <v>45292</v>
      </c>
      <c r="C8817" s="1">
        <v>45293</v>
      </c>
      <c r="D8817" t="s">
        <v>89</v>
      </c>
      <c r="E8817" t="s">
        <v>392</v>
      </c>
      <c r="F8817" t="s">
        <v>276</v>
      </c>
      <c r="G8817" t="s">
        <v>41</v>
      </c>
      <c r="H8817" t="s">
        <v>32</v>
      </c>
      <c r="I8817" t="s">
        <v>33</v>
      </c>
      <c r="J8817" t="s">
        <v>25</v>
      </c>
      <c r="K8817" t="s">
        <v>443</v>
      </c>
      <c r="L8817" t="s">
        <v>17788</v>
      </c>
      <c r="M8817">
        <v>5</v>
      </c>
      <c r="N8817">
        <v>1154</v>
      </c>
      <c r="O8817">
        <v>0.05</v>
      </c>
      <c r="P8817">
        <v>5481.5</v>
      </c>
      <c r="Q8817">
        <v>1793.42</v>
      </c>
      <c r="R8817">
        <v>32.72</v>
      </c>
    </row>
    <row r="8818" spans="1:18" x14ac:dyDescent="0.3">
      <c r="A8818" t="s">
        <v>17789</v>
      </c>
      <c r="B8818" s="1">
        <v>45380</v>
      </c>
      <c r="C8818" s="1">
        <v>45382</v>
      </c>
      <c r="D8818" t="s">
        <v>89</v>
      </c>
      <c r="E8818" t="s">
        <v>1225</v>
      </c>
      <c r="F8818" t="s">
        <v>68</v>
      </c>
      <c r="G8818" t="s">
        <v>41</v>
      </c>
      <c r="H8818" t="s">
        <v>62</v>
      </c>
      <c r="I8818" t="s">
        <v>24</v>
      </c>
      <c r="J8818" t="s">
        <v>137</v>
      </c>
      <c r="K8818" t="s">
        <v>201</v>
      </c>
      <c r="L8818" t="s">
        <v>17790</v>
      </c>
      <c r="M8818">
        <v>3</v>
      </c>
      <c r="N8818">
        <v>2849</v>
      </c>
      <c r="O8818">
        <v>0.2</v>
      </c>
      <c r="P8818">
        <v>6837.6</v>
      </c>
      <c r="Q8818">
        <v>1431.09</v>
      </c>
      <c r="R8818">
        <v>20.93</v>
      </c>
    </row>
    <row r="8819" spans="1:18" x14ac:dyDescent="0.3">
      <c r="A8819" t="s">
        <v>17791</v>
      </c>
      <c r="B8819" s="1">
        <v>45451</v>
      </c>
      <c r="C8819" s="1">
        <v>45457</v>
      </c>
      <c r="D8819" t="s">
        <v>19</v>
      </c>
      <c r="E8819" t="s">
        <v>2432</v>
      </c>
      <c r="F8819" t="s">
        <v>286</v>
      </c>
      <c r="G8819" t="s">
        <v>61</v>
      </c>
      <c r="H8819" t="s">
        <v>69</v>
      </c>
      <c r="I8819" t="s">
        <v>63</v>
      </c>
      <c r="J8819" t="s">
        <v>49</v>
      </c>
      <c r="K8819" t="s">
        <v>500</v>
      </c>
      <c r="L8819" t="s">
        <v>17792</v>
      </c>
      <c r="M8819">
        <v>10</v>
      </c>
      <c r="N8819">
        <v>4648</v>
      </c>
      <c r="O8819">
        <v>0.05</v>
      </c>
      <c r="P8819">
        <v>44156</v>
      </c>
      <c r="Q8819">
        <v>14279.72</v>
      </c>
      <c r="R8819">
        <v>32.340000000000003</v>
      </c>
    </row>
    <row r="8820" spans="1:18" x14ac:dyDescent="0.3">
      <c r="A8820" t="s">
        <v>17793</v>
      </c>
      <c r="B8820" s="1">
        <v>45479</v>
      </c>
      <c r="C8820" s="1">
        <v>45481</v>
      </c>
      <c r="D8820" t="s">
        <v>19</v>
      </c>
      <c r="E8820" t="s">
        <v>3154</v>
      </c>
      <c r="F8820" t="s">
        <v>435</v>
      </c>
      <c r="G8820" t="s">
        <v>22</v>
      </c>
      <c r="H8820" t="s">
        <v>69</v>
      </c>
      <c r="I8820" t="s">
        <v>63</v>
      </c>
      <c r="J8820" t="s">
        <v>108</v>
      </c>
      <c r="K8820" t="s">
        <v>109</v>
      </c>
      <c r="L8820" t="s">
        <v>17269</v>
      </c>
      <c r="M8820">
        <v>5</v>
      </c>
      <c r="N8820">
        <v>2483</v>
      </c>
      <c r="O8820">
        <v>0.2</v>
      </c>
      <c r="P8820">
        <v>9932</v>
      </c>
      <c r="Q8820">
        <v>2709.49</v>
      </c>
      <c r="R8820">
        <v>27.28</v>
      </c>
    </row>
    <row r="8821" spans="1:18" x14ac:dyDescent="0.3">
      <c r="A8821" t="s">
        <v>17794</v>
      </c>
      <c r="B8821" s="1">
        <v>45508</v>
      </c>
      <c r="C8821" s="1">
        <v>45512</v>
      </c>
      <c r="D8821" t="s">
        <v>19</v>
      </c>
      <c r="E8821" t="s">
        <v>5594</v>
      </c>
      <c r="F8821" t="s">
        <v>228</v>
      </c>
      <c r="G8821" t="s">
        <v>22</v>
      </c>
      <c r="H8821" t="s">
        <v>75</v>
      </c>
      <c r="I8821" t="s">
        <v>43</v>
      </c>
      <c r="J8821" t="s">
        <v>97</v>
      </c>
      <c r="K8821" t="s">
        <v>98</v>
      </c>
      <c r="L8821" t="s">
        <v>17795</v>
      </c>
      <c r="M8821">
        <v>5</v>
      </c>
      <c r="N8821">
        <v>901</v>
      </c>
      <c r="O8821">
        <v>0.1</v>
      </c>
      <c r="P8821">
        <v>4054.5</v>
      </c>
      <c r="Q8821">
        <v>1312.84</v>
      </c>
      <c r="R8821">
        <v>32.380000000000003</v>
      </c>
    </row>
    <row r="8822" spans="1:18" x14ac:dyDescent="0.3">
      <c r="A8822" t="s">
        <v>17796</v>
      </c>
      <c r="B8822" s="1">
        <v>45070</v>
      </c>
      <c r="C8822" s="1">
        <v>45070</v>
      </c>
      <c r="D8822" t="s">
        <v>19</v>
      </c>
      <c r="E8822" t="s">
        <v>2073</v>
      </c>
      <c r="F8822" t="s">
        <v>371</v>
      </c>
      <c r="G8822" t="s">
        <v>22</v>
      </c>
      <c r="H8822" t="s">
        <v>23</v>
      </c>
      <c r="I8822" t="s">
        <v>24</v>
      </c>
      <c r="J8822" t="s">
        <v>108</v>
      </c>
      <c r="K8822" t="s">
        <v>128</v>
      </c>
      <c r="L8822" t="s">
        <v>17797</v>
      </c>
      <c r="M8822">
        <v>4</v>
      </c>
      <c r="N8822">
        <v>1931</v>
      </c>
      <c r="O8822">
        <v>0.2</v>
      </c>
      <c r="P8822">
        <v>6179.2</v>
      </c>
      <c r="Q8822">
        <v>2005.46</v>
      </c>
      <c r="R8822">
        <v>32.46</v>
      </c>
    </row>
    <row r="8823" spans="1:18" x14ac:dyDescent="0.3">
      <c r="A8823" t="s">
        <v>17798</v>
      </c>
      <c r="B8823" s="1">
        <v>45648</v>
      </c>
      <c r="C8823" s="1">
        <v>45648</v>
      </c>
      <c r="D8823" t="s">
        <v>38</v>
      </c>
      <c r="E8823" t="s">
        <v>973</v>
      </c>
      <c r="F8823" t="s">
        <v>371</v>
      </c>
      <c r="G8823" t="s">
        <v>61</v>
      </c>
      <c r="H8823" t="s">
        <v>62</v>
      </c>
      <c r="I8823" t="s">
        <v>24</v>
      </c>
      <c r="J8823" t="s">
        <v>25</v>
      </c>
      <c r="K8823" t="s">
        <v>332</v>
      </c>
      <c r="L8823" t="s">
        <v>14209</v>
      </c>
      <c r="M8823">
        <v>10</v>
      </c>
      <c r="N8823">
        <v>3737</v>
      </c>
      <c r="O8823">
        <v>0.15</v>
      </c>
      <c r="P8823">
        <v>31764.5</v>
      </c>
      <c r="Q8823">
        <v>8050.11</v>
      </c>
      <c r="R8823">
        <v>25.34</v>
      </c>
    </row>
    <row r="8824" spans="1:18" x14ac:dyDescent="0.3">
      <c r="A8824" t="s">
        <v>17799</v>
      </c>
      <c r="B8824" s="1">
        <v>45037</v>
      </c>
      <c r="C8824" s="1">
        <v>45043</v>
      </c>
      <c r="D8824" t="s">
        <v>19</v>
      </c>
      <c r="E8824" t="s">
        <v>4786</v>
      </c>
      <c r="F8824" t="s">
        <v>243</v>
      </c>
      <c r="G8824" t="s">
        <v>22</v>
      </c>
      <c r="H8824" t="s">
        <v>62</v>
      </c>
      <c r="I8824" t="s">
        <v>43</v>
      </c>
      <c r="J8824" t="s">
        <v>25</v>
      </c>
      <c r="K8824" t="s">
        <v>240</v>
      </c>
      <c r="L8824" t="s">
        <v>17800</v>
      </c>
      <c r="M8824">
        <v>7</v>
      </c>
      <c r="N8824">
        <v>1334</v>
      </c>
      <c r="O8824">
        <v>0.15</v>
      </c>
      <c r="P8824">
        <v>7937.3</v>
      </c>
      <c r="Q8824">
        <v>2349.94</v>
      </c>
      <c r="R8824">
        <v>29.61</v>
      </c>
    </row>
    <row r="8825" spans="1:18" x14ac:dyDescent="0.3">
      <c r="A8825" t="s">
        <v>17801</v>
      </c>
      <c r="B8825" s="1">
        <v>45588</v>
      </c>
      <c r="C8825" s="1">
        <v>45589</v>
      </c>
      <c r="D8825" t="s">
        <v>38</v>
      </c>
      <c r="E8825" t="s">
        <v>3664</v>
      </c>
      <c r="F8825" t="s">
        <v>107</v>
      </c>
      <c r="G8825" t="s">
        <v>41</v>
      </c>
      <c r="H8825" t="s">
        <v>69</v>
      </c>
      <c r="I8825" t="s">
        <v>24</v>
      </c>
      <c r="J8825" t="s">
        <v>108</v>
      </c>
      <c r="K8825" t="s">
        <v>118</v>
      </c>
      <c r="L8825" t="s">
        <v>9509</v>
      </c>
      <c r="M8825">
        <v>8</v>
      </c>
      <c r="N8825">
        <v>204</v>
      </c>
      <c r="O8825">
        <v>0.2</v>
      </c>
      <c r="P8825">
        <v>1305.5999999999999</v>
      </c>
      <c r="Q8825">
        <v>401.65</v>
      </c>
      <c r="R8825">
        <v>30.76</v>
      </c>
    </row>
    <row r="8826" spans="1:18" x14ac:dyDescent="0.3">
      <c r="A8826" t="s">
        <v>17802</v>
      </c>
      <c r="B8826" s="1">
        <v>45341</v>
      </c>
      <c r="C8826" s="1">
        <v>45346</v>
      </c>
      <c r="D8826" t="s">
        <v>38</v>
      </c>
      <c r="E8826" t="s">
        <v>3398</v>
      </c>
      <c r="F8826" t="s">
        <v>371</v>
      </c>
      <c r="G8826" t="s">
        <v>61</v>
      </c>
      <c r="H8826" t="s">
        <v>23</v>
      </c>
      <c r="I8826" t="s">
        <v>43</v>
      </c>
      <c r="J8826" t="s">
        <v>97</v>
      </c>
      <c r="K8826" t="s">
        <v>157</v>
      </c>
      <c r="L8826" t="s">
        <v>17803</v>
      </c>
      <c r="M8826">
        <v>5</v>
      </c>
      <c r="N8826">
        <v>4031</v>
      </c>
      <c r="O8826">
        <v>0.1</v>
      </c>
      <c r="P8826">
        <v>18139.5</v>
      </c>
      <c r="Q8826">
        <v>7177.29</v>
      </c>
      <c r="R8826">
        <v>39.57</v>
      </c>
    </row>
    <row r="8827" spans="1:18" x14ac:dyDescent="0.3">
      <c r="A8827" t="s">
        <v>17804</v>
      </c>
      <c r="B8827" s="1">
        <v>44982</v>
      </c>
      <c r="C8827" s="1">
        <v>44983</v>
      </c>
      <c r="D8827" t="s">
        <v>29</v>
      </c>
      <c r="E8827" t="s">
        <v>1289</v>
      </c>
      <c r="F8827" t="s">
        <v>217</v>
      </c>
      <c r="G8827" t="s">
        <v>61</v>
      </c>
      <c r="H8827" t="s">
        <v>23</v>
      </c>
      <c r="I8827" t="s">
        <v>43</v>
      </c>
      <c r="J8827" t="s">
        <v>34</v>
      </c>
      <c r="K8827" t="s">
        <v>76</v>
      </c>
      <c r="L8827" t="s">
        <v>10801</v>
      </c>
      <c r="M8827">
        <v>2</v>
      </c>
      <c r="N8827">
        <v>3512</v>
      </c>
      <c r="O8827">
        <v>0</v>
      </c>
      <c r="P8827">
        <v>7024</v>
      </c>
      <c r="Q8827">
        <v>1644.16</v>
      </c>
      <c r="R8827">
        <v>23.41</v>
      </c>
    </row>
    <row r="8828" spans="1:18" x14ac:dyDescent="0.3">
      <c r="A8828" t="s">
        <v>17805</v>
      </c>
      <c r="B8828" s="1">
        <v>45097</v>
      </c>
      <c r="C8828" s="1">
        <v>45098</v>
      </c>
      <c r="D8828" t="s">
        <v>29</v>
      </c>
      <c r="E8828" t="s">
        <v>2112</v>
      </c>
      <c r="F8828" t="s">
        <v>228</v>
      </c>
      <c r="G8828" t="s">
        <v>61</v>
      </c>
      <c r="H8828" t="s">
        <v>81</v>
      </c>
      <c r="I8828" t="s">
        <v>24</v>
      </c>
      <c r="J8828" t="s">
        <v>97</v>
      </c>
      <c r="K8828" t="s">
        <v>379</v>
      </c>
      <c r="L8828" t="s">
        <v>17806</v>
      </c>
      <c r="M8828">
        <v>8</v>
      </c>
      <c r="N8828">
        <v>2972</v>
      </c>
      <c r="O8828">
        <v>0</v>
      </c>
      <c r="P8828">
        <v>23776</v>
      </c>
      <c r="Q8828">
        <v>8500.99</v>
      </c>
      <c r="R8828">
        <v>35.75</v>
      </c>
    </row>
    <row r="8829" spans="1:18" x14ac:dyDescent="0.3">
      <c r="A8829" t="s">
        <v>17807</v>
      </c>
      <c r="B8829" s="1">
        <v>45249</v>
      </c>
      <c r="C8829" s="1">
        <v>45254</v>
      </c>
      <c r="D8829" t="s">
        <v>38</v>
      </c>
      <c r="E8829" t="s">
        <v>1465</v>
      </c>
      <c r="F8829" t="s">
        <v>247</v>
      </c>
      <c r="G8829" t="s">
        <v>41</v>
      </c>
      <c r="H8829" t="s">
        <v>62</v>
      </c>
      <c r="I8829" t="s">
        <v>63</v>
      </c>
      <c r="J8829" t="s">
        <v>55</v>
      </c>
      <c r="K8829" t="s">
        <v>364</v>
      </c>
      <c r="L8829" t="s">
        <v>17730</v>
      </c>
      <c r="M8829">
        <v>4</v>
      </c>
      <c r="N8829">
        <v>401</v>
      </c>
      <c r="O8829">
        <v>0.05</v>
      </c>
      <c r="P8829">
        <v>1523.8</v>
      </c>
      <c r="Q8829">
        <v>350.08</v>
      </c>
      <c r="R8829">
        <v>22.97</v>
      </c>
    </row>
    <row r="8830" spans="1:18" x14ac:dyDescent="0.3">
      <c r="A8830" t="s">
        <v>17808</v>
      </c>
      <c r="B8830" s="1">
        <v>45303</v>
      </c>
      <c r="C8830" s="1">
        <v>45304</v>
      </c>
      <c r="D8830" t="s">
        <v>38</v>
      </c>
      <c r="E8830" t="s">
        <v>8054</v>
      </c>
      <c r="F8830" t="s">
        <v>449</v>
      </c>
      <c r="G8830" t="s">
        <v>22</v>
      </c>
      <c r="H8830" t="s">
        <v>42</v>
      </c>
      <c r="I8830" t="s">
        <v>43</v>
      </c>
      <c r="J8830" t="s">
        <v>25</v>
      </c>
      <c r="K8830" t="s">
        <v>290</v>
      </c>
      <c r="L8830" t="s">
        <v>17809</v>
      </c>
      <c r="M8830">
        <v>8</v>
      </c>
      <c r="N8830">
        <v>5093</v>
      </c>
      <c r="O8830">
        <v>0.2</v>
      </c>
      <c r="P8830">
        <v>32595.200000000001</v>
      </c>
      <c r="Q8830">
        <v>7532.66</v>
      </c>
      <c r="R8830">
        <v>23.11</v>
      </c>
    </row>
    <row r="8831" spans="1:18" x14ac:dyDescent="0.3">
      <c r="A8831" t="s">
        <v>17810</v>
      </c>
      <c r="B8831" s="1">
        <v>45615</v>
      </c>
      <c r="C8831" s="1">
        <v>45618</v>
      </c>
      <c r="D8831" t="s">
        <v>29</v>
      </c>
      <c r="E8831" t="s">
        <v>3798</v>
      </c>
      <c r="F8831" t="s">
        <v>304</v>
      </c>
      <c r="G8831" t="s">
        <v>41</v>
      </c>
      <c r="H8831" t="s">
        <v>69</v>
      </c>
      <c r="I8831" t="s">
        <v>33</v>
      </c>
      <c r="J8831" t="s">
        <v>137</v>
      </c>
      <c r="K8831" t="s">
        <v>410</v>
      </c>
      <c r="L8831" t="s">
        <v>17811</v>
      </c>
      <c r="M8831">
        <v>5</v>
      </c>
      <c r="N8831">
        <v>4607</v>
      </c>
      <c r="O8831">
        <v>0.1</v>
      </c>
      <c r="P8831">
        <v>20731.5</v>
      </c>
      <c r="Q8831">
        <v>7930.37</v>
      </c>
      <c r="R8831">
        <v>38.25</v>
      </c>
    </row>
    <row r="8832" spans="1:18" x14ac:dyDescent="0.3">
      <c r="A8832" t="s">
        <v>17812</v>
      </c>
      <c r="B8832" s="1">
        <v>45604</v>
      </c>
      <c r="C8832" s="1">
        <v>45609</v>
      </c>
      <c r="D8832" t="s">
        <v>19</v>
      </c>
      <c r="E8832" t="s">
        <v>555</v>
      </c>
      <c r="F8832" t="s">
        <v>263</v>
      </c>
      <c r="G8832" t="s">
        <v>41</v>
      </c>
      <c r="H8832" t="s">
        <v>75</v>
      </c>
      <c r="I8832" t="s">
        <v>63</v>
      </c>
      <c r="J8832" t="s">
        <v>137</v>
      </c>
      <c r="K8832" t="s">
        <v>168</v>
      </c>
      <c r="L8832" t="s">
        <v>17813</v>
      </c>
      <c r="M8832">
        <v>10</v>
      </c>
      <c r="N8832">
        <v>3145</v>
      </c>
      <c r="O8832">
        <v>0.2</v>
      </c>
      <c r="P8832">
        <v>25160</v>
      </c>
      <c r="Q8832">
        <v>5620.97</v>
      </c>
      <c r="R8832">
        <v>22.34</v>
      </c>
    </row>
    <row r="8833" spans="1:18" x14ac:dyDescent="0.3">
      <c r="A8833" t="s">
        <v>17814</v>
      </c>
      <c r="B8833" s="1">
        <v>45042</v>
      </c>
      <c r="C8833" s="1">
        <v>45043</v>
      </c>
      <c r="D8833" t="s">
        <v>89</v>
      </c>
      <c r="E8833" t="s">
        <v>483</v>
      </c>
      <c r="F8833" t="s">
        <v>350</v>
      </c>
      <c r="G8833" t="s">
        <v>22</v>
      </c>
      <c r="H8833" t="s">
        <v>75</v>
      </c>
      <c r="I8833" t="s">
        <v>33</v>
      </c>
      <c r="J8833" t="s">
        <v>34</v>
      </c>
      <c r="K8833" t="s">
        <v>44</v>
      </c>
      <c r="L8833" t="s">
        <v>13911</v>
      </c>
      <c r="M8833">
        <v>4</v>
      </c>
      <c r="N8833">
        <v>3327</v>
      </c>
      <c r="O8833">
        <v>0.2</v>
      </c>
      <c r="P8833">
        <v>10646.4</v>
      </c>
      <c r="Q8833">
        <v>3687.31</v>
      </c>
      <c r="R8833">
        <v>34.630000000000003</v>
      </c>
    </row>
    <row r="8834" spans="1:18" x14ac:dyDescent="0.3">
      <c r="A8834" t="s">
        <v>17815</v>
      </c>
      <c r="B8834" s="1">
        <v>45201</v>
      </c>
      <c r="C8834" s="1">
        <v>45202</v>
      </c>
      <c r="D8834" t="s">
        <v>29</v>
      </c>
      <c r="E8834" t="s">
        <v>262</v>
      </c>
      <c r="F8834" t="s">
        <v>612</v>
      </c>
      <c r="G8834" t="s">
        <v>61</v>
      </c>
      <c r="H8834" t="s">
        <v>75</v>
      </c>
      <c r="I8834" t="s">
        <v>70</v>
      </c>
      <c r="J8834" t="s">
        <v>55</v>
      </c>
      <c r="K8834" t="s">
        <v>86</v>
      </c>
      <c r="L8834" t="s">
        <v>17816</v>
      </c>
      <c r="M8834">
        <v>1</v>
      </c>
      <c r="N8834">
        <v>172</v>
      </c>
      <c r="O8834">
        <v>0</v>
      </c>
      <c r="P8834">
        <v>172</v>
      </c>
      <c r="Q8834">
        <v>46.55</v>
      </c>
      <c r="R8834">
        <v>27.07</v>
      </c>
    </row>
    <row r="8835" spans="1:18" x14ac:dyDescent="0.3">
      <c r="A8835" t="s">
        <v>17817</v>
      </c>
      <c r="B8835" s="1">
        <v>45471</v>
      </c>
      <c r="C8835" s="1">
        <v>45476</v>
      </c>
      <c r="D8835" t="s">
        <v>29</v>
      </c>
      <c r="E8835" t="s">
        <v>1455</v>
      </c>
      <c r="F8835" t="s">
        <v>85</v>
      </c>
      <c r="G8835" t="s">
        <v>61</v>
      </c>
      <c r="H8835" t="s">
        <v>96</v>
      </c>
      <c r="I8835" t="s">
        <v>63</v>
      </c>
      <c r="J8835" t="s">
        <v>49</v>
      </c>
      <c r="K8835" t="s">
        <v>311</v>
      </c>
      <c r="L8835" t="s">
        <v>17818</v>
      </c>
      <c r="M8835">
        <v>4</v>
      </c>
      <c r="N8835">
        <v>3979</v>
      </c>
      <c r="O8835">
        <v>0</v>
      </c>
      <c r="P8835">
        <v>15916</v>
      </c>
      <c r="Q8835">
        <v>6054.31</v>
      </c>
      <c r="R8835">
        <v>38.04</v>
      </c>
    </row>
    <row r="8836" spans="1:18" x14ac:dyDescent="0.3">
      <c r="A8836" t="s">
        <v>17819</v>
      </c>
      <c r="B8836" s="1">
        <v>45062</v>
      </c>
      <c r="C8836" s="1">
        <v>45067</v>
      </c>
      <c r="D8836" t="s">
        <v>19</v>
      </c>
      <c r="E8836" t="s">
        <v>2764</v>
      </c>
      <c r="F8836" t="s">
        <v>770</v>
      </c>
      <c r="G8836" t="s">
        <v>61</v>
      </c>
      <c r="H8836" t="s">
        <v>23</v>
      </c>
      <c r="I8836" t="s">
        <v>24</v>
      </c>
      <c r="J8836" t="s">
        <v>34</v>
      </c>
      <c r="K8836" t="s">
        <v>76</v>
      </c>
      <c r="L8836" t="s">
        <v>17820</v>
      </c>
      <c r="M8836">
        <v>1</v>
      </c>
      <c r="N8836">
        <v>4364</v>
      </c>
      <c r="O8836">
        <v>0.1</v>
      </c>
      <c r="P8836">
        <v>3927.6</v>
      </c>
      <c r="Q8836">
        <v>1196.55</v>
      </c>
      <c r="R8836">
        <v>30.47</v>
      </c>
    </row>
    <row r="8837" spans="1:18" x14ac:dyDescent="0.3">
      <c r="A8837" t="s">
        <v>17821</v>
      </c>
      <c r="B8837" s="1">
        <v>45299</v>
      </c>
      <c r="C8837" s="1">
        <v>45304</v>
      </c>
      <c r="D8837" t="s">
        <v>89</v>
      </c>
      <c r="E8837" t="s">
        <v>4307</v>
      </c>
      <c r="F8837" t="s">
        <v>136</v>
      </c>
      <c r="G8837" t="s">
        <v>22</v>
      </c>
      <c r="H8837" t="s">
        <v>23</v>
      </c>
      <c r="I8837" t="s">
        <v>43</v>
      </c>
      <c r="J8837" t="s">
        <v>97</v>
      </c>
      <c r="K8837" t="s">
        <v>98</v>
      </c>
      <c r="L8837" t="s">
        <v>4088</v>
      </c>
      <c r="M8837">
        <v>3</v>
      </c>
      <c r="N8837">
        <v>3979</v>
      </c>
      <c r="O8837">
        <v>0.1</v>
      </c>
      <c r="P8837">
        <v>10743.3</v>
      </c>
      <c r="Q8837">
        <v>3212.38</v>
      </c>
      <c r="R8837">
        <v>29.9</v>
      </c>
    </row>
    <row r="8838" spans="1:18" x14ac:dyDescent="0.3">
      <c r="A8838" t="s">
        <v>17822</v>
      </c>
      <c r="B8838" s="1">
        <v>45212</v>
      </c>
      <c r="C8838" s="1">
        <v>45213</v>
      </c>
      <c r="D8838" t="s">
        <v>19</v>
      </c>
      <c r="E8838" t="s">
        <v>1156</v>
      </c>
      <c r="F8838" t="s">
        <v>255</v>
      </c>
      <c r="G8838" t="s">
        <v>41</v>
      </c>
      <c r="H8838" t="s">
        <v>81</v>
      </c>
      <c r="I8838" t="s">
        <v>33</v>
      </c>
      <c r="J8838" t="s">
        <v>137</v>
      </c>
      <c r="K8838" t="s">
        <v>410</v>
      </c>
      <c r="L8838" t="s">
        <v>17823</v>
      </c>
      <c r="M8838">
        <v>1</v>
      </c>
      <c r="N8838">
        <v>3562</v>
      </c>
      <c r="O8838">
        <v>0.15</v>
      </c>
      <c r="P8838">
        <v>3027.7</v>
      </c>
      <c r="Q8838">
        <v>930.79</v>
      </c>
      <c r="R8838">
        <v>30.74</v>
      </c>
    </row>
    <row r="8839" spans="1:18" x14ac:dyDescent="0.3">
      <c r="A8839" t="s">
        <v>17824</v>
      </c>
      <c r="B8839" s="1">
        <v>45561</v>
      </c>
      <c r="C8839" s="1">
        <v>45562</v>
      </c>
      <c r="D8839" t="s">
        <v>89</v>
      </c>
      <c r="E8839" t="s">
        <v>2749</v>
      </c>
      <c r="F8839" t="s">
        <v>480</v>
      </c>
      <c r="G8839" t="s">
        <v>61</v>
      </c>
      <c r="H8839" t="s">
        <v>75</v>
      </c>
      <c r="I8839" t="s">
        <v>33</v>
      </c>
      <c r="J8839" t="s">
        <v>108</v>
      </c>
      <c r="K8839" t="s">
        <v>128</v>
      </c>
      <c r="L8839" t="s">
        <v>17825</v>
      </c>
      <c r="M8839">
        <v>9</v>
      </c>
      <c r="N8839">
        <v>677</v>
      </c>
      <c r="O8839">
        <v>0.15</v>
      </c>
      <c r="P8839">
        <v>5179.05</v>
      </c>
      <c r="Q8839">
        <v>1128.73</v>
      </c>
      <c r="R8839">
        <v>21.79</v>
      </c>
    </row>
    <row r="8840" spans="1:18" x14ac:dyDescent="0.3">
      <c r="A8840" t="s">
        <v>17826</v>
      </c>
      <c r="B8840" s="1">
        <v>45630</v>
      </c>
      <c r="C8840" s="1">
        <v>45633</v>
      </c>
      <c r="D8840" t="s">
        <v>38</v>
      </c>
      <c r="E8840" t="s">
        <v>3035</v>
      </c>
      <c r="F8840" t="s">
        <v>709</v>
      </c>
      <c r="G8840" t="s">
        <v>61</v>
      </c>
      <c r="H8840" t="s">
        <v>96</v>
      </c>
      <c r="I8840" t="s">
        <v>70</v>
      </c>
      <c r="J8840" t="s">
        <v>25</v>
      </c>
      <c r="K8840" t="s">
        <v>240</v>
      </c>
      <c r="L8840" t="s">
        <v>17827</v>
      </c>
      <c r="M8840">
        <v>5</v>
      </c>
      <c r="N8840">
        <v>2278</v>
      </c>
      <c r="O8840">
        <v>0.05</v>
      </c>
      <c r="P8840">
        <v>10820.5</v>
      </c>
      <c r="Q8840">
        <v>2280.81</v>
      </c>
      <c r="R8840">
        <v>21.08</v>
      </c>
    </row>
    <row r="8841" spans="1:18" x14ac:dyDescent="0.3">
      <c r="A8841" t="s">
        <v>17828</v>
      </c>
      <c r="B8841" s="1">
        <v>45506</v>
      </c>
      <c r="C8841" s="1">
        <v>45507</v>
      </c>
      <c r="D8841" t="s">
        <v>89</v>
      </c>
      <c r="E8841" t="s">
        <v>3918</v>
      </c>
      <c r="F8841" t="s">
        <v>310</v>
      </c>
      <c r="G8841" t="s">
        <v>61</v>
      </c>
      <c r="H8841" t="s">
        <v>75</v>
      </c>
      <c r="I8841" t="s">
        <v>70</v>
      </c>
      <c r="J8841" t="s">
        <v>97</v>
      </c>
      <c r="K8841" t="s">
        <v>157</v>
      </c>
      <c r="L8841" t="s">
        <v>17829</v>
      </c>
      <c r="M8841">
        <v>3</v>
      </c>
      <c r="N8841">
        <v>4722</v>
      </c>
      <c r="O8841">
        <v>0.05</v>
      </c>
      <c r="P8841">
        <v>13457.7</v>
      </c>
      <c r="Q8841">
        <v>4561.29</v>
      </c>
      <c r="R8841">
        <v>33.89</v>
      </c>
    </row>
    <row r="8842" spans="1:18" x14ac:dyDescent="0.3">
      <c r="A8842" t="s">
        <v>17830</v>
      </c>
      <c r="B8842" s="1">
        <v>45205</v>
      </c>
      <c r="C8842" s="1">
        <v>45207</v>
      </c>
      <c r="D8842" t="s">
        <v>19</v>
      </c>
      <c r="E8842" t="s">
        <v>1732</v>
      </c>
      <c r="F8842" t="s">
        <v>60</v>
      </c>
      <c r="G8842" t="s">
        <v>22</v>
      </c>
      <c r="H8842" t="s">
        <v>42</v>
      </c>
      <c r="I8842" t="s">
        <v>70</v>
      </c>
      <c r="J8842" t="s">
        <v>25</v>
      </c>
      <c r="K8842" t="s">
        <v>240</v>
      </c>
      <c r="L8842" t="s">
        <v>17831</v>
      </c>
      <c r="M8842">
        <v>6</v>
      </c>
      <c r="N8842">
        <v>3929</v>
      </c>
      <c r="O8842">
        <v>0.05</v>
      </c>
      <c r="P8842">
        <v>22395.3</v>
      </c>
      <c r="Q8842">
        <v>5783.97</v>
      </c>
      <c r="R8842">
        <v>25.83</v>
      </c>
    </row>
    <row r="8843" spans="1:18" x14ac:dyDescent="0.3">
      <c r="A8843" t="s">
        <v>17832</v>
      </c>
      <c r="B8843" s="1">
        <v>45487</v>
      </c>
      <c r="C8843" s="1">
        <v>45491</v>
      </c>
      <c r="D8843" t="s">
        <v>89</v>
      </c>
      <c r="E8843" t="s">
        <v>1116</v>
      </c>
      <c r="F8843" t="s">
        <v>468</v>
      </c>
      <c r="G8843" t="s">
        <v>22</v>
      </c>
      <c r="H8843" t="s">
        <v>32</v>
      </c>
      <c r="I8843" t="s">
        <v>43</v>
      </c>
      <c r="J8843" t="s">
        <v>55</v>
      </c>
      <c r="K8843" t="s">
        <v>655</v>
      </c>
      <c r="L8843" t="s">
        <v>17833</v>
      </c>
      <c r="M8843">
        <v>9</v>
      </c>
      <c r="N8843">
        <v>1465</v>
      </c>
      <c r="O8843">
        <v>0.1</v>
      </c>
      <c r="P8843">
        <v>11866.5</v>
      </c>
      <c r="Q8843">
        <v>2803.7</v>
      </c>
      <c r="R8843">
        <v>23.63</v>
      </c>
    </row>
    <row r="8844" spans="1:18" x14ac:dyDescent="0.3">
      <c r="A8844" t="s">
        <v>17834</v>
      </c>
      <c r="B8844" s="1">
        <v>45490</v>
      </c>
      <c r="C8844" s="1">
        <v>45495</v>
      </c>
      <c r="D8844" t="s">
        <v>29</v>
      </c>
      <c r="E8844" t="s">
        <v>10522</v>
      </c>
      <c r="F8844" t="s">
        <v>480</v>
      </c>
      <c r="G8844" t="s">
        <v>22</v>
      </c>
      <c r="H8844" t="s">
        <v>62</v>
      </c>
      <c r="I8844" t="s">
        <v>63</v>
      </c>
      <c r="J8844" t="s">
        <v>25</v>
      </c>
      <c r="K8844" t="s">
        <v>443</v>
      </c>
      <c r="L8844" t="s">
        <v>17835</v>
      </c>
      <c r="M8844">
        <v>1</v>
      </c>
      <c r="N8844">
        <v>4128</v>
      </c>
      <c r="O8844">
        <v>0.1</v>
      </c>
      <c r="P8844">
        <v>3715.2</v>
      </c>
      <c r="Q8844">
        <v>837.55</v>
      </c>
      <c r="R8844">
        <v>22.54</v>
      </c>
    </row>
    <row r="8845" spans="1:18" x14ac:dyDescent="0.3">
      <c r="A8845" t="s">
        <v>17836</v>
      </c>
      <c r="B8845" s="1">
        <v>45033</v>
      </c>
      <c r="C8845" s="1">
        <v>45040</v>
      </c>
      <c r="D8845" t="s">
        <v>38</v>
      </c>
      <c r="E8845" t="s">
        <v>3621</v>
      </c>
      <c r="F8845" t="s">
        <v>286</v>
      </c>
      <c r="G8845" t="s">
        <v>61</v>
      </c>
      <c r="H8845" t="s">
        <v>81</v>
      </c>
      <c r="I8845" t="s">
        <v>63</v>
      </c>
      <c r="J8845" t="s">
        <v>25</v>
      </c>
      <c r="K8845" t="s">
        <v>443</v>
      </c>
      <c r="L8845" t="s">
        <v>4308</v>
      </c>
      <c r="M8845">
        <v>7</v>
      </c>
      <c r="N8845">
        <v>4255</v>
      </c>
      <c r="O8845">
        <v>0.15</v>
      </c>
      <c r="P8845">
        <v>25317.25</v>
      </c>
      <c r="Q8845">
        <v>9973.08</v>
      </c>
      <c r="R8845">
        <v>39.39</v>
      </c>
    </row>
    <row r="8846" spans="1:18" x14ac:dyDescent="0.3">
      <c r="A8846" t="s">
        <v>17837</v>
      </c>
      <c r="B8846" s="1">
        <v>45485</v>
      </c>
      <c r="C8846" s="1">
        <v>45490</v>
      </c>
      <c r="D8846" t="s">
        <v>38</v>
      </c>
      <c r="E8846" t="s">
        <v>1662</v>
      </c>
      <c r="F8846" t="s">
        <v>569</v>
      </c>
      <c r="G8846" t="s">
        <v>41</v>
      </c>
      <c r="H8846" t="s">
        <v>81</v>
      </c>
      <c r="I8846" t="s">
        <v>70</v>
      </c>
      <c r="J8846" t="s">
        <v>55</v>
      </c>
      <c r="K8846" t="s">
        <v>655</v>
      </c>
      <c r="L8846" t="s">
        <v>17838</v>
      </c>
      <c r="M8846">
        <v>3</v>
      </c>
      <c r="N8846">
        <v>4354</v>
      </c>
      <c r="O8846">
        <v>0.05</v>
      </c>
      <c r="P8846">
        <v>12408.9</v>
      </c>
      <c r="Q8846">
        <v>2773.5</v>
      </c>
      <c r="R8846">
        <v>22.35</v>
      </c>
    </row>
    <row r="8847" spans="1:18" x14ac:dyDescent="0.3">
      <c r="A8847" t="s">
        <v>17839</v>
      </c>
      <c r="B8847" s="1">
        <v>45548</v>
      </c>
      <c r="C8847" s="1">
        <v>45549</v>
      </c>
      <c r="D8847" t="s">
        <v>38</v>
      </c>
      <c r="E8847" t="s">
        <v>4341</v>
      </c>
      <c r="F8847" t="s">
        <v>315</v>
      </c>
      <c r="G8847" t="s">
        <v>61</v>
      </c>
      <c r="H8847" t="s">
        <v>62</v>
      </c>
      <c r="I8847" t="s">
        <v>43</v>
      </c>
      <c r="J8847" t="s">
        <v>34</v>
      </c>
      <c r="K8847" t="s">
        <v>152</v>
      </c>
      <c r="L8847" t="s">
        <v>17840</v>
      </c>
      <c r="M8847">
        <v>9</v>
      </c>
      <c r="N8847">
        <v>525</v>
      </c>
      <c r="O8847">
        <v>0.2</v>
      </c>
      <c r="P8847">
        <v>3780</v>
      </c>
      <c r="Q8847">
        <v>1484.02</v>
      </c>
      <c r="R8847">
        <v>39.26</v>
      </c>
    </row>
    <row r="8848" spans="1:18" x14ac:dyDescent="0.3">
      <c r="A8848" t="s">
        <v>17841</v>
      </c>
      <c r="B8848" s="1">
        <v>45234</v>
      </c>
      <c r="C8848" s="1">
        <v>45239</v>
      </c>
      <c r="D8848" t="s">
        <v>29</v>
      </c>
      <c r="E8848" t="s">
        <v>4732</v>
      </c>
      <c r="F8848" t="s">
        <v>427</v>
      </c>
      <c r="G8848" t="s">
        <v>22</v>
      </c>
      <c r="H8848" t="s">
        <v>81</v>
      </c>
      <c r="I8848" t="s">
        <v>63</v>
      </c>
      <c r="J8848" t="s">
        <v>49</v>
      </c>
      <c r="K8848" t="s">
        <v>50</v>
      </c>
      <c r="L8848" t="s">
        <v>17842</v>
      </c>
      <c r="M8848">
        <v>9</v>
      </c>
      <c r="N8848">
        <v>3968</v>
      </c>
      <c r="O8848">
        <v>0.2</v>
      </c>
      <c r="P8848">
        <v>28569.599999999999</v>
      </c>
      <c r="Q8848">
        <v>9591.7099999999991</v>
      </c>
      <c r="R8848">
        <v>33.57</v>
      </c>
    </row>
    <row r="8849" spans="1:18" x14ac:dyDescent="0.3">
      <c r="A8849" t="s">
        <v>17843</v>
      </c>
      <c r="B8849" s="1">
        <v>45169</v>
      </c>
      <c r="C8849" s="1">
        <v>45173</v>
      </c>
      <c r="D8849" t="s">
        <v>38</v>
      </c>
      <c r="E8849" t="s">
        <v>135</v>
      </c>
      <c r="F8849" t="s">
        <v>546</v>
      </c>
      <c r="G8849" t="s">
        <v>22</v>
      </c>
      <c r="H8849" t="s">
        <v>75</v>
      </c>
      <c r="I8849" t="s">
        <v>43</v>
      </c>
      <c r="J8849" t="s">
        <v>55</v>
      </c>
      <c r="K8849" t="s">
        <v>56</v>
      </c>
      <c r="L8849" t="s">
        <v>7016</v>
      </c>
      <c r="M8849">
        <v>8</v>
      </c>
      <c r="N8849">
        <v>185</v>
      </c>
      <c r="O8849">
        <v>0.15</v>
      </c>
      <c r="P8849">
        <v>1258</v>
      </c>
      <c r="Q8849">
        <v>295.47000000000003</v>
      </c>
      <c r="R8849">
        <v>23.49</v>
      </c>
    </row>
    <row r="8850" spans="1:18" x14ac:dyDescent="0.3">
      <c r="A8850" t="s">
        <v>17844</v>
      </c>
      <c r="B8850" s="1">
        <v>44974</v>
      </c>
      <c r="C8850" s="1">
        <v>44979</v>
      </c>
      <c r="D8850" t="s">
        <v>19</v>
      </c>
      <c r="E8850" t="s">
        <v>2717</v>
      </c>
      <c r="F8850" t="s">
        <v>247</v>
      </c>
      <c r="G8850" t="s">
        <v>22</v>
      </c>
      <c r="H8850" t="s">
        <v>42</v>
      </c>
      <c r="I8850" t="s">
        <v>33</v>
      </c>
      <c r="J8850" t="s">
        <v>49</v>
      </c>
      <c r="K8850" t="s">
        <v>64</v>
      </c>
      <c r="L8850" t="s">
        <v>17845</v>
      </c>
      <c r="M8850">
        <v>4</v>
      </c>
      <c r="N8850">
        <v>2206</v>
      </c>
      <c r="O8850">
        <v>0</v>
      </c>
      <c r="P8850">
        <v>8824</v>
      </c>
      <c r="Q8850">
        <v>2767.26</v>
      </c>
      <c r="R8850">
        <v>31.36</v>
      </c>
    </row>
    <row r="8851" spans="1:18" x14ac:dyDescent="0.3">
      <c r="A8851" t="s">
        <v>17846</v>
      </c>
      <c r="B8851" s="1">
        <v>44984</v>
      </c>
      <c r="C8851" s="1">
        <v>44986</v>
      </c>
      <c r="D8851" t="s">
        <v>29</v>
      </c>
      <c r="E8851" t="s">
        <v>1191</v>
      </c>
      <c r="F8851" t="s">
        <v>68</v>
      </c>
      <c r="G8851" t="s">
        <v>41</v>
      </c>
      <c r="H8851" t="s">
        <v>69</v>
      </c>
      <c r="I8851" t="s">
        <v>63</v>
      </c>
      <c r="J8851" t="s">
        <v>137</v>
      </c>
      <c r="K8851" t="s">
        <v>201</v>
      </c>
      <c r="L8851" t="s">
        <v>17847</v>
      </c>
      <c r="M8851">
        <v>2</v>
      </c>
      <c r="N8851">
        <v>3122</v>
      </c>
      <c r="O8851">
        <v>0</v>
      </c>
      <c r="P8851">
        <v>6244</v>
      </c>
      <c r="Q8851">
        <v>1290.53</v>
      </c>
      <c r="R8851">
        <v>20.67</v>
      </c>
    </row>
    <row r="8852" spans="1:18" x14ac:dyDescent="0.3">
      <c r="A8852" t="s">
        <v>17848</v>
      </c>
      <c r="B8852" s="1">
        <v>45111</v>
      </c>
      <c r="C8852" s="1">
        <v>45113</v>
      </c>
      <c r="D8852" t="s">
        <v>19</v>
      </c>
      <c r="E8852" t="s">
        <v>223</v>
      </c>
      <c r="F8852" t="s">
        <v>521</v>
      </c>
      <c r="G8852" t="s">
        <v>22</v>
      </c>
      <c r="H8852" t="s">
        <v>69</v>
      </c>
      <c r="I8852" t="s">
        <v>33</v>
      </c>
      <c r="J8852" t="s">
        <v>49</v>
      </c>
      <c r="K8852" t="s">
        <v>152</v>
      </c>
      <c r="L8852" t="s">
        <v>4219</v>
      </c>
      <c r="M8852">
        <v>8</v>
      </c>
      <c r="N8852">
        <v>4348</v>
      </c>
      <c r="O8852">
        <v>0.1</v>
      </c>
      <c r="P8852">
        <v>31305.599999999999</v>
      </c>
      <c r="Q8852">
        <v>7082.54</v>
      </c>
      <c r="R8852">
        <v>22.62</v>
      </c>
    </row>
    <row r="8853" spans="1:18" x14ac:dyDescent="0.3">
      <c r="A8853" t="s">
        <v>17849</v>
      </c>
      <c r="B8853" s="1">
        <v>45634</v>
      </c>
      <c r="C8853" s="1">
        <v>45639</v>
      </c>
      <c r="D8853" t="s">
        <v>89</v>
      </c>
      <c r="E8853" t="s">
        <v>1898</v>
      </c>
      <c r="F8853" t="s">
        <v>286</v>
      </c>
      <c r="G8853" t="s">
        <v>41</v>
      </c>
      <c r="H8853" t="s">
        <v>96</v>
      </c>
      <c r="I8853" t="s">
        <v>70</v>
      </c>
      <c r="J8853" t="s">
        <v>108</v>
      </c>
      <c r="K8853" t="s">
        <v>109</v>
      </c>
      <c r="L8853" t="s">
        <v>17850</v>
      </c>
      <c r="M8853">
        <v>6</v>
      </c>
      <c r="N8853">
        <v>2042</v>
      </c>
      <c r="O8853">
        <v>0.1</v>
      </c>
      <c r="P8853">
        <v>11026.8</v>
      </c>
      <c r="Q8853">
        <v>4103.51</v>
      </c>
      <c r="R8853">
        <v>37.21</v>
      </c>
    </row>
    <row r="8854" spans="1:18" x14ac:dyDescent="0.3">
      <c r="A8854" t="s">
        <v>17851</v>
      </c>
      <c r="B8854" s="1">
        <v>45457</v>
      </c>
      <c r="C8854" s="1">
        <v>45459</v>
      </c>
      <c r="D8854" t="s">
        <v>89</v>
      </c>
      <c r="E8854" t="s">
        <v>1156</v>
      </c>
      <c r="F8854" t="s">
        <v>107</v>
      </c>
      <c r="G8854" t="s">
        <v>22</v>
      </c>
      <c r="H8854" t="s">
        <v>81</v>
      </c>
      <c r="I8854" t="s">
        <v>33</v>
      </c>
      <c r="J8854" t="s">
        <v>137</v>
      </c>
      <c r="K8854" t="s">
        <v>201</v>
      </c>
      <c r="L8854" t="s">
        <v>17852</v>
      </c>
      <c r="M8854">
        <v>2</v>
      </c>
      <c r="N8854">
        <v>2988</v>
      </c>
      <c r="O8854">
        <v>0.05</v>
      </c>
      <c r="P8854">
        <v>5677.2</v>
      </c>
      <c r="Q8854">
        <v>1193.03</v>
      </c>
      <c r="R8854">
        <v>21.01</v>
      </c>
    </row>
    <row r="8855" spans="1:18" x14ac:dyDescent="0.3">
      <c r="A8855" t="s">
        <v>17853</v>
      </c>
      <c r="B8855" s="1">
        <v>45297</v>
      </c>
      <c r="C8855" s="1">
        <v>45303</v>
      </c>
      <c r="D8855" t="s">
        <v>19</v>
      </c>
      <c r="E8855" t="s">
        <v>3631</v>
      </c>
      <c r="F8855" t="s">
        <v>180</v>
      </c>
      <c r="G8855" t="s">
        <v>22</v>
      </c>
      <c r="H8855" t="s">
        <v>32</v>
      </c>
      <c r="I8855" t="s">
        <v>63</v>
      </c>
      <c r="J8855" t="s">
        <v>55</v>
      </c>
      <c r="K8855" t="s">
        <v>655</v>
      </c>
      <c r="L8855" t="s">
        <v>17854</v>
      </c>
      <c r="M8855">
        <v>1</v>
      </c>
      <c r="N8855">
        <v>2652</v>
      </c>
      <c r="O8855">
        <v>0</v>
      </c>
      <c r="P8855">
        <v>2652</v>
      </c>
      <c r="Q8855">
        <v>626.39</v>
      </c>
      <c r="R8855">
        <v>23.62</v>
      </c>
    </row>
    <row r="8856" spans="1:18" x14ac:dyDescent="0.3">
      <c r="A8856" t="s">
        <v>17855</v>
      </c>
      <c r="B8856" s="1">
        <v>45068</v>
      </c>
      <c r="C8856" s="1">
        <v>45069</v>
      </c>
      <c r="D8856" t="s">
        <v>89</v>
      </c>
      <c r="E8856" t="s">
        <v>4208</v>
      </c>
      <c r="F8856" t="s">
        <v>371</v>
      </c>
      <c r="G8856" t="s">
        <v>61</v>
      </c>
      <c r="H8856" t="s">
        <v>81</v>
      </c>
      <c r="I8856" t="s">
        <v>70</v>
      </c>
      <c r="J8856" t="s">
        <v>25</v>
      </c>
      <c r="K8856" t="s">
        <v>26</v>
      </c>
      <c r="L8856" t="s">
        <v>12269</v>
      </c>
      <c r="M8856">
        <v>4</v>
      </c>
      <c r="N8856">
        <v>1756</v>
      </c>
      <c r="O8856">
        <v>0.2</v>
      </c>
      <c r="P8856">
        <v>5619.2</v>
      </c>
      <c r="Q8856">
        <v>1250.2</v>
      </c>
      <c r="R8856">
        <v>22.25</v>
      </c>
    </row>
    <row r="8857" spans="1:18" x14ac:dyDescent="0.3">
      <c r="A8857" t="s">
        <v>17856</v>
      </c>
      <c r="B8857" s="1">
        <v>44981</v>
      </c>
      <c r="C8857" s="1">
        <v>44983</v>
      </c>
      <c r="D8857" t="s">
        <v>19</v>
      </c>
      <c r="E8857" t="s">
        <v>5243</v>
      </c>
      <c r="F8857" t="s">
        <v>315</v>
      </c>
      <c r="G8857" t="s">
        <v>41</v>
      </c>
      <c r="H8857" t="s">
        <v>69</v>
      </c>
      <c r="I8857" t="s">
        <v>43</v>
      </c>
      <c r="J8857" t="s">
        <v>34</v>
      </c>
      <c r="K8857" t="s">
        <v>35</v>
      </c>
      <c r="L8857" t="s">
        <v>17857</v>
      </c>
      <c r="M8857">
        <v>6</v>
      </c>
      <c r="N8857">
        <v>4021</v>
      </c>
      <c r="O8857">
        <v>0.05</v>
      </c>
      <c r="P8857">
        <v>22919.7</v>
      </c>
      <c r="Q8857">
        <v>7687.4</v>
      </c>
      <c r="R8857">
        <v>33.54</v>
      </c>
    </row>
    <row r="8858" spans="1:18" x14ac:dyDescent="0.3">
      <c r="A8858" t="s">
        <v>17858</v>
      </c>
      <c r="B8858" s="1">
        <v>44931</v>
      </c>
      <c r="C8858" s="1">
        <v>44937</v>
      </c>
      <c r="D8858" t="s">
        <v>19</v>
      </c>
      <c r="E8858" t="s">
        <v>2449</v>
      </c>
      <c r="F8858" t="s">
        <v>142</v>
      </c>
      <c r="G8858" t="s">
        <v>61</v>
      </c>
      <c r="H8858" t="s">
        <v>62</v>
      </c>
      <c r="I8858" t="s">
        <v>70</v>
      </c>
      <c r="J8858" t="s">
        <v>49</v>
      </c>
      <c r="K8858" t="s">
        <v>64</v>
      </c>
      <c r="L8858" t="s">
        <v>17859</v>
      </c>
      <c r="M8858">
        <v>9</v>
      </c>
      <c r="N8858">
        <v>221</v>
      </c>
      <c r="O8858">
        <v>0.05</v>
      </c>
      <c r="P8858">
        <v>1889.55</v>
      </c>
      <c r="Q8858">
        <v>510.4</v>
      </c>
      <c r="R8858">
        <v>27.01</v>
      </c>
    </row>
    <row r="8859" spans="1:18" x14ac:dyDescent="0.3">
      <c r="A8859" t="s">
        <v>17860</v>
      </c>
      <c r="B8859" s="1">
        <v>45397</v>
      </c>
      <c r="C8859" s="1">
        <v>45404</v>
      </c>
      <c r="D8859" t="s">
        <v>38</v>
      </c>
      <c r="E8859" t="s">
        <v>1146</v>
      </c>
      <c r="F8859" t="s">
        <v>185</v>
      </c>
      <c r="G8859" t="s">
        <v>41</v>
      </c>
      <c r="H8859" t="s">
        <v>96</v>
      </c>
      <c r="I8859" t="s">
        <v>24</v>
      </c>
      <c r="J8859" t="s">
        <v>49</v>
      </c>
      <c r="K8859" t="s">
        <v>152</v>
      </c>
      <c r="L8859" t="s">
        <v>17365</v>
      </c>
      <c r="M8859">
        <v>1</v>
      </c>
      <c r="N8859">
        <v>4442</v>
      </c>
      <c r="O8859">
        <v>0.05</v>
      </c>
      <c r="P8859">
        <v>4219.8999999999996</v>
      </c>
      <c r="Q8859">
        <v>850.14</v>
      </c>
      <c r="R8859">
        <v>20.149999999999999</v>
      </c>
    </row>
    <row r="8860" spans="1:18" x14ac:dyDescent="0.3">
      <c r="A8860" t="s">
        <v>17861</v>
      </c>
      <c r="B8860" s="1">
        <v>45013</v>
      </c>
      <c r="C8860" s="1">
        <v>45014</v>
      </c>
      <c r="D8860" t="s">
        <v>19</v>
      </c>
      <c r="E8860" t="s">
        <v>598</v>
      </c>
      <c r="F8860" t="s">
        <v>350</v>
      </c>
      <c r="G8860" t="s">
        <v>22</v>
      </c>
      <c r="H8860" t="s">
        <v>75</v>
      </c>
      <c r="I8860" t="s">
        <v>24</v>
      </c>
      <c r="J8860" t="s">
        <v>25</v>
      </c>
      <c r="K8860" t="s">
        <v>290</v>
      </c>
      <c r="L8860" t="s">
        <v>17862</v>
      </c>
      <c r="M8860">
        <v>2</v>
      </c>
      <c r="N8860">
        <v>983</v>
      </c>
      <c r="O8860">
        <v>0.2</v>
      </c>
      <c r="P8860">
        <v>1572.8</v>
      </c>
      <c r="Q8860">
        <v>455.07</v>
      </c>
      <c r="R8860">
        <v>28.93</v>
      </c>
    </row>
    <row r="8861" spans="1:18" x14ac:dyDescent="0.3">
      <c r="A8861" t="s">
        <v>17863</v>
      </c>
      <c r="B8861" s="1">
        <v>45486</v>
      </c>
      <c r="C8861" s="1">
        <v>45486</v>
      </c>
      <c r="D8861" t="s">
        <v>38</v>
      </c>
      <c r="E8861" t="s">
        <v>6940</v>
      </c>
      <c r="F8861" t="s">
        <v>68</v>
      </c>
      <c r="G8861" t="s">
        <v>61</v>
      </c>
      <c r="H8861" t="s">
        <v>32</v>
      </c>
      <c r="I8861" t="s">
        <v>70</v>
      </c>
      <c r="J8861" t="s">
        <v>25</v>
      </c>
      <c r="K8861" t="s">
        <v>240</v>
      </c>
      <c r="L8861" t="s">
        <v>8307</v>
      </c>
      <c r="M8861">
        <v>3</v>
      </c>
      <c r="N8861">
        <v>974</v>
      </c>
      <c r="O8861">
        <v>0.1</v>
      </c>
      <c r="P8861">
        <v>2629.8</v>
      </c>
      <c r="Q8861">
        <v>916.3</v>
      </c>
      <c r="R8861">
        <v>34.840000000000003</v>
      </c>
    </row>
    <row r="8862" spans="1:18" x14ac:dyDescent="0.3">
      <c r="A8862" t="s">
        <v>17864</v>
      </c>
      <c r="B8862" s="1">
        <v>45002</v>
      </c>
      <c r="C8862" s="1">
        <v>45005</v>
      </c>
      <c r="D8862" t="s">
        <v>19</v>
      </c>
      <c r="E8862" t="s">
        <v>1596</v>
      </c>
      <c r="F8862" t="s">
        <v>194</v>
      </c>
      <c r="G8862" t="s">
        <v>41</v>
      </c>
      <c r="H8862" t="s">
        <v>81</v>
      </c>
      <c r="I8862" t="s">
        <v>24</v>
      </c>
      <c r="J8862" t="s">
        <v>97</v>
      </c>
      <c r="K8862" t="s">
        <v>103</v>
      </c>
      <c r="L8862" t="s">
        <v>17865</v>
      </c>
      <c r="M8862">
        <v>1</v>
      </c>
      <c r="N8862">
        <v>1274</v>
      </c>
      <c r="O8862">
        <v>0.1</v>
      </c>
      <c r="P8862">
        <v>1146.5999999999999</v>
      </c>
      <c r="Q8862">
        <v>406.65</v>
      </c>
      <c r="R8862">
        <v>35.47</v>
      </c>
    </row>
    <row r="8863" spans="1:18" x14ac:dyDescent="0.3">
      <c r="A8863" t="s">
        <v>17866</v>
      </c>
      <c r="B8863" s="1">
        <v>45567</v>
      </c>
      <c r="C8863" s="1">
        <v>45569</v>
      </c>
      <c r="D8863" t="s">
        <v>29</v>
      </c>
      <c r="E8863" t="s">
        <v>5104</v>
      </c>
      <c r="F8863" t="s">
        <v>449</v>
      </c>
      <c r="G8863" t="s">
        <v>41</v>
      </c>
      <c r="H8863" t="s">
        <v>23</v>
      </c>
      <c r="I8863" t="s">
        <v>33</v>
      </c>
      <c r="J8863" t="s">
        <v>137</v>
      </c>
      <c r="K8863" t="s">
        <v>410</v>
      </c>
      <c r="L8863" t="s">
        <v>17867</v>
      </c>
      <c r="M8863">
        <v>10</v>
      </c>
      <c r="N8863">
        <v>1195</v>
      </c>
      <c r="O8863">
        <v>0.2</v>
      </c>
      <c r="P8863">
        <v>9560</v>
      </c>
      <c r="Q8863">
        <v>3552.96</v>
      </c>
      <c r="R8863">
        <v>37.159999999999997</v>
      </c>
    </row>
    <row r="8864" spans="1:18" x14ac:dyDescent="0.3">
      <c r="A8864" t="s">
        <v>17868</v>
      </c>
      <c r="B8864" s="1">
        <v>45229</v>
      </c>
      <c r="C8864" s="1">
        <v>45233</v>
      </c>
      <c r="D8864" t="s">
        <v>19</v>
      </c>
      <c r="E8864" t="s">
        <v>4936</v>
      </c>
      <c r="F8864" t="s">
        <v>350</v>
      </c>
      <c r="G8864" t="s">
        <v>22</v>
      </c>
      <c r="H8864" t="s">
        <v>62</v>
      </c>
      <c r="I8864" t="s">
        <v>70</v>
      </c>
      <c r="J8864" t="s">
        <v>137</v>
      </c>
      <c r="K8864" t="s">
        <v>168</v>
      </c>
      <c r="L8864" t="s">
        <v>14423</v>
      </c>
      <c r="M8864">
        <v>9</v>
      </c>
      <c r="N8864">
        <v>4406</v>
      </c>
      <c r="O8864">
        <v>0.05</v>
      </c>
      <c r="P8864">
        <v>37671.300000000003</v>
      </c>
      <c r="Q8864">
        <v>9568.67</v>
      </c>
      <c r="R8864">
        <v>25.4</v>
      </c>
    </row>
    <row r="8865" spans="1:18" x14ac:dyDescent="0.3">
      <c r="A8865" t="s">
        <v>17869</v>
      </c>
      <c r="B8865" s="1">
        <v>45281</v>
      </c>
      <c r="C8865" s="1">
        <v>45281</v>
      </c>
      <c r="D8865" t="s">
        <v>38</v>
      </c>
      <c r="E8865" t="s">
        <v>1041</v>
      </c>
      <c r="F8865" t="s">
        <v>468</v>
      </c>
      <c r="G8865" t="s">
        <v>22</v>
      </c>
      <c r="H8865" t="s">
        <v>96</v>
      </c>
      <c r="I8865" t="s">
        <v>70</v>
      </c>
      <c r="J8865" t="s">
        <v>25</v>
      </c>
      <c r="K8865" t="s">
        <v>332</v>
      </c>
      <c r="L8865" t="s">
        <v>17870</v>
      </c>
      <c r="M8865">
        <v>5</v>
      </c>
      <c r="N8865">
        <v>982</v>
      </c>
      <c r="O8865">
        <v>0.1</v>
      </c>
      <c r="P8865">
        <v>4419</v>
      </c>
      <c r="Q8865">
        <v>1171.99</v>
      </c>
      <c r="R8865">
        <v>26.52</v>
      </c>
    </row>
    <row r="8866" spans="1:18" x14ac:dyDescent="0.3">
      <c r="A8866" t="s">
        <v>17871</v>
      </c>
      <c r="B8866" s="1">
        <v>45047</v>
      </c>
      <c r="C8866" s="1">
        <v>45051</v>
      </c>
      <c r="D8866" t="s">
        <v>89</v>
      </c>
      <c r="E8866" t="s">
        <v>392</v>
      </c>
      <c r="F8866" t="s">
        <v>694</v>
      </c>
      <c r="G8866" t="s">
        <v>61</v>
      </c>
      <c r="H8866" t="s">
        <v>42</v>
      </c>
      <c r="I8866" t="s">
        <v>33</v>
      </c>
      <c r="J8866" t="s">
        <v>34</v>
      </c>
      <c r="K8866" t="s">
        <v>76</v>
      </c>
      <c r="L8866" t="s">
        <v>17872</v>
      </c>
      <c r="M8866">
        <v>5</v>
      </c>
      <c r="N8866">
        <v>3458</v>
      </c>
      <c r="O8866">
        <v>0.2</v>
      </c>
      <c r="P8866">
        <v>13832</v>
      </c>
      <c r="Q8866">
        <v>5138.1099999999997</v>
      </c>
      <c r="R8866">
        <v>37.15</v>
      </c>
    </row>
    <row r="8867" spans="1:18" x14ac:dyDescent="0.3">
      <c r="A8867" t="s">
        <v>17873</v>
      </c>
      <c r="B8867" s="1">
        <v>45436</v>
      </c>
      <c r="C8867" s="1">
        <v>45438</v>
      </c>
      <c r="D8867" t="s">
        <v>29</v>
      </c>
      <c r="E8867" t="s">
        <v>7249</v>
      </c>
      <c r="F8867" t="s">
        <v>480</v>
      </c>
      <c r="G8867" t="s">
        <v>41</v>
      </c>
      <c r="H8867" t="s">
        <v>23</v>
      </c>
      <c r="I8867" t="s">
        <v>24</v>
      </c>
      <c r="J8867" t="s">
        <v>34</v>
      </c>
      <c r="K8867" t="s">
        <v>44</v>
      </c>
      <c r="L8867" t="s">
        <v>17874</v>
      </c>
      <c r="M8867">
        <v>5</v>
      </c>
      <c r="N8867">
        <v>1409</v>
      </c>
      <c r="O8867">
        <v>0.2</v>
      </c>
      <c r="P8867">
        <v>5636</v>
      </c>
      <c r="Q8867">
        <v>2170.5700000000002</v>
      </c>
      <c r="R8867">
        <v>38.51</v>
      </c>
    </row>
    <row r="8868" spans="1:18" x14ac:dyDescent="0.3">
      <c r="A8868" t="s">
        <v>17875</v>
      </c>
      <c r="B8868" s="1">
        <v>44963</v>
      </c>
      <c r="C8868" s="1">
        <v>44970</v>
      </c>
      <c r="D8868" t="s">
        <v>38</v>
      </c>
      <c r="E8868" t="s">
        <v>1261</v>
      </c>
      <c r="F8868" t="s">
        <v>315</v>
      </c>
      <c r="G8868" t="s">
        <v>61</v>
      </c>
      <c r="H8868" t="s">
        <v>32</v>
      </c>
      <c r="I8868" t="s">
        <v>33</v>
      </c>
      <c r="J8868" t="s">
        <v>25</v>
      </c>
      <c r="K8868" t="s">
        <v>332</v>
      </c>
      <c r="L8868" t="s">
        <v>17876</v>
      </c>
      <c r="M8868">
        <v>4</v>
      </c>
      <c r="N8868">
        <v>4919</v>
      </c>
      <c r="O8868">
        <v>0</v>
      </c>
      <c r="P8868">
        <v>19676</v>
      </c>
      <c r="Q8868">
        <v>7806.82</v>
      </c>
      <c r="R8868">
        <v>39.68</v>
      </c>
    </row>
    <row r="8869" spans="1:18" x14ac:dyDescent="0.3">
      <c r="A8869" t="s">
        <v>17877</v>
      </c>
      <c r="B8869" s="1">
        <v>45203</v>
      </c>
      <c r="C8869" s="1">
        <v>45203</v>
      </c>
      <c r="D8869" t="s">
        <v>89</v>
      </c>
      <c r="E8869" t="s">
        <v>728</v>
      </c>
      <c r="F8869" t="s">
        <v>228</v>
      </c>
      <c r="G8869" t="s">
        <v>61</v>
      </c>
      <c r="H8869" t="s">
        <v>23</v>
      </c>
      <c r="I8869" t="s">
        <v>24</v>
      </c>
      <c r="J8869" t="s">
        <v>49</v>
      </c>
      <c r="K8869" t="s">
        <v>64</v>
      </c>
      <c r="L8869" t="s">
        <v>17878</v>
      </c>
      <c r="M8869">
        <v>2</v>
      </c>
      <c r="N8869">
        <v>4188</v>
      </c>
      <c r="O8869">
        <v>0.15</v>
      </c>
      <c r="P8869">
        <v>7119.6</v>
      </c>
      <c r="Q8869">
        <v>1499.54</v>
      </c>
      <c r="R8869">
        <v>21.06</v>
      </c>
    </row>
    <row r="8870" spans="1:18" x14ac:dyDescent="0.3">
      <c r="A8870" t="s">
        <v>17879</v>
      </c>
      <c r="B8870" s="1">
        <v>45494</v>
      </c>
      <c r="C8870" s="1">
        <v>45499</v>
      </c>
      <c r="D8870" t="s">
        <v>19</v>
      </c>
      <c r="E8870" t="s">
        <v>8411</v>
      </c>
      <c r="F8870" t="s">
        <v>74</v>
      </c>
      <c r="G8870" t="s">
        <v>41</v>
      </c>
      <c r="H8870" t="s">
        <v>96</v>
      </c>
      <c r="I8870" t="s">
        <v>33</v>
      </c>
      <c r="J8870" t="s">
        <v>55</v>
      </c>
      <c r="K8870" t="s">
        <v>86</v>
      </c>
      <c r="L8870" t="s">
        <v>17880</v>
      </c>
      <c r="M8870">
        <v>3</v>
      </c>
      <c r="N8870">
        <v>4913</v>
      </c>
      <c r="O8870">
        <v>0.1</v>
      </c>
      <c r="P8870">
        <v>13265.1</v>
      </c>
      <c r="Q8870">
        <v>4451.05</v>
      </c>
      <c r="R8870">
        <v>33.549999999999997</v>
      </c>
    </row>
    <row r="8871" spans="1:18" x14ac:dyDescent="0.3">
      <c r="A8871" t="s">
        <v>17881</v>
      </c>
      <c r="B8871" s="1">
        <v>45269</v>
      </c>
      <c r="C8871" s="1">
        <v>45270</v>
      </c>
      <c r="D8871" t="s">
        <v>29</v>
      </c>
      <c r="E8871" t="s">
        <v>4019</v>
      </c>
      <c r="F8871" t="s">
        <v>694</v>
      </c>
      <c r="G8871" t="s">
        <v>22</v>
      </c>
      <c r="H8871" t="s">
        <v>62</v>
      </c>
      <c r="I8871" t="s">
        <v>43</v>
      </c>
      <c r="J8871" t="s">
        <v>34</v>
      </c>
      <c r="K8871" t="s">
        <v>35</v>
      </c>
      <c r="L8871" t="s">
        <v>17882</v>
      </c>
      <c r="M8871">
        <v>8</v>
      </c>
      <c r="N8871">
        <v>1072</v>
      </c>
      <c r="O8871">
        <v>0.05</v>
      </c>
      <c r="P8871">
        <v>8147.2</v>
      </c>
      <c r="Q8871">
        <v>1782.77</v>
      </c>
      <c r="R8871">
        <v>21.88</v>
      </c>
    </row>
    <row r="8872" spans="1:18" x14ac:dyDescent="0.3">
      <c r="A8872" t="s">
        <v>17883</v>
      </c>
      <c r="B8872" s="1">
        <v>45022</v>
      </c>
      <c r="C8872" s="1">
        <v>45027</v>
      </c>
      <c r="D8872" t="s">
        <v>89</v>
      </c>
      <c r="E8872" t="s">
        <v>2007</v>
      </c>
      <c r="F8872" t="s">
        <v>213</v>
      </c>
      <c r="G8872" t="s">
        <v>61</v>
      </c>
      <c r="H8872" t="s">
        <v>23</v>
      </c>
      <c r="I8872" t="s">
        <v>43</v>
      </c>
      <c r="J8872" t="s">
        <v>97</v>
      </c>
      <c r="K8872" t="s">
        <v>98</v>
      </c>
      <c r="L8872" t="s">
        <v>17884</v>
      </c>
      <c r="M8872">
        <v>3</v>
      </c>
      <c r="N8872">
        <v>4061</v>
      </c>
      <c r="O8872">
        <v>0.1</v>
      </c>
      <c r="P8872">
        <v>10964.7</v>
      </c>
      <c r="Q8872">
        <v>2263.8000000000002</v>
      </c>
      <c r="R8872">
        <v>20.65</v>
      </c>
    </row>
    <row r="8873" spans="1:18" x14ac:dyDescent="0.3">
      <c r="A8873" t="s">
        <v>17885</v>
      </c>
      <c r="B8873" s="1">
        <v>45608</v>
      </c>
      <c r="C8873" s="1">
        <v>45613</v>
      </c>
      <c r="D8873" t="s">
        <v>89</v>
      </c>
      <c r="E8873" t="s">
        <v>3798</v>
      </c>
      <c r="F8873" t="s">
        <v>228</v>
      </c>
      <c r="G8873" t="s">
        <v>41</v>
      </c>
      <c r="H8873" t="s">
        <v>32</v>
      </c>
      <c r="I8873" t="s">
        <v>63</v>
      </c>
      <c r="J8873" t="s">
        <v>97</v>
      </c>
      <c r="K8873" t="s">
        <v>379</v>
      </c>
      <c r="L8873" t="s">
        <v>17886</v>
      </c>
      <c r="M8873">
        <v>1</v>
      </c>
      <c r="N8873">
        <v>5039</v>
      </c>
      <c r="O8873">
        <v>0.15</v>
      </c>
      <c r="P8873">
        <v>4283.1499999999996</v>
      </c>
      <c r="Q8873">
        <v>989.47</v>
      </c>
      <c r="R8873">
        <v>23.1</v>
      </c>
    </row>
    <row r="8874" spans="1:18" x14ac:dyDescent="0.3">
      <c r="A8874" t="s">
        <v>17887</v>
      </c>
      <c r="B8874" s="1">
        <v>45161</v>
      </c>
      <c r="C8874" s="1">
        <v>45164</v>
      </c>
      <c r="D8874" t="s">
        <v>29</v>
      </c>
      <c r="E8874" t="s">
        <v>890</v>
      </c>
      <c r="F8874" t="s">
        <v>161</v>
      </c>
      <c r="G8874" t="s">
        <v>41</v>
      </c>
      <c r="H8874" t="s">
        <v>69</v>
      </c>
      <c r="I8874" t="s">
        <v>43</v>
      </c>
      <c r="J8874" t="s">
        <v>108</v>
      </c>
      <c r="K8874" t="s">
        <v>118</v>
      </c>
      <c r="L8874" t="s">
        <v>17888</v>
      </c>
      <c r="M8874">
        <v>6</v>
      </c>
      <c r="N8874">
        <v>1240</v>
      </c>
      <c r="O8874">
        <v>0.2</v>
      </c>
      <c r="P8874">
        <v>5952</v>
      </c>
      <c r="Q8874">
        <v>1369.05</v>
      </c>
      <c r="R8874">
        <v>23</v>
      </c>
    </row>
    <row r="8875" spans="1:18" x14ac:dyDescent="0.3">
      <c r="A8875" t="s">
        <v>17889</v>
      </c>
      <c r="B8875" s="1">
        <v>45039</v>
      </c>
      <c r="C8875" s="1">
        <v>45042</v>
      </c>
      <c r="D8875" t="s">
        <v>19</v>
      </c>
      <c r="E8875" t="s">
        <v>1173</v>
      </c>
      <c r="F8875" t="s">
        <v>40</v>
      </c>
      <c r="G8875" t="s">
        <v>41</v>
      </c>
      <c r="H8875" t="s">
        <v>32</v>
      </c>
      <c r="I8875" t="s">
        <v>43</v>
      </c>
      <c r="J8875" t="s">
        <v>137</v>
      </c>
      <c r="K8875" t="s">
        <v>138</v>
      </c>
      <c r="L8875" t="s">
        <v>17890</v>
      </c>
      <c r="M8875">
        <v>3</v>
      </c>
      <c r="N8875">
        <v>4916</v>
      </c>
      <c r="O8875">
        <v>0</v>
      </c>
      <c r="P8875">
        <v>14748</v>
      </c>
      <c r="Q8875">
        <v>4077.81</v>
      </c>
      <c r="R8875">
        <v>27.65</v>
      </c>
    </row>
    <row r="8876" spans="1:18" x14ac:dyDescent="0.3">
      <c r="A8876" t="s">
        <v>17891</v>
      </c>
      <c r="B8876" s="1">
        <v>45557</v>
      </c>
      <c r="C8876" s="1">
        <v>45558</v>
      </c>
      <c r="D8876" t="s">
        <v>89</v>
      </c>
      <c r="E8876" t="s">
        <v>2714</v>
      </c>
      <c r="F8876" t="s">
        <v>719</v>
      </c>
      <c r="G8876" t="s">
        <v>22</v>
      </c>
      <c r="H8876" t="s">
        <v>75</v>
      </c>
      <c r="I8876" t="s">
        <v>70</v>
      </c>
      <c r="J8876" t="s">
        <v>55</v>
      </c>
      <c r="K8876" t="s">
        <v>655</v>
      </c>
      <c r="L8876" t="s">
        <v>17892</v>
      </c>
      <c r="M8876">
        <v>5</v>
      </c>
      <c r="N8876">
        <v>1723</v>
      </c>
      <c r="O8876">
        <v>0.15</v>
      </c>
      <c r="P8876">
        <v>7322.75</v>
      </c>
      <c r="Q8876">
        <v>1774.45</v>
      </c>
      <c r="R8876">
        <v>24.23</v>
      </c>
    </row>
    <row r="8877" spans="1:18" x14ac:dyDescent="0.3">
      <c r="A8877" t="s">
        <v>17893</v>
      </c>
      <c r="B8877" s="1">
        <v>45042</v>
      </c>
      <c r="C8877" s="1">
        <v>45049</v>
      </c>
      <c r="D8877" t="s">
        <v>38</v>
      </c>
      <c r="E8877" t="s">
        <v>1212</v>
      </c>
      <c r="F8877" t="s">
        <v>176</v>
      </c>
      <c r="G8877" t="s">
        <v>61</v>
      </c>
      <c r="H8877" t="s">
        <v>42</v>
      </c>
      <c r="I8877" t="s">
        <v>63</v>
      </c>
      <c r="J8877" t="s">
        <v>34</v>
      </c>
      <c r="K8877" t="s">
        <v>35</v>
      </c>
      <c r="L8877" t="s">
        <v>7205</v>
      </c>
      <c r="M8877">
        <v>6</v>
      </c>
      <c r="N8877">
        <v>206</v>
      </c>
      <c r="O8877">
        <v>0.2</v>
      </c>
      <c r="P8877">
        <v>988.8</v>
      </c>
      <c r="Q8877">
        <v>314.76</v>
      </c>
      <c r="R8877">
        <v>31.83</v>
      </c>
    </row>
    <row r="8878" spans="1:18" x14ac:dyDescent="0.3">
      <c r="A8878" t="s">
        <v>17894</v>
      </c>
      <c r="B8878" s="1">
        <v>45180</v>
      </c>
      <c r="C8878" s="1">
        <v>45183</v>
      </c>
      <c r="D8878" t="s">
        <v>89</v>
      </c>
      <c r="E8878" t="s">
        <v>1146</v>
      </c>
      <c r="F8878" t="s">
        <v>521</v>
      </c>
      <c r="G8878" t="s">
        <v>41</v>
      </c>
      <c r="H8878" t="s">
        <v>69</v>
      </c>
      <c r="I8878" t="s">
        <v>70</v>
      </c>
      <c r="J8878" t="s">
        <v>25</v>
      </c>
      <c r="K8878" t="s">
        <v>26</v>
      </c>
      <c r="L8878" t="s">
        <v>17895</v>
      </c>
      <c r="M8878">
        <v>4</v>
      </c>
      <c r="N8878">
        <v>116</v>
      </c>
      <c r="O8878">
        <v>0.05</v>
      </c>
      <c r="P8878">
        <v>440.8</v>
      </c>
      <c r="Q8878">
        <v>93.37</v>
      </c>
      <c r="R8878">
        <v>21.18</v>
      </c>
    </row>
    <row r="8879" spans="1:18" x14ac:dyDescent="0.3">
      <c r="A8879" t="s">
        <v>17896</v>
      </c>
      <c r="B8879" s="1">
        <v>45650</v>
      </c>
      <c r="C8879" s="1">
        <v>45657</v>
      </c>
      <c r="D8879" t="s">
        <v>19</v>
      </c>
      <c r="E8879" t="s">
        <v>8596</v>
      </c>
      <c r="F8879" t="s">
        <v>236</v>
      </c>
      <c r="G8879" t="s">
        <v>22</v>
      </c>
      <c r="H8879" t="s">
        <v>62</v>
      </c>
      <c r="I8879" t="s">
        <v>33</v>
      </c>
      <c r="J8879" t="s">
        <v>137</v>
      </c>
      <c r="K8879" t="s">
        <v>232</v>
      </c>
      <c r="L8879" t="s">
        <v>10737</v>
      </c>
      <c r="M8879">
        <v>9</v>
      </c>
      <c r="N8879">
        <v>4125</v>
      </c>
      <c r="O8879">
        <v>0.1</v>
      </c>
      <c r="P8879">
        <v>33412.5</v>
      </c>
      <c r="Q8879">
        <v>8743.31</v>
      </c>
      <c r="R8879">
        <v>26.17</v>
      </c>
    </row>
    <row r="8880" spans="1:18" x14ac:dyDescent="0.3">
      <c r="A8880" t="s">
        <v>17897</v>
      </c>
      <c r="B8880" s="1">
        <v>45142</v>
      </c>
      <c r="C8880" s="1">
        <v>45145</v>
      </c>
      <c r="D8880" t="s">
        <v>19</v>
      </c>
      <c r="E8880" t="s">
        <v>2326</v>
      </c>
      <c r="F8880" t="s">
        <v>521</v>
      </c>
      <c r="G8880" t="s">
        <v>41</v>
      </c>
      <c r="H8880" t="s">
        <v>62</v>
      </c>
      <c r="I8880" t="s">
        <v>33</v>
      </c>
      <c r="J8880" t="s">
        <v>108</v>
      </c>
      <c r="K8880" t="s">
        <v>118</v>
      </c>
      <c r="L8880" t="s">
        <v>17898</v>
      </c>
      <c r="M8880">
        <v>9</v>
      </c>
      <c r="N8880">
        <v>4669</v>
      </c>
      <c r="O8880">
        <v>0.05</v>
      </c>
      <c r="P8880">
        <v>39919.949999999997</v>
      </c>
      <c r="Q8880">
        <v>10806.14</v>
      </c>
      <c r="R8880">
        <v>27.07</v>
      </c>
    </row>
    <row r="8881" spans="1:18" x14ac:dyDescent="0.3">
      <c r="A8881" t="s">
        <v>17899</v>
      </c>
      <c r="B8881" s="1">
        <v>45640</v>
      </c>
      <c r="C8881" s="1">
        <v>45645</v>
      </c>
      <c r="D8881" t="s">
        <v>38</v>
      </c>
      <c r="E8881" t="s">
        <v>3398</v>
      </c>
      <c r="F8881" t="s">
        <v>383</v>
      </c>
      <c r="G8881" t="s">
        <v>61</v>
      </c>
      <c r="H8881" t="s">
        <v>75</v>
      </c>
      <c r="I8881" t="s">
        <v>43</v>
      </c>
      <c r="J8881" t="s">
        <v>55</v>
      </c>
      <c r="K8881" t="s">
        <v>655</v>
      </c>
      <c r="L8881" t="s">
        <v>17900</v>
      </c>
      <c r="M8881">
        <v>5</v>
      </c>
      <c r="N8881">
        <v>847</v>
      </c>
      <c r="O8881">
        <v>0.15</v>
      </c>
      <c r="P8881">
        <v>3599.75</v>
      </c>
      <c r="Q8881">
        <v>1259.6099999999999</v>
      </c>
      <c r="R8881">
        <v>34.99</v>
      </c>
    </row>
    <row r="8882" spans="1:18" x14ac:dyDescent="0.3">
      <c r="A8882" t="s">
        <v>17901</v>
      </c>
      <c r="B8882" s="1">
        <v>45012</v>
      </c>
      <c r="C8882" s="1">
        <v>45015</v>
      </c>
      <c r="D8882" t="s">
        <v>19</v>
      </c>
      <c r="E8882" t="s">
        <v>2884</v>
      </c>
      <c r="F8882" t="s">
        <v>132</v>
      </c>
      <c r="G8882" t="s">
        <v>22</v>
      </c>
      <c r="H8882" t="s">
        <v>69</v>
      </c>
      <c r="I8882" t="s">
        <v>33</v>
      </c>
      <c r="J8882" t="s">
        <v>137</v>
      </c>
      <c r="K8882" t="s">
        <v>201</v>
      </c>
      <c r="L8882" t="s">
        <v>2516</v>
      </c>
      <c r="M8882">
        <v>5</v>
      </c>
      <c r="N8882">
        <v>1990</v>
      </c>
      <c r="O8882">
        <v>0</v>
      </c>
      <c r="P8882">
        <v>9950</v>
      </c>
      <c r="Q8882">
        <v>3489.45</v>
      </c>
      <c r="R8882">
        <v>35.07</v>
      </c>
    </row>
    <row r="8883" spans="1:18" x14ac:dyDescent="0.3">
      <c r="A8883" t="s">
        <v>17902</v>
      </c>
      <c r="B8883" s="1">
        <v>45471</v>
      </c>
      <c r="C8883" s="1">
        <v>45478</v>
      </c>
      <c r="D8883" t="s">
        <v>19</v>
      </c>
      <c r="E8883" t="s">
        <v>731</v>
      </c>
      <c r="F8883" t="s">
        <v>228</v>
      </c>
      <c r="G8883" t="s">
        <v>61</v>
      </c>
      <c r="H8883" t="s">
        <v>96</v>
      </c>
      <c r="I8883" t="s">
        <v>63</v>
      </c>
      <c r="J8883" t="s">
        <v>97</v>
      </c>
      <c r="K8883" t="s">
        <v>103</v>
      </c>
      <c r="L8883" t="s">
        <v>17903</v>
      </c>
      <c r="M8883">
        <v>7</v>
      </c>
      <c r="N8883">
        <v>1889</v>
      </c>
      <c r="O8883">
        <v>0.2</v>
      </c>
      <c r="P8883">
        <v>10578.4</v>
      </c>
      <c r="Q8883">
        <v>3074.18</v>
      </c>
      <c r="R8883">
        <v>29.06</v>
      </c>
    </row>
    <row r="8884" spans="1:18" x14ac:dyDescent="0.3">
      <c r="A8884" t="s">
        <v>17904</v>
      </c>
      <c r="B8884" s="1">
        <v>45102</v>
      </c>
      <c r="C8884" s="1">
        <v>45103</v>
      </c>
      <c r="D8884" t="s">
        <v>89</v>
      </c>
      <c r="E8884" t="s">
        <v>636</v>
      </c>
      <c r="F8884" t="s">
        <v>200</v>
      </c>
      <c r="G8884" t="s">
        <v>22</v>
      </c>
      <c r="H8884" t="s">
        <v>42</v>
      </c>
      <c r="I8884" t="s">
        <v>63</v>
      </c>
      <c r="J8884" t="s">
        <v>137</v>
      </c>
      <c r="K8884" t="s">
        <v>201</v>
      </c>
      <c r="L8884" t="s">
        <v>17905</v>
      </c>
      <c r="M8884">
        <v>7</v>
      </c>
      <c r="N8884">
        <v>1367</v>
      </c>
      <c r="O8884">
        <v>0.05</v>
      </c>
      <c r="P8884">
        <v>9090.5499999999993</v>
      </c>
      <c r="Q8884">
        <v>3173.57</v>
      </c>
      <c r="R8884">
        <v>34.909999999999997</v>
      </c>
    </row>
    <row r="8885" spans="1:18" x14ac:dyDescent="0.3">
      <c r="A8885" t="s">
        <v>17906</v>
      </c>
      <c r="B8885" s="1">
        <v>44992</v>
      </c>
      <c r="C8885" s="1">
        <v>44999</v>
      </c>
      <c r="D8885" t="s">
        <v>29</v>
      </c>
      <c r="E8885" t="s">
        <v>973</v>
      </c>
      <c r="F8885" t="s">
        <v>988</v>
      </c>
      <c r="G8885" t="s">
        <v>61</v>
      </c>
      <c r="H8885" t="s">
        <v>42</v>
      </c>
      <c r="I8885" t="s">
        <v>63</v>
      </c>
      <c r="J8885" t="s">
        <v>25</v>
      </c>
      <c r="K8885" t="s">
        <v>240</v>
      </c>
      <c r="L8885" t="s">
        <v>17907</v>
      </c>
      <c r="M8885">
        <v>2</v>
      </c>
      <c r="N8885">
        <v>4802</v>
      </c>
      <c r="O8885">
        <v>0.1</v>
      </c>
      <c r="P8885">
        <v>8643.6</v>
      </c>
      <c r="Q8885">
        <v>3161.64</v>
      </c>
      <c r="R8885">
        <v>36.58</v>
      </c>
    </row>
    <row r="8886" spans="1:18" x14ac:dyDescent="0.3">
      <c r="A8886" t="s">
        <v>17908</v>
      </c>
      <c r="B8886" s="1">
        <v>45068</v>
      </c>
      <c r="C8886" s="1">
        <v>45071</v>
      </c>
      <c r="D8886" t="s">
        <v>29</v>
      </c>
      <c r="E8886" t="s">
        <v>608</v>
      </c>
      <c r="F8886" t="s">
        <v>757</v>
      </c>
      <c r="G8886" t="s">
        <v>41</v>
      </c>
      <c r="H8886" t="s">
        <v>69</v>
      </c>
      <c r="I8886" t="s">
        <v>43</v>
      </c>
      <c r="J8886" t="s">
        <v>108</v>
      </c>
      <c r="K8886" t="s">
        <v>143</v>
      </c>
      <c r="L8886" t="s">
        <v>17909</v>
      </c>
      <c r="M8886">
        <v>1</v>
      </c>
      <c r="N8886">
        <v>4950</v>
      </c>
      <c r="O8886">
        <v>0.05</v>
      </c>
      <c r="P8886">
        <v>4702.5</v>
      </c>
      <c r="Q8886">
        <v>1046.3699999999999</v>
      </c>
      <c r="R8886">
        <v>22.25</v>
      </c>
    </row>
    <row r="8887" spans="1:18" x14ac:dyDescent="0.3">
      <c r="A8887" t="s">
        <v>17910</v>
      </c>
      <c r="B8887" s="1">
        <v>45228</v>
      </c>
      <c r="C8887" s="1">
        <v>45234</v>
      </c>
      <c r="D8887" t="s">
        <v>89</v>
      </c>
      <c r="E8887" t="s">
        <v>2779</v>
      </c>
      <c r="F8887" t="s">
        <v>431</v>
      </c>
      <c r="G8887" t="s">
        <v>22</v>
      </c>
      <c r="H8887" t="s">
        <v>81</v>
      </c>
      <c r="I8887" t="s">
        <v>24</v>
      </c>
      <c r="J8887" t="s">
        <v>55</v>
      </c>
      <c r="K8887" t="s">
        <v>364</v>
      </c>
      <c r="L8887" t="s">
        <v>17911</v>
      </c>
      <c r="M8887">
        <v>10</v>
      </c>
      <c r="N8887">
        <v>3040</v>
      </c>
      <c r="O8887">
        <v>0.2</v>
      </c>
      <c r="P8887">
        <v>24320</v>
      </c>
      <c r="Q8887">
        <v>7460.83</v>
      </c>
      <c r="R8887">
        <v>30.68</v>
      </c>
    </row>
    <row r="8888" spans="1:18" x14ac:dyDescent="0.3">
      <c r="A8888" t="s">
        <v>17912</v>
      </c>
      <c r="B8888" s="1">
        <v>45308</v>
      </c>
      <c r="C8888" s="1">
        <v>45312</v>
      </c>
      <c r="D8888" t="s">
        <v>38</v>
      </c>
      <c r="E8888" t="s">
        <v>1801</v>
      </c>
      <c r="F8888" t="s">
        <v>272</v>
      </c>
      <c r="G8888" t="s">
        <v>61</v>
      </c>
      <c r="H8888" t="s">
        <v>81</v>
      </c>
      <c r="I8888" t="s">
        <v>24</v>
      </c>
      <c r="J8888" t="s">
        <v>25</v>
      </c>
      <c r="K8888" t="s">
        <v>443</v>
      </c>
      <c r="L8888" t="s">
        <v>14041</v>
      </c>
      <c r="M8888">
        <v>8</v>
      </c>
      <c r="N8888">
        <v>4241</v>
      </c>
      <c r="O8888">
        <v>0.15</v>
      </c>
      <c r="P8888">
        <v>28838.799999999999</v>
      </c>
      <c r="Q8888">
        <v>11179.47</v>
      </c>
      <c r="R8888">
        <v>38.770000000000003</v>
      </c>
    </row>
    <row r="8889" spans="1:18" x14ac:dyDescent="0.3">
      <c r="A8889" t="s">
        <v>17913</v>
      </c>
      <c r="B8889" s="1">
        <v>44962</v>
      </c>
      <c r="C8889" s="1">
        <v>44963</v>
      </c>
      <c r="D8889" t="s">
        <v>19</v>
      </c>
      <c r="E8889" t="s">
        <v>869</v>
      </c>
      <c r="F8889" t="s">
        <v>471</v>
      </c>
      <c r="G8889" t="s">
        <v>41</v>
      </c>
      <c r="H8889" t="s">
        <v>62</v>
      </c>
      <c r="I8889" t="s">
        <v>43</v>
      </c>
      <c r="J8889" t="s">
        <v>55</v>
      </c>
      <c r="K8889" t="s">
        <v>655</v>
      </c>
      <c r="L8889" t="s">
        <v>17914</v>
      </c>
      <c r="M8889">
        <v>8</v>
      </c>
      <c r="N8889">
        <v>357</v>
      </c>
      <c r="O8889">
        <v>0.05</v>
      </c>
      <c r="P8889">
        <v>2713.2</v>
      </c>
      <c r="Q8889">
        <v>1049.01</v>
      </c>
      <c r="R8889">
        <v>38.659999999999997</v>
      </c>
    </row>
    <row r="8890" spans="1:18" x14ac:dyDescent="0.3">
      <c r="A8890" t="s">
        <v>17915</v>
      </c>
      <c r="B8890" s="1">
        <v>45222</v>
      </c>
      <c r="C8890" s="1">
        <v>45229</v>
      </c>
      <c r="D8890" t="s">
        <v>19</v>
      </c>
      <c r="E8890" t="s">
        <v>30</v>
      </c>
      <c r="F8890" t="s">
        <v>127</v>
      </c>
      <c r="G8890" t="s">
        <v>22</v>
      </c>
      <c r="H8890" t="s">
        <v>32</v>
      </c>
      <c r="I8890" t="s">
        <v>70</v>
      </c>
      <c r="J8890" t="s">
        <v>97</v>
      </c>
      <c r="K8890" t="s">
        <v>181</v>
      </c>
      <c r="L8890" t="s">
        <v>17916</v>
      </c>
      <c r="M8890">
        <v>1</v>
      </c>
      <c r="N8890">
        <v>2759</v>
      </c>
      <c r="O8890">
        <v>0.05</v>
      </c>
      <c r="P8890">
        <v>2621.0500000000002</v>
      </c>
      <c r="Q8890">
        <v>696.52</v>
      </c>
      <c r="R8890">
        <v>26.57</v>
      </c>
    </row>
    <row r="8891" spans="1:18" x14ac:dyDescent="0.3">
      <c r="A8891" t="s">
        <v>17917</v>
      </c>
      <c r="B8891" s="1">
        <v>45574</v>
      </c>
      <c r="C8891" s="1">
        <v>45574</v>
      </c>
      <c r="D8891" t="s">
        <v>29</v>
      </c>
      <c r="E8891" t="s">
        <v>1087</v>
      </c>
      <c r="F8891" t="s">
        <v>480</v>
      </c>
      <c r="G8891" t="s">
        <v>41</v>
      </c>
      <c r="H8891" t="s">
        <v>96</v>
      </c>
      <c r="I8891" t="s">
        <v>33</v>
      </c>
      <c r="J8891" t="s">
        <v>34</v>
      </c>
      <c r="K8891" t="s">
        <v>44</v>
      </c>
      <c r="L8891" t="s">
        <v>17918</v>
      </c>
      <c r="M8891">
        <v>8</v>
      </c>
      <c r="N8891">
        <v>4935</v>
      </c>
      <c r="O8891">
        <v>0.2</v>
      </c>
      <c r="P8891">
        <v>31584</v>
      </c>
      <c r="Q8891">
        <v>6642.55</v>
      </c>
      <c r="R8891">
        <v>21.03</v>
      </c>
    </row>
    <row r="8892" spans="1:18" x14ac:dyDescent="0.3">
      <c r="A8892" t="s">
        <v>17919</v>
      </c>
      <c r="B8892" s="1">
        <v>45366</v>
      </c>
      <c r="C8892" s="1">
        <v>45368</v>
      </c>
      <c r="D8892" t="s">
        <v>38</v>
      </c>
      <c r="E8892" t="s">
        <v>2599</v>
      </c>
      <c r="F8892" t="s">
        <v>117</v>
      </c>
      <c r="G8892" t="s">
        <v>22</v>
      </c>
      <c r="H8892" t="s">
        <v>69</v>
      </c>
      <c r="I8892" t="s">
        <v>43</v>
      </c>
      <c r="J8892" t="s">
        <v>25</v>
      </c>
      <c r="K8892" t="s">
        <v>26</v>
      </c>
      <c r="L8892" t="s">
        <v>10590</v>
      </c>
      <c r="M8892">
        <v>1</v>
      </c>
      <c r="N8892">
        <v>1816</v>
      </c>
      <c r="O8892">
        <v>0</v>
      </c>
      <c r="P8892">
        <v>1816</v>
      </c>
      <c r="Q8892">
        <v>509.82</v>
      </c>
      <c r="R8892">
        <v>28.07</v>
      </c>
    </row>
    <row r="8893" spans="1:18" x14ac:dyDescent="0.3">
      <c r="A8893" t="s">
        <v>17920</v>
      </c>
      <c r="B8893" s="1">
        <v>45495</v>
      </c>
      <c r="C8893" s="1">
        <v>45501</v>
      </c>
      <c r="D8893" t="s">
        <v>38</v>
      </c>
      <c r="E8893" t="s">
        <v>4447</v>
      </c>
      <c r="F8893" t="s">
        <v>420</v>
      </c>
      <c r="G8893" t="s">
        <v>61</v>
      </c>
      <c r="H8893" t="s">
        <v>69</v>
      </c>
      <c r="I8893" t="s">
        <v>43</v>
      </c>
      <c r="J8893" t="s">
        <v>25</v>
      </c>
      <c r="K8893" t="s">
        <v>332</v>
      </c>
      <c r="L8893" t="s">
        <v>17921</v>
      </c>
      <c r="M8893">
        <v>5</v>
      </c>
      <c r="N8893">
        <v>2464</v>
      </c>
      <c r="O8893">
        <v>0</v>
      </c>
      <c r="P8893">
        <v>12320</v>
      </c>
      <c r="Q8893">
        <v>4253</v>
      </c>
      <c r="R8893">
        <v>34.520000000000003</v>
      </c>
    </row>
    <row r="8894" spans="1:18" x14ac:dyDescent="0.3">
      <c r="A8894" t="s">
        <v>17922</v>
      </c>
      <c r="B8894" s="1">
        <v>45020</v>
      </c>
      <c r="C8894" s="1">
        <v>45027</v>
      </c>
      <c r="D8894" t="s">
        <v>38</v>
      </c>
      <c r="E8894" t="s">
        <v>339</v>
      </c>
      <c r="F8894" t="s">
        <v>499</v>
      </c>
      <c r="G8894" t="s">
        <v>61</v>
      </c>
      <c r="H8894" t="s">
        <v>23</v>
      </c>
      <c r="I8894" t="s">
        <v>63</v>
      </c>
      <c r="J8894" t="s">
        <v>108</v>
      </c>
      <c r="K8894" t="s">
        <v>118</v>
      </c>
      <c r="L8894" t="s">
        <v>10193</v>
      </c>
      <c r="M8894">
        <v>3</v>
      </c>
      <c r="N8894">
        <v>1584</v>
      </c>
      <c r="O8894">
        <v>0.1</v>
      </c>
      <c r="P8894">
        <v>4276.8</v>
      </c>
      <c r="Q8894">
        <v>961.77</v>
      </c>
      <c r="R8894">
        <v>22.49</v>
      </c>
    </row>
    <row r="8895" spans="1:18" x14ac:dyDescent="0.3">
      <c r="A8895" t="s">
        <v>17923</v>
      </c>
      <c r="B8895" s="1">
        <v>45066</v>
      </c>
      <c r="C8895" s="1">
        <v>45072</v>
      </c>
      <c r="D8895" t="s">
        <v>19</v>
      </c>
      <c r="E8895" t="s">
        <v>6738</v>
      </c>
      <c r="F8895" t="s">
        <v>336</v>
      </c>
      <c r="G8895" t="s">
        <v>61</v>
      </c>
      <c r="H8895" t="s">
        <v>42</v>
      </c>
      <c r="I8895" t="s">
        <v>24</v>
      </c>
      <c r="J8895" t="s">
        <v>137</v>
      </c>
      <c r="K8895" t="s">
        <v>201</v>
      </c>
      <c r="L8895" t="s">
        <v>17924</v>
      </c>
      <c r="M8895">
        <v>5</v>
      </c>
      <c r="N8895">
        <v>689</v>
      </c>
      <c r="O8895">
        <v>0.05</v>
      </c>
      <c r="P8895">
        <v>3272.75</v>
      </c>
      <c r="Q8895">
        <v>738.48</v>
      </c>
      <c r="R8895">
        <v>22.56</v>
      </c>
    </row>
    <row r="8896" spans="1:18" x14ac:dyDescent="0.3">
      <c r="A8896" t="s">
        <v>17925</v>
      </c>
      <c r="B8896" s="1">
        <v>45170</v>
      </c>
      <c r="C8896" s="1">
        <v>45175</v>
      </c>
      <c r="D8896" t="s">
        <v>89</v>
      </c>
      <c r="E8896" t="s">
        <v>3746</v>
      </c>
      <c r="F8896" t="s">
        <v>85</v>
      </c>
      <c r="G8896" t="s">
        <v>22</v>
      </c>
      <c r="H8896" t="s">
        <v>62</v>
      </c>
      <c r="I8896" t="s">
        <v>70</v>
      </c>
      <c r="J8896" t="s">
        <v>55</v>
      </c>
      <c r="K8896" t="s">
        <v>56</v>
      </c>
      <c r="L8896" t="s">
        <v>17926</v>
      </c>
      <c r="M8896">
        <v>2</v>
      </c>
      <c r="N8896">
        <v>423</v>
      </c>
      <c r="O8896">
        <v>0.15</v>
      </c>
      <c r="P8896">
        <v>719.1</v>
      </c>
      <c r="Q8896">
        <v>250.3</v>
      </c>
      <c r="R8896">
        <v>34.81</v>
      </c>
    </row>
    <row r="8897" spans="1:18" x14ac:dyDescent="0.3">
      <c r="A8897" t="s">
        <v>17927</v>
      </c>
      <c r="B8897" s="1">
        <v>44927</v>
      </c>
      <c r="C8897" s="1">
        <v>44930</v>
      </c>
      <c r="D8897" t="s">
        <v>89</v>
      </c>
      <c r="E8897" t="s">
        <v>5456</v>
      </c>
      <c r="F8897" t="s">
        <v>719</v>
      </c>
      <c r="G8897" t="s">
        <v>61</v>
      </c>
      <c r="H8897" t="s">
        <v>23</v>
      </c>
      <c r="I8897" t="s">
        <v>24</v>
      </c>
      <c r="J8897" t="s">
        <v>25</v>
      </c>
      <c r="K8897" t="s">
        <v>290</v>
      </c>
      <c r="L8897" t="s">
        <v>17928</v>
      </c>
      <c r="M8897">
        <v>10</v>
      </c>
      <c r="N8897">
        <v>1584</v>
      </c>
      <c r="O8897">
        <v>0.15</v>
      </c>
      <c r="P8897">
        <v>13464</v>
      </c>
      <c r="Q8897">
        <v>3450.47</v>
      </c>
      <c r="R8897">
        <v>25.63</v>
      </c>
    </row>
    <row r="8898" spans="1:18" x14ac:dyDescent="0.3">
      <c r="A8898" t="s">
        <v>17929</v>
      </c>
      <c r="B8898" s="1">
        <v>45270</v>
      </c>
      <c r="C8898" s="1">
        <v>45274</v>
      </c>
      <c r="D8898" t="s">
        <v>89</v>
      </c>
      <c r="E8898" t="s">
        <v>530</v>
      </c>
      <c r="F8898" t="s">
        <v>976</v>
      </c>
      <c r="G8898" t="s">
        <v>22</v>
      </c>
      <c r="H8898" t="s">
        <v>42</v>
      </c>
      <c r="I8898" t="s">
        <v>70</v>
      </c>
      <c r="J8898" t="s">
        <v>97</v>
      </c>
      <c r="K8898" t="s">
        <v>103</v>
      </c>
      <c r="L8898" t="s">
        <v>17930</v>
      </c>
      <c r="M8898">
        <v>5</v>
      </c>
      <c r="N8898">
        <v>1135</v>
      </c>
      <c r="O8898">
        <v>0.05</v>
      </c>
      <c r="P8898">
        <v>5391.25</v>
      </c>
      <c r="Q8898">
        <v>1848.19</v>
      </c>
      <c r="R8898">
        <v>34.28</v>
      </c>
    </row>
    <row r="8899" spans="1:18" x14ac:dyDescent="0.3">
      <c r="A8899" t="s">
        <v>17931</v>
      </c>
      <c r="B8899" s="1">
        <v>45612</v>
      </c>
      <c r="C8899" s="1">
        <v>45617</v>
      </c>
      <c r="D8899" t="s">
        <v>19</v>
      </c>
      <c r="E8899" t="s">
        <v>1041</v>
      </c>
      <c r="F8899" t="s">
        <v>694</v>
      </c>
      <c r="G8899" t="s">
        <v>22</v>
      </c>
      <c r="H8899" t="s">
        <v>96</v>
      </c>
      <c r="I8899" t="s">
        <v>43</v>
      </c>
      <c r="J8899" t="s">
        <v>108</v>
      </c>
      <c r="K8899" t="s">
        <v>118</v>
      </c>
      <c r="L8899" t="s">
        <v>17932</v>
      </c>
      <c r="M8899">
        <v>6</v>
      </c>
      <c r="N8899">
        <v>3915</v>
      </c>
      <c r="O8899">
        <v>0.15</v>
      </c>
      <c r="P8899">
        <v>19966.5</v>
      </c>
      <c r="Q8899">
        <v>7961.35</v>
      </c>
      <c r="R8899">
        <v>39.869999999999997</v>
      </c>
    </row>
    <row r="8900" spans="1:18" x14ac:dyDescent="0.3">
      <c r="A8900" t="s">
        <v>17933</v>
      </c>
      <c r="B8900" s="1">
        <v>45220</v>
      </c>
      <c r="C8900" s="1">
        <v>45223</v>
      </c>
      <c r="D8900" t="s">
        <v>19</v>
      </c>
      <c r="E8900" t="s">
        <v>1409</v>
      </c>
      <c r="F8900" t="s">
        <v>107</v>
      </c>
      <c r="G8900" t="s">
        <v>22</v>
      </c>
      <c r="H8900" t="s">
        <v>96</v>
      </c>
      <c r="I8900" t="s">
        <v>63</v>
      </c>
      <c r="J8900" t="s">
        <v>108</v>
      </c>
      <c r="K8900" t="s">
        <v>128</v>
      </c>
      <c r="L8900" t="s">
        <v>17934</v>
      </c>
      <c r="M8900">
        <v>1</v>
      </c>
      <c r="N8900">
        <v>3927</v>
      </c>
      <c r="O8900">
        <v>0.05</v>
      </c>
      <c r="P8900">
        <v>3730.65</v>
      </c>
      <c r="Q8900">
        <v>1175.1099999999999</v>
      </c>
      <c r="R8900">
        <v>31.5</v>
      </c>
    </row>
    <row r="8901" spans="1:18" x14ac:dyDescent="0.3">
      <c r="A8901" t="s">
        <v>17935</v>
      </c>
      <c r="B8901" s="1">
        <v>45133</v>
      </c>
      <c r="C8901" s="1">
        <v>45139</v>
      </c>
      <c r="D8901" t="s">
        <v>38</v>
      </c>
      <c r="E8901" t="s">
        <v>4603</v>
      </c>
      <c r="F8901" t="s">
        <v>294</v>
      </c>
      <c r="G8901" t="s">
        <v>61</v>
      </c>
      <c r="H8901" t="s">
        <v>75</v>
      </c>
      <c r="I8901" t="s">
        <v>63</v>
      </c>
      <c r="J8901" t="s">
        <v>97</v>
      </c>
      <c r="K8901" t="s">
        <v>157</v>
      </c>
      <c r="L8901" t="s">
        <v>17936</v>
      </c>
      <c r="M8901">
        <v>5</v>
      </c>
      <c r="N8901">
        <v>4372</v>
      </c>
      <c r="O8901">
        <v>0.15</v>
      </c>
      <c r="P8901">
        <v>18581</v>
      </c>
      <c r="Q8901">
        <v>6044.91</v>
      </c>
      <c r="R8901">
        <v>32.53</v>
      </c>
    </row>
    <row r="8902" spans="1:18" x14ac:dyDescent="0.3">
      <c r="A8902" t="s">
        <v>17937</v>
      </c>
      <c r="B8902" s="1">
        <v>45042</v>
      </c>
      <c r="C8902" s="1">
        <v>45046</v>
      </c>
      <c r="D8902" t="s">
        <v>38</v>
      </c>
      <c r="E8902" t="s">
        <v>2240</v>
      </c>
      <c r="F8902" t="s">
        <v>612</v>
      </c>
      <c r="G8902" t="s">
        <v>41</v>
      </c>
      <c r="H8902" t="s">
        <v>42</v>
      </c>
      <c r="I8902" t="s">
        <v>33</v>
      </c>
      <c r="J8902" t="s">
        <v>137</v>
      </c>
      <c r="K8902" t="s">
        <v>232</v>
      </c>
      <c r="L8902" t="s">
        <v>17938</v>
      </c>
      <c r="M8902">
        <v>10</v>
      </c>
      <c r="N8902">
        <v>3914</v>
      </c>
      <c r="O8902">
        <v>0</v>
      </c>
      <c r="P8902">
        <v>39140</v>
      </c>
      <c r="Q8902">
        <v>8475.44</v>
      </c>
      <c r="R8902">
        <v>21.65</v>
      </c>
    </row>
    <row r="8903" spans="1:18" x14ac:dyDescent="0.3">
      <c r="A8903" t="s">
        <v>17939</v>
      </c>
      <c r="B8903" s="1">
        <v>45609</v>
      </c>
      <c r="C8903" s="1">
        <v>45613</v>
      </c>
      <c r="D8903" t="s">
        <v>38</v>
      </c>
      <c r="E8903" t="s">
        <v>3091</v>
      </c>
      <c r="F8903" t="s">
        <v>521</v>
      </c>
      <c r="G8903" t="s">
        <v>22</v>
      </c>
      <c r="H8903" t="s">
        <v>42</v>
      </c>
      <c r="I8903" t="s">
        <v>24</v>
      </c>
      <c r="J8903" t="s">
        <v>34</v>
      </c>
      <c r="K8903" t="s">
        <v>76</v>
      </c>
      <c r="L8903" t="s">
        <v>17940</v>
      </c>
      <c r="M8903">
        <v>9</v>
      </c>
      <c r="N8903">
        <v>3864</v>
      </c>
      <c r="O8903">
        <v>0.15</v>
      </c>
      <c r="P8903">
        <v>29559.599999999999</v>
      </c>
      <c r="Q8903">
        <v>9936.34</v>
      </c>
      <c r="R8903">
        <v>33.61</v>
      </c>
    </row>
    <row r="8904" spans="1:18" x14ac:dyDescent="0.3">
      <c r="A8904" t="s">
        <v>17941</v>
      </c>
      <c r="B8904" s="1">
        <v>45254</v>
      </c>
      <c r="C8904" s="1">
        <v>45260</v>
      </c>
      <c r="D8904" t="s">
        <v>38</v>
      </c>
      <c r="E8904" t="s">
        <v>6510</v>
      </c>
      <c r="F8904" t="s">
        <v>870</v>
      </c>
      <c r="G8904" t="s">
        <v>61</v>
      </c>
      <c r="H8904" t="s">
        <v>23</v>
      </c>
      <c r="I8904" t="s">
        <v>43</v>
      </c>
      <c r="J8904" t="s">
        <v>97</v>
      </c>
      <c r="K8904" t="s">
        <v>157</v>
      </c>
      <c r="L8904" t="s">
        <v>17942</v>
      </c>
      <c r="M8904">
        <v>10</v>
      </c>
      <c r="N8904">
        <v>3477</v>
      </c>
      <c r="O8904">
        <v>0.05</v>
      </c>
      <c r="P8904">
        <v>33031.5</v>
      </c>
      <c r="Q8904">
        <v>9232.4</v>
      </c>
      <c r="R8904">
        <v>27.95</v>
      </c>
    </row>
    <row r="8905" spans="1:18" x14ac:dyDescent="0.3">
      <c r="A8905" t="s">
        <v>17943</v>
      </c>
      <c r="B8905" s="1">
        <v>45439</v>
      </c>
      <c r="C8905" s="1">
        <v>45444</v>
      </c>
      <c r="D8905" t="s">
        <v>29</v>
      </c>
      <c r="E8905" t="s">
        <v>8411</v>
      </c>
      <c r="F8905" t="s">
        <v>499</v>
      </c>
      <c r="G8905" t="s">
        <v>22</v>
      </c>
      <c r="H8905" t="s">
        <v>23</v>
      </c>
      <c r="I8905" t="s">
        <v>70</v>
      </c>
      <c r="J8905" t="s">
        <v>55</v>
      </c>
      <c r="K8905" t="s">
        <v>56</v>
      </c>
      <c r="L8905" t="s">
        <v>17944</v>
      </c>
      <c r="M8905">
        <v>9</v>
      </c>
      <c r="N8905">
        <v>4100</v>
      </c>
      <c r="O8905">
        <v>0</v>
      </c>
      <c r="P8905">
        <v>36900</v>
      </c>
      <c r="Q8905">
        <v>10745.94</v>
      </c>
      <c r="R8905">
        <v>29.12</v>
      </c>
    </row>
    <row r="8906" spans="1:18" x14ac:dyDescent="0.3">
      <c r="A8906" t="s">
        <v>17945</v>
      </c>
      <c r="B8906" s="1">
        <v>45187</v>
      </c>
      <c r="C8906" s="1">
        <v>45190</v>
      </c>
      <c r="D8906" t="s">
        <v>29</v>
      </c>
      <c r="E8906" t="s">
        <v>3048</v>
      </c>
      <c r="F8906" t="s">
        <v>427</v>
      </c>
      <c r="G8906" t="s">
        <v>22</v>
      </c>
      <c r="H8906" t="s">
        <v>81</v>
      </c>
      <c r="I8906" t="s">
        <v>70</v>
      </c>
      <c r="J8906" t="s">
        <v>34</v>
      </c>
      <c r="K8906" t="s">
        <v>44</v>
      </c>
      <c r="L8906" t="s">
        <v>17946</v>
      </c>
      <c r="M8906">
        <v>9</v>
      </c>
      <c r="N8906">
        <v>2712</v>
      </c>
      <c r="O8906">
        <v>0.15</v>
      </c>
      <c r="P8906">
        <v>20746.8</v>
      </c>
      <c r="Q8906">
        <v>7611.93</v>
      </c>
      <c r="R8906">
        <v>36.69</v>
      </c>
    </row>
    <row r="8907" spans="1:18" x14ac:dyDescent="0.3">
      <c r="A8907" t="s">
        <v>17947</v>
      </c>
      <c r="B8907" s="1">
        <v>45021</v>
      </c>
      <c r="C8907" s="1">
        <v>45028</v>
      </c>
      <c r="D8907" t="s">
        <v>29</v>
      </c>
      <c r="E8907" t="s">
        <v>6113</v>
      </c>
      <c r="F8907" t="s">
        <v>514</v>
      </c>
      <c r="G8907" t="s">
        <v>22</v>
      </c>
      <c r="H8907" t="s">
        <v>69</v>
      </c>
      <c r="I8907" t="s">
        <v>24</v>
      </c>
      <c r="J8907" t="s">
        <v>49</v>
      </c>
      <c r="K8907" t="s">
        <v>500</v>
      </c>
      <c r="L8907" t="s">
        <v>17948</v>
      </c>
      <c r="M8907">
        <v>8</v>
      </c>
      <c r="N8907">
        <v>3654</v>
      </c>
      <c r="O8907">
        <v>0.1</v>
      </c>
      <c r="P8907">
        <v>26308.799999999999</v>
      </c>
      <c r="Q8907">
        <v>5596.27</v>
      </c>
      <c r="R8907">
        <v>21.27</v>
      </c>
    </row>
    <row r="8908" spans="1:18" x14ac:dyDescent="0.3">
      <c r="A8908" t="s">
        <v>17949</v>
      </c>
      <c r="B8908" s="1">
        <v>45441</v>
      </c>
      <c r="C8908" s="1">
        <v>45445</v>
      </c>
      <c r="D8908" t="s">
        <v>38</v>
      </c>
      <c r="E8908" t="s">
        <v>1110</v>
      </c>
      <c r="F8908" t="s">
        <v>243</v>
      </c>
      <c r="G8908" t="s">
        <v>61</v>
      </c>
      <c r="H8908" t="s">
        <v>81</v>
      </c>
      <c r="I8908" t="s">
        <v>63</v>
      </c>
      <c r="J8908" t="s">
        <v>137</v>
      </c>
      <c r="K8908" t="s">
        <v>201</v>
      </c>
      <c r="L8908" t="s">
        <v>17950</v>
      </c>
      <c r="M8908">
        <v>9</v>
      </c>
      <c r="N8908">
        <v>4980</v>
      </c>
      <c r="O8908">
        <v>0.2</v>
      </c>
      <c r="P8908">
        <v>35856</v>
      </c>
      <c r="Q8908">
        <v>7818.4</v>
      </c>
      <c r="R8908">
        <v>21.8</v>
      </c>
    </row>
    <row r="8909" spans="1:18" x14ac:dyDescent="0.3">
      <c r="A8909" t="s">
        <v>17951</v>
      </c>
      <c r="B8909" s="1">
        <v>45630</v>
      </c>
      <c r="C8909" s="1">
        <v>45633</v>
      </c>
      <c r="D8909" t="s">
        <v>38</v>
      </c>
      <c r="E8909" t="s">
        <v>6348</v>
      </c>
      <c r="F8909" t="s">
        <v>132</v>
      </c>
      <c r="G8909" t="s">
        <v>41</v>
      </c>
      <c r="H8909" t="s">
        <v>62</v>
      </c>
      <c r="I8909" t="s">
        <v>43</v>
      </c>
      <c r="J8909" t="s">
        <v>25</v>
      </c>
      <c r="K8909" t="s">
        <v>240</v>
      </c>
      <c r="L8909" t="s">
        <v>17952</v>
      </c>
      <c r="M8909">
        <v>6</v>
      </c>
      <c r="N8909">
        <v>5028</v>
      </c>
      <c r="O8909">
        <v>0.15</v>
      </c>
      <c r="P8909">
        <v>25642.799999999999</v>
      </c>
      <c r="Q8909">
        <v>6130.37</v>
      </c>
      <c r="R8909">
        <v>23.91</v>
      </c>
    </row>
    <row r="8910" spans="1:18" x14ac:dyDescent="0.3">
      <c r="A8910" t="s">
        <v>17953</v>
      </c>
      <c r="B8910" s="1">
        <v>45364</v>
      </c>
      <c r="C8910" s="1">
        <v>45365</v>
      </c>
      <c r="D8910" t="s">
        <v>19</v>
      </c>
      <c r="E8910" t="s">
        <v>766</v>
      </c>
      <c r="F8910" t="s">
        <v>435</v>
      </c>
      <c r="G8910" t="s">
        <v>61</v>
      </c>
      <c r="H8910" t="s">
        <v>75</v>
      </c>
      <c r="I8910" t="s">
        <v>63</v>
      </c>
      <c r="J8910" t="s">
        <v>108</v>
      </c>
      <c r="K8910" t="s">
        <v>128</v>
      </c>
      <c r="L8910" t="s">
        <v>17954</v>
      </c>
      <c r="M8910">
        <v>9</v>
      </c>
      <c r="N8910">
        <v>3790</v>
      </c>
      <c r="O8910">
        <v>0</v>
      </c>
      <c r="P8910">
        <v>34110</v>
      </c>
      <c r="Q8910">
        <v>10763.93</v>
      </c>
      <c r="R8910">
        <v>31.56</v>
      </c>
    </row>
    <row r="8911" spans="1:18" x14ac:dyDescent="0.3">
      <c r="A8911" t="s">
        <v>17955</v>
      </c>
      <c r="B8911" s="1">
        <v>45556</v>
      </c>
      <c r="C8911" s="1">
        <v>45561</v>
      </c>
      <c r="D8911" t="s">
        <v>89</v>
      </c>
      <c r="E8911" t="s">
        <v>3798</v>
      </c>
      <c r="F8911" t="s">
        <v>612</v>
      </c>
      <c r="G8911" t="s">
        <v>41</v>
      </c>
      <c r="H8911" t="s">
        <v>69</v>
      </c>
      <c r="I8911" t="s">
        <v>33</v>
      </c>
      <c r="J8911" t="s">
        <v>34</v>
      </c>
      <c r="K8911" t="s">
        <v>152</v>
      </c>
      <c r="L8911" t="s">
        <v>17956</v>
      </c>
      <c r="M8911">
        <v>8</v>
      </c>
      <c r="N8911">
        <v>4338</v>
      </c>
      <c r="O8911">
        <v>0.05</v>
      </c>
      <c r="P8911">
        <v>32968.800000000003</v>
      </c>
      <c r="Q8911">
        <v>11423.55</v>
      </c>
      <c r="R8911">
        <v>34.65</v>
      </c>
    </row>
    <row r="8912" spans="1:18" x14ac:dyDescent="0.3">
      <c r="A8912" t="s">
        <v>17957</v>
      </c>
      <c r="B8912" s="1">
        <v>45108</v>
      </c>
      <c r="C8912" s="1">
        <v>45110</v>
      </c>
      <c r="D8912" t="s">
        <v>29</v>
      </c>
      <c r="E8912" t="s">
        <v>8326</v>
      </c>
      <c r="F8912" t="s">
        <v>80</v>
      </c>
      <c r="G8912" t="s">
        <v>41</v>
      </c>
      <c r="H8912" t="s">
        <v>75</v>
      </c>
      <c r="I8912" t="s">
        <v>70</v>
      </c>
      <c r="J8912" t="s">
        <v>137</v>
      </c>
      <c r="K8912" t="s">
        <v>138</v>
      </c>
      <c r="L8912" t="s">
        <v>13733</v>
      </c>
      <c r="M8912">
        <v>4</v>
      </c>
      <c r="N8912">
        <v>2701</v>
      </c>
      <c r="O8912">
        <v>0.1</v>
      </c>
      <c r="P8912">
        <v>9723.6</v>
      </c>
      <c r="Q8912">
        <v>2573.21</v>
      </c>
      <c r="R8912">
        <v>26.46</v>
      </c>
    </row>
    <row r="8913" spans="1:18" x14ac:dyDescent="0.3">
      <c r="A8913" t="s">
        <v>17958</v>
      </c>
      <c r="B8913" s="1">
        <v>45217</v>
      </c>
      <c r="C8913" s="1">
        <v>45219</v>
      </c>
      <c r="D8913" t="s">
        <v>19</v>
      </c>
      <c r="E8913" t="s">
        <v>4976</v>
      </c>
      <c r="F8913" t="s">
        <v>350</v>
      </c>
      <c r="G8913" t="s">
        <v>22</v>
      </c>
      <c r="H8913" t="s">
        <v>81</v>
      </c>
      <c r="I8913" t="s">
        <v>33</v>
      </c>
      <c r="J8913" t="s">
        <v>55</v>
      </c>
      <c r="K8913" t="s">
        <v>364</v>
      </c>
      <c r="L8913" t="s">
        <v>17959</v>
      </c>
      <c r="M8913">
        <v>5</v>
      </c>
      <c r="N8913">
        <v>855</v>
      </c>
      <c r="O8913">
        <v>0.2</v>
      </c>
      <c r="P8913">
        <v>3420</v>
      </c>
      <c r="Q8913">
        <v>1110.83</v>
      </c>
      <c r="R8913">
        <v>32.479999999999997</v>
      </c>
    </row>
    <row r="8914" spans="1:18" x14ac:dyDescent="0.3">
      <c r="A8914" t="s">
        <v>17960</v>
      </c>
      <c r="B8914" s="1">
        <v>45163</v>
      </c>
      <c r="C8914" s="1">
        <v>45165</v>
      </c>
      <c r="D8914" t="s">
        <v>19</v>
      </c>
      <c r="E8914" t="s">
        <v>67</v>
      </c>
      <c r="F8914" t="s">
        <v>194</v>
      </c>
      <c r="G8914" t="s">
        <v>61</v>
      </c>
      <c r="H8914" t="s">
        <v>23</v>
      </c>
      <c r="I8914" t="s">
        <v>70</v>
      </c>
      <c r="J8914" t="s">
        <v>108</v>
      </c>
      <c r="K8914" t="s">
        <v>143</v>
      </c>
      <c r="L8914" t="s">
        <v>17961</v>
      </c>
      <c r="M8914">
        <v>1</v>
      </c>
      <c r="N8914">
        <v>1771</v>
      </c>
      <c r="O8914">
        <v>0.15</v>
      </c>
      <c r="P8914">
        <v>1505.35</v>
      </c>
      <c r="Q8914">
        <v>354.08</v>
      </c>
      <c r="R8914">
        <v>23.52</v>
      </c>
    </row>
    <row r="8915" spans="1:18" x14ac:dyDescent="0.3">
      <c r="A8915" t="s">
        <v>17962</v>
      </c>
      <c r="B8915" s="1">
        <v>45554</v>
      </c>
      <c r="C8915" s="1">
        <v>45561</v>
      </c>
      <c r="D8915" t="s">
        <v>89</v>
      </c>
      <c r="E8915" t="s">
        <v>2375</v>
      </c>
      <c r="F8915" t="s">
        <v>176</v>
      </c>
      <c r="G8915" t="s">
        <v>61</v>
      </c>
      <c r="H8915" t="s">
        <v>42</v>
      </c>
      <c r="I8915" t="s">
        <v>24</v>
      </c>
      <c r="J8915" t="s">
        <v>97</v>
      </c>
      <c r="K8915" t="s">
        <v>181</v>
      </c>
      <c r="L8915" t="s">
        <v>4200</v>
      </c>
      <c r="M8915">
        <v>6</v>
      </c>
      <c r="N8915">
        <v>4485</v>
      </c>
      <c r="O8915">
        <v>0.2</v>
      </c>
      <c r="P8915">
        <v>21528</v>
      </c>
      <c r="Q8915">
        <v>6861.81</v>
      </c>
      <c r="R8915">
        <v>31.87</v>
      </c>
    </row>
    <row r="8916" spans="1:18" x14ac:dyDescent="0.3">
      <c r="A8916" t="s">
        <v>17963</v>
      </c>
      <c r="B8916" s="1">
        <v>45646</v>
      </c>
      <c r="C8916" s="1">
        <v>45652</v>
      </c>
      <c r="D8916" t="s">
        <v>19</v>
      </c>
      <c r="E8916" t="s">
        <v>590</v>
      </c>
      <c r="F8916" t="s">
        <v>952</v>
      </c>
      <c r="G8916" t="s">
        <v>41</v>
      </c>
      <c r="H8916" t="s">
        <v>96</v>
      </c>
      <c r="I8916" t="s">
        <v>63</v>
      </c>
      <c r="J8916" t="s">
        <v>55</v>
      </c>
      <c r="K8916" t="s">
        <v>86</v>
      </c>
      <c r="L8916" t="s">
        <v>15730</v>
      </c>
      <c r="M8916">
        <v>5</v>
      </c>
      <c r="N8916">
        <v>4454</v>
      </c>
      <c r="O8916">
        <v>0.15</v>
      </c>
      <c r="P8916">
        <v>18929.5</v>
      </c>
      <c r="Q8916">
        <v>5212.67</v>
      </c>
      <c r="R8916">
        <v>27.54</v>
      </c>
    </row>
    <row r="8917" spans="1:18" x14ac:dyDescent="0.3">
      <c r="A8917" t="s">
        <v>17964</v>
      </c>
      <c r="B8917" s="1">
        <v>45598</v>
      </c>
      <c r="C8917" s="1">
        <v>45598</v>
      </c>
      <c r="D8917" t="s">
        <v>38</v>
      </c>
      <c r="E8917" t="s">
        <v>808</v>
      </c>
      <c r="F8917" t="s">
        <v>770</v>
      </c>
      <c r="G8917" t="s">
        <v>61</v>
      </c>
      <c r="H8917" t="s">
        <v>96</v>
      </c>
      <c r="I8917" t="s">
        <v>70</v>
      </c>
      <c r="J8917" t="s">
        <v>97</v>
      </c>
      <c r="K8917" t="s">
        <v>98</v>
      </c>
      <c r="L8917" t="s">
        <v>17965</v>
      </c>
      <c r="M8917">
        <v>2</v>
      </c>
      <c r="N8917">
        <v>1362</v>
      </c>
      <c r="O8917">
        <v>0.05</v>
      </c>
      <c r="P8917">
        <v>2587.8000000000002</v>
      </c>
      <c r="Q8917">
        <v>965.81</v>
      </c>
      <c r="R8917">
        <v>37.32</v>
      </c>
    </row>
    <row r="8918" spans="1:18" x14ac:dyDescent="0.3">
      <c r="A8918" t="s">
        <v>17966</v>
      </c>
      <c r="B8918" s="1">
        <v>45257</v>
      </c>
      <c r="C8918" s="1">
        <v>45261</v>
      </c>
      <c r="D8918" t="s">
        <v>29</v>
      </c>
      <c r="E8918" t="s">
        <v>4208</v>
      </c>
      <c r="F8918" t="s">
        <v>371</v>
      </c>
      <c r="G8918" t="s">
        <v>22</v>
      </c>
      <c r="H8918" t="s">
        <v>81</v>
      </c>
      <c r="I8918" t="s">
        <v>24</v>
      </c>
      <c r="J8918" t="s">
        <v>55</v>
      </c>
      <c r="K8918" t="s">
        <v>123</v>
      </c>
      <c r="L8918" t="s">
        <v>15372</v>
      </c>
      <c r="M8918">
        <v>9</v>
      </c>
      <c r="N8918">
        <v>4424</v>
      </c>
      <c r="O8918">
        <v>0.15</v>
      </c>
      <c r="P8918">
        <v>33843.599999999999</v>
      </c>
      <c r="Q8918">
        <v>12136.13</v>
      </c>
      <c r="R8918">
        <v>35.86</v>
      </c>
    </row>
    <row r="8919" spans="1:18" x14ac:dyDescent="0.3">
      <c r="A8919" t="s">
        <v>17967</v>
      </c>
      <c r="B8919" s="1">
        <v>45365</v>
      </c>
      <c r="C8919" s="1">
        <v>45368</v>
      </c>
      <c r="D8919" t="s">
        <v>38</v>
      </c>
      <c r="E8919" t="s">
        <v>6177</v>
      </c>
      <c r="F8919" t="s">
        <v>409</v>
      </c>
      <c r="G8919" t="s">
        <v>22</v>
      </c>
      <c r="H8919" t="s">
        <v>23</v>
      </c>
      <c r="I8919" t="s">
        <v>24</v>
      </c>
      <c r="J8919" t="s">
        <v>34</v>
      </c>
      <c r="K8919" t="s">
        <v>113</v>
      </c>
      <c r="L8919" t="s">
        <v>17968</v>
      </c>
      <c r="M8919">
        <v>5</v>
      </c>
      <c r="N8919">
        <v>3431</v>
      </c>
      <c r="O8919">
        <v>0.1</v>
      </c>
      <c r="P8919">
        <v>15439.5</v>
      </c>
      <c r="Q8919">
        <v>3112.43</v>
      </c>
      <c r="R8919">
        <v>20.16</v>
      </c>
    </row>
    <row r="8920" spans="1:18" x14ac:dyDescent="0.3">
      <c r="A8920" t="s">
        <v>17969</v>
      </c>
      <c r="B8920" s="1">
        <v>45361</v>
      </c>
      <c r="C8920" s="1">
        <v>45365</v>
      </c>
      <c r="D8920" t="s">
        <v>89</v>
      </c>
      <c r="E8920" t="s">
        <v>3138</v>
      </c>
      <c r="F8920" t="s">
        <v>142</v>
      </c>
      <c r="G8920" t="s">
        <v>22</v>
      </c>
      <c r="H8920" t="s">
        <v>96</v>
      </c>
      <c r="I8920" t="s">
        <v>33</v>
      </c>
      <c r="J8920" t="s">
        <v>49</v>
      </c>
      <c r="K8920" t="s">
        <v>50</v>
      </c>
      <c r="L8920" t="s">
        <v>17970</v>
      </c>
      <c r="M8920">
        <v>5</v>
      </c>
      <c r="N8920">
        <v>4024</v>
      </c>
      <c r="O8920">
        <v>0.05</v>
      </c>
      <c r="P8920">
        <v>19114</v>
      </c>
      <c r="Q8920">
        <v>5900.66</v>
      </c>
      <c r="R8920">
        <v>30.87</v>
      </c>
    </row>
    <row r="8921" spans="1:18" x14ac:dyDescent="0.3">
      <c r="A8921" t="s">
        <v>17971</v>
      </c>
      <c r="B8921" s="1">
        <v>45118</v>
      </c>
      <c r="C8921" s="1">
        <v>45123</v>
      </c>
      <c r="D8921" t="s">
        <v>29</v>
      </c>
      <c r="E8921" t="s">
        <v>1140</v>
      </c>
      <c r="F8921" t="s">
        <v>495</v>
      </c>
      <c r="G8921" t="s">
        <v>61</v>
      </c>
      <c r="H8921" t="s">
        <v>32</v>
      </c>
      <c r="I8921" t="s">
        <v>33</v>
      </c>
      <c r="J8921" t="s">
        <v>25</v>
      </c>
      <c r="K8921" t="s">
        <v>26</v>
      </c>
      <c r="L8921" t="s">
        <v>2030</v>
      </c>
      <c r="M8921">
        <v>1</v>
      </c>
      <c r="N8921">
        <v>1704</v>
      </c>
      <c r="O8921">
        <v>0.15</v>
      </c>
      <c r="P8921">
        <v>1448.4</v>
      </c>
      <c r="Q8921">
        <v>308.7</v>
      </c>
      <c r="R8921">
        <v>21.31</v>
      </c>
    </row>
    <row r="8922" spans="1:18" x14ac:dyDescent="0.3">
      <c r="A8922" t="s">
        <v>17972</v>
      </c>
      <c r="B8922" s="1">
        <v>45599</v>
      </c>
      <c r="C8922" s="1">
        <v>45600</v>
      </c>
      <c r="D8922" t="s">
        <v>89</v>
      </c>
      <c r="E8922" t="s">
        <v>1455</v>
      </c>
      <c r="F8922" t="s">
        <v>383</v>
      </c>
      <c r="G8922" t="s">
        <v>61</v>
      </c>
      <c r="H8922" t="s">
        <v>42</v>
      </c>
      <c r="I8922" t="s">
        <v>33</v>
      </c>
      <c r="J8922" t="s">
        <v>49</v>
      </c>
      <c r="K8922" t="s">
        <v>50</v>
      </c>
      <c r="L8922" t="s">
        <v>17973</v>
      </c>
      <c r="M8922">
        <v>10</v>
      </c>
      <c r="N8922">
        <v>2909</v>
      </c>
      <c r="O8922">
        <v>0</v>
      </c>
      <c r="P8922">
        <v>29090</v>
      </c>
      <c r="Q8922">
        <v>6020.04</v>
      </c>
      <c r="R8922">
        <v>20.69</v>
      </c>
    </row>
    <row r="8923" spans="1:18" x14ac:dyDescent="0.3">
      <c r="A8923" t="s">
        <v>17974</v>
      </c>
      <c r="B8923" s="1">
        <v>45013</v>
      </c>
      <c r="C8923" s="1">
        <v>45014</v>
      </c>
      <c r="D8923" t="s">
        <v>29</v>
      </c>
      <c r="E8923" t="s">
        <v>442</v>
      </c>
      <c r="F8923" t="s">
        <v>315</v>
      </c>
      <c r="G8923" t="s">
        <v>41</v>
      </c>
      <c r="H8923" t="s">
        <v>69</v>
      </c>
      <c r="I8923" t="s">
        <v>43</v>
      </c>
      <c r="J8923" t="s">
        <v>97</v>
      </c>
      <c r="K8923" t="s">
        <v>379</v>
      </c>
      <c r="L8923" t="s">
        <v>17975</v>
      </c>
      <c r="M8923">
        <v>2</v>
      </c>
      <c r="N8923">
        <v>2608</v>
      </c>
      <c r="O8923">
        <v>0</v>
      </c>
      <c r="P8923">
        <v>5216</v>
      </c>
      <c r="Q8923">
        <v>1900.06</v>
      </c>
      <c r="R8923">
        <v>36.43</v>
      </c>
    </row>
    <row r="8924" spans="1:18" x14ac:dyDescent="0.3">
      <c r="A8924" t="s">
        <v>17976</v>
      </c>
      <c r="B8924" s="1">
        <v>45347</v>
      </c>
      <c r="C8924" s="1">
        <v>45349</v>
      </c>
      <c r="D8924" t="s">
        <v>89</v>
      </c>
      <c r="E8924" t="s">
        <v>3481</v>
      </c>
      <c r="F8924" t="s">
        <v>521</v>
      </c>
      <c r="G8924" t="s">
        <v>22</v>
      </c>
      <c r="H8924" t="s">
        <v>75</v>
      </c>
      <c r="I8924" t="s">
        <v>24</v>
      </c>
      <c r="J8924" t="s">
        <v>55</v>
      </c>
      <c r="K8924" t="s">
        <v>56</v>
      </c>
      <c r="L8924" t="s">
        <v>17977</v>
      </c>
      <c r="M8924">
        <v>6</v>
      </c>
      <c r="N8924">
        <v>510</v>
      </c>
      <c r="O8924">
        <v>0.05</v>
      </c>
      <c r="P8924">
        <v>2907</v>
      </c>
      <c r="Q8924">
        <v>629.69000000000005</v>
      </c>
      <c r="R8924">
        <v>21.66</v>
      </c>
    </row>
    <row r="8925" spans="1:18" x14ac:dyDescent="0.3">
      <c r="A8925" t="s">
        <v>17978</v>
      </c>
      <c r="B8925" s="1">
        <v>45094</v>
      </c>
      <c r="C8925" s="1">
        <v>45095</v>
      </c>
      <c r="D8925" t="s">
        <v>19</v>
      </c>
      <c r="E8925" t="s">
        <v>4131</v>
      </c>
      <c r="F8925" t="s">
        <v>213</v>
      </c>
      <c r="G8925" t="s">
        <v>41</v>
      </c>
      <c r="H8925" t="s">
        <v>23</v>
      </c>
      <c r="I8925" t="s">
        <v>43</v>
      </c>
      <c r="J8925" t="s">
        <v>25</v>
      </c>
      <c r="K8925" t="s">
        <v>240</v>
      </c>
      <c r="L8925" t="s">
        <v>17979</v>
      </c>
      <c r="M8925">
        <v>1</v>
      </c>
      <c r="N8925">
        <v>1484</v>
      </c>
      <c r="O8925">
        <v>0.2</v>
      </c>
      <c r="P8925">
        <v>1187.2</v>
      </c>
      <c r="Q8925">
        <v>300.12</v>
      </c>
      <c r="R8925">
        <v>25.28</v>
      </c>
    </row>
    <row r="8926" spans="1:18" x14ac:dyDescent="0.3">
      <c r="A8926" t="s">
        <v>17980</v>
      </c>
      <c r="B8926" s="1">
        <v>44953</v>
      </c>
      <c r="C8926" s="1">
        <v>44953</v>
      </c>
      <c r="D8926" t="s">
        <v>89</v>
      </c>
      <c r="E8926" t="s">
        <v>2302</v>
      </c>
      <c r="F8926" t="s">
        <v>569</v>
      </c>
      <c r="G8926" t="s">
        <v>61</v>
      </c>
      <c r="H8926" t="s">
        <v>69</v>
      </c>
      <c r="I8926" t="s">
        <v>24</v>
      </c>
      <c r="J8926" t="s">
        <v>34</v>
      </c>
      <c r="K8926" t="s">
        <v>152</v>
      </c>
      <c r="L8926" t="s">
        <v>17981</v>
      </c>
      <c r="M8926">
        <v>3</v>
      </c>
      <c r="N8926">
        <v>3282</v>
      </c>
      <c r="O8926">
        <v>0.1</v>
      </c>
      <c r="P8926">
        <v>8861.4</v>
      </c>
      <c r="Q8926">
        <v>2446.92</v>
      </c>
      <c r="R8926">
        <v>27.61</v>
      </c>
    </row>
    <row r="8927" spans="1:18" x14ac:dyDescent="0.3">
      <c r="A8927" t="s">
        <v>17982</v>
      </c>
      <c r="B8927" s="1">
        <v>45043</v>
      </c>
      <c r="C8927" s="1">
        <v>45049</v>
      </c>
      <c r="D8927" t="s">
        <v>29</v>
      </c>
      <c r="E8927" t="s">
        <v>79</v>
      </c>
      <c r="F8927" t="s">
        <v>565</v>
      </c>
      <c r="G8927" t="s">
        <v>41</v>
      </c>
      <c r="H8927" t="s">
        <v>23</v>
      </c>
      <c r="I8927" t="s">
        <v>63</v>
      </c>
      <c r="J8927" t="s">
        <v>55</v>
      </c>
      <c r="K8927" t="s">
        <v>123</v>
      </c>
      <c r="L8927" t="s">
        <v>16198</v>
      </c>
      <c r="M8927">
        <v>9</v>
      </c>
      <c r="N8927">
        <v>2744</v>
      </c>
      <c r="O8927">
        <v>0.15</v>
      </c>
      <c r="P8927">
        <v>20991.599999999999</v>
      </c>
      <c r="Q8927">
        <v>5505.88</v>
      </c>
      <c r="R8927">
        <v>26.23</v>
      </c>
    </row>
    <row r="8928" spans="1:18" x14ac:dyDescent="0.3">
      <c r="A8928" t="s">
        <v>17983</v>
      </c>
      <c r="B8928" s="1">
        <v>45383</v>
      </c>
      <c r="C8928" s="1">
        <v>45387</v>
      </c>
      <c r="D8928" t="s">
        <v>19</v>
      </c>
      <c r="E8928" t="s">
        <v>6314</v>
      </c>
      <c r="F8928" t="s">
        <v>247</v>
      </c>
      <c r="G8928" t="s">
        <v>41</v>
      </c>
      <c r="H8928" t="s">
        <v>81</v>
      </c>
      <c r="I8928" t="s">
        <v>70</v>
      </c>
      <c r="J8928" t="s">
        <v>55</v>
      </c>
      <c r="K8928" t="s">
        <v>364</v>
      </c>
      <c r="L8928" t="s">
        <v>17984</v>
      </c>
      <c r="M8928">
        <v>6</v>
      </c>
      <c r="N8928">
        <v>4311</v>
      </c>
      <c r="O8928">
        <v>0.1</v>
      </c>
      <c r="P8928">
        <v>23279.4</v>
      </c>
      <c r="Q8928">
        <v>8548.74</v>
      </c>
      <c r="R8928">
        <v>36.72</v>
      </c>
    </row>
    <row r="8929" spans="1:18" x14ac:dyDescent="0.3">
      <c r="A8929" t="s">
        <v>17985</v>
      </c>
      <c r="B8929" s="1">
        <v>45635</v>
      </c>
      <c r="C8929" s="1">
        <v>45636</v>
      </c>
      <c r="D8929" t="s">
        <v>19</v>
      </c>
      <c r="E8929" t="s">
        <v>5664</v>
      </c>
      <c r="F8929" t="s">
        <v>471</v>
      </c>
      <c r="G8929" t="s">
        <v>41</v>
      </c>
      <c r="H8929" t="s">
        <v>69</v>
      </c>
      <c r="I8929" t="s">
        <v>63</v>
      </c>
      <c r="J8929" t="s">
        <v>137</v>
      </c>
      <c r="K8929" t="s">
        <v>410</v>
      </c>
      <c r="L8929" t="s">
        <v>17986</v>
      </c>
      <c r="M8929">
        <v>5</v>
      </c>
      <c r="N8929">
        <v>3679</v>
      </c>
      <c r="O8929">
        <v>0.1</v>
      </c>
      <c r="P8929">
        <v>16555.5</v>
      </c>
      <c r="Q8929">
        <v>5600.09</v>
      </c>
      <c r="R8929">
        <v>33.83</v>
      </c>
    </row>
    <row r="8930" spans="1:18" x14ac:dyDescent="0.3">
      <c r="A8930" t="s">
        <v>17987</v>
      </c>
      <c r="B8930" s="1">
        <v>45060</v>
      </c>
      <c r="C8930" s="1">
        <v>45062</v>
      </c>
      <c r="D8930" t="s">
        <v>29</v>
      </c>
      <c r="E8930" t="s">
        <v>307</v>
      </c>
      <c r="F8930" t="s">
        <v>48</v>
      </c>
      <c r="G8930" t="s">
        <v>61</v>
      </c>
      <c r="H8930" t="s">
        <v>42</v>
      </c>
      <c r="I8930" t="s">
        <v>70</v>
      </c>
      <c r="J8930" t="s">
        <v>25</v>
      </c>
      <c r="K8930" t="s">
        <v>26</v>
      </c>
      <c r="L8930" t="s">
        <v>17988</v>
      </c>
      <c r="M8930">
        <v>5</v>
      </c>
      <c r="N8930">
        <v>3483</v>
      </c>
      <c r="O8930">
        <v>0.1</v>
      </c>
      <c r="P8930">
        <v>15673.5</v>
      </c>
      <c r="Q8930">
        <v>5930.98</v>
      </c>
      <c r="R8930">
        <v>37.840000000000003</v>
      </c>
    </row>
    <row r="8931" spans="1:18" x14ac:dyDescent="0.3">
      <c r="A8931" t="s">
        <v>17989</v>
      </c>
      <c r="B8931" s="1">
        <v>45027</v>
      </c>
      <c r="C8931" s="1">
        <v>45028</v>
      </c>
      <c r="D8931" t="s">
        <v>29</v>
      </c>
      <c r="E8931" t="s">
        <v>513</v>
      </c>
      <c r="F8931" t="s">
        <v>91</v>
      </c>
      <c r="G8931" t="s">
        <v>41</v>
      </c>
      <c r="H8931" t="s">
        <v>23</v>
      </c>
      <c r="I8931" t="s">
        <v>43</v>
      </c>
      <c r="J8931" t="s">
        <v>97</v>
      </c>
      <c r="K8931" t="s">
        <v>379</v>
      </c>
      <c r="L8931" t="s">
        <v>17990</v>
      </c>
      <c r="M8931">
        <v>6</v>
      </c>
      <c r="N8931">
        <v>3950</v>
      </c>
      <c r="O8931">
        <v>0.1</v>
      </c>
      <c r="P8931">
        <v>21330</v>
      </c>
      <c r="Q8931">
        <v>7916.41</v>
      </c>
      <c r="R8931">
        <v>37.11</v>
      </c>
    </row>
    <row r="8932" spans="1:18" x14ac:dyDescent="0.3">
      <c r="A8932" t="s">
        <v>17991</v>
      </c>
      <c r="B8932" s="1">
        <v>45287</v>
      </c>
      <c r="C8932" s="1">
        <v>45288</v>
      </c>
      <c r="D8932" t="s">
        <v>89</v>
      </c>
      <c r="E8932" t="s">
        <v>5898</v>
      </c>
      <c r="F8932" t="s">
        <v>612</v>
      </c>
      <c r="G8932" t="s">
        <v>22</v>
      </c>
      <c r="H8932" t="s">
        <v>42</v>
      </c>
      <c r="I8932" t="s">
        <v>43</v>
      </c>
      <c r="J8932" t="s">
        <v>55</v>
      </c>
      <c r="K8932" t="s">
        <v>655</v>
      </c>
      <c r="L8932" t="s">
        <v>17992</v>
      </c>
      <c r="M8932">
        <v>6</v>
      </c>
      <c r="N8932">
        <v>4470</v>
      </c>
      <c r="O8932">
        <v>0.15</v>
      </c>
      <c r="P8932">
        <v>22797</v>
      </c>
      <c r="Q8932">
        <v>8516.0300000000007</v>
      </c>
      <c r="R8932">
        <v>37.36</v>
      </c>
    </row>
    <row r="8933" spans="1:18" x14ac:dyDescent="0.3">
      <c r="A8933" t="s">
        <v>17993</v>
      </c>
      <c r="B8933" s="1">
        <v>45078</v>
      </c>
      <c r="C8933" s="1">
        <v>45084</v>
      </c>
      <c r="D8933" t="s">
        <v>89</v>
      </c>
      <c r="E8933" t="s">
        <v>300</v>
      </c>
      <c r="F8933" t="s">
        <v>217</v>
      </c>
      <c r="G8933" t="s">
        <v>22</v>
      </c>
      <c r="H8933" t="s">
        <v>32</v>
      </c>
      <c r="I8933" t="s">
        <v>70</v>
      </c>
      <c r="J8933" t="s">
        <v>137</v>
      </c>
      <c r="K8933" t="s">
        <v>168</v>
      </c>
      <c r="L8933" t="s">
        <v>3083</v>
      </c>
      <c r="M8933">
        <v>2</v>
      </c>
      <c r="N8933">
        <v>4467</v>
      </c>
      <c r="O8933">
        <v>0.1</v>
      </c>
      <c r="P8933">
        <v>8040.6</v>
      </c>
      <c r="Q8933">
        <v>2295.77</v>
      </c>
      <c r="R8933">
        <v>28.55</v>
      </c>
    </row>
    <row r="8934" spans="1:18" x14ac:dyDescent="0.3">
      <c r="A8934" t="s">
        <v>17994</v>
      </c>
      <c r="B8934" s="1">
        <v>45170</v>
      </c>
      <c r="C8934" s="1">
        <v>45170</v>
      </c>
      <c r="D8934" t="s">
        <v>38</v>
      </c>
      <c r="E8934" t="s">
        <v>5736</v>
      </c>
      <c r="F8934" t="s">
        <v>770</v>
      </c>
      <c r="G8934" t="s">
        <v>22</v>
      </c>
      <c r="H8934" t="s">
        <v>23</v>
      </c>
      <c r="I8934" t="s">
        <v>63</v>
      </c>
      <c r="J8934" t="s">
        <v>25</v>
      </c>
      <c r="K8934" t="s">
        <v>290</v>
      </c>
      <c r="L8934" t="s">
        <v>17995</v>
      </c>
      <c r="M8934">
        <v>7</v>
      </c>
      <c r="N8934">
        <v>190</v>
      </c>
      <c r="O8934">
        <v>0</v>
      </c>
      <c r="P8934">
        <v>1330</v>
      </c>
      <c r="Q8934">
        <v>328.52</v>
      </c>
      <c r="R8934">
        <v>24.7</v>
      </c>
    </row>
    <row r="8935" spans="1:18" x14ac:dyDescent="0.3">
      <c r="A8935" t="s">
        <v>17996</v>
      </c>
      <c r="B8935" s="1">
        <v>45512</v>
      </c>
      <c r="C8935" s="1">
        <v>45518</v>
      </c>
      <c r="D8935" t="s">
        <v>89</v>
      </c>
      <c r="E8935" t="s">
        <v>2032</v>
      </c>
      <c r="F8935" t="s">
        <v>521</v>
      </c>
      <c r="G8935" t="s">
        <v>41</v>
      </c>
      <c r="H8935" t="s">
        <v>42</v>
      </c>
      <c r="I8935" t="s">
        <v>24</v>
      </c>
      <c r="J8935" t="s">
        <v>55</v>
      </c>
      <c r="K8935" t="s">
        <v>123</v>
      </c>
      <c r="L8935" t="s">
        <v>4509</v>
      </c>
      <c r="M8935">
        <v>6</v>
      </c>
      <c r="N8935">
        <v>2305</v>
      </c>
      <c r="O8935">
        <v>0</v>
      </c>
      <c r="P8935">
        <v>13830</v>
      </c>
      <c r="Q8935">
        <v>4367.4799999999996</v>
      </c>
      <c r="R8935">
        <v>31.58</v>
      </c>
    </row>
    <row r="8936" spans="1:18" x14ac:dyDescent="0.3">
      <c r="A8936" t="s">
        <v>17997</v>
      </c>
      <c r="B8936" s="1">
        <v>45054</v>
      </c>
      <c r="C8936" s="1">
        <v>45054</v>
      </c>
      <c r="D8936" t="s">
        <v>89</v>
      </c>
      <c r="E8936" t="s">
        <v>2023</v>
      </c>
      <c r="F8936" t="s">
        <v>474</v>
      </c>
      <c r="G8936" t="s">
        <v>41</v>
      </c>
      <c r="H8936" t="s">
        <v>62</v>
      </c>
      <c r="I8936" t="s">
        <v>43</v>
      </c>
      <c r="J8936" t="s">
        <v>108</v>
      </c>
      <c r="K8936" t="s">
        <v>118</v>
      </c>
      <c r="L8936" t="s">
        <v>17998</v>
      </c>
      <c r="M8936">
        <v>10</v>
      </c>
      <c r="N8936">
        <v>4624</v>
      </c>
      <c r="O8936">
        <v>0</v>
      </c>
      <c r="P8936">
        <v>46240</v>
      </c>
      <c r="Q8936">
        <v>10306.75</v>
      </c>
      <c r="R8936">
        <v>22.29</v>
      </c>
    </row>
    <row r="8937" spans="1:18" x14ac:dyDescent="0.3">
      <c r="A8937" t="s">
        <v>17999</v>
      </c>
      <c r="B8937" s="1">
        <v>45164</v>
      </c>
      <c r="C8937" s="1">
        <v>45167</v>
      </c>
      <c r="D8937" t="s">
        <v>29</v>
      </c>
      <c r="E8937" t="s">
        <v>1570</v>
      </c>
      <c r="F8937" t="s">
        <v>565</v>
      </c>
      <c r="G8937" t="s">
        <v>22</v>
      </c>
      <c r="H8937" t="s">
        <v>23</v>
      </c>
      <c r="I8937" t="s">
        <v>70</v>
      </c>
      <c r="J8937" t="s">
        <v>25</v>
      </c>
      <c r="K8937" t="s">
        <v>240</v>
      </c>
      <c r="L8937" t="s">
        <v>14547</v>
      </c>
      <c r="M8937">
        <v>4</v>
      </c>
      <c r="N8937">
        <v>4002</v>
      </c>
      <c r="O8937">
        <v>0.05</v>
      </c>
      <c r="P8937">
        <v>15207.6</v>
      </c>
      <c r="Q8937">
        <v>3247.56</v>
      </c>
      <c r="R8937">
        <v>21.35</v>
      </c>
    </row>
    <row r="8938" spans="1:18" x14ac:dyDescent="0.3">
      <c r="A8938" t="s">
        <v>18000</v>
      </c>
      <c r="B8938" s="1">
        <v>44939</v>
      </c>
      <c r="C8938" s="1">
        <v>44944</v>
      </c>
      <c r="D8938" t="s">
        <v>89</v>
      </c>
      <c r="E8938" t="s">
        <v>6138</v>
      </c>
      <c r="F8938" t="s">
        <v>499</v>
      </c>
      <c r="G8938" t="s">
        <v>22</v>
      </c>
      <c r="H8938" t="s">
        <v>23</v>
      </c>
      <c r="I8938" t="s">
        <v>24</v>
      </c>
      <c r="J8938" t="s">
        <v>137</v>
      </c>
      <c r="K8938" t="s">
        <v>201</v>
      </c>
      <c r="L8938" t="s">
        <v>18001</v>
      </c>
      <c r="M8938">
        <v>8</v>
      </c>
      <c r="N8938">
        <v>4856</v>
      </c>
      <c r="O8938">
        <v>0.2</v>
      </c>
      <c r="P8938">
        <v>31078.400000000001</v>
      </c>
      <c r="Q8938">
        <v>8484.94</v>
      </c>
      <c r="R8938">
        <v>27.3</v>
      </c>
    </row>
    <row r="8939" spans="1:18" x14ac:dyDescent="0.3">
      <c r="A8939" t="s">
        <v>18002</v>
      </c>
      <c r="B8939" s="1">
        <v>44962</v>
      </c>
      <c r="C8939" s="1">
        <v>44968</v>
      </c>
      <c r="D8939" t="s">
        <v>89</v>
      </c>
      <c r="E8939" t="s">
        <v>1653</v>
      </c>
      <c r="F8939" t="s">
        <v>471</v>
      </c>
      <c r="G8939" t="s">
        <v>61</v>
      </c>
      <c r="H8939" t="s">
        <v>81</v>
      </c>
      <c r="I8939" t="s">
        <v>43</v>
      </c>
      <c r="J8939" t="s">
        <v>137</v>
      </c>
      <c r="K8939" t="s">
        <v>138</v>
      </c>
      <c r="L8939" t="s">
        <v>18003</v>
      </c>
      <c r="M8939">
        <v>10</v>
      </c>
      <c r="N8939">
        <v>3885</v>
      </c>
      <c r="O8939">
        <v>0.15</v>
      </c>
      <c r="P8939">
        <v>33022.5</v>
      </c>
      <c r="Q8939">
        <v>7654.43</v>
      </c>
      <c r="R8939">
        <v>23.18</v>
      </c>
    </row>
    <row r="8940" spans="1:18" x14ac:dyDescent="0.3">
      <c r="A8940" t="s">
        <v>18004</v>
      </c>
      <c r="B8940" s="1">
        <v>45161</v>
      </c>
      <c r="C8940" s="1">
        <v>45164</v>
      </c>
      <c r="D8940" t="s">
        <v>29</v>
      </c>
      <c r="E8940" t="s">
        <v>7111</v>
      </c>
      <c r="F8940" t="s">
        <v>383</v>
      </c>
      <c r="G8940" t="s">
        <v>41</v>
      </c>
      <c r="H8940" t="s">
        <v>23</v>
      </c>
      <c r="I8940" t="s">
        <v>63</v>
      </c>
      <c r="J8940" t="s">
        <v>34</v>
      </c>
      <c r="K8940" t="s">
        <v>152</v>
      </c>
      <c r="L8940" t="s">
        <v>18005</v>
      </c>
      <c r="M8940">
        <v>9</v>
      </c>
      <c r="N8940">
        <v>253</v>
      </c>
      <c r="O8940">
        <v>0</v>
      </c>
      <c r="P8940">
        <v>2277</v>
      </c>
      <c r="Q8940">
        <v>663.2</v>
      </c>
      <c r="R8940">
        <v>29.13</v>
      </c>
    </row>
    <row r="8941" spans="1:18" x14ac:dyDescent="0.3">
      <c r="A8941" t="s">
        <v>18006</v>
      </c>
      <c r="B8941" s="1">
        <v>45178</v>
      </c>
      <c r="C8941" s="1">
        <v>45185</v>
      </c>
      <c r="D8941" t="s">
        <v>89</v>
      </c>
      <c r="E8941" t="s">
        <v>3319</v>
      </c>
      <c r="F8941" t="s">
        <v>427</v>
      </c>
      <c r="G8941" t="s">
        <v>61</v>
      </c>
      <c r="H8941" t="s">
        <v>32</v>
      </c>
      <c r="I8941" t="s">
        <v>43</v>
      </c>
      <c r="J8941" t="s">
        <v>34</v>
      </c>
      <c r="K8941" t="s">
        <v>113</v>
      </c>
      <c r="L8941" t="s">
        <v>18007</v>
      </c>
      <c r="M8941">
        <v>5</v>
      </c>
      <c r="N8941">
        <v>4598</v>
      </c>
      <c r="O8941">
        <v>0.2</v>
      </c>
      <c r="P8941">
        <v>18392</v>
      </c>
      <c r="Q8941">
        <v>4495.45</v>
      </c>
      <c r="R8941">
        <v>24.44</v>
      </c>
    </row>
    <row r="8942" spans="1:18" x14ac:dyDescent="0.3">
      <c r="A8942" t="s">
        <v>18008</v>
      </c>
      <c r="B8942" s="1">
        <v>45084</v>
      </c>
      <c r="C8942" s="1">
        <v>45084</v>
      </c>
      <c r="D8942" t="s">
        <v>19</v>
      </c>
      <c r="E8942" t="s">
        <v>1090</v>
      </c>
      <c r="F8942" t="s">
        <v>1042</v>
      </c>
      <c r="G8942" t="s">
        <v>61</v>
      </c>
      <c r="H8942" t="s">
        <v>69</v>
      </c>
      <c r="I8942" t="s">
        <v>70</v>
      </c>
      <c r="J8942" t="s">
        <v>25</v>
      </c>
      <c r="K8942" t="s">
        <v>443</v>
      </c>
      <c r="L8942" t="s">
        <v>7728</v>
      </c>
      <c r="M8942">
        <v>8</v>
      </c>
      <c r="N8942">
        <v>1039</v>
      </c>
      <c r="O8942">
        <v>0.1</v>
      </c>
      <c r="P8942">
        <v>7480.8</v>
      </c>
      <c r="Q8942">
        <v>2918.33</v>
      </c>
      <c r="R8942">
        <v>39.01</v>
      </c>
    </row>
    <row r="8943" spans="1:18" x14ac:dyDescent="0.3">
      <c r="A8943" t="s">
        <v>18009</v>
      </c>
      <c r="B8943" s="1">
        <v>45025</v>
      </c>
      <c r="C8943" s="1">
        <v>45026</v>
      </c>
      <c r="D8943" t="s">
        <v>19</v>
      </c>
      <c r="E8943" t="s">
        <v>6082</v>
      </c>
      <c r="F8943" t="s">
        <v>80</v>
      </c>
      <c r="G8943" t="s">
        <v>41</v>
      </c>
      <c r="H8943" t="s">
        <v>81</v>
      </c>
      <c r="I8943" t="s">
        <v>24</v>
      </c>
      <c r="J8943" t="s">
        <v>49</v>
      </c>
      <c r="K8943" t="s">
        <v>64</v>
      </c>
      <c r="L8943" t="s">
        <v>18010</v>
      </c>
      <c r="M8943">
        <v>5</v>
      </c>
      <c r="N8943">
        <v>1507</v>
      </c>
      <c r="O8943">
        <v>0.2</v>
      </c>
      <c r="P8943">
        <v>6028</v>
      </c>
      <c r="Q8943">
        <v>1880.81</v>
      </c>
      <c r="R8943">
        <v>31.2</v>
      </c>
    </row>
    <row r="8944" spans="1:18" x14ac:dyDescent="0.3">
      <c r="A8944" t="s">
        <v>18011</v>
      </c>
      <c r="B8944" s="1">
        <v>45066</v>
      </c>
      <c r="C8944" s="1">
        <v>45071</v>
      </c>
      <c r="D8944" t="s">
        <v>29</v>
      </c>
      <c r="E8944" t="s">
        <v>970</v>
      </c>
      <c r="F8944" t="s">
        <v>891</v>
      </c>
      <c r="G8944" t="s">
        <v>41</v>
      </c>
      <c r="H8944" t="s">
        <v>69</v>
      </c>
      <c r="I8944" t="s">
        <v>24</v>
      </c>
      <c r="J8944" t="s">
        <v>34</v>
      </c>
      <c r="K8944" t="s">
        <v>152</v>
      </c>
      <c r="L8944" t="s">
        <v>18012</v>
      </c>
      <c r="M8944">
        <v>2</v>
      </c>
      <c r="N8944">
        <v>3436</v>
      </c>
      <c r="O8944">
        <v>0</v>
      </c>
      <c r="P8944">
        <v>6872</v>
      </c>
      <c r="Q8944">
        <v>1824.78</v>
      </c>
      <c r="R8944">
        <v>26.55</v>
      </c>
    </row>
    <row r="8945" spans="1:18" x14ac:dyDescent="0.3">
      <c r="A8945" t="s">
        <v>18013</v>
      </c>
      <c r="B8945" s="1">
        <v>45528</v>
      </c>
      <c r="C8945" s="1">
        <v>45531</v>
      </c>
      <c r="D8945" t="s">
        <v>19</v>
      </c>
      <c r="E8945" t="s">
        <v>654</v>
      </c>
      <c r="F8945" t="s">
        <v>474</v>
      </c>
      <c r="G8945" t="s">
        <v>41</v>
      </c>
      <c r="H8945" t="s">
        <v>23</v>
      </c>
      <c r="I8945" t="s">
        <v>33</v>
      </c>
      <c r="J8945" t="s">
        <v>34</v>
      </c>
      <c r="K8945" t="s">
        <v>35</v>
      </c>
      <c r="L8945" t="s">
        <v>18014</v>
      </c>
      <c r="M8945">
        <v>10</v>
      </c>
      <c r="N8945">
        <v>2001</v>
      </c>
      <c r="O8945">
        <v>0.15</v>
      </c>
      <c r="P8945">
        <v>17008.5</v>
      </c>
      <c r="Q8945">
        <v>4493.4399999999996</v>
      </c>
      <c r="R8945">
        <v>26.42</v>
      </c>
    </row>
    <row r="8946" spans="1:18" x14ac:dyDescent="0.3">
      <c r="A8946" t="s">
        <v>18015</v>
      </c>
      <c r="B8946" s="1">
        <v>45414</v>
      </c>
      <c r="C8946" s="1">
        <v>45416</v>
      </c>
      <c r="D8946" t="s">
        <v>38</v>
      </c>
      <c r="E8946" t="s">
        <v>2846</v>
      </c>
      <c r="F8946" t="s">
        <v>147</v>
      </c>
      <c r="G8946" t="s">
        <v>61</v>
      </c>
      <c r="H8946" t="s">
        <v>96</v>
      </c>
      <c r="I8946" t="s">
        <v>63</v>
      </c>
      <c r="J8946" t="s">
        <v>97</v>
      </c>
      <c r="K8946" t="s">
        <v>181</v>
      </c>
      <c r="L8946" t="s">
        <v>18016</v>
      </c>
      <c r="M8946">
        <v>2</v>
      </c>
      <c r="N8946">
        <v>1014</v>
      </c>
      <c r="O8946">
        <v>0.1</v>
      </c>
      <c r="P8946">
        <v>1825.2</v>
      </c>
      <c r="Q8946">
        <v>576.39</v>
      </c>
      <c r="R8946">
        <v>31.58</v>
      </c>
    </row>
    <row r="8947" spans="1:18" x14ac:dyDescent="0.3">
      <c r="A8947" t="s">
        <v>18017</v>
      </c>
      <c r="B8947" s="1">
        <v>45536</v>
      </c>
      <c r="C8947" s="1">
        <v>45539</v>
      </c>
      <c r="D8947" t="s">
        <v>29</v>
      </c>
      <c r="E8947" t="s">
        <v>4260</v>
      </c>
      <c r="F8947" t="s">
        <v>431</v>
      </c>
      <c r="G8947" t="s">
        <v>61</v>
      </c>
      <c r="H8947" t="s">
        <v>69</v>
      </c>
      <c r="I8947" t="s">
        <v>63</v>
      </c>
      <c r="J8947" t="s">
        <v>108</v>
      </c>
      <c r="K8947" t="s">
        <v>268</v>
      </c>
      <c r="L8947" t="s">
        <v>18018</v>
      </c>
      <c r="M8947">
        <v>10</v>
      </c>
      <c r="N8947">
        <v>185</v>
      </c>
      <c r="O8947">
        <v>0.2</v>
      </c>
      <c r="P8947">
        <v>1480</v>
      </c>
      <c r="Q8947">
        <v>399.88</v>
      </c>
      <c r="R8947">
        <v>27.02</v>
      </c>
    </row>
    <row r="8948" spans="1:18" x14ac:dyDescent="0.3">
      <c r="A8948" t="s">
        <v>18019</v>
      </c>
      <c r="B8948" s="1">
        <v>45290</v>
      </c>
      <c r="C8948" s="1">
        <v>45291</v>
      </c>
      <c r="D8948" t="s">
        <v>89</v>
      </c>
      <c r="E8948" t="s">
        <v>126</v>
      </c>
      <c r="F8948" t="s">
        <v>484</v>
      </c>
      <c r="G8948" t="s">
        <v>41</v>
      </c>
      <c r="H8948" t="s">
        <v>42</v>
      </c>
      <c r="I8948" t="s">
        <v>43</v>
      </c>
      <c r="J8948" t="s">
        <v>34</v>
      </c>
      <c r="K8948" t="s">
        <v>152</v>
      </c>
      <c r="L8948" t="s">
        <v>18020</v>
      </c>
      <c r="M8948">
        <v>6</v>
      </c>
      <c r="N8948">
        <v>4839</v>
      </c>
      <c r="O8948">
        <v>0.05</v>
      </c>
      <c r="P8948">
        <v>27582.3</v>
      </c>
      <c r="Q8948">
        <v>10221.719999999999</v>
      </c>
      <c r="R8948">
        <v>37.06</v>
      </c>
    </row>
    <row r="8949" spans="1:18" x14ac:dyDescent="0.3">
      <c r="A8949" t="s">
        <v>18021</v>
      </c>
      <c r="B8949" s="1">
        <v>45519</v>
      </c>
      <c r="C8949" s="1">
        <v>45519</v>
      </c>
      <c r="D8949" t="s">
        <v>29</v>
      </c>
      <c r="E8949" t="s">
        <v>2634</v>
      </c>
      <c r="F8949" t="s">
        <v>409</v>
      </c>
      <c r="G8949" t="s">
        <v>61</v>
      </c>
      <c r="H8949" t="s">
        <v>62</v>
      </c>
      <c r="I8949" t="s">
        <v>33</v>
      </c>
      <c r="J8949" t="s">
        <v>49</v>
      </c>
      <c r="K8949" t="s">
        <v>50</v>
      </c>
      <c r="L8949" t="s">
        <v>18022</v>
      </c>
      <c r="M8949">
        <v>1</v>
      </c>
      <c r="N8949">
        <v>1597</v>
      </c>
      <c r="O8949">
        <v>0</v>
      </c>
      <c r="P8949">
        <v>1597</v>
      </c>
      <c r="Q8949">
        <v>508.43</v>
      </c>
      <c r="R8949">
        <v>31.84</v>
      </c>
    </row>
    <row r="8950" spans="1:18" x14ac:dyDescent="0.3">
      <c r="A8950" t="s">
        <v>18023</v>
      </c>
      <c r="B8950" s="1">
        <v>45643</v>
      </c>
      <c r="C8950" s="1">
        <v>45647</v>
      </c>
      <c r="D8950" t="s">
        <v>19</v>
      </c>
      <c r="E8950" t="s">
        <v>1375</v>
      </c>
      <c r="F8950" t="s">
        <v>217</v>
      </c>
      <c r="G8950" t="s">
        <v>61</v>
      </c>
      <c r="H8950" t="s">
        <v>62</v>
      </c>
      <c r="I8950" t="s">
        <v>63</v>
      </c>
      <c r="J8950" t="s">
        <v>34</v>
      </c>
      <c r="K8950" t="s">
        <v>76</v>
      </c>
      <c r="L8950" t="s">
        <v>12107</v>
      </c>
      <c r="M8950">
        <v>7</v>
      </c>
      <c r="N8950">
        <v>4033</v>
      </c>
      <c r="O8950">
        <v>0.05</v>
      </c>
      <c r="P8950">
        <v>26819.45</v>
      </c>
      <c r="Q8950">
        <v>6186.18</v>
      </c>
      <c r="R8950">
        <v>23.07</v>
      </c>
    </row>
    <row r="8951" spans="1:18" x14ac:dyDescent="0.3">
      <c r="A8951" t="s">
        <v>18024</v>
      </c>
      <c r="B8951" s="1">
        <v>45406</v>
      </c>
      <c r="C8951" s="1">
        <v>45407</v>
      </c>
      <c r="D8951" t="s">
        <v>89</v>
      </c>
      <c r="E8951" t="s">
        <v>1000</v>
      </c>
      <c r="F8951" t="s">
        <v>117</v>
      </c>
      <c r="G8951" t="s">
        <v>41</v>
      </c>
      <c r="H8951" t="s">
        <v>96</v>
      </c>
      <c r="I8951" t="s">
        <v>70</v>
      </c>
      <c r="J8951" t="s">
        <v>34</v>
      </c>
      <c r="K8951" t="s">
        <v>76</v>
      </c>
      <c r="L8951" t="s">
        <v>18025</v>
      </c>
      <c r="M8951">
        <v>8</v>
      </c>
      <c r="N8951">
        <v>1425</v>
      </c>
      <c r="O8951">
        <v>0</v>
      </c>
      <c r="P8951">
        <v>11400</v>
      </c>
      <c r="Q8951">
        <v>3119.12</v>
      </c>
      <c r="R8951">
        <v>27.36</v>
      </c>
    </row>
    <row r="8952" spans="1:18" x14ac:dyDescent="0.3">
      <c r="A8952" t="s">
        <v>18026</v>
      </c>
      <c r="B8952" s="1">
        <v>45496</v>
      </c>
      <c r="C8952" s="1">
        <v>45500</v>
      </c>
      <c r="D8952" t="s">
        <v>19</v>
      </c>
      <c r="E8952" t="s">
        <v>235</v>
      </c>
      <c r="F8952" t="s">
        <v>185</v>
      </c>
      <c r="G8952" t="s">
        <v>22</v>
      </c>
      <c r="H8952" t="s">
        <v>81</v>
      </c>
      <c r="I8952" t="s">
        <v>24</v>
      </c>
      <c r="J8952" t="s">
        <v>25</v>
      </c>
      <c r="K8952" t="s">
        <v>290</v>
      </c>
      <c r="L8952" t="s">
        <v>18027</v>
      </c>
      <c r="M8952">
        <v>5</v>
      </c>
      <c r="N8952">
        <v>1241</v>
      </c>
      <c r="O8952">
        <v>0</v>
      </c>
      <c r="P8952">
        <v>6205</v>
      </c>
      <c r="Q8952">
        <v>1815.83</v>
      </c>
      <c r="R8952">
        <v>29.26</v>
      </c>
    </row>
    <row r="8953" spans="1:18" x14ac:dyDescent="0.3">
      <c r="A8953" t="s">
        <v>18028</v>
      </c>
      <c r="B8953" s="1">
        <v>45296</v>
      </c>
      <c r="C8953" s="1">
        <v>45301</v>
      </c>
      <c r="D8953" t="s">
        <v>19</v>
      </c>
      <c r="E8953" t="s">
        <v>766</v>
      </c>
      <c r="F8953" t="s">
        <v>399</v>
      </c>
      <c r="G8953" t="s">
        <v>41</v>
      </c>
      <c r="H8953" t="s">
        <v>23</v>
      </c>
      <c r="I8953" t="s">
        <v>43</v>
      </c>
      <c r="J8953" t="s">
        <v>55</v>
      </c>
      <c r="K8953" t="s">
        <v>655</v>
      </c>
      <c r="L8953" t="s">
        <v>18029</v>
      </c>
      <c r="M8953">
        <v>8</v>
      </c>
      <c r="N8953">
        <v>4598</v>
      </c>
      <c r="O8953">
        <v>0.1</v>
      </c>
      <c r="P8953">
        <v>33105.599999999999</v>
      </c>
      <c r="Q8953">
        <v>12637.19</v>
      </c>
      <c r="R8953">
        <v>38.17</v>
      </c>
    </row>
    <row r="8954" spans="1:18" x14ac:dyDescent="0.3">
      <c r="A8954" t="s">
        <v>18030</v>
      </c>
      <c r="B8954" s="1">
        <v>45032</v>
      </c>
      <c r="C8954" s="1">
        <v>45034</v>
      </c>
      <c r="D8954" t="s">
        <v>38</v>
      </c>
      <c r="E8954" t="s">
        <v>3655</v>
      </c>
      <c r="F8954" t="s">
        <v>176</v>
      </c>
      <c r="G8954" t="s">
        <v>22</v>
      </c>
      <c r="H8954" t="s">
        <v>62</v>
      </c>
      <c r="I8954" t="s">
        <v>24</v>
      </c>
      <c r="J8954" t="s">
        <v>49</v>
      </c>
      <c r="K8954" t="s">
        <v>50</v>
      </c>
      <c r="L8954" t="s">
        <v>18031</v>
      </c>
      <c r="M8954">
        <v>9</v>
      </c>
      <c r="N8954">
        <v>4059</v>
      </c>
      <c r="O8954">
        <v>0.2</v>
      </c>
      <c r="P8954">
        <v>29224.799999999999</v>
      </c>
      <c r="Q8954">
        <v>8805.74</v>
      </c>
      <c r="R8954">
        <v>30.13</v>
      </c>
    </row>
    <row r="8955" spans="1:18" x14ac:dyDescent="0.3">
      <c r="A8955" t="s">
        <v>18032</v>
      </c>
      <c r="B8955" s="1">
        <v>45336</v>
      </c>
      <c r="C8955" s="1">
        <v>45337</v>
      </c>
      <c r="D8955" t="s">
        <v>19</v>
      </c>
      <c r="E8955" t="s">
        <v>2199</v>
      </c>
      <c r="F8955" t="s">
        <v>286</v>
      </c>
      <c r="G8955" t="s">
        <v>22</v>
      </c>
      <c r="H8955" t="s">
        <v>42</v>
      </c>
      <c r="I8955" t="s">
        <v>33</v>
      </c>
      <c r="J8955" t="s">
        <v>49</v>
      </c>
      <c r="K8955" t="s">
        <v>64</v>
      </c>
      <c r="L8955" t="s">
        <v>18033</v>
      </c>
      <c r="M8955">
        <v>1</v>
      </c>
      <c r="N8955">
        <v>1201</v>
      </c>
      <c r="O8955">
        <v>0.1</v>
      </c>
      <c r="P8955">
        <v>1080.9000000000001</v>
      </c>
      <c r="Q8955">
        <v>292.93</v>
      </c>
      <c r="R8955">
        <v>27.1</v>
      </c>
    </row>
    <row r="8956" spans="1:18" x14ac:dyDescent="0.3">
      <c r="A8956" t="s">
        <v>18034</v>
      </c>
      <c r="B8956" s="1">
        <v>45284</v>
      </c>
      <c r="C8956" s="1">
        <v>45290</v>
      </c>
      <c r="D8956" t="s">
        <v>19</v>
      </c>
      <c r="E8956" t="s">
        <v>135</v>
      </c>
      <c r="F8956" t="s">
        <v>54</v>
      </c>
      <c r="G8956" t="s">
        <v>22</v>
      </c>
      <c r="H8956" t="s">
        <v>75</v>
      </c>
      <c r="I8956" t="s">
        <v>33</v>
      </c>
      <c r="J8956" t="s">
        <v>108</v>
      </c>
      <c r="K8956" t="s">
        <v>109</v>
      </c>
      <c r="L8956" t="s">
        <v>18035</v>
      </c>
      <c r="M8956">
        <v>5</v>
      </c>
      <c r="N8956">
        <v>1032</v>
      </c>
      <c r="O8956">
        <v>0</v>
      </c>
      <c r="P8956">
        <v>5160</v>
      </c>
      <c r="Q8956">
        <v>1287.3499999999999</v>
      </c>
      <c r="R8956">
        <v>24.95</v>
      </c>
    </row>
    <row r="8957" spans="1:18" x14ac:dyDescent="0.3">
      <c r="A8957" t="s">
        <v>18036</v>
      </c>
      <c r="B8957" s="1">
        <v>45403</v>
      </c>
      <c r="C8957" s="1">
        <v>45406</v>
      </c>
      <c r="D8957" t="s">
        <v>19</v>
      </c>
      <c r="E8957" t="s">
        <v>503</v>
      </c>
      <c r="F8957" t="s">
        <v>409</v>
      </c>
      <c r="G8957" t="s">
        <v>41</v>
      </c>
      <c r="H8957" t="s">
        <v>69</v>
      </c>
      <c r="I8957" t="s">
        <v>70</v>
      </c>
      <c r="J8957" t="s">
        <v>25</v>
      </c>
      <c r="K8957" t="s">
        <v>332</v>
      </c>
      <c r="L8957" t="s">
        <v>18037</v>
      </c>
      <c r="M8957">
        <v>2</v>
      </c>
      <c r="N8957">
        <v>1073</v>
      </c>
      <c r="O8957">
        <v>0</v>
      </c>
      <c r="P8957">
        <v>2146</v>
      </c>
      <c r="Q8957">
        <v>768.5</v>
      </c>
      <c r="R8957">
        <v>35.81</v>
      </c>
    </row>
    <row r="8958" spans="1:18" x14ac:dyDescent="0.3">
      <c r="A8958" t="s">
        <v>18038</v>
      </c>
      <c r="B8958" s="1">
        <v>45036</v>
      </c>
      <c r="C8958" s="1">
        <v>45039</v>
      </c>
      <c r="D8958" t="s">
        <v>19</v>
      </c>
      <c r="E8958" t="s">
        <v>1255</v>
      </c>
      <c r="F8958" t="s">
        <v>976</v>
      </c>
      <c r="G8958" t="s">
        <v>41</v>
      </c>
      <c r="H8958" t="s">
        <v>62</v>
      </c>
      <c r="I8958" t="s">
        <v>43</v>
      </c>
      <c r="J8958" t="s">
        <v>55</v>
      </c>
      <c r="K8958" t="s">
        <v>56</v>
      </c>
      <c r="L8958" t="s">
        <v>9622</v>
      </c>
      <c r="M8958">
        <v>5</v>
      </c>
      <c r="N8958">
        <v>2534</v>
      </c>
      <c r="O8958">
        <v>0.15</v>
      </c>
      <c r="P8958">
        <v>10769.5</v>
      </c>
      <c r="Q8958">
        <v>2190.15</v>
      </c>
      <c r="R8958">
        <v>20.34</v>
      </c>
    </row>
    <row r="8959" spans="1:18" x14ac:dyDescent="0.3">
      <c r="A8959" t="s">
        <v>18039</v>
      </c>
      <c r="B8959" s="1">
        <v>44975</v>
      </c>
      <c r="C8959" s="1">
        <v>44979</v>
      </c>
      <c r="D8959" t="s">
        <v>29</v>
      </c>
      <c r="E8959" t="s">
        <v>2499</v>
      </c>
      <c r="F8959" t="s">
        <v>546</v>
      </c>
      <c r="G8959" t="s">
        <v>61</v>
      </c>
      <c r="H8959" t="s">
        <v>32</v>
      </c>
      <c r="I8959" t="s">
        <v>63</v>
      </c>
      <c r="J8959" t="s">
        <v>49</v>
      </c>
      <c r="K8959" t="s">
        <v>152</v>
      </c>
      <c r="L8959" t="s">
        <v>18040</v>
      </c>
      <c r="M8959">
        <v>6</v>
      </c>
      <c r="N8959">
        <v>3291</v>
      </c>
      <c r="O8959">
        <v>0.15</v>
      </c>
      <c r="P8959">
        <v>16784.099999999999</v>
      </c>
      <c r="Q8959">
        <v>5320.91</v>
      </c>
      <c r="R8959">
        <v>31.7</v>
      </c>
    </row>
    <row r="8960" spans="1:18" x14ac:dyDescent="0.3">
      <c r="A8960" t="s">
        <v>18041</v>
      </c>
      <c r="B8960" s="1">
        <v>45358</v>
      </c>
      <c r="C8960" s="1">
        <v>45363</v>
      </c>
      <c r="D8960" t="s">
        <v>89</v>
      </c>
      <c r="E8960" t="s">
        <v>961</v>
      </c>
      <c r="F8960" t="s">
        <v>80</v>
      </c>
      <c r="G8960" t="s">
        <v>41</v>
      </c>
      <c r="H8960" t="s">
        <v>32</v>
      </c>
      <c r="I8960" t="s">
        <v>70</v>
      </c>
      <c r="J8960" t="s">
        <v>34</v>
      </c>
      <c r="K8960" t="s">
        <v>76</v>
      </c>
      <c r="L8960" t="s">
        <v>18042</v>
      </c>
      <c r="M8960">
        <v>9</v>
      </c>
      <c r="N8960">
        <v>3500</v>
      </c>
      <c r="O8960">
        <v>0.15</v>
      </c>
      <c r="P8960">
        <v>26775</v>
      </c>
      <c r="Q8960">
        <v>8042.89</v>
      </c>
      <c r="R8960">
        <v>30.04</v>
      </c>
    </row>
    <row r="8961" spans="1:18" x14ac:dyDescent="0.3">
      <c r="A8961" t="s">
        <v>18043</v>
      </c>
      <c r="B8961" s="1">
        <v>45105</v>
      </c>
      <c r="C8961" s="1">
        <v>45111</v>
      </c>
      <c r="D8961" t="s">
        <v>29</v>
      </c>
      <c r="E8961" t="s">
        <v>464</v>
      </c>
      <c r="F8961" t="s">
        <v>514</v>
      </c>
      <c r="G8961" t="s">
        <v>22</v>
      </c>
      <c r="H8961" t="s">
        <v>81</v>
      </c>
      <c r="I8961" t="s">
        <v>43</v>
      </c>
      <c r="J8961" t="s">
        <v>34</v>
      </c>
      <c r="K8961" t="s">
        <v>76</v>
      </c>
      <c r="L8961" t="s">
        <v>13010</v>
      </c>
      <c r="M8961">
        <v>7</v>
      </c>
      <c r="N8961">
        <v>1824</v>
      </c>
      <c r="O8961">
        <v>0.2</v>
      </c>
      <c r="P8961">
        <v>10214.4</v>
      </c>
      <c r="Q8961">
        <v>3648.15</v>
      </c>
      <c r="R8961">
        <v>35.72</v>
      </c>
    </row>
    <row r="8962" spans="1:18" x14ac:dyDescent="0.3">
      <c r="A8962" t="s">
        <v>18044</v>
      </c>
      <c r="B8962" s="1">
        <v>45459</v>
      </c>
      <c r="C8962" s="1">
        <v>45462</v>
      </c>
      <c r="D8962" t="s">
        <v>89</v>
      </c>
      <c r="E8962" t="s">
        <v>1865</v>
      </c>
      <c r="F8962" t="s">
        <v>322</v>
      </c>
      <c r="G8962" t="s">
        <v>41</v>
      </c>
      <c r="H8962" t="s">
        <v>32</v>
      </c>
      <c r="I8962" t="s">
        <v>63</v>
      </c>
      <c r="J8962" t="s">
        <v>49</v>
      </c>
      <c r="K8962" t="s">
        <v>311</v>
      </c>
      <c r="L8962" t="s">
        <v>18045</v>
      </c>
      <c r="M8962">
        <v>7</v>
      </c>
      <c r="N8962">
        <v>991</v>
      </c>
      <c r="O8962">
        <v>0</v>
      </c>
      <c r="P8962">
        <v>6937</v>
      </c>
      <c r="Q8962">
        <v>1884.83</v>
      </c>
      <c r="R8962">
        <v>27.17</v>
      </c>
    </row>
    <row r="8963" spans="1:18" x14ac:dyDescent="0.3">
      <c r="A8963" t="s">
        <v>18046</v>
      </c>
      <c r="B8963" s="1">
        <v>45061</v>
      </c>
      <c r="C8963" s="1">
        <v>45066</v>
      </c>
      <c r="D8963" t="s">
        <v>19</v>
      </c>
      <c r="E8963" t="s">
        <v>5901</v>
      </c>
      <c r="F8963" t="s">
        <v>276</v>
      </c>
      <c r="G8963" t="s">
        <v>61</v>
      </c>
      <c r="H8963" t="s">
        <v>96</v>
      </c>
      <c r="I8963" t="s">
        <v>24</v>
      </c>
      <c r="J8963" t="s">
        <v>34</v>
      </c>
      <c r="K8963" t="s">
        <v>152</v>
      </c>
      <c r="L8963" t="s">
        <v>18047</v>
      </c>
      <c r="M8963">
        <v>9</v>
      </c>
      <c r="N8963">
        <v>2940</v>
      </c>
      <c r="O8963">
        <v>0.2</v>
      </c>
      <c r="P8963">
        <v>21168</v>
      </c>
      <c r="Q8963">
        <v>5533.3</v>
      </c>
      <c r="R8963">
        <v>26.14</v>
      </c>
    </row>
    <row r="8964" spans="1:18" x14ac:dyDescent="0.3">
      <c r="A8964" t="s">
        <v>18048</v>
      </c>
      <c r="B8964" s="1">
        <v>45050</v>
      </c>
      <c r="C8964" s="1">
        <v>45053</v>
      </c>
      <c r="D8964" t="s">
        <v>38</v>
      </c>
      <c r="E8964" t="s">
        <v>2140</v>
      </c>
      <c r="F8964" t="s">
        <v>383</v>
      </c>
      <c r="G8964" t="s">
        <v>22</v>
      </c>
      <c r="H8964" t="s">
        <v>23</v>
      </c>
      <c r="I8964" t="s">
        <v>70</v>
      </c>
      <c r="J8964" t="s">
        <v>55</v>
      </c>
      <c r="K8964" t="s">
        <v>364</v>
      </c>
      <c r="L8964" t="s">
        <v>18049</v>
      </c>
      <c r="M8964">
        <v>10</v>
      </c>
      <c r="N8964">
        <v>363</v>
      </c>
      <c r="O8964">
        <v>0.05</v>
      </c>
      <c r="P8964">
        <v>3448.5</v>
      </c>
      <c r="Q8964">
        <v>990.1</v>
      </c>
      <c r="R8964">
        <v>28.71</v>
      </c>
    </row>
    <row r="8965" spans="1:18" x14ac:dyDescent="0.3">
      <c r="A8965" t="s">
        <v>18050</v>
      </c>
      <c r="B8965" s="1">
        <v>45010</v>
      </c>
      <c r="C8965" s="1">
        <v>45014</v>
      </c>
      <c r="D8965" t="s">
        <v>19</v>
      </c>
      <c r="E8965" t="s">
        <v>3091</v>
      </c>
      <c r="F8965" t="s">
        <v>156</v>
      </c>
      <c r="G8965" t="s">
        <v>22</v>
      </c>
      <c r="H8965" t="s">
        <v>69</v>
      </c>
      <c r="I8965" t="s">
        <v>33</v>
      </c>
      <c r="J8965" t="s">
        <v>34</v>
      </c>
      <c r="K8965" t="s">
        <v>152</v>
      </c>
      <c r="L8965" t="s">
        <v>18051</v>
      </c>
      <c r="M8965">
        <v>8</v>
      </c>
      <c r="N8965">
        <v>714</v>
      </c>
      <c r="O8965">
        <v>0.15</v>
      </c>
      <c r="P8965">
        <v>4855.2</v>
      </c>
      <c r="Q8965">
        <v>1866.43</v>
      </c>
      <c r="R8965">
        <v>38.44</v>
      </c>
    </row>
    <row r="8966" spans="1:18" x14ac:dyDescent="0.3">
      <c r="A8966" t="s">
        <v>18052</v>
      </c>
      <c r="B8966" s="1">
        <v>45547</v>
      </c>
      <c r="C8966" s="1">
        <v>45549</v>
      </c>
      <c r="D8966" t="s">
        <v>89</v>
      </c>
      <c r="E8966" t="s">
        <v>430</v>
      </c>
      <c r="F8966" t="s">
        <v>304</v>
      </c>
      <c r="G8966" t="s">
        <v>61</v>
      </c>
      <c r="H8966" t="s">
        <v>42</v>
      </c>
      <c r="I8966" t="s">
        <v>63</v>
      </c>
      <c r="J8966" t="s">
        <v>49</v>
      </c>
      <c r="K8966" t="s">
        <v>152</v>
      </c>
      <c r="L8966" t="s">
        <v>18053</v>
      </c>
      <c r="M8966">
        <v>7</v>
      </c>
      <c r="N8966">
        <v>786</v>
      </c>
      <c r="O8966">
        <v>0.05</v>
      </c>
      <c r="P8966">
        <v>5226.8999999999996</v>
      </c>
      <c r="Q8966">
        <v>1605.39</v>
      </c>
      <c r="R8966">
        <v>30.71</v>
      </c>
    </row>
    <row r="8967" spans="1:18" x14ac:dyDescent="0.3">
      <c r="A8967" t="s">
        <v>18054</v>
      </c>
      <c r="B8967" s="1">
        <v>45440</v>
      </c>
      <c r="C8967" s="1">
        <v>45444</v>
      </c>
      <c r="D8967" t="s">
        <v>89</v>
      </c>
      <c r="E8967" t="s">
        <v>1101</v>
      </c>
      <c r="F8967" t="s">
        <v>770</v>
      </c>
      <c r="G8967" t="s">
        <v>61</v>
      </c>
      <c r="H8967" t="s">
        <v>32</v>
      </c>
      <c r="I8967" t="s">
        <v>63</v>
      </c>
      <c r="J8967" t="s">
        <v>55</v>
      </c>
      <c r="K8967" t="s">
        <v>364</v>
      </c>
      <c r="L8967" t="s">
        <v>18055</v>
      </c>
      <c r="M8967">
        <v>4</v>
      </c>
      <c r="N8967">
        <v>843</v>
      </c>
      <c r="O8967">
        <v>0.05</v>
      </c>
      <c r="P8967">
        <v>3203.4</v>
      </c>
      <c r="Q8967">
        <v>1118.58</v>
      </c>
      <c r="R8967">
        <v>34.92</v>
      </c>
    </row>
    <row r="8968" spans="1:18" x14ac:dyDescent="0.3">
      <c r="A8968" t="s">
        <v>18056</v>
      </c>
      <c r="B8968" s="1">
        <v>45256</v>
      </c>
      <c r="C8968" s="1">
        <v>45261</v>
      </c>
      <c r="D8968" t="s">
        <v>38</v>
      </c>
      <c r="E8968" t="s">
        <v>3145</v>
      </c>
      <c r="F8968" t="s">
        <v>205</v>
      </c>
      <c r="G8968" t="s">
        <v>22</v>
      </c>
      <c r="H8968" t="s">
        <v>42</v>
      </c>
      <c r="I8968" t="s">
        <v>70</v>
      </c>
      <c r="J8968" t="s">
        <v>97</v>
      </c>
      <c r="K8968" t="s">
        <v>157</v>
      </c>
      <c r="L8968" t="s">
        <v>6741</v>
      </c>
      <c r="M8968">
        <v>7</v>
      </c>
      <c r="N8968">
        <v>440</v>
      </c>
      <c r="O8968">
        <v>0.1</v>
      </c>
      <c r="P8968">
        <v>2772</v>
      </c>
      <c r="Q8968">
        <v>843.77</v>
      </c>
      <c r="R8968">
        <v>30.44</v>
      </c>
    </row>
    <row r="8969" spans="1:18" x14ac:dyDescent="0.3">
      <c r="A8969" t="s">
        <v>18057</v>
      </c>
      <c r="B8969" s="1">
        <v>45586</v>
      </c>
      <c r="C8969" s="1">
        <v>45590</v>
      </c>
      <c r="D8969" t="s">
        <v>29</v>
      </c>
      <c r="E8969" t="s">
        <v>1608</v>
      </c>
      <c r="F8969" t="s">
        <v>719</v>
      </c>
      <c r="G8969" t="s">
        <v>61</v>
      </c>
      <c r="H8969" t="s">
        <v>81</v>
      </c>
      <c r="I8969" t="s">
        <v>33</v>
      </c>
      <c r="J8969" t="s">
        <v>55</v>
      </c>
      <c r="K8969" t="s">
        <v>56</v>
      </c>
      <c r="L8969" t="s">
        <v>18058</v>
      </c>
      <c r="M8969">
        <v>2</v>
      </c>
      <c r="N8969">
        <v>995</v>
      </c>
      <c r="O8969">
        <v>0.05</v>
      </c>
      <c r="P8969">
        <v>1890.5</v>
      </c>
      <c r="Q8969">
        <v>491.42</v>
      </c>
      <c r="R8969">
        <v>25.99</v>
      </c>
    </row>
    <row r="8970" spans="1:18" x14ac:dyDescent="0.3">
      <c r="A8970" t="s">
        <v>18059</v>
      </c>
      <c r="B8970" s="1">
        <v>45601</v>
      </c>
      <c r="C8970" s="1">
        <v>45604</v>
      </c>
      <c r="D8970" t="s">
        <v>29</v>
      </c>
      <c r="E8970" t="s">
        <v>558</v>
      </c>
      <c r="F8970" t="s">
        <v>185</v>
      </c>
      <c r="G8970" t="s">
        <v>22</v>
      </c>
      <c r="H8970" t="s">
        <v>69</v>
      </c>
      <c r="I8970" t="s">
        <v>43</v>
      </c>
      <c r="J8970" t="s">
        <v>55</v>
      </c>
      <c r="K8970" t="s">
        <v>655</v>
      </c>
      <c r="L8970" t="s">
        <v>18060</v>
      </c>
      <c r="M8970">
        <v>6</v>
      </c>
      <c r="N8970">
        <v>3127</v>
      </c>
      <c r="O8970">
        <v>0.15</v>
      </c>
      <c r="P8970">
        <v>15947.7</v>
      </c>
      <c r="Q8970">
        <v>5602.27</v>
      </c>
      <c r="R8970">
        <v>35.130000000000003</v>
      </c>
    </row>
    <row r="8971" spans="1:18" x14ac:dyDescent="0.3">
      <c r="A8971" t="s">
        <v>18061</v>
      </c>
      <c r="B8971" s="1">
        <v>45496</v>
      </c>
      <c r="C8971" s="1">
        <v>45503</v>
      </c>
      <c r="D8971" t="s">
        <v>29</v>
      </c>
      <c r="E8971" t="s">
        <v>335</v>
      </c>
      <c r="F8971" t="s">
        <v>1370</v>
      </c>
      <c r="G8971" t="s">
        <v>22</v>
      </c>
      <c r="H8971" t="s">
        <v>96</v>
      </c>
      <c r="I8971" t="s">
        <v>24</v>
      </c>
      <c r="J8971" t="s">
        <v>25</v>
      </c>
      <c r="K8971" t="s">
        <v>240</v>
      </c>
      <c r="L8971" t="s">
        <v>18062</v>
      </c>
      <c r="M8971">
        <v>6</v>
      </c>
      <c r="N8971">
        <v>2661</v>
      </c>
      <c r="O8971">
        <v>0.2</v>
      </c>
      <c r="P8971">
        <v>12772.8</v>
      </c>
      <c r="Q8971">
        <v>2627.77</v>
      </c>
      <c r="R8971">
        <v>20.57</v>
      </c>
    </row>
    <row r="8972" spans="1:18" x14ac:dyDescent="0.3">
      <c r="A8972" t="s">
        <v>18063</v>
      </c>
      <c r="B8972" s="1">
        <v>45319</v>
      </c>
      <c r="C8972" s="1">
        <v>45319</v>
      </c>
      <c r="D8972" t="s">
        <v>89</v>
      </c>
      <c r="E8972" t="s">
        <v>1843</v>
      </c>
      <c r="F8972" t="s">
        <v>294</v>
      </c>
      <c r="G8972" t="s">
        <v>41</v>
      </c>
      <c r="H8972" t="s">
        <v>96</v>
      </c>
      <c r="I8972" t="s">
        <v>24</v>
      </c>
      <c r="J8972" t="s">
        <v>97</v>
      </c>
      <c r="K8972" t="s">
        <v>103</v>
      </c>
      <c r="L8972" t="s">
        <v>18064</v>
      </c>
      <c r="M8972">
        <v>2</v>
      </c>
      <c r="N8972">
        <v>906</v>
      </c>
      <c r="O8972">
        <v>0.2</v>
      </c>
      <c r="P8972">
        <v>1449.6</v>
      </c>
      <c r="Q8972">
        <v>401.53</v>
      </c>
      <c r="R8972">
        <v>27.7</v>
      </c>
    </row>
    <row r="8973" spans="1:18" x14ac:dyDescent="0.3">
      <c r="A8973" t="s">
        <v>18065</v>
      </c>
      <c r="B8973" s="1">
        <v>45386</v>
      </c>
      <c r="C8973" s="1">
        <v>45391</v>
      </c>
      <c r="D8973" t="s">
        <v>29</v>
      </c>
      <c r="E8973" t="s">
        <v>2127</v>
      </c>
      <c r="F8973" t="s">
        <v>1180</v>
      </c>
      <c r="G8973" t="s">
        <v>41</v>
      </c>
      <c r="H8973" t="s">
        <v>42</v>
      </c>
      <c r="I8973" t="s">
        <v>63</v>
      </c>
      <c r="J8973" t="s">
        <v>34</v>
      </c>
      <c r="K8973" t="s">
        <v>44</v>
      </c>
      <c r="L8973" t="s">
        <v>18066</v>
      </c>
      <c r="M8973">
        <v>2</v>
      </c>
      <c r="N8973">
        <v>3602</v>
      </c>
      <c r="O8973">
        <v>0.05</v>
      </c>
      <c r="P8973">
        <v>6843.8</v>
      </c>
      <c r="Q8973">
        <v>2166.37</v>
      </c>
      <c r="R8973">
        <v>31.65</v>
      </c>
    </row>
    <row r="8974" spans="1:18" x14ac:dyDescent="0.3">
      <c r="A8974" t="s">
        <v>18067</v>
      </c>
      <c r="B8974" s="1">
        <v>45122</v>
      </c>
      <c r="C8974" s="1">
        <v>45122</v>
      </c>
      <c r="D8974" t="s">
        <v>29</v>
      </c>
      <c r="E8974" t="s">
        <v>6877</v>
      </c>
      <c r="F8974" t="s">
        <v>870</v>
      </c>
      <c r="G8974" t="s">
        <v>41</v>
      </c>
      <c r="H8974" t="s">
        <v>75</v>
      </c>
      <c r="I8974" t="s">
        <v>70</v>
      </c>
      <c r="J8974" t="s">
        <v>49</v>
      </c>
      <c r="K8974" t="s">
        <v>152</v>
      </c>
      <c r="L8974" t="s">
        <v>4491</v>
      </c>
      <c r="M8974">
        <v>1</v>
      </c>
      <c r="N8974">
        <v>2644</v>
      </c>
      <c r="O8974">
        <v>0.1</v>
      </c>
      <c r="P8974">
        <v>2379.6</v>
      </c>
      <c r="Q8974">
        <v>684.99</v>
      </c>
      <c r="R8974">
        <v>28.79</v>
      </c>
    </row>
    <row r="8975" spans="1:18" x14ac:dyDescent="0.3">
      <c r="A8975" t="s">
        <v>18068</v>
      </c>
      <c r="B8975" s="1">
        <v>45008</v>
      </c>
      <c r="C8975" s="1">
        <v>45010</v>
      </c>
      <c r="D8975" t="s">
        <v>29</v>
      </c>
      <c r="E8975" t="s">
        <v>266</v>
      </c>
      <c r="F8975" t="s">
        <v>359</v>
      </c>
      <c r="G8975" t="s">
        <v>61</v>
      </c>
      <c r="H8975" t="s">
        <v>69</v>
      </c>
      <c r="I8975" t="s">
        <v>70</v>
      </c>
      <c r="J8975" t="s">
        <v>137</v>
      </c>
      <c r="K8975" t="s">
        <v>232</v>
      </c>
      <c r="L8975" t="s">
        <v>18069</v>
      </c>
      <c r="M8975">
        <v>1</v>
      </c>
      <c r="N8975">
        <v>3985</v>
      </c>
      <c r="O8975">
        <v>0</v>
      </c>
      <c r="P8975">
        <v>3985</v>
      </c>
      <c r="Q8975">
        <v>1554.7</v>
      </c>
      <c r="R8975">
        <v>39.01</v>
      </c>
    </row>
    <row r="8976" spans="1:18" x14ac:dyDescent="0.3">
      <c r="A8976" t="s">
        <v>18070</v>
      </c>
      <c r="B8976" s="1">
        <v>45536</v>
      </c>
      <c r="C8976" s="1">
        <v>45540</v>
      </c>
      <c r="D8976" t="s">
        <v>89</v>
      </c>
      <c r="E8976" t="s">
        <v>7111</v>
      </c>
      <c r="F8976" t="s">
        <v>315</v>
      </c>
      <c r="G8976" t="s">
        <v>61</v>
      </c>
      <c r="H8976" t="s">
        <v>75</v>
      </c>
      <c r="I8976" t="s">
        <v>43</v>
      </c>
      <c r="J8976" t="s">
        <v>25</v>
      </c>
      <c r="K8976" t="s">
        <v>290</v>
      </c>
      <c r="L8976" t="s">
        <v>18071</v>
      </c>
      <c r="M8976">
        <v>6</v>
      </c>
      <c r="N8976">
        <v>859</v>
      </c>
      <c r="O8976">
        <v>0.05</v>
      </c>
      <c r="P8976">
        <v>4896.3</v>
      </c>
      <c r="Q8976">
        <v>1019.9</v>
      </c>
      <c r="R8976">
        <v>20.83</v>
      </c>
    </row>
    <row r="8977" spans="1:18" x14ac:dyDescent="0.3">
      <c r="A8977" t="s">
        <v>18072</v>
      </c>
      <c r="B8977" s="1">
        <v>45606</v>
      </c>
      <c r="C8977" s="1">
        <v>45613</v>
      </c>
      <c r="D8977" t="s">
        <v>29</v>
      </c>
      <c r="E8977" t="s">
        <v>20</v>
      </c>
      <c r="F8977" t="s">
        <v>243</v>
      </c>
      <c r="G8977" t="s">
        <v>22</v>
      </c>
      <c r="H8977" t="s">
        <v>23</v>
      </c>
      <c r="I8977" t="s">
        <v>63</v>
      </c>
      <c r="J8977" t="s">
        <v>49</v>
      </c>
      <c r="K8977" t="s">
        <v>500</v>
      </c>
      <c r="L8977" t="s">
        <v>18073</v>
      </c>
      <c r="M8977">
        <v>10</v>
      </c>
      <c r="N8977">
        <v>3690</v>
      </c>
      <c r="O8977">
        <v>0.2</v>
      </c>
      <c r="P8977">
        <v>29520</v>
      </c>
      <c r="Q8977">
        <v>7254.67</v>
      </c>
      <c r="R8977">
        <v>24.58</v>
      </c>
    </row>
    <row r="8978" spans="1:18" x14ac:dyDescent="0.3">
      <c r="A8978" t="s">
        <v>18074</v>
      </c>
      <c r="B8978" s="1">
        <v>45614</v>
      </c>
      <c r="C8978" s="1">
        <v>45620</v>
      </c>
      <c r="D8978" t="s">
        <v>29</v>
      </c>
      <c r="E8978" t="s">
        <v>4882</v>
      </c>
      <c r="F8978" t="s">
        <v>870</v>
      </c>
      <c r="G8978" t="s">
        <v>41</v>
      </c>
      <c r="H8978" t="s">
        <v>81</v>
      </c>
      <c r="I8978" t="s">
        <v>43</v>
      </c>
      <c r="J8978" t="s">
        <v>25</v>
      </c>
      <c r="K8978" t="s">
        <v>26</v>
      </c>
      <c r="L8978" t="s">
        <v>17091</v>
      </c>
      <c r="M8978">
        <v>10</v>
      </c>
      <c r="N8978">
        <v>5045</v>
      </c>
      <c r="O8978">
        <v>0.05</v>
      </c>
      <c r="P8978">
        <v>47927.5</v>
      </c>
      <c r="Q8978">
        <v>13196.34</v>
      </c>
      <c r="R8978">
        <v>27.53</v>
      </c>
    </row>
    <row r="8979" spans="1:18" x14ac:dyDescent="0.3">
      <c r="A8979" t="s">
        <v>18075</v>
      </c>
      <c r="B8979" s="1">
        <v>45430</v>
      </c>
      <c r="C8979" s="1">
        <v>45431</v>
      </c>
      <c r="D8979" t="s">
        <v>19</v>
      </c>
      <c r="E8979" t="s">
        <v>3535</v>
      </c>
      <c r="F8979" t="s">
        <v>161</v>
      </c>
      <c r="G8979" t="s">
        <v>41</v>
      </c>
      <c r="H8979" t="s">
        <v>81</v>
      </c>
      <c r="I8979" t="s">
        <v>63</v>
      </c>
      <c r="J8979" t="s">
        <v>137</v>
      </c>
      <c r="K8979" t="s">
        <v>201</v>
      </c>
      <c r="L8979" t="s">
        <v>18076</v>
      </c>
      <c r="M8979">
        <v>3</v>
      </c>
      <c r="N8979">
        <v>1110</v>
      </c>
      <c r="O8979">
        <v>0.05</v>
      </c>
      <c r="P8979">
        <v>3163.5</v>
      </c>
      <c r="Q8979">
        <v>915.31</v>
      </c>
      <c r="R8979">
        <v>28.93</v>
      </c>
    </row>
    <row r="8980" spans="1:18" x14ac:dyDescent="0.3">
      <c r="A8980" t="s">
        <v>18077</v>
      </c>
      <c r="B8980" s="1">
        <v>45467</v>
      </c>
      <c r="C8980" s="1">
        <v>45470</v>
      </c>
      <c r="D8980" t="s">
        <v>38</v>
      </c>
      <c r="E8980" t="s">
        <v>4425</v>
      </c>
      <c r="F8980" t="s">
        <v>484</v>
      </c>
      <c r="G8980" t="s">
        <v>61</v>
      </c>
      <c r="H8980" t="s">
        <v>23</v>
      </c>
      <c r="I8980" t="s">
        <v>43</v>
      </c>
      <c r="J8980" t="s">
        <v>108</v>
      </c>
      <c r="K8980" t="s">
        <v>118</v>
      </c>
      <c r="L8980" t="s">
        <v>18078</v>
      </c>
      <c r="M8980">
        <v>4</v>
      </c>
      <c r="N8980">
        <v>626</v>
      </c>
      <c r="O8980">
        <v>0.15</v>
      </c>
      <c r="P8980">
        <v>2128.4</v>
      </c>
      <c r="Q8980">
        <v>797.74</v>
      </c>
      <c r="R8980">
        <v>37.479999999999997</v>
      </c>
    </row>
    <row r="8981" spans="1:18" x14ac:dyDescent="0.3">
      <c r="A8981" t="s">
        <v>18079</v>
      </c>
      <c r="B8981" s="1">
        <v>45494</v>
      </c>
      <c r="C8981" s="1">
        <v>45494</v>
      </c>
      <c r="D8981" t="s">
        <v>29</v>
      </c>
      <c r="E8981" t="s">
        <v>135</v>
      </c>
      <c r="F8981" t="s">
        <v>1180</v>
      </c>
      <c r="G8981" t="s">
        <v>61</v>
      </c>
      <c r="H8981" t="s">
        <v>69</v>
      </c>
      <c r="I8981" t="s">
        <v>70</v>
      </c>
      <c r="J8981" t="s">
        <v>25</v>
      </c>
      <c r="K8981" t="s">
        <v>26</v>
      </c>
      <c r="L8981" t="s">
        <v>3281</v>
      </c>
      <c r="M8981">
        <v>2</v>
      </c>
      <c r="N8981">
        <v>590</v>
      </c>
      <c r="O8981">
        <v>0.1</v>
      </c>
      <c r="P8981">
        <v>1062</v>
      </c>
      <c r="Q8981">
        <v>227.3</v>
      </c>
      <c r="R8981">
        <v>21.4</v>
      </c>
    </row>
    <row r="8982" spans="1:18" x14ac:dyDescent="0.3">
      <c r="A8982" t="s">
        <v>18080</v>
      </c>
      <c r="B8982" s="1">
        <v>45096</v>
      </c>
      <c r="C8982" s="1">
        <v>45098</v>
      </c>
      <c r="D8982" t="s">
        <v>19</v>
      </c>
      <c r="E8982" t="s">
        <v>1683</v>
      </c>
      <c r="F8982" t="s">
        <v>569</v>
      </c>
      <c r="G8982" t="s">
        <v>41</v>
      </c>
      <c r="H8982" t="s">
        <v>96</v>
      </c>
      <c r="I8982" t="s">
        <v>24</v>
      </c>
      <c r="J8982" t="s">
        <v>55</v>
      </c>
      <c r="K8982" t="s">
        <v>56</v>
      </c>
      <c r="L8982" t="s">
        <v>18081</v>
      </c>
      <c r="M8982">
        <v>10</v>
      </c>
      <c r="N8982">
        <v>321</v>
      </c>
      <c r="O8982">
        <v>0.1</v>
      </c>
      <c r="P8982">
        <v>2889</v>
      </c>
      <c r="Q8982">
        <v>832.91</v>
      </c>
      <c r="R8982">
        <v>28.83</v>
      </c>
    </row>
    <row r="8983" spans="1:18" x14ac:dyDescent="0.3">
      <c r="A8983" t="s">
        <v>18082</v>
      </c>
      <c r="B8983" s="1">
        <v>45120</v>
      </c>
      <c r="C8983" s="1">
        <v>45126</v>
      </c>
      <c r="D8983" t="s">
        <v>89</v>
      </c>
      <c r="E8983" t="s">
        <v>8367</v>
      </c>
      <c r="F8983" t="s">
        <v>409</v>
      </c>
      <c r="G8983" t="s">
        <v>41</v>
      </c>
      <c r="H8983" t="s">
        <v>23</v>
      </c>
      <c r="I8983" t="s">
        <v>33</v>
      </c>
      <c r="J8983" t="s">
        <v>137</v>
      </c>
      <c r="K8983" t="s">
        <v>168</v>
      </c>
      <c r="L8983" t="s">
        <v>16528</v>
      </c>
      <c r="M8983">
        <v>3</v>
      </c>
      <c r="N8983">
        <v>4867</v>
      </c>
      <c r="O8983">
        <v>0.1</v>
      </c>
      <c r="P8983">
        <v>13140.9</v>
      </c>
      <c r="Q8983">
        <v>2986.28</v>
      </c>
      <c r="R8983">
        <v>22.73</v>
      </c>
    </row>
    <row r="8984" spans="1:18" x14ac:dyDescent="0.3">
      <c r="A8984" t="s">
        <v>18083</v>
      </c>
      <c r="B8984" s="1">
        <v>45213</v>
      </c>
      <c r="C8984" s="1">
        <v>45219</v>
      </c>
      <c r="D8984" t="s">
        <v>38</v>
      </c>
      <c r="E8984" t="s">
        <v>2439</v>
      </c>
      <c r="F8984" t="s">
        <v>213</v>
      </c>
      <c r="G8984" t="s">
        <v>22</v>
      </c>
      <c r="H8984" t="s">
        <v>75</v>
      </c>
      <c r="I8984" t="s">
        <v>33</v>
      </c>
      <c r="J8984" t="s">
        <v>55</v>
      </c>
      <c r="K8984" t="s">
        <v>86</v>
      </c>
      <c r="L8984" t="s">
        <v>18084</v>
      </c>
      <c r="M8984">
        <v>9</v>
      </c>
      <c r="N8984">
        <v>852</v>
      </c>
      <c r="O8984">
        <v>0.15</v>
      </c>
      <c r="P8984">
        <v>6517.8</v>
      </c>
      <c r="Q8984">
        <v>2016.82</v>
      </c>
      <c r="R8984">
        <v>30.94</v>
      </c>
    </row>
    <row r="8985" spans="1:18" x14ac:dyDescent="0.3">
      <c r="A8985" t="s">
        <v>18085</v>
      </c>
      <c r="B8985" s="1">
        <v>45477</v>
      </c>
      <c r="C8985" s="1">
        <v>45477</v>
      </c>
      <c r="D8985" t="s">
        <v>19</v>
      </c>
      <c r="E8985" t="s">
        <v>3249</v>
      </c>
      <c r="F8985" t="s">
        <v>427</v>
      </c>
      <c r="G8985" t="s">
        <v>22</v>
      </c>
      <c r="H8985" t="s">
        <v>23</v>
      </c>
      <c r="I8985" t="s">
        <v>43</v>
      </c>
      <c r="J8985" t="s">
        <v>55</v>
      </c>
      <c r="K8985" t="s">
        <v>56</v>
      </c>
      <c r="L8985" t="s">
        <v>18086</v>
      </c>
      <c r="M8985">
        <v>6</v>
      </c>
      <c r="N8985">
        <v>3899</v>
      </c>
      <c r="O8985">
        <v>0.05</v>
      </c>
      <c r="P8985">
        <v>22224.3</v>
      </c>
      <c r="Q8985">
        <v>6547.43</v>
      </c>
      <c r="R8985">
        <v>29.46</v>
      </c>
    </row>
    <row r="8986" spans="1:18" x14ac:dyDescent="0.3">
      <c r="A8986" t="s">
        <v>18087</v>
      </c>
      <c r="B8986" s="1">
        <v>45105</v>
      </c>
      <c r="C8986" s="1">
        <v>45108</v>
      </c>
      <c r="D8986" t="s">
        <v>29</v>
      </c>
      <c r="E8986" t="s">
        <v>2643</v>
      </c>
      <c r="F8986" t="s">
        <v>1042</v>
      </c>
      <c r="G8986" t="s">
        <v>61</v>
      </c>
      <c r="H8986" t="s">
        <v>96</v>
      </c>
      <c r="I8986" t="s">
        <v>43</v>
      </c>
      <c r="J8986" t="s">
        <v>34</v>
      </c>
      <c r="K8986" t="s">
        <v>113</v>
      </c>
      <c r="L8986" t="s">
        <v>18088</v>
      </c>
      <c r="M8986">
        <v>10</v>
      </c>
      <c r="N8986">
        <v>4196</v>
      </c>
      <c r="O8986">
        <v>0.1</v>
      </c>
      <c r="P8986">
        <v>37764</v>
      </c>
      <c r="Q8986">
        <v>10831.11</v>
      </c>
      <c r="R8986">
        <v>28.68</v>
      </c>
    </row>
    <row r="8987" spans="1:18" x14ac:dyDescent="0.3">
      <c r="A8987" t="s">
        <v>18089</v>
      </c>
      <c r="B8987" s="1">
        <v>45494</v>
      </c>
      <c r="C8987" s="1">
        <v>45495</v>
      </c>
      <c r="D8987" t="s">
        <v>89</v>
      </c>
      <c r="E8987" t="s">
        <v>4208</v>
      </c>
      <c r="F8987" t="s">
        <v>172</v>
      </c>
      <c r="G8987" t="s">
        <v>22</v>
      </c>
      <c r="H8987" t="s">
        <v>96</v>
      </c>
      <c r="I8987" t="s">
        <v>24</v>
      </c>
      <c r="J8987" t="s">
        <v>137</v>
      </c>
      <c r="K8987" t="s">
        <v>232</v>
      </c>
      <c r="L8987" t="s">
        <v>18090</v>
      </c>
      <c r="M8987">
        <v>2</v>
      </c>
      <c r="N8987">
        <v>2591</v>
      </c>
      <c r="O8987">
        <v>0</v>
      </c>
      <c r="P8987">
        <v>5182</v>
      </c>
      <c r="Q8987">
        <v>1227.8900000000001</v>
      </c>
      <c r="R8987">
        <v>23.7</v>
      </c>
    </row>
    <row r="8988" spans="1:18" x14ac:dyDescent="0.3">
      <c r="A8988" t="s">
        <v>18091</v>
      </c>
      <c r="B8988" s="1">
        <v>45385</v>
      </c>
      <c r="C8988" s="1">
        <v>45389</v>
      </c>
      <c r="D8988" t="s">
        <v>89</v>
      </c>
      <c r="E8988" t="s">
        <v>1194</v>
      </c>
      <c r="F8988" t="s">
        <v>945</v>
      </c>
      <c r="G8988" t="s">
        <v>22</v>
      </c>
      <c r="H8988" t="s">
        <v>32</v>
      </c>
      <c r="I8988" t="s">
        <v>70</v>
      </c>
      <c r="J8988" t="s">
        <v>34</v>
      </c>
      <c r="K8988" t="s">
        <v>113</v>
      </c>
      <c r="L8988" t="s">
        <v>18092</v>
      </c>
      <c r="M8988">
        <v>1</v>
      </c>
      <c r="N8988">
        <v>4615</v>
      </c>
      <c r="O8988">
        <v>0.05</v>
      </c>
      <c r="P8988">
        <v>4384.25</v>
      </c>
      <c r="Q8988">
        <v>1477.64</v>
      </c>
      <c r="R8988">
        <v>33.700000000000003</v>
      </c>
    </row>
    <row r="8989" spans="1:18" x14ac:dyDescent="0.3">
      <c r="A8989" t="s">
        <v>18093</v>
      </c>
      <c r="B8989" s="1">
        <v>44960</v>
      </c>
      <c r="C8989" s="1">
        <v>44967</v>
      </c>
      <c r="D8989" t="s">
        <v>29</v>
      </c>
      <c r="E8989" t="s">
        <v>967</v>
      </c>
      <c r="F8989" t="s">
        <v>409</v>
      </c>
      <c r="G8989" t="s">
        <v>41</v>
      </c>
      <c r="H8989" t="s">
        <v>32</v>
      </c>
      <c r="I8989" t="s">
        <v>70</v>
      </c>
      <c r="J8989" t="s">
        <v>108</v>
      </c>
      <c r="K8989" t="s">
        <v>128</v>
      </c>
      <c r="L8989" t="s">
        <v>18094</v>
      </c>
      <c r="M8989">
        <v>9</v>
      </c>
      <c r="N8989">
        <v>4993</v>
      </c>
      <c r="O8989">
        <v>0.15</v>
      </c>
      <c r="P8989">
        <v>38196.449999999997</v>
      </c>
      <c r="Q8989">
        <v>9076.7000000000007</v>
      </c>
      <c r="R8989">
        <v>23.76</v>
      </c>
    </row>
    <row r="8990" spans="1:18" x14ac:dyDescent="0.3">
      <c r="A8990" t="s">
        <v>18095</v>
      </c>
      <c r="B8990" s="1">
        <v>45377</v>
      </c>
      <c r="C8990" s="1">
        <v>45380</v>
      </c>
      <c r="D8990" t="s">
        <v>38</v>
      </c>
      <c r="E8990" t="s">
        <v>760</v>
      </c>
      <c r="F8990" t="s">
        <v>531</v>
      </c>
      <c r="G8990" t="s">
        <v>61</v>
      </c>
      <c r="H8990" t="s">
        <v>69</v>
      </c>
      <c r="I8990" t="s">
        <v>33</v>
      </c>
      <c r="J8990" t="s">
        <v>49</v>
      </c>
      <c r="K8990" t="s">
        <v>152</v>
      </c>
      <c r="L8990" t="s">
        <v>10707</v>
      </c>
      <c r="M8990">
        <v>8</v>
      </c>
      <c r="N8990">
        <v>3574</v>
      </c>
      <c r="O8990">
        <v>0</v>
      </c>
      <c r="P8990">
        <v>28592</v>
      </c>
      <c r="Q8990">
        <v>9279.08</v>
      </c>
      <c r="R8990">
        <v>32.450000000000003</v>
      </c>
    </row>
    <row r="8991" spans="1:18" x14ac:dyDescent="0.3">
      <c r="A8991" t="s">
        <v>18096</v>
      </c>
      <c r="B8991" s="1">
        <v>45379</v>
      </c>
      <c r="C8991" s="1">
        <v>45380</v>
      </c>
      <c r="D8991" t="s">
        <v>38</v>
      </c>
      <c r="E8991" t="s">
        <v>1560</v>
      </c>
      <c r="F8991" t="s">
        <v>136</v>
      </c>
      <c r="G8991" t="s">
        <v>22</v>
      </c>
      <c r="H8991" t="s">
        <v>75</v>
      </c>
      <c r="I8991" t="s">
        <v>33</v>
      </c>
      <c r="J8991" t="s">
        <v>34</v>
      </c>
      <c r="K8991" t="s">
        <v>113</v>
      </c>
      <c r="L8991" t="s">
        <v>18097</v>
      </c>
      <c r="M8991">
        <v>6</v>
      </c>
      <c r="N8991">
        <v>2841</v>
      </c>
      <c r="O8991">
        <v>0.2</v>
      </c>
      <c r="P8991">
        <v>13636.8</v>
      </c>
      <c r="Q8991">
        <v>4007.02</v>
      </c>
      <c r="R8991">
        <v>29.38</v>
      </c>
    </row>
    <row r="8992" spans="1:18" x14ac:dyDescent="0.3">
      <c r="A8992" t="s">
        <v>18098</v>
      </c>
      <c r="B8992" s="1">
        <v>45116</v>
      </c>
      <c r="C8992" s="1">
        <v>45121</v>
      </c>
      <c r="D8992" t="s">
        <v>89</v>
      </c>
      <c r="E8992" t="s">
        <v>672</v>
      </c>
      <c r="F8992" t="s">
        <v>753</v>
      </c>
      <c r="G8992" t="s">
        <v>41</v>
      </c>
      <c r="H8992" t="s">
        <v>96</v>
      </c>
      <c r="I8992" t="s">
        <v>43</v>
      </c>
      <c r="J8992" t="s">
        <v>55</v>
      </c>
      <c r="K8992" t="s">
        <v>86</v>
      </c>
      <c r="L8992" t="s">
        <v>18099</v>
      </c>
      <c r="M8992">
        <v>1</v>
      </c>
      <c r="N8992">
        <v>3797</v>
      </c>
      <c r="O8992">
        <v>0.2</v>
      </c>
      <c r="P8992">
        <v>3037.6</v>
      </c>
      <c r="Q8992">
        <v>963.84</v>
      </c>
      <c r="R8992">
        <v>31.73</v>
      </c>
    </row>
    <row r="8993" spans="1:18" x14ac:dyDescent="0.3">
      <c r="A8993" t="s">
        <v>18100</v>
      </c>
      <c r="B8993" s="1">
        <v>45411</v>
      </c>
      <c r="C8993" s="1">
        <v>45417</v>
      </c>
      <c r="D8993" t="s">
        <v>19</v>
      </c>
      <c r="E8993" t="s">
        <v>2689</v>
      </c>
      <c r="F8993" t="s">
        <v>95</v>
      </c>
      <c r="G8993" t="s">
        <v>41</v>
      </c>
      <c r="H8993" t="s">
        <v>23</v>
      </c>
      <c r="I8993" t="s">
        <v>70</v>
      </c>
      <c r="J8993" t="s">
        <v>137</v>
      </c>
      <c r="K8993" t="s">
        <v>232</v>
      </c>
      <c r="L8993" t="s">
        <v>18101</v>
      </c>
      <c r="M8993">
        <v>1</v>
      </c>
      <c r="N8993">
        <v>3612</v>
      </c>
      <c r="O8993">
        <v>0.1</v>
      </c>
      <c r="P8993">
        <v>3250.8</v>
      </c>
      <c r="Q8993">
        <v>733.14</v>
      </c>
      <c r="R8993">
        <v>22.55</v>
      </c>
    </row>
    <row r="8994" spans="1:18" x14ac:dyDescent="0.3">
      <c r="A8994" t="s">
        <v>18102</v>
      </c>
      <c r="B8994" s="1">
        <v>45416</v>
      </c>
      <c r="C8994" s="1">
        <v>45418</v>
      </c>
      <c r="D8994" t="s">
        <v>89</v>
      </c>
      <c r="E8994" t="s">
        <v>1987</v>
      </c>
      <c r="F8994" t="s">
        <v>371</v>
      </c>
      <c r="G8994" t="s">
        <v>61</v>
      </c>
      <c r="H8994" t="s">
        <v>96</v>
      </c>
      <c r="I8994" t="s">
        <v>33</v>
      </c>
      <c r="J8994" t="s">
        <v>34</v>
      </c>
      <c r="K8994" t="s">
        <v>44</v>
      </c>
      <c r="L8994" t="s">
        <v>18103</v>
      </c>
      <c r="M8994">
        <v>9</v>
      </c>
      <c r="N8994">
        <v>1353</v>
      </c>
      <c r="O8994">
        <v>0.15</v>
      </c>
      <c r="P8994">
        <v>10350.450000000001</v>
      </c>
      <c r="Q8994">
        <v>2197.66</v>
      </c>
      <c r="R8994">
        <v>21.23</v>
      </c>
    </row>
    <row r="8995" spans="1:18" x14ac:dyDescent="0.3">
      <c r="A8995" t="s">
        <v>18104</v>
      </c>
      <c r="B8995" s="1">
        <v>45034</v>
      </c>
      <c r="C8995" s="1">
        <v>45038</v>
      </c>
      <c r="D8995" t="s">
        <v>19</v>
      </c>
      <c r="E8995" t="s">
        <v>1166</v>
      </c>
      <c r="F8995" t="s">
        <v>200</v>
      </c>
      <c r="G8995" t="s">
        <v>22</v>
      </c>
      <c r="H8995" t="s">
        <v>32</v>
      </c>
      <c r="I8995" t="s">
        <v>63</v>
      </c>
      <c r="J8995" t="s">
        <v>25</v>
      </c>
      <c r="K8995" t="s">
        <v>26</v>
      </c>
      <c r="L8995" t="s">
        <v>7348</v>
      </c>
      <c r="M8995">
        <v>9</v>
      </c>
      <c r="N8995">
        <v>2469</v>
      </c>
      <c r="O8995">
        <v>0.2</v>
      </c>
      <c r="P8995">
        <v>17776.8</v>
      </c>
      <c r="Q8995">
        <v>6787.36</v>
      </c>
      <c r="R8995">
        <v>38.18</v>
      </c>
    </row>
    <row r="8996" spans="1:18" x14ac:dyDescent="0.3">
      <c r="A8996" t="s">
        <v>18105</v>
      </c>
      <c r="B8996" s="1">
        <v>45223</v>
      </c>
      <c r="C8996" s="1">
        <v>45223</v>
      </c>
      <c r="D8996" t="s">
        <v>38</v>
      </c>
      <c r="E8996" t="s">
        <v>4655</v>
      </c>
      <c r="F8996" t="s">
        <v>521</v>
      </c>
      <c r="G8996" t="s">
        <v>22</v>
      </c>
      <c r="H8996" t="s">
        <v>96</v>
      </c>
      <c r="I8996" t="s">
        <v>43</v>
      </c>
      <c r="J8996" t="s">
        <v>97</v>
      </c>
      <c r="K8996" t="s">
        <v>98</v>
      </c>
      <c r="L8996" t="s">
        <v>4860</v>
      </c>
      <c r="M8996">
        <v>10</v>
      </c>
      <c r="N8996">
        <v>3580</v>
      </c>
      <c r="O8996">
        <v>0.1</v>
      </c>
      <c r="P8996">
        <v>32220</v>
      </c>
      <c r="Q8996">
        <v>6472.59</v>
      </c>
      <c r="R8996">
        <v>20.09</v>
      </c>
    </row>
    <row r="8997" spans="1:18" x14ac:dyDescent="0.3">
      <c r="A8997" t="s">
        <v>18106</v>
      </c>
      <c r="B8997" s="1">
        <v>45357</v>
      </c>
      <c r="C8997" s="1">
        <v>45364</v>
      </c>
      <c r="D8997" t="s">
        <v>19</v>
      </c>
      <c r="E8997" t="s">
        <v>175</v>
      </c>
      <c r="F8997" t="s">
        <v>251</v>
      </c>
      <c r="G8997" t="s">
        <v>61</v>
      </c>
      <c r="H8997" t="s">
        <v>23</v>
      </c>
      <c r="I8997" t="s">
        <v>24</v>
      </c>
      <c r="J8997" t="s">
        <v>137</v>
      </c>
      <c r="K8997" t="s">
        <v>138</v>
      </c>
      <c r="L8997" t="s">
        <v>18107</v>
      </c>
      <c r="M8997">
        <v>10</v>
      </c>
      <c r="N8997">
        <v>4904</v>
      </c>
      <c r="O8997">
        <v>0.1</v>
      </c>
      <c r="P8997">
        <v>44136</v>
      </c>
      <c r="Q8997">
        <v>9977.3700000000008</v>
      </c>
      <c r="R8997">
        <v>22.61</v>
      </c>
    </row>
    <row r="8998" spans="1:18" x14ac:dyDescent="0.3">
      <c r="A8998" t="s">
        <v>18108</v>
      </c>
      <c r="B8998" s="1">
        <v>45607</v>
      </c>
      <c r="C8998" s="1">
        <v>45611</v>
      </c>
      <c r="D8998" t="s">
        <v>29</v>
      </c>
      <c r="E8998" t="s">
        <v>2190</v>
      </c>
      <c r="F8998" t="s">
        <v>294</v>
      </c>
      <c r="G8998" t="s">
        <v>61</v>
      </c>
      <c r="H8998" t="s">
        <v>62</v>
      </c>
      <c r="I8998" t="s">
        <v>70</v>
      </c>
      <c r="J8998" t="s">
        <v>137</v>
      </c>
      <c r="K8998" t="s">
        <v>201</v>
      </c>
      <c r="L8998" t="s">
        <v>1697</v>
      </c>
      <c r="M8998">
        <v>2</v>
      </c>
      <c r="N8998">
        <v>4000</v>
      </c>
      <c r="O8998">
        <v>0.15</v>
      </c>
      <c r="P8998">
        <v>6800</v>
      </c>
      <c r="Q8998">
        <v>2571.59</v>
      </c>
      <c r="R8998">
        <v>37.82</v>
      </c>
    </row>
    <row r="8999" spans="1:18" x14ac:dyDescent="0.3">
      <c r="A8999" t="s">
        <v>18109</v>
      </c>
      <c r="B8999" s="1">
        <v>45623</v>
      </c>
      <c r="C8999" s="1">
        <v>45627</v>
      </c>
      <c r="D8999" t="s">
        <v>89</v>
      </c>
      <c r="E8999" t="s">
        <v>805</v>
      </c>
      <c r="F8999" t="s">
        <v>122</v>
      </c>
      <c r="G8999" t="s">
        <v>41</v>
      </c>
      <c r="H8999" t="s">
        <v>96</v>
      </c>
      <c r="I8999" t="s">
        <v>63</v>
      </c>
      <c r="J8999" t="s">
        <v>137</v>
      </c>
      <c r="K8999" t="s">
        <v>201</v>
      </c>
      <c r="L8999" t="s">
        <v>18110</v>
      </c>
      <c r="M8999">
        <v>10</v>
      </c>
      <c r="N8999">
        <v>3403</v>
      </c>
      <c r="O8999">
        <v>0.15</v>
      </c>
      <c r="P8999">
        <v>28925.5</v>
      </c>
      <c r="Q8999">
        <v>6209.77</v>
      </c>
      <c r="R8999">
        <v>21.47</v>
      </c>
    </row>
    <row r="9000" spans="1:18" x14ac:dyDescent="0.3">
      <c r="A9000" t="s">
        <v>18111</v>
      </c>
      <c r="B9000" s="1">
        <v>45561</v>
      </c>
      <c r="C9000" s="1">
        <v>45561</v>
      </c>
      <c r="D9000" t="s">
        <v>89</v>
      </c>
      <c r="E9000" t="s">
        <v>423</v>
      </c>
      <c r="F9000" t="s">
        <v>85</v>
      </c>
      <c r="G9000" t="s">
        <v>41</v>
      </c>
      <c r="H9000" t="s">
        <v>75</v>
      </c>
      <c r="I9000" t="s">
        <v>63</v>
      </c>
      <c r="J9000" t="s">
        <v>137</v>
      </c>
      <c r="K9000" t="s">
        <v>410</v>
      </c>
      <c r="L9000" t="s">
        <v>18112</v>
      </c>
      <c r="M9000">
        <v>6</v>
      </c>
      <c r="N9000">
        <v>1268</v>
      </c>
      <c r="O9000">
        <v>0.05</v>
      </c>
      <c r="P9000">
        <v>7227.6</v>
      </c>
      <c r="Q9000">
        <v>2578.2600000000002</v>
      </c>
      <c r="R9000">
        <v>35.67</v>
      </c>
    </row>
    <row r="9001" spans="1:18" x14ac:dyDescent="0.3">
      <c r="A9001" t="s">
        <v>18113</v>
      </c>
      <c r="B9001" s="1">
        <v>44951</v>
      </c>
      <c r="C9001" s="1">
        <v>44958</v>
      </c>
      <c r="D9001" t="s">
        <v>38</v>
      </c>
      <c r="E9001" t="s">
        <v>7659</v>
      </c>
      <c r="F9001" t="s">
        <v>1042</v>
      </c>
      <c r="G9001" t="s">
        <v>41</v>
      </c>
      <c r="H9001" t="s">
        <v>23</v>
      </c>
      <c r="I9001" t="s">
        <v>63</v>
      </c>
      <c r="J9001" t="s">
        <v>34</v>
      </c>
      <c r="K9001" t="s">
        <v>44</v>
      </c>
      <c r="L9001" t="s">
        <v>7319</v>
      </c>
      <c r="M9001">
        <v>9</v>
      </c>
      <c r="N9001">
        <v>2292</v>
      </c>
      <c r="O9001">
        <v>0.15</v>
      </c>
      <c r="P9001">
        <v>17533.8</v>
      </c>
      <c r="Q9001">
        <v>5010.07</v>
      </c>
      <c r="R9001">
        <v>28.57</v>
      </c>
    </row>
    <row r="9002" spans="1:18" x14ac:dyDescent="0.3">
      <c r="A9002" t="s">
        <v>18114</v>
      </c>
      <c r="B9002" s="1">
        <v>45562</v>
      </c>
      <c r="C9002" s="1">
        <v>45568</v>
      </c>
      <c r="D9002" t="s">
        <v>38</v>
      </c>
      <c r="E9002" t="s">
        <v>5047</v>
      </c>
      <c r="F9002" t="s">
        <v>507</v>
      </c>
      <c r="G9002" t="s">
        <v>22</v>
      </c>
      <c r="H9002" t="s">
        <v>96</v>
      </c>
      <c r="I9002" t="s">
        <v>43</v>
      </c>
      <c r="J9002" t="s">
        <v>49</v>
      </c>
      <c r="K9002" t="s">
        <v>500</v>
      </c>
      <c r="L9002" t="s">
        <v>18115</v>
      </c>
      <c r="M9002">
        <v>4</v>
      </c>
      <c r="N9002">
        <v>1157</v>
      </c>
      <c r="O9002">
        <v>0.1</v>
      </c>
      <c r="P9002">
        <v>4165.2</v>
      </c>
      <c r="Q9002">
        <v>991.13</v>
      </c>
      <c r="R9002">
        <v>23.8</v>
      </c>
    </row>
    <row r="9003" spans="1:18" x14ac:dyDescent="0.3">
      <c r="A9003" t="s">
        <v>18116</v>
      </c>
      <c r="B9003" s="1">
        <v>45452</v>
      </c>
      <c r="C9003" s="1">
        <v>45458</v>
      </c>
      <c r="D9003" t="s">
        <v>29</v>
      </c>
      <c r="E9003" t="s">
        <v>2193</v>
      </c>
      <c r="F9003" t="s">
        <v>336</v>
      </c>
      <c r="G9003" t="s">
        <v>41</v>
      </c>
      <c r="H9003" t="s">
        <v>23</v>
      </c>
      <c r="I9003" t="s">
        <v>70</v>
      </c>
      <c r="J9003" t="s">
        <v>49</v>
      </c>
      <c r="K9003" t="s">
        <v>64</v>
      </c>
      <c r="L9003" t="s">
        <v>18117</v>
      </c>
      <c r="M9003">
        <v>3</v>
      </c>
      <c r="N9003">
        <v>3843</v>
      </c>
      <c r="O9003">
        <v>0.05</v>
      </c>
      <c r="P9003">
        <v>10952.55</v>
      </c>
      <c r="Q9003">
        <v>2289.8200000000002</v>
      </c>
      <c r="R9003">
        <v>20.91</v>
      </c>
    </row>
    <row r="9004" spans="1:18" x14ac:dyDescent="0.3">
      <c r="A9004" t="s">
        <v>18118</v>
      </c>
      <c r="B9004" s="1">
        <v>45562</v>
      </c>
      <c r="C9004" s="1">
        <v>45563</v>
      </c>
      <c r="D9004" t="s">
        <v>38</v>
      </c>
      <c r="E9004" t="s">
        <v>1849</v>
      </c>
      <c r="F9004" t="s">
        <v>142</v>
      </c>
      <c r="G9004" t="s">
        <v>22</v>
      </c>
      <c r="H9004" t="s">
        <v>69</v>
      </c>
      <c r="I9004" t="s">
        <v>63</v>
      </c>
      <c r="J9004" t="s">
        <v>25</v>
      </c>
      <c r="K9004" t="s">
        <v>240</v>
      </c>
      <c r="L9004" t="s">
        <v>9150</v>
      </c>
      <c r="M9004">
        <v>10</v>
      </c>
      <c r="N9004">
        <v>1497</v>
      </c>
      <c r="O9004">
        <v>0.2</v>
      </c>
      <c r="P9004">
        <v>11976</v>
      </c>
      <c r="Q9004">
        <v>2691.01</v>
      </c>
      <c r="R9004">
        <v>22.47</v>
      </c>
    </row>
    <row r="9005" spans="1:18" x14ac:dyDescent="0.3">
      <c r="A9005" t="s">
        <v>18119</v>
      </c>
      <c r="B9005" s="1">
        <v>45396</v>
      </c>
      <c r="C9005" s="1">
        <v>45403</v>
      </c>
      <c r="D9005" t="s">
        <v>19</v>
      </c>
      <c r="E9005" t="s">
        <v>461</v>
      </c>
      <c r="F9005" t="s">
        <v>127</v>
      </c>
      <c r="G9005" t="s">
        <v>22</v>
      </c>
      <c r="H9005" t="s">
        <v>42</v>
      </c>
      <c r="I9005" t="s">
        <v>24</v>
      </c>
      <c r="J9005" t="s">
        <v>108</v>
      </c>
      <c r="K9005" t="s">
        <v>109</v>
      </c>
      <c r="L9005" t="s">
        <v>18120</v>
      </c>
      <c r="M9005">
        <v>4</v>
      </c>
      <c r="N9005">
        <v>1131</v>
      </c>
      <c r="O9005">
        <v>0.2</v>
      </c>
      <c r="P9005">
        <v>3619.2</v>
      </c>
      <c r="Q9005">
        <v>1060.58</v>
      </c>
      <c r="R9005">
        <v>29.3</v>
      </c>
    </row>
    <row r="9006" spans="1:18" x14ac:dyDescent="0.3">
      <c r="A9006" t="s">
        <v>18121</v>
      </c>
      <c r="B9006" s="1">
        <v>45528</v>
      </c>
      <c r="C9006" s="1">
        <v>45534</v>
      </c>
      <c r="D9006" t="s">
        <v>29</v>
      </c>
      <c r="E9006" t="s">
        <v>4877</v>
      </c>
      <c r="F9006" t="s">
        <v>988</v>
      </c>
      <c r="G9006" t="s">
        <v>22</v>
      </c>
      <c r="H9006" t="s">
        <v>69</v>
      </c>
      <c r="I9006" t="s">
        <v>33</v>
      </c>
      <c r="J9006" t="s">
        <v>55</v>
      </c>
      <c r="K9006" t="s">
        <v>123</v>
      </c>
      <c r="L9006" t="s">
        <v>15879</v>
      </c>
      <c r="M9006">
        <v>5</v>
      </c>
      <c r="N9006">
        <v>555</v>
      </c>
      <c r="O9006">
        <v>0</v>
      </c>
      <c r="P9006">
        <v>2775</v>
      </c>
      <c r="Q9006">
        <v>812.59</v>
      </c>
      <c r="R9006">
        <v>29.28</v>
      </c>
    </row>
    <row r="9007" spans="1:18" x14ac:dyDescent="0.3">
      <c r="A9007" t="s">
        <v>18122</v>
      </c>
      <c r="B9007" s="1">
        <v>45034</v>
      </c>
      <c r="C9007" s="1">
        <v>45036</v>
      </c>
      <c r="D9007" t="s">
        <v>19</v>
      </c>
      <c r="E9007" t="s">
        <v>3918</v>
      </c>
      <c r="F9007" t="s">
        <v>870</v>
      </c>
      <c r="G9007" t="s">
        <v>41</v>
      </c>
      <c r="H9007" t="s">
        <v>96</v>
      </c>
      <c r="I9007" t="s">
        <v>33</v>
      </c>
      <c r="J9007" t="s">
        <v>34</v>
      </c>
      <c r="K9007" t="s">
        <v>152</v>
      </c>
      <c r="L9007" t="s">
        <v>18123</v>
      </c>
      <c r="M9007">
        <v>6</v>
      </c>
      <c r="N9007">
        <v>2084</v>
      </c>
      <c r="O9007">
        <v>0.1</v>
      </c>
      <c r="P9007">
        <v>11253.6</v>
      </c>
      <c r="Q9007">
        <v>2964.73</v>
      </c>
      <c r="R9007">
        <v>26.34</v>
      </c>
    </row>
    <row r="9008" spans="1:18" x14ac:dyDescent="0.3">
      <c r="A9008" t="s">
        <v>18124</v>
      </c>
      <c r="B9008" s="1">
        <v>45211</v>
      </c>
      <c r="C9008" s="1">
        <v>45217</v>
      </c>
      <c r="D9008" t="s">
        <v>29</v>
      </c>
      <c r="E9008" t="s">
        <v>4679</v>
      </c>
      <c r="F9008" t="s">
        <v>54</v>
      </c>
      <c r="G9008" t="s">
        <v>22</v>
      </c>
      <c r="H9008" t="s">
        <v>81</v>
      </c>
      <c r="I9008" t="s">
        <v>24</v>
      </c>
      <c r="J9008" t="s">
        <v>108</v>
      </c>
      <c r="K9008" t="s">
        <v>268</v>
      </c>
      <c r="L9008" t="s">
        <v>18125</v>
      </c>
      <c r="M9008">
        <v>5</v>
      </c>
      <c r="N9008">
        <v>3831</v>
      </c>
      <c r="O9008">
        <v>0.2</v>
      </c>
      <c r="P9008">
        <v>15324</v>
      </c>
      <c r="Q9008">
        <v>4367.07</v>
      </c>
      <c r="R9008">
        <v>28.5</v>
      </c>
    </row>
    <row r="9009" spans="1:18" x14ac:dyDescent="0.3">
      <c r="A9009" t="s">
        <v>18126</v>
      </c>
      <c r="B9009" s="1">
        <v>45074</v>
      </c>
      <c r="C9009" s="1">
        <v>45075</v>
      </c>
      <c r="D9009" t="s">
        <v>89</v>
      </c>
      <c r="E9009" t="s">
        <v>4786</v>
      </c>
      <c r="F9009" t="s">
        <v>200</v>
      </c>
      <c r="G9009" t="s">
        <v>22</v>
      </c>
      <c r="H9009" t="s">
        <v>69</v>
      </c>
      <c r="I9009" t="s">
        <v>24</v>
      </c>
      <c r="J9009" t="s">
        <v>108</v>
      </c>
      <c r="K9009" t="s">
        <v>118</v>
      </c>
      <c r="L9009" t="s">
        <v>18127</v>
      </c>
      <c r="M9009">
        <v>7</v>
      </c>
      <c r="N9009">
        <v>1528</v>
      </c>
      <c r="O9009">
        <v>0.2</v>
      </c>
      <c r="P9009">
        <v>8556.7999999999993</v>
      </c>
      <c r="Q9009">
        <v>2630.56</v>
      </c>
      <c r="R9009">
        <v>30.74</v>
      </c>
    </row>
    <row r="9010" spans="1:18" x14ac:dyDescent="0.3">
      <c r="A9010" t="s">
        <v>18128</v>
      </c>
      <c r="B9010" s="1">
        <v>45416</v>
      </c>
      <c r="C9010" s="1">
        <v>45422</v>
      </c>
      <c r="D9010" t="s">
        <v>19</v>
      </c>
      <c r="E9010" t="s">
        <v>5952</v>
      </c>
      <c r="F9010" t="s">
        <v>213</v>
      </c>
      <c r="G9010" t="s">
        <v>22</v>
      </c>
      <c r="H9010" t="s">
        <v>96</v>
      </c>
      <c r="I9010" t="s">
        <v>70</v>
      </c>
      <c r="J9010" t="s">
        <v>97</v>
      </c>
      <c r="K9010" t="s">
        <v>157</v>
      </c>
      <c r="L9010" t="s">
        <v>1600</v>
      </c>
      <c r="M9010">
        <v>7</v>
      </c>
      <c r="N9010">
        <v>4917</v>
      </c>
      <c r="O9010">
        <v>0.1</v>
      </c>
      <c r="P9010">
        <v>30977.1</v>
      </c>
      <c r="Q9010">
        <v>7732.66</v>
      </c>
      <c r="R9010">
        <v>24.96</v>
      </c>
    </row>
    <row r="9011" spans="1:18" x14ac:dyDescent="0.3">
      <c r="A9011" t="s">
        <v>18129</v>
      </c>
      <c r="B9011" s="1">
        <v>45136</v>
      </c>
      <c r="C9011" s="1">
        <v>45137</v>
      </c>
      <c r="D9011" t="s">
        <v>29</v>
      </c>
      <c r="E9011" t="s">
        <v>961</v>
      </c>
      <c r="F9011" t="s">
        <v>495</v>
      </c>
      <c r="G9011" t="s">
        <v>61</v>
      </c>
      <c r="H9011" t="s">
        <v>62</v>
      </c>
      <c r="I9011" t="s">
        <v>24</v>
      </c>
      <c r="J9011" t="s">
        <v>25</v>
      </c>
      <c r="K9011" t="s">
        <v>443</v>
      </c>
      <c r="L9011" t="s">
        <v>18130</v>
      </c>
      <c r="M9011">
        <v>8</v>
      </c>
      <c r="N9011">
        <v>3708</v>
      </c>
      <c r="O9011">
        <v>0.1</v>
      </c>
      <c r="P9011">
        <v>26697.599999999999</v>
      </c>
      <c r="Q9011">
        <v>5761.19</v>
      </c>
      <c r="R9011">
        <v>21.58</v>
      </c>
    </row>
    <row r="9012" spans="1:18" x14ac:dyDescent="0.3">
      <c r="A9012" t="s">
        <v>18131</v>
      </c>
      <c r="B9012" s="1">
        <v>45287</v>
      </c>
      <c r="C9012" s="1">
        <v>45290</v>
      </c>
      <c r="D9012" t="s">
        <v>19</v>
      </c>
      <c r="E9012" t="s">
        <v>973</v>
      </c>
      <c r="F9012" t="s">
        <v>546</v>
      </c>
      <c r="G9012" t="s">
        <v>22</v>
      </c>
      <c r="H9012" t="s">
        <v>69</v>
      </c>
      <c r="I9012" t="s">
        <v>70</v>
      </c>
      <c r="J9012" t="s">
        <v>25</v>
      </c>
      <c r="K9012" t="s">
        <v>240</v>
      </c>
      <c r="L9012" t="s">
        <v>13850</v>
      </c>
      <c r="M9012">
        <v>6</v>
      </c>
      <c r="N9012">
        <v>1481</v>
      </c>
      <c r="O9012">
        <v>0</v>
      </c>
      <c r="P9012">
        <v>8886</v>
      </c>
      <c r="Q9012">
        <v>2532.5500000000002</v>
      </c>
      <c r="R9012">
        <v>28.5</v>
      </c>
    </row>
    <row r="9013" spans="1:18" x14ac:dyDescent="0.3">
      <c r="A9013" t="s">
        <v>18132</v>
      </c>
      <c r="B9013" s="1">
        <v>45610</v>
      </c>
      <c r="C9013" s="1">
        <v>45616</v>
      </c>
      <c r="D9013" t="s">
        <v>29</v>
      </c>
      <c r="E9013" t="s">
        <v>254</v>
      </c>
      <c r="F9013" t="s">
        <v>488</v>
      </c>
      <c r="G9013" t="s">
        <v>41</v>
      </c>
      <c r="H9013" t="s">
        <v>32</v>
      </c>
      <c r="I9013" t="s">
        <v>43</v>
      </c>
      <c r="J9013" t="s">
        <v>34</v>
      </c>
      <c r="K9013" t="s">
        <v>44</v>
      </c>
      <c r="L9013" t="s">
        <v>18133</v>
      </c>
      <c r="M9013">
        <v>6</v>
      </c>
      <c r="N9013">
        <v>2522</v>
      </c>
      <c r="O9013">
        <v>0</v>
      </c>
      <c r="P9013">
        <v>15132</v>
      </c>
      <c r="Q9013">
        <v>4192.54</v>
      </c>
      <c r="R9013">
        <v>27.71</v>
      </c>
    </row>
    <row r="9014" spans="1:18" x14ac:dyDescent="0.3">
      <c r="A9014" t="s">
        <v>18134</v>
      </c>
      <c r="B9014" s="1">
        <v>45225</v>
      </c>
      <c r="C9014" s="1">
        <v>45225</v>
      </c>
      <c r="D9014" t="s">
        <v>38</v>
      </c>
      <c r="E9014" t="s">
        <v>4710</v>
      </c>
      <c r="F9014" t="s">
        <v>363</v>
      </c>
      <c r="G9014" t="s">
        <v>22</v>
      </c>
      <c r="H9014" t="s">
        <v>75</v>
      </c>
      <c r="I9014" t="s">
        <v>70</v>
      </c>
      <c r="J9014" t="s">
        <v>55</v>
      </c>
      <c r="K9014" t="s">
        <v>86</v>
      </c>
      <c r="L9014" t="s">
        <v>18135</v>
      </c>
      <c r="M9014">
        <v>7</v>
      </c>
      <c r="N9014">
        <v>1296</v>
      </c>
      <c r="O9014">
        <v>0.15</v>
      </c>
      <c r="P9014">
        <v>7711.2</v>
      </c>
      <c r="Q9014">
        <v>2784.77</v>
      </c>
      <c r="R9014">
        <v>36.11</v>
      </c>
    </row>
    <row r="9015" spans="1:18" x14ac:dyDescent="0.3">
      <c r="A9015" t="s">
        <v>18136</v>
      </c>
      <c r="B9015" s="1">
        <v>45192</v>
      </c>
      <c r="C9015" s="1">
        <v>45193</v>
      </c>
      <c r="D9015" t="s">
        <v>38</v>
      </c>
      <c r="E9015" t="s">
        <v>464</v>
      </c>
      <c r="F9015" t="s">
        <v>495</v>
      </c>
      <c r="G9015" t="s">
        <v>41</v>
      </c>
      <c r="H9015" t="s">
        <v>62</v>
      </c>
      <c r="I9015" t="s">
        <v>43</v>
      </c>
      <c r="J9015" t="s">
        <v>97</v>
      </c>
      <c r="K9015" t="s">
        <v>181</v>
      </c>
      <c r="L9015" t="s">
        <v>18137</v>
      </c>
      <c r="M9015">
        <v>1</v>
      </c>
      <c r="N9015">
        <v>5021</v>
      </c>
      <c r="O9015">
        <v>0.1</v>
      </c>
      <c r="P9015">
        <v>4518.8999999999996</v>
      </c>
      <c r="Q9015">
        <v>1664.58</v>
      </c>
      <c r="R9015">
        <v>36.840000000000003</v>
      </c>
    </row>
    <row r="9016" spans="1:18" x14ac:dyDescent="0.3">
      <c r="A9016" t="s">
        <v>18138</v>
      </c>
      <c r="B9016" s="1">
        <v>45539</v>
      </c>
      <c r="C9016" s="1">
        <v>45542</v>
      </c>
      <c r="D9016" t="s">
        <v>38</v>
      </c>
      <c r="E9016" t="s">
        <v>1946</v>
      </c>
      <c r="F9016" t="s">
        <v>495</v>
      </c>
      <c r="G9016" t="s">
        <v>41</v>
      </c>
      <c r="H9016" t="s">
        <v>32</v>
      </c>
      <c r="I9016" t="s">
        <v>70</v>
      </c>
      <c r="J9016" t="s">
        <v>108</v>
      </c>
      <c r="K9016" t="s">
        <v>109</v>
      </c>
      <c r="L9016" t="s">
        <v>18139</v>
      </c>
      <c r="M9016">
        <v>2</v>
      </c>
      <c r="N9016">
        <v>3163</v>
      </c>
      <c r="O9016">
        <v>0.15</v>
      </c>
      <c r="P9016">
        <v>5377.1</v>
      </c>
      <c r="Q9016">
        <v>1484.88</v>
      </c>
      <c r="R9016">
        <v>27.61</v>
      </c>
    </row>
    <row r="9017" spans="1:18" x14ac:dyDescent="0.3">
      <c r="A9017" t="s">
        <v>18140</v>
      </c>
      <c r="B9017" s="1">
        <v>45651</v>
      </c>
      <c r="C9017" s="1">
        <v>45655</v>
      </c>
      <c r="D9017" t="s">
        <v>89</v>
      </c>
      <c r="E9017" t="s">
        <v>779</v>
      </c>
      <c r="F9017" t="s">
        <v>499</v>
      </c>
      <c r="G9017" t="s">
        <v>22</v>
      </c>
      <c r="H9017" t="s">
        <v>96</v>
      </c>
      <c r="I9017" t="s">
        <v>43</v>
      </c>
      <c r="J9017" t="s">
        <v>108</v>
      </c>
      <c r="K9017" t="s">
        <v>118</v>
      </c>
      <c r="L9017" t="s">
        <v>18141</v>
      </c>
      <c r="M9017">
        <v>10</v>
      </c>
      <c r="N9017">
        <v>3615</v>
      </c>
      <c r="O9017">
        <v>0.2</v>
      </c>
      <c r="P9017">
        <v>28920</v>
      </c>
      <c r="Q9017">
        <v>9965.6299999999992</v>
      </c>
      <c r="R9017">
        <v>34.46</v>
      </c>
    </row>
    <row r="9018" spans="1:18" x14ac:dyDescent="0.3">
      <c r="A9018" t="s">
        <v>18142</v>
      </c>
      <c r="B9018" s="1">
        <v>45173</v>
      </c>
      <c r="C9018" s="1">
        <v>45178</v>
      </c>
      <c r="D9018" t="s">
        <v>38</v>
      </c>
      <c r="E9018" t="s">
        <v>1225</v>
      </c>
      <c r="F9018" t="s">
        <v>40</v>
      </c>
      <c r="G9018" t="s">
        <v>41</v>
      </c>
      <c r="H9018" t="s">
        <v>62</v>
      </c>
      <c r="I9018" t="s">
        <v>33</v>
      </c>
      <c r="J9018" t="s">
        <v>25</v>
      </c>
      <c r="K9018" t="s">
        <v>26</v>
      </c>
      <c r="L9018" t="s">
        <v>18143</v>
      </c>
      <c r="M9018">
        <v>4</v>
      </c>
      <c r="N9018">
        <v>1094</v>
      </c>
      <c r="O9018">
        <v>0</v>
      </c>
      <c r="P9018">
        <v>4376</v>
      </c>
      <c r="Q9018">
        <v>1195.47</v>
      </c>
      <c r="R9018">
        <v>27.32</v>
      </c>
    </row>
    <row r="9019" spans="1:18" x14ac:dyDescent="0.3">
      <c r="A9019" t="s">
        <v>18144</v>
      </c>
      <c r="B9019" s="1">
        <v>45266</v>
      </c>
      <c r="C9019" s="1">
        <v>45269</v>
      </c>
      <c r="D9019" t="s">
        <v>38</v>
      </c>
      <c r="E9019" t="s">
        <v>2120</v>
      </c>
      <c r="F9019" t="s">
        <v>272</v>
      </c>
      <c r="G9019" t="s">
        <v>61</v>
      </c>
      <c r="H9019" t="s">
        <v>32</v>
      </c>
      <c r="I9019" t="s">
        <v>70</v>
      </c>
      <c r="J9019" t="s">
        <v>137</v>
      </c>
      <c r="K9019" t="s">
        <v>201</v>
      </c>
      <c r="L9019" t="s">
        <v>18145</v>
      </c>
      <c r="M9019">
        <v>4</v>
      </c>
      <c r="N9019">
        <v>948</v>
      </c>
      <c r="O9019">
        <v>0.1</v>
      </c>
      <c r="P9019">
        <v>3412.8</v>
      </c>
      <c r="Q9019">
        <v>1337.62</v>
      </c>
      <c r="R9019">
        <v>39.19</v>
      </c>
    </row>
    <row r="9020" spans="1:18" x14ac:dyDescent="0.3">
      <c r="A9020" t="s">
        <v>18146</v>
      </c>
      <c r="B9020" s="1">
        <v>45346</v>
      </c>
      <c r="C9020" s="1">
        <v>45350</v>
      </c>
      <c r="D9020" t="s">
        <v>19</v>
      </c>
      <c r="E9020" t="s">
        <v>994</v>
      </c>
      <c r="F9020" t="s">
        <v>340</v>
      </c>
      <c r="G9020" t="s">
        <v>41</v>
      </c>
      <c r="H9020" t="s">
        <v>23</v>
      </c>
      <c r="I9020" t="s">
        <v>24</v>
      </c>
      <c r="J9020" t="s">
        <v>55</v>
      </c>
      <c r="K9020" t="s">
        <v>56</v>
      </c>
      <c r="L9020" t="s">
        <v>18147</v>
      </c>
      <c r="M9020">
        <v>10</v>
      </c>
      <c r="N9020">
        <v>3682</v>
      </c>
      <c r="O9020">
        <v>0.2</v>
      </c>
      <c r="P9020">
        <v>29456</v>
      </c>
      <c r="Q9020">
        <v>9877.7000000000007</v>
      </c>
      <c r="R9020">
        <v>33.53</v>
      </c>
    </row>
    <row r="9021" spans="1:18" x14ac:dyDescent="0.3">
      <c r="A9021" t="s">
        <v>18148</v>
      </c>
      <c r="B9021" s="1">
        <v>45352</v>
      </c>
      <c r="C9021" s="1">
        <v>45355</v>
      </c>
      <c r="D9021" t="s">
        <v>89</v>
      </c>
      <c r="E9021" t="s">
        <v>5939</v>
      </c>
      <c r="F9021" t="s">
        <v>569</v>
      </c>
      <c r="G9021" t="s">
        <v>41</v>
      </c>
      <c r="H9021" t="s">
        <v>32</v>
      </c>
      <c r="I9021" t="s">
        <v>63</v>
      </c>
      <c r="J9021" t="s">
        <v>55</v>
      </c>
      <c r="K9021" t="s">
        <v>364</v>
      </c>
      <c r="L9021" t="s">
        <v>14841</v>
      </c>
      <c r="M9021">
        <v>3</v>
      </c>
      <c r="N9021">
        <v>2822</v>
      </c>
      <c r="O9021">
        <v>0.2</v>
      </c>
      <c r="P9021">
        <v>6772.8</v>
      </c>
      <c r="Q9021">
        <v>2041.09</v>
      </c>
      <c r="R9021">
        <v>30.14</v>
      </c>
    </row>
    <row r="9022" spans="1:18" x14ac:dyDescent="0.3">
      <c r="A9022" t="s">
        <v>18149</v>
      </c>
      <c r="B9022" s="1">
        <v>45344</v>
      </c>
      <c r="C9022" s="1">
        <v>45348</v>
      </c>
      <c r="D9022" t="s">
        <v>29</v>
      </c>
      <c r="E9022" t="s">
        <v>231</v>
      </c>
      <c r="F9022" t="s">
        <v>294</v>
      </c>
      <c r="G9022" t="s">
        <v>61</v>
      </c>
      <c r="H9022" t="s">
        <v>42</v>
      </c>
      <c r="I9022" t="s">
        <v>24</v>
      </c>
      <c r="J9022" t="s">
        <v>55</v>
      </c>
      <c r="K9022" t="s">
        <v>123</v>
      </c>
      <c r="L9022" t="s">
        <v>18150</v>
      </c>
      <c r="M9022">
        <v>1</v>
      </c>
      <c r="N9022">
        <v>3571</v>
      </c>
      <c r="O9022">
        <v>0.1</v>
      </c>
      <c r="P9022">
        <v>3213.9</v>
      </c>
      <c r="Q9022">
        <v>820.31</v>
      </c>
      <c r="R9022">
        <v>25.52</v>
      </c>
    </row>
    <row r="9023" spans="1:18" x14ac:dyDescent="0.3">
      <c r="A9023" t="s">
        <v>18151</v>
      </c>
      <c r="B9023" s="1">
        <v>45078</v>
      </c>
      <c r="C9023" s="1">
        <v>45079</v>
      </c>
      <c r="D9023" t="s">
        <v>29</v>
      </c>
      <c r="E9023" t="s">
        <v>2152</v>
      </c>
      <c r="F9023" t="s">
        <v>431</v>
      </c>
      <c r="G9023" t="s">
        <v>41</v>
      </c>
      <c r="H9023" t="s">
        <v>69</v>
      </c>
      <c r="I9023" t="s">
        <v>24</v>
      </c>
      <c r="J9023" t="s">
        <v>137</v>
      </c>
      <c r="K9023" t="s">
        <v>232</v>
      </c>
      <c r="L9023" t="s">
        <v>18152</v>
      </c>
      <c r="M9023">
        <v>2</v>
      </c>
      <c r="N9023">
        <v>404</v>
      </c>
      <c r="O9023">
        <v>0.2</v>
      </c>
      <c r="P9023">
        <v>646.4</v>
      </c>
      <c r="Q9023">
        <v>201.58</v>
      </c>
      <c r="R9023">
        <v>31.19</v>
      </c>
    </row>
    <row r="9024" spans="1:18" x14ac:dyDescent="0.3">
      <c r="A9024" t="s">
        <v>18153</v>
      </c>
      <c r="B9024" s="1">
        <v>45137</v>
      </c>
      <c r="C9024" s="1">
        <v>45141</v>
      </c>
      <c r="D9024" t="s">
        <v>38</v>
      </c>
      <c r="E9024" t="s">
        <v>6793</v>
      </c>
      <c r="F9024" t="s">
        <v>488</v>
      </c>
      <c r="G9024" t="s">
        <v>61</v>
      </c>
      <c r="H9024" t="s">
        <v>32</v>
      </c>
      <c r="I9024" t="s">
        <v>70</v>
      </c>
      <c r="J9024" t="s">
        <v>34</v>
      </c>
      <c r="K9024" t="s">
        <v>44</v>
      </c>
      <c r="L9024" t="s">
        <v>18154</v>
      </c>
      <c r="M9024">
        <v>3</v>
      </c>
      <c r="N9024">
        <v>5062</v>
      </c>
      <c r="O9024">
        <v>0</v>
      </c>
      <c r="P9024">
        <v>15186</v>
      </c>
      <c r="Q9024">
        <v>4298.97</v>
      </c>
      <c r="R9024">
        <v>28.31</v>
      </c>
    </row>
    <row r="9025" spans="1:18" x14ac:dyDescent="0.3">
      <c r="A9025" t="s">
        <v>18155</v>
      </c>
      <c r="B9025" s="1">
        <v>45561</v>
      </c>
      <c r="C9025" s="1">
        <v>45563</v>
      </c>
      <c r="D9025" t="s">
        <v>29</v>
      </c>
      <c r="E9025" t="s">
        <v>1737</v>
      </c>
      <c r="F9025" t="s">
        <v>122</v>
      </c>
      <c r="G9025" t="s">
        <v>22</v>
      </c>
      <c r="H9025" t="s">
        <v>62</v>
      </c>
      <c r="I9025" t="s">
        <v>43</v>
      </c>
      <c r="J9025" t="s">
        <v>137</v>
      </c>
      <c r="K9025" t="s">
        <v>201</v>
      </c>
      <c r="L9025" t="s">
        <v>18156</v>
      </c>
      <c r="M9025">
        <v>8</v>
      </c>
      <c r="N9025">
        <v>4611</v>
      </c>
      <c r="O9025">
        <v>0.2</v>
      </c>
      <c r="P9025">
        <v>29510.400000000001</v>
      </c>
      <c r="Q9025">
        <v>7528.7</v>
      </c>
      <c r="R9025">
        <v>25.51</v>
      </c>
    </row>
    <row r="9026" spans="1:18" x14ac:dyDescent="0.3">
      <c r="A9026" t="s">
        <v>18157</v>
      </c>
      <c r="B9026" s="1">
        <v>45033</v>
      </c>
      <c r="C9026" s="1">
        <v>45034</v>
      </c>
      <c r="D9026" t="s">
        <v>29</v>
      </c>
      <c r="E9026" t="s">
        <v>2493</v>
      </c>
      <c r="F9026" t="s">
        <v>209</v>
      </c>
      <c r="G9026" t="s">
        <v>41</v>
      </c>
      <c r="H9026" t="s">
        <v>96</v>
      </c>
      <c r="I9026" t="s">
        <v>63</v>
      </c>
      <c r="J9026" t="s">
        <v>137</v>
      </c>
      <c r="K9026" t="s">
        <v>138</v>
      </c>
      <c r="L9026" t="s">
        <v>14339</v>
      </c>
      <c r="M9026">
        <v>5</v>
      </c>
      <c r="N9026">
        <v>2154</v>
      </c>
      <c r="O9026">
        <v>0.15</v>
      </c>
      <c r="P9026">
        <v>9154.5</v>
      </c>
      <c r="Q9026">
        <v>2176.41</v>
      </c>
      <c r="R9026">
        <v>23.77</v>
      </c>
    </row>
    <row r="9027" spans="1:18" x14ac:dyDescent="0.3">
      <c r="A9027" t="s">
        <v>18158</v>
      </c>
      <c r="B9027" s="1">
        <v>45473</v>
      </c>
      <c r="C9027" s="1">
        <v>45479</v>
      </c>
      <c r="D9027" t="s">
        <v>38</v>
      </c>
      <c r="E9027" t="s">
        <v>2264</v>
      </c>
      <c r="F9027" t="s">
        <v>136</v>
      </c>
      <c r="G9027" t="s">
        <v>41</v>
      </c>
      <c r="H9027" t="s">
        <v>75</v>
      </c>
      <c r="I9027" t="s">
        <v>63</v>
      </c>
      <c r="J9027" t="s">
        <v>49</v>
      </c>
      <c r="K9027" t="s">
        <v>64</v>
      </c>
      <c r="L9027" t="s">
        <v>18159</v>
      </c>
      <c r="M9027">
        <v>6</v>
      </c>
      <c r="N9027">
        <v>2818</v>
      </c>
      <c r="O9027">
        <v>0.2</v>
      </c>
      <c r="P9027">
        <v>13526.4</v>
      </c>
      <c r="Q9027">
        <v>3332.28</v>
      </c>
      <c r="R9027">
        <v>24.64</v>
      </c>
    </row>
    <row r="9028" spans="1:18" x14ac:dyDescent="0.3">
      <c r="A9028" t="s">
        <v>18160</v>
      </c>
      <c r="B9028" s="1">
        <v>45623</v>
      </c>
      <c r="C9028" s="1">
        <v>45629</v>
      </c>
      <c r="D9028" t="s">
        <v>29</v>
      </c>
      <c r="E9028" t="s">
        <v>3810</v>
      </c>
      <c r="F9028" t="s">
        <v>612</v>
      </c>
      <c r="G9028" t="s">
        <v>61</v>
      </c>
      <c r="H9028" t="s">
        <v>96</v>
      </c>
      <c r="I9028" t="s">
        <v>70</v>
      </c>
      <c r="J9028" t="s">
        <v>97</v>
      </c>
      <c r="K9028" t="s">
        <v>379</v>
      </c>
      <c r="L9028" t="s">
        <v>18161</v>
      </c>
      <c r="M9028">
        <v>6</v>
      </c>
      <c r="N9028">
        <v>3340</v>
      </c>
      <c r="O9028">
        <v>0</v>
      </c>
      <c r="P9028">
        <v>20040</v>
      </c>
      <c r="Q9028">
        <v>4807.67</v>
      </c>
      <c r="R9028">
        <v>23.99</v>
      </c>
    </row>
    <row r="9029" spans="1:18" x14ac:dyDescent="0.3">
      <c r="A9029" t="s">
        <v>18162</v>
      </c>
      <c r="B9029" s="1">
        <v>45127</v>
      </c>
      <c r="C9029" s="1">
        <v>45130</v>
      </c>
      <c r="D9029" t="s">
        <v>89</v>
      </c>
      <c r="E9029" t="s">
        <v>6385</v>
      </c>
      <c r="F9029" t="s">
        <v>213</v>
      </c>
      <c r="G9029" t="s">
        <v>41</v>
      </c>
      <c r="H9029" t="s">
        <v>96</v>
      </c>
      <c r="I9029" t="s">
        <v>70</v>
      </c>
      <c r="J9029" t="s">
        <v>55</v>
      </c>
      <c r="K9029" t="s">
        <v>86</v>
      </c>
      <c r="L9029" t="s">
        <v>18163</v>
      </c>
      <c r="M9029">
        <v>4</v>
      </c>
      <c r="N9029">
        <v>3266</v>
      </c>
      <c r="O9029">
        <v>0.15</v>
      </c>
      <c r="P9029">
        <v>11104.4</v>
      </c>
      <c r="Q9029">
        <v>2647.87</v>
      </c>
      <c r="R9029">
        <v>23.85</v>
      </c>
    </row>
    <row r="9030" spans="1:18" x14ac:dyDescent="0.3">
      <c r="A9030" t="s">
        <v>18164</v>
      </c>
      <c r="B9030" s="1">
        <v>45318</v>
      </c>
      <c r="C9030" s="1">
        <v>45320</v>
      </c>
      <c r="D9030" t="s">
        <v>19</v>
      </c>
      <c r="E9030" t="s">
        <v>2067</v>
      </c>
      <c r="F9030" t="s">
        <v>315</v>
      </c>
      <c r="G9030" t="s">
        <v>41</v>
      </c>
      <c r="H9030" t="s">
        <v>96</v>
      </c>
      <c r="I9030" t="s">
        <v>33</v>
      </c>
      <c r="J9030" t="s">
        <v>25</v>
      </c>
      <c r="K9030" t="s">
        <v>332</v>
      </c>
      <c r="L9030" t="s">
        <v>18165</v>
      </c>
      <c r="M9030">
        <v>3</v>
      </c>
      <c r="N9030">
        <v>251</v>
      </c>
      <c r="O9030">
        <v>0</v>
      </c>
      <c r="P9030">
        <v>753</v>
      </c>
      <c r="Q9030">
        <v>225.93</v>
      </c>
      <c r="R9030">
        <v>30</v>
      </c>
    </row>
    <row r="9031" spans="1:18" x14ac:dyDescent="0.3">
      <c r="A9031" t="s">
        <v>18166</v>
      </c>
      <c r="B9031" s="1">
        <v>45301</v>
      </c>
      <c r="C9031" s="1">
        <v>45305</v>
      </c>
      <c r="D9031" t="s">
        <v>19</v>
      </c>
      <c r="E9031" t="s">
        <v>866</v>
      </c>
      <c r="F9031" t="s">
        <v>976</v>
      </c>
      <c r="G9031" t="s">
        <v>61</v>
      </c>
      <c r="H9031" t="s">
        <v>75</v>
      </c>
      <c r="I9031" t="s">
        <v>63</v>
      </c>
      <c r="J9031" t="s">
        <v>34</v>
      </c>
      <c r="K9031" t="s">
        <v>152</v>
      </c>
      <c r="L9031" t="s">
        <v>10500</v>
      </c>
      <c r="M9031">
        <v>4</v>
      </c>
      <c r="N9031">
        <v>4128</v>
      </c>
      <c r="O9031">
        <v>0.15</v>
      </c>
      <c r="P9031">
        <v>14035.2</v>
      </c>
      <c r="Q9031">
        <v>5062.5</v>
      </c>
      <c r="R9031">
        <v>36.07</v>
      </c>
    </row>
    <row r="9032" spans="1:18" x14ac:dyDescent="0.3">
      <c r="A9032" t="s">
        <v>18167</v>
      </c>
      <c r="B9032" s="1">
        <v>45343</v>
      </c>
      <c r="C9032" s="1">
        <v>45349</v>
      </c>
      <c r="D9032" t="s">
        <v>89</v>
      </c>
      <c r="E9032" t="s">
        <v>530</v>
      </c>
      <c r="F9032" t="s">
        <v>74</v>
      </c>
      <c r="G9032" t="s">
        <v>61</v>
      </c>
      <c r="H9032" t="s">
        <v>69</v>
      </c>
      <c r="I9032" t="s">
        <v>70</v>
      </c>
      <c r="J9032" t="s">
        <v>49</v>
      </c>
      <c r="K9032" t="s">
        <v>152</v>
      </c>
      <c r="L9032" t="s">
        <v>18168</v>
      </c>
      <c r="M9032">
        <v>9</v>
      </c>
      <c r="N9032">
        <v>1988</v>
      </c>
      <c r="O9032">
        <v>0.05</v>
      </c>
      <c r="P9032">
        <v>16997.400000000001</v>
      </c>
      <c r="Q9032">
        <v>3808.53</v>
      </c>
      <c r="R9032">
        <v>22.41</v>
      </c>
    </row>
    <row r="9033" spans="1:18" x14ac:dyDescent="0.3">
      <c r="A9033" t="s">
        <v>18169</v>
      </c>
      <c r="B9033" s="1">
        <v>45493</v>
      </c>
      <c r="C9033" s="1">
        <v>45495</v>
      </c>
      <c r="D9033" t="s">
        <v>38</v>
      </c>
      <c r="E9033" t="s">
        <v>2537</v>
      </c>
      <c r="F9033" t="s">
        <v>988</v>
      </c>
      <c r="G9033" t="s">
        <v>41</v>
      </c>
      <c r="H9033" t="s">
        <v>81</v>
      </c>
      <c r="I9033" t="s">
        <v>33</v>
      </c>
      <c r="J9033" t="s">
        <v>97</v>
      </c>
      <c r="K9033" t="s">
        <v>103</v>
      </c>
      <c r="L9033" t="s">
        <v>18170</v>
      </c>
      <c r="M9033">
        <v>7</v>
      </c>
      <c r="N9033">
        <v>2989</v>
      </c>
      <c r="O9033">
        <v>0.2</v>
      </c>
      <c r="P9033">
        <v>16738.400000000001</v>
      </c>
      <c r="Q9033">
        <v>4373.68</v>
      </c>
      <c r="R9033">
        <v>26.13</v>
      </c>
    </row>
    <row r="9034" spans="1:18" x14ac:dyDescent="0.3">
      <c r="A9034" t="s">
        <v>18171</v>
      </c>
      <c r="B9034" s="1">
        <v>45024</v>
      </c>
      <c r="C9034" s="1">
        <v>45029</v>
      </c>
      <c r="D9034" t="s">
        <v>89</v>
      </c>
      <c r="E9034" t="s">
        <v>1300</v>
      </c>
      <c r="F9034" t="s">
        <v>180</v>
      </c>
      <c r="G9034" t="s">
        <v>61</v>
      </c>
      <c r="H9034" t="s">
        <v>81</v>
      </c>
      <c r="I9034" t="s">
        <v>24</v>
      </c>
      <c r="J9034" t="s">
        <v>137</v>
      </c>
      <c r="K9034" t="s">
        <v>410</v>
      </c>
      <c r="L9034" t="s">
        <v>18172</v>
      </c>
      <c r="M9034">
        <v>10</v>
      </c>
      <c r="N9034">
        <v>4764</v>
      </c>
      <c r="O9034">
        <v>0.1</v>
      </c>
      <c r="P9034">
        <v>42876</v>
      </c>
      <c r="Q9034">
        <v>12125.27</v>
      </c>
      <c r="R9034">
        <v>28.28</v>
      </c>
    </row>
    <row r="9035" spans="1:18" x14ac:dyDescent="0.3">
      <c r="A9035" t="s">
        <v>18173</v>
      </c>
      <c r="B9035" s="1">
        <v>45641</v>
      </c>
      <c r="C9035" s="1">
        <v>45641</v>
      </c>
      <c r="D9035" t="s">
        <v>19</v>
      </c>
      <c r="E9035" t="s">
        <v>1212</v>
      </c>
      <c r="F9035" t="s">
        <v>336</v>
      </c>
      <c r="G9035" t="s">
        <v>41</v>
      </c>
      <c r="H9035" t="s">
        <v>69</v>
      </c>
      <c r="I9035" t="s">
        <v>33</v>
      </c>
      <c r="J9035" t="s">
        <v>108</v>
      </c>
      <c r="K9035" t="s">
        <v>268</v>
      </c>
      <c r="L9035" t="s">
        <v>18174</v>
      </c>
      <c r="M9035">
        <v>5</v>
      </c>
      <c r="N9035">
        <v>829</v>
      </c>
      <c r="O9035">
        <v>0.1</v>
      </c>
      <c r="P9035">
        <v>3730.5</v>
      </c>
      <c r="Q9035">
        <v>908.06</v>
      </c>
      <c r="R9035">
        <v>24.34</v>
      </c>
    </row>
    <row r="9036" spans="1:18" x14ac:dyDescent="0.3">
      <c r="A9036" t="s">
        <v>18175</v>
      </c>
      <c r="B9036" s="1">
        <v>45009</v>
      </c>
      <c r="C9036" s="1">
        <v>45015</v>
      </c>
      <c r="D9036" t="s">
        <v>38</v>
      </c>
      <c r="E9036" t="s">
        <v>2335</v>
      </c>
      <c r="F9036" t="s">
        <v>619</v>
      </c>
      <c r="G9036" t="s">
        <v>22</v>
      </c>
      <c r="H9036" t="s">
        <v>75</v>
      </c>
      <c r="I9036" t="s">
        <v>43</v>
      </c>
      <c r="J9036" t="s">
        <v>108</v>
      </c>
      <c r="K9036" t="s">
        <v>143</v>
      </c>
      <c r="L9036" t="s">
        <v>18176</v>
      </c>
      <c r="M9036">
        <v>10</v>
      </c>
      <c r="N9036">
        <v>4641</v>
      </c>
      <c r="O9036">
        <v>0.15</v>
      </c>
      <c r="P9036">
        <v>39448.5</v>
      </c>
      <c r="Q9036">
        <v>8580.91</v>
      </c>
      <c r="R9036">
        <v>21.75</v>
      </c>
    </row>
    <row r="9037" spans="1:18" x14ac:dyDescent="0.3">
      <c r="A9037" t="s">
        <v>18177</v>
      </c>
      <c r="B9037" s="1">
        <v>45650</v>
      </c>
      <c r="C9037" s="1">
        <v>45653</v>
      </c>
      <c r="D9037" t="s">
        <v>19</v>
      </c>
      <c r="E9037" t="s">
        <v>6087</v>
      </c>
      <c r="F9037" t="s">
        <v>294</v>
      </c>
      <c r="G9037" t="s">
        <v>22</v>
      </c>
      <c r="H9037" t="s">
        <v>62</v>
      </c>
      <c r="I9037" t="s">
        <v>63</v>
      </c>
      <c r="J9037" t="s">
        <v>34</v>
      </c>
      <c r="K9037" t="s">
        <v>113</v>
      </c>
      <c r="L9037" t="s">
        <v>17076</v>
      </c>
      <c r="M9037">
        <v>5</v>
      </c>
      <c r="N9037">
        <v>3149</v>
      </c>
      <c r="O9037">
        <v>0</v>
      </c>
      <c r="P9037">
        <v>15745</v>
      </c>
      <c r="Q9037">
        <v>4013.05</v>
      </c>
      <c r="R9037">
        <v>25.49</v>
      </c>
    </row>
    <row r="9038" spans="1:18" x14ac:dyDescent="0.3">
      <c r="A9038" t="s">
        <v>18178</v>
      </c>
      <c r="B9038" s="1">
        <v>45004</v>
      </c>
      <c r="C9038" s="1">
        <v>45007</v>
      </c>
      <c r="D9038" t="s">
        <v>29</v>
      </c>
      <c r="E9038" t="s">
        <v>6267</v>
      </c>
      <c r="F9038" t="s">
        <v>31</v>
      </c>
      <c r="G9038" t="s">
        <v>22</v>
      </c>
      <c r="H9038" t="s">
        <v>23</v>
      </c>
      <c r="I9038" t="s">
        <v>24</v>
      </c>
      <c r="J9038" t="s">
        <v>55</v>
      </c>
      <c r="K9038" t="s">
        <v>364</v>
      </c>
      <c r="L9038" t="s">
        <v>18179</v>
      </c>
      <c r="M9038">
        <v>5</v>
      </c>
      <c r="N9038">
        <v>1783</v>
      </c>
      <c r="O9038">
        <v>0.2</v>
      </c>
      <c r="P9038">
        <v>7132</v>
      </c>
      <c r="Q9038">
        <v>2253.27</v>
      </c>
      <c r="R9038">
        <v>31.59</v>
      </c>
    </row>
    <row r="9039" spans="1:18" x14ac:dyDescent="0.3">
      <c r="A9039" t="s">
        <v>18180</v>
      </c>
      <c r="B9039" s="1">
        <v>45087</v>
      </c>
      <c r="C9039" s="1">
        <v>45094</v>
      </c>
      <c r="D9039" t="s">
        <v>89</v>
      </c>
      <c r="E9039" t="s">
        <v>1219</v>
      </c>
      <c r="F9039" t="s">
        <v>228</v>
      </c>
      <c r="G9039" t="s">
        <v>61</v>
      </c>
      <c r="H9039" t="s">
        <v>32</v>
      </c>
      <c r="I9039" t="s">
        <v>24</v>
      </c>
      <c r="J9039" t="s">
        <v>55</v>
      </c>
      <c r="K9039" t="s">
        <v>56</v>
      </c>
      <c r="L9039" t="s">
        <v>18181</v>
      </c>
      <c r="M9039">
        <v>2</v>
      </c>
      <c r="N9039">
        <v>1858</v>
      </c>
      <c r="O9039">
        <v>0.05</v>
      </c>
      <c r="P9039">
        <v>3530.2</v>
      </c>
      <c r="Q9039">
        <v>1187.5999999999999</v>
      </c>
      <c r="R9039">
        <v>33.64</v>
      </c>
    </row>
    <row r="9040" spans="1:18" x14ac:dyDescent="0.3">
      <c r="A9040" t="s">
        <v>18182</v>
      </c>
      <c r="B9040" s="1">
        <v>45552</v>
      </c>
      <c r="C9040" s="1">
        <v>45553</v>
      </c>
      <c r="D9040" t="s">
        <v>29</v>
      </c>
      <c r="E9040" t="s">
        <v>3346</v>
      </c>
      <c r="F9040" t="s">
        <v>136</v>
      </c>
      <c r="G9040" t="s">
        <v>41</v>
      </c>
      <c r="H9040" t="s">
        <v>42</v>
      </c>
      <c r="I9040" t="s">
        <v>43</v>
      </c>
      <c r="J9040" t="s">
        <v>108</v>
      </c>
      <c r="K9040" t="s">
        <v>268</v>
      </c>
      <c r="L9040" t="s">
        <v>18183</v>
      </c>
      <c r="M9040">
        <v>4</v>
      </c>
      <c r="N9040">
        <v>4664</v>
      </c>
      <c r="O9040">
        <v>0</v>
      </c>
      <c r="P9040">
        <v>18656</v>
      </c>
      <c r="Q9040">
        <v>6023.6</v>
      </c>
      <c r="R9040">
        <v>32.29</v>
      </c>
    </row>
    <row r="9041" spans="1:18" x14ac:dyDescent="0.3">
      <c r="A9041" t="s">
        <v>18184</v>
      </c>
      <c r="B9041" s="1">
        <v>45445</v>
      </c>
      <c r="C9041" s="1">
        <v>45452</v>
      </c>
      <c r="D9041" t="s">
        <v>38</v>
      </c>
      <c r="E9041" t="s">
        <v>1078</v>
      </c>
      <c r="F9041" t="s">
        <v>263</v>
      </c>
      <c r="G9041" t="s">
        <v>41</v>
      </c>
      <c r="H9041" t="s">
        <v>23</v>
      </c>
      <c r="I9041" t="s">
        <v>43</v>
      </c>
      <c r="J9041" t="s">
        <v>25</v>
      </c>
      <c r="K9041" t="s">
        <v>332</v>
      </c>
      <c r="L9041" t="s">
        <v>18185</v>
      </c>
      <c r="M9041">
        <v>5</v>
      </c>
      <c r="N9041">
        <v>964</v>
      </c>
      <c r="O9041">
        <v>0.15</v>
      </c>
      <c r="P9041">
        <v>4097</v>
      </c>
      <c r="Q9041">
        <v>829.66</v>
      </c>
      <c r="R9041">
        <v>20.25</v>
      </c>
    </row>
    <row r="9042" spans="1:18" x14ac:dyDescent="0.3">
      <c r="A9042" t="s">
        <v>18186</v>
      </c>
      <c r="B9042" s="1">
        <v>45553</v>
      </c>
      <c r="C9042" s="1">
        <v>45553</v>
      </c>
      <c r="D9042" t="s">
        <v>29</v>
      </c>
      <c r="E9042" t="s">
        <v>517</v>
      </c>
      <c r="F9042" t="s">
        <v>612</v>
      </c>
      <c r="G9042" t="s">
        <v>22</v>
      </c>
      <c r="H9042" t="s">
        <v>62</v>
      </c>
      <c r="I9042" t="s">
        <v>43</v>
      </c>
      <c r="J9042" t="s">
        <v>34</v>
      </c>
      <c r="K9042" t="s">
        <v>76</v>
      </c>
      <c r="L9042" t="s">
        <v>8274</v>
      </c>
      <c r="M9042">
        <v>9</v>
      </c>
      <c r="N9042">
        <v>868</v>
      </c>
      <c r="O9042">
        <v>0</v>
      </c>
      <c r="P9042">
        <v>7812</v>
      </c>
      <c r="Q9042">
        <v>2657.39</v>
      </c>
      <c r="R9042">
        <v>34.020000000000003</v>
      </c>
    </row>
    <row r="9043" spans="1:18" x14ac:dyDescent="0.3">
      <c r="A9043" t="s">
        <v>18187</v>
      </c>
      <c r="B9043" s="1">
        <v>45058</v>
      </c>
      <c r="C9043" s="1">
        <v>45058</v>
      </c>
      <c r="D9043" t="s">
        <v>89</v>
      </c>
      <c r="E9043" t="s">
        <v>3564</v>
      </c>
      <c r="F9043" t="s">
        <v>474</v>
      </c>
      <c r="G9043" t="s">
        <v>61</v>
      </c>
      <c r="H9043" t="s">
        <v>69</v>
      </c>
      <c r="I9043" t="s">
        <v>43</v>
      </c>
      <c r="J9043" t="s">
        <v>137</v>
      </c>
      <c r="K9043" t="s">
        <v>201</v>
      </c>
      <c r="L9043" t="s">
        <v>18188</v>
      </c>
      <c r="M9043">
        <v>5</v>
      </c>
      <c r="N9043">
        <v>2211</v>
      </c>
      <c r="O9043">
        <v>0.15</v>
      </c>
      <c r="P9043">
        <v>9396.75</v>
      </c>
      <c r="Q9043">
        <v>3105.15</v>
      </c>
      <c r="R9043">
        <v>33.04</v>
      </c>
    </row>
    <row r="9044" spans="1:18" x14ac:dyDescent="0.3">
      <c r="A9044" t="s">
        <v>18189</v>
      </c>
      <c r="B9044" s="1">
        <v>45462</v>
      </c>
      <c r="C9044" s="1">
        <v>45467</v>
      </c>
      <c r="D9044" t="s">
        <v>29</v>
      </c>
      <c r="E9044" t="s">
        <v>1173</v>
      </c>
      <c r="F9044" t="s">
        <v>322</v>
      </c>
      <c r="G9044" t="s">
        <v>41</v>
      </c>
      <c r="H9044" t="s">
        <v>23</v>
      </c>
      <c r="I9044" t="s">
        <v>70</v>
      </c>
      <c r="J9044" t="s">
        <v>25</v>
      </c>
      <c r="K9044" t="s">
        <v>240</v>
      </c>
      <c r="L9044" t="s">
        <v>18190</v>
      </c>
      <c r="M9044">
        <v>8</v>
      </c>
      <c r="N9044">
        <v>4306</v>
      </c>
      <c r="O9044">
        <v>0</v>
      </c>
      <c r="P9044">
        <v>34448</v>
      </c>
      <c r="Q9044">
        <v>9118.93</v>
      </c>
      <c r="R9044">
        <v>26.47</v>
      </c>
    </row>
    <row r="9045" spans="1:18" x14ac:dyDescent="0.3">
      <c r="A9045" t="s">
        <v>18191</v>
      </c>
      <c r="B9045" s="1">
        <v>45366</v>
      </c>
      <c r="C9045" s="1">
        <v>45367</v>
      </c>
      <c r="D9045" t="s">
        <v>19</v>
      </c>
      <c r="E9045" t="s">
        <v>1179</v>
      </c>
      <c r="F9045" t="s">
        <v>431</v>
      </c>
      <c r="G9045" t="s">
        <v>22</v>
      </c>
      <c r="H9045" t="s">
        <v>96</v>
      </c>
      <c r="I9045" t="s">
        <v>24</v>
      </c>
      <c r="J9045" t="s">
        <v>137</v>
      </c>
      <c r="K9045" t="s">
        <v>410</v>
      </c>
      <c r="L9045" t="s">
        <v>18192</v>
      </c>
      <c r="M9045">
        <v>4</v>
      </c>
      <c r="N9045">
        <v>341</v>
      </c>
      <c r="O9045">
        <v>0.2</v>
      </c>
      <c r="P9045">
        <v>1091.2</v>
      </c>
      <c r="Q9045">
        <v>368.25</v>
      </c>
      <c r="R9045">
        <v>33.75</v>
      </c>
    </row>
    <row r="9046" spans="1:18" x14ac:dyDescent="0.3">
      <c r="A9046" t="s">
        <v>18193</v>
      </c>
      <c r="B9046" s="1">
        <v>45369</v>
      </c>
      <c r="C9046" s="1">
        <v>45373</v>
      </c>
      <c r="D9046" t="s">
        <v>38</v>
      </c>
      <c r="E9046" t="s">
        <v>1493</v>
      </c>
      <c r="F9046" t="s">
        <v>694</v>
      </c>
      <c r="G9046" t="s">
        <v>41</v>
      </c>
      <c r="H9046" t="s">
        <v>81</v>
      </c>
      <c r="I9046" t="s">
        <v>70</v>
      </c>
      <c r="J9046" t="s">
        <v>97</v>
      </c>
      <c r="K9046" t="s">
        <v>98</v>
      </c>
      <c r="L9046" t="s">
        <v>17465</v>
      </c>
      <c r="M9046">
        <v>5</v>
      </c>
      <c r="N9046">
        <v>1242</v>
      </c>
      <c r="O9046">
        <v>0.2</v>
      </c>
      <c r="P9046">
        <v>4968</v>
      </c>
      <c r="Q9046">
        <v>1319.16</v>
      </c>
      <c r="R9046">
        <v>26.55</v>
      </c>
    </row>
    <row r="9047" spans="1:18" x14ac:dyDescent="0.3">
      <c r="A9047" t="s">
        <v>18194</v>
      </c>
      <c r="B9047" s="1">
        <v>45653</v>
      </c>
      <c r="C9047" s="1">
        <v>45654</v>
      </c>
      <c r="D9047" t="s">
        <v>29</v>
      </c>
      <c r="E9047" t="s">
        <v>2490</v>
      </c>
      <c r="F9047" t="s">
        <v>499</v>
      </c>
      <c r="G9047" t="s">
        <v>22</v>
      </c>
      <c r="H9047" t="s">
        <v>81</v>
      </c>
      <c r="I9047" t="s">
        <v>24</v>
      </c>
      <c r="J9047" t="s">
        <v>97</v>
      </c>
      <c r="K9047" t="s">
        <v>157</v>
      </c>
      <c r="L9047" t="s">
        <v>18195</v>
      </c>
      <c r="M9047">
        <v>1</v>
      </c>
      <c r="N9047">
        <v>2493</v>
      </c>
      <c r="O9047">
        <v>0.1</v>
      </c>
      <c r="P9047">
        <v>2243.6999999999998</v>
      </c>
      <c r="Q9047">
        <v>557.89</v>
      </c>
      <c r="R9047">
        <v>24.86</v>
      </c>
    </row>
    <row r="9048" spans="1:18" x14ac:dyDescent="0.3">
      <c r="A9048" t="s">
        <v>18196</v>
      </c>
      <c r="B9048" s="1">
        <v>45014</v>
      </c>
      <c r="C9048" s="1">
        <v>45016</v>
      </c>
      <c r="D9048" t="s">
        <v>38</v>
      </c>
      <c r="E9048" t="s">
        <v>2502</v>
      </c>
      <c r="F9048" t="s">
        <v>435</v>
      </c>
      <c r="G9048" t="s">
        <v>41</v>
      </c>
      <c r="H9048" t="s">
        <v>23</v>
      </c>
      <c r="I9048" t="s">
        <v>43</v>
      </c>
      <c r="J9048" t="s">
        <v>97</v>
      </c>
      <c r="K9048" t="s">
        <v>157</v>
      </c>
      <c r="L9048" t="s">
        <v>18197</v>
      </c>
      <c r="M9048">
        <v>1</v>
      </c>
      <c r="N9048">
        <v>4228</v>
      </c>
      <c r="O9048">
        <v>0</v>
      </c>
      <c r="P9048">
        <v>4228</v>
      </c>
      <c r="Q9048">
        <v>1358.59</v>
      </c>
      <c r="R9048">
        <v>32.130000000000003</v>
      </c>
    </row>
    <row r="9049" spans="1:18" x14ac:dyDescent="0.3">
      <c r="A9049" t="s">
        <v>18198</v>
      </c>
      <c r="B9049" s="1">
        <v>45637</v>
      </c>
      <c r="C9049" s="1">
        <v>45639</v>
      </c>
      <c r="D9049" t="s">
        <v>29</v>
      </c>
      <c r="E9049" t="s">
        <v>2575</v>
      </c>
      <c r="F9049" t="s">
        <v>147</v>
      </c>
      <c r="G9049" t="s">
        <v>61</v>
      </c>
      <c r="H9049" t="s">
        <v>42</v>
      </c>
      <c r="I9049" t="s">
        <v>63</v>
      </c>
      <c r="J9049" t="s">
        <v>25</v>
      </c>
      <c r="K9049" t="s">
        <v>240</v>
      </c>
      <c r="L9049" t="s">
        <v>18199</v>
      </c>
      <c r="M9049">
        <v>8</v>
      </c>
      <c r="N9049">
        <v>3961</v>
      </c>
      <c r="O9049">
        <v>0.1</v>
      </c>
      <c r="P9049">
        <v>28519.200000000001</v>
      </c>
      <c r="Q9049">
        <v>9208.92</v>
      </c>
      <c r="R9049">
        <v>32.29</v>
      </c>
    </row>
    <row r="9050" spans="1:18" x14ac:dyDescent="0.3">
      <c r="A9050" t="s">
        <v>18200</v>
      </c>
      <c r="B9050" s="1">
        <v>45025</v>
      </c>
      <c r="C9050" s="1">
        <v>45030</v>
      </c>
      <c r="D9050" t="s">
        <v>89</v>
      </c>
      <c r="E9050" t="s">
        <v>1520</v>
      </c>
      <c r="F9050" t="s">
        <v>224</v>
      </c>
      <c r="G9050" t="s">
        <v>41</v>
      </c>
      <c r="H9050" t="s">
        <v>69</v>
      </c>
      <c r="I9050" t="s">
        <v>43</v>
      </c>
      <c r="J9050" t="s">
        <v>137</v>
      </c>
      <c r="K9050" t="s">
        <v>138</v>
      </c>
      <c r="L9050" t="s">
        <v>18201</v>
      </c>
      <c r="M9050">
        <v>4</v>
      </c>
      <c r="N9050">
        <v>392</v>
      </c>
      <c r="O9050">
        <v>0.05</v>
      </c>
      <c r="P9050">
        <v>1489.6</v>
      </c>
      <c r="Q9050">
        <v>397.16</v>
      </c>
      <c r="R9050">
        <v>26.66</v>
      </c>
    </row>
    <row r="9051" spans="1:18" x14ac:dyDescent="0.3">
      <c r="A9051" t="s">
        <v>18202</v>
      </c>
      <c r="B9051" s="1">
        <v>45303</v>
      </c>
      <c r="C9051" s="1">
        <v>45307</v>
      </c>
      <c r="D9051" t="s">
        <v>29</v>
      </c>
      <c r="E9051" t="s">
        <v>3803</v>
      </c>
      <c r="F9051" t="s">
        <v>91</v>
      </c>
      <c r="G9051" t="s">
        <v>61</v>
      </c>
      <c r="H9051" t="s">
        <v>81</v>
      </c>
      <c r="I9051" t="s">
        <v>33</v>
      </c>
      <c r="J9051" t="s">
        <v>137</v>
      </c>
      <c r="K9051" t="s">
        <v>232</v>
      </c>
      <c r="L9051" t="s">
        <v>3613</v>
      </c>
      <c r="M9051">
        <v>4</v>
      </c>
      <c r="N9051">
        <v>241</v>
      </c>
      <c r="O9051">
        <v>0.2</v>
      </c>
      <c r="P9051">
        <v>771.2</v>
      </c>
      <c r="Q9051">
        <v>275.5</v>
      </c>
      <c r="R9051">
        <v>35.72</v>
      </c>
    </row>
    <row r="9052" spans="1:18" x14ac:dyDescent="0.3">
      <c r="A9052" t="s">
        <v>18203</v>
      </c>
      <c r="B9052" s="1">
        <v>45073</v>
      </c>
      <c r="C9052" s="1">
        <v>45077</v>
      </c>
      <c r="D9052" t="s">
        <v>38</v>
      </c>
      <c r="E9052" t="s">
        <v>227</v>
      </c>
      <c r="F9052" t="s">
        <v>54</v>
      </c>
      <c r="G9052" t="s">
        <v>41</v>
      </c>
      <c r="H9052" t="s">
        <v>75</v>
      </c>
      <c r="I9052" t="s">
        <v>63</v>
      </c>
      <c r="J9052" t="s">
        <v>49</v>
      </c>
      <c r="K9052" t="s">
        <v>500</v>
      </c>
      <c r="L9052" t="s">
        <v>6455</v>
      </c>
      <c r="M9052">
        <v>4</v>
      </c>
      <c r="N9052">
        <v>157</v>
      </c>
      <c r="O9052">
        <v>0.1</v>
      </c>
      <c r="P9052">
        <v>565.20000000000005</v>
      </c>
      <c r="Q9052">
        <v>173.56</v>
      </c>
      <c r="R9052">
        <v>30.71</v>
      </c>
    </row>
    <row r="9053" spans="1:18" x14ac:dyDescent="0.3">
      <c r="A9053" t="s">
        <v>18204</v>
      </c>
      <c r="B9053" s="1">
        <v>45468</v>
      </c>
      <c r="C9053" s="1">
        <v>45470</v>
      </c>
      <c r="D9053" t="s">
        <v>89</v>
      </c>
      <c r="E9053" t="s">
        <v>693</v>
      </c>
      <c r="F9053" t="s">
        <v>359</v>
      </c>
      <c r="G9053" t="s">
        <v>61</v>
      </c>
      <c r="H9053" t="s">
        <v>81</v>
      </c>
      <c r="I9053" t="s">
        <v>63</v>
      </c>
      <c r="J9053" t="s">
        <v>137</v>
      </c>
      <c r="K9053" t="s">
        <v>201</v>
      </c>
      <c r="L9053" t="s">
        <v>18205</v>
      </c>
      <c r="M9053">
        <v>5</v>
      </c>
      <c r="N9053">
        <v>2859</v>
      </c>
      <c r="O9053">
        <v>0.1</v>
      </c>
      <c r="P9053">
        <v>12865.5</v>
      </c>
      <c r="Q9053">
        <v>4376.9399999999996</v>
      </c>
      <c r="R9053">
        <v>34.020000000000003</v>
      </c>
    </row>
    <row r="9054" spans="1:18" x14ac:dyDescent="0.3">
      <c r="A9054" t="s">
        <v>18206</v>
      </c>
      <c r="B9054" s="1">
        <v>45508</v>
      </c>
      <c r="C9054" s="1">
        <v>45514</v>
      </c>
      <c r="D9054" t="s">
        <v>38</v>
      </c>
      <c r="E9054" t="s">
        <v>2572</v>
      </c>
      <c r="F9054" t="s">
        <v>156</v>
      </c>
      <c r="G9054" t="s">
        <v>22</v>
      </c>
      <c r="H9054" t="s">
        <v>23</v>
      </c>
      <c r="I9054" t="s">
        <v>33</v>
      </c>
      <c r="J9054" t="s">
        <v>25</v>
      </c>
      <c r="K9054" t="s">
        <v>26</v>
      </c>
      <c r="L9054" t="s">
        <v>18207</v>
      </c>
      <c r="M9054">
        <v>6</v>
      </c>
      <c r="N9054">
        <v>1821</v>
      </c>
      <c r="O9054">
        <v>0.15</v>
      </c>
      <c r="P9054">
        <v>9287.1</v>
      </c>
      <c r="Q9054">
        <v>3231.19</v>
      </c>
      <c r="R9054">
        <v>34.79</v>
      </c>
    </row>
    <row r="9055" spans="1:18" x14ac:dyDescent="0.3">
      <c r="A9055" t="s">
        <v>18208</v>
      </c>
      <c r="B9055" s="1">
        <v>45607</v>
      </c>
      <c r="C9055" s="1">
        <v>45609</v>
      </c>
      <c r="D9055" t="s">
        <v>89</v>
      </c>
      <c r="E9055" t="s">
        <v>53</v>
      </c>
      <c r="F9055" t="s">
        <v>753</v>
      </c>
      <c r="G9055" t="s">
        <v>41</v>
      </c>
      <c r="H9055" t="s">
        <v>23</v>
      </c>
      <c r="I9055" t="s">
        <v>63</v>
      </c>
      <c r="J9055" t="s">
        <v>108</v>
      </c>
      <c r="K9055" t="s">
        <v>118</v>
      </c>
      <c r="L9055" t="s">
        <v>18209</v>
      </c>
      <c r="M9055">
        <v>2</v>
      </c>
      <c r="N9055">
        <v>4176</v>
      </c>
      <c r="O9055">
        <v>0.05</v>
      </c>
      <c r="P9055">
        <v>7934.4</v>
      </c>
      <c r="Q9055">
        <v>2518.75</v>
      </c>
      <c r="R9055">
        <v>31.74</v>
      </c>
    </row>
    <row r="9056" spans="1:18" x14ac:dyDescent="0.3">
      <c r="A9056" t="s">
        <v>18210</v>
      </c>
      <c r="B9056" s="1">
        <v>44983</v>
      </c>
      <c r="C9056" s="1">
        <v>44984</v>
      </c>
      <c r="D9056" t="s">
        <v>38</v>
      </c>
      <c r="E9056" t="s">
        <v>1550</v>
      </c>
      <c r="F9056" t="s">
        <v>48</v>
      </c>
      <c r="G9056" t="s">
        <v>61</v>
      </c>
      <c r="H9056" t="s">
        <v>23</v>
      </c>
      <c r="I9056" t="s">
        <v>70</v>
      </c>
      <c r="J9056" t="s">
        <v>49</v>
      </c>
      <c r="K9056" t="s">
        <v>50</v>
      </c>
      <c r="L9056" t="s">
        <v>16489</v>
      </c>
      <c r="M9056">
        <v>6</v>
      </c>
      <c r="N9056">
        <v>2120</v>
      </c>
      <c r="O9056">
        <v>0.2</v>
      </c>
      <c r="P9056">
        <v>10176</v>
      </c>
      <c r="Q9056">
        <v>2799.78</v>
      </c>
      <c r="R9056">
        <v>27.51</v>
      </c>
    </row>
    <row r="9057" spans="1:18" x14ac:dyDescent="0.3">
      <c r="A9057" t="s">
        <v>18211</v>
      </c>
      <c r="B9057" s="1">
        <v>45377</v>
      </c>
      <c r="C9057" s="1">
        <v>45377</v>
      </c>
      <c r="D9057" t="s">
        <v>38</v>
      </c>
      <c r="E9057" t="s">
        <v>494</v>
      </c>
      <c r="F9057" t="s">
        <v>276</v>
      </c>
      <c r="G9057" t="s">
        <v>61</v>
      </c>
      <c r="H9057" t="s">
        <v>69</v>
      </c>
      <c r="I9057" t="s">
        <v>63</v>
      </c>
      <c r="J9057" t="s">
        <v>55</v>
      </c>
      <c r="K9057" t="s">
        <v>364</v>
      </c>
      <c r="L9057" t="s">
        <v>18212</v>
      </c>
      <c r="M9057">
        <v>8</v>
      </c>
      <c r="N9057">
        <v>806</v>
      </c>
      <c r="O9057">
        <v>0.2</v>
      </c>
      <c r="P9057">
        <v>5158.3999999999996</v>
      </c>
      <c r="Q9057">
        <v>1302.6099999999999</v>
      </c>
      <c r="R9057">
        <v>25.25</v>
      </c>
    </row>
    <row r="9058" spans="1:18" x14ac:dyDescent="0.3">
      <c r="A9058" t="s">
        <v>18213</v>
      </c>
      <c r="B9058" s="1">
        <v>45394</v>
      </c>
      <c r="C9058" s="1">
        <v>45396</v>
      </c>
      <c r="D9058" t="s">
        <v>19</v>
      </c>
      <c r="E9058" t="s">
        <v>4846</v>
      </c>
      <c r="F9058" t="s">
        <v>60</v>
      </c>
      <c r="G9058" t="s">
        <v>41</v>
      </c>
      <c r="H9058" t="s">
        <v>23</v>
      </c>
      <c r="I9058" t="s">
        <v>43</v>
      </c>
      <c r="J9058" t="s">
        <v>25</v>
      </c>
      <c r="K9058" t="s">
        <v>332</v>
      </c>
      <c r="L9058" t="s">
        <v>18214</v>
      </c>
      <c r="M9058">
        <v>8</v>
      </c>
      <c r="N9058">
        <v>3564</v>
      </c>
      <c r="O9058">
        <v>0.15</v>
      </c>
      <c r="P9058">
        <v>24235.200000000001</v>
      </c>
      <c r="Q9058">
        <v>8267.74</v>
      </c>
      <c r="R9058">
        <v>34.11</v>
      </c>
    </row>
    <row r="9059" spans="1:18" x14ac:dyDescent="0.3">
      <c r="A9059" t="s">
        <v>18215</v>
      </c>
      <c r="B9059" s="1">
        <v>45411</v>
      </c>
      <c r="C9059" s="1">
        <v>45413</v>
      </c>
      <c r="D9059" t="s">
        <v>29</v>
      </c>
      <c r="E9059" t="s">
        <v>697</v>
      </c>
      <c r="F9059" t="s">
        <v>488</v>
      </c>
      <c r="G9059" t="s">
        <v>61</v>
      </c>
      <c r="H9059" t="s">
        <v>96</v>
      </c>
      <c r="I9059" t="s">
        <v>33</v>
      </c>
      <c r="J9059" t="s">
        <v>34</v>
      </c>
      <c r="K9059" t="s">
        <v>44</v>
      </c>
      <c r="L9059" t="s">
        <v>18216</v>
      </c>
      <c r="M9059">
        <v>7</v>
      </c>
      <c r="N9059">
        <v>845</v>
      </c>
      <c r="O9059">
        <v>0.05</v>
      </c>
      <c r="P9059">
        <v>5619.25</v>
      </c>
      <c r="Q9059">
        <v>1537.54</v>
      </c>
      <c r="R9059">
        <v>27.36</v>
      </c>
    </row>
    <row r="9060" spans="1:18" x14ac:dyDescent="0.3">
      <c r="A9060" t="s">
        <v>18217</v>
      </c>
      <c r="B9060" s="1">
        <v>45520</v>
      </c>
      <c r="C9060" s="1">
        <v>45524</v>
      </c>
      <c r="D9060" t="s">
        <v>19</v>
      </c>
      <c r="E9060" t="s">
        <v>970</v>
      </c>
      <c r="F9060" t="s">
        <v>136</v>
      </c>
      <c r="G9060" t="s">
        <v>61</v>
      </c>
      <c r="H9060" t="s">
        <v>23</v>
      </c>
      <c r="I9060" t="s">
        <v>43</v>
      </c>
      <c r="J9060" t="s">
        <v>49</v>
      </c>
      <c r="K9060" t="s">
        <v>311</v>
      </c>
      <c r="L9060" t="s">
        <v>18218</v>
      </c>
      <c r="M9060">
        <v>8</v>
      </c>
      <c r="N9060">
        <v>4696</v>
      </c>
      <c r="O9060">
        <v>0.05</v>
      </c>
      <c r="P9060">
        <v>35689.599999999999</v>
      </c>
      <c r="Q9060">
        <v>9363.49</v>
      </c>
      <c r="R9060">
        <v>26.24</v>
      </c>
    </row>
    <row r="9061" spans="1:18" x14ac:dyDescent="0.3">
      <c r="A9061" t="s">
        <v>18219</v>
      </c>
      <c r="B9061" s="1">
        <v>45544</v>
      </c>
      <c r="C9061" s="1">
        <v>45548</v>
      </c>
      <c r="D9061" t="s">
        <v>89</v>
      </c>
      <c r="E9061" t="s">
        <v>3585</v>
      </c>
      <c r="F9061" t="s">
        <v>172</v>
      </c>
      <c r="G9061" t="s">
        <v>61</v>
      </c>
      <c r="H9061" t="s">
        <v>96</v>
      </c>
      <c r="I9061" t="s">
        <v>63</v>
      </c>
      <c r="J9061" t="s">
        <v>25</v>
      </c>
      <c r="K9061" t="s">
        <v>290</v>
      </c>
      <c r="L9061" t="s">
        <v>18220</v>
      </c>
      <c r="M9061">
        <v>8</v>
      </c>
      <c r="N9061">
        <v>5026</v>
      </c>
      <c r="O9061">
        <v>0.15</v>
      </c>
      <c r="P9061">
        <v>34176.800000000003</v>
      </c>
      <c r="Q9061">
        <v>7083.75</v>
      </c>
      <c r="R9061">
        <v>20.73</v>
      </c>
    </row>
    <row r="9062" spans="1:18" x14ac:dyDescent="0.3">
      <c r="A9062" t="s">
        <v>18221</v>
      </c>
      <c r="B9062" s="1">
        <v>45327</v>
      </c>
      <c r="C9062" s="1">
        <v>45329</v>
      </c>
      <c r="D9062" t="s">
        <v>89</v>
      </c>
      <c r="E9062" t="s">
        <v>2483</v>
      </c>
      <c r="F9062" t="s">
        <v>870</v>
      </c>
      <c r="G9062" t="s">
        <v>41</v>
      </c>
      <c r="H9062" t="s">
        <v>96</v>
      </c>
      <c r="I9062" t="s">
        <v>63</v>
      </c>
      <c r="J9062" t="s">
        <v>137</v>
      </c>
      <c r="K9062" t="s">
        <v>201</v>
      </c>
      <c r="L9062" t="s">
        <v>4527</v>
      </c>
      <c r="M9062">
        <v>1</v>
      </c>
      <c r="N9062">
        <v>421</v>
      </c>
      <c r="O9062">
        <v>0.05</v>
      </c>
      <c r="P9062">
        <v>399.95</v>
      </c>
      <c r="Q9062">
        <v>120.12</v>
      </c>
      <c r="R9062">
        <v>30.03</v>
      </c>
    </row>
    <row r="9063" spans="1:18" x14ac:dyDescent="0.3">
      <c r="A9063" t="s">
        <v>18222</v>
      </c>
      <c r="B9063" s="1">
        <v>45401</v>
      </c>
      <c r="C9063" s="1">
        <v>45408</v>
      </c>
      <c r="D9063" t="s">
        <v>89</v>
      </c>
      <c r="E9063" t="s">
        <v>6784</v>
      </c>
      <c r="F9063" t="s">
        <v>95</v>
      </c>
      <c r="G9063" t="s">
        <v>22</v>
      </c>
      <c r="H9063" t="s">
        <v>75</v>
      </c>
      <c r="I9063" t="s">
        <v>70</v>
      </c>
      <c r="J9063" t="s">
        <v>34</v>
      </c>
      <c r="K9063" t="s">
        <v>113</v>
      </c>
      <c r="L9063" t="s">
        <v>5719</v>
      </c>
      <c r="M9063">
        <v>3</v>
      </c>
      <c r="N9063">
        <v>862</v>
      </c>
      <c r="O9063">
        <v>0.15</v>
      </c>
      <c r="P9063">
        <v>2198.1</v>
      </c>
      <c r="Q9063">
        <v>568.54</v>
      </c>
      <c r="R9063">
        <v>25.87</v>
      </c>
    </row>
    <row r="9064" spans="1:18" x14ac:dyDescent="0.3">
      <c r="A9064" t="s">
        <v>18223</v>
      </c>
      <c r="B9064" s="1">
        <v>45401</v>
      </c>
      <c r="C9064" s="1">
        <v>45402</v>
      </c>
      <c r="D9064" t="s">
        <v>89</v>
      </c>
      <c r="E9064" t="s">
        <v>10522</v>
      </c>
      <c r="F9064" t="s">
        <v>304</v>
      </c>
      <c r="G9064" t="s">
        <v>41</v>
      </c>
      <c r="H9064" t="s">
        <v>75</v>
      </c>
      <c r="I9064" t="s">
        <v>33</v>
      </c>
      <c r="J9064" t="s">
        <v>137</v>
      </c>
      <c r="K9064" t="s">
        <v>410</v>
      </c>
      <c r="L9064" t="s">
        <v>3718</v>
      </c>
      <c r="M9064">
        <v>2</v>
      </c>
      <c r="N9064">
        <v>1163</v>
      </c>
      <c r="O9064">
        <v>0.1</v>
      </c>
      <c r="P9064">
        <v>2093.4</v>
      </c>
      <c r="Q9064">
        <v>771.93</v>
      </c>
      <c r="R9064">
        <v>36.869999999999997</v>
      </c>
    </row>
    <row r="9065" spans="1:18" x14ac:dyDescent="0.3">
      <c r="A9065" t="s">
        <v>18224</v>
      </c>
      <c r="B9065" s="1">
        <v>45165</v>
      </c>
      <c r="C9065" s="1">
        <v>45169</v>
      </c>
      <c r="D9065" t="s">
        <v>89</v>
      </c>
      <c r="E9065" t="s">
        <v>1964</v>
      </c>
      <c r="F9065" t="s">
        <v>243</v>
      </c>
      <c r="G9065" t="s">
        <v>22</v>
      </c>
      <c r="H9065" t="s">
        <v>75</v>
      </c>
      <c r="I9065" t="s">
        <v>24</v>
      </c>
      <c r="J9065" t="s">
        <v>108</v>
      </c>
      <c r="K9065" t="s">
        <v>143</v>
      </c>
      <c r="L9065" t="s">
        <v>18225</v>
      </c>
      <c r="M9065">
        <v>2</v>
      </c>
      <c r="N9065">
        <v>484</v>
      </c>
      <c r="O9065">
        <v>0</v>
      </c>
      <c r="P9065">
        <v>968</v>
      </c>
      <c r="Q9065">
        <v>219.31</v>
      </c>
      <c r="R9065">
        <v>22.66</v>
      </c>
    </row>
    <row r="9066" spans="1:18" x14ac:dyDescent="0.3">
      <c r="A9066" t="s">
        <v>18226</v>
      </c>
      <c r="B9066" s="1">
        <v>45046</v>
      </c>
      <c r="C9066" s="1">
        <v>45052</v>
      </c>
      <c r="D9066" t="s">
        <v>29</v>
      </c>
      <c r="E9066" t="s">
        <v>1325</v>
      </c>
      <c r="F9066" t="s">
        <v>315</v>
      </c>
      <c r="G9066" t="s">
        <v>61</v>
      </c>
      <c r="H9066" t="s">
        <v>32</v>
      </c>
      <c r="I9066" t="s">
        <v>43</v>
      </c>
      <c r="J9066" t="s">
        <v>34</v>
      </c>
      <c r="K9066" t="s">
        <v>76</v>
      </c>
      <c r="L9066" t="s">
        <v>18227</v>
      </c>
      <c r="M9066">
        <v>2</v>
      </c>
      <c r="N9066">
        <v>969</v>
      </c>
      <c r="O9066">
        <v>0.2</v>
      </c>
      <c r="P9066">
        <v>1550.4</v>
      </c>
      <c r="Q9066">
        <v>549.53</v>
      </c>
      <c r="R9066">
        <v>35.44</v>
      </c>
    </row>
    <row r="9067" spans="1:18" x14ac:dyDescent="0.3">
      <c r="A9067" t="s">
        <v>18228</v>
      </c>
      <c r="B9067" s="1">
        <v>44951</v>
      </c>
      <c r="C9067" s="1">
        <v>44957</v>
      </c>
      <c r="D9067" t="s">
        <v>38</v>
      </c>
      <c r="E9067" t="s">
        <v>3199</v>
      </c>
      <c r="F9067" t="s">
        <v>439</v>
      </c>
      <c r="G9067" t="s">
        <v>41</v>
      </c>
      <c r="H9067" t="s">
        <v>69</v>
      </c>
      <c r="I9067" t="s">
        <v>63</v>
      </c>
      <c r="J9067" t="s">
        <v>97</v>
      </c>
      <c r="K9067" t="s">
        <v>181</v>
      </c>
      <c r="L9067" t="s">
        <v>18229</v>
      </c>
      <c r="M9067">
        <v>7</v>
      </c>
      <c r="N9067">
        <v>4849</v>
      </c>
      <c r="O9067">
        <v>0.15</v>
      </c>
      <c r="P9067">
        <v>28851.55</v>
      </c>
      <c r="Q9067">
        <v>6816.94</v>
      </c>
      <c r="R9067">
        <v>23.63</v>
      </c>
    </row>
    <row r="9068" spans="1:18" x14ac:dyDescent="0.3">
      <c r="A9068" t="s">
        <v>18230</v>
      </c>
      <c r="B9068" s="1">
        <v>44963</v>
      </c>
      <c r="C9068" s="1">
        <v>44965</v>
      </c>
      <c r="D9068" t="s">
        <v>29</v>
      </c>
      <c r="E9068" t="s">
        <v>513</v>
      </c>
      <c r="F9068" t="s">
        <v>322</v>
      </c>
      <c r="G9068" t="s">
        <v>22</v>
      </c>
      <c r="H9068" t="s">
        <v>69</v>
      </c>
      <c r="I9068" t="s">
        <v>70</v>
      </c>
      <c r="J9068" t="s">
        <v>97</v>
      </c>
      <c r="K9068" t="s">
        <v>103</v>
      </c>
      <c r="L9068" t="s">
        <v>18231</v>
      </c>
      <c r="M9068">
        <v>9</v>
      </c>
      <c r="N9068">
        <v>3524</v>
      </c>
      <c r="O9068">
        <v>0.2</v>
      </c>
      <c r="P9068">
        <v>25372.799999999999</v>
      </c>
      <c r="Q9068">
        <v>7301</v>
      </c>
      <c r="R9068">
        <v>28.77</v>
      </c>
    </row>
    <row r="9069" spans="1:18" x14ac:dyDescent="0.3">
      <c r="A9069" t="s">
        <v>18232</v>
      </c>
      <c r="B9069" s="1">
        <v>45031</v>
      </c>
      <c r="C9069" s="1">
        <v>45033</v>
      </c>
      <c r="D9069" t="s">
        <v>19</v>
      </c>
      <c r="E9069" t="s">
        <v>2904</v>
      </c>
      <c r="F9069" t="s">
        <v>359</v>
      </c>
      <c r="G9069" t="s">
        <v>61</v>
      </c>
      <c r="H9069" t="s">
        <v>81</v>
      </c>
      <c r="I9069" t="s">
        <v>24</v>
      </c>
      <c r="J9069" t="s">
        <v>34</v>
      </c>
      <c r="K9069" t="s">
        <v>152</v>
      </c>
      <c r="L9069" t="s">
        <v>18233</v>
      </c>
      <c r="M9069">
        <v>10</v>
      </c>
      <c r="N9069">
        <v>1765</v>
      </c>
      <c r="O9069">
        <v>0.05</v>
      </c>
      <c r="P9069">
        <v>16767.5</v>
      </c>
      <c r="Q9069">
        <v>5098.16</v>
      </c>
      <c r="R9069">
        <v>30.41</v>
      </c>
    </row>
    <row r="9070" spans="1:18" x14ac:dyDescent="0.3">
      <c r="A9070" t="s">
        <v>18234</v>
      </c>
      <c r="B9070" s="1">
        <v>45386</v>
      </c>
      <c r="C9070" s="1">
        <v>45392</v>
      </c>
      <c r="D9070" t="s">
        <v>29</v>
      </c>
      <c r="E9070" t="s">
        <v>3585</v>
      </c>
      <c r="F9070" t="s">
        <v>213</v>
      </c>
      <c r="G9070" t="s">
        <v>61</v>
      </c>
      <c r="H9070" t="s">
        <v>81</v>
      </c>
      <c r="I9070" t="s">
        <v>33</v>
      </c>
      <c r="J9070" t="s">
        <v>49</v>
      </c>
      <c r="K9070" t="s">
        <v>500</v>
      </c>
      <c r="L9070" t="s">
        <v>1975</v>
      </c>
      <c r="M9070">
        <v>10</v>
      </c>
      <c r="N9070">
        <v>709</v>
      </c>
      <c r="O9070">
        <v>0.05</v>
      </c>
      <c r="P9070">
        <v>6735.5</v>
      </c>
      <c r="Q9070">
        <v>2070.81</v>
      </c>
      <c r="R9070">
        <v>30.74</v>
      </c>
    </row>
    <row r="9071" spans="1:18" x14ac:dyDescent="0.3">
      <c r="A9071" t="s">
        <v>18235</v>
      </c>
      <c r="B9071" s="1">
        <v>45483</v>
      </c>
      <c r="C9071" s="1">
        <v>45485</v>
      </c>
      <c r="D9071" t="s">
        <v>89</v>
      </c>
      <c r="E9071" t="s">
        <v>4170</v>
      </c>
      <c r="F9071" t="s">
        <v>21</v>
      </c>
      <c r="G9071" t="s">
        <v>61</v>
      </c>
      <c r="H9071" t="s">
        <v>23</v>
      </c>
      <c r="I9071" t="s">
        <v>33</v>
      </c>
      <c r="J9071" t="s">
        <v>108</v>
      </c>
      <c r="K9071" t="s">
        <v>143</v>
      </c>
      <c r="L9071" t="s">
        <v>18236</v>
      </c>
      <c r="M9071">
        <v>10</v>
      </c>
      <c r="N9071">
        <v>1447</v>
      </c>
      <c r="O9071">
        <v>0.2</v>
      </c>
      <c r="P9071">
        <v>11576</v>
      </c>
      <c r="Q9071">
        <v>4183.1400000000003</v>
      </c>
      <c r="R9071">
        <v>36.14</v>
      </c>
    </row>
    <row r="9072" spans="1:18" x14ac:dyDescent="0.3">
      <c r="A9072" t="s">
        <v>18237</v>
      </c>
      <c r="B9072" s="1">
        <v>45227</v>
      </c>
      <c r="C9072" s="1">
        <v>45230</v>
      </c>
      <c r="D9072" t="s">
        <v>19</v>
      </c>
      <c r="E9072" t="s">
        <v>2420</v>
      </c>
      <c r="F9072" t="s">
        <v>484</v>
      </c>
      <c r="G9072" t="s">
        <v>41</v>
      </c>
      <c r="H9072" t="s">
        <v>75</v>
      </c>
      <c r="I9072" t="s">
        <v>70</v>
      </c>
      <c r="J9072" t="s">
        <v>137</v>
      </c>
      <c r="K9072" t="s">
        <v>138</v>
      </c>
      <c r="L9072" t="s">
        <v>18238</v>
      </c>
      <c r="M9072">
        <v>7</v>
      </c>
      <c r="N9072">
        <v>4450</v>
      </c>
      <c r="O9072">
        <v>0.05</v>
      </c>
      <c r="P9072">
        <v>29592.5</v>
      </c>
      <c r="Q9072">
        <v>6770.43</v>
      </c>
      <c r="R9072">
        <v>22.88</v>
      </c>
    </row>
    <row r="9073" spans="1:18" x14ac:dyDescent="0.3">
      <c r="A9073" t="s">
        <v>18239</v>
      </c>
      <c r="B9073" s="1">
        <v>45007</v>
      </c>
      <c r="C9073" s="1">
        <v>45013</v>
      </c>
      <c r="D9073" t="s">
        <v>89</v>
      </c>
      <c r="E9073" t="s">
        <v>1183</v>
      </c>
      <c r="F9073" t="s">
        <v>565</v>
      </c>
      <c r="G9073" t="s">
        <v>41</v>
      </c>
      <c r="H9073" t="s">
        <v>81</v>
      </c>
      <c r="I9073" t="s">
        <v>63</v>
      </c>
      <c r="J9073" t="s">
        <v>55</v>
      </c>
      <c r="K9073" t="s">
        <v>86</v>
      </c>
      <c r="L9073" t="s">
        <v>18240</v>
      </c>
      <c r="M9073">
        <v>4</v>
      </c>
      <c r="N9073">
        <v>3122</v>
      </c>
      <c r="O9073">
        <v>0.1</v>
      </c>
      <c r="P9073">
        <v>11239.2</v>
      </c>
      <c r="Q9073">
        <v>2425.09</v>
      </c>
      <c r="R9073">
        <v>21.58</v>
      </c>
    </row>
    <row r="9074" spans="1:18" x14ac:dyDescent="0.3">
      <c r="A9074" t="s">
        <v>18241</v>
      </c>
      <c r="B9074" s="1">
        <v>45466</v>
      </c>
      <c r="C9074" s="1">
        <v>45466</v>
      </c>
      <c r="D9074" t="s">
        <v>19</v>
      </c>
      <c r="E9074" t="s">
        <v>2499</v>
      </c>
      <c r="F9074" t="s">
        <v>217</v>
      </c>
      <c r="G9074" t="s">
        <v>41</v>
      </c>
      <c r="H9074" t="s">
        <v>32</v>
      </c>
      <c r="I9074" t="s">
        <v>24</v>
      </c>
      <c r="J9074" t="s">
        <v>97</v>
      </c>
      <c r="K9074" t="s">
        <v>157</v>
      </c>
      <c r="L9074" t="s">
        <v>18242</v>
      </c>
      <c r="M9074">
        <v>10</v>
      </c>
      <c r="N9074">
        <v>1346</v>
      </c>
      <c r="O9074">
        <v>0.05</v>
      </c>
      <c r="P9074">
        <v>12787</v>
      </c>
      <c r="Q9074">
        <v>3663.71</v>
      </c>
      <c r="R9074">
        <v>28.65</v>
      </c>
    </row>
    <row r="9075" spans="1:18" x14ac:dyDescent="0.3">
      <c r="A9075" t="s">
        <v>18243</v>
      </c>
      <c r="B9075" s="1">
        <v>44968</v>
      </c>
      <c r="C9075" s="1">
        <v>44974</v>
      </c>
      <c r="D9075" t="s">
        <v>19</v>
      </c>
      <c r="E9075" t="s">
        <v>3529</v>
      </c>
      <c r="F9075" t="s">
        <v>409</v>
      </c>
      <c r="G9075" t="s">
        <v>22</v>
      </c>
      <c r="H9075" t="s">
        <v>62</v>
      </c>
      <c r="I9075" t="s">
        <v>63</v>
      </c>
      <c r="J9075" t="s">
        <v>108</v>
      </c>
      <c r="K9075" t="s">
        <v>128</v>
      </c>
      <c r="L9075" t="s">
        <v>18244</v>
      </c>
      <c r="M9075">
        <v>6</v>
      </c>
      <c r="N9075">
        <v>4032</v>
      </c>
      <c r="O9075">
        <v>0.15</v>
      </c>
      <c r="P9075">
        <v>20563.2</v>
      </c>
      <c r="Q9075">
        <v>6192.37</v>
      </c>
      <c r="R9075">
        <v>30.11</v>
      </c>
    </row>
    <row r="9076" spans="1:18" x14ac:dyDescent="0.3">
      <c r="A9076" t="s">
        <v>18245</v>
      </c>
      <c r="B9076" s="1">
        <v>45111</v>
      </c>
      <c r="C9076" s="1">
        <v>45117</v>
      </c>
      <c r="D9076" t="s">
        <v>38</v>
      </c>
      <c r="E9076" t="s">
        <v>725</v>
      </c>
      <c r="F9076" t="s">
        <v>91</v>
      </c>
      <c r="G9076" t="s">
        <v>22</v>
      </c>
      <c r="H9076" t="s">
        <v>42</v>
      </c>
      <c r="I9076" t="s">
        <v>43</v>
      </c>
      <c r="J9076" t="s">
        <v>137</v>
      </c>
      <c r="K9076" t="s">
        <v>168</v>
      </c>
      <c r="L9076" t="s">
        <v>18246</v>
      </c>
      <c r="M9076">
        <v>9</v>
      </c>
      <c r="N9076">
        <v>202</v>
      </c>
      <c r="O9076">
        <v>0</v>
      </c>
      <c r="P9076">
        <v>1818</v>
      </c>
      <c r="Q9076">
        <v>396.89</v>
      </c>
      <c r="R9076">
        <v>21.83</v>
      </c>
    </row>
    <row r="9077" spans="1:18" x14ac:dyDescent="0.3">
      <c r="A9077" t="s">
        <v>18247</v>
      </c>
      <c r="B9077" s="1">
        <v>45469</v>
      </c>
      <c r="C9077" s="1">
        <v>45475</v>
      </c>
      <c r="D9077" t="s">
        <v>29</v>
      </c>
      <c r="E9077" t="s">
        <v>552</v>
      </c>
      <c r="F9077" t="s">
        <v>474</v>
      </c>
      <c r="G9077" t="s">
        <v>22</v>
      </c>
      <c r="H9077" t="s">
        <v>81</v>
      </c>
      <c r="I9077" t="s">
        <v>43</v>
      </c>
      <c r="J9077" t="s">
        <v>97</v>
      </c>
      <c r="K9077" t="s">
        <v>379</v>
      </c>
      <c r="L9077" t="s">
        <v>18248</v>
      </c>
      <c r="M9077">
        <v>1</v>
      </c>
      <c r="N9077">
        <v>4222</v>
      </c>
      <c r="O9077">
        <v>0.2</v>
      </c>
      <c r="P9077">
        <v>3377.6</v>
      </c>
      <c r="Q9077">
        <v>1049.23</v>
      </c>
      <c r="R9077">
        <v>31.06</v>
      </c>
    </row>
    <row r="9078" spans="1:18" x14ac:dyDescent="0.3">
      <c r="A9078" t="s">
        <v>18249</v>
      </c>
      <c r="B9078" s="1">
        <v>45393</v>
      </c>
      <c r="C9078" s="1">
        <v>45399</v>
      </c>
      <c r="D9078" t="s">
        <v>89</v>
      </c>
      <c r="E9078" t="s">
        <v>2717</v>
      </c>
      <c r="F9078" t="s">
        <v>294</v>
      </c>
      <c r="G9078" t="s">
        <v>61</v>
      </c>
      <c r="H9078" t="s">
        <v>81</v>
      </c>
      <c r="I9078" t="s">
        <v>70</v>
      </c>
      <c r="J9078" t="s">
        <v>34</v>
      </c>
      <c r="K9078" t="s">
        <v>76</v>
      </c>
      <c r="L9078" t="s">
        <v>18250</v>
      </c>
      <c r="M9078">
        <v>6</v>
      </c>
      <c r="N9078">
        <v>4753</v>
      </c>
      <c r="O9078">
        <v>0</v>
      </c>
      <c r="P9078">
        <v>28518</v>
      </c>
      <c r="Q9078">
        <v>10939.45</v>
      </c>
      <c r="R9078">
        <v>38.36</v>
      </c>
    </row>
    <row r="9079" spans="1:18" x14ac:dyDescent="0.3">
      <c r="A9079" t="s">
        <v>18251</v>
      </c>
      <c r="B9079" s="1">
        <v>45321</v>
      </c>
      <c r="C9079" s="1">
        <v>45324</v>
      </c>
      <c r="D9079" t="s">
        <v>29</v>
      </c>
      <c r="E9079" t="s">
        <v>2255</v>
      </c>
      <c r="F9079" t="s">
        <v>474</v>
      </c>
      <c r="G9079" t="s">
        <v>41</v>
      </c>
      <c r="H9079" t="s">
        <v>23</v>
      </c>
      <c r="I9079" t="s">
        <v>63</v>
      </c>
      <c r="J9079" t="s">
        <v>97</v>
      </c>
      <c r="K9079" t="s">
        <v>103</v>
      </c>
      <c r="L9079" t="s">
        <v>11338</v>
      </c>
      <c r="M9079">
        <v>7</v>
      </c>
      <c r="N9079">
        <v>2434</v>
      </c>
      <c r="O9079">
        <v>0.2</v>
      </c>
      <c r="P9079">
        <v>13630.4</v>
      </c>
      <c r="Q9079">
        <v>4349.7299999999996</v>
      </c>
      <c r="R9079">
        <v>31.91</v>
      </c>
    </row>
    <row r="9080" spans="1:18" x14ac:dyDescent="0.3">
      <c r="A9080" t="s">
        <v>18252</v>
      </c>
      <c r="B9080" s="1">
        <v>44983</v>
      </c>
      <c r="C9080" s="1">
        <v>44987</v>
      </c>
      <c r="D9080" t="s">
        <v>89</v>
      </c>
      <c r="E9080" t="s">
        <v>1748</v>
      </c>
      <c r="F9080" t="s">
        <v>276</v>
      </c>
      <c r="G9080" t="s">
        <v>41</v>
      </c>
      <c r="H9080" t="s">
        <v>69</v>
      </c>
      <c r="I9080" t="s">
        <v>24</v>
      </c>
      <c r="J9080" t="s">
        <v>55</v>
      </c>
      <c r="K9080" t="s">
        <v>86</v>
      </c>
      <c r="L9080" t="s">
        <v>396</v>
      </c>
      <c r="M9080">
        <v>10</v>
      </c>
      <c r="N9080">
        <v>3695</v>
      </c>
      <c r="O9080">
        <v>0</v>
      </c>
      <c r="P9080">
        <v>36950</v>
      </c>
      <c r="Q9080">
        <v>11683.94</v>
      </c>
      <c r="R9080">
        <v>31.62</v>
      </c>
    </row>
    <row r="9081" spans="1:18" x14ac:dyDescent="0.3">
      <c r="A9081" t="s">
        <v>18253</v>
      </c>
      <c r="B9081" s="1">
        <v>45101</v>
      </c>
      <c r="C9081" s="1">
        <v>45106</v>
      </c>
      <c r="D9081" t="s">
        <v>38</v>
      </c>
      <c r="E9081" t="s">
        <v>1816</v>
      </c>
      <c r="F9081" t="s">
        <v>85</v>
      </c>
      <c r="G9081" t="s">
        <v>41</v>
      </c>
      <c r="H9081" t="s">
        <v>75</v>
      </c>
      <c r="I9081" t="s">
        <v>33</v>
      </c>
      <c r="J9081" t="s">
        <v>25</v>
      </c>
      <c r="K9081" t="s">
        <v>290</v>
      </c>
      <c r="L9081" t="s">
        <v>18254</v>
      </c>
      <c r="M9081">
        <v>4</v>
      </c>
      <c r="N9081">
        <v>3552</v>
      </c>
      <c r="O9081">
        <v>0.1</v>
      </c>
      <c r="P9081">
        <v>12787.2</v>
      </c>
      <c r="Q9081">
        <v>3441.16</v>
      </c>
      <c r="R9081">
        <v>26.91</v>
      </c>
    </row>
    <row r="9082" spans="1:18" x14ac:dyDescent="0.3">
      <c r="A9082" t="s">
        <v>18255</v>
      </c>
      <c r="B9082" s="1">
        <v>44937</v>
      </c>
      <c r="C9082" s="1">
        <v>44937</v>
      </c>
      <c r="D9082" t="s">
        <v>38</v>
      </c>
      <c r="E9082" t="s">
        <v>1704</v>
      </c>
      <c r="F9082" t="s">
        <v>546</v>
      </c>
      <c r="G9082" t="s">
        <v>22</v>
      </c>
      <c r="H9082" t="s">
        <v>96</v>
      </c>
      <c r="I9082" t="s">
        <v>63</v>
      </c>
      <c r="J9082" t="s">
        <v>34</v>
      </c>
      <c r="K9082" t="s">
        <v>76</v>
      </c>
      <c r="L9082" t="s">
        <v>18256</v>
      </c>
      <c r="M9082">
        <v>6</v>
      </c>
      <c r="N9082">
        <v>458</v>
      </c>
      <c r="O9082">
        <v>0.1</v>
      </c>
      <c r="P9082">
        <v>2473.1999999999998</v>
      </c>
      <c r="Q9082">
        <v>602.28</v>
      </c>
      <c r="R9082">
        <v>24.35</v>
      </c>
    </row>
    <row r="9083" spans="1:18" x14ac:dyDescent="0.3">
      <c r="A9083" t="s">
        <v>18257</v>
      </c>
      <c r="B9083" s="1">
        <v>45187</v>
      </c>
      <c r="C9083" s="1">
        <v>45192</v>
      </c>
      <c r="D9083" t="s">
        <v>19</v>
      </c>
      <c r="E9083" t="s">
        <v>1153</v>
      </c>
      <c r="F9083" t="s">
        <v>612</v>
      </c>
      <c r="G9083" t="s">
        <v>61</v>
      </c>
      <c r="H9083" t="s">
        <v>62</v>
      </c>
      <c r="I9083" t="s">
        <v>63</v>
      </c>
      <c r="J9083" t="s">
        <v>97</v>
      </c>
      <c r="K9083" t="s">
        <v>379</v>
      </c>
      <c r="L9083" t="s">
        <v>18258</v>
      </c>
      <c r="M9083">
        <v>10</v>
      </c>
      <c r="N9083">
        <v>2587</v>
      </c>
      <c r="O9083">
        <v>0.2</v>
      </c>
      <c r="P9083">
        <v>20696</v>
      </c>
      <c r="Q9083">
        <v>5847.28</v>
      </c>
      <c r="R9083">
        <v>28.25</v>
      </c>
    </row>
    <row r="9084" spans="1:18" x14ac:dyDescent="0.3">
      <c r="A9084" t="s">
        <v>18259</v>
      </c>
      <c r="B9084" s="1">
        <v>45112</v>
      </c>
      <c r="C9084" s="1">
        <v>45112</v>
      </c>
      <c r="D9084" t="s">
        <v>19</v>
      </c>
      <c r="E9084" t="s">
        <v>4655</v>
      </c>
      <c r="F9084" t="s">
        <v>107</v>
      </c>
      <c r="G9084" t="s">
        <v>61</v>
      </c>
      <c r="H9084" t="s">
        <v>23</v>
      </c>
      <c r="I9084" t="s">
        <v>63</v>
      </c>
      <c r="J9084" t="s">
        <v>55</v>
      </c>
      <c r="K9084" t="s">
        <v>364</v>
      </c>
      <c r="L9084" t="s">
        <v>18260</v>
      </c>
      <c r="M9084">
        <v>1</v>
      </c>
      <c r="N9084">
        <v>1258</v>
      </c>
      <c r="O9084">
        <v>0.2</v>
      </c>
      <c r="P9084">
        <v>1006.4</v>
      </c>
      <c r="Q9084">
        <v>260.14999999999998</v>
      </c>
      <c r="R9084">
        <v>25.85</v>
      </c>
    </row>
    <row r="9085" spans="1:18" x14ac:dyDescent="0.3">
      <c r="A9085" t="s">
        <v>18261</v>
      </c>
      <c r="B9085" s="1">
        <v>45382</v>
      </c>
      <c r="C9085" s="1">
        <v>45388</v>
      </c>
      <c r="D9085" t="s">
        <v>38</v>
      </c>
      <c r="E9085" t="s">
        <v>564</v>
      </c>
      <c r="F9085" t="s">
        <v>891</v>
      </c>
      <c r="G9085" t="s">
        <v>61</v>
      </c>
      <c r="H9085" t="s">
        <v>96</v>
      </c>
      <c r="I9085" t="s">
        <v>33</v>
      </c>
      <c r="J9085" t="s">
        <v>49</v>
      </c>
      <c r="K9085" t="s">
        <v>311</v>
      </c>
      <c r="L9085" t="s">
        <v>18262</v>
      </c>
      <c r="M9085">
        <v>6</v>
      </c>
      <c r="N9085">
        <v>2717</v>
      </c>
      <c r="O9085">
        <v>0.2</v>
      </c>
      <c r="P9085">
        <v>13041.6</v>
      </c>
      <c r="Q9085">
        <v>4154</v>
      </c>
      <c r="R9085">
        <v>31.85</v>
      </c>
    </row>
    <row r="9086" spans="1:18" x14ac:dyDescent="0.3">
      <c r="A9086" t="s">
        <v>18263</v>
      </c>
      <c r="B9086" s="1">
        <v>45313</v>
      </c>
      <c r="C9086" s="1">
        <v>45320</v>
      </c>
      <c r="D9086" t="s">
        <v>29</v>
      </c>
      <c r="E9086" t="s">
        <v>645</v>
      </c>
      <c r="F9086" t="s">
        <v>209</v>
      </c>
      <c r="G9086" t="s">
        <v>61</v>
      </c>
      <c r="H9086" t="s">
        <v>69</v>
      </c>
      <c r="I9086" t="s">
        <v>33</v>
      </c>
      <c r="J9086" t="s">
        <v>49</v>
      </c>
      <c r="K9086" t="s">
        <v>152</v>
      </c>
      <c r="L9086" t="s">
        <v>18264</v>
      </c>
      <c r="M9086">
        <v>8</v>
      </c>
      <c r="N9086">
        <v>256</v>
      </c>
      <c r="O9086">
        <v>0.2</v>
      </c>
      <c r="P9086">
        <v>1638.4</v>
      </c>
      <c r="Q9086">
        <v>646.67999999999995</v>
      </c>
      <c r="R9086">
        <v>39.47</v>
      </c>
    </row>
    <row r="9087" spans="1:18" x14ac:dyDescent="0.3">
      <c r="A9087" t="s">
        <v>18265</v>
      </c>
      <c r="B9087" s="1">
        <v>45341</v>
      </c>
      <c r="C9087" s="1">
        <v>45343</v>
      </c>
      <c r="D9087" t="s">
        <v>19</v>
      </c>
      <c r="E9087" t="s">
        <v>2067</v>
      </c>
      <c r="F9087" t="s">
        <v>80</v>
      </c>
      <c r="G9087" t="s">
        <v>22</v>
      </c>
      <c r="H9087" t="s">
        <v>62</v>
      </c>
      <c r="I9087" t="s">
        <v>33</v>
      </c>
      <c r="J9087" t="s">
        <v>34</v>
      </c>
      <c r="K9087" t="s">
        <v>76</v>
      </c>
      <c r="L9087" t="s">
        <v>17582</v>
      </c>
      <c r="M9087">
        <v>1</v>
      </c>
      <c r="N9087">
        <v>2037</v>
      </c>
      <c r="O9087">
        <v>0.2</v>
      </c>
      <c r="P9087">
        <v>1629.6</v>
      </c>
      <c r="Q9087">
        <v>362.22</v>
      </c>
      <c r="R9087">
        <v>22.23</v>
      </c>
    </row>
    <row r="9088" spans="1:18" x14ac:dyDescent="0.3">
      <c r="A9088" t="s">
        <v>18266</v>
      </c>
      <c r="B9088" s="1">
        <v>45273</v>
      </c>
      <c r="C9088" s="1">
        <v>45277</v>
      </c>
      <c r="D9088" t="s">
        <v>29</v>
      </c>
      <c r="E9088" t="s">
        <v>3978</v>
      </c>
      <c r="F9088" t="s">
        <v>569</v>
      </c>
      <c r="G9088" t="s">
        <v>61</v>
      </c>
      <c r="H9088" t="s">
        <v>69</v>
      </c>
      <c r="I9088" t="s">
        <v>43</v>
      </c>
      <c r="J9088" t="s">
        <v>25</v>
      </c>
      <c r="K9088" t="s">
        <v>332</v>
      </c>
      <c r="L9088" t="s">
        <v>18267</v>
      </c>
      <c r="M9088">
        <v>1</v>
      </c>
      <c r="N9088">
        <v>3052</v>
      </c>
      <c r="O9088">
        <v>0.05</v>
      </c>
      <c r="P9088">
        <v>2899.4</v>
      </c>
      <c r="Q9088">
        <v>943.83</v>
      </c>
      <c r="R9088">
        <v>32.549999999999997</v>
      </c>
    </row>
    <row r="9089" spans="1:18" x14ac:dyDescent="0.3">
      <c r="A9089" t="s">
        <v>18268</v>
      </c>
      <c r="B9089" s="1">
        <v>45646</v>
      </c>
      <c r="C9089" s="1">
        <v>45651</v>
      </c>
      <c r="D9089" t="s">
        <v>38</v>
      </c>
      <c r="E9089" t="s">
        <v>73</v>
      </c>
      <c r="F9089" t="s">
        <v>427</v>
      </c>
      <c r="G9089" t="s">
        <v>41</v>
      </c>
      <c r="H9089" t="s">
        <v>62</v>
      </c>
      <c r="I9089" t="s">
        <v>33</v>
      </c>
      <c r="J9089" t="s">
        <v>25</v>
      </c>
      <c r="K9089" t="s">
        <v>290</v>
      </c>
      <c r="L9089" t="s">
        <v>18269</v>
      </c>
      <c r="M9089">
        <v>4</v>
      </c>
      <c r="N9089">
        <v>4241</v>
      </c>
      <c r="O9089">
        <v>0.15</v>
      </c>
      <c r="P9089">
        <v>14419.4</v>
      </c>
      <c r="Q9089">
        <v>2934.26</v>
      </c>
      <c r="R9089">
        <v>20.350000000000001</v>
      </c>
    </row>
    <row r="9090" spans="1:18" x14ac:dyDescent="0.3">
      <c r="A9090" t="s">
        <v>18270</v>
      </c>
      <c r="B9090" s="1">
        <v>44996</v>
      </c>
      <c r="C9090" s="1">
        <v>44996</v>
      </c>
      <c r="D9090" t="s">
        <v>89</v>
      </c>
      <c r="E9090" t="s">
        <v>982</v>
      </c>
      <c r="F9090" t="s">
        <v>259</v>
      </c>
      <c r="G9090" t="s">
        <v>22</v>
      </c>
      <c r="H9090" t="s">
        <v>69</v>
      </c>
      <c r="I9090" t="s">
        <v>33</v>
      </c>
      <c r="J9090" t="s">
        <v>97</v>
      </c>
      <c r="K9090" t="s">
        <v>98</v>
      </c>
      <c r="L9090" t="s">
        <v>18271</v>
      </c>
      <c r="M9090">
        <v>9</v>
      </c>
      <c r="N9090">
        <v>851</v>
      </c>
      <c r="O9090">
        <v>0.2</v>
      </c>
      <c r="P9090">
        <v>6127.2</v>
      </c>
      <c r="Q9090">
        <v>1861.62</v>
      </c>
      <c r="R9090">
        <v>30.38</v>
      </c>
    </row>
    <row r="9091" spans="1:18" x14ac:dyDescent="0.3">
      <c r="A9091" t="s">
        <v>18272</v>
      </c>
      <c r="B9091" s="1">
        <v>45015</v>
      </c>
      <c r="C9091" s="1">
        <v>45018</v>
      </c>
      <c r="D9091" t="s">
        <v>89</v>
      </c>
      <c r="E9091" t="s">
        <v>2035</v>
      </c>
      <c r="F9091" t="s">
        <v>142</v>
      </c>
      <c r="G9091" t="s">
        <v>41</v>
      </c>
      <c r="H9091" t="s">
        <v>96</v>
      </c>
      <c r="I9091" t="s">
        <v>70</v>
      </c>
      <c r="J9091" t="s">
        <v>137</v>
      </c>
      <c r="K9091" t="s">
        <v>232</v>
      </c>
      <c r="L9091" t="s">
        <v>18273</v>
      </c>
      <c r="M9091">
        <v>4</v>
      </c>
      <c r="N9091">
        <v>285</v>
      </c>
      <c r="O9091">
        <v>0.1</v>
      </c>
      <c r="P9091">
        <v>1026</v>
      </c>
      <c r="Q9091">
        <v>252.78</v>
      </c>
      <c r="R9091">
        <v>24.64</v>
      </c>
    </row>
    <row r="9092" spans="1:18" x14ac:dyDescent="0.3">
      <c r="A9092" t="s">
        <v>18274</v>
      </c>
      <c r="B9092" s="1">
        <v>45439</v>
      </c>
      <c r="C9092" s="1">
        <v>45440</v>
      </c>
      <c r="D9092" t="s">
        <v>89</v>
      </c>
      <c r="E9092" t="s">
        <v>235</v>
      </c>
      <c r="F9092" t="s">
        <v>1180</v>
      </c>
      <c r="G9092" t="s">
        <v>22</v>
      </c>
      <c r="H9092" t="s">
        <v>32</v>
      </c>
      <c r="I9092" t="s">
        <v>63</v>
      </c>
      <c r="J9092" t="s">
        <v>49</v>
      </c>
      <c r="K9092" t="s">
        <v>500</v>
      </c>
      <c r="L9092" t="s">
        <v>18275</v>
      </c>
      <c r="M9092">
        <v>7</v>
      </c>
      <c r="N9092">
        <v>1627</v>
      </c>
      <c r="O9092">
        <v>0.2</v>
      </c>
      <c r="P9092">
        <v>9111.2000000000007</v>
      </c>
      <c r="Q9092">
        <v>3127.48</v>
      </c>
      <c r="R9092">
        <v>34.33</v>
      </c>
    </row>
    <row r="9093" spans="1:18" x14ac:dyDescent="0.3">
      <c r="A9093" t="s">
        <v>18276</v>
      </c>
      <c r="B9093" s="1">
        <v>45651</v>
      </c>
      <c r="C9093" s="1">
        <v>45655</v>
      </c>
      <c r="D9093" t="s">
        <v>89</v>
      </c>
      <c r="E9093" t="s">
        <v>3436</v>
      </c>
      <c r="F9093" t="s">
        <v>294</v>
      </c>
      <c r="G9093" t="s">
        <v>61</v>
      </c>
      <c r="H9093" t="s">
        <v>81</v>
      </c>
      <c r="I9093" t="s">
        <v>24</v>
      </c>
      <c r="J9093" t="s">
        <v>108</v>
      </c>
      <c r="K9093" t="s">
        <v>128</v>
      </c>
      <c r="L9093" t="s">
        <v>18277</v>
      </c>
      <c r="M9093">
        <v>3</v>
      </c>
      <c r="N9093">
        <v>1049</v>
      </c>
      <c r="O9093">
        <v>0.1</v>
      </c>
      <c r="P9093">
        <v>2832.3</v>
      </c>
      <c r="Q9093">
        <v>882.77</v>
      </c>
      <c r="R9093">
        <v>31.17</v>
      </c>
    </row>
    <row r="9094" spans="1:18" x14ac:dyDescent="0.3">
      <c r="A9094" t="s">
        <v>18278</v>
      </c>
      <c r="B9094" s="1">
        <v>45422</v>
      </c>
      <c r="C9094" s="1">
        <v>45426</v>
      </c>
      <c r="D9094" t="s">
        <v>29</v>
      </c>
      <c r="E9094" t="s">
        <v>5104</v>
      </c>
      <c r="F9094" t="s">
        <v>243</v>
      </c>
      <c r="G9094" t="s">
        <v>41</v>
      </c>
      <c r="H9094" t="s">
        <v>75</v>
      </c>
      <c r="I9094" t="s">
        <v>43</v>
      </c>
      <c r="J9094" t="s">
        <v>49</v>
      </c>
      <c r="K9094" t="s">
        <v>50</v>
      </c>
      <c r="L9094" t="s">
        <v>2582</v>
      </c>
      <c r="M9094">
        <v>1</v>
      </c>
      <c r="N9094">
        <v>4300</v>
      </c>
      <c r="O9094">
        <v>0.1</v>
      </c>
      <c r="P9094">
        <v>3870</v>
      </c>
      <c r="Q9094">
        <v>1484.05</v>
      </c>
      <c r="R9094">
        <v>38.35</v>
      </c>
    </row>
    <row r="9095" spans="1:18" x14ac:dyDescent="0.3">
      <c r="A9095" t="s">
        <v>18279</v>
      </c>
      <c r="B9095" s="1">
        <v>45074</v>
      </c>
      <c r="C9095" s="1">
        <v>45076</v>
      </c>
      <c r="D9095" t="s">
        <v>29</v>
      </c>
      <c r="E9095" t="s">
        <v>3681</v>
      </c>
      <c r="F9095" t="s">
        <v>95</v>
      </c>
      <c r="G9095" t="s">
        <v>22</v>
      </c>
      <c r="H9095" t="s">
        <v>81</v>
      </c>
      <c r="I9095" t="s">
        <v>33</v>
      </c>
      <c r="J9095" t="s">
        <v>137</v>
      </c>
      <c r="K9095" t="s">
        <v>168</v>
      </c>
      <c r="L9095" t="s">
        <v>18280</v>
      </c>
      <c r="M9095">
        <v>6</v>
      </c>
      <c r="N9095">
        <v>872</v>
      </c>
      <c r="O9095">
        <v>0</v>
      </c>
      <c r="P9095">
        <v>5232</v>
      </c>
      <c r="Q9095">
        <v>1819.72</v>
      </c>
      <c r="R9095">
        <v>34.78</v>
      </c>
    </row>
    <row r="9096" spans="1:18" x14ac:dyDescent="0.3">
      <c r="A9096" t="s">
        <v>18281</v>
      </c>
      <c r="B9096" s="1">
        <v>45542</v>
      </c>
      <c r="C9096" s="1">
        <v>45548</v>
      </c>
      <c r="D9096" t="s">
        <v>38</v>
      </c>
      <c r="E9096" t="s">
        <v>802</v>
      </c>
      <c r="F9096" t="s">
        <v>383</v>
      </c>
      <c r="G9096" t="s">
        <v>61</v>
      </c>
      <c r="H9096" t="s">
        <v>75</v>
      </c>
      <c r="I9096" t="s">
        <v>63</v>
      </c>
      <c r="J9096" t="s">
        <v>97</v>
      </c>
      <c r="K9096" t="s">
        <v>379</v>
      </c>
      <c r="L9096" t="s">
        <v>18282</v>
      </c>
      <c r="M9096">
        <v>8</v>
      </c>
      <c r="N9096">
        <v>474</v>
      </c>
      <c r="O9096">
        <v>0.2</v>
      </c>
      <c r="P9096">
        <v>3033.6</v>
      </c>
      <c r="Q9096">
        <v>897.77</v>
      </c>
      <c r="R9096">
        <v>29.59</v>
      </c>
    </row>
    <row r="9097" spans="1:18" x14ac:dyDescent="0.3">
      <c r="A9097" t="s">
        <v>18283</v>
      </c>
      <c r="B9097" s="1">
        <v>45217</v>
      </c>
      <c r="C9097" s="1">
        <v>45217</v>
      </c>
      <c r="D9097" t="s">
        <v>29</v>
      </c>
      <c r="E9097" t="s">
        <v>2904</v>
      </c>
      <c r="F9097" t="s">
        <v>74</v>
      </c>
      <c r="G9097" t="s">
        <v>22</v>
      </c>
      <c r="H9097" t="s">
        <v>42</v>
      </c>
      <c r="I9097" t="s">
        <v>33</v>
      </c>
      <c r="J9097" t="s">
        <v>108</v>
      </c>
      <c r="K9097" t="s">
        <v>268</v>
      </c>
      <c r="L9097" t="s">
        <v>18284</v>
      </c>
      <c r="M9097">
        <v>3</v>
      </c>
      <c r="N9097">
        <v>1158</v>
      </c>
      <c r="O9097">
        <v>0.15</v>
      </c>
      <c r="P9097">
        <v>2952.9</v>
      </c>
      <c r="Q9097">
        <v>1179.46</v>
      </c>
      <c r="R9097">
        <v>39.94</v>
      </c>
    </row>
    <row r="9098" spans="1:18" x14ac:dyDescent="0.3">
      <c r="A9098" t="s">
        <v>18285</v>
      </c>
      <c r="B9098" s="1">
        <v>45204</v>
      </c>
      <c r="C9098" s="1">
        <v>45204</v>
      </c>
      <c r="D9098" t="s">
        <v>38</v>
      </c>
      <c r="E9098" t="s">
        <v>3766</v>
      </c>
      <c r="F9098" t="s">
        <v>363</v>
      </c>
      <c r="G9098" t="s">
        <v>61</v>
      </c>
      <c r="H9098" t="s">
        <v>75</v>
      </c>
      <c r="I9098" t="s">
        <v>24</v>
      </c>
      <c r="J9098" t="s">
        <v>49</v>
      </c>
      <c r="K9098" t="s">
        <v>500</v>
      </c>
      <c r="L9098" t="s">
        <v>18286</v>
      </c>
      <c r="M9098">
        <v>7</v>
      </c>
      <c r="N9098">
        <v>4775</v>
      </c>
      <c r="O9098">
        <v>0.1</v>
      </c>
      <c r="P9098">
        <v>30082.5</v>
      </c>
      <c r="Q9098">
        <v>6388.55</v>
      </c>
      <c r="R9098">
        <v>21.24</v>
      </c>
    </row>
    <row r="9099" spans="1:18" x14ac:dyDescent="0.3">
      <c r="A9099" t="s">
        <v>18287</v>
      </c>
      <c r="B9099" s="1">
        <v>45628</v>
      </c>
      <c r="C9099" s="1">
        <v>45629</v>
      </c>
      <c r="D9099" t="s">
        <v>19</v>
      </c>
      <c r="E9099" t="s">
        <v>5849</v>
      </c>
      <c r="F9099" t="s">
        <v>315</v>
      </c>
      <c r="G9099" t="s">
        <v>22</v>
      </c>
      <c r="H9099" t="s">
        <v>62</v>
      </c>
      <c r="I9099" t="s">
        <v>43</v>
      </c>
      <c r="J9099" t="s">
        <v>137</v>
      </c>
      <c r="K9099" t="s">
        <v>232</v>
      </c>
      <c r="L9099" t="s">
        <v>18288</v>
      </c>
      <c r="M9099">
        <v>10</v>
      </c>
      <c r="N9099">
        <v>2174</v>
      </c>
      <c r="O9099">
        <v>0</v>
      </c>
      <c r="P9099">
        <v>21740</v>
      </c>
      <c r="Q9099">
        <v>4455.3500000000004</v>
      </c>
      <c r="R9099">
        <v>20.49</v>
      </c>
    </row>
    <row r="9100" spans="1:18" x14ac:dyDescent="0.3">
      <c r="A9100" t="s">
        <v>18289</v>
      </c>
      <c r="B9100" s="1">
        <v>45534</v>
      </c>
      <c r="C9100" s="1">
        <v>45536</v>
      </c>
      <c r="D9100" t="s">
        <v>89</v>
      </c>
      <c r="E9100" t="s">
        <v>987</v>
      </c>
      <c r="F9100" t="s">
        <v>474</v>
      </c>
      <c r="G9100" t="s">
        <v>41</v>
      </c>
      <c r="H9100" t="s">
        <v>32</v>
      </c>
      <c r="I9100" t="s">
        <v>43</v>
      </c>
      <c r="J9100" t="s">
        <v>49</v>
      </c>
      <c r="K9100" t="s">
        <v>50</v>
      </c>
      <c r="L9100" t="s">
        <v>18290</v>
      </c>
      <c r="M9100">
        <v>2</v>
      </c>
      <c r="N9100">
        <v>2458</v>
      </c>
      <c r="O9100">
        <v>0.2</v>
      </c>
      <c r="P9100">
        <v>3932.8</v>
      </c>
      <c r="Q9100">
        <v>793.99</v>
      </c>
      <c r="R9100">
        <v>20.190000000000001</v>
      </c>
    </row>
    <row r="9101" spans="1:18" x14ac:dyDescent="0.3">
      <c r="A9101" t="s">
        <v>18291</v>
      </c>
      <c r="B9101" s="1">
        <v>45136</v>
      </c>
      <c r="C9101" s="1">
        <v>45139</v>
      </c>
      <c r="D9101" t="s">
        <v>89</v>
      </c>
      <c r="E9101" t="s">
        <v>2577</v>
      </c>
      <c r="F9101" t="s">
        <v>91</v>
      </c>
      <c r="G9101" t="s">
        <v>22</v>
      </c>
      <c r="H9101" t="s">
        <v>69</v>
      </c>
      <c r="I9101" t="s">
        <v>70</v>
      </c>
      <c r="J9101" t="s">
        <v>55</v>
      </c>
      <c r="K9101" t="s">
        <v>56</v>
      </c>
      <c r="L9101" t="s">
        <v>18292</v>
      </c>
      <c r="M9101">
        <v>2</v>
      </c>
      <c r="N9101">
        <v>4861</v>
      </c>
      <c r="O9101">
        <v>0</v>
      </c>
      <c r="P9101">
        <v>9722</v>
      </c>
      <c r="Q9101">
        <v>3522.43</v>
      </c>
      <c r="R9101">
        <v>36.229999999999997</v>
      </c>
    </row>
    <row r="9102" spans="1:18" x14ac:dyDescent="0.3">
      <c r="A9102" t="s">
        <v>18293</v>
      </c>
      <c r="B9102" s="1">
        <v>45521</v>
      </c>
      <c r="C9102" s="1">
        <v>45526</v>
      </c>
      <c r="D9102" t="s">
        <v>19</v>
      </c>
      <c r="E9102" t="s">
        <v>3183</v>
      </c>
      <c r="F9102" t="s">
        <v>80</v>
      </c>
      <c r="G9102" t="s">
        <v>61</v>
      </c>
      <c r="H9102" t="s">
        <v>23</v>
      </c>
      <c r="I9102" t="s">
        <v>63</v>
      </c>
      <c r="J9102" t="s">
        <v>97</v>
      </c>
      <c r="K9102" t="s">
        <v>379</v>
      </c>
      <c r="L9102" t="s">
        <v>18294</v>
      </c>
      <c r="M9102">
        <v>9</v>
      </c>
      <c r="N9102">
        <v>1299</v>
      </c>
      <c r="O9102">
        <v>0.05</v>
      </c>
      <c r="P9102">
        <v>11106.45</v>
      </c>
      <c r="Q9102">
        <v>3819.6</v>
      </c>
      <c r="R9102">
        <v>34.39</v>
      </c>
    </row>
    <row r="9103" spans="1:18" x14ac:dyDescent="0.3">
      <c r="A9103" t="s">
        <v>18295</v>
      </c>
      <c r="B9103" s="1">
        <v>45217</v>
      </c>
      <c r="C9103" s="1">
        <v>45223</v>
      </c>
      <c r="D9103" t="s">
        <v>29</v>
      </c>
      <c r="E9103" t="s">
        <v>3689</v>
      </c>
      <c r="F9103" t="s">
        <v>194</v>
      </c>
      <c r="G9103" t="s">
        <v>22</v>
      </c>
      <c r="H9103" t="s">
        <v>69</v>
      </c>
      <c r="I9103" t="s">
        <v>43</v>
      </c>
      <c r="J9103" t="s">
        <v>25</v>
      </c>
      <c r="K9103" t="s">
        <v>290</v>
      </c>
      <c r="L9103" t="s">
        <v>18296</v>
      </c>
      <c r="M9103">
        <v>4</v>
      </c>
      <c r="N9103">
        <v>1424</v>
      </c>
      <c r="O9103">
        <v>0</v>
      </c>
      <c r="P9103">
        <v>5696</v>
      </c>
      <c r="Q9103">
        <v>1462.87</v>
      </c>
      <c r="R9103">
        <v>25.68</v>
      </c>
    </row>
    <row r="9104" spans="1:18" x14ac:dyDescent="0.3">
      <c r="A9104" t="s">
        <v>18297</v>
      </c>
      <c r="B9104" s="1">
        <v>45137</v>
      </c>
      <c r="C9104" s="1">
        <v>45139</v>
      </c>
      <c r="D9104" t="s">
        <v>89</v>
      </c>
      <c r="E9104" t="s">
        <v>2046</v>
      </c>
      <c r="F9104" t="s">
        <v>247</v>
      </c>
      <c r="G9104" t="s">
        <v>41</v>
      </c>
      <c r="H9104" t="s">
        <v>42</v>
      </c>
      <c r="I9104" t="s">
        <v>24</v>
      </c>
      <c r="J9104" t="s">
        <v>25</v>
      </c>
      <c r="K9104" t="s">
        <v>26</v>
      </c>
      <c r="L9104" t="s">
        <v>18298</v>
      </c>
      <c r="M9104">
        <v>9</v>
      </c>
      <c r="N9104">
        <v>2079</v>
      </c>
      <c r="O9104">
        <v>0.1</v>
      </c>
      <c r="P9104">
        <v>16839.900000000001</v>
      </c>
      <c r="Q9104">
        <v>4206.57</v>
      </c>
      <c r="R9104">
        <v>24.98</v>
      </c>
    </row>
    <row r="9105" spans="1:18" x14ac:dyDescent="0.3">
      <c r="A9105" t="s">
        <v>18299</v>
      </c>
      <c r="B9105" s="1">
        <v>45021</v>
      </c>
      <c r="C9105" s="1">
        <v>45022</v>
      </c>
      <c r="D9105" t="s">
        <v>29</v>
      </c>
      <c r="E9105" t="s">
        <v>5417</v>
      </c>
      <c r="F9105" t="s">
        <v>484</v>
      </c>
      <c r="G9105" t="s">
        <v>41</v>
      </c>
      <c r="H9105" t="s">
        <v>75</v>
      </c>
      <c r="I9105" t="s">
        <v>63</v>
      </c>
      <c r="J9105" t="s">
        <v>137</v>
      </c>
      <c r="K9105" t="s">
        <v>410</v>
      </c>
      <c r="L9105" t="s">
        <v>8174</v>
      </c>
      <c r="M9105">
        <v>5</v>
      </c>
      <c r="N9105">
        <v>4949</v>
      </c>
      <c r="O9105">
        <v>0</v>
      </c>
      <c r="P9105">
        <v>24745</v>
      </c>
      <c r="Q9105">
        <v>8611.84</v>
      </c>
      <c r="R9105">
        <v>34.799999999999997</v>
      </c>
    </row>
    <row r="9106" spans="1:18" x14ac:dyDescent="0.3">
      <c r="A9106" t="s">
        <v>18300</v>
      </c>
      <c r="B9106" s="1">
        <v>45240</v>
      </c>
      <c r="C9106" s="1">
        <v>45241</v>
      </c>
      <c r="D9106" t="s">
        <v>38</v>
      </c>
      <c r="E9106" t="s">
        <v>2372</v>
      </c>
      <c r="F9106" t="s">
        <v>499</v>
      </c>
      <c r="G9106" t="s">
        <v>22</v>
      </c>
      <c r="H9106" t="s">
        <v>96</v>
      </c>
      <c r="I9106" t="s">
        <v>70</v>
      </c>
      <c r="J9106" t="s">
        <v>55</v>
      </c>
      <c r="K9106" t="s">
        <v>123</v>
      </c>
      <c r="L9106" t="s">
        <v>18301</v>
      </c>
      <c r="M9106">
        <v>8</v>
      </c>
      <c r="N9106">
        <v>3971</v>
      </c>
      <c r="O9106">
        <v>0.2</v>
      </c>
      <c r="P9106">
        <v>25414.400000000001</v>
      </c>
      <c r="Q9106">
        <v>7519.33</v>
      </c>
      <c r="R9106">
        <v>29.59</v>
      </c>
    </row>
    <row r="9107" spans="1:18" x14ac:dyDescent="0.3">
      <c r="A9107" t="s">
        <v>18302</v>
      </c>
      <c r="B9107" s="1">
        <v>45176</v>
      </c>
      <c r="C9107" s="1">
        <v>45179</v>
      </c>
      <c r="D9107" t="s">
        <v>19</v>
      </c>
      <c r="E9107" t="s">
        <v>3274</v>
      </c>
      <c r="F9107" t="s">
        <v>286</v>
      </c>
      <c r="G9107" t="s">
        <v>61</v>
      </c>
      <c r="H9107" t="s">
        <v>81</v>
      </c>
      <c r="I9107" t="s">
        <v>43</v>
      </c>
      <c r="J9107" t="s">
        <v>49</v>
      </c>
      <c r="K9107" t="s">
        <v>64</v>
      </c>
      <c r="L9107" t="s">
        <v>13939</v>
      </c>
      <c r="M9107">
        <v>6</v>
      </c>
      <c r="N9107">
        <v>635</v>
      </c>
      <c r="O9107">
        <v>0.05</v>
      </c>
      <c r="P9107">
        <v>3619.5</v>
      </c>
      <c r="Q9107">
        <v>882.95</v>
      </c>
      <c r="R9107">
        <v>24.39</v>
      </c>
    </row>
    <row r="9108" spans="1:18" x14ac:dyDescent="0.3">
      <c r="A9108" t="s">
        <v>18303</v>
      </c>
      <c r="B9108" s="1">
        <v>45369</v>
      </c>
      <c r="C9108" s="1">
        <v>45370</v>
      </c>
      <c r="D9108" t="s">
        <v>19</v>
      </c>
      <c r="E9108" t="s">
        <v>513</v>
      </c>
      <c r="F9108" t="s">
        <v>449</v>
      </c>
      <c r="G9108" t="s">
        <v>61</v>
      </c>
      <c r="H9108" t="s">
        <v>96</v>
      </c>
      <c r="I9108" t="s">
        <v>63</v>
      </c>
      <c r="J9108" t="s">
        <v>34</v>
      </c>
      <c r="K9108" t="s">
        <v>44</v>
      </c>
      <c r="L9108" t="s">
        <v>18304</v>
      </c>
      <c r="M9108">
        <v>1</v>
      </c>
      <c r="N9108">
        <v>2464</v>
      </c>
      <c r="O9108">
        <v>0.2</v>
      </c>
      <c r="P9108">
        <v>1971.2</v>
      </c>
      <c r="Q9108">
        <v>676.16</v>
      </c>
      <c r="R9108">
        <v>34.299999999999997</v>
      </c>
    </row>
    <row r="9109" spans="1:18" x14ac:dyDescent="0.3">
      <c r="A9109" t="s">
        <v>18305</v>
      </c>
      <c r="B9109" s="1">
        <v>45441</v>
      </c>
      <c r="C9109" s="1">
        <v>45447</v>
      </c>
      <c r="D9109" t="s">
        <v>38</v>
      </c>
      <c r="E9109" t="s">
        <v>1465</v>
      </c>
      <c r="F9109" t="s">
        <v>255</v>
      </c>
      <c r="G9109" t="s">
        <v>61</v>
      </c>
      <c r="H9109" t="s">
        <v>62</v>
      </c>
      <c r="I9109" t="s">
        <v>70</v>
      </c>
      <c r="J9109" t="s">
        <v>25</v>
      </c>
      <c r="K9109" t="s">
        <v>240</v>
      </c>
      <c r="L9109" t="s">
        <v>18306</v>
      </c>
      <c r="M9109">
        <v>6</v>
      </c>
      <c r="N9109">
        <v>1089</v>
      </c>
      <c r="O9109">
        <v>0.15</v>
      </c>
      <c r="P9109">
        <v>5553.9</v>
      </c>
      <c r="Q9109">
        <v>1833.85</v>
      </c>
      <c r="R9109">
        <v>33.020000000000003</v>
      </c>
    </row>
    <row r="9110" spans="1:18" x14ac:dyDescent="0.3">
      <c r="A9110" t="s">
        <v>18307</v>
      </c>
      <c r="B9110" s="1">
        <v>45398</v>
      </c>
      <c r="C9110" s="1">
        <v>45403</v>
      </c>
      <c r="D9110" t="s">
        <v>38</v>
      </c>
      <c r="E9110" t="s">
        <v>1608</v>
      </c>
      <c r="F9110" t="s">
        <v>68</v>
      </c>
      <c r="G9110" t="s">
        <v>41</v>
      </c>
      <c r="H9110" t="s">
        <v>69</v>
      </c>
      <c r="I9110" t="s">
        <v>63</v>
      </c>
      <c r="J9110" t="s">
        <v>55</v>
      </c>
      <c r="K9110" t="s">
        <v>86</v>
      </c>
      <c r="L9110" t="s">
        <v>18308</v>
      </c>
      <c r="M9110">
        <v>3</v>
      </c>
      <c r="N9110">
        <v>3707</v>
      </c>
      <c r="O9110">
        <v>0.05</v>
      </c>
      <c r="P9110">
        <v>10564.95</v>
      </c>
      <c r="Q9110">
        <v>2461.52</v>
      </c>
      <c r="R9110">
        <v>23.3</v>
      </c>
    </row>
    <row r="9111" spans="1:18" x14ac:dyDescent="0.3">
      <c r="A9111" t="s">
        <v>18309</v>
      </c>
      <c r="B9111" s="1">
        <v>45480</v>
      </c>
      <c r="C9111" s="1">
        <v>45486</v>
      </c>
      <c r="D9111" t="s">
        <v>38</v>
      </c>
      <c r="E9111" t="s">
        <v>5456</v>
      </c>
      <c r="F9111" t="s">
        <v>420</v>
      </c>
      <c r="G9111" t="s">
        <v>41</v>
      </c>
      <c r="H9111" t="s">
        <v>42</v>
      </c>
      <c r="I9111" t="s">
        <v>33</v>
      </c>
      <c r="J9111" t="s">
        <v>49</v>
      </c>
      <c r="K9111" t="s">
        <v>311</v>
      </c>
      <c r="L9111" t="s">
        <v>18310</v>
      </c>
      <c r="M9111">
        <v>4</v>
      </c>
      <c r="N9111">
        <v>4728</v>
      </c>
      <c r="O9111">
        <v>0.15</v>
      </c>
      <c r="P9111">
        <v>16075.2</v>
      </c>
      <c r="Q9111">
        <v>4860.47</v>
      </c>
      <c r="R9111">
        <v>30.24</v>
      </c>
    </row>
    <row r="9112" spans="1:18" x14ac:dyDescent="0.3">
      <c r="A9112" t="s">
        <v>18311</v>
      </c>
      <c r="B9112" s="1">
        <v>45430</v>
      </c>
      <c r="C9112" s="1">
        <v>45432</v>
      </c>
      <c r="D9112" t="s">
        <v>89</v>
      </c>
      <c r="E9112" t="s">
        <v>382</v>
      </c>
      <c r="F9112" t="s">
        <v>247</v>
      </c>
      <c r="G9112" t="s">
        <v>61</v>
      </c>
      <c r="H9112" t="s">
        <v>23</v>
      </c>
      <c r="I9112" t="s">
        <v>33</v>
      </c>
      <c r="J9112" t="s">
        <v>34</v>
      </c>
      <c r="K9112" t="s">
        <v>76</v>
      </c>
      <c r="L9112" t="s">
        <v>18312</v>
      </c>
      <c r="M9112">
        <v>4</v>
      </c>
      <c r="N9112">
        <v>2960</v>
      </c>
      <c r="O9112">
        <v>0.1</v>
      </c>
      <c r="P9112">
        <v>10656</v>
      </c>
      <c r="Q9112">
        <v>4096.9799999999996</v>
      </c>
      <c r="R9112">
        <v>38.450000000000003</v>
      </c>
    </row>
    <row r="9113" spans="1:18" x14ac:dyDescent="0.3">
      <c r="A9113" t="s">
        <v>18313</v>
      </c>
      <c r="B9113" s="1">
        <v>45097</v>
      </c>
      <c r="C9113" s="1">
        <v>45100</v>
      </c>
      <c r="D9113" t="s">
        <v>29</v>
      </c>
      <c r="E9113" t="s">
        <v>899</v>
      </c>
      <c r="F9113" t="s">
        <v>507</v>
      </c>
      <c r="G9113" t="s">
        <v>22</v>
      </c>
      <c r="H9113" t="s">
        <v>96</v>
      </c>
      <c r="I9113" t="s">
        <v>63</v>
      </c>
      <c r="J9113" t="s">
        <v>49</v>
      </c>
      <c r="K9113" t="s">
        <v>64</v>
      </c>
      <c r="L9113" t="s">
        <v>18314</v>
      </c>
      <c r="M9113">
        <v>1</v>
      </c>
      <c r="N9113">
        <v>4030</v>
      </c>
      <c r="O9113">
        <v>0</v>
      </c>
      <c r="P9113">
        <v>4030</v>
      </c>
      <c r="Q9113">
        <v>1137.8599999999999</v>
      </c>
      <c r="R9113">
        <v>28.23</v>
      </c>
    </row>
    <row r="9114" spans="1:18" x14ac:dyDescent="0.3">
      <c r="A9114" t="s">
        <v>18315</v>
      </c>
      <c r="B9114" s="1">
        <v>45467</v>
      </c>
      <c r="C9114" s="1">
        <v>45470</v>
      </c>
      <c r="D9114" t="s">
        <v>19</v>
      </c>
      <c r="E9114" t="s">
        <v>3955</v>
      </c>
      <c r="F9114" t="s">
        <v>228</v>
      </c>
      <c r="G9114" t="s">
        <v>22</v>
      </c>
      <c r="H9114" t="s">
        <v>32</v>
      </c>
      <c r="I9114" t="s">
        <v>33</v>
      </c>
      <c r="J9114" t="s">
        <v>97</v>
      </c>
      <c r="K9114" t="s">
        <v>157</v>
      </c>
      <c r="L9114" t="s">
        <v>18316</v>
      </c>
      <c r="M9114">
        <v>6</v>
      </c>
      <c r="N9114">
        <v>2151</v>
      </c>
      <c r="O9114">
        <v>0</v>
      </c>
      <c r="P9114">
        <v>12906</v>
      </c>
      <c r="Q9114">
        <v>4432.72</v>
      </c>
      <c r="R9114">
        <v>34.35</v>
      </c>
    </row>
    <row r="9115" spans="1:18" x14ac:dyDescent="0.3">
      <c r="A9115" t="s">
        <v>18317</v>
      </c>
      <c r="B9115" s="1">
        <v>45264</v>
      </c>
      <c r="C9115" s="1">
        <v>45266</v>
      </c>
      <c r="D9115" t="s">
        <v>19</v>
      </c>
      <c r="E9115" t="s">
        <v>7845</v>
      </c>
      <c r="F9115" t="s">
        <v>176</v>
      </c>
      <c r="G9115" t="s">
        <v>22</v>
      </c>
      <c r="H9115" t="s">
        <v>96</v>
      </c>
      <c r="I9115" t="s">
        <v>24</v>
      </c>
      <c r="J9115" t="s">
        <v>49</v>
      </c>
      <c r="K9115" t="s">
        <v>311</v>
      </c>
      <c r="L9115" t="s">
        <v>18318</v>
      </c>
      <c r="M9115">
        <v>7</v>
      </c>
      <c r="N9115">
        <v>4310</v>
      </c>
      <c r="O9115">
        <v>0.1</v>
      </c>
      <c r="P9115">
        <v>27153</v>
      </c>
      <c r="Q9115">
        <v>9549.18</v>
      </c>
      <c r="R9115">
        <v>35.17</v>
      </c>
    </row>
    <row r="9116" spans="1:18" x14ac:dyDescent="0.3">
      <c r="A9116" t="s">
        <v>18319</v>
      </c>
      <c r="B9116" s="1">
        <v>44946</v>
      </c>
      <c r="C9116" s="1">
        <v>44947</v>
      </c>
      <c r="D9116" t="s">
        <v>29</v>
      </c>
      <c r="E9116" t="s">
        <v>1534</v>
      </c>
      <c r="F9116" t="s">
        <v>68</v>
      </c>
      <c r="G9116" t="s">
        <v>22</v>
      </c>
      <c r="H9116" t="s">
        <v>23</v>
      </c>
      <c r="I9116" t="s">
        <v>43</v>
      </c>
      <c r="J9116" t="s">
        <v>55</v>
      </c>
      <c r="K9116" t="s">
        <v>364</v>
      </c>
      <c r="L9116" t="s">
        <v>18320</v>
      </c>
      <c r="M9116">
        <v>8</v>
      </c>
      <c r="N9116">
        <v>4448</v>
      </c>
      <c r="O9116">
        <v>0.15</v>
      </c>
      <c r="P9116">
        <v>30246.400000000001</v>
      </c>
      <c r="Q9116">
        <v>8432.7099999999991</v>
      </c>
      <c r="R9116">
        <v>27.88</v>
      </c>
    </row>
    <row r="9117" spans="1:18" x14ac:dyDescent="0.3">
      <c r="A9117" t="s">
        <v>18321</v>
      </c>
      <c r="B9117" s="1">
        <v>45284</v>
      </c>
      <c r="C9117" s="1">
        <v>45285</v>
      </c>
      <c r="D9117" t="s">
        <v>89</v>
      </c>
      <c r="E9117" t="s">
        <v>4011</v>
      </c>
      <c r="F9117" t="s">
        <v>694</v>
      </c>
      <c r="G9117" t="s">
        <v>61</v>
      </c>
      <c r="H9117" t="s">
        <v>75</v>
      </c>
      <c r="I9117" t="s">
        <v>33</v>
      </c>
      <c r="J9117" t="s">
        <v>49</v>
      </c>
      <c r="K9117" t="s">
        <v>64</v>
      </c>
      <c r="L9117" t="s">
        <v>18322</v>
      </c>
      <c r="M9117">
        <v>10</v>
      </c>
      <c r="N9117">
        <v>2485</v>
      </c>
      <c r="O9117">
        <v>0</v>
      </c>
      <c r="P9117">
        <v>24850</v>
      </c>
      <c r="Q9117">
        <v>6535.42</v>
      </c>
      <c r="R9117">
        <v>26.3</v>
      </c>
    </row>
    <row r="9118" spans="1:18" x14ac:dyDescent="0.3">
      <c r="A9118" t="s">
        <v>18323</v>
      </c>
      <c r="B9118" s="1">
        <v>45337</v>
      </c>
      <c r="C9118" s="1">
        <v>45341</v>
      </c>
      <c r="D9118" t="s">
        <v>89</v>
      </c>
      <c r="E9118" t="s">
        <v>930</v>
      </c>
      <c r="F9118" t="s">
        <v>521</v>
      </c>
      <c r="G9118" t="s">
        <v>61</v>
      </c>
      <c r="H9118" t="s">
        <v>81</v>
      </c>
      <c r="I9118" t="s">
        <v>70</v>
      </c>
      <c r="J9118" t="s">
        <v>55</v>
      </c>
      <c r="K9118" t="s">
        <v>655</v>
      </c>
      <c r="L9118" t="s">
        <v>18324</v>
      </c>
      <c r="M9118">
        <v>3</v>
      </c>
      <c r="N9118">
        <v>2242</v>
      </c>
      <c r="O9118">
        <v>0.1</v>
      </c>
      <c r="P9118">
        <v>6053.4</v>
      </c>
      <c r="Q9118">
        <v>1319.23</v>
      </c>
      <c r="R9118">
        <v>21.79</v>
      </c>
    </row>
    <row r="9119" spans="1:18" x14ac:dyDescent="0.3">
      <c r="A9119" t="s">
        <v>18325</v>
      </c>
      <c r="B9119" s="1">
        <v>45057</v>
      </c>
      <c r="C9119" s="1">
        <v>45060</v>
      </c>
      <c r="D9119" t="s">
        <v>19</v>
      </c>
      <c r="E9119" t="s">
        <v>2211</v>
      </c>
      <c r="F9119" t="s">
        <v>263</v>
      </c>
      <c r="G9119" t="s">
        <v>22</v>
      </c>
      <c r="H9119" t="s">
        <v>42</v>
      </c>
      <c r="I9119" t="s">
        <v>63</v>
      </c>
      <c r="J9119" t="s">
        <v>137</v>
      </c>
      <c r="K9119" t="s">
        <v>138</v>
      </c>
      <c r="L9119" t="s">
        <v>14100</v>
      </c>
      <c r="M9119">
        <v>1</v>
      </c>
      <c r="N9119">
        <v>922</v>
      </c>
      <c r="O9119">
        <v>0</v>
      </c>
      <c r="P9119">
        <v>922</v>
      </c>
      <c r="Q9119">
        <v>229.81</v>
      </c>
      <c r="R9119">
        <v>24.93</v>
      </c>
    </row>
    <row r="9120" spans="1:18" x14ac:dyDescent="0.3">
      <c r="A9120" t="s">
        <v>18326</v>
      </c>
      <c r="B9120" s="1">
        <v>45335</v>
      </c>
      <c r="C9120" s="1">
        <v>45337</v>
      </c>
      <c r="D9120" t="s">
        <v>89</v>
      </c>
      <c r="E9120" t="s">
        <v>1732</v>
      </c>
      <c r="F9120" t="s">
        <v>205</v>
      </c>
      <c r="G9120" t="s">
        <v>61</v>
      </c>
      <c r="H9120" t="s">
        <v>69</v>
      </c>
      <c r="I9120" t="s">
        <v>33</v>
      </c>
      <c r="J9120" t="s">
        <v>34</v>
      </c>
      <c r="K9120" t="s">
        <v>35</v>
      </c>
      <c r="L9120" t="s">
        <v>18327</v>
      </c>
      <c r="M9120">
        <v>8</v>
      </c>
      <c r="N9120">
        <v>678</v>
      </c>
      <c r="O9120">
        <v>0.05</v>
      </c>
      <c r="P9120">
        <v>5152.8</v>
      </c>
      <c r="Q9120">
        <v>2033.67</v>
      </c>
      <c r="R9120">
        <v>39.47</v>
      </c>
    </row>
    <row r="9121" spans="1:18" x14ac:dyDescent="0.3">
      <c r="A9121" t="s">
        <v>18328</v>
      </c>
      <c r="B9121" s="1">
        <v>45275</v>
      </c>
      <c r="C9121" s="1">
        <v>45278</v>
      </c>
      <c r="D9121" t="s">
        <v>38</v>
      </c>
      <c r="E9121" t="s">
        <v>3151</v>
      </c>
      <c r="F9121" t="s">
        <v>719</v>
      </c>
      <c r="G9121" t="s">
        <v>41</v>
      </c>
      <c r="H9121" t="s">
        <v>23</v>
      </c>
      <c r="I9121" t="s">
        <v>63</v>
      </c>
      <c r="J9121" t="s">
        <v>34</v>
      </c>
      <c r="K9121" t="s">
        <v>44</v>
      </c>
      <c r="L9121" t="s">
        <v>10183</v>
      </c>
      <c r="M9121">
        <v>7</v>
      </c>
      <c r="N9121">
        <v>4575</v>
      </c>
      <c r="O9121">
        <v>0.2</v>
      </c>
      <c r="P9121">
        <v>25620</v>
      </c>
      <c r="Q9121">
        <v>7293.36</v>
      </c>
      <c r="R9121">
        <v>28.47</v>
      </c>
    </row>
    <row r="9122" spans="1:18" x14ac:dyDescent="0.3">
      <c r="A9122" t="s">
        <v>18329</v>
      </c>
      <c r="B9122" s="1">
        <v>45215</v>
      </c>
      <c r="C9122" s="1">
        <v>45216</v>
      </c>
      <c r="D9122" t="s">
        <v>38</v>
      </c>
      <c r="E9122" t="s">
        <v>5424</v>
      </c>
      <c r="F9122" t="s">
        <v>209</v>
      </c>
      <c r="G9122" t="s">
        <v>22</v>
      </c>
      <c r="H9122" t="s">
        <v>75</v>
      </c>
      <c r="I9122" t="s">
        <v>33</v>
      </c>
      <c r="J9122" t="s">
        <v>34</v>
      </c>
      <c r="K9122" t="s">
        <v>76</v>
      </c>
      <c r="L9122" t="s">
        <v>18330</v>
      </c>
      <c r="M9122">
        <v>7</v>
      </c>
      <c r="N9122">
        <v>3639</v>
      </c>
      <c r="O9122">
        <v>0.1</v>
      </c>
      <c r="P9122">
        <v>22925.7</v>
      </c>
      <c r="Q9122">
        <v>6762</v>
      </c>
      <c r="R9122">
        <v>29.5</v>
      </c>
    </row>
    <row r="9123" spans="1:18" x14ac:dyDescent="0.3">
      <c r="A9123" t="s">
        <v>18331</v>
      </c>
      <c r="B9123" s="1">
        <v>45143</v>
      </c>
      <c r="C9123" s="1">
        <v>45146</v>
      </c>
      <c r="D9123" t="s">
        <v>19</v>
      </c>
      <c r="E9123" t="s">
        <v>5939</v>
      </c>
      <c r="F9123" t="s">
        <v>255</v>
      </c>
      <c r="G9123" t="s">
        <v>41</v>
      </c>
      <c r="H9123" t="s">
        <v>96</v>
      </c>
      <c r="I9123" t="s">
        <v>43</v>
      </c>
      <c r="J9123" t="s">
        <v>97</v>
      </c>
      <c r="K9123" t="s">
        <v>157</v>
      </c>
      <c r="L9123" t="s">
        <v>18332</v>
      </c>
      <c r="M9123">
        <v>9</v>
      </c>
      <c r="N9123">
        <v>2835</v>
      </c>
      <c r="O9123">
        <v>0</v>
      </c>
      <c r="P9123">
        <v>25515</v>
      </c>
      <c r="Q9123">
        <v>5786.8</v>
      </c>
      <c r="R9123">
        <v>22.68</v>
      </c>
    </row>
    <row r="9124" spans="1:18" x14ac:dyDescent="0.3">
      <c r="A9124" t="s">
        <v>18333</v>
      </c>
      <c r="B9124" s="1">
        <v>44977</v>
      </c>
      <c r="C9124" s="1">
        <v>44979</v>
      </c>
      <c r="D9124" t="s">
        <v>19</v>
      </c>
      <c r="E9124" t="s">
        <v>930</v>
      </c>
      <c r="F9124" t="s">
        <v>976</v>
      </c>
      <c r="G9124" t="s">
        <v>41</v>
      </c>
      <c r="H9124" t="s">
        <v>23</v>
      </c>
      <c r="I9124" t="s">
        <v>24</v>
      </c>
      <c r="J9124" t="s">
        <v>97</v>
      </c>
      <c r="K9124" t="s">
        <v>98</v>
      </c>
      <c r="L9124" t="s">
        <v>18334</v>
      </c>
      <c r="M9124">
        <v>9</v>
      </c>
      <c r="N9124">
        <v>1100</v>
      </c>
      <c r="O9124">
        <v>0.15</v>
      </c>
      <c r="P9124">
        <v>8415</v>
      </c>
      <c r="Q9124">
        <v>1871.21</v>
      </c>
      <c r="R9124">
        <v>22.24</v>
      </c>
    </row>
    <row r="9125" spans="1:18" x14ac:dyDescent="0.3">
      <c r="A9125" t="s">
        <v>18335</v>
      </c>
      <c r="B9125" s="1">
        <v>44957</v>
      </c>
      <c r="C9125" s="1">
        <v>44957</v>
      </c>
      <c r="D9125" t="s">
        <v>89</v>
      </c>
      <c r="E9125" t="s">
        <v>7845</v>
      </c>
      <c r="F9125" t="s">
        <v>74</v>
      </c>
      <c r="G9125" t="s">
        <v>41</v>
      </c>
      <c r="H9125" t="s">
        <v>32</v>
      </c>
      <c r="I9125" t="s">
        <v>24</v>
      </c>
      <c r="J9125" t="s">
        <v>49</v>
      </c>
      <c r="K9125" t="s">
        <v>50</v>
      </c>
      <c r="L9125" t="s">
        <v>18336</v>
      </c>
      <c r="M9125">
        <v>6</v>
      </c>
      <c r="N9125">
        <v>4954</v>
      </c>
      <c r="O9125">
        <v>0</v>
      </c>
      <c r="P9125">
        <v>29724</v>
      </c>
      <c r="Q9125">
        <v>8552.56</v>
      </c>
      <c r="R9125">
        <v>28.77</v>
      </c>
    </row>
    <row r="9126" spans="1:18" x14ac:dyDescent="0.3">
      <c r="A9126" t="s">
        <v>18337</v>
      </c>
      <c r="B9126" s="1">
        <v>45003</v>
      </c>
      <c r="C9126" s="1">
        <v>45006</v>
      </c>
      <c r="D9126" t="s">
        <v>38</v>
      </c>
      <c r="E9126" t="s">
        <v>1862</v>
      </c>
      <c r="F9126" t="s">
        <v>363</v>
      </c>
      <c r="G9126" t="s">
        <v>41</v>
      </c>
      <c r="H9126" t="s">
        <v>62</v>
      </c>
      <c r="I9126" t="s">
        <v>63</v>
      </c>
      <c r="J9126" t="s">
        <v>108</v>
      </c>
      <c r="K9126" t="s">
        <v>268</v>
      </c>
      <c r="L9126" t="s">
        <v>18338</v>
      </c>
      <c r="M9126">
        <v>2</v>
      </c>
      <c r="N9126">
        <v>5002</v>
      </c>
      <c r="O9126">
        <v>0</v>
      </c>
      <c r="P9126">
        <v>10004</v>
      </c>
      <c r="Q9126">
        <v>2093.5300000000002</v>
      </c>
      <c r="R9126">
        <v>20.93</v>
      </c>
    </row>
    <row r="9127" spans="1:18" x14ac:dyDescent="0.3">
      <c r="A9127" t="s">
        <v>18339</v>
      </c>
      <c r="B9127" s="1">
        <v>45476</v>
      </c>
      <c r="C9127" s="1">
        <v>45477</v>
      </c>
      <c r="D9127" t="s">
        <v>29</v>
      </c>
      <c r="E9127" t="s">
        <v>3585</v>
      </c>
      <c r="F9127" t="s">
        <v>480</v>
      </c>
      <c r="G9127" t="s">
        <v>22</v>
      </c>
      <c r="H9127" t="s">
        <v>23</v>
      </c>
      <c r="I9127" t="s">
        <v>24</v>
      </c>
      <c r="J9127" t="s">
        <v>137</v>
      </c>
      <c r="K9127" t="s">
        <v>232</v>
      </c>
      <c r="L9127" t="s">
        <v>18340</v>
      </c>
      <c r="M9127">
        <v>4</v>
      </c>
      <c r="N9127">
        <v>1637</v>
      </c>
      <c r="O9127">
        <v>0.2</v>
      </c>
      <c r="P9127">
        <v>5238.3999999999996</v>
      </c>
      <c r="Q9127">
        <v>1116.8499999999999</v>
      </c>
      <c r="R9127">
        <v>21.32</v>
      </c>
    </row>
    <row r="9128" spans="1:18" x14ac:dyDescent="0.3">
      <c r="A9128" t="s">
        <v>18341</v>
      </c>
      <c r="B9128" s="1">
        <v>45182</v>
      </c>
      <c r="C9128" s="1">
        <v>45189</v>
      </c>
      <c r="D9128" t="s">
        <v>29</v>
      </c>
      <c r="E9128" t="s">
        <v>2134</v>
      </c>
      <c r="F9128" t="s">
        <v>209</v>
      </c>
      <c r="G9128" t="s">
        <v>41</v>
      </c>
      <c r="H9128" t="s">
        <v>69</v>
      </c>
      <c r="I9128" t="s">
        <v>63</v>
      </c>
      <c r="J9128" t="s">
        <v>108</v>
      </c>
      <c r="K9128" t="s">
        <v>118</v>
      </c>
      <c r="L9128" t="s">
        <v>10440</v>
      </c>
      <c r="M9128">
        <v>8</v>
      </c>
      <c r="N9128">
        <v>3430</v>
      </c>
      <c r="O9128">
        <v>0.1</v>
      </c>
      <c r="P9128">
        <v>24696</v>
      </c>
      <c r="Q9128">
        <v>7273.66</v>
      </c>
      <c r="R9128">
        <v>29.45</v>
      </c>
    </row>
    <row r="9129" spans="1:18" x14ac:dyDescent="0.3">
      <c r="A9129" t="s">
        <v>18342</v>
      </c>
      <c r="B9129" s="1">
        <v>45086</v>
      </c>
      <c r="C9129" s="1">
        <v>45093</v>
      </c>
      <c r="D9129" t="s">
        <v>89</v>
      </c>
      <c r="E9129" t="s">
        <v>4103</v>
      </c>
      <c r="F9129" t="s">
        <v>310</v>
      </c>
      <c r="G9129" t="s">
        <v>41</v>
      </c>
      <c r="H9129" t="s">
        <v>23</v>
      </c>
      <c r="I9129" t="s">
        <v>70</v>
      </c>
      <c r="J9129" t="s">
        <v>25</v>
      </c>
      <c r="K9129" t="s">
        <v>240</v>
      </c>
      <c r="L9129" t="s">
        <v>18343</v>
      </c>
      <c r="M9129">
        <v>10</v>
      </c>
      <c r="N9129">
        <v>3108</v>
      </c>
      <c r="O9129">
        <v>0</v>
      </c>
      <c r="P9129">
        <v>31080</v>
      </c>
      <c r="Q9129">
        <v>9144.57</v>
      </c>
      <c r="R9129">
        <v>29.42</v>
      </c>
    </row>
    <row r="9130" spans="1:18" x14ac:dyDescent="0.3">
      <c r="A9130" t="s">
        <v>18344</v>
      </c>
      <c r="B9130" s="1">
        <v>45208</v>
      </c>
      <c r="C9130" s="1">
        <v>45212</v>
      </c>
      <c r="D9130" t="s">
        <v>29</v>
      </c>
      <c r="E9130" t="s">
        <v>1160</v>
      </c>
      <c r="F9130" t="s">
        <v>185</v>
      </c>
      <c r="G9130" t="s">
        <v>22</v>
      </c>
      <c r="H9130" t="s">
        <v>75</v>
      </c>
      <c r="I9130" t="s">
        <v>63</v>
      </c>
      <c r="J9130" t="s">
        <v>108</v>
      </c>
      <c r="K9130" t="s">
        <v>128</v>
      </c>
      <c r="L9130" t="s">
        <v>18345</v>
      </c>
      <c r="M9130">
        <v>10</v>
      </c>
      <c r="N9130">
        <v>276</v>
      </c>
      <c r="O9130">
        <v>0.05</v>
      </c>
      <c r="P9130">
        <v>2622</v>
      </c>
      <c r="Q9130">
        <v>903.39</v>
      </c>
      <c r="R9130">
        <v>34.450000000000003</v>
      </c>
    </row>
    <row r="9131" spans="1:18" x14ac:dyDescent="0.3">
      <c r="A9131" t="s">
        <v>18346</v>
      </c>
      <c r="B9131" s="1">
        <v>45191</v>
      </c>
      <c r="C9131" s="1">
        <v>45192</v>
      </c>
      <c r="D9131" t="s">
        <v>29</v>
      </c>
      <c r="E9131" t="s">
        <v>3803</v>
      </c>
      <c r="F9131" t="s">
        <v>95</v>
      </c>
      <c r="G9131" t="s">
        <v>22</v>
      </c>
      <c r="H9131" t="s">
        <v>69</v>
      </c>
      <c r="I9131" t="s">
        <v>24</v>
      </c>
      <c r="J9131" t="s">
        <v>49</v>
      </c>
      <c r="K9131" t="s">
        <v>500</v>
      </c>
      <c r="L9131" t="s">
        <v>18347</v>
      </c>
      <c r="M9131">
        <v>5</v>
      </c>
      <c r="N9131">
        <v>103</v>
      </c>
      <c r="O9131">
        <v>0.05</v>
      </c>
      <c r="P9131">
        <v>489.25</v>
      </c>
      <c r="Q9131">
        <v>178.68</v>
      </c>
      <c r="R9131">
        <v>36.520000000000003</v>
      </c>
    </row>
    <row r="9132" spans="1:18" x14ac:dyDescent="0.3">
      <c r="A9132" t="s">
        <v>18348</v>
      </c>
      <c r="B9132" s="1">
        <v>45576</v>
      </c>
      <c r="C9132" s="1">
        <v>45577</v>
      </c>
      <c r="D9132" t="s">
        <v>38</v>
      </c>
      <c r="E9132" t="s">
        <v>530</v>
      </c>
      <c r="F9132" t="s">
        <v>185</v>
      </c>
      <c r="G9132" t="s">
        <v>61</v>
      </c>
      <c r="H9132" t="s">
        <v>81</v>
      </c>
      <c r="I9132" t="s">
        <v>70</v>
      </c>
      <c r="J9132" t="s">
        <v>97</v>
      </c>
      <c r="K9132" t="s">
        <v>157</v>
      </c>
      <c r="L9132" t="s">
        <v>18349</v>
      </c>
      <c r="M9132">
        <v>1</v>
      </c>
      <c r="N9132">
        <v>2148</v>
      </c>
      <c r="O9132">
        <v>0</v>
      </c>
      <c r="P9132">
        <v>2148</v>
      </c>
      <c r="Q9132">
        <v>768.2</v>
      </c>
      <c r="R9132">
        <v>35.76</v>
      </c>
    </row>
    <row r="9133" spans="1:18" x14ac:dyDescent="0.3">
      <c r="A9133" t="s">
        <v>18350</v>
      </c>
      <c r="B9133" s="1">
        <v>45162</v>
      </c>
      <c r="C9133" s="1">
        <v>45164</v>
      </c>
      <c r="D9133" t="s">
        <v>29</v>
      </c>
      <c r="E9133" t="s">
        <v>4732</v>
      </c>
      <c r="F9133" t="s">
        <v>40</v>
      </c>
      <c r="G9133" t="s">
        <v>22</v>
      </c>
      <c r="H9133" t="s">
        <v>96</v>
      </c>
      <c r="I9133" t="s">
        <v>24</v>
      </c>
      <c r="J9133" t="s">
        <v>49</v>
      </c>
      <c r="K9133" t="s">
        <v>500</v>
      </c>
      <c r="L9133" t="s">
        <v>15810</v>
      </c>
      <c r="M9133">
        <v>2</v>
      </c>
      <c r="N9133">
        <v>1558</v>
      </c>
      <c r="O9133">
        <v>0.05</v>
      </c>
      <c r="P9133">
        <v>2960.2</v>
      </c>
      <c r="Q9133">
        <v>1016.3</v>
      </c>
      <c r="R9133">
        <v>34.33</v>
      </c>
    </row>
    <row r="9134" spans="1:18" x14ac:dyDescent="0.3">
      <c r="A9134" t="s">
        <v>18351</v>
      </c>
      <c r="B9134" s="1">
        <v>45123</v>
      </c>
      <c r="C9134" s="1">
        <v>45130</v>
      </c>
      <c r="D9134" t="s">
        <v>19</v>
      </c>
      <c r="E9134" t="s">
        <v>1183</v>
      </c>
      <c r="F9134" t="s">
        <v>247</v>
      </c>
      <c r="G9134" t="s">
        <v>41</v>
      </c>
      <c r="H9134" t="s">
        <v>69</v>
      </c>
      <c r="I9134" t="s">
        <v>70</v>
      </c>
      <c r="J9134" t="s">
        <v>55</v>
      </c>
      <c r="K9134" t="s">
        <v>56</v>
      </c>
      <c r="L9134" t="s">
        <v>10592</v>
      </c>
      <c r="M9134">
        <v>1</v>
      </c>
      <c r="N9134">
        <v>1364</v>
      </c>
      <c r="O9134">
        <v>0.15</v>
      </c>
      <c r="P9134">
        <v>1159.4000000000001</v>
      </c>
      <c r="Q9134">
        <v>253.03</v>
      </c>
      <c r="R9134">
        <v>21.82</v>
      </c>
    </row>
    <row r="9135" spans="1:18" x14ac:dyDescent="0.3">
      <c r="A9135" t="s">
        <v>18352</v>
      </c>
      <c r="B9135" s="1">
        <v>45211</v>
      </c>
      <c r="C9135" s="1">
        <v>45215</v>
      </c>
      <c r="D9135" t="s">
        <v>89</v>
      </c>
      <c r="E9135" t="s">
        <v>5714</v>
      </c>
      <c r="F9135" t="s">
        <v>514</v>
      </c>
      <c r="G9135" t="s">
        <v>61</v>
      </c>
      <c r="H9135" t="s">
        <v>69</v>
      </c>
      <c r="I9135" t="s">
        <v>63</v>
      </c>
      <c r="J9135" t="s">
        <v>34</v>
      </c>
      <c r="K9135" t="s">
        <v>152</v>
      </c>
      <c r="L9135" t="s">
        <v>13211</v>
      </c>
      <c r="M9135">
        <v>1</v>
      </c>
      <c r="N9135">
        <v>3602</v>
      </c>
      <c r="O9135">
        <v>0.1</v>
      </c>
      <c r="P9135">
        <v>3241.8</v>
      </c>
      <c r="Q9135">
        <v>918.3</v>
      </c>
      <c r="R9135">
        <v>28.33</v>
      </c>
    </row>
    <row r="9136" spans="1:18" x14ac:dyDescent="0.3">
      <c r="A9136" t="s">
        <v>18353</v>
      </c>
      <c r="B9136" s="1">
        <v>45296</v>
      </c>
      <c r="C9136" s="1">
        <v>45297</v>
      </c>
      <c r="D9136" t="s">
        <v>19</v>
      </c>
      <c r="E9136" t="s">
        <v>1693</v>
      </c>
      <c r="F9136" t="s">
        <v>147</v>
      </c>
      <c r="G9136" t="s">
        <v>41</v>
      </c>
      <c r="H9136" t="s">
        <v>81</v>
      </c>
      <c r="I9136" t="s">
        <v>43</v>
      </c>
      <c r="J9136" t="s">
        <v>137</v>
      </c>
      <c r="K9136" t="s">
        <v>168</v>
      </c>
      <c r="L9136" t="s">
        <v>18354</v>
      </c>
      <c r="M9136">
        <v>7</v>
      </c>
      <c r="N9136">
        <v>237</v>
      </c>
      <c r="O9136">
        <v>0.05</v>
      </c>
      <c r="P9136">
        <v>1576.05</v>
      </c>
      <c r="Q9136">
        <v>519.27</v>
      </c>
      <c r="R9136">
        <v>32.950000000000003</v>
      </c>
    </row>
    <row r="9137" spans="1:18" x14ac:dyDescent="0.3">
      <c r="A9137" t="s">
        <v>18355</v>
      </c>
      <c r="B9137" s="1">
        <v>45511</v>
      </c>
      <c r="C9137" s="1">
        <v>45517</v>
      </c>
      <c r="D9137" t="s">
        <v>89</v>
      </c>
      <c r="E9137" t="s">
        <v>2157</v>
      </c>
      <c r="F9137" t="s">
        <v>471</v>
      </c>
      <c r="G9137" t="s">
        <v>61</v>
      </c>
      <c r="H9137" t="s">
        <v>81</v>
      </c>
      <c r="I9137" t="s">
        <v>33</v>
      </c>
      <c r="J9137" t="s">
        <v>34</v>
      </c>
      <c r="K9137" t="s">
        <v>76</v>
      </c>
      <c r="L9137" t="s">
        <v>18356</v>
      </c>
      <c r="M9137">
        <v>7</v>
      </c>
      <c r="N9137">
        <v>1182</v>
      </c>
      <c r="O9137">
        <v>0.2</v>
      </c>
      <c r="P9137">
        <v>6619.2</v>
      </c>
      <c r="Q9137">
        <v>2430.8200000000002</v>
      </c>
      <c r="R9137">
        <v>36.72</v>
      </c>
    </row>
    <row r="9138" spans="1:18" x14ac:dyDescent="0.3">
      <c r="A9138" t="s">
        <v>18357</v>
      </c>
      <c r="B9138" s="1">
        <v>45386</v>
      </c>
      <c r="C9138" s="1">
        <v>45388</v>
      </c>
      <c r="D9138" t="s">
        <v>19</v>
      </c>
      <c r="E9138" t="s">
        <v>1545</v>
      </c>
      <c r="F9138" t="s">
        <v>243</v>
      </c>
      <c r="G9138" t="s">
        <v>22</v>
      </c>
      <c r="H9138" t="s">
        <v>81</v>
      </c>
      <c r="I9138" t="s">
        <v>33</v>
      </c>
      <c r="J9138" t="s">
        <v>97</v>
      </c>
      <c r="K9138" t="s">
        <v>103</v>
      </c>
      <c r="L9138" t="s">
        <v>4229</v>
      </c>
      <c r="M9138">
        <v>8</v>
      </c>
      <c r="N9138">
        <v>1505</v>
      </c>
      <c r="O9138">
        <v>0.2</v>
      </c>
      <c r="P9138">
        <v>9632</v>
      </c>
      <c r="Q9138">
        <v>1995.85</v>
      </c>
      <c r="R9138">
        <v>20.72</v>
      </c>
    </row>
    <row r="9139" spans="1:18" x14ac:dyDescent="0.3">
      <c r="A9139" t="s">
        <v>18358</v>
      </c>
      <c r="B9139" s="1">
        <v>45229</v>
      </c>
      <c r="C9139" s="1">
        <v>45235</v>
      </c>
      <c r="D9139" t="s">
        <v>29</v>
      </c>
      <c r="E9139" t="s">
        <v>5736</v>
      </c>
      <c r="F9139" t="s">
        <v>48</v>
      </c>
      <c r="G9139" t="s">
        <v>61</v>
      </c>
      <c r="H9139" t="s">
        <v>69</v>
      </c>
      <c r="I9139" t="s">
        <v>33</v>
      </c>
      <c r="J9139" t="s">
        <v>55</v>
      </c>
      <c r="K9139" t="s">
        <v>655</v>
      </c>
      <c r="L9139" t="s">
        <v>18359</v>
      </c>
      <c r="M9139">
        <v>8</v>
      </c>
      <c r="N9139">
        <v>4433</v>
      </c>
      <c r="O9139">
        <v>0.05</v>
      </c>
      <c r="P9139">
        <v>33690.800000000003</v>
      </c>
      <c r="Q9139">
        <v>8708.4599999999991</v>
      </c>
      <c r="R9139">
        <v>25.85</v>
      </c>
    </row>
    <row r="9140" spans="1:18" x14ac:dyDescent="0.3">
      <c r="A9140" t="s">
        <v>18360</v>
      </c>
      <c r="B9140" s="1">
        <v>45585</v>
      </c>
      <c r="C9140" s="1">
        <v>45589</v>
      </c>
      <c r="D9140" t="s">
        <v>19</v>
      </c>
      <c r="E9140" t="s">
        <v>3355</v>
      </c>
      <c r="F9140" t="s">
        <v>480</v>
      </c>
      <c r="G9140" t="s">
        <v>61</v>
      </c>
      <c r="H9140" t="s">
        <v>96</v>
      </c>
      <c r="I9140" t="s">
        <v>70</v>
      </c>
      <c r="J9140" t="s">
        <v>108</v>
      </c>
      <c r="K9140" t="s">
        <v>128</v>
      </c>
      <c r="L9140" t="s">
        <v>18361</v>
      </c>
      <c r="M9140">
        <v>3</v>
      </c>
      <c r="N9140">
        <v>1351</v>
      </c>
      <c r="O9140">
        <v>0.1</v>
      </c>
      <c r="P9140">
        <v>3647.7</v>
      </c>
      <c r="Q9140">
        <v>1182.5</v>
      </c>
      <c r="R9140">
        <v>32.42</v>
      </c>
    </row>
    <row r="9141" spans="1:18" x14ac:dyDescent="0.3">
      <c r="A9141" t="s">
        <v>18362</v>
      </c>
      <c r="B9141" s="1">
        <v>45576</v>
      </c>
      <c r="C9141" s="1">
        <v>45580</v>
      </c>
      <c r="D9141" t="s">
        <v>19</v>
      </c>
      <c r="E9141" t="s">
        <v>5417</v>
      </c>
      <c r="F9141" t="s">
        <v>142</v>
      </c>
      <c r="G9141" t="s">
        <v>22</v>
      </c>
      <c r="H9141" t="s">
        <v>96</v>
      </c>
      <c r="I9141" t="s">
        <v>24</v>
      </c>
      <c r="J9141" t="s">
        <v>137</v>
      </c>
      <c r="K9141" t="s">
        <v>138</v>
      </c>
      <c r="L9141" t="s">
        <v>18363</v>
      </c>
      <c r="M9141">
        <v>1</v>
      </c>
      <c r="N9141">
        <v>3282</v>
      </c>
      <c r="O9141">
        <v>0</v>
      </c>
      <c r="P9141">
        <v>3282</v>
      </c>
      <c r="Q9141">
        <v>724.34</v>
      </c>
      <c r="R9141">
        <v>22.07</v>
      </c>
    </row>
    <row r="9142" spans="1:18" x14ac:dyDescent="0.3">
      <c r="A9142" t="s">
        <v>18364</v>
      </c>
      <c r="B9142" s="1">
        <v>45123</v>
      </c>
      <c r="C9142" s="1">
        <v>45130</v>
      </c>
      <c r="D9142" t="s">
        <v>19</v>
      </c>
      <c r="E9142" t="s">
        <v>1813</v>
      </c>
      <c r="F9142" t="s">
        <v>304</v>
      </c>
      <c r="G9142" t="s">
        <v>22</v>
      </c>
      <c r="H9142" t="s">
        <v>42</v>
      </c>
      <c r="I9142" t="s">
        <v>43</v>
      </c>
      <c r="J9142" t="s">
        <v>97</v>
      </c>
      <c r="K9142" t="s">
        <v>98</v>
      </c>
      <c r="L9142" t="s">
        <v>18365</v>
      </c>
      <c r="M9142">
        <v>3</v>
      </c>
      <c r="N9142">
        <v>4548</v>
      </c>
      <c r="O9142">
        <v>0.15</v>
      </c>
      <c r="P9142">
        <v>11597.4</v>
      </c>
      <c r="Q9142">
        <v>2406.8000000000002</v>
      </c>
      <c r="R9142">
        <v>20.75</v>
      </c>
    </row>
    <row r="9143" spans="1:18" x14ac:dyDescent="0.3">
      <c r="A9143" t="s">
        <v>18366</v>
      </c>
      <c r="B9143" s="1">
        <v>45244</v>
      </c>
      <c r="C9143" s="1">
        <v>45249</v>
      </c>
      <c r="D9143" t="s">
        <v>29</v>
      </c>
      <c r="E9143" t="s">
        <v>246</v>
      </c>
      <c r="F9143" t="s">
        <v>521</v>
      </c>
      <c r="G9143" t="s">
        <v>61</v>
      </c>
      <c r="H9143" t="s">
        <v>75</v>
      </c>
      <c r="I9143" t="s">
        <v>24</v>
      </c>
      <c r="J9143" t="s">
        <v>97</v>
      </c>
      <c r="K9143" t="s">
        <v>157</v>
      </c>
      <c r="L9143" t="s">
        <v>8961</v>
      </c>
      <c r="M9143">
        <v>6</v>
      </c>
      <c r="N9143">
        <v>3649</v>
      </c>
      <c r="O9143">
        <v>0.05</v>
      </c>
      <c r="P9143">
        <v>20799.3</v>
      </c>
      <c r="Q9143">
        <v>5528.39</v>
      </c>
      <c r="R9143">
        <v>26.58</v>
      </c>
    </row>
    <row r="9144" spans="1:18" x14ac:dyDescent="0.3">
      <c r="A9144" t="s">
        <v>18367</v>
      </c>
      <c r="B9144" s="1">
        <v>45316</v>
      </c>
      <c r="C9144" s="1">
        <v>45316</v>
      </c>
      <c r="D9144" t="s">
        <v>19</v>
      </c>
      <c r="E9144" t="s">
        <v>1073</v>
      </c>
      <c r="F9144" t="s">
        <v>521</v>
      </c>
      <c r="G9144" t="s">
        <v>22</v>
      </c>
      <c r="H9144" t="s">
        <v>81</v>
      </c>
      <c r="I9144" t="s">
        <v>70</v>
      </c>
      <c r="J9144" t="s">
        <v>49</v>
      </c>
      <c r="K9144" t="s">
        <v>152</v>
      </c>
      <c r="L9144" t="s">
        <v>18368</v>
      </c>
      <c r="M9144">
        <v>1</v>
      </c>
      <c r="N9144">
        <v>316</v>
      </c>
      <c r="O9144">
        <v>0</v>
      </c>
      <c r="P9144">
        <v>316</v>
      </c>
      <c r="Q9144">
        <v>73.38</v>
      </c>
      <c r="R9144">
        <v>23.22</v>
      </c>
    </row>
    <row r="9145" spans="1:18" x14ac:dyDescent="0.3">
      <c r="A9145" t="s">
        <v>18369</v>
      </c>
      <c r="B9145" s="1">
        <v>45630</v>
      </c>
      <c r="C9145" s="1">
        <v>45637</v>
      </c>
      <c r="D9145" t="s">
        <v>89</v>
      </c>
      <c r="E9145" t="s">
        <v>1191</v>
      </c>
      <c r="F9145" t="s">
        <v>435</v>
      </c>
      <c r="G9145" t="s">
        <v>41</v>
      </c>
      <c r="H9145" t="s">
        <v>42</v>
      </c>
      <c r="I9145" t="s">
        <v>63</v>
      </c>
      <c r="J9145" t="s">
        <v>137</v>
      </c>
      <c r="K9145" t="s">
        <v>232</v>
      </c>
      <c r="L9145" t="s">
        <v>18370</v>
      </c>
      <c r="M9145">
        <v>6</v>
      </c>
      <c r="N9145">
        <v>4441</v>
      </c>
      <c r="O9145">
        <v>0</v>
      </c>
      <c r="P9145">
        <v>26646</v>
      </c>
      <c r="Q9145">
        <v>6922.34</v>
      </c>
      <c r="R9145">
        <v>25.98</v>
      </c>
    </row>
    <row r="9146" spans="1:18" x14ac:dyDescent="0.3">
      <c r="A9146" t="s">
        <v>18371</v>
      </c>
      <c r="B9146" s="1">
        <v>45353</v>
      </c>
      <c r="C9146" s="1">
        <v>45357</v>
      </c>
      <c r="D9146" t="s">
        <v>38</v>
      </c>
      <c r="E9146" t="s">
        <v>4723</v>
      </c>
      <c r="F9146" t="s">
        <v>74</v>
      </c>
      <c r="G9146" t="s">
        <v>22</v>
      </c>
      <c r="H9146" t="s">
        <v>23</v>
      </c>
      <c r="I9146" t="s">
        <v>24</v>
      </c>
      <c r="J9146" t="s">
        <v>49</v>
      </c>
      <c r="K9146" t="s">
        <v>500</v>
      </c>
      <c r="L9146" t="s">
        <v>18372</v>
      </c>
      <c r="M9146">
        <v>2</v>
      </c>
      <c r="N9146">
        <v>664</v>
      </c>
      <c r="O9146">
        <v>0.05</v>
      </c>
      <c r="P9146">
        <v>1261.5999999999999</v>
      </c>
      <c r="Q9146">
        <v>411.7</v>
      </c>
      <c r="R9146">
        <v>32.630000000000003</v>
      </c>
    </row>
    <row r="9147" spans="1:18" x14ac:dyDescent="0.3">
      <c r="A9147" t="s">
        <v>18373</v>
      </c>
      <c r="B9147" s="1">
        <v>44932</v>
      </c>
      <c r="C9147" s="1">
        <v>44933</v>
      </c>
      <c r="D9147" t="s">
        <v>29</v>
      </c>
      <c r="E9147" t="s">
        <v>5223</v>
      </c>
      <c r="F9147" t="s">
        <v>185</v>
      </c>
      <c r="G9147" t="s">
        <v>22</v>
      </c>
      <c r="H9147" t="s">
        <v>75</v>
      </c>
      <c r="I9147" t="s">
        <v>43</v>
      </c>
      <c r="J9147" t="s">
        <v>97</v>
      </c>
      <c r="K9147" t="s">
        <v>103</v>
      </c>
      <c r="L9147" t="s">
        <v>18374</v>
      </c>
      <c r="M9147">
        <v>9</v>
      </c>
      <c r="N9147">
        <v>2851</v>
      </c>
      <c r="O9147">
        <v>0.05</v>
      </c>
      <c r="P9147">
        <v>24376.05</v>
      </c>
      <c r="Q9147">
        <v>5585.74</v>
      </c>
      <c r="R9147">
        <v>22.91</v>
      </c>
    </row>
    <row r="9148" spans="1:18" x14ac:dyDescent="0.3">
      <c r="A9148" t="s">
        <v>18375</v>
      </c>
      <c r="B9148" s="1">
        <v>45179</v>
      </c>
      <c r="C9148" s="1">
        <v>45179</v>
      </c>
      <c r="D9148" t="s">
        <v>38</v>
      </c>
      <c r="E9148" t="s">
        <v>3564</v>
      </c>
      <c r="F9148" t="s">
        <v>484</v>
      </c>
      <c r="G9148" t="s">
        <v>41</v>
      </c>
      <c r="H9148" t="s">
        <v>23</v>
      </c>
      <c r="I9148" t="s">
        <v>63</v>
      </c>
      <c r="J9148" t="s">
        <v>25</v>
      </c>
      <c r="K9148" t="s">
        <v>332</v>
      </c>
      <c r="L9148" t="s">
        <v>18376</v>
      </c>
      <c r="M9148">
        <v>9</v>
      </c>
      <c r="N9148">
        <v>1163</v>
      </c>
      <c r="O9148">
        <v>0.2</v>
      </c>
      <c r="P9148">
        <v>8373.6</v>
      </c>
      <c r="Q9148">
        <v>2074.92</v>
      </c>
      <c r="R9148">
        <v>24.78</v>
      </c>
    </row>
    <row r="9149" spans="1:18" x14ac:dyDescent="0.3">
      <c r="A9149" t="s">
        <v>18377</v>
      </c>
      <c r="B9149" s="1">
        <v>45622</v>
      </c>
      <c r="C9149" s="1">
        <v>45628</v>
      </c>
      <c r="D9149" t="s">
        <v>19</v>
      </c>
      <c r="E9149" t="s">
        <v>618</v>
      </c>
      <c r="F9149" t="s">
        <v>495</v>
      </c>
      <c r="G9149" t="s">
        <v>22</v>
      </c>
      <c r="H9149" t="s">
        <v>62</v>
      </c>
      <c r="I9149" t="s">
        <v>24</v>
      </c>
      <c r="J9149" t="s">
        <v>49</v>
      </c>
      <c r="K9149" t="s">
        <v>311</v>
      </c>
      <c r="L9149" t="s">
        <v>18378</v>
      </c>
      <c r="M9149">
        <v>10</v>
      </c>
      <c r="N9149">
        <v>3496</v>
      </c>
      <c r="O9149">
        <v>0.1</v>
      </c>
      <c r="P9149">
        <v>31464</v>
      </c>
      <c r="Q9149">
        <v>12472.49</v>
      </c>
      <c r="R9149">
        <v>39.64</v>
      </c>
    </row>
    <row r="9150" spans="1:18" x14ac:dyDescent="0.3">
      <c r="A9150" t="s">
        <v>18379</v>
      </c>
      <c r="B9150" s="1">
        <v>45515</v>
      </c>
      <c r="C9150" s="1">
        <v>45520</v>
      </c>
      <c r="D9150" t="s">
        <v>19</v>
      </c>
      <c r="E9150" t="s">
        <v>67</v>
      </c>
      <c r="F9150" t="s">
        <v>259</v>
      </c>
      <c r="G9150" t="s">
        <v>41</v>
      </c>
      <c r="H9150" t="s">
        <v>96</v>
      </c>
      <c r="I9150" t="s">
        <v>63</v>
      </c>
      <c r="J9150" t="s">
        <v>34</v>
      </c>
      <c r="K9150" t="s">
        <v>44</v>
      </c>
      <c r="L9150" t="s">
        <v>18380</v>
      </c>
      <c r="M9150">
        <v>9</v>
      </c>
      <c r="N9150">
        <v>1036</v>
      </c>
      <c r="O9150">
        <v>0.15</v>
      </c>
      <c r="P9150">
        <v>7925.4</v>
      </c>
      <c r="Q9150">
        <v>2378.12</v>
      </c>
      <c r="R9150">
        <v>30.01</v>
      </c>
    </row>
    <row r="9151" spans="1:18" x14ac:dyDescent="0.3">
      <c r="A9151" t="s">
        <v>18381</v>
      </c>
      <c r="B9151" s="1">
        <v>45040</v>
      </c>
      <c r="C9151" s="1">
        <v>45047</v>
      </c>
      <c r="D9151" t="s">
        <v>29</v>
      </c>
      <c r="E9151" t="s">
        <v>1774</v>
      </c>
      <c r="F9151" t="s">
        <v>449</v>
      </c>
      <c r="G9151" t="s">
        <v>41</v>
      </c>
      <c r="H9151" t="s">
        <v>69</v>
      </c>
      <c r="I9151" t="s">
        <v>63</v>
      </c>
      <c r="J9151" t="s">
        <v>108</v>
      </c>
      <c r="K9151" t="s">
        <v>143</v>
      </c>
      <c r="L9151" t="s">
        <v>12172</v>
      </c>
      <c r="M9151">
        <v>5</v>
      </c>
      <c r="N9151">
        <v>887</v>
      </c>
      <c r="O9151">
        <v>0.15</v>
      </c>
      <c r="P9151">
        <v>3769.75</v>
      </c>
      <c r="Q9151">
        <v>1500.06</v>
      </c>
      <c r="R9151">
        <v>39.79</v>
      </c>
    </row>
    <row r="9152" spans="1:18" x14ac:dyDescent="0.3">
      <c r="A9152" t="s">
        <v>18382</v>
      </c>
      <c r="B9152" s="1">
        <v>45026</v>
      </c>
      <c r="C9152" s="1">
        <v>45029</v>
      </c>
      <c r="D9152" t="s">
        <v>29</v>
      </c>
      <c r="E9152" t="s">
        <v>6784</v>
      </c>
      <c r="F9152" t="s">
        <v>172</v>
      </c>
      <c r="G9152" t="s">
        <v>61</v>
      </c>
      <c r="H9152" t="s">
        <v>23</v>
      </c>
      <c r="I9152" t="s">
        <v>70</v>
      </c>
      <c r="J9152" t="s">
        <v>108</v>
      </c>
      <c r="K9152" t="s">
        <v>143</v>
      </c>
      <c r="L9152" t="s">
        <v>18383</v>
      </c>
      <c r="M9152">
        <v>4</v>
      </c>
      <c r="N9152">
        <v>4533</v>
      </c>
      <c r="O9152">
        <v>0</v>
      </c>
      <c r="P9152">
        <v>18132</v>
      </c>
      <c r="Q9152">
        <v>4202.5</v>
      </c>
      <c r="R9152">
        <v>23.18</v>
      </c>
    </row>
    <row r="9153" spans="1:18" x14ac:dyDescent="0.3">
      <c r="A9153" t="s">
        <v>18384</v>
      </c>
      <c r="B9153" s="1">
        <v>45221</v>
      </c>
      <c r="C9153" s="1">
        <v>45223</v>
      </c>
      <c r="D9153" t="s">
        <v>38</v>
      </c>
      <c r="E9153" t="s">
        <v>2798</v>
      </c>
      <c r="F9153" t="s">
        <v>127</v>
      </c>
      <c r="G9153" t="s">
        <v>22</v>
      </c>
      <c r="H9153" t="s">
        <v>42</v>
      </c>
      <c r="I9153" t="s">
        <v>43</v>
      </c>
      <c r="J9153" t="s">
        <v>25</v>
      </c>
      <c r="K9153" t="s">
        <v>332</v>
      </c>
      <c r="L9153" t="s">
        <v>18385</v>
      </c>
      <c r="M9153">
        <v>5</v>
      </c>
      <c r="N9153">
        <v>4311</v>
      </c>
      <c r="O9153">
        <v>0.15</v>
      </c>
      <c r="P9153">
        <v>18321.75</v>
      </c>
      <c r="Q9153">
        <v>4758.47</v>
      </c>
      <c r="R9153">
        <v>25.97</v>
      </c>
    </row>
    <row r="9154" spans="1:18" x14ac:dyDescent="0.3">
      <c r="A9154" t="s">
        <v>18386</v>
      </c>
      <c r="B9154" s="1">
        <v>45605</v>
      </c>
      <c r="C9154" s="1">
        <v>45610</v>
      </c>
      <c r="D9154" t="s">
        <v>38</v>
      </c>
      <c r="E9154" t="s">
        <v>2931</v>
      </c>
      <c r="F9154" t="s">
        <v>259</v>
      </c>
      <c r="G9154" t="s">
        <v>22</v>
      </c>
      <c r="H9154" t="s">
        <v>42</v>
      </c>
      <c r="I9154" t="s">
        <v>24</v>
      </c>
      <c r="J9154" t="s">
        <v>97</v>
      </c>
      <c r="K9154" t="s">
        <v>181</v>
      </c>
      <c r="L9154" t="s">
        <v>18387</v>
      </c>
      <c r="M9154">
        <v>10</v>
      </c>
      <c r="N9154">
        <v>4583</v>
      </c>
      <c r="O9154">
        <v>0.1</v>
      </c>
      <c r="P9154">
        <v>41247</v>
      </c>
      <c r="Q9154">
        <v>15807.9</v>
      </c>
      <c r="R9154">
        <v>38.32</v>
      </c>
    </row>
    <row r="9155" spans="1:18" x14ac:dyDescent="0.3">
      <c r="A9155" t="s">
        <v>18388</v>
      </c>
      <c r="B9155" s="1">
        <v>45349</v>
      </c>
      <c r="C9155" s="1">
        <v>45352</v>
      </c>
      <c r="D9155" t="s">
        <v>19</v>
      </c>
      <c r="E9155" t="s">
        <v>520</v>
      </c>
      <c r="F9155" t="s">
        <v>294</v>
      </c>
      <c r="G9155" t="s">
        <v>61</v>
      </c>
      <c r="H9155" t="s">
        <v>23</v>
      </c>
      <c r="I9155" t="s">
        <v>63</v>
      </c>
      <c r="J9155" t="s">
        <v>25</v>
      </c>
      <c r="K9155" t="s">
        <v>443</v>
      </c>
      <c r="L9155" t="s">
        <v>18389</v>
      </c>
      <c r="M9155">
        <v>1</v>
      </c>
      <c r="N9155">
        <v>1171</v>
      </c>
      <c r="O9155">
        <v>0.2</v>
      </c>
      <c r="P9155">
        <v>936.8</v>
      </c>
      <c r="Q9155">
        <v>260.08999999999997</v>
      </c>
      <c r="R9155">
        <v>27.76</v>
      </c>
    </row>
    <row r="9156" spans="1:18" x14ac:dyDescent="0.3">
      <c r="A9156" t="s">
        <v>18390</v>
      </c>
      <c r="B9156" s="1">
        <v>45529</v>
      </c>
      <c r="C9156" s="1">
        <v>45532</v>
      </c>
      <c r="D9156" t="s">
        <v>89</v>
      </c>
      <c r="E9156" t="s">
        <v>1028</v>
      </c>
      <c r="F9156" t="s">
        <v>605</v>
      </c>
      <c r="G9156" t="s">
        <v>61</v>
      </c>
      <c r="H9156" t="s">
        <v>69</v>
      </c>
      <c r="I9156" t="s">
        <v>43</v>
      </c>
      <c r="J9156" t="s">
        <v>137</v>
      </c>
      <c r="K9156" t="s">
        <v>168</v>
      </c>
      <c r="L9156" t="s">
        <v>18391</v>
      </c>
      <c r="M9156">
        <v>1</v>
      </c>
      <c r="N9156">
        <v>2017</v>
      </c>
      <c r="O9156">
        <v>0.2</v>
      </c>
      <c r="P9156">
        <v>1613.6</v>
      </c>
      <c r="Q9156">
        <v>618.23</v>
      </c>
      <c r="R9156">
        <v>38.31</v>
      </c>
    </row>
    <row r="9157" spans="1:18" x14ac:dyDescent="0.3">
      <c r="A9157" t="s">
        <v>18392</v>
      </c>
      <c r="B9157" s="1">
        <v>45248</v>
      </c>
      <c r="C9157" s="1">
        <v>45253</v>
      </c>
      <c r="D9157" t="s">
        <v>29</v>
      </c>
      <c r="E9157" t="s">
        <v>6348</v>
      </c>
      <c r="F9157" t="s">
        <v>60</v>
      </c>
      <c r="G9157" t="s">
        <v>61</v>
      </c>
      <c r="H9157" t="s">
        <v>75</v>
      </c>
      <c r="I9157" t="s">
        <v>43</v>
      </c>
      <c r="J9157" t="s">
        <v>34</v>
      </c>
      <c r="K9157" t="s">
        <v>35</v>
      </c>
      <c r="L9157" t="s">
        <v>12928</v>
      </c>
      <c r="M9157">
        <v>9</v>
      </c>
      <c r="N9157">
        <v>3159</v>
      </c>
      <c r="O9157">
        <v>0.05</v>
      </c>
      <c r="P9157">
        <v>27009.45</v>
      </c>
      <c r="Q9157">
        <v>7798.47</v>
      </c>
      <c r="R9157">
        <v>28.87</v>
      </c>
    </row>
    <row r="9158" spans="1:18" x14ac:dyDescent="0.3">
      <c r="A9158" t="s">
        <v>18393</v>
      </c>
      <c r="B9158" s="1">
        <v>45371</v>
      </c>
      <c r="C9158" s="1">
        <v>45376</v>
      </c>
      <c r="D9158" t="s">
        <v>29</v>
      </c>
      <c r="E9158" t="s">
        <v>1417</v>
      </c>
      <c r="F9158" t="s">
        <v>259</v>
      </c>
      <c r="G9158" t="s">
        <v>61</v>
      </c>
      <c r="H9158" t="s">
        <v>96</v>
      </c>
      <c r="I9158" t="s">
        <v>63</v>
      </c>
      <c r="J9158" t="s">
        <v>137</v>
      </c>
      <c r="K9158" t="s">
        <v>168</v>
      </c>
      <c r="L9158" t="s">
        <v>18394</v>
      </c>
      <c r="M9158">
        <v>8</v>
      </c>
      <c r="N9158">
        <v>576</v>
      </c>
      <c r="O9158">
        <v>0.05</v>
      </c>
      <c r="P9158">
        <v>4377.6000000000004</v>
      </c>
      <c r="Q9158">
        <v>945.89</v>
      </c>
      <c r="R9158">
        <v>21.61</v>
      </c>
    </row>
    <row r="9159" spans="1:18" x14ac:dyDescent="0.3">
      <c r="A9159" t="s">
        <v>18395</v>
      </c>
      <c r="B9159" s="1">
        <v>45481</v>
      </c>
      <c r="C9159" s="1">
        <v>45485</v>
      </c>
      <c r="D9159" t="s">
        <v>38</v>
      </c>
      <c r="E9159" t="s">
        <v>2470</v>
      </c>
      <c r="F9159" t="s">
        <v>439</v>
      </c>
      <c r="G9159" t="s">
        <v>61</v>
      </c>
      <c r="H9159" t="s">
        <v>75</v>
      </c>
      <c r="I9159" t="s">
        <v>33</v>
      </c>
      <c r="J9159" t="s">
        <v>55</v>
      </c>
      <c r="K9159" t="s">
        <v>86</v>
      </c>
      <c r="L9159" t="s">
        <v>18396</v>
      </c>
      <c r="M9159">
        <v>4</v>
      </c>
      <c r="N9159">
        <v>4364</v>
      </c>
      <c r="O9159">
        <v>0.15</v>
      </c>
      <c r="P9159">
        <v>14837.6</v>
      </c>
      <c r="Q9159">
        <v>5620.5</v>
      </c>
      <c r="R9159">
        <v>37.880000000000003</v>
      </c>
    </row>
    <row r="9160" spans="1:18" x14ac:dyDescent="0.3">
      <c r="A9160" t="s">
        <v>18397</v>
      </c>
      <c r="B9160" s="1">
        <v>45594</v>
      </c>
      <c r="C9160" s="1">
        <v>45596</v>
      </c>
      <c r="D9160" t="s">
        <v>29</v>
      </c>
      <c r="E9160" t="s">
        <v>303</v>
      </c>
      <c r="F9160" t="s">
        <v>80</v>
      </c>
      <c r="G9160" t="s">
        <v>22</v>
      </c>
      <c r="H9160" t="s">
        <v>96</v>
      </c>
      <c r="I9160" t="s">
        <v>24</v>
      </c>
      <c r="J9160" t="s">
        <v>137</v>
      </c>
      <c r="K9160" t="s">
        <v>410</v>
      </c>
      <c r="L9160" t="s">
        <v>4505</v>
      </c>
      <c r="M9160">
        <v>2</v>
      </c>
      <c r="N9160">
        <v>1009</v>
      </c>
      <c r="O9160">
        <v>0.05</v>
      </c>
      <c r="P9160">
        <v>1917.1</v>
      </c>
      <c r="Q9160">
        <v>456.14</v>
      </c>
      <c r="R9160">
        <v>23.79</v>
      </c>
    </row>
    <row r="9161" spans="1:18" x14ac:dyDescent="0.3">
      <c r="A9161" t="s">
        <v>18398</v>
      </c>
      <c r="B9161" s="1">
        <v>44980</v>
      </c>
      <c r="C9161" s="1">
        <v>44982</v>
      </c>
      <c r="D9161" t="s">
        <v>29</v>
      </c>
      <c r="E9161" t="s">
        <v>7368</v>
      </c>
      <c r="F9161" t="s">
        <v>294</v>
      </c>
      <c r="G9161" t="s">
        <v>41</v>
      </c>
      <c r="H9161" t="s">
        <v>23</v>
      </c>
      <c r="I9161" t="s">
        <v>70</v>
      </c>
      <c r="J9161" t="s">
        <v>108</v>
      </c>
      <c r="K9161" t="s">
        <v>128</v>
      </c>
      <c r="L9161" t="s">
        <v>18399</v>
      </c>
      <c r="M9161">
        <v>4</v>
      </c>
      <c r="N9161">
        <v>4899</v>
      </c>
      <c r="O9161">
        <v>0.1</v>
      </c>
      <c r="P9161">
        <v>17636.400000000001</v>
      </c>
      <c r="Q9161">
        <v>6630.31</v>
      </c>
      <c r="R9161">
        <v>37.590000000000003</v>
      </c>
    </row>
    <row r="9162" spans="1:18" x14ac:dyDescent="0.3">
      <c r="A9162" t="s">
        <v>18400</v>
      </c>
      <c r="B9162" s="1">
        <v>45549</v>
      </c>
      <c r="C9162" s="1">
        <v>45549</v>
      </c>
      <c r="D9162" t="s">
        <v>89</v>
      </c>
      <c r="E9162" t="s">
        <v>1110</v>
      </c>
      <c r="F9162" t="s">
        <v>480</v>
      </c>
      <c r="G9162" t="s">
        <v>61</v>
      </c>
      <c r="H9162" t="s">
        <v>81</v>
      </c>
      <c r="I9162" t="s">
        <v>43</v>
      </c>
      <c r="J9162" t="s">
        <v>108</v>
      </c>
      <c r="K9162" t="s">
        <v>128</v>
      </c>
      <c r="L9162" t="s">
        <v>18401</v>
      </c>
      <c r="M9162">
        <v>1</v>
      </c>
      <c r="N9162">
        <v>4994</v>
      </c>
      <c r="O9162">
        <v>0.1</v>
      </c>
      <c r="P9162">
        <v>4494.6000000000004</v>
      </c>
      <c r="Q9162">
        <v>1590.31</v>
      </c>
      <c r="R9162">
        <v>35.380000000000003</v>
      </c>
    </row>
    <row r="9163" spans="1:18" x14ac:dyDescent="0.3">
      <c r="A9163" t="s">
        <v>18402</v>
      </c>
      <c r="B9163" s="1">
        <v>44995</v>
      </c>
      <c r="C9163" s="1">
        <v>44999</v>
      </c>
      <c r="D9163" t="s">
        <v>19</v>
      </c>
      <c r="E9163" t="s">
        <v>1662</v>
      </c>
      <c r="F9163" t="s">
        <v>176</v>
      </c>
      <c r="G9163" t="s">
        <v>61</v>
      </c>
      <c r="H9163" t="s">
        <v>62</v>
      </c>
      <c r="I9163" t="s">
        <v>24</v>
      </c>
      <c r="J9163" t="s">
        <v>55</v>
      </c>
      <c r="K9163" t="s">
        <v>56</v>
      </c>
      <c r="L9163" t="s">
        <v>18403</v>
      </c>
      <c r="M9163">
        <v>7</v>
      </c>
      <c r="N9163">
        <v>1336</v>
      </c>
      <c r="O9163">
        <v>0.2</v>
      </c>
      <c r="P9163">
        <v>7481.6</v>
      </c>
      <c r="Q9163">
        <v>1648.48</v>
      </c>
      <c r="R9163">
        <v>22.03</v>
      </c>
    </row>
    <row r="9164" spans="1:18" x14ac:dyDescent="0.3">
      <c r="A9164" t="s">
        <v>18404</v>
      </c>
      <c r="B9164" s="1">
        <v>45246</v>
      </c>
      <c r="C9164" s="1">
        <v>45253</v>
      </c>
      <c r="D9164" t="s">
        <v>19</v>
      </c>
      <c r="E9164" t="s">
        <v>3436</v>
      </c>
      <c r="F9164" t="s">
        <v>209</v>
      </c>
      <c r="G9164" t="s">
        <v>61</v>
      </c>
      <c r="H9164" t="s">
        <v>69</v>
      </c>
      <c r="I9164" t="s">
        <v>24</v>
      </c>
      <c r="J9164" t="s">
        <v>25</v>
      </c>
      <c r="K9164" t="s">
        <v>240</v>
      </c>
      <c r="L9164" t="s">
        <v>18405</v>
      </c>
      <c r="M9164">
        <v>6</v>
      </c>
      <c r="N9164">
        <v>1405</v>
      </c>
      <c r="O9164">
        <v>0.05</v>
      </c>
      <c r="P9164">
        <v>8008.5</v>
      </c>
      <c r="Q9164">
        <v>2225.86</v>
      </c>
      <c r="R9164">
        <v>27.79</v>
      </c>
    </row>
    <row r="9165" spans="1:18" x14ac:dyDescent="0.3">
      <c r="A9165" t="s">
        <v>18406</v>
      </c>
      <c r="B9165" s="1">
        <v>44937</v>
      </c>
      <c r="C9165" s="1">
        <v>44939</v>
      </c>
      <c r="D9165" t="s">
        <v>29</v>
      </c>
      <c r="E9165" t="s">
        <v>1233</v>
      </c>
      <c r="F9165" t="s">
        <v>605</v>
      </c>
      <c r="G9165" t="s">
        <v>61</v>
      </c>
      <c r="H9165" t="s">
        <v>96</v>
      </c>
      <c r="I9165" t="s">
        <v>63</v>
      </c>
      <c r="J9165" t="s">
        <v>97</v>
      </c>
      <c r="K9165" t="s">
        <v>103</v>
      </c>
      <c r="L9165" t="s">
        <v>18407</v>
      </c>
      <c r="M9165">
        <v>10</v>
      </c>
      <c r="N9165">
        <v>1234</v>
      </c>
      <c r="O9165">
        <v>0</v>
      </c>
      <c r="P9165">
        <v>12340</v>
      </c>
      <c r="Q9165">
        <v>4365.5600000000004</v>
      </c>
      <c r="R9165">
        <v>35.380000000000003</v>
      </c>
    </row>
    <row r="9166" spans="1:18" x14ac:dyDescent="0.3">
      <c r="A9166" t="s">
        <v>18408</v>
      </c>
      <c r="B9166" s="1">
        <v>45645</v>
      </c>
      <c r="C9166" s="1">
        <v>45645</v>
      </c>
      <c r="D9166" t="s">
        <v>89</v>
      </c>
      <c r="E9166" t="s">
        <v>5117</v>
      </c>
      <c r="F9166" t="s">
        <v>194</v>
      </c>
      <c r="G9166" t="s">
        <v>61</v>
      </c>
      <c r="H9166" t="s">
        <v>32</v>
      </c>
      <c r="I9166" t="s">
        <v>43</v>
      </c>
      <c r="J9166" t="s">
        <v>108</v>
      </c>
      <c r="K9166" t="s">
        <v>128</v>
      </c>
      <c r="L9166" t="s">
        <v>18409</v>
      </c>
      <c r="M9166">
        <v>2</v>
      </c>
      <c r="N9166">
        <v>352</v>
      </c>
      <c r="O9166">
        <v>0.05</v>
      </c>
      <c r="P9166">
        <v>668.8</v>
      </c>
      <c r="Q9166">
        <v>193.6</v>
      </c>
      <c r="R9166">
        <v>28.95</v>
      </c>
    </row>
    <row r="9167" spans="1:18" x14ac:dyDescent="0.3">
      <c r="A9167" t="s">
        <v>18410</v>
      </c>
      <c r="B9167" s="1">
        <v>45485</v>
      </c>
      <c r="C9167" s="1">
        <v>45489</v>
      </c>
      <c r="D9167" t="s">
        <v>29</v>
      </c>
      <c r="E9167" t="s">
        <v>7180</v>
      </c>
      <c r="F9167" t="s">
        <v>336</v>
      </c>
      <c r="G9167" t="s">
        <v>61</v>
      </c>
      <c r="H9167" t="s">
        <v>42</v>
      </c>
      <c r="I9167" t="s">
        <v>70</v>
      </c>
      <c r="J9167" t="s">
        <v>137</v>
      </c>
      <c r="K9167" t="s">
        <v>138</v>
      </c>
      <c r="L9167" t="s">
        <v>18411</v>
      </c>
      <c r="M9167">
        <v>3</v>
      </c>
      <c r="N9167">
        <v>4012</v>
      </c>
      <c r="O9167">
        <v>0.15</v>
      </c>
      <c r="P9167">
        <v>10230.6</v>
      </c>
      <c r="Q9167">
        <v>2787.6</v>
      </c>
      <c r="R9167">
        <v>27.25</v>
      </c>
    </row>
    <row r="9168" spans="1:18" x14ac:dyDescent="0.3">
      <c r="A9168" t="s">
        <v>18412</v>
      </c>
      <c r="B9168" s="1">
        <v>45044</v>
      </c>
      <c r="C9168" s="1">
        <v>45049</v>
      </c>
      <c r="D9168" t="s">
        <v>38</v>
      </c>
      <c r="E9168" t="s">
        <v>2670</v>
      </c>
      <c r="F9168" t="s">
        <v>224</v>
      </c>
      <c r="G9168" t="s">
        <v>61</v>
      </c>
      <c r="H9168" t="s">
        <v>42</v>
      </c>
      <c r="I9168" t="s">
        <v>33</v>
      </c>
      <c r="J9168" t="s">
        <v>108</v>
      </c>
      <c r="K9168" t="s">
        <v>268</v>
      </c>
      <c r="L9168" t="s">
        <v>18413</v>
      </c>
      <c r="M9168">
        <v>3</v>
      </c>
      <c r="N9168">
        <v>1055</v>
      </c>
      <c r="O9168">
        <v>0.1</v>
      </c>
      <c r="P9168">
        <v>2848.5</v>
      </c>
      <c r="Q9168">
        <v>1048.68</v>
      </c>
      <c r="R9168">
        <v>36.82</v>
      </c>
    </row>
    <row r="9169" spans="1:18" x14ac:dyDescent="0.3">
      <c r="A9169" t="s">
        <v>18414</v>
      </c>
      <c r="B9169" s="1">
        <v>45456</v>
      </c>
      <c r="C9169" s="1">
        <v>45459</v>
      </c>
      <c r="D9169" t="s">
        <v>29</v>
      </c>
      <c r="E9169" t="s">
        <v>766</v>
      </c>
      <c r="F9169" t="s">
        <v>132</v>
      </c>
      <c r="G9169" t="s">
        <v>22</v>
      </c>
      <c r="H9169" t="s">
        <v>75</v>
      </c>
      <c r="I9169" t="s">
        <v>43</v>
      </c>
      <c r="J9169" t="s">
        <v>25</v>
      </c>
      <c r="K9169" t="s">
        <v>240</v>
      </c>
      <c r="L9169" t="s">
        <v>18415</v>
      </c>
      <c r="M9169">
        <v>10</v>
      </c>
      <c r="N9169">
        <v>4427</v>
      </c>
      <c r="O9169">
        <v>0.2</v>
      </c>
      <c r="P9169">
        <v>35416</v>
      </c>
      <c r="Q9169">
        <v>10335.219999999999</v>
      </c>
      <c r="R9169">
        <v>29.18</v>
      </c>
    </row>
    <row r="9170" spans="1:18" x14ac:dyDescent="0.3">
      <c r="A9170" t="s">
        <v>18416</v>
      </c>
      <c r="B9170" s="1">
        <v>44988</v>
      </c>
      <c r="C9170" s="1">
        <v>44992</v>
      </c>
      <c r="D9170" t="s">
        <v>19</v>
      </c>
      <c r="E9170" t="s">
        <v>3060</v>
      </c>
      <c r="F9170" t="s">
        <v>286</v>
      </c>
      <c r="G9170" t="s">
        <v>41</v>
      </c>
      <c r="H9170" t="s">
        <v>75</v>
      </c>
      <c r="I9170" t="s">
        <v>33</v>
      </c>
      <c r="J9170" t="s">
        <v>49</v>
      </c>
      <c r="K9170" t="s">
        <v>311</v>
      </c>
      <c r="L9170" t="s">
        <v>9739</v>
      </c>
      <c r="M9170">
        <v>7</v>
      </c>
      <c r="N9170">
        <v>430</v>
      </c>
      <c r="O9170">
        <v>0.05</v>
      </c>
      <c r="P9170">
        <v>2859.5</v>
      </c>
      <c r="Q9170">
        <v>588.82000000000005</v>
      </c>
      <c r="R9170">
        <v>20.59</v>
      </c>
    </row>
    <row r="9171" spans="1:18" x14ac:dyDescent="0.3">
      <c r="A9171" t="s">
        <v>18417</v>
      </c>
      <c r="B9171" s="1">
        <v>45499</v>
      </c>
      <c r="C9171" s="1">
        <v>45502</v>
      </c>
      <c r="D9171" t="s">
        <v>19</v>
      </c>
      <c r="E9171" t="s">
        <v>7104</v>
      </c>
      <c r="F9171" t="s">
        <v>172</v>
      </c>
      <c r="G9171" t="s">
        <v>61</v>
      </c>
      <c r="H9171" t="s">
        <v>23</v>
      </c>
      <c r="I9171" t="s">
        <v>33</v>
      </c>
      <c r="J9171" t="s">
        <v>108</v>
      </c>
      <c r="K9171" t="s">
        <v>128</v>
      </c>
      <c r="L9171" t="s">
        <v>18418</v>
      </c>
      <c r="M9171">
        <v>3</v>
      </c>
      <c r="N9171">
        <v>331</v>
      </c>
      <c r="O9171">
        <v>0.1</v>
      </c>
      <c r="P9171">
        <v>893.7</v>
      </c>
      <c r="Q9171">
        <v>208.74</v>
      </c>
      <c r="R9171">
        <v>23.36</v>
      </c>
    </row>
    <row r="9172" spans="1:18" x14ac:dyDescent="0.3">
      <c r="A9172" t="s">
        <v>18419</v>
      </c>
      <c r="B9172" s="1">
        <v>45052</v>
      </c>
      <c r="C9172" s="1">
        <v>45055</v>
      </c>
      <c r="D9172" t="s">
        <v>29</v>
      </c>
      <c r="E9172" t="s">
        <v>370</v>
      </c>
      <c r="F9172" t="s">
        <v>161</v>
      </c>
      <c r="G9172" t="s">
        <v>22</v>
      </c>
      <c r="H9172" t="s">
        <v>62</v>
      </c>
      <c r="I9172" t="s">
        <v>63</v>
      </c>
      <c r="J9172" t="s">
        <v>55</v>
      </c>
      <c r="K9172" t="s">
        <v>123</v>
      </c>
      <c r="L9172" t="s">
        <v>18420</v>
      </c>
      <c r="M9172">
        <v>3</v>
      </c>
      <c r="N9172">
        <v>4715</v>
      </c>
      <c r="O9172">
        <v>0.1</v>
      </c>
      <c r="P9172">
        <v>12730.5</v>
      </c>
      <c r="Q9172">
        <v>4325.82</v>
      </c>
      <c r="R9172">
        <v>33.979999999999997</v>
      </c>
    </row>
    <row r="9173" spans="1:18" x14ac:dyDescent="0.3">
      <c r="A9173" t="s">
        <v>18421</v>
      </c>
      <c r="B9173" s="1">
        <v>45126</v>
      </c>
      <c r="C9173" s="1">
        <v>45129</v>
      </c>
      <c r="D9173" t="s">
        <v>38</v>
      </c>
      <c r="E9173" t="s">
        <v>3010</v>
      </c>
      <c r="F9173" t="s">
        <v>891</v>
      </c>
      <c r="G9173" t="s">
        <v>41</v>
      </c>
      <c r="H9173" t="s">
        <v>32</v>
      </c>
      <c r="I9173" t="s">
        <v>43</v>
      </c>
      <c r="J9173" t="s">
        <v>34</v>
      </c>
      <c r="K9173" t="s">
        <v>113</v>
      </c>
      <c r="L9173" t="s">
        <v>18422</v>
      </c>
      <c r="M9173">
        <v>8</v>
      </c>
      <c r="N9173">
        <v>2134</v>
      </c>
      <c r="O9173">
        <v>0.2</v>
      </c>
      <c r="P9173">
        <v>13657.6</v>
      </c>
      <c r="Q9173">
        <v>4323.3999999999996</v>
      </c>
      <c r="R9173">
        <v>31.66</v>
      </c>
    </row>
    <row r="9174" spans="1:18" x14ac:dyDescent="0.3">
      <c r="A9174" t="s">
        <v>18423</v>
      </c>
      <c r="B9174" s="1">
        <v>45426</v>
      </c>
      <c r="C9174" s="1">
        <v>45432</v>
      </c>
      <c r="D9174" t="s">
        <v>29</v>
      </c>
      <c r="E9174" t="s">
        <v>2744</v>
      </c>
      <c r="F9174" t="s">
        <v>605</v>
      </c>
      <c r="G9174" t="s">
        <v>22</v>
      </c>
      <c r="H9174" t="s">
        <v>69</v>
      </c>
      <c r="I9174" t="s">
        <v>24</v>
      </c>
      <c r="J9174" t="s">
        <v>49</v>
      </c>
      <c r="K9174" t="s">
        <v>152</v>
      </c>
      <c r="L9174" t="s">
        <v>18424</v>
      </c>
      <c r="M9174">
        <v>8</v>
      </c>
      <c r="N9174">
        <v>816</v>
      </c>
      <c r="O9174">
        <v>0.15</v>
      </c>
      <c r="P9174">
        <v>5548.8</v>
      </c>
      <c r="Q9174">
        <v>1921.5</v>
      </c>
      <c r="R9174">
        <v>34.630000000000003</v>
      </c>
    </row>
    <row r="9175" spans="1:18" x14ac:dyDescent="0.3">
      <c r="A9175" t="s">
        <v>18425</v>
      </c>
      <c r="B9175" s="1">
        <v>45084</v>
      </c>
      <c r="C9175" s="1">
        <v>45089</v>
      </c>
      <c r="D9175" t="s">
        <v>29</v>
      </c>
      <c r="E9175" t="s">
        <v>2446</v>
      </c>
      <c r="F9175" t="s">
        <v>217</v>
      </c>
      <c r="G9175" t="s">
        <v>41</v>
      </c>
      <c r="H9175" t="s">
        <v>96</v>
      </c>
      <c r="I9175" t="s">
        <v>43</v>
      </c>
      <c r="J9175" t="s">
        <v>137</v>
      </c>
      <c r="K9175" t="s">
        <v>138</v>
      </c>
      <c r="L9175" t="s">
        <v>4437</v>
      </c>
      <c r="M9175">
        <v>6</v>
      </c>
      <c r="N9175">
        <v>4969</v>
      </c>
      <c r="O9175">
        <v>0</v>
      </c>
      <c r="P9175">
        <v>29814</v>
      </c>
      <c r="Q9175">
        <v>6216.42</v>
      </c>
      <c r="R9175">
        <v>20.85</v>
      </c>
    </row>
    <row r="9176" spans="1:18" x14ac:dyDescent="0.3">
      <c r="A9176" t="s">
        <v>18426</v>
      </c>
      <c r="B9176" s="1">
        <v>45466</v>
      </c>
      <c r="C9176" s="1">
        <v>45467</v>
      </c>
      <c r="D9176" t="s">
        <v>89</v>
      </c>
      <c r="E9176" t="s">
        <v>1590</v>
      </c>
      <c r="F9176" t="s">
        <v>521</v>
      </c>
      <c r="G9176" t="s">
        <v>22</v>
      </c>
      <c r="H9176" t="s">
        <v>75</v>
      </c>
      <c r="I9176" t="s">
        <v>43</v>
      </c>
      <c r="J9176" t="s">
        <v>108</v>
      </c>
      <c r="K9176" t="s">
        <v>118</v>
      </c>
      <c r="L9176" t="s">
        <v>18427</v>
      </c>
      <c r="M9176">
        <v>2</v>
      </c>
      <c r="N9176">
        <v>4350</v>
      </c>
      <c r="O9176">
        <v>0.2</v>
      </c>
      <c r="P9176">
        <v>6960</v>
      </c>
      <c r="Q9176">
        <v>1710.97</v>
      </c>
      <c r="R9176">
        <v>24.58</v>
      </c>
    </row>
    <row r="9177" spans="1:18" x14ac:dyDescent="0.3">
      <c r="A9177" t="s">
        <v>18428</v>
      </c>
      <c r="B9177" s="1">
        <v>44999</v>
      </c>
      <c r="C9177" s="1">
        <v>45000</v>
      </c>
      <c r="D9177" t="s">
        <v>19</v>
      </c>
      <c r="E9177" t="s">
        <v>2470</v>
      </c>
      <c r="F9177" t="s">
        <v>952</v>
      </c>
      <c r="G9177" t="s">
        <v>61</v>
      </c>
      <c r="H9177" t="s">
        <v>96</v>
      </c>
      <c r="I9177" t="s">
        <v>43</v>
      </c>
      <c r="J9177" t="s">
        <v>108</v>
      </c>
      <c r="K9177" t="s">
        <v>143</v>
      </c>
      <c r="L9177" t="s">
        <v>18429</v>
      </c>
      <c r="M9177">
        <v>3</v>
      </c>
      <c r="N9177">
        <v>297</v>
      </c>
      <c r="O9177">
        <v>0.1</v>
      </c>
      <c r="P9177">
        <v>801.9</v>
      </c>
      <c r="Q9177">
        <v>245.41</v>
      </c>
      <c r="R9177">
        <v>30.6</v>
      </c>
    </row>
    <row r="9178" spans="1:18" x14ac:dyDescent="0.3">
      <c r="A9178" t="s">
        <v>18430</v>
      </c>
      <c r="B9178" s="1">
        <v>44979</v>
      </c>
      <c r="C9178" s="1">
        <v>44982</v>
      </c>
      <c r="D9178" t="s">
        <v>19</v>
      </c>
      <c r="E9178" t="s">
        <v>1717</v>
      </c>
      <c r="F9178" t="s">
        <v>21</v>
      </c>
      <c r="G9178" t="s">
        <v>61</v>
      </c>
      <c r="H9178" t="s">
        <v>42</v>
      </c>
      <c r="I9178" t="s">
        <v>24</v>
      </c>
      <c r="J9178" t="s">
        <v>108</v>
      </c>
      <c r="K9178" t="s">
        <v>128</v>
      </c>
      <c r="L9178" t="s">
        <v>18431</v>
      </c>
      <c r="M9178">
        <v>4</v>
      </c>
      <c r="N9178">
        <v>4040</v>
      </c>
      <c r="O9178">
        <v>0.1</v>
      </c>
      <c r="P9178">
        <v>14544</v>
      </c>
      <c r="Q9178">
        <v>3854.92</v>
      </c>
      <c r="R9178">
        <v>26.51</v>
      </c>
    </row>
    <row r="9179" spans="1:18" x14ac:dyDescent="0.3">
      <c r="A9179" t="s">
        <v>18432</v>
      </c>
      <c r="B9179" s="1">
        <v>45083</v>
      </c>
      <c r="C9179" s="1">
        <v>45085</v>
      </c>
      <c r="D9179" t="s">
        <v>89</v>
      </c>
      <c r="E9179" t="s">
        <v>1429</v>
      </c>
      <c r="F9179" t="s">
        <v>770</v>
      </c>
      <c r="G9179" t="s">
        <v>22</v>
      </c>
      <c r="H9179" t="s">
        <v>75</v>
      </c>
      <c r="I9179" t="s">
        <v>70</v>
      </c>
      <c r="J9179" t="s">
        <v>34</v>
      </c>
      <c r="K9179" t="s">
        <v>35</v>
      </c>
      <c r="L9179" t="s">
        <v>9923</v>
      </c>
      <c r="M9179">
        <v>1</v>
      </c>
      <c r="N9179">
        <v>4168</v>
      </c>
      <c r="O9179">
        <v>0.1</v>
      </c>
      <c r="P9179">
        <v>3751.2</v>
      </c>
      <c r="Q9179">
        <v>824.08</v>
      </c>
      <c r="R9179">
        <v>21.97</v>
      </c>
    </row>
    <row r="9180" spans="1:18" x14ac:dyDescent="0.3">
      <c r="A9180" t="s">
        <v>18433</v>
      </c>
      <c r="B9180" s="1">
        <v>45198</v>
      </c>
      <c r="C9180" s="1">
        <v>45203</v>
      </c>
      <c r="D9180" t="s">
        <v>38</v>
      </c>
      <c r="E9180" t="s">
        <v>3355</v>
      </c>
      <c r="F9180" t="s">
        <v>272</v>
      </c>
      <c r="G9180" t="s">
        <v>41</v>
      </c>
      <c r="H9180" t="s">
        <v>23</v>
      </c>
      <c r="I9180" t="s">
        <v>24</v>
      </c>
      <c r="J9180" t="s">
        <v>55</v>
      </c>
      <c r="K9180" t="s">
        <v>86</v>
      </c>
      <c r="L9180" t="s">
        <v>5962</v>
      </c>
      <c r="M9180">
        <v>8</v>
      </c>
      <c r="N9180">
        <v>1006</v>
      </c>
      <c r="O9180">
        <v>0.1</v>
      </c>
      <c r="P9180">
        <v>7243.2</v>
      </c>
      <c r="Q9180">
        <v>2288.4299999999998</v>
      </c>
      <c r="R9180">
        <v>31.59</v>
      </c>
    </row>
    <row r="9181" spans="1:18" x14ac:dyDescent="0.3">
      <c r="A9181" t="s">
        <v>18434</v>
      </c>
      <c r="B9181" s="1">
        <v>45098</v>
      </c>
      <c r="C9181" s="1">
        <v>45099</v>
      </c>
      <c r="D9181" t="s">
        <v>29</v>
      </c>
      <c r="E9181" t="s">
        <v>506</v>
      </c>
      <c r="F9181" t="s">
        <v>194</v>
      </c>
      <c r="G9181" t="s">
        <v>61</v>
      </c>
      <c r="H9181" t="s">
        <v>69</v>
      </c>
      <c r="I9181" t="s">
        <v>70</v>
      </c>
      <c r="J9181" t="s">
        <v>97</v>
      </c>
      <c r="K9181" t="s">
        <v>379</v>
      </c>
      <c r="L9181" t="s">
        <v>6139</v>
      </c>
      <c r="M9181">
        <v>2</v>
      </c>
      <c r="N9181">
        <v>1299</v>
      </c>
      <c r="O9181">
        <v>0</v>
      </c>
      <c r="P9181">
        <v>2598</v>
      </c>
      <c r="Q9181">
        <v>990.43</v>
      </c>
      <c r="R9181">
        <v>38.119999999999997</v>
      </c>
    </row>
    <row r="9182" spans="1:18" x14ac:dyDescent="0.3">
      <c r="A9182" t="s">
        <v>18435</v>
      </c>
      <c r="B9182" s="1">
        <v>45422</v>
      </c>
      <c r="C9182" s="1">
        <v>45423</v>
      </c>
      <c r="D9182" t="s">
        <v>29</v>
      </c>
      <c r="E9182" t="s">
        <v>4103</v>
      </c>
      <c r="F9182" t="s">
        <v>605</v>
      </c>
      <c r="G9182" t="s">
        <v>22</v>
      </c>
      <c r="H9182" t="s">
        <v>69</v>
      </c>
      <c r="I9182" t="s">
        <v>63</v>
      </c>
      <c r="J9182" t="s">
        <v>49</v>
      </c>
      <c r="K9182" t="s">
        <v>500</v>
      </c>
      <c r="L9182" t="s">
        <v>18436</v>
      </c>
      <c r="M9182">
        <v>7</v>
      </c>
      <c r="N9182">
        <v>966</v>
      </c>
      <c r="O9182">
        <v>0.15</v>
      </c>
      <c r="P9182">
        <v>5747.7</v>
      </c>
      <c r="Q9182">
        <v>1812.46</v>
      </c>
      <c r="R9182">
        <v>31.53</v>
      </c>
    </row>
    <row r="9183" spans="1:18" x14ac:dyDescent="0.3">
      <c r="A9183" t="s">
        <v>18437</v>
      </c>
      <c r="B9183" s="1">
        <v>44937</v>
      </c>
      <c r="C9183" s="1">
        <v>44937</v>
      </c>
      <c r="D9183" t="s">
        <v>29</v>
      </c>
      <c r="E9183" t="s">
        <v>3212</v>
      </c>
      <c r="F9183" t="s">
        <v>255</v>
      </c>
      <c r="G9183" t="s">
        <v>61</v>
      </c>
      <c r="H9183" t="s">
        <v>23</v>
      </c>
      <c r="I9183" t="s">
        <v>43</v>
      </c>
      <c r="J9183" t="s">
        <v>108</v>
      </c>
      <c r="K9183" t="s">
        <v>109</v>
      </c>
      <c r="L9183" t="s">
        <v>1947</v>
      </c>
      <c r="M9183">
        <v>9</v>
      </c>
      <c r="N9183">
        <v>3809</v>
      </c>
      <c r="O9183">
        <v>0.1</v>
      </c>
      <c r="P9183">
        <v>30852.9</v>
      </c>
      <c r="Q9183">
        <v>11582.15</v>
      </c>
      <c r="R9183">
        <v>37.54</v>
      </c>
    </row>
    <row r="9184" spans="1:18" x14ac:dyDescent="0.3">
      <c r="A9184" t="s">
        <v>18438</v>
      </c>
      <c r="B9184" s="1">
        <v>45352</v>
      </c>
      <c r="C9184" s="1">
        <v>45354</v>
      </c>
      <c r="D9184" t="s">
        <v>89</v>
      </c>
      <c r="E9184" t="s">
        <v>2537</v>
      </c>
      <c r="F9184" t="s">
        <v>209</v>
      </c>
      <c r="G9184" t="s">
        <v>61</v>
      </c>
      <c r="H9184" t="s">
        <v>23</v>
      </c>
      <c r="I9184" t="s">
        <v>24</v>
      </c>
      <c r="J9184" t="s">
        <v>137</v>
      </c>
      <c r="K9184" t="s">
        <v>410</v>
      </c>
      <c r="L9184" t="s">
        <v>1759</v>
      </c>
      <c r="M9184">
        <v>9</v>
      </c>
      <c r="N9184">
        <v>1966</v>
      </c>
      <c r="O9184">
        <v>0.15</v>
      </c>
      <c r="P9184">
        <v>15039.9</v>
      </c>
      <c r="Q9184">
        <v>4725.45</v>
      </c>
      <c r="R9184">
        <v>31.42</v>
      </c>
    </row>
    <row r="9185" spans="1:18" x14ac:dyDescent="0.3">
      <c r="A9185" t="s">
        <v>18439</v>
      </c>
      <c r="B9185" s="1">
        <v>45330</v>
      </c>
      <c r="C9185" s="1">
        <v>45333</v>
      </c>
      <c r="D9185" t="s">
        <v>19</v>
      </c>
      <c r="E9185" t="s">
        <v>2523</v>
      </c>
      <c r="F9185" t="s">
        <v>40</v>
      </c>
      <c r="G9185" t="s">
        <v>22</v>
      </c>
      <c r="H9185" t="s">
        <v>23</v>
      </c>
      <c r="I9185" t="s">
        <v>33</v>
      </c>
      <c r="J9185" t="s">
        <v>49</v>
      </c>
      <c r="K9185" t="s">
        <v>311</v>
      </c>
      <c r="L9185" t="s">
        <v>3651</v>
      </c>
      <c r="M9185">
        <v>2</v>
      </c>
      <c r="N9185">
        <v>4797</v>
      </c>
      <c r="O9185">
        <v>0.1</v>
      </c>
      <c r="P9185">
        <v>8634.6</v>
      </c>
      <c r="Q9185">
        <v>2568.1</v>
      </c>
      <c r="R9185">
        <v>29.74</v>
      </c>
    </row>
    <row r="9186" spans="1:18" x14ac:dyDescent="0.3">
      <c r="A9186" t="s">
        <v>18440</v>
      </c>
      <c r="B9186" s="1">
        <v>45156</v>
      </c>
      <c r="C9186" s="1">
        <v>45162</v>
      </c>
      <c r="D9186" t="s">
        <v>38</v>
      </c>
      <c r="E9186" t="s">
        <v>131</v>
      </c>
      <c r="F9186" t="s">
        <v>259</v>
      </c>
      <c r="G9186" t="s">
        <v>22</v>
      </c>
      <c r="H9186" t="s">
        <v>69</v>
      </c>
      <c r="I9186" t="s">
        <v>43</v>
      </c>
      <c r="J9186" t="s">
        <v>137</v>
      </c>
      <c r="K9186" t="s">
        <v>410</v>
      </c>
      <c r="L9186" t="s">
        <v>5826</v>
      </c>
      <c r="M9186">
        <v>3</v>
      </c>
      <c r="N9186">
        <v>3113</v>
      </c>
      <c r="O9186">
        <v>0.1</v>
      </c>
      <c r="P9186">
        <v>8405.1</v>
      </c>
      <c r="Q9186">
        <v>2372.64</v>
      </c>
      <c r="R9186">
        <v>28.23</v>
      </c>
    </row>
    <row r="9187" spans="1:18" x14ac:dyDescent="0.3">
      <c r="A9187" t="s">
        <v>18441</v>
      </c>
      <c r="B9187" s="1">
        <v>45440</v>
      </c>
      <c r="C9187" s="1">
        <v>45440</v>
      </c>
      <c r="D9187" t="s">
        <v>29</v>
      </c>
      <c r="E9187" t="s">
        <v>3398</v>
      </c>
      <c r="F9187" t="s">
        <v>304</v>
      </c>
      <c r="G9187" t="s">
        <v>22</v>
      </c>
      <c r="H9187" t="s">
        <v>32</v>
      </c>
      <c r="I9187" t="s">
        <v>33</v>
      </c>
      <c r="J9187" t="s">
        <v>25</v>
      </c>
      <c r="K9187" t="s">
        <v>332</v>
      </c>
      <c r="L9187" t="s">
        <v>18442</v>
      </c>
      <c r="M9187">
        <v>3</v>
      </c>
      <c r="N9187">
        <v>1645</v>
      </c>
      <c r="O9187">
        <v>0.05</v>
      </c>
      <c r="P9187">
        <v>4688.25</v>
      </c>
      <c r="Q9187">
        <v>1151.74</v>
      </c>
      <c r="R9187">
        <v>24.57</v>
      </c>
    </row>
    <row r="9188" spans="1:18" x14ac:dyDescent="0.3">
      <c r="A9188" t="s">
        <v>18443</v>
      </c>
      <c r="B9188" s="1">
        <v>44942</v>
      </c>
      <c r="C9188" s="1">
        <v>44946</v>
      </c>
      <c r="D9188" t="s">
        <v>38</v>
      </c>
      <c r="E9188" t="s">
        <v>3978</v>
      </c>
      <c r="F9188" t="s">
        <v>495</v>
      </c>
      <c r="G9188" t="s">
        <v>61</v>
      </c>
      <c r="H9188" t="s">
        <v>23</v>
      </c>
      <c r="I9188" t="s">
        <v>43</v>
      </c>
      <c r="J9188" t="s">
        <v>97</v>
      </c>
      <c r="K9188" t="s">
        <v>103</v>
      </c>
      <c r="L9188" t="s">
        <v>15737</v>
      </c>
      <c r="M9188">
        <v>2</v>
      </c>
      <c r="N9188">
        <v>135</v>
      </c>
      <c r="O9188">
        <v>0.2</v>
      </c>
      <c r="P9188">
        <v>216</v>
      </c>
      <c r="Q9188">
        <v>70.569999999999993</v>
      </c>
      <c r="R9188">
        <v>32.67</v>
      </c>
    </row>
    <row r="9189" spans="1:18" x14ac:dyDescent="0.3">
      <c r="A9189" t="s">
        <v>18444</v>
      </c>
      <c r="B9189" s="1">
        <v>45038</v>
      </c>
      <c r="C9189" s="1">
        <v>45041</v>
      </c>
      <c r="D9189" t="s">
        <v>38</v>
      </c>
      <c r="E9189" t="s">
        <v>1348</v>
      </c>
      <c r="F9189" t="s">
        <v>194</v>
      </c>
      <c r="G9189" t="s">
        <v>61</v>
      </c>
      <c r="H9189" t="s">
        <v>75</v>
      </c>
      <c r="I9189" t="s">
        <v>43</v>
      </c>
      <c r="J9189" t="s">
        <v>137</v>
      </c>
      <c r="K9189" t="s">
        <v>138</v>
      </c>
      <c r="L9189" t="s">
        <v>18445</v>
      </c>
      <c r="M9189">
        <v>6</v>
      </c>
      <c r="N9189">
        <v>411</v>
      </c>
      <c r="O9189">
        <v>0.15</v>
      </c>
      <c r="P9189">
        <v>2096.1</v>
      </c>
      <c r="Q9189">
        <v>801.27</v>
      </c>
      <c r="R9189">
        <v>38.229999999999997</v>
      </c>
    </row>
    <row r="9190" spans="1:18" x14ac:dyDescent="0.3">
      <c r="A9190" t="s">
        <v>18446</v>
      </c>
      <c r="B9190" s="1">
        <v>45053</v>
      </c>
      <c r="C9190" s="1">
        <v>45058</v>
      </c>
      <c r="D9190" t="s">
        <v>89</v>
      </c>
      <c r="E9190" t="s">
        <v>2211</v>
      </c>
      <c r="F9190" t="s">
        <v>409</v>
      </c>
      <c r="G9190" t="s">
        <v>61</v>
      </c>
      <c r="H9190" t="s">
        <v>23</v>
      </c>
      <c r="I9190" t="s">
        <v>70</v>
      </c>
      <c r="J9190" t="s">
        <v>49</v>
      </c>
      <c r="K9190" t="s">
        <v>152</v>
      </c>
      <c r="L9190" t="s">
        <v>11723</v>
      </c>
      <c r="M9190">
        <v>1</v>
      </c>
      <c r="N9190">
        <v>1914</v>
      </c>
      <c r="O9190">
        <v>0.15</v>
      </c>
      <c r="P9190">
        <v>1626.9</v>
      </c>
      <c r="Q9190">
        <v>421.91</v>
      </c>
      <c r="R9190">
        <v>25.93</v>
      </c>
    </row>
    <row r="9191" spans="1:18" x14ac:dyDescent="0.3">
      <c r="A9191" t="s">
        <v>18447</v>
      </c>
      <c r="B9191" s="1">
        <v>45240</v>
      </c>
      <c r="C9191" s="1">
        <v>45245</v>
      </c>
      <c r="D9191" t="s">
        <v>29</v>
      </c>
      <c r="E9191" t="s">
        <v>4877</v>
      </c>
      <c r="F9191" t="s">
        <v>255</v>
      </c>
      <c r="G9191" t="s">
        <v>61</v>
      </c>
      <c r="H9191" t="s">
        <v>32</v>
      </c>
      <c r="I9191" t="s">
        <v>33</v>
      </c>
      <c r="J9191" t="s">
        <v>55</v>
      </c>
      <c r="K9191" t="s">
        <v>123</v>
      </c>
      <c r="L9191" t="s">
        <v>780</v>
      </c>
      <c r="M9191">
        <v>6</v>
      </c>
      <c r="N9191">
        <v>4485</v>
      </c>
      <c r="O9191">
        <v>0.1</v>
      </c>
      <c r="P9191">
        <v>24219</v>
      </c>
      <c r="Q9191">
        <v>6128.27</v>
      </c>
      <c r="R9191">
        <v>25.3</v>
      </c>
    </row>
    <row r="9192" spans="1:18" x14ac:dyDescent="0.3">
      <c r="A9192" t="s">
        <v>18448</v>
      </c>
      <c r="B9192" s="1">
        <v>45611</v>
      </c>
      <c r="C9192" s="1">
        <v>45616</v>
      </c>
      <c r="D9192" t="s">
        <v>29</v>
      </c>
      <c r="E9192" t="s">
        <v>3529</v>
      </c>
      <c r="F9192" t="s">
        <v>427</v>
      </c>
      <c r="G9192" t="s">
        <v>41</v>
      </c>
      <c r="H9192" t="s">
        <v>23</v>
      </c>
      <c r="I9192" t="s">
        <v>70</v>
      </c>
      <c r="J9192" t="s">
        <v>34</v>
      </c>
      <c r="K9192" t="s">
        <v>44</v>
      </c>
      <c r="L9192" t="s">
        <v>7822</v>
      </c>
      <c r="M9192">
        <v>6</v>
      </c>
      <c r="N9192">
        <v>1912</v>
      </c>
      <c r="O9192">
        <v>0.15</v>
      </c>
      <c r="P9192">
        <v>9751.2000000000007</v>
      </c>
      <c r="Q9192">
        <v>2366.94</v>
      </c>
      <c r="R9192">
        <v>24.27</v>
      </c>
    </row>
    <row r="9193" spans="1:18" x14ac:dyDescent="0.3">
      <c r="A9193" t="s">
        <v>18449</v>
      </c>
      <c r="B9193" s="1">
        <v>45148</v>
      </c>
      <c r="C9193" s="1">
        <v>45154</v>
      </c>
      <c r="D9193" t="s">
        <v>89</v>
      </c>
      <c r="E9193" t="s">
        <v>1127</v>
      </c>
      <c r="F9193" t="s">
        <v>251</v>
      </c>
      <c r="G9193" t="s">
        <v>22</v>
      </c>
      <c r="H9193" t="s">
        <v>75</v>
      </c>
      <c r="I9193" t="s">
        <v>63</v>
      </c>
      <c r="J9193" t="s">
        <v>55</v>
      </c>
      <c r="K9193" t="s">
        <v>655</v>
      </c>
      <c r="L9193" t="s">
        <v>9962</v>
      </c>
      <c r="M9193">
        <v>9</v>
      </c>
      <c r="N9193">
        <v>1005</v>
      </c>
      <c r="O9193">
        <v>0.1</v>
      </c>
      <c r="P9193">
        <v>8140.5</v>
      </c>
      <c r="Q9193">
        <v>2528.1799999999998</v>
      </c>
      <c r="R9193">
        <v>31.06</v>
      </c>
    </row>
    <row r="9194" spans="1:18" x14ac:dyDescent="0.3">
      <c r="A9194" t="s">
        <v>18450</v>
      </c>
      <c r="B9194" s="1">
        <v>45155</v>
      </c>
      <c r="C9194" s="1">
        <v>45156</v>
      </c>
      <c r="D9194" t="s">
        <v>89</v>
      </c>
      <c r="E9194" t="s">
        <v>4014</v>
      </c>
      <c r="F9194" t="s">
        <v>60</v>
      </c>
      <c r="G9194" t="s">
        <v>41</v>
      </c>
      <c r="H9194" t="s">
        <v>23</v>
      </c>
      <c r="I9194" t="s">
        <v>24</v>
      </c>
      <c r="J9194" t="s">
        <v>49</v>
      </c>
      <c r="K9194" t="s">
        <v>50</v>
      </c>
      <c r="L9194" t="s">
        <v>18451</v>
      </c>
      <c r="M9194">
        <v>4</v>
      </c>
      <c r="N9194">
        <v>3692</v>
      </c>
      <c r="O9194">
        <v>0.15</v>
      </c>
      <c r="P9194">
        <v>12552.8</v>
      </c>
      <c r="Q9194">
        <v>3182.32</v>
      </c>
      <c r="R9194">
        <v>25.35</v>
      </c>
    </row>
    <row r="9195" spans="1:18" x14ac:dyDescent="0.3">
      <c r="A9195" t="s">
        <v>18452</v>
      </c>
      <c r="B9195" s="1">
        <v>44941</v>
      </c>
      <c r="C9195" s="1">
        <v>44946</v>
      </c>
      <c r="D9195" t="s">
        <v>38</v>
      </c>
      <c r="E9195" t="s">
        <v>14110</v>
      </c>
      <c r="F9195" t="s">
        <v>399</v>
      </c>
      <c r="G9195" t="s">
        <v>41</v>
      </c>
      <c r="H9195" t="s">
        <v>23</v>
      </c>
      <c r="I9195" t="s">
        <v>43</v>
      </c>
      <c r="J9195" t="s">
        <v>55</v>
      </c>
      <c r="K9195" t="s">
        <v>56</v>
      </c>
      <c r="L9195" t="s">
        <v>18453</v>
      </c>
      <c r="M9195">
        <v>3</v>
      </c>
      <c r="N9195">
        <v>1717</v>
      </c>
      <c r="O9195">
        <v>0</v>
      </c>
      <c r="P9195">
        <v>5151</v>
      </c>
      <c r="Q9195">
        <v>1556.76</v>
      </c>
      <c r="R9195">
        <v>30.22</v>
      </c>
    </row>
    <row r="9196" spans="1:18" x14ac:dyDescent="0.3">
      <c r="A9196" t="s">
        <v>18454</v>
      </c>
      <c r="B9196" s="1">
        <v>44942</v>
      </c>
      <c r="C9196" s="1">
        <v>44946</v>
      </c>
      <c r="D9196" t="s">
        <v>19</v>
      </c>
      <c r="E9196" t="s">
        <v>464</v>
      </c>
      <c r="F9196" t="s">
        <v>176</v>
      </c>
      <c r="G9196" t="s">
        <v>41</v>
      </c>
      <c r="H9196" t="s">
        <v>23</v>
      </c>
      <c r="I9196" t="s">
        <v>33</v>
      </c>
      <c r="J9196" t="s">
        <v>25</v>
      </c>
      <c r="K9196" t="s">
        <v>332</v>
      </c>
      <c r="L9196" t="s">
        <v>18455</v>
      </c>
      <c r="M9196">
        <v>5</v>
      </c>
      <c r="N9196">
        <v>486</v>
      </c>
      <c r="O9196">
        <v>0.1</v>
      </c>
      <c r="P9196">
        <v>2187</v>
      </c>
      <c r="Q9196">
        <v>466.66</v>
      </c>
      <c r="R9196">
        <v>21.34</v>
      </c>
    </row>
    <row r="9197" spans="1:18" x14ac:dyDescent="0.3">
      <c r="A9197" t="s">
        <v>18456</v>
      </c>
      <c r="B9197" s="1">
        <v>45335</v>
      </c>
      <c r="C9197" s="1">
        <v>45339</v>
      </c>
      <c r="D9197" t="s">
        <v>89</v>
      </c>
      <c r="E9197" t="s">
        <v>419</v>
      </c>
      <c r="F9197" t="s">
        <v>383</v>
      </c>
      <c r="G9197" t="s">
        <v>41</v>
      </c>
      <c r="H9197" t="s">
        <v>69</v>
      </c>
      <c r="I9197" t="s">
        <v>43</v>
      </c>
      <c r="J9197" t="s">
        <v>34</v>
      </c>
      <c r="K9197" t="s">
        <v>76</v>
      </c>
      <c r="L9197" t="s">
        <v>18457</v>
      </c>
      <c r="M9197">
        <v>5</v>
      </c>
      <c r="N9197">
        <v>4072</v>
      </c>
      <c r="O9197">
        <v>0.2</v>
      </c>
      <c r="P9197">
        <v>16288</v>
      </c>
      <c r="Q9197">
        <v>4846.8999999999996</v>
      </c>
      <c r="R9197">
        <v>29.76</v>
      </c>
    </row>
    <row r="9198" spans="1:18" x14ac:dyDescent="0.3">
      <c r="A9198" t="s">
        <v>18458</v>
      </c>
      <c r="B9198" s="1">
        <v>45120</v>
      </c>
      <c r="C9198" s="1">
        <v>45124</v>
      </c>
      <c r="D9198" t="s">
        <v>29</v>
      </c>
      <c r="E9198" t="s">
        <v>1717</v>
      </c>
      <c r="F9198" t="s">
        <v>399</v>
      </c>
      <c r="G9198" t="s">
        <v>61</v>
      </c>
      <c r="H9198" t="s">
        <v>42</v>
      </c>
      <c r="I9198" t="s">
        <v>70</v>
      </c>
      <c r="J9198" t="s">
        <v>108</v>
      </c>
      <c r="K9198" t="s">
        <v>143</v>
      </c>
      <c r="L9198" t="s">
        <v>18459</v>
      </c>
      <c r="M9198">
        <v>5</v>
      </c>
      <c r="N9198">
        <v>2369</v>
      </c>
      <c r="O9198">
        <v>0</v>
      </c>
      <c r="P9198">
        <v>11845</v>
      </c>
      <c r="Q9198">
        <v>2726.45</v>
      </c>
      <c r="R9198">
        <v>23.02</v>
      </c>
    </row>
    <row r="9199" spans="1:18" x14ac:dyDescent="0.3">
      <c r="A9199" t="s">
        <v>18460</v>
      </c>
      <c r="B9199" s="1">
        <v>45133</v>
      </c>
      <c r="C9199" s="1">
        <v>45137</v>
      </c>
      <c r="D9199" t="s">
        <v>38</v>
      </c>
      <c r="E9199" t="s">
        <v>2703</v>
      </c>
      <c r="F9199" t="s">
        <v>499</v>
      </c>
      <c r="G9199" t="s">
        <v>41</v>
      </c>
      <c r="H9199" t="s">
        <v>69</v>
      </c>
      <c r="I9199" t="s">
        <v>33</v>
      </c>
      <c r="J9199" t="s">
        <v>55</v>
      </c>
      <c r="K9199" t="s">
        <v>364</v>
      </c>
      <c r="L9199" t="s">
        <v>18461</v>
      </c>
      <c r="M9199">
        <v>1</v>
      </c>
      <c r="N9199">
        <v>2392</v>
      </c>
      <c r="O9199">
        <v>0.1</v>
      </c>
      <c r="P9199">
        <v>2152.8000000000002</v>
      </c>
      <c r="Q9199">
        <v>603.41</v>
      </c>
      <c r="R9199">
        <v>28.03</v>
      </c>
    </row>
    <row r="9200" spans="1:18" x14ac:dyDescent="0.3">
      <c r="A9200" t="s">
        <v>18462</v>
      </c>
      <c r="B9200" s="1">
        <v>45030</v>
      </c>
      <c r="C9200" s="1">
        <v>45037</v>
      </c>
      <c r="D9200" t="s">
        <v>19</v>
      </c>
      <c r="E9200" t="s">
        <v>3524</v>
      </c>
      <c r="F9200" t="s">
        <v>205</v>
      </c>
      <c r="G9200" t="s">
        <v>61</v>
      </c>
      <c r="H9200" t="s">
        <v>62</v>
      </c>
      <c r="I9200" t="s">
        <v>63</v>
      </c>
      <c r="J9200" t="s">
        <v>55</v>
      </c>
      <c r="K9200" t="s">
        <v>86</v>
      </c>
      <c r="L9200" t="s">
        <v>18463</v>
      </c>
      <c r="M9200">
        <v>10</v>
      </c>
      <c r="N9200">
        <v>3539</v>
      </c>
      <c r="O9200">
        <v>0.1</v>
      </c>
      <c r="P9200">
        <v>31851</v>
      </c>
      <c r="Q9200">
        <v>7959.86</v>
      </c>
      <c r="R9200">
        <v>24.99</v>
      </c>
    </row>
    <row r="9201" spans="1:18" x14ac:dyDescent="0.3">
      <c r="A9201" t="s">
        <v>18464</v>
      </c>
      <c r="B9201" s="1">
        <v>45534</v>
      </c>
      <c r="C9201" s="1">
        <v>45541</v>
      </c>
      <c r="D9201" t="s">
        <v>19</v>
      </c>
      <c r="E9201" t="s">
        <v>3343</v>
      </c>
      <c r="F9201" t="s">
        <v>209</v>
      </c>
      <c r="G9201" t="s">
        <v>41</v>
      </c>
      <c r="H9201" t="s">
        <v>23</v>
      </c>
      <c r="I9201" t="s">
        <v>43</v>
      </c>
      <c r="J9201" t="s">
        <v>97</v>
      </c>
      <c r="K9201" t="s">
        <v>379</v>
      </c>
      <c r="L9201" t="s">
        <v>18465</v>
      </c>
      <c r="M9201">
        <v>7</v>
      </c>
      <c r="N9201">
        <v>4605</v>
      </c>
      <c r="O9201">
        <v>0.15</v>
      </c>
      <c r="P9201">
        <v>27399.75</v>
      </c>
      <c r="Q9201">
        <v>5959.45</v>
      </c>
      <c r="R9201">
        <v>21.75</v>
      </c>
    </row>
    <row r="9202" spans="1:18" x14ac:dyDescent="0.3">
      <c r="A9202" t="s">
        <v>18466</v>
      </c>
      <c r="B9202" s="1">
        <v>45497</v>
      </c>
      <c r="C9202" s="1">
        <v>45498</v>
      </c>
      <c r="D9202" t="s">
        <v>38</v>
      </c>
      <c r="E9202" t="s">
        <v>1417</v>
      </c>
      <c r="F9202" t="s">
        <v>719</v>
      </c>
      <c r="G9202" t="s">
        <v>22</v>
      </c>
      <c r="H9202" t="s">
        <v>23</v>
      </c>
      <c r="I9202" t="s">
        <v>43</v>
      </c>
      <c r="J9202" t="s">
        <v>55</v>
      </c>
      <c r="K9202" t="s">
        <v>123</v>
      </c>
      <c r="L9202" t="s">
        <v>18467</v>
      </c>
      <c r="M9202">
        <v>1</v>
      </c>
      <c r="N9202">
        <v>3632</v>
      </c>
      <c r="O9202">
        <v>0.05</v>
      </c>
      <c r="P9202">
        <v>3450.4</v>
      </c>
      <c r="Q9202">
        <v>803.54</v>
      </c>
      <c r="R9202">
        <v>23.29</v>
      </c>
    </row>
    <row r="9203" spans="1:18" x14ac:dyDescent="0.3">
      <c r="A9203" t="s">
        <v>18468</v>
      </c>
      <c r="B9203" s="1">
        <v>45528</v>
      </c>
      <c r="C9203" s="1">
        <v>45530</v>
      </c>
      <c r="D9203" t="s">
        <v>19</v>
      </c>
      <c r="E9203" t="s">
        <v>1821</v>
      </c>
      <c r="F9203" t="s">
        <v>336</v>
      </c>
      <c r="G9203" t="s">
        <v>22</v>
      </c>
      <c r="H9203" t="s">
        <v>81</v>
      </c>
      <c r="I9203" t="s">
        <v>63</v>
      </c>
      <c r="J9203" t="s">
        <v>34</v>
      </c>
      <c r="K9203" t="s">
        <v>35</v>
      </c>
      <c r="L9203" t="s">
        <v>15259</v>
      </c>
      <c r="M9203">
        <v>3</v>
      </c>
      <c r="N9203">
        <v>2957</v>
      </c>
      <c r="O9203">
        <v>0.15</v>
      </c>
      <c r="P9203">
        <v>7540.35</v>
      </c>
      <c r="Q9203">
        <v>2273.46</v>
      </c>
      <c r="R9203">
        <v>30.15</v>
      </c>
    </row>
    <row r="9204" spans="1:18" x14ac:dyDescent="0.3">
      <c r="A9204" t="s">
        <v>18469</v>
      </c>
      <c r="B9204" s="1">
        <v>44945</v>
      </c>
      <c r="C9204" s="1">
        <v>44948</v>
      </c>
      <c r="D9204" t="s">
        <v>29</v>
      </c>
      <c r="E9204" t="s">
        <v>1539</v>
      </c>
      <c r="F9204" t="s">
        <v>399</v>
      </c>
      <c r="G9204" t="s">
        <v>22</v>
      </c>
      <c r="H9204" t="s">
        <v>81</v>
      </c>
      <c r="I9204" t="s">
        <v>24</v>
      </c>
      <c r="J9204" t="s">
        <v>34</v>
      </c>
      <c r="K9204" t="s">
        <v>113</v>
      </c>
      <c r="L9204" t="s">
        <v>18470</v>
      </c>
      <c r="M9204">
        <v>7</v>
      </c>
      <c r="N9204">
        <v>1906</v>
      </c>
      <c r="O9204">
        <v>0.05</v>
      </c>
      <c r="P9204">
        <v>12674.9</v>
      </c>
      <c r="Q9204">
        <v>3860.53</v>
      </c>
      <c r="R9204">
        <v>30.46</v>
      </c>
    </row>
    <row r="9205" spans="1:18" x14ac:dyDescent="0.3">
      <c r="A9205" t="s">
        <v>18471</v>
      </c>
      <c r="B9205" s="1">
        <v>45337</v>
      </c>
      <c r="C9205" s="1">
        <v>45342</v>
      </c>
      <c r="D9205" t="s">
        <v>89</v>
      </c>
      <c r="E9205" t="s">
        <v>3381</v>
      </c>
      <c r="F9205" t="s">
        <v>185</v>
      </c>
      <c r="G9205" t="s">
        <v>22</v>
      </c>
      <c r="H9205" t="s">
        <v>42</v>
      </c>
      <c r="I9205" t="s">
        <v>63</v>
      </c>
      <c r="J9205" t="s">
        <v>49</v>
      </c>
      <c r="K9205" t="s">
        <v>64</v>
      </c>
      <c r="L9205" t="s">
        <v>5484</v>
      </c>
      <c r="M9205">
        <v>5</v>
      </c>
      <c r="N9205">
        <v>3400</v>
      </c>
      <c r="O9205">
        <v>0.2</v>
      </c>
      <c r="P9205">
        <v>13600</v>
      </c>
      <c r="Q9205">
        <v>4939.67</v>
      </c>
      <c r="R9205">
        <v>36.32</v>
      </c>
    </row>
    <row r="9206" spans="1:18" x14ac:dyDescent="0.3">
      <c r="A9206" t="s">
        <v>18472</v>
      </c>
      <c r="B9206" s="1">
        <v>45597</v>
      </c>
      <c r="C9206" s="1">
        <v>45598</v>
      </c>
      <c r="D9206" t="s">
        <v>29</v>
      </c>
      <c r="E9206" t="s">
        <v>2145</v>
      </c>
      <c r="F9206" t="s">
        <v>243</v>
      </c>
      <c r="G9206" t="s">
        <v>22</v>
      </c>
      <c r="H9206" t="s">
        <v>32</v>
      </c>
      <c r="I9206" t="s">
        <v>70</v>
      </c>
      <c r="J9206" t="s">
        <v>55</v>
      </c>
      <c r="K9206" t="s">
        <v>123</v>
      </c>
      <c r="L9206" t="s">
        <v>18473</v>
      </c>
      <c r="M9206">
        <v>9</v>
      </c>
      <c r="N9206">
        <v>1978</v>
      </c>
      <c r="O9206">
        <v>0.1</v>
      </c>
      <c r="P9206">
        <v>16021.8</v>
      </c>
      <c r="Q9206">
        <v>4755.12</v>
      </c>
      <c r="R9206">
        <v>29.68</v>
      </c>
    </row>
    <row r="9207" spans="1:18" x14ac:dyDescent="0.3">
      <c r="A9207" t="s">
        <v>18474</v>
      </c>
      <c r="B9207" s="1">
        <v>45548</v>
      </c>
      <c r="C9207" s="1">
        <v>45554</v>
      </c>
      <c r="D9207" t="s">
        <v>19</v>
      </c>
      <c r="E9207" t="s">
        <v>857</v>
      </c>
      <c r="F9207" t="s">
        <v>336</v>
      </c>
      <c r="G9207" t="s">
        <v>22</v>
      </c>
      <c r="H9207" t="s">
        <v>62</v>
      </c>
      <c r="I9207" t="s">
        <v>43</v>
      </c>
      <c r="J9207" t="s">
        <v>49</v>
      </c>
      <c r="K9207" t="s">
        <v>50</v>
      </c>
      <c r="L9207" t="s">
        <v>18475</v>
      </c>
      <c r="M9207">
        <v>7</v>
      </c>
      <c r="N9207">
        <v>1009</v>
      </c>
      <c r="O9207">
        <v>0.2</v>
      </c>
      <c r="P9207">
        <v>5650.4</v>
      </c>
      <c r="Q9207">
        <v>1242.73</v>
      </c>
      <c r="R9207">
        <v>21.99</v>
      </c>
    </row>
    <row r="9208" spans="1:18" x14ac:dyDescent="0.3">
      <c r="A9208" t="s">
        <v>18476</v>
      </c>
      <c r="B9208" s="1">
        <v>45071</v>
      </c>
      <c r="C9208" s="1">
        <v>45077</v>
      </c>
      <c r="D9208" t="s">
        <v>19</v>
      </c>
      <c r="E9208" t="s">
        <v>7403</v>
      </c>
      <c r="F9208" t="s">
        <v>132</v>
      </c>
      <c r="G9208" t="s">
        <v>41</v>
      </c>
      <c r="H9208" t="s">
        <v>23</v>
      </c>
      <c r="I9208" t="s">
        <v>33</v>
      </c>
      <c r="J9208" t="s">
        <v>97</v>
      </c>
      <c r="K9208" t="s">
        <v>181</v>
      </c>
      <c r="L9208" t="s">
        <v>18477</v>
      </c>
      <c r="M9208">
        <v>10</v>
      </c>
      <c r="N9208">
        <v>349</v>
      </c>
      <c r="O9208">
        <v>0.05</v>
      </c>
      <c r="P9208">
        <v>3315.5</v>
      </c>
      <c r="Q9208">
        <v>1300.82</v>
      </c>
      <c r="R9208">
        <v>39.229999999999997</v>
      </c>
    </row>
    <row r="9209" spans="1:18" x14ac:dyDescent="0.3">
      <c r="A9209" t="s">
        <v>18478</v>
      </c>
      <c r="B9209" s="1">
        <v>45111</v>
      </c>
      <c r="C9209" s="1">
        <v>45114</v>
      </c>
      <c r="D9209" t="s">
        <v>29</v>
      </c>
      <c r="E9209" t="s">
        <v>7934</v>
      </c>
      <c r="F9209" t="s">
        <v>48</v>
      </c>
      <c r="G9209" t="s">
        <v>41</v>
      </c>
      <c r="H9209" t="s">
        <v>75</v>
      </c>
      <c r="I9209" t="s">
        <v>33</v>
      </c>
      <c r="J9209" t="s">
        <v>108</v>
      </c>
      <c r="K9209" t="s">
        <v>268</v>
      </c>
      <c r="L9209" t="s">
        <v>18479</v>
      </c>
      <c r="M9209">
        <v>1</v>
      </c>
      <c r="N9209">
        <v>1320</v>
      </c>
      <c r="O9209">
        <v>0</v>
      </c>
      <c r="P9209">
        <v>1320</v>
      </c>
      <c r="Q9209">
        <v>362</v>
      </c>
      <c r="R9209">
        <v>27.42</v>
      </c>
    </row>
    <row r="9210" spans="1:18" x14ac:dyDescent="0.3">
      <c r="A9210" t="s">
        <v>18480</v>
      </c>
      <c r="B9210" s="1">
        <v>45279</v>
      </c>
      <c r="C9210" s="1">
        <v>45284</v>
      </c>
      <c r="D9210" t="s">
        <v>29</v>
      </c>
      <c r="E9210" t="s">
        <v>2085</v>
      </c>
      <c r="F9210" t="s">
        <v>286</v>
      </c>
      <c r="G9210" t="s">
        <v>41</v>
      </c>
      <c r="H9210" t="s">
        <v>96</v>
      </c>
      <c r="I9210" t="s">
        <v>43</v>
      </c>
      <c r="J9210" t="s">
        <v>97</v>
      </c>
      <c r="K9210" t="s">
        <v>98</v>
      </c>
      <c r="L9210" t="s">
        <v>17667</v>
      </c>
      <c r="M9210">
        <v>3</v>
      </c>
      <c r="N9210">
        <v>4937</v>
      </c>
      <c r="O9210">
        <v>0</v>
      </c>
      <c r="P9210">
        <v>14811</v>
      </c>
      <c r="Q9210">
        <v>5525.82</v>
      </c>
      <c r="R9210">
        <v>37.31</v>
      </c>
    </row>
    <row r="9211" spans="1:18" x14ac:dyDescent="0.3">
      <c r="A9211" t="s">
        <v>18481</v>
      </c>
      <c r="B9211" s="1">
        <v>45557</v>
      </c>
      <c r="C9211" s="1">
        <v>45559</v>
      </c>
      <c r="D9211" t="s">
        <v>19</v>
      </c>
      <c r="E9211" t="s">
        <v>212</v>
      </c>
      <c r="F9211" t="s">
        <v>54</v>
      </c>
      <c r="G9211" t="s">
        <v>41</v>
      </c>
      <c r="H9211" t="s">
        <v>81</v>
      </c>
      <c r="I9211" t="s">
        <v>70</v>
      </c>
      <c r="J9211" t="s">
        <v>97</v>
      </c>
      <c r="K9211" t="s">
        <v>379</v>
      </c>
      <c r="L9211" t="s">
        <v>18482</v>
      </c>
      <c r="M9211">
        <v>2</v>
      </c>
      <c r="N9211">
        <v>3062</v>
      </c>
      <c r="O9211">
        <v>0.1</v>
      </c>
      <c r="P9211">
        <v>5511.6</v>
      </c>
      <c r="Q9211">
        <v>1203</v>
      </c>
      <c r="R9211">
        <v>21.83</v>
      </c>
    </row>
    <row r="9212" spans="1:18" x14ac:dyDescent="0.3">
      <c r="A9212" t="s">
        <v>18483</v>
      </c>
      <c r="B9212" s="1">
        <v>45048</v>
      </c>
      <c r="C9212" s="1">
        <v>45054</v>
      </c>
      <c r="D9212" t="s">
        <v>19</v>
      </c>
      <c r="E9212" t="s">
        <v>4931</v>
      </c>
      <c r="F9212" t="s">
        <v>694</v>
      </c>
      <c r="G9212" t="s">
        <v>41</v>
      </c>
      <c r="H9212" t="s">
        <v>75</v>
      </c>
      <c r="I9212" t="s">
        <v>43</v>
      </c>
      <c r="J9212" t="s">
        <v>137</v>
      </c>
      <c r="K9212" t="s">
        <v>410</v>
      </c>
      <c r="L9212" t="s">
        <v>13323</v>
      </c>
      <c r="M9212">
        <v>9</v>
      </c>
      <c r="N9212">
        <v>4988</v>
      </c>
      <c r="O9212">
        <v>0.05</v>
      </c>
      <c r="P9212">
        <v>42647.4</v>
      </c>
      <c r="Q9212">
        <v>12788.26</v>
      </c>
      <c r="R9212">
        <v>29.99</v>
      </c>
    </row>
    <row r="9213" spans="1:18" x14ac:dyDescent="0.3">
      <c r="A9213" t="s">
        <v>18484</v>
      </c>
      <c r="B9213" s="1">
        <v>45320</v>
      </c>
      <c r="C9213" s="1">
        <v>45321</v>
      </c>
      <c r="D9213" t="s">
        <v>19</v>
      </c>
      <c r="E9213" t="s">
        <v>1387</v>
      </c>
      <c r="F9213" t="s">
        <v>209</v>
      </c>
      <c r="G9213" t="s">
        <v>41</v>
      </c>
      <c r="H9213" t="s">
        <v>23</v>
      </c>
      <c r="I9213" t="s">
        <v>43</v>
      </c>
      <c r="J9213" t="s">
        <v>137</v>
      </c>
      <c r="K9213" t="s">
        <v>232</v>
      </c>
      <c r="L9213" t="s">
        <v>18485</v>
      </c>
      <c r="M9213">
        <v>5</v>
      </c>
      <c r="N9213">
        <v>920</v>
      </c>
      <c r="O9213">
        <v>0.1</v>
      </c>
      <c r="P9213">
        <v>4140</v>
      </c>
      <c r="Q9213">
        <v>1204.83</v>
      </c>
      <c r="R9213">
        <v>29.1</v>
      </c>
    </row>
    <row r="9214" spans="1:18" x14ac:dyDescent="0.3">
      <c r="A9214" t="s">
        <v>18486</v>
      </c>
      <c r="B9214" s="1">
        <v>45602</v>
      </c>
      <c r="C9214" s="1">
        <v>45604</v>
      </c>
      <c r="D9214" t="s">
        <v>38</v>
      </c>
      <c r="E9214" t="s">
        <v>3836</v>
      </c>
      <c r="F9214" t="s">
        <v>31</v>
      </c>
      <c r="G9214" t="s">
        <v>61</v>
      </c>
      <c r="H9214" t="s">
        <v>96</v>
      </c>
      <c r="I9214" t="s">
        <v>33</v>
      </c>
      <c r="J9214" t="s">
        <v>55</v>
      </c>
      <c r="K9214" t="s">
        <v>56</v>
      </c>
      <c r="L9214" t="s">
        <v>18487</v>
      </c>
      <c r="M9214">
        <v>10</v>
      </c>
      <c r="N9214">
        <v>2585</v>
      </c>
      <c r="O9214">
        <v>0.05</v>
      </c>
      <c r="P9214">
        <v>24557.5</v>
      </c>
      <c r="Q9214">
        <v>9642.51</v>
      </c>
      <c r="R9214">
        <v>39.270000000000003</v>
      </c>
    </row>
    <row r="9215" spans="1:18" x14ac:dyDescent="0.3">
      <c r="A9215" t="s">
        <v>18488</v>
      </c>
      <c r="B9215" s="1">
        <v>45013</v>
      </c>
      <c r="C9215" s="1">
        <v>45017</v>
      </c>
      <c r="D9215" t="s">
        <v>29</v>
      </c>
      <c r="E9215" t="s">
        <v>3508</v>
      </c>
      <c r="F9215" t="s">
        <v>988</v>
      </c>
      <c r="G9215" t="s">
        <v>61</v>
      </c>
      <c r="H9215" t="s">
        <v>32</v>
      </c>
      <c r="I9215" t="s">
        <v>33</v>
      </c>
      <c r="J9215" t="s">
        <v>49</v>
      </c>
      <c r="K9215" t="s">
        <v>64</v>
      </c>
      <c r="L9215" t="s">
        <v>18489</v>
      </c>
      <c r="M9215">
        <v>6</v>
      </c>
      <c r="N9215">
        <v>3731</v>
      </c>
      <c r="O9215">
        <v>0</v>
      </c>
      <c r="P9215">
        <v>22386</v>
      </c>
      <c r="Q9215">
        <v>7202.41</v>
      </c>
      <c r="R9215">
        <v>32.17</v>
      </c>
    </row>
    <row r="9216" spans="1:18" x14ac:dyDescent="0.3">
      <c r="A9216" t="s">
        <v>18490</v>
      </c>
      <c r="B9216" s="1">
        <v>45442</v>
      </c>
      <c r="C9216" s="1">
        <v>45443</v>
      </c>
      <c r="D9216" t="s">
        <v>38</v>
      </c>
      <c r="E9216" t="s">
        <v>4124</v>
      </c>
      <c r="F9216" t="s">
        <v>474</v>
      </c>
      <c r="G9216" t="s">
        <v>41</v>
      </c>
      <c r="H9216" t="s">
        <v>62</v>
      </c>
      <c r="I9216" t="s">
        <v>24</v>
      </c>
      <c r="J9216" t="s">
        <v>49</v>
      </c>
      <c r="K9216" t="s">
        <v>50</v>
      </c>
      <c r="L9216" t="s">
        <v>18491</v>
      </c>
      <c r="M9216">
        <v>6</v>
      </c>
      <c r="N9216">
        <v>1842</v>
      </c>
      <c r="O9216">
        <v>0.05</v>
      </c>
      <c r="P9216">
        <v>10499.4</v>
      </c>
      <c r="Q9216">
        <v>2672.97</v>
      </c>
      <c r="R9216">
        <v>25.46</v>
      </c>
    </row>
    <row r="9217" spans="1:18" x14ac:dyDescent="0.3">
      <c r="A9217" t="s">
        <v>18492</v>
      </c>
      <c r="B9217" s="1">
        <v>45458</v>
      </c>
      <c r="C9217" s="1">
        <v>45463</v>
      </c>
      <c r="D9217" t="s">
        <v>89</v>
      </c>
      <c r="E9217" t="s">
        <v>672</v>
      </c>
      <c r="F9217" t="s">
        <v>224</v>
      </c>
      <c r="G9217" t="s">
        <v>22</v>
      </c>
      <c r="H9217" t="s">
        <v>62</v>
      </c>
      <c r="I9217" t="s">
        <v>63</v>
      </c>
      <c r="J9217" t="s">
        <v>97</v>
      </c>
      <c r="K9217" t="s">
        <v>103</v>
      </c>
      <c r="L9217" t="s">
        <v>18493</v>
      </c>
      <c r="M9217">
        <v>7</v>
      </c>
      <c r="N9217">
        <v>2361</v>
      </c>
      <c r="O9217">
        <v>0</v>
      </c>
      <c r="P9217">
        <v>16527</v>
      </c>
      <c r="Q9217">
        <v>3985.97</v>
      </c>
      <c r="R9217">
        <v>24.12</v>
      </c>
    </row>
    <row r="9218" spans="1:18" x14ac:dyDescent="0.3">
      <c r="A9218" t="s">
        <v>18494</v>
      </c>
      <c r="B9218" s="1">
        <v>45247</v>
      </c>
      <c r="C9218" s="1">
        <v>45247</v>
      </c>
      <c r="D9218" t="s">
        <v>89</v>
      </c>
      <c r="E9218" t="s">
        <v>2523</v>
      </c>
      <c r="F9218" t="s">
        <v>694</v>
      </c>
      <c r="G9218" t="s">
        <v>61</v>
      </c>
      <c r="H9218" t="s">
        <v>75</v>
      </c>
      <c r="I9218" t="s">
        <v>24</v>
      </c>
      <c r="J9218" t="s">
        <v>49</v>
      </c>
      <c r="K9218" t="s">
        <v>50</v>
      </c>
      <c r="L9218" t="s">
        <v>1995</v>
      </c>
      <c r="M9218">
        <v>8</v>
      </c>
      <c r="N9218">
        <v>1735</v>
      </c>
      <c r="O9218">
        <v>0.2</v>
      </c>
      <c r="P9218">
        <v>11104</v>
      </c>
      <c r="Q9218">
        <v>2375.35</v>
      </c>
      <c r="R9218">
        <v>21.39</v>
      </c>
    </row>
    <row r="9219" spans="1:18" x14ac:dyDescent="0.3">
      <c r="A9219" t="s">
        <v>18495</v>
      </c>
      <c r="B9219" s="1">
        <v>45437</v>
      </c>
      <c r="C9219" s="1">
        <v>45439</v>
      </c>
      <c r="D9219" t="s">
        <v>19</v>
      </c>
      <c r="E9219" t="s">
        <v>930</v>
      </c>
      <c r="F9219" t="s">
        <v>427</v>
      </c>
      <c r="G9219" t="s">
        <v>61</v>
      </c>
      <c r="H9219" t="s">
        <v>42</v>
      </c>
      <c r="I9219" t="s">
        <v>43</v>
      </c>
      <c r="J9219" t="s">
        <v>25</v>
      </c>
      <c r="K9219" t="s">
        <v>290</v>
      </c>
      <c r="L9219" t="s">
        <v>11932</v>
      </c>
      <c r="M9219">
        <v>3</v>
      </c>
      <c r="N9219">
        <v>1207</v>
      </c>
      <c r="O9219">
        <v>0</v>
      </c>
      <c r="P9219">
        <v>3621</v>
      </c>
      <c r="Q9219">
        <v>1386.27</v>
      </c>
      <c r="R9219">
        <v>38.28</v>
      </c>
    </row>
    <row r="9220" spans="1:18" x14ac:dyDescent="0.3">
      <c r="A9220" t="s">
        <v>18496</v>
      </c>
      <c r="B9220" s="1">
        <v>45204</v>
      </c>
      <c r="C9220" s="1">
        <v>45208</v>
      </c>
      <c r="D9220" t="s">
        <v>29</v>
      </c>
      <c r="E9220" t="s">
        <v>1052</v>
      </c>
      <c r="F9220" t="s">
        <v>709</v>
      </c>
      <c r="G9220" t="s">
        <v>41</v>
      </c>
      <c r="H9220" t="s">
        <v>32</v>
      </c>
      <c r="I9220" t="s">
        <v>24</v>
      </c>
      <c r="J9220" t="s">
        <v>97</v>
      </c>
      <c r="K9220" t="s">
        <v>181</v>
      </c>
      <c r="L9220" t="s">
        <v>18497</v>
      </c>
      <c r="M9220">
        <v>7</v>
      </c>
      <c r="N9220">
        <v>326</v>
      </c>
      <c r="O9220">
        <v>0.15</v>
      </c>
      <c r="P9220">
        <v>1939.7</v>
      </c>
      <c r="Q9220">
        <v>438.6</v>
      </c>
      <c r="R9220">
        <v>22.61</v>
      </c>
    </row>
    <row r="9221" spans="1:18" x14ac:dyDescent="0.3">
      <c r="A9221" t="s">
        <v>18498</v>
      </c>
      <c r="B9221" s="1">
        <v>45122</v>
      </c>
      <c r="C9221" s="1">
        <v>45123</v>
      </c>
      <c r="D9221" t="s">
        <v>29</v>
      </c>
      <c r="E9221" t="s">
        <v>491</v>
      </c>
      <c r="F9221" t="s">
        <v>205</v>
      </c>
      <c r="G9221" t="s">
        <v>41</v>
      </c>
      <c r="H9221" t="s">
        <v>62</v>
      </c>
      <c r="I9221" t="s">
        <v>33</v>
      </c>
      <c r="J9221" t="s">
        <v>49</v>
      </c>
      <c r="K9221" t="s">
        <v>311</v>
      </c>
      <c r="L9221" t="s">
        <v>18499</v>
      </c>
      <c r="M9221">
        <v>8</v>
      </c>
      <c r="N9221">
        <v>4338</v>
      </c>
      <c r="O9221">
        <v>0</v>
      </c>
      <c r="P9221">
        <v>34704</v>
      </c>
      <c r="Q9221">
        <v>13599.12</v>
      </c>
      <c r="R9221">
        <v>39.19</v>
      </c>
    </row>
    <row r="9222" spans="1:18" x14ac:dyDescent="0.3">
      <c r="A9222" t="s">
        <v>18500</v>
      </c>
      <c r="B9222" s="1">
        <v>45275</v>
      </c>
      <c r="C9222" s="1">
        <v>45277</v>
      </c>
      <c r="D9222" t="s">
        <v>38</v>
      </c>
      <c r="E9222" t="s">
        <v>1070</v>
      </c>
      <c r="F9222" t="s">
        <v>709</v>
      </c>
      <c r="G9222" t="s">
        <v>22</v>
      </c>
      <c r="H9222" t="s">
        <v>23</v>
      </c>
      <c r="I9222" t="s">
        <v>33</v>
      </c>
      <c r="J9222" t="s">
        <v>108</v>
      </c>
      <c r="K9222" t="s">
        <v>268</v>
      </c>
      <c r="L9222" t="s">
        <v>18501</v>
      </c>
      <c r="M9222">
        <v>9</v>
      </c>
      <c r="N9222">
        <v>1640</v>
      </c>
      <c r="O9222">
        <v>0.15</v>
      </c>
      <c r="P9222">
        <v>12546</v>
      </c>
      <c r="Q9222">
        <v>3842.53</v>
      </c>
      <c r="R9222">
        <v>30.63</v>
      </c>
    </row>
    <row r="9223" spans="1:18" x14ac:dyDescent="0.3">
      <c r="A9223" t="s">
        <v>18502</v>
      </c>
      <c r="B9223" s="1">
        <v>45369</v>
      </c>
      <c r="C9223" s="1">
        <v>45376</v>
      </c>
      <c r="D9223" t="s">
        <v>29</v>
      </c>
      <c r="E9223" t="s">
        <v>3206</v>
      </c>
      <c r="F9223" t="s">
        <v>870</v>
      </c>
      <c r="G9223" t="s">
        <v>41</v>
      </c>
      <c r="H9223" t="s">
        <v>81</v>
      </c>
      <c r="I9223" t="s">
        <v>70</v>
      </c>
      <c r="J9223" t="s">
        <v>34</v>
      </c>
      <c r="K9223" t="s">
        <v>76</v>
      </c>
      <c r="L9223" t="s">
        <v>14011</v>
      </c>
      <c r="M9223">
        <v>3</v>
      </c>
      <c r="N9223">
        <v>1587</v>
      </c>
      <c r="O9223">
        <v>0.1</v>
      </c>
      <c r="P9223">
        <v>4284.8999999999996</v>
      </c>
      <c r="Q9223">
        <v>1444.43</v>
      </c>
      <c r="R9223">
        <v>33.71</v>
      </c>
    </row>
    <row r="9224" spans="1:18" x14ac:dyDescent="0.3">
      <c r="A9224" t="s">
        <v>18503</v>
      </c>
      <c r="B9224" s="1">
        <v>45446</v>
      </c>
      <c r="C9224" s="1">
        <v>45446</v>
      </c>
      <c r="D9224" t="s">
        <v>29</v>
      </c>
      <c r="E9224" t="s">
        <v>2283</v>
      </c>
      <c r="F9224" t="s">
        <v>619</v>
      </c>
      <c r="G9224" t="s">
        <v>41</v>
      </c>
      <c r="H9224" t="s">
        <v>62</v>
      </c>
      <c r="I9224" t="s">
        <v>33</v>
      </c>
      <c r="J9224" t="s">
        <v>49</v>
      </c>
      <c r="K9224" t="s">
        <v>50</v>
      </c>
      <c r="L9224" t="s">
        <v>9253</v>
      </c>
      <c r="M9224">
        <v>3</v>
      </c>
      <c r="N9224">
        <v>1558</v>
      </c>
      <c r="O9224">
        <v>0.2</v>
      </c>
      <c r="P9224">
        <v>3739.2</v>
      </c>
      <c r="Q9224">
        <v>1413.94</v>
      </c>
      <c r="R9224">
        <v>37.81</v>
      </c>
    </row>
    <row r="9225" spans="1:18" x14ac:dyDescent="0.3">
      <c r="A9225" t="s">
        <v>18504</v>
      </c>
      <c r="B9225" s="1">
        <v>44944</v>
      </c>
      <c r="C9225" s="1">
        <v>44946</v>
      </c>
      <c r="D9225" t="s">
        <v>89</v>
      </c>
      <c r="E9225" t="s">
        <v>2754</v>
      </c>
      <c r="F9225" t="s">
        <v>619</v>
      </c>
      <c r="G9225" t="s">
        <v>22</v>
      </c>
      <c r="H9225" t="s">
        <v>32</v>
      </c>
      <c r="I9225" t="s">
        <v>33</v>
      </c>
      <c r="J9225" t="s">
        <v>137</v>
      </c>
      <c r="K9225" t="s">
        <v>201</v>
      </c>
      <c r="L9225" t="s">
        <v>18505</v>
      </c>
      <c r="M9225">
        <v>1</v>
      </c>
      <c r="N9225">
        <v>4136</v>
      </c>
      <c r="O9225">
        <v>0.2</v>
      </c>
      <c r="P9225">
        <v>3308.8</v>
      </c>
      <c r="Q9225">
        <v>946.68</v>
      </c>
      <c r="R9225">
        <v>28.61</v>
      </c>
    </row>
    <row r="9226" spans="1:18" x14ac:dyDescent="0.3">
      <c r="A9226" t="s">
        <v>18506</v>
      </c>
      <c r="B9226" s="1">
        <v>45330</v>
      </c>
      <c r="C9226" s="1">
        <v>45333</v>
      </c>
      <c r="D9226" t="s">
        <v>89</v>
      </c>
      <c r="E9226" t="s">
        <v>4260</v>
      </c>
      <c r="F9226" t="s">
        <v>180</v>
      </c>
      <c r="G9226" t="s">
        <v>22</v>
      </c>
      <c r="H9226" t="s">
        <v>75</v>
      </c>
      <c r="I9226" t="s">
        <v>63</v>
      </c>
      <c r="J9226" t="s">
        <v>25</v>
      </c>
      <c r="K9226" t="s">
        <v>332</v>
      </c>
      <c r="L9226" t="s">
        <v>16693</v>
      </c>
      <c r="M9226">
        <v>9</v>
      </c>
      <c r="N9226">
        <v>2756</v>
      </c>
      <c r="O9226">
        <v>0.05</v>
      </c>
      <c r="P9226">
        <v>23563.8</v>
      </c>
      <c r="Q9226">
        <v>5500.99</v>
      </c>
      <c r="R9226">
        <v>23.35</v>
      </c>
    </row>
    <row r="9227" spans="1:18" x14ac:dyDescent="0.3">
      <c r="A9227" t="s">
        <v>18507</v>
      </c>
      <c r="B9227" s="1">
        <v>45008</v>
      </c>
      <c r="C9227" s="1">
        <v>45013</v>
      </c>
      <c r="D9227" t="s">
        <v>29</v>
      </c>
      <c r="E9227" t="s">
        <v>2703</v>
      </c>
      <c r="F9227" t="s">
        <v>236</v>
      </c>
      <c r="G9227" t="s">
        <v>41</v>
      </c>
      <c r="H9227" t="s">
        <v>81</v>
      </c>
      <c r="I9227" t="s">
        <v>63</v>
      </c>
      <c r="J9227" t="s">
        <v>25</v>
      </c>
      <c r="K9227" t="s">
        <v>332</v>
      </c>
      <c r="L9227" t="s">
        <v>18508</v>
      </c>
      <c r="M9227">
        <v>6</v>
      </c>
      <c r="N9227">
        <v>2087</v>
      </c>
      <c r="O9227">
        <v>0.2</v>
      </c>
      <c r="P9227">
        <v>10017.6</v>
      </c>
      <c r="Q9227">
        <v>2176.9</v>
      </c>
      <c r="R9227">
        <v>21.73</v>
      </c>
    </row>
    <row r="9228" spans="1:18" x14ac:dyDescent="0.3">
      <c r="A9228" t="s">
        <v>18509</v>
      </c>
      <c r="B9228" s="1">
        <v>45090</v>
      </c>
      <c r="C9228" s="1">
        <v>45096</v>
      </c>
      <c r="D9228" t="s">
        <v>29</v>
      </c>
      <c r="E9228" t="s">
        <v>1821</v>
      </c>
      <c r="F9228" t="s">
        <v>322</v>
      </c>
      <c r="G9228" t="s">
        <v>61</v>
      </c>
      <c r="H9228" t="s">
        <v>81</v>
      </c>
      <c r="I9228" t="s">
        <v>63</v>
      </c>
      <c r="J9228" t="s">
        <v>55</v>
      </c>
      <c r="K9228" t="s">
        <v>364</v>
      </c>
      <c r="L9228" t="s">
        <v>18510</v>
      </c>
      <c r="M9228">
        <v>3</v>
      </c>
      <c r="N9228">
        <v>3874</v>
      </c>
      <c r="O9228">
        <v>0.2</v>
      </c>
      <c r="P9228">
        <v>9297.6</v>
      </c>
      <c r="Q9228">
        <v>3363.34</v>
      </c>
      <c r="R9228">
        <v>36.17</v>
      </c>
    </row>
    <row r="9229" spans="1:18" x14ac:dyDescent="0.3">
      <c r="A9229" t="s">
        <v>18511</v>
      </c>
      <c r="B9229" s="1">
        <v>45181</v>
      </c>
      <c r="C9229" s="1">
        <v>45186</v>
      </c>
      <c r="D9229" t="s">
        <v>89</v>
      </c>
      <c r="E9229" t="s">
        <v>2849</v>
      </c>
      <c r="F9229" t="s">
        <v>276</v>
      </c>
      <c r="G9229" t="s">
        <v>22</v>
      </c>
      <c r="H9229" t="s">
        <v>81</v>
      </c>
      <c r="I9229" t="s">
        <v>70</v>
      </c>
      <c r="J9229" t="s">
        <v>34</v>
      </c>
      <c r="K9229" t="s">
        <v>44</v>
      </c>
      <c r="L9229" t="s">
        <v>18512</v>
      </c>
      <c r="M9229">
        <v>2</v>
      </c>
      <c r="N9229">
        <v>3022</v>
      </c>
      <c r="O9229">
        <v>0.05</v>
      </c>
      <c r="P9229">
        <v>5741.8</v>
      </c>
      <c r="Q9229">
        <v>2088.98</v>
      </c>
      <c r="R9229">
        <v>36.380000000000003</v>
      </c>
    </row>
    <row r="9230" spans="1:18" x14ac:dyDescent="0.3">
      <c r="A9230" t="s">
        <v>18513</v>
      </c>
      <c r="B9230" s="1">
        <v>45414</v>
      </c>
      <c r="C9230" s="1">
        <v>45415</v>
      </c>
      <c r="D9230" t="s">
        <v>29</v>
      </c>
      <c r="E9230" t="s">
        <v>1690</v>
      </c>
      <c r="F9230" t="s">
        <v>255</v>
      </c>
      <c r="G9230" t="s">
        <v>22</v>
      </c>
      <c r="H9230" t="s">
        <v>69</v>
      </c>
      <c r="I9230" t="s">
        <v>63</v>
      </c>
      <c r="J9230" t="s">
        <v>97</v>
      </c>
      <c r="K9230" t="s">
        <v>98</v>
      </c>
      <c r="L9230" t="s">
        <v>18514</v>
      </c>
      <c r="M9230">
        <v>6</v>
      </c>
      <c r="N9230">
        <v>194</v>
      </c>
      <c r="O9230">
        <v>0.15</v>
      </c>
      <c r="P9230">
        <v>989.4</v>
      </c>
      <c r="Q9230">
        <v>226.78</v>
      </c>
      <c r="R9230">
        <v>22.92</v>
      </c>
    </row>
    <row r="9231" spans="1:18" x14ac:dyDescent="0.3">
      <c r="A9231" t="s">
        <v>18515</v>
      </c>
      <c r="B9231" s="1">
        <v>45392</v>
      </c>
      <c r="C9231" s="1">
        <v>45395</v>
      </c>
      <c r="D9231" t="s">
        <v>19</v>
      </c>
      <c r="E9231" t="s">
        <v>5926</v>
      </c>
      <c r="F9231" t="s">
        <v>363</v>
      </c>
      <c r="G9231" t="s">
        <v>61</v>
      </c>
      <c r="H9231" t="s">
        <v>96</v>
      </c>
      <c r="I9231" t="s">
        <v>63</v>
      </c>
      <c r="J9231" t="s">
        <v>49</v>
      </c>
      <c r="K9231" t="s">
        <v>152</v>
      </c>
      <c r="L9231" t="s">
        <v>18516</v>
      </c>
      <c r="M9231">
        <v>2</v>
      </c>
      <c r="N9231">
        <v>3046</v>
      </c>
      <c r="O9231">
        <v>0</v>
      </c>
      <c r="P9231">
        <v>6092</v>
      </c>
      <c r="Q9231">
        <v>1734.57</v>
      </c>
      <c r="R9231">
        <v>28.47</v>
      </c>
    </row>
    <row r="9232" spans="1:18" x14ac:dyDescent="0.3">
      <c r="A9232" t="s">
        <v>18517</v>
      </c>
      <c r="B9232" s="1">
        <v>44963</v>
      </c>
      <c r="C9232" s="1">
        <v>44969</v>
      </c>
      <c r="D9232" t="s">
        <v>29</v>
      </c>
      <c r="E9232" t="s">
        <v>4931</v>
      </c>
      <c r="F9232" t="s">
        <v>439</v>
      </c>
      <c r="G9232" t="s">
        <v>41</v>
      </c>
      <c r="H9232" t="s">
        <v>96</v>
      </c>
      <c r="I9232" t="s">
        <v>24</v>
      </c>
      <c r="J9232" t="s">
        <v>97</v>
      </c>
      <c r="K9232" t="s">
        <v>98</v>
      </c>
      <c r="L9232" t="s">
        <v>17965</v>
      </c>
      <c r="M9232">
        <v>8</v>
      </c>
      <c r="N9232">
        <v>154</v>
      </c>
      <c r="O9232">
        <v>0.15</v>
      </c>
      <c r="P9232">
        <v>1047.2</v>
      </c>
      <c r="Q9232">
        <v>315.61</v>
      </c>
      <c r="R9232">
        <v>30.14</v>
      </c>
    </row>
    <row r="9233" spans="1:18" x14ac:dyDescent="0.3">
      <c r="A9233" t="s">
        <v>18518</v>
      </c>
      <c r="B9233" s="1">
        <v>45433</v>
      </c>
      <c r="C9233" s="1">
        <v>45438</v>
      </c>
      <c r="D9233" t="s">
        <v>38</v>
      </c>
      <c r="E9233" t="s">
        <v>5117</v>
      </c>
      <c r="F9233" t="s">
        <v>132</v>
      </c>
      <c r="G9233" t="s">
        <v>61</v>
      </c>
      <c r="H9233" t="s">
        <v>23</v>
      </c>
      <c r="I9233" t="s">
        <v>43</v>
      </c>
      <c r="J9233" t="s">
        <v>97</v>
      </c>
      <c r="K9233" t="s">
        <v>98</v>
      </c>
      <c r="L9233" t="s">
        <v>18519</v>
      </c>
      <c r="M9233">
        <v>7</v>
      </c>
      <c r="N9233">
        <v>2672</v>
      </c>
      <c r="O9233">
        <v>0.15</v>
      </c>
      <c r="P9233">
        <v>15898.4</v>
      </c>
      <c r="Q9233">
        <v>4300.2299999999996</v>
      </c>
      <c r="R9233">
        <v>27.05</v>
      </c>
    </row>
    <row r="9234" spans="1:18" x14ac:dyDescent="0.3">
      <c r="A9234" t="s">
        <v>18520</v>
      </c>
      <c r="B9234" s="1">
        <v>45247</v>
      </c>
      <c r="C9234" s="1">
        <v>45253</v>
      </c>
      <c r="D9234" t="s">
        <v>29</v>
      </c>
      <c r="E9234" t="s">
        <v>1577</v>
      </c>
      <c r="F9234" t="s">
        <v>176</v>
      </c>
      <c r="G9234" t="s">
        <v>22</v>
      </c>
      <c r="H9234" t="s">
        <v>32</v>
      </c>
      <c r="I9234" t="s">
        <v>63</v>
      </c>
      <c r="J9234" t="s">
        <v>49</v>
      </c>
      <c r="K9234" t="s">
        <v>50</v>
      </c>
      <c r="L9234" t="s">
        <v>18521</v>
      </c>
      <c r="M9234">
        <v>10</v>
      </c>
      <c r="N9234">
        <v>2936</v>
      </c>
      <c r="O9234">
        <v>0.05</v>
      </c>
      <c r="P9234">
        <v>27892</v>
      </c>
      <c r="Q9234">
        <v>10819.7</v>
      </c>
      <c r="R9234">
        <v>38.79</v>
      </c>
    </row>
    <row r="9235" spans="1:18" x14ac:dyDescent="0.3">
      <c r="A9235" t="s">
        <v>18522</v>
      </c>
      <c r="B9235" s="1">
        <v>44979</v>
      </c>
      <c r="C9235" s="1">
        <v>44981</v>
      </c>
      <c r="D9235" t="s">
        <v>19</v>
      </c>
      <c r="E9235" t="s">
        <v>1270</v>
      </c>
      <c r="F9235" t="s">
        <v>474</v>
      </c>
      <c r="G9235" t="s">
        <v>61</v>
      </c>
      <c r="H9235" t="s">
        <v>42</v>
      </c>
      <c r="I9235" t="s">
        <v>33</v>
      </c>
      <c r="J9235" t="s">
        <v>108</v>
      </c>
      <c r="K9235" t="s">
        <v>128</v>
      </c>
      <c r="L9235" t="s">
        <v>18523</v>
      </c>
      <c r="M9235">
        <v>2</v>
      </c>
      <c r="N9235">
        <v>2050</v>
      </c>
      <c r="O9235">
        <v>0.2</v>
      </c>
      <c r="P9235">
        <v>3280</v>
      </c>
      <c r="Q9235">
        <v>1198.48</v>
      </c>
      <c r="R9235">
        <v>36.54</v>
      </c>
    </row>
    <row r="9236" spans="1:18" x14ac:dyDescent="0.3">
      <c r="A9236" t="s">
        <v>18524</v>
      </c>
      <c r="B9236" s="1">
        <v>45507</v>
      </c>
      <c r="C9236" s="1">
        <v>45508</v>
      </c>
      <c r="D9236" t="s">
        <v>38</v>
      </c>
      <c r="E9236" t="s">
        <v>1345</v>
      </c>
      <c r="F9236" t="s">
        <v>136</v>
      </c>
      <c r="G9236" t="s">
        <v>41</v>
      </c>
      <c r="H9236" t="s">
        <v>23</v>
      </c>
      <c r="I9236" t="s">
        <v>63</v>
      </c>
      <c r="J9236" t="s">
        <v>49</v>
      </c>
      <c r="K9236" t="s">
        <v>152</v>
      </c>
      <c r="L9236" t="s">
        <v>18525</v>
      </c>
      <c r="M9236">
        <v>9</v>
      </c>
      <c r="N9236">
        <v>3393</v>
      </c>
      <c r="O9236">
        <v>0.2</v>
      </c>
      <c r="P9236">
        <v>24429.599999999999</v>
      </c>
      <c r="Q9236">
        <v>6658.37</v>
      </c>
      <c r="R9236">
        <v>27.26</v>
      </c>
    </row>
    <row r="9237" spans="1:18" x14ac:dyDescent="0.3">
      <c r="A9237" t="s">
        <v>18526</v>
      </c>
      <c r="B9237" s="1">
        <v>44947</v>
      </c>
      <c r="C9237" s="1">
        <v>44948</v>
      </c>
      <c r="D9237" t="s">
        <v>19</v>
      </c>
      <c r="E9237" t="s">
        <v>1981</v>
      </c>
      <c r="F9237" t="s">
        <v>480</v>
      </c>
      <c r="G9237" t="s">
        <v>61</v>
      </c>
      <c r="H9237" t="s">
        <v>69</v>
      </c>
      <c r="I9237" t="s">
        <v>24</v>
      </c>
      <c r="J9237" t="s">
        <v>49</v>
      </c>
      <c r="K9237" t="s">
        <v>64</v>
      </c>
      <c r="L9237" t="s">
        <v>6902</v>
      </c>
      <c r="M9237">
        <v>5</v>
      </c>
      <c r="N9237">
        <v>1833</v>
      </c>
      <c r="O9237">
        <v>0.05</v>
      </c>
      <c r="P9237">
        <v>8706.75</v>
      </c>
      <c r="Q9237">
        <v>2889.02</v>
      </c>
      <c r="R9237">
        <v>33.18</v>
      </c>
    </row>
    <row r="9238" spans="1:18" x14ac:dyDescent="0.3">
      <c r="A9238" t="s">
        <v>18527</v>
      </c>
      <c r="B9238" s="1">
        <v>45607</v>
      </c>
      <c r="C9238" s="1">
        <v>45611</v>
      </c>
      <c r="D9238" t="s">
        <v>19</v>
      </c>
      <c r="E9238" t="s">
        <v>1724</v>
      </c>
      <c r="F9238" t="s">
        <v>431</v>
      </c>
      <c r="G9238" t="s">
        <v>41</v>
      </c>
      <c r="H9238" t="s">
        <v>96</v>
      </c>
      <c r="I9238" t="s">
        <v>24</v>
      </c>
      <c r="J9238" t="s">
        <v>25</v>
      </c>
      <c r="K9238" t="s">
        <v>332</v>
      </c>
      <c r="L9238" t="s">
        <v>18528</v>
      </c>
      <c r="M9238">
        <v>2</v>
      </c>
      <c r="N9238">
        <v>544</v>
      </c>
      <c r="O9238">
        <v>0.05</v>
      </c>
      <c r="P9238">
        <v>1033.5999999999999</v>
      </c>
      <c r="Q9238">
        <v>300.13</v>
      </c>
      <c r="R9238">
        <v>29.04</v>
      </c>
    </row>
    <row r="9239" spans="1:18" x14ac:dyDescent="0.3">
      <c r="A9239" t="s">
        <v>18529</v>
      </c>
      <c r="B9239" s="1">
        <v>45030</v>
      </c>
      <c r="C9239" s="1">
        <v>45032</v>
      </c>
      <c r="D9239" t="s">
        <v>29</v>
      </c>
      <c r="E9239" t="s">
        <v>1458</v>
      </c>
      <c r="F9239" t="s">
        <v>976</v>
      </c>
      <c r="G9239" t="s">
        <v>41</v>
      </c>
      <c r="H9239" t="s">
        <v>23</v>
      </c>
      <c r="I9239" t="s">
        <v>24</v>
      </c>
      <c r="J9239" t="s">
        <v>25</v>
      </c>
      <c r="K9239" t="s">
        <v>332</v>
      </c>
      <c r="L9239" t="s">
        <v>18530</v>
      </c>
      <c r="M9239">
        <v>6</v>
      </c>
      <c r="N9239">
        <v>3407</v>
      </c>
      <c r="O9239">
        <v>0</v>
      </c>
      <c r="P9239">
        <v>20442</v>
      </c>
      <c r="Q9239">
        <v>5336.28</v>
      </c>
      <c r="R9239">
        <v>26.1</v>
      </c>
    </row>
    <row r="9240" spans="1:18" x14ac:dyDescent="0.3">
      <c r="A9240" t="s">
        <v>18531</v>
      </c>
      <c r="B9240" s="1">
        <v>45374</v>
      </c>
      <c r="C9240" s="1">
        <v>45380</v>
      </c>
      <c r="D9240" t="s">
        <v>89</v>
      </c>
      <c r="E9240" t="s">
        <v>816</v>
      </c>
      <c r="F9240" t="s">
        <v>54</v>
      </c>
      <c r="G9240" t="s">
        <v>41</v>
      </c>
      <c r="H9240" t="s">
        <v>69</v>
      </c>
      <c r="I9240" t="s">
        <v>70</v>
      </c>
      <c r="J9240" t="s">
        <v>34</v>
      </c>
      <c r="K9240" t="s">
        <v>35</v>
      </c>
      <c r="L9240" t="s">
        <v>18532</v>
      </c>
      <c r="M9240">
        <v>1</v>
      </c>
      <c r="N9240">
        <v>839</v>
      </c>
      <c r="O9240">
        <v>0.1</v>
      </c>
      <c r="P9240">
        <v>755.1</v>
      </c>
      <c r="Q9240">
        <v>269.68</v>
      </c>
      <c r="R9240">
        <v>35.71</v>
      </c>
    </row>
    <row r="9241" spans="1:18" x14ac:dyDescent="0.3">
      <c r="A9241" t="s">
        <v>18533</v>
      </c>
      <c r="B9241" s="1">
        <v>45456</v>
      </c>
      <c r="C9241" s="1">
        <v>45458</v>
      </c>
      <c r="D9241" t="s">
        <v>38</v>
      </c>
      <c r="E9241" t="s">
        <v>5075</v>
      </c>
      <c r="F9241" t="s">
        <v>161</v>
      </c>
      <c r="G9241" t="s">
        <v>41</v>
      </c>
      <c r="H9241" t="s">
        <v>69</v>
      </c>
      <c r="I9241" t="s">
        <v>33</v>
      </c>
      <c r="J9241" t="s">
        <v>25</v>
      </c>
      <c r="K9241" t="s">
        <v>332</v>
      </c>
      <c r="L9241" t="s">
        <v>747</v>
      </c>
      <c r="M9241">
        <v>3</v>
      </c>
      <c r="N9241">
        <v>567</v>
      </c>
      <c r="O9241">
        <v>0.05</v>
      </c>
      <c r="P9241">
        <v>1615.95</v>
      </c>
      <c r="Q9241">
        <v>530.65</v>
      </c>
      <c r="R9241">
        <v>32.840000000000003</v>
      </c>
    </row>
    <row r="9242" spans="1:18" x14ac:dyDescent="0.3">
      <c r="A9242" t="s">
        <v>18534</v>
      </c>
      <c r="B9242" s="1">
        <v>45234</v>
      </c>
      <c r="C9242" s="1">
        <v>45238</v>
      </c>
      <c r="D9242" t="s">
        <v>38</v>
      </c>
      <c r="E9242" t="s">
        <v>6009</v>
      </c>
      <c r="F9242" t="s">
        <v>336</v>
      </c>
      <c r="G9242" t="s">
        <v>22</v>
      </c>
      <c r="H9242" t="s">
        <v>32</v>
      </c>
      <c r="I9242" t="s">
        <v>24</v>
      </c>
      <c r="J9242" t="s">
        <v>137</v>
      </c>
      <c r="K9242" t="s">
        <v>410</v>
      </c>
      <c r="L9242" t="s">
        <v>18535</v>
      </c>
      <c r="M9242">
        <v>3</v>
      </c>
      <c r="N9242">
        <v>1098</v>
      </c>
      <c r="O9242">
        <v>0</v>
      </c>
      <c r="P9242">
        <v>3294</v>
      </c>
      <c r="Q9242">
        <v>793.85</v>
      </c>
      <c r="R9242">
        <v>24.1</v>
      </c>
    </row>
    <row r="9243" spans="1:18" x14ac:dyDescent="0.3">
      <c r="A9243" t="s">
        <v>18536</v>
      </c>
      <c r="B9243" s="1">
        <v>45131</v>
      </c>
      <c r="C9243" s="1">
        <v>45134</v>
      </c>
      <c r="D9243" t="s">
        <v>29</v>
      </c>
      <c r="E9243" t="s">
        <v>3391</v>
      </c>
      <c r="F9243" t="s">
        <v>1180</v>
      </c>
      <c r="G9243" t="s">
        <v>41</v>
      </c>
      <c r="H9243" t="s">
        <v>32</v>
      </c>
      <c r="I9243" t="s">
        <v>33</v>
      </c>
      <c r="J9243" t="s">
        <v>108</v>
      </c>
      <c r="K9243" t="s">
        <v>268</v>
      </c>
      <c r="L9243" t="s">
        <v>2351</v>
      </c>
      <c r="M9243">
        <v>3</v>
      </c>
      <c r="N9243">
        <v>912</v>
      </c>
      <c r="O9243">
        <v>0.05</v>
      </c>
      <c r="P9243">
        <v>2599.1999999999998</v>
      </c>
      <c r="Q9243">
        <v>574.04</v>
      </c>
      <c r="R9243">
        <v>22.09</v>
      </c>
    </row>
    <row r="9244" spans="1:18" x14ac:dyDescent="0.3">
      <c r="A9244" t="s">
        <v>18537</v>
      </c>
      <c r="B9244" s="1">
        <v>45036</v>
      </c>
      <c r="C9244" s="1">
        <v>45038</v>
      </c>
      <c r="D9244" t="s">
        <v>89</v>
      </c>
      <c r="E9244" t="s">
        <v>2061</v>
      </c>
      <c r="F9244" t="s">
        <v>427</v>
      </c>
      <c r="G9244" t="s">
        <v>22</v>
      </c>
      <c r="H9244" t="s">
        <v>42</v>
      </c>
      <c r="I9244" t="s">
        <v>70</v>
      </c>
      <c r="J9244" t="s">
        <v>34</v>
      </c>
      <c r="K9244" t="s">
        <v>152</v>
      </c>
      <c r="L9244" t="s">
        <v>16828</v>
      </c>
      <c r="M9244">
        <v>4</v>
      </c>
      <c r="N9244">
        <v>4096</v>
      </c>
      <c r="O9244">
        <v>0</v>
      </c>
      <c r="P9244">
        <v>16384</v>
      </c>
      <c r="Q9244">
        <v>5770.13</v>
      </c>
      <c r="R9244">
        <v>35.22</v>
      </c>
    </row>
    <row r="9245" spans="1:18" x14ac:dyDescent="0.3">
      <c r="A9245" t="s">
        <v>18538</v>
      </c>
      <c r="B9245" s="1">
        <v>45393</v>
      </c>
      <c r="C9245" s="1">
        <v>45397</v>
      </c>
      <c r="D9245" t="s">
        <v>29</v>
      </c>
      <c r="E9245" t="s">
        <v>1545</v>
      </c>
      <c r="F9245" t="s">
        <v>276</v>
      </c>
      <c r="G9245" t="s">
        <v>22</v>
      </c>
      <c r="H9245" t="s">
        <v>69</v>
      </c>
      <c r="I9245" t="s">
        <v>63</v>
      </c>
      <c r="J9245" t="s">
        <v>49</v>
      </c>
      <c r="K9245" t="s">
        <v>152</v>
      </c>
      <c r="L9245" t="s">
        <v>1003</v>
      </c>
      <c r="M9245">
        <v>4</v>
      </c>
      <c r="N9245">
        <v>4580</v>
      </c>
      <c r="O9245">
        <v>0.2</v>
      </c>
      <c r="P9245">
        <v>14656</v>
      </c>
      <c r="Q9245">
        <v>3439.66</v>
      </c>
      <c r="R9245">
        <v>23.47</v>
      </c>
    </row>
    <row r="9246" spans="1:18" x14ac:dyDescent="0.3">
      <c r="A9246" t="s">
        <v>18539</v>
      </c>
      <c r="B9246" s="1">
        <v>45209</v>
      </c>
      <c r="C9246" s="1">
        <v>45212</v>
      </c>
      <c r="D9246" t="s">
        <v>89</v>
      </c>
      <c r="E9246" t="s">
        <v>9105</v>
      </c>
      <c r="F9246" t="s">
        <v>499</v>
      </c>
      <c r="G9246" t="s">
        <v>22</v>
      </c>
      <c r="H9246" t="s">
        <v>42</v>
      </c>
      <c r="I9246" t="s">
        <v>70</v>
      </c>
      <c r="J9246" t="s">
        <v>97</v>
      </c>
      <c r="K9246" t="s">
        <v>181</v>
      </c>
      <c r="L9246" t="s">
        <v>9530</v>
      </c>
      <c r="M9246">
        <v>2</v>
      </c>
      <c r="N9246">
        <v>3375</v>
      </c>
      <c r="O9246">
        <v>0.2</v>
      </c>
      <c r="P9246">
        <v>5400</v>
      </c>
      <c r="Q9246">
        <v>1168.94</v>
      </c>
      <c r="R9246">
        <v>21.65</v>
      </c>
    </row>
    <row r="9247" spans="1:18" x14ac:dyDescent="0.3">
      <c r="A9247" t="s">
        <v>18540</v>
      </c>
      <c r="B9247" s="1">
        <v>45197</v>
      </c>
      <c r="C9247" s="1">
        <v>45201</v>
      </c>
      <c r="D9247" t="s">
        <v>19</v>
      </c>
      <c r="E9247" t="s">
        <v>223</v>
      </c>
      <c r="F9247" t="s">
        <v>340</v>
      </c>
      <c r="G9247" t="s">
        <v>22</v>
      </c>
      <c r="H9247" t="s">
        <v>62</v>
      </c>
      <c r="I9247" t="s">
        <v>24</v>
      </c>
      <c r="J9247" t="s">
        <v>25</v>
      </c>
      <c r="K9247" t="s">
        <v>26</v>
      </c>
      <c r="L9247" t="s">
        <v>18541</v>
      </c>
      <c r="M9247">
        <v>3</v>
      </c>
      <c r="N9247">
        <v>3618</v>
      </c>
      <c r="O9247">
        <v>0.05</v>
      </c>
      <c r="P9247">
        <v>10311.299999999999</v>
      </c>
      <c r="Q9247">
        <v>2558.81</v>
      </c>
      <c r="R9247">
        <v>24.82</v>
      </c>
    </row>
    <row r="9248" spans="1:18" x14ac:dyDescent="0.3">
      <c r="A9248" t="s">
        <v>18542</v>
      </c>
      <c r="B9248" s="1">
        <v>45467</v>
      </c>
      <c r="C9248" s="1">
        <v>45473</v>
      </c>
      <c r="D9248" t="s">
        <v>19</v>
      </c>
      <c r="E9248" t="s">
        <v>1447</v>
      </c>
      <c r="F9248" t="s">
        <v>495</v>
      </c>
      <c r="G9248" t="s">
        <v>61</v>
      </c>
      <c r="H9248" t="s">
        <v>69</v>
      </c>
      <c r="I9248" t="s">
        <v>24</v>
      </c>
      <c r="J9248" t="s">
        <v>108</v>
      </c>
      <c r="K9248" t="s">
        <v>268</v>
      </c>
      <c r="L9248" t="s">
        <v>18125</v>
      </c>
      <c r="M9248">
        <v>6</v>
      </c>
      <c r="N9248">
        <v>4768</v>
      </c>
      <c r="O9248">
        <v>0</v>
      </c>
      <c r="P9248">
        <v>28608</v>
      </c>
      <c r="Q9248">
        <v>7163.43</v>
      </c>
      <c r="R9248">
        <v>25.04</v>
      </c>
    </row>
    <row r="9249" spans="1:18" x14ac:dyDescent="0.3">
      <c r="A9249" t="s">
        <v>18543</v>
      </c>
      <c r="B9249" s="1">
        <v>45302</v>
      </c>
      <c r="C9249" s="1">
        <v>45305</v>
      </c>
      <c r="D9249" t="s">
        <v>38</v>
      </c>
      <c r="E9249" t="s">
        <v>9105</v>
      </c>
      <c r="F9249" t="s">
        <v>213</v>
      </c>
      <c r="G9249" t="s">
        <v>61</v>
      </c>
      <c r="H9249" t="s">
        <v>69</v>
      </c>
      <c r="I9249" t="s">
        <v>43</v>
      </c>
      <c r="J9249" t="s">
        <v>55</v>
      </c>
      <c r="K9249" t="s">
        <v>655</v>
      </c>
      <c r="L9249" t="s">
        <v>3100</v>
      </c>
      <c r="M9249">
        <v>5</v>
      </c>
      <c r="N9249">
        <v>3091</v>
      </c>
      <c r="O9249">
        <v>0</v>
      </c>
      <c r="P9249">
        <v>15455</v>
      </c>
      <c r="Q9249">
        <v>4621.92</v>
      </c>
      <c r="R9249">
        <v>29.91</v>
      </c>
    </row>
    <row r="9250" spans="1:18" x14ac:dyDescent="0.3">
      <c r="A9250" t="s">
        <v>18544</v>
      </c>
      <c r="B9250" s="1">
        <v>45580</v>
      </c>
      <c r="C9250" s="1">
        <v>45582</v>
      </c>
      <c r="D9250" t="s">
        <v>29</v>
      </c>
      <c r="E9250" t="s">
        <v>3569</v>
      </c>
      <c r="F9250" t="s">
        <v>267</v>
      </c>
      <c r="G9250" t="s">
        <v>22</v>
      </c>
      <c r="H9250" t="s">
        <v>42</v>
      </c>
      <c r="I9250" t="s">
        <v>63</v>
      </c>
      <c r="J9250" t="s">
        <v>25</v>
      </c>
      <c r="K9250" t="s">
        <v>240</v>
      </c>
      <c r="L9250" t="s">
        <v>18545</v>
      </c>
      <c r="M9250">
        <v>8</v>
      </c>
      <c r="N9250">
        <v>4817</v>
      </c>
      <c r="O9250">
        <v>0.1</v>
      </c>
      <c r="P9250">
        <v>34682.400000000001</v>
      </c>
      <c r="Q9250">
        <v>10713.91</v>
      </c>
      <c r="R9250">
        <v>30.89</v>
      </c>
    </row>
    <row r="9251" spans="1:18" x14ac:dyDescent="0.3">
      <c r="A9251" t="s">
        <v>18546</v>
      </c>
      <c r="B9251" s="1">
        <v>45104</v>
      </c>
      <c r="C9251" s="1">
        <v>45111</v>
      </c>
      <c r="D9251" t="s">
        <v>89</v>
      </c>
      <c r="E9251" t="s">
        <v>1009</v>
      </c>
      <c r="F9251" t="s">
        <v>251</v>
      </c>
      <c r="G9251" t="s">
        <v>22</v>
      </c>
      <c r="H9251" t="s">
        <v>62</v>
      </c>
      <c r="I9251" t="s">
        <v>43</v>
      </c>
      <c r="J9251" t="s">
        <v>25</v>
      </c>
      <c r="K9251" t="s">
        <v>26</v>
      </c>
      <c r="L9251" t="s">
        <v>18547</v>
      </c>
      <c r="M9251">
        <v>3</v>
      </c>
      <c r="N9251">
        <v>2047</v>
      </c>
      <c r="O9251">
        <v>0</v>
      </c>
      <c r="P9251">
        <v>6141</v>
      </c>
      <c r="Q9251">
        <v>2358.5</v>
      </c>
      <c r="R9251">
        <v>38.409999999999997</v>
      </c>
    </row>
    <row r="9252" spans="1:18" x14ac:dyDescent="0.3">
      <c r="A9252" t="s">
        <v>18548</v>
      </c>
      <c r="B9252" s="1">
        <v>45355</v>
      </c>
      <c r="C9252" s="1">
        <v>45358</v>
      </c>
      <c r="D9252" t="s">
        <v>29</v>
      </c>
      <c r="E9252" t="s">
        <v>2288</v>
      </c>
      <c r="F9252" t="s">
        <v>770</v>
      </c>
      <c r="G9252" t="s">
        <v>22</v>
      </c>
      <c r="H9252" t="s">
        <v>75</v>
      </c>
      <c r="I9252" t="s">
        <v>33</v>
      </c>
      <c r="J9252" t="s">
        <v>34</v>
      </c>
      <c r="K9252" t="s">
        <v>35</v>
      </c>
      <c r="L9252" t="s">
        <v>18549</v>
      </c>
      <c r="M9252">
        <v>4</v>
      </c>
      <c r="N9252">
        <v>1420</v>
      </c>
      <c r="O9252">
        <v>0.2</v>
      </c>
      <c r="P9252">
        <v>4544</v>
      </c>
      <c r="Q9252">
        <v>1029.77</v>
      </c>
      <c r="R9252">
        <v>22.66</v>
      </c>
    </row>
    <row r="9253" spans="1:18" x14ac:dyDescent="0.3">
      <c r="A9253" t="s">
        <v>18550</v>
      </c>
      <c r="B9253" s="1">
        <v>45641</v>
      </c>
      <c r="C9253" s="1">
        <v>45647</v>
      </c>
      <c r="D9253" t="s">
        <v>19</v>
      </c>
      <c r="E9253" t="s">
        <v>1250</v>
      </c>
      <c r="F9253" t="s">
        <v>565</v>
      </c>
      <c r="G9253" t="s">
        <v>22</v>
      </c>
      <c r="H9253" t="s">
        <v>62</v>
      </c>
      <c r="I9253" t="s">
        <v>70</v>
      </c>
      <c r="J9253" t="s">
        <v>34</v>
      </c>
      <c r="K9253" t="s">
        <v>152</v>
      </c>
      <c r="L9253" t="s">
        <v>18551</v>
      </c>
      <c r="M9253">
        <v>7</v>
      </c>
      <c r="N9253">
        <v>630</v>
      </c>
      <c r="O9253">
        <v>0.1</v>
      </c>
      <c r="P9253">
        <v>3969</v>
      </c>
      <c r="Q9253">
        <v>1163.04</v>
      </c>
      <c r="R9253">
        <v>29.3</v>
      </c>
    </row>
    <row r="9254" spans="1:18" x14ac:dyDescent="0.3">
      <c r="A9254" t="s">
        <v>18552</v>
      </c>
      <c r="B9254" s="1">
        <v>45067</v>
      </c>
      <c r="C9254" s="1">
        <v>45070</v>
      </c>
      <c r="D9254" t="s">
        <v>19</v>
      </c>
      <c r="E9254" t="s">
        <v>1643</v>
      </c>
      <c r="F9254" t="s">
        <v>185</v>
      </c>
      <c r="G9254" t="s">
        <v>41</v>
      </c>
      <c r="H9254" t="s">
        <v>81</v>
      </c>
      <c r="I9254" t="s">
        <v>70</v>
      </c>
      <c r="J9254" t="s">
        <v>108</v>
      </c>
      <c r="K9254" t="s">
        <v>268</v>
      </c>
      <c r="L9254" t="s">
        <v>18553</v>
      </c>
      <c r="M9254">
        <v>9</v>
      </c>
      <c r="N9254">
        <v>259</v>
      </c>
      <c r="O9254">
        <v>0.05</v>
      </c>
      <c r="P9254">
        <v>2214.4499999999998</v>
      </c>
      <c r="Q9254">
        <v>673.48</v>
      </c>
      <c r="R9254">
        <v>30.41</v>
      </c>
    </row>
    <row r="9255" spans="1:18" x14ac:dyDescent="0.3">
      <c r="A9255" t="s">
        <v>18554</v>
      </c>
      <c r="B9255" s="1">
        <v>45117</v>
      </c>
      <c r="C9255" s="1">
        <v>45121</v>
      </c>
      <c r="D9255" t="s">
        <v>89</v>
      </c>
      <c r="E9255" t="s">
        <v>318</v>
      </c>
      <c r="F9255" t="s">
        <v>95</v>
      </c>
      <c r="G9255" t="s">
        <v>22</v>
      </c>
      <c r="H9255" t="s">
        <v>75</v>
      </c>
      <c r="I9255" t="s">
        <v>24</v>
      </c>
      <c r="J9255" t="s">
        <v>25</v>
      </c>
      <c r="K9255" t="s">
        <v>26</v>
      </c>
      <c r="L9255" t="s">
        <v>18555</v>
      </c>
      <c r="M9255">
        <v>7</v>
      </c>
      <c r="N9255">
        <v>3963</v>
      </c>
      <c r="O9255">
        <v>0</v>
      </c>
      <c r="P9255">
        <v>27741</v>
      </c>
      <c r="Q9255">
        <v>6885.85</v>
      </c>
      <c r="R9255">
        <v>24.82</v>
      </c>
    </row>
    <row r="9256" spans="1:18" x14ac:dyDescent="0.3">
      <c r="A9256" t="s">
        <v>18556</v>
      </c>
      <c r="B9256" s="1">
        <v>45098</v>
      </c>
      <c r="C9256" s="1">
        <v>45102</v>
      </c>
      <c r="D9256" t="s">
        <v>89</v>
      </c>
      <c r="E9256" t="s">
        <v>9836</v>
      </c>
      <c r="F9256" t="s">
        <v>612</v>
      </c>
      <c r="G9256" t="s">
        <v>41</v>
      </c>
      <c r="H9256" t="s">
        <v>42</v>
      </c>
      <c r="I9256" t="s">
        <v>24</v>
      </c>
      <c r="J9256" t="s">
        <v>34</v>
      </c>
      <c r="K9256" t="s">
        <v>35</v>
      </c>
      <c r="L9256" t="s">
        <v>3200</v>
      </c>
      <c r="M9256">
        <v>4</v>
      </c>
      <c r="N9256">
        <v>1903</v>
      </c>
      <c r="O9256">
        <v>0.15</v>
      </c>
      <c r="P9256">
        <v>6470.2</v>
      </c>
      <c r="Q9256">
        <v>2004.52</v>
      </c>
      <c r="R9256">
        <v>30.98</v>
      </c>
    </row>
    <row r="9257" spans="1:18" x14ac:dyDescent="0.3">
      <c r="A9257" t="s">
        <v>18557</v>
      </c>
      <c r="B9257" s="1">
        <v>45308</v>
      </c>
      <c r="C9257" s="1">
        <v>45313</v>
      </c>
      <c r="D9257" t="s">
        <v>89</v>
      </c>
      <c r="E9257" t="s">
        <v>1289</v>
      </c>
      <c r="F9257" t="s">
        <v>117</v>
      </c>
      <c r="G9257" t="s">
        <v>61</v>
      </c>
      <c r="H9257" t="s">
        <v>42</v>
      </c>
      <c r="I9257" t="s">
        <v>63</v>
      </c>
      <c r="J9257" t="s">
        <v>34</v>
      </c>
      <c r="K9257" t="s">
        <v>44</v>
      </c>
      <c r="L9257" t="s">
        <v>18558</v>
      </c>
      <c r="M9257">
        <v>4</v>
      </c>
      <c r="N9257">
        <v>3051</v>
      </c>
      <c r="O9257">
        <v>0.15</v>
      </c>
      <c r="P9257">
        <v>10373.4</v>
      </c>
      <c r="Q9257">
        <v>3736.75</v>
      </c>
      <c r="R9257">
        <v>36.020000000000003</v>
      </c>
    </row>
    <row r="9258" spans="1:18" x14ac:dyDescent="0.3">
      <c r="A9258" t="s">
        <v>18559</v>
      </c>
      <c r="B9258" s="1">
        <v>45182</v>
      </c>
      <c r="C9258" s="1">
        <v>45188</v>
      </c>
      <c r="D9258" t="s">
        <v>38</v>
      </c>
      <c r="E9258" t="s">
        <v>3360</v>
      </c>
      <c r="F9258" t="s">
        <v>54</v>
      </c>
      <c r="G9258" t="s">
        <v>22</v>
      </c>
      <c r="H9258" t="s">
        <v>75</v>
      </c>
      <c r="I9258" t="s">
        <v>43</v>
      </c>
      <c r="J9258" t="s">
        <v>34</v>
      </c>
      <c r="K9258" t="s">
        <v>44</v>
      </c>
      <c r="L9258" t="s">
        <v>18560</v>
      </c>
      <c r="M9258">
        <v>5</v>
      </c>
      <c r="N9258">
        <v>4949</v>
      </c>
      <c r="O9258">
        <v>0.2</v>
      </c>
      <c r="P9258">
        <v>19796</v>
      </c>
      <c r="Q9258">
        <v>5125.2</v>
      </c>
      <c r="R9258">
        <v>25.89</v>
      </c>
    </row>
    <row r="9259" spans="1:18" x14ac:dyDescent="0.3">
      <c r="A9259" t="s">
        <v>18561</v>
      </c>
      <c r="B9259" s="1">
        <v>45388</v>
      </c>
      <c r="C9259" s="1">
        <v>45391</v>
      </c>
      <c r="D9259" t="s">
        <v>38</v>
      </c>
      <c r="E9259" t="s">
        <v>584</v>
      </c>
      <c r="F9259" t="s">
        <v>427</v>
      </c>
      <c r="G9259" t="s">
        <v>41</v>
      </c>
      <c r="H9259" t="s">
        <v>42</v>
      </c>
      <c r="I9259" t="s">
        <v>63</v>
      </c>
      <c r="J9259" t="s">
        <v>55</v>
      </c>
      <c r="K9259" t="s">
        <v>655</v>
      </c>
      <c r="L9259" t="s">
        <v>18562</v>
      </c>
      <c r="M9259">
        <v>7</v>
      </c>
      <c r="N9259">
        <v>4747</v>
      </c>
      <c r="O9259">
        <v>0.05</v>
      </c>
      <c r="P9259">
        <v>31567.55</v>
      </c>
      <c r="Q9259">
        <v>12334.82</v>
      </c>
      <c r="R9259">
        <v>39.07</v>
      </c>
    </row>
    <row r="9260" spans="1:18" x14ac:dyDescent="0.3">
      <c r="A9260" t="s">
        <v>18563</v>
      </c>
      <c r="B9260" s="1">
        <v>45363</v>
      </c>
      <c r="C9260" s="1">
        <v>45369</v>
      </c>
      <c r="D9260" t="s">
        <v>29</v>
      </c>
      <c r="E9260" t="s">
        <v>743</v>
      </c>
      <c r="F9260" t="s">
        <v>371</v>
      </c>
      <c r="G9260" t="s">
        <v>22</v>
      </c>
      <c r="H9260" t="s">
        <v>81</v>
      </c>
      <c r="I9260" t="s">
        <v>33</v>
      </c>
      <c r="J9260" t="s">
        <v>25</v>
      </c>
      <c r="K9260" t="s">
        <v>240</v>
      </c>
      <c r="L9260" t="s">
        <v>18564</v>
      </c>
      <c r="M9260">
        <v>9</v>
      </c>
      <c r="N9260">
        <v>3627</v>
      </c>
      <c r="O9260">
        <v>0.1</v>
      </c>
      <c r="P9260">
        <v>29378.7</v>
      </c>
      <c r="Q9260">
        <v>8039.31</v>
      </c>
      <c r="R9260">
        <v>27.36</v>
      </c>
    </row>
    <row r="9261" spans="1:18" x14ac:dyDescent="0.3">
      <c r="A9261" t="s">
        <v>18565</v>
      </c>
      <c r="B9261" s="1">
        <v>45652</v>
      </c>
      <c r="C9261" s="1">
        <v>45652</v>
      </c>
      <c r="D9261" t="s">
        <v>89</v>
      </c>
      <c r="E9261" t="s">
        <v>2779</v>
      </c>
      <c r="F9261" t="s">
        <v>85</v>
      </c>
      <c r="G9261" t="s">
        <v>61</v>
      </c>
      <c r="H9261" t="s">
        <v>69</v>
      </c>
      <c r="I9261" t="s">
        <v>43</v>
      </c>
      <c r="J9261" t="s">
        <v>34</v>
      </c>
      <c r="K9261" t="s">
        <v>152</v>
      </c>
      <c r="L9261" t="s">
        <v>6495</v>
      </c>
      <c r="M9261">
        <v>3</v>
      </c>
      <c r="N9261">
        <v>2143</v>
      </c>
      <c r="O9261">
        <v>0.2</v>
      </c>
      <c r="P9261">
        <v>5143.2</v>
      </c>
      <c r="Q9261">
        <v>1359.81</v>
      </c>
      <c r="R9261">
        <v>26.44</v>
      </c>
    </row>
    <row r="9262" spans="1:18" x14ac:dyDescent="0.3">
      <c r="A9262" t="s">
        <v>18566</v>
      </c>
      <c r="B9262" s="1">
        <v>45395</v>
      </c>
      <c r="C9262" s="1">
        <v>45397</v>
      </c>
      <c r="D9262" t="s">
        <v>89</v>
      </c>
      <c r="E9262" t="s">
        <v>2140</v>
      </c>
      <c r="F9262" t="s">
        <v>952</v>
      </c>
      <c r="G9262" t="s">
        <v>22</v>
      </c>
      <c r="H9262" t="s">
        <v>75</v>
      </c>
      <c r="I9262" t="s">
        <v>43</v>
      </c>
      <c r="J9262" t="s">
        <v>108</v>
      </c>
      <c r="K9262" t="s">
        <v>118</v>
      </c>
      <c r="L9262" t="s">
        <v>18567</v>
      </c>
      <c r="M9262">
        <v>6</v>
      </c>
      <c r="N9262">
        <v>1681</v>
      </c>
      <c r="O9262">
        <v>0.2</v>
      </c>
      <c r="P9262">
        <v>8068.8</v>
      </c>
      <c r="Q9262">
        <v>1778.52</v>
      </c>
      <c r="R9262">
        <v>22.04</v>
      </c>
    </row>
    <row r="9263" spans="1:18" x14ac:dyDescent="0.3">
      <c r="A9263" t="s">
        <v>18568</v>
      </c>
      <c r="B9263" s="1">
        <v>45313</v>
      </c>
      <c r="C9263" s="1">
        <v>45316</v>
      </c>
      <c r="D9263" t="s">
        <v>29</v>
      </c>
      <c r="E9263" t="s">
        <v>5381</v>
      </c>
      <c r="F9263" t="s">
        <v>569</v>
      </c>
      <c r="G9263" t="s">
        <v>61</v>
      </c>
      <c r="H9263" t="s">
        <v>81</v>
      </c>
      <c r="I9263" t="s">
        <v>33</v>
      </c>
      <c r="J9263" t="s">
        <v>25</v>
      </c>
      <c r="K9263" t="s">
        <v>290</v>
      </c>
      <c r="L9263" t="s">
        <v>18569</v>
      </c>
      <c r="M9263">
        <v>3</v>
      </c>
      <c r="N9263">
        <v>4832</v>
      </c>
      <c r="O9263">
        <v>0.15</v>
      </c>
      <c r="P9263">
        <v>12321.6</v>
      </c>
      <c r="Q9263">
        <v>3849</v>
      </c>
      <c r="R9263">
        <v>31.24</v>
      </c>
    </row>
    <row r="9264" spans="1:18" x14ac:dyDescent="0.3">
      <c r="A9264" t="s">
        <v>18570</v>
      </c>
      <c r="B9264" s="1">
        <v>45318</v>
      </c>
      <c r="C9264" s="1">
        <v>45324</v>
      </c>
      <c r="D9264" t="s">
        <v>38</v>
      </c>
      <c r="E9264" t="s">
        <v>455</v>
      </c>
      <c r="F9264" t="s">
        <v>427</v>
      </c>
      <c r="G9264" t="s">
        <v>41</v>
      </c>
      <c r="H9264" t="s">
        <v>62</v>
      </c>
      <c r="I9264" t="s">
        <v>70</v>
      </c>
      <c r="J9264" t="s">
        <v>108</v>
      </c>
      <c r="K9264" t="s">
        <v>143</v>
      </c>
      <c r="L9264" t="s">
        <v>18571</v>
      </c>
      <c r="M9264">
        <v>4</v>
      </c>
      <c r="N9264">
        <v>1110</v>
      </c>
      <c r="O9264">
        <v>0.05</v>
      </c>
      <c r="P9264">
        <v>4218</v>
      </c>
      <c r="Q9264">
        <v>1594.71</v>
      </c>
      <c r="R9264">
        <v>37.81</v>
      </c>
    </row>
    <row r="9265" spans="1:18" x14ac:dyDescent="0.3">
      <c r="A9265" t="s">
        <v>18572</v>
      </c>
      <c r="B9265" s="1">
        <v>44975</v>
      </c>
      <c r="C9265" s="1">
        <v>44980</v>
      </c>
      <c r="D9265" t="s">
        <v>19</v>
      </c>
      <c r="E9265" t="s">
        <v>3592</v>
      </c>
      <c r="F9265" t="s">
        <v>161</v>
      </c>
      <c r="G9265" t="s">
        <v>22</v>
      </c>
      <c r="H9265" t="s">
        <v>62</v>
      </c>
      <c r="I9265" t="s">
        <v>43</v>
      </c>
      <c r="J9265" t="s">
        <v>97</v>
      </c>
      <c r="K9265" t="s">
        <v>103</v>
      </c>
      <c r="L9265" t="s">
        <v>18573</v>
      </c>
      <c r="M9265">
        <v>7</v>
      </c>
      <c r="N9265">
        <v>1944</v>
      </c>
      <c r="O9265">
        <v>0.1</v>
      </c>
      <c r="P9265">
        <v>12247.2</v>
      </c>
      <c r="Q9265">
        <v>4463.12</v>
      </c>
      <c r="R9265">
        <v>36.44</v>
      </c>
    </row>
    <row r="9266" spans="1:18" x14ac:dyDescent="0.3">
      <c r="A9266" t="s">
        <v>18574</v>
      </c>
      <c r="B9266" s="1">
        <v>45137</v>
      </c>
      <c r="C9266" s="1">
        <v>45140</v>
      </c>
      <c r="D9266" t="s">
        <v>89</v>
      </c>
      <c r="E9266" t="s">
        <v>1717</v>
      </c>
      <c r="F9266" t="s">
        <v>521</v>
      </c>
      <c r="G9266" t="s">
        <v>22</v>
      </c>
      <c r="H9266" t="s">
        <v>62</v>
      </c>
      <c r="I9266" t="s">
        <v>43</v>
      </c>
      <c r="J9266" t="s">
        <v>49</v>
      </c>
      <c r="K9266" t="s">
        <v>500</v>
      </c>
      <c r="L9266" t="s">
        <v>18575</v>
      </c>
      <c r="M9266">
        <v>9</v>
      </c>
      <c r="N9266">
        <v>678</v>
      </c>
      <c r="O9266">
        <v>0.05</v>
      </c>
      <c r="P9266">
        <v>5796.9</v>
      </c>
      <c r="Q9266">
        <v>2219.56</v>
      </c>
      <c r="R9266">
        <v>38.29</v>
      </c>
    </row>
    <row r="9267" spans="1:18" x14ac:dyDescent="0.3">
      <c r="A9267" t="s">
        <v>18576</v>
      </c>
      <c r="B9267" s="1">
        <v>45257</v>
      </c>
      <c r="C9267" s="1">
        <v>45261</v>
      </c>
      <c r="D9267" t="s">
        <v>19</v>
      </c>
      <c r="E9267" t="s">
        <v>3516</v>
      </c>
      <c r="F9267" t="s">
        <v>132</v>
      </c>
      <c r="G9267" t="s">
        <v>41</v>
      </c>
      <c r="H9267" t="s">
        <v>42</v>
      </c>
      <c r="I9267" t="s">
        <v>24</v>
      </c>
      <c r="J9267" t="s">
        <v>25</v>
      </c>
      <c r="K9267" t="s">
        <v>290</v>
      </c>
      <c r="L9267" t="s">
        <v>18577</v>
      </c>
      <c r="M9267">
        <v>1</v>
      </c>
      <c r="N9267">
        <v>4712</v>
      </c>
      <c r="O9267">
        <v>0.1</v>
      </c>
      <c r="P9267">
        <v>4240.8</v>
      </c>
      <c r="Q9267">
        <v>943.18</v>
      </c>
      <c r="R9267">
        <v>22.24</v>
      </c>
    </row>
    <row r="9268" spans="1:18" x14ac:dyDescent="0.3">
      <c r="A9268" t="s">
        <v>18578</v>
      </c>
      <c r="B9268" s="1">
        <v>45067</v>
      </c>
      <c r="C9268" s="1">
        <v>45070</v>
      </c>
      <c r="D9268" t="s">
        <v>29</v>
      </c>
      <c r="E9268" t="s">
        <v>1813</v>
      </c>
      <c r="F9268" t="s">
        <v>468</v>
      </c>
      <c r="G9268" t="s">
        <v>22</v>
      </c>
      <c r="H9268" t="s">
        <v>69</v>
      </c>
      <c r="I9268" t="s">
        <v>70</v>
      </c>
      <c r="J9268" t="s">
        <v>108</v>
      </c>
      <c r="K9268" t="s">
        <v>109</v>
      </c>
      <c r="L9268" t="s">
        <v>18579</v>
      </c>
      <c r="M9268">
        <v>10</v>
      </c>
      <c r="N9268">
        <v>2899</v>
      </c>
      <c r="O9268">
        <v>0.2</v>
      </c>
      <c r="P9268">
        <v>23192</v>
      </c>
      <c r="Q9268">
        <v>8050.36</v>
      </c>
      <c r="R9268">
        <v>34.71</v>
      </c>
    </row>
    <row r="9269" spans="1:18" x14ac:dyDescent="0.3">
      <c r="A9269" t="s">
        <v>18580</v>
      </c>
      <c r="B9269" s="1">
        <v>45546</v>
      </c>
      <c r="C9269" s="1">
        <v>45552</v>
      </c>
      <c r="D9269" t="s">
        <v>19</v>
      </c>
      <c r="E9269" t="s">
        <v>769</v>
      </c>
      <c r="F9269" t="s">
        <v>336</v>
      </c>
      <c r="G9269" t="s">
        <v>41</v>
      </c>
      <c r="H9269" t="s">
        <v>69</v>
      </c>
      <c r="I9269" t="s">
        <v>33</v>
      </c>
      <c r="J9269" t="s">
        <v>108</v>
      </c>
      <c r="K9269" t="s">
        <v>109</v>
      </c>
      <c r="L9269" t="s">
        <v>18581</v>
      </c>
      <c r="M9269">
        <v>6</v>
      </c>
      <c r="N9269">
        <v>316</v>
      </c>
      <c r="O9269">
        <v>0.15</v>
      </c>
      <c r="P9269">
        <v>1611.6</v>
      </c>
      <c r="Q9269">
        <v>534.74</v>
      </c>
      <c r="R9269">
        <v>33.18</v>
      </c>
    </row>
    <row r="9270" spans="1:18" x14ac:dyDescent="0.3">
      <c r="A9270" t="s">
        <v>18582</v>
      </c>
      <c r="B9270" s="1">
        <v>45341</v>
      </c>
      <c r="C9270" s="1">
        <v>45344</v>
      </c>
      <c r="D9270" t="s">
        <v>19</v>
      </c>
      <c r="E9270" t="s">
        <v>743</v>
      </c>
      <c r="F9270" t="s">
        <v>136</v>
      </c>
      <c r="G9270" t="s">
        <v>22</v>
      </c>
      <c r="H9270" t="s">
        <v>42</v>
      </c>
      <c r="I9270" t="s">
        <v>63</v>
      </c>
      <c r="J9270" t="s">
        <v>55</v>
      </c>
      <c r="K9270" t="s">
        <v>56</v>
      </c>
      <c r="L9270" t="s">
        <v>18583</v>
      </c>
      <c r="M9270">
        <v>3</v>
      </c>
      <c r="N9270">
        <v>701</v>
      </c>
      <c r="O9270">
        <v>0</v>
      </c>
      <c r="P9270">
        <v>2103</v>
      </c>
      <c r="Q9270">
        <v>814.05</v>
      </c>
      <c r="R9270">
        <v>38.71</v>
      </c>
    </row>
    <row r="9271" spans="1:18" x14ac:dyDescent="0.3">
      <c r="A9271" t="s">
        <v>18584</v>
      </c>
      <c r="B9271" s="1">
        <v>45643</v>
      </c>
      <c r="C9271" s="1">
        <v>45644</v>
      </c>
      <c r="D9271" t="s">
        <v>38</v>
      </c>
      <c r="E9271" t="s">
        <v>5769</v>
      </c>
      <c r="F9271" t="s">
        <v>484</v>
      </c>
      <c r="G9271" t="s">
        <v>41</v>
      </c>
      <c r="H9271" t="s">
        <v>75</v>
      </c>
      <c r="I9271" t="s">
        <v>24</v>
      </c>
      <c r="J9271" t="s">
        <v>25</v>
      </c>
      <c r="K9271" t="s">
        <v>26</v>
      </c>
      <c r="L9271" t="s">
        <v>17590</v>
      </c>
      <c r="M9271">
        <v>10</v>
      </c>
      <c r="N9271">
        <v>1751</v>
      </c>
      <c r="O9271">
        <v>0</v>
      </c>
      <c r="P9271">
        <v>17510</v>
      </c>
      <c r="Q9271">
        <v>3682.5</v>
      </c>
      <c r="R9271">
        <v>21.03</v>
      </c>
    </row>
    <row r="9272" spans="1:18" x14ac:dyDescent="0.3">
      <c r="A9272" t="s">
        <v>18585</v>
      </c>
      <c r="B9272" s="1">
        <v>45616</v>
      </c>
      <c r="C9272" s="1">
        <v>45617</v>
      </c>
      <c r="D9272" t="s">
        <v>19</v>
      </c>
      <c r="E9272" t="s">
        <v>2496</v>
      </c>
      <c r="F9272" t="s">
        <v>263</v>
      </c>
      <c r="G9272" t="s">
        <v>41</v>
      </c>
      <c r="H9272" t="s">
        <v>23</v>
      </c>
      <c r="I9272" t="s">
        <v>70</v>
      </c>
      <c r="J9272" t="s">
        <v>108</v>
      </c>
      <c r="K9272" t="s">
        <v>109</v>
      </c>
      <c r="L9272" t="s">
        <v>18586</v>
      </c>
      <c r="M9272">
        <v>2</v>
      </c>
      <c r="N9272">
        <v>2404</v>
      </c>
      <c r="O9272">
        <v>0</v>
      </c>
      <c r="P9272">
        <v>4808</v>
      </c>
      <c r="Q9272">
        <v>1681.83</v>
      </c>
      <c r="R9272">
        <v>34.979999999999997</v>
      </c>
    </row>
    <row r="9273" spans="1:18" x14ac:dyDescent="0.3">
      <c r="A9273" t="s">
        <v>18587</v>
      </c>
      <c r="B9273" s="1">
        <v>45142</v>
      </c>
      <c r="C9273" s="1">
        <v>45145</v>
      </c>
      <c r="D9273" t="s">
        <v>89</v>
      </c>
      <c r="E9273" t="s">
        <v>3168</v>
      </c>
      <c r="F9273" t="s">
        <v>363</v>
      </c>
      <c r="G9273" t="s">
        <v>22</v>
      </c>
      <c r="H9273" t="s">
        <v>96</v>
      </c>
      <c r="I9273" t="s">
        <v>63</v>
      </c>
      <c r="J9273" t="s">
        <v>108</v>
      </c>
      <c r="K9273" t="s">
        <v>268</v>
      </c>
      <c r="L9273" t="s">
        <v>18588</v>
      </c>
      <c r="M9273">
        <v>2</v>
      </c>
      <c r="N9273">
        <v>2547</v>
      </c>
      <c r="O9273">
        <v>0</v>
      </c>
      <c r="P9273">
        <v>5094</v>
      </c>
      <c r="Q9273">
        <v>1883.77</v>
      </c>
      <c r="R9273">
        <v>36.979999999999997</v>
      </c>
    </row>
    <row r="9274" spans="1:18" x14ac:dyDescent="0.3">
      <c r="A9274" t="s">
        <v>18589</v>
      </c>
      <c r="B9274" s="1">
        <v>45413</v>
      </c>
      <c r="C9274" s="1">
        <v>45413</v>
      </c>
      <c r="D9274" t="s">
        <v>29</v>
      </c>
      <c r="E9274" t="s">
        <v>321</v>
      </c>
      <c r="F9274" t="s">
        <v>757</v>
      </c>
      <c r="G9274" t="s">
        <v>22</v>
      </c>
      <c r="H9274" t="s">
        <v>62</v>
      </c>
      <c r="I9274" t="s">
        <v>43</v>
      </c>
      <c r="J9274" t="s">
        <v>34</v>
      </c>
      <c r="K9274" t="s">
        <v>113</v>
      </c>
      <c r="L9274" t="s">
        <v>18590</v>
      </c>
      <c r="M9274">
        <v>2</v>
      </c>
      <c r="N9274">
        <v>3980</v>
      </c>
      <c r="O9274">
        <v>0.15</v>
      </c>
      <c r="P9274">
        <v>6766</v>
      </c>
      <c r="Q9274">
        <v>1917.41</v>
      </c>
      <c r="R9274">
        <v>28.34</v>
      </c>
    </row>
    <row r="9275" spans="1:18" x14ac:dyDescent="0.3">
      <c r="A9275" t="s">
        <v>18591</v>
      </c>
      <c r="B9275" s="1">
        <v>45353</v>
      </c>
      <c r="C9275" s="1">
        <v>45360</v>
      </c>
      <c r="D9275" t="s">
        <v>29</v>
      </c>
      <c r="E9275" t="s">
        <v>2782</v>
      </c>
      <c r="F9275" t="s">
        <v>224</v>
      </c>
      <c r="G9275" t="s">
        <v>61</v>
      </c>
      <c r="H9275" t="s">
        <v>96</v>
      </c>
      <c r="I9275" t="s">
        <v>33</v>
      </c>
      <c r="J9275" t="s">
        <v>49</v>
      </c>
      <c r="K9275" t="s">
        <v>50</v>
      </c>
      <c r="L9275" t="s">
        <v>18592</v>
      </c>
      <c r="M9275">
        <v>2</v>
      </c>
      <c r="N9275">
        <v>481</v>
      </c>
      <c r="O9275">
        <v>0.05</v>
      </c>
      <c r="P9275">
        <v>913.9</v>
      </c>
      <c r="Q9275">
        <v>209.84</v>
      </c>
      <c r="R9275">
        <v>22.96</v>
      </c>
    </row>
    <row r="9276" spans="1:18" x14ac:dyDescent="0.3">
      <c r="A9276" t="s">
        <v>18593</v>
      </c>
      <c r="B9276" s="1">
        <v>45245</v>
      </c>
      <c r="C9276" s="1">
        <v>45247</v>
      </c>
      <c r="D9276" t="s">
        <v>89</v>
      </c>
      <c r="E9276" t="s">
        <v>848</v>
      </c>
      <c r="F9276" t="s">
        <v>546</v>
      </c>
      <c r="G9276" t="s">
        <v>61</v>
      </c>
      <c r="H9276" t="s">
        <v>32</v>
      </c>
      <c r="I9276" t="s">
        <v>63</v>
      </c>
      <c r="J9276" t="s">
        <v>34</v>
      </c>
      <c r="K9276" t="s">
        <v>76</v>
      </c>
      <c r="L9276" t="s">
        <v>18594</v>
      </c>
      <c r="M9276">
        <v>4</v>
      </c>
      <c r="N9276">
        <v>3030</v>
      </c>
      <c r="O9276">
        <v>0</v>
      </c>
      <c r="P9276">
        <v>12120</v>
      </c>
      <c r="Q9276">
        <v>3093.84</v>
      </c>
      <c r="R9276">
        <v>25.53</v>
      </c>
    </row>
    <row r="9277" spans="1:18" x14ac:dyDescent="0.3">
      <c r="A9277" t="s">
        <v>18595</v>
      </c>
      <c r="B9277" s="1">
        <v>45336</v>
      </c>
      <c r="C9277" s="1">
        <v>45339</v>
      </c>
      <c r="D9277" t="s">
        <v>29</v>
      </c>
      <c r="E9277" t="s">
        <v>1849</v>
      </c>
      <c r="F9277" t="s">
        <v>228</v>
      </c>
      <c r="G9277" t="s">
        <v>41</v>
      </c>
      <c r="H9277" t="s">
        <v>42</v>
      </c>
      <c r="I9277" t="s">
        <v>70</v>
      </c>
      <c r="J9277" t="s">
        <v>55</v>
      </c>
      <c r="K9277" t="s">
        <v>86</v>
      </c>
      <c r="L9277" t="s">
        <v>18596</v>
      </c>
      <c r="M9277">
        <v>4</v>
      </c>
      <c r="N9277">
        <v>638</v>
      </c>
      <c r="O9277">
        <v>0.2</v>
      </c>
      <c r="P9277">
        <v>2041.6</v>
      </c>
      <c r="Q9277">
        <v>683.69</v>
      </c>
      <c r="R9277">
        <v>33.49</v>
      </c>
    </row>
    <row r="9278" spans="1:18" x14ac:dyDescent="0.3">
      <c r="A9278" t="s">
        <v>18597</v>
      </c>
      <c r="B9278" s="1">
        <v>45524</v>
      </c>
      <c r="C9278" s="1">
        <v>45524</v>
      </c>
      <c r="D9278" t="s">
        <v>38</v>
      </c>
      <c r="E9278" t="s">
        <v>3174</v>
      </c>
      <c r="F9278" t="s">
        <v>132</v>
      </c>
      <c r="G9278" t="s">
        <v>22</v>
      </c>
      <c r="H9278" t="s">
        <v>23</v>
      </c>
      <c r="I9278" t="s">
        <v>33</v>
      </c>
      <c r="J9278" t="s">
        <v>49</v>
      </c>
      <c r="K9278" t="s">
        <v>64</v>
      </c>
      <c r="L9278" t="s">
        <v>18598</v>
      </c>
      <c r="M9278">
        <v>3</v>
      </c>
      <c r="N9278">
        <v>4139</v>
      </c>
      <c r="O9278">
        <v>0.05</v>
      </c>
      <c r="P9278">
        <v>11796.15</v>
      </c>
      <c r="Q9278">
        <v>3694.05</v>
      </c>
      <c r="R9278">
        <v>31.32</v>
      </c>
    </row>
    <row r="9279" spans="1:18" x14ac:dyDescent="0.3">
      <c r="A9279" t="s">
        <v>18599</v>
      </c>
      <c r="B9279" s="1">
        <v>45240</v>
      </c>
      <c r="C9279" s="1">
        <v>45244</v>
      </c>
      <c r="D9279" t="s">
        <v>19</v>
      </c>
      <c r="E9279" t="s">
        <v>7064</v>
      </c>
      <c r="F9279" t="s">
        <v>753</v>
      </c>
      <c r="G9279" t="s">
        <v>61</v>
      </c>
      <c r="H9279" t="s">
        <v>62</v>
      </c>
      <c r="I9279" t="s">
        <v>43</v>
      </c>
      <c r="J9279" t="s">
        <v>55</v>
      </c>
      <c r="K9279" t="s">
        <v>123</v>
      </c>
      <c r="L9279" t="s">
        <v>18600</v>
      </c>
      <c r="M9279">
        <v>5</v>
      </c>
      <c r="N9279">
        <v>4764</v>
      </c>
      <c r="O9279">
        <v>0</v>
      </c>
      <c r="P9279">
        <v>23820</v>
      </c>
      <c r="Q9279">
        <v>5502.64</v>
      </c>
      <c r="R9279">
        <v>23.1</v>
      </c>
    </row>
    <row r="9280" spans="1:18" x14ac:dyDescent="0.3">
      <c r="A9280" t="s">
        <v>18601</v>
      </c>
      <c r="B9280" s="1">
        <v>45316</v>
      </c>
      <c r="C9280" s="1">
        <v>45322</v>
      </c>
      <c r="D9280" t="s">
        <v>19</v>
      </c>
      <c r="E9280" t="s">
        <v>175</v>
      </c>
      <c r="F9280" t="s">
        <v>521</v>
      </c>
      <c r="G9280" t="s">
        <v>22</v>
      </c>
      <c r="H9280" t="s">
        <v>32</v>
      </c>
      <c r="I9280" t="s">
        <v>24</v>
      </c>
      <c r="J9280" t="s">
        <v>55</v>
      </c>
      <c r="K9280" t="s">
        <v>364</v>
      </c>
      <c r="L9280" t="s">
        <v>18602</v>
      </c>
      <c r="M9280">
        <v>5</v>
      </c>
      <c r="N9280">
        <v>3777</v>
      </c>
      <c r="O9280">
        <v>0.1</v>
      </c>
      <c r="P9280">
        <v>16996.5</v>
      </c>
      <c r="Q9280">
        <v>5209.26</v>
      </c>
      <c r="R9280">
        <v>30.65</v>
      </c>
    </row>
    <row r="9281" spans="1:18" x14ac:dyDescent="0.3">
      <c r="A9281" t="s">
        <v>18603</v>
      </c>
      <c r="B9281" s="1">
        <v>45340</v>
      </c>
      <c r="C9281" s="1">
        <v>45344</v>
      </c>
      <c r="D9281" t="s">
        <v>89</v>
      </c>
      <c r="E9281" t="s">
        <v>3987</v>
      </c>
      <c r="F9281" t="s">
        <v>546</v>
      </c>
      <c r="G9281" t="s">
        <v>22</v>
      </c>
      <c r="H9281" t="s">
        <v>69</v>
      </c>
      <c r="I9281" t="s">
        <v>63</v>
      </c>
      <c r="J9281" t="s">
        <v>137</v>
      </c>
      <c r="K9281" t="s">
        <v>201</v>
      </c>
      <c r="L9281" t="s">
        <v>15323</v>
      </c>
      <c r="M9281">
        <v>3</v>
      </c>
      <c r="N9281">
        <v>3032</v>
      </c>
      <c r="O9281">
        <v>0.1</v>
      </c>
      <c r="P9281">
        <v>8186.4</v>
      </c>
      <c r="Q9281">
        <v>1860.12</v>
      </c>
      <c r="R9281">
        <v>22.72</v>
      </c>
    </row>
    <row r="9282" spans="1:18" x14ac:dyDescent="0.3">
      <c r="A9282" t="s">
        <v>18604</v>
      </c>
      <c r="B9282" s="1">
        <v>45107</v>
      </c>
      <c r="C9282" s="1">
        <v>45111</v>
      </c>
      <c r="D9282" t="s">
        <v>29</v>
      </c>
      <c r="E9282" t="s">
        <v>805</v>
      </c>
      <c r="F9282" t="s">
        <v>224</v>
      </c>
      <c r="G9282" t="s">
        <v>41</v>
      </c>
      <c r="H9282" t="s">
        <v>69</v>
      </c>
      <c r="I9282" t="s">
        <v>24</v>
      </c>
      <c r="J9282" t="s">
        <v>49</v>
      </c>
      <c r="K9282" t="s">
        <v>50</v>
      </c>
      <c r="L9282" t="s">
        <v>10833</v>
      </c>
      <c r="M9282">
        <v>8</v>
      </c>
      <c r="N9282">
        <v>3317</v>
      </c>
      <c r="O9282">
        <v>0.05</v>
      </c>
      <c r="P9282">
        <v>25209.200000000001</v>
      </c>
      <c r="Q9282">
        <v>9993.99</v>
      </c>
      <c r="R9282">
        <v>39.64</v>
      </c>
    </row>
    <row r="9283" spans="1:18" x14ac:dyDescent="0.3">
      <c r="A9283" t="s">
        <v>18605</v>
      </c>
      <c r="B9283" s="1">
        <v>45219</v>
      </c>
      <c r="C9283" s="1">
        <v>45224</v>
      </c>
      <c r="D9283" t="s">
        <v>89</v>
      </c>
      <c r="E9283" t="s">
        <v>7403</v>
      </c>
      <c r="F9283" t="s">
        <v>228</v>
      </c>
      <c r="G9283" t="s">
        <v>41</v>
      </c>
      <c r="H9283" t="s">
        <v>75</v>
      </c>
      <c r="I9283" t="s">
        <v>24</v>
      </c>
      <c r="J9283" t="s">
        <v>25</v>
      </c>
      <c r="K9283" t="s">
        <v>240</v>
      </c>
      <c r="L9283" t="s">
        <v>18606</v>
      </c>
      <c r="M9283">
        <v>1</v>
      </c>
      <c r="N9283">
        <v>1215</v>
      </c>
      <c r="O9283">
        <v>0.2</v>
      </c>
      <c r="P9283">
        <v>972</v>
      </c>
      <c r="Q9283">
        <v>252.21</v>
      </c>
      <c r="R9283">
        <v>25.95</v>
      </c>
    </row>
    <row r="9284" spans="1:18" x14ac:dyDescent="0.3">
      <c r="A9284" t="s">
        <v>18607</v>
      </c>
      <c r="B9284" s="1">
        <v>45413</v>
      </c>
      <c r="C9284" s="1">
        <v>45417</v>
      </c>
      <c r="D9284" t="s">
        <v>89</v>
      </c>
      <c r="E9284" t="s">
        <v>1241</v>
      </c>
      <c r="F9284" t="s">
        <v>468</v>
      </c>
      <c r="G9284" t="s">
        <v>61</v>
      </c>
      <c r="H9284" t="s">
        <v>81</v>
      </c>
      <c r="I9284" t="s">
        <v>43</v>
      </c>
      <c r="J9284" t="s">
        <v>55</v>
      </c>
      <c r="K9284" t="s">
        <v>86</v>
      </c>
      <c r="L9284" t="s">
        <v>18608</v>
      </c>
      <c r="M9284">
        <v>6</v>
      </c>
      <c r="N9284">
        <v>522</v>
      </c>
      <c r="O9284">
        <v>0.15</v>
      </c>
      <c r="P9284">
        <v>2662.2</v>
      </c>
      <c r="Q9284">
        <v>647.4</v>
      </c>
      <c r="R9284">
        <v>24.32</v>
      </c>
    </row>
    <row r="9285" spans="1:18" x14ac:dyDescent="0.3">
      <c r="A9285" t="s">
        <v>18609</v>
      </c>
      <c r="B9285" s="1">
        <v>45268</v>
      </c>
      <c r="C9285" s="1">
        <v>45274</v>
      </c>
      <c r="D9285" t="s">
        <v>29</v>
      </c>
      <c r="E9285" t="s">
        <v>2693</v>
      </c>
      <c r="F9285" t="s">
        <v>439</v>
      </c>
      <c r="G9285" t="s">
        <v>41</v>
      </c>
      <c r="H9285" t="s">
        <v>81</v>
      </c>
      <c r="I9285" t="s">
        <v>70</v>
      </c>
      <c r="J9285" t="s">
        <v>137</v>
      </c>
      <c r="K9285" t="s">
        <v>232</v>
      </c>
      <c r="L9285" t="s">
        <v>18610</v>
      </c>
      <c r="M9285">
        <v>6</v>
      </c>
      <c r="N9285">
        <v>160</v>
      </c>
      <c r="O9285">
        <v>0.05</v>
      </c>
      <c r="P9285">
        <v>912</v>
      </c>
      <c r="Q9285">
        <v>344.25</v>
      </c>
      <c r="R9285">
        <v>37.75</v>
      </c>
    </row>
    <row r="9286" spans="1:18" x14ac:dyDescent="0.3">
      <c r="A9286" t="s">
        <v>18611</v>
      </c>
      <c r="B9286" s="1">
        <v>44989</v>
      </c>
      <c r="C9286" s="1">
        <v>44993</v>
      </c>
      <c r="D9286" t="s">
        <v>19</v>
      </c>
      <c r="E9286" t="s">
        <v>1073</v>
      </c>
      <c r="F9286" t="s">
        <v>427</v>
      </c>
      <c r="G9286" t="s">
        <v>41</v>
      </c>
      <c r="H9286" t="s">
        <v>81</v>
      </c>
      <c r="I9286" t="s">
        <v>63</v>
      </c>
      <c r="J9286" t="s">
        <v>34</v>
      </c>
      <c r="K9286" t="s">
        <v>152</v>
      </c>
      <c r="L9286" t="s">
        <v>18612</v>
      </c>
      <c r="M9286">
        <v>3</v>
      </c>
      <c r="N9286">
        <v>3806</v>
      </c>
      <c r="O9286">
        <v>0</v>
      </c>
      <c r="P9286">
        <v>11418</v>
      </c>
      <c r="Q9286">
        <v>4481.51</v>
      </c>
      <c r="R9286">
        <v>39.25</v>
      </c>
    </row>
    <row r="9287" spans="1:18" x14ac:dyDescent="0.3">
      <c r="A9287" t="s">
        <v>18613</v>
      </c>
      <c r="B9287" s="1">
        <v>45255</v>
      </c>
      <c r="C9287" s="1">
        <v>45258</v>
      </c>
      <c r="D9287" t="s">
        <v>19</v>
      </c>
      <c r="E9287" t="s">
        <v>5047</v>
      </c>
      <c r="F9287" t="s">
        <v>272</v>
      </c>
      <c r="G9287" t="s">
        <v>41</v>
      </c>
      <c r="H9287" t="s">
        <v>81</v>
      </c>
      <c r="I9287" t="s">
        <v>63</v>
      </c>
      <c r="J9287" t="s">
        <v>49</v>
      </c>
      <c r="K9287" t="s">
        <v>64</v>
      </c>
      <c r="L9287" t="s">
        <v>18614</v>
      </c>
      <c r="M9287">
        <v>6</v>
      </c>
      <c r="N9287">
        <v>3004</v>
      </c>
      <c r="O9287">
        <v>0.1</v>
      </c>
      <c r="P9287">
        <v>16221.6</v>
      </c>
      <c r="Q9287">
        <v>4461.0200000000004</v>
      </c>
      <c r="R9287">
        <v>27.5</v>
      </c>
    </row>
    <row r="9288" spans="1:18" x14ac:dyDescent="0.3">
      <c r="A9288" t="s">
        <v>18615</v>
      </c>
      <c r="B9288" s="1">
        <v>45201</v>
      </c>
      <c r="C9288" s="1">
        <v>45204</v>
      </c>
      <c r="D9288" t="s">
        <v>19</v>
      </c>
      <c r="E9288" t="s">
        <v>2117</v>
      </c>
      <c r="F9288" t="s">
        <v>409</v>
      </c>
      <c r="G9288" t="s">
        <v>61</v>
      </c>
      <c r="H9288" t="s">
        <v>69</v>
      </c>
      <c r="I9288" t="s">
        <v>70</v>
      </c>
      <c r="J9288" t="s">
        <v>49</v>
      </c>
      <c r="K9288" t="s">
        <v>50</v>
      </c>
      <c r="L9288" t="s">
        <v>10852</v>
      </c>
      <c r="M9288">
        <v>7</v>
      </c>
      <c r="N9288">
        <v>3224</v>
      </c>
      <c r="O9288">
        <v>0.1</v>
      </c>
      <c r="P9288">
        <v>20311.2</v>
      </c>
      <c r="Q9288">
        <v>5058.51</v>
      </c>
      <c r="R9288">
        <v>24.91</v>
      </c>
    </row>
    <row r="9289" spans="1:18" x14ac:dyDescent="0.3">
      <c r="A9289" t="s">
        <v>18616</v>
      </c>
      <c r="B9289" s="1">
        <v>45160</v>
      </c>
      <c r="C9289" s="1">
        <v>45165</v>
      </c>
      <c r="D9289" t="s">
        <v>38</v>
      </c>
      <c r="E9289" t="s">
        <v>289</v>
      </c>
      <c r="F9289" t="s">
        <v>439</v>
      </c>
      <c r="G9289" t="s">
        <v>61</v>
      </c>
      <c r="H9289" t="s">
        <v>81</v>
      </c>
      <c r="I9289" t="s">
        <v>24</v>
      </c>
      <c r="J9289" t="s">
        <v>97</v>
      </c>
      <c r="K9289" t="s">
        <v>157</v>
      </c>
      <c r="L9289" t="s">
        <v>18617</v>
      </c>
      <c r="M9289">
        <v>8</v>
      </c>
      <c r="N9289">
        <v>4281</v>
      </c>
      <c r="O9289">
        <v>0.1</v>
      </c>
      <c r="P9289">
        <v>30823.200000000001</v>
      </c>
      <c r="Q9289">
        <v>7355.46</v>
      </c>
      <c r="R9289">
        <v>23.86</v>
      </c>
    </row>
    <row r="9290" spans="1:18" x14ac:dyDescent="0.3">
      <c r="A9290" t="s">
        <v>18618</v>
      </c>
      <c r="B9290" s="1">
        <v>44997</v>
      </c>
      <c r="C9290" s="1">
        <v>45003</v>
      </c>
      <c r="D9290" t="s">
        <v>19</v>
      </c>
      <c r="E9290" t="s">
        <v>1774</v>
      </c>
      <c r="F9290" t="s">
        <v>74</v>
      </c>
      <c r="G9290" t="s">
        <v>41</v>
      </c>
      <c r="H9290" t="s">
        <v>32</v>
      </c>
      <c r="I9290" t="s">
        <v>70</v>
      </c>
      <c r="J9290" t="s">
        <v>108</v>
      </c>
      <c r="K9290" t="s">
        <v>268</v>
      </c>
      <c r="L9290" t="s">
        <v>18619</v>
      </c>
      <c r="M9290">
        <v>10</v>
      </c>
      <c r="N9290">
        <v>3281</v>
      </c>
      <c r="O9290">
        <v>0.2</v>
      </c>
      <c r="P9290">
        <v>26248</v>
      </c>
      <c r="Q9290">
        <v>9617.65</v>
      </c>
      <c r="R9290">
        <v>36.64</v>
      </c>
    </row>
    <row r="9291" spans="1:18" x14ac:dyDescent="0.3">
      <c r="A9291" t="s">
        <v>18620</v>
      </c>
      <c r="B9291" s="1">
        <v>45200</v>
      </c>
      <c r="C9291" s="1">
        <v>45203</v>
      </c>
      <c r="D9291" t="s">
        <v>38</v>
      </c>
      <c r="E9291" t="s">
        <v>746</v>
      </c>
      <c r="F9291" t="s">
        <v>694</v>
      </c>
      <c r="G9291" t="s">
        <v>41</v>
      </c>
      <c r="H9291" t="s">
        <v>96</v>
      </c>
      <c r="I9291" t="s">
        <v>33</v>
      </c>
      <c r="J9291" t="s">
        <v>55</v>
      </c>
      <c r="K9291" t="s">
        <v>86</v>
      </c>
      <c r="L9291" t="s">
        <v>18621</v>
      </c>
      <c r="M9291">
        <v>7</v>
      </c>
      <c r="N9291">
        <v>618</v>
      </c>
      <c r="O9291">
        <v>0.2</v>
      </c>
      <c r="P9291">
        <v>3460.8</v>
      </c>
      <c r="Q9291">
        <v>856.61</v>
      </c>
      <c r="R9291">
        <v>24.75</v>
      </c>
    </row>
    <row r="9292" spans="1:18" x14ac:dyDescent="0.3">
      <c r="A9292" t="s">
        <v>18622</v>
      </c>
      <c r="B9292" s="1">
        <v>45097</v>
      </c>
      <c r="C9292" s="1">
        <v>45097</v>
      </c>
      <c r="D9292" t="s">
        <v>29</v>
      </c>
      <c r="E9292" t="s">
        <v>1871</v>
      </c>
      <c r="F9292" t="s">
        <v>619</v>
      </c>
      <c r="G9292" t="s">
        <v>61</v>
      </c>
      <c r="H9292" t="s">
        <v>32</v>
      </c>
      <c r="I9292" t="s">
        <v>43</v>
      </c>
      <c r="J9292" t="s">
        <v>137</v>
      </c>
      <c r="K9292" t="s">
        <v>232</v>
      </c>
      <c r="L9292" t="s">
        <v>18623</v>
      </c>
      <c r="M9292">
        <v>6</v>
      </c>
      <c r="N9292">
        <v>1602</v>
      </c>
      <c r="O9292">
        <v>0.15</v>
      </c>
      <c r="P9292">
        <v>8170.2</v>
      </c>
      <c r="Q9292">
        <v>2591.84</v>
      </c>
      <c r="R9292">
        <v>31.72</v>
      </c>
    </row>
    <row r="9293" spans="1:18" x14ac:dyDescent="0.3">
      <c r="A9293" t="s">
        <v>18624</v>
      </c>
      <c r="B9293" s="1">
        <v>45186</v>
      </c>
      <c r="C9293" s="1">
        <v>45190</v>
      </c>
      <c r="D9293" t="s">
        <v>38</v>
      </c>
      <c r="E9293" t="s">
        <v>2127</v>
      </c>
      <c r="F9293" t="s">
        <v>753</v>
      </c>
      <c r="G9293" t="s">
        <v>61</v>
      </c>
      <c r="H9293" t="s">
        <v>81</v>
      </c>
      <c r="I9293" t="s">
        <v>70</v>
      </c>
      <c r="J9293" t="s">
        <v>108</v>
      </c>
      <c r="K9293" t="s">
        <v>118</v>
      </c>
      <c r="L9293" t="s">
        <v>18625</v>
      </c>
      <c r="M9293">
        <v>3</v>
      </c>
      <c r="N9293">
        <v>3178</v>
      </c>
      <c r="O9293">
        <v>0.15</v>
      </c>
      <c r="P9293">
        <v>8103.9</v>
      </c>
      <c r="Q9293">
        <v>2202.0500000000002</v>
      </c>
      <c r="R9293">
        <v>27.17</v>
      </c>
    </row>
    <row r="9294" spans="1:18" x14ac:dyDescent="0.3">
      <c r="A9294" t="s">
        <v>18626</v>
      </c>
      <c r="B9294" s="1">
        <v>45345</v>
      </c>
      <c r="C9294" s="1">
        <v>45348</v>
      </c>
      <c r="D9294" t="s">
        <v>19</v>
      </c>
      <c r="E9294" t="s">
        <v>2727</v>
      </c>
      <c r="F9294" t="s">
        <v>1370</v>
      </c>
      <c r="G9294" t="s">
        <v>22</v>
      </c>
      <c r="H9294" t="s">
        <v>96</v>
      </c>
      <c r="I9294" t="s">
        <v>24</v>
      </c>
      <c r="J9294" t="s">
        <v>34</v>
      </c>
      <c r="K9294" t="s">
        <v>152</v>
      </c>
      <c r="L9294" t="s">
        <v>18627</v>
      </c>
      <c r="M9294">
        <v>5</v>
      </c>
      <c r="N9294">
        <v>4039</v>
      </c>
      <c r="O9294">
        <v>0.1</v>
      </c>
      <c r="P9294">
        <v>18175.5</v>
      </c>
      <c r="Q9294">
        <v>7171.69</v>
      </c>
      <c r="R9294">
        <v>39.46</v>
      </c>
    </row>
    <row r="9295" spans="1:18" x14ac:dyDescent="0.3">
      <c r="A9295" t="s">
        <v>18628</v>
      </c>
      <c r="B9295" s="1">
        <v>45061</v>
      </c>
      <c r="C9295" s="1">
        <v>45064</v>
      </c>
      <c r="D9295" t="s">
        <v>38</v>
      </c>
      <c r="E9295" t="s">
        <v>851</v>
      </c>
      <c r="F9295" t="s">
        <v>205</v>
      </c>
      <c r="G9295" t="s">
        <v>22</v>
      </c>
      <c r="H9295" t="s">
        <v>69</v>
      </c>
      <c r="I9295" t="s">
        <v>43</v>
      </c>
      <c r="J9295" t="s">
        <v>25</v>
      </c>
      <c r="K9295" t="s">
        <v>290</v>
      </c>
      <c r="L9295" t="s">
        <v>18629</v>
      </c>
      <c r="M9295">
        <v>8</v>
      </c>
      <c r="N9295">
        <v>2479</v>
      </c>
      <c r="O9295">
        <v>0.05</v>
      </c>
      <c r="P9295">
        <v>18840.400000000001</v>
      </c>
      <c r="Q9295">
        <v>6175.56</v>
      </c>
      <c r="R9295">
        <v>32.78</v>
      </c>
    </row>
    <row r="9296" spans="1:18" x14ac:dyDescent="0.3">
      <c r="A9296" t="s">
        <v>18630</v>
      </c>
      <c r="B9296" s="1">
        <v>45297</v>
      </c>
      <c r="C9296" s="1">
        <v>45302</v>
      </c>
      <c r="D9296" t="s">
        <v>19</v>
      </c>
      <c r="E9296" t="s">
        <v>2293</v>
      </c>
      <c r="F9296" t="s">
        <v>310</v>
      </c>
      <c r="G9296" t="s">
        <v>22</v>
      </c>
      <c r="H9296" t="s">
        <v>75</v>
      </c>
      <c r="I9296" t="s">
        <v>24</v>
      </c>
      <c r="J9296" t="s">
        <v>137</v>
      </c>
      <c r="K9296" t="s">
        <v>138</v>
      </c>
      <c r="L9296" t="s">
        <v>18631</v>
      </c>
      <c r="M9296">
        <v>10</v>
      </c>
      <c r="N9296">
        <v>4853</v>
      </c>
      <c r="O9296">
        <v>0.15</v>
      </c>
      <c r="P9296">
        <v>41250.5</v>
      </c>
      <c r="Q9296">
        <v>14274.59</v>
      </c>
      <c r="R9296">
        <v>34.6</v>
      </c>
    </row>
    <row r="9297" spans="1:18" x14ac:dyDescent="0.3">
      <c r="A9297" t="s">
        <v>18632</v>
      </c>
      <c r="B9297" s="1">
        <v>45241</v>
      </c>
      <c r="C9297" s="1">
        <v>45244</v>
      </c>
      <c r="D9297" t="s">
        <v>38</v>
      </c>
      <c r="E9297" t="s">
        <v>3631</v>
      </c>
      <c r="F9297" t="s">
        <v>107</v>
      </c>
      <c r="G9297" t="s">
        <v>41</v>
      </c>
      <c r="H9297" t="s">
        <v>69</v>
      </c>
      <c r="I9297" t="s">
        <v>24</v>
      </c>
      <c r="J9297" t="s">
        <v>137</v>
      </c>
      <c r="K9297" t="s">
        <v>410</v>
      </c>
      <c r="L9297" t="s">
        <v>18633</v>
      </c>
      <c r="M9297">
        <v>5</v>
      </c>
      <c r="N9297">
        <v>4981</v>
      </c>
      <c r="O9297">
        <v>0.05</v>
      </c>
      <c r="P9297">
        <v>23659.75</v>
      </c>
      <c r="Q9297">
        <v>5669.37</v>
      </c>
      <c r="R9297">
        <v>23.96</v>
      </c>
    </row>
    <row r="9298" spans="1:18" x14ac:dyDescent="0.3">
      <c r="A9298" t="s">
        <v>18634</v>
      </c>
      <c r="B9298" s="1">
        <v>45362</v>
      </c>
      <c r="C9298" s="1">
        <v>45362</v>
      </c>
      <c r="D9298" t="s">
        <v>89</v>
      </c>
      <c r="E9298" t="s">
        <v>426</v>
      </c>
      <c r="F9298" t="s">
        <v>60</v>
      </c>
      <c r="G9298" t="s">
        <v>22</v>
      </c>
      <c r="H9298" t="s">
        <v>23</v>
      </c>
      <c r="I9298" t="s">
        <v>70</v>
      </c>
      <c r="J9298" t="s">
        <v>49</v>
      </c>
      <c r="K9298" t="s">
        <v>64</v>
      </c>
      <c r="L9298" t="s">
        <v>12242</v>
      </c>
      <c r="M9298">
        <v>9</v>
      </c>
      <c r="N9298">
        <v>2231</v>
      </c>
      <c r="O9298">
        <v>0.05</v>
      </c>
      <c r="P9298">
        <v>19075.05</v>
      </c>
      <c r="Q9298">
        <v>4684.1000000000004</v>
      </c>
      <c r="R9298">
        <v>24.56</v>
      </c>
    </row>
    <row r="9299" spans="1:18" x14ac:dyDescent="0.3">
      <c r="A9299" t="s">
        <v>18635</v>
      </c>
      <c r="B9299" s="1">
        <v>45576</v>
      </c>
      <c r="C9299" s="1">
        <v>45583</v>
      </c>
      <c r="D9299" t="s">
        <v>38</v>
      </c>
      <c r="E9299" t="s">
        <v>2446</v>
      </c>
      <c r="F9299" t="s">
        <v>350</v>
      </c>
      <c r="G9299" t="s">
        <v>22</v>
      </c>
      <c r="H9299" t="s">
        <v>42</v>
      </c>
      <c r="I9299" t="s">
        <v>43</v>
      </c>
      <c r="J9299" t="s">
        <v>137</v>
      </c>
      <c r="K9299" t="s">
        <v>232</v>
      </c>
      <c r="L9299" t="s">
        <v>18636</v>
      </c>
      <c r="M9299">
        <v>3</v>
      </c>
      <c r="N9299">
        <v>1551</v>
      </c>
      <c r="O9299">
        <v>0.15</v>
      </c>
      <c r="P9299">
        <v>3955.05</v>
      </c>
      <c r="Q9299">
        <v>1129.73</v>
      </c>
      <c r="R9299">
        <v>28.56</v>
      </c>
    </row>
    <row r="9300" spans="1:18" x14ac:dyDescent="0.3">
      <c r="A9300" t="s">
        <v>18637</v>
      </c>
      <c r="B9300" s="1">
        <v>45129</v>
      </c>
      <c r="C9300" s="1">
        <v>45133</v>
      </c>
      <c r="D9300" t="s">
        <v>38</v>
      </c>
      <c r="E9300" t="s">
        <v>216</v>
      </c>
      <c r="F9300" t="s">
        <v>304</v>
      </c>
      <c r="G9300" t="s">
        <v>22</v>
      </c>
      <c r="H9300" t="s">
        <v>42</v>
      </c>
      <c r="I9300" t="s">
        <v>70</v>
      </c>
      <c r="J9300" t="s">
        <v>137</v>
      </c>
      <c r="K9300" t="s">
        <v>232</v>
      </c>
      <c r="L9300" t="s">
        <v>18638</v>
      </c>
      <c r="M9300">
        <v>2</v>
      </c>
      <c r="N9300">
        <v>3863</v>
      </c>
      <c r="O9300">
        <v>0</v>
      </c>
      <c r="P9300">
        <v>7726</v>
      </c>
      <c r="Q9300">
        <v>2844.42</v>
      </c>
      <c r="R9300">
        <v>36.82</v>
      </c>
    </row>
    <row r="9301" spans="1:18" x14ac:dyDescent="0.3">
      <c r="A9301" t="s">
        <v>18639</v>
      </c>
      <c r="B9301" s="1">
        <v>45342</v>
      </c>
      <c r="C9301" s="1">
        <v>45344</v>
      </c>
      <c r="D9301" t="s">
        <v>19</v>
      </c>
      <c r="E9301" t="s">
        <v>1570</v>
      </c>
      <c r="F9301" t="s">
        <v>122</v>
      </c>
      <c r="G9301" t="s">
        <v>22</v>
      </c>
      <c r="H9301" t="s">
        <v>42</v>
      </c>
      <c r="I9301" t="s">
        <v>33</v>
      </c>
      <c r="J9301" t="s">
        <v>55</v>
      </c>
      <c r="K9301" t="s">
        <v>123</v>
      </c>
      <c r="L9301" t="s">
        <v>18640</v>
      </c>
      <c r="M9301">
        <v>10</v>
      </c>
      <c r="N9301">
        <v>3019</v>
      </c>
      <c r="O9301">
        <v>0.2</v>
      </c>
      <c r="P9301">
        <v>24152</v>
      </c>
      <c r="Q9301">
        <v>8774.15</v>
      </c>
      <c r="R9301">
        <v>36.33</v>
      </c>
    </row>
    <row r="9302" spans="1:18" x14ac:dyDescent="0.3">
      <c r="A9302" t="s">
        <v>18641</v>
      </c>
      <c r="B9302" s="1">
        <v>44966</v>
      </c>
      <c r="C9302" s="1">
        <v>44966</v>
      </c>
      <c r="D9302" t="s">
        <v>29</v>
      </c>
      <c r="E9302" t="s">
        <v>1885</v>
      </c>
      <c r="F9302" t="s">
        <v>259</v>
      </c>
      <c r="G9302" t="s">
        <v>61</v>
      </c>
      <c r="H9302" t="s">
        <v>32</v>
      </c>
      <c r="I9302" t="s">
        <v>63</v>
      </c>
      <c r="J9302" t="s">
        <v>137</v>
      </c>
      <c r="K9302" t="s">
        <v>410</v>
      </c>
      <c r="L9302" t="s">
        <v>10880</v>
      </c>
      <c r="M9302">
        <v>4</v>
      </c>
      <c r="N9302">
        <v>4452</v>
      </c>
      <c r="O9302">
        <v>0</v>
      </c>
      <c r="P9302">
        <v>17808</v>
      </c>
      <c r="Q9302">
        <v>5247.04</v>
      </c>
      <c r="R9302">
        <v>29.46</v>
      </c>
    </row>
    <row r="9303" spans="1:18" x14ac:dyDescent="0.3">
      <c r="A9303" t="s">
        <v>18642</v>
      </c>
      <c r="B9303" s="1">
        <v>45271</v>
      </c>
      <c r="C9303" s="1">
        <v>45272</v>
      </c>
      <c r="D9303" t="s">
        <v>29</v>
      </c>
      <c r="E9303" t="s">
        <v>1798</v>
      </c>
      <c r="F9303" t="s">
        <v>474</v>
      </c>
      <c r="G9303" t="s">
        <v>41</v>
      </c>
      <c r="H9303" t="s">
        <v>96</v>
      </c>
      <c r="I9303" t="s">
        <v>33</v>
      </c>
      <c r="J9303" t="s">
        <v>97</v>
      </c>
      <c r="K9303" t="s">
        <v>103</v>
      </c>
      <c r="L9303" t="s">
        <v>18643</v>
      </c>
      <c r="M9303">
        <v>8</v>
      </c>
      <c r="N9303">
        <v>4770</v>
      </c>
      <c r="O9303">
        <v>0.1</v>
      </c>
      <c r="P9303">
        <v>34344</v>
      </c>
      <c r="Q9303">
        <v>7423.62</v>
      </c>
      <c r="R9303">
        <v>21.62</v>
      </c>
    </row>
    <row r="9304" spans="1:18" x14ac:dyDescent="0.3">
      <c r="A9304" t="s">
        <v>18644</v>
      </c>
      <c r="B9304" s="1">
        <v>45168</v>
      </c>
      <c r="C9304" s="1">
        <v>45171</v>
      </c>
      <c r="D9304" t="s">
        <v>19</v>
      </c>
      <c r="E9304" t="s">
        <v>376</v>
      </c>
      <c r="F9304" t="s">
        <v>180</v>
      </c>
      <c r="G9304" t="s">
        <v>22</v>
      </c>
      <c r="H9304" t="s">
        <v>42</v>
      </c>
      <c r="I9304" t="s">
        <v>70</v>
      </c>
      <c r="J9304" t="s">
        <v>34</v>
      </c>
      <c r="K9304" t="s">
        <v>113</v>
      </c>
      <c r="L9304" t="s">
        <v>18645</v>
      </c>
      <c r="M9304">
        <v>4</v>
      </c>
      <c r="N9304">
        <v>203</v>
      </c>
      <c r="O9304">
        <v>0.2</v>
      </c>
      <c r="P9304">
        <v>649.6</v>
      </c>
      <c r="Q9304">
        <v>210.63</v>
      </c>
      <c r="R9304">
        <v>32.42</v>
      </c>
    </row>
    <row r="9305" spans="1:18" x14ac:dyDescent="0.3">
      <c r="A9305" t="s">
        <v>18646</v>
      </c>
      <c r="B9305" s="1">
        <v>45205</v>
      </c>
      <c r="C9305" s="1">
        <v>45212</v>
      </c>
      <c r="D9305" t="s">
        <v>38</v>
      </c>
      <c r="E9305" t="s">
        <v>5381</v>
      </c>
      <c r="F9305" t="s">
        <v>449</v>
      </c>
      <c r="G9305" t="s">
        <v>41</v>
      </c>
      <c r="H9305" t="s">
        <v>42</v>
      </c>
      <c r="I9305" t="s">
        <v>63</v>
      </c>
      <c r="J9305" t="s">
        <v>108</v>
      </c>
      <c r="K9305" t="s">
        <v>109</v>
      </c>
      <c r="L9305" t="s">
        <v>18647</v>
      </c>
      <c r="M9305">
        <v>2</v>
      </c>
      <c r="N9305">
        <v>2909</v>
      </c>
      <c r="O9305">
        <v>0.15</v>
      </c>
      <c r="P9305">
        <v>4945.3</v>
      </c>
      <c r="Q9305">
        <v>1842.1</v>
      </c>
      <c r="R9305">
        <v>37.25</v>
      </c>
    </row>
    <row r="9306" spans="1:18" x14ac:dyDescent="0.3">
      <c r="A9306" t="s">
        <v>18648</v>
      </c>
      <c r="B9306" s="1">
        <v>45465</v>
      </c>
      <c r="C9306" s="1">
        <v>45468</v>
      </c>
      <c r="D9306" t="s">
        <v>38</v>
      </c>
      <c r="E9306" t="s">
        <v>718</v>
      </c>
      <c r="F9306" t="s">
        <v>709</v>
      </c>
      <c r="G9306" t="s">
        <v>61</v>
      </c>
      <c r="H9306" t="s">
        <v>42</v>
      </c>
      <c r="I9306" t="s">
        <v>63</v>
      </c>
      <c r="J9306" t="s">
        <v>108</v>
      </c>
      <c r="K9306" t="s">
        <v>143</v>
      </c>
      <c r="L9306" t="s">
        <v>18649</v>
      </c>
      <c r="M9306">
        <v>9</v>
      </c>
      <c r="N9306">
        <v>754</v>
      </c>
      <c r="O9306">
        <v>0.2</v>
      </c>
      <c r="P9306">
        <v>5428.8</v>
      </c>
      <c r="Q9306">
        <v>1198.95</v>
      </c>
      <c r="R9306">
        <v>22.09</v>
      </c>
    </row>
    <row r="9307" spans="1:18" x14ac:dyDescent="0.3">
      <c r="A9307" t="s">
        <v>18650</v>
      </c>
      <c r="B9307" s="1">
        <v>45025</v>
      </c>
      <c r="C9307" s="1">
        <v>45029</v>
      </c>
      <c r="D9307" t="s">
        <v>29</v>
      </c>
      <c r="E9307" t="s">
        <v>3043</v>
      </c>
      <c r="F9307" t="s">
        <v>471</v>
      </c>
      <c r="G9307" t="s">
        <v>61</v>
      </c>
      <c r="H9307" t="s">
        <v>75</v>
      </c>
      <c r="I9307" t="s">
        <v>63</v>
      </c>
      <c r="J9307" t="s">
        <v>97</v>
      </c>
      <c r="K9307" t="s">
        <v>103</v>
      </c>
      <c r="L9307" t="s">
        <v>3077</v>
      </c>
      <c r="M9307">
        <v>5</v>
      </c>
      <c r="N9307">
        <v>2936</v>
      </c>
      <c r="O9307">
        <v>0.2</v>
      </c>
      <c r="P9307">
        <v>11744</v>
      </c>
      <c r="Q9307">
        <v>2703.64</v>
      </c>
      <c r="R9307">
        <v>23.02</v>
      </c>
    </row>
    <row r="9308" spans="1:18" x14ac:dyDescent="0.3">
      <c r="A9308" t="s">
        <v>18651</v>
      </c>
      <c r="B9308" s="1">
        <v>45651</v>
      </c>
      <c r="C9308" s="1">
        <v>45652</v>
      </c>
      <c r="D9308" t="s">
        <v>38</v>
      </c>
      <c r="E9308" t="s">
        <v>239</v>
      </c>
      <c r="F9308" t="s">
        <v>286</v>
      </c>
      <c r="G9308" t="s">
        <v>41</v>
      </c>
      <c r="H9308" t="s">
        <v>42</v>
      </c>
      <c r="I9308" t="s">
        <v>24</v>
      </c>
      <c r="J9308" t="s">
        <v>49</v>
      </c>
      <c r="K9308" t="s">
        <v>311</v>
      </c>
      <c r="L9308" t="s">
        <v>18652</v>
      </c>
      <c r="M9308">
        <v>6</v>
      </c>
      <c r="N9308">
        <v>1896</v>
      </c>
      <c r="O9308">
        <v>0</v>
      </c>
      <c r="P9308">
        <v>11376</v>
      </c>
      <c r="Q9308">
        <v>4091.07</v>
      </c>
      <c r="R9308">
        <v>35.96</v>
      </c>
    </row>
    <row r="9309" spans="1:18" x14ac:dyDescent="0.3">
      <c r="A9309" t="s">
        <v>18653</v>
      </c>
      <c r="B9309" s="1">
        <v>45136</v>
      </c>
      <c r="C9309" s="1">
        <v>45137</v>
      </c>
      <c r="D9309" t="s">
        <v>89</v>
      </c>
      <c r="E9309" t="s">
        <v>4559</v>
      </c>
      <c r="F9309" t="s">
        <v>304</v>
      </c>
      <c r="G9309" t="s">
        <v>61</v>
      </c>
      <c r="H9309" t="s">
        <v>23</v>
      </c>
      <c r="I9309" t="s">
        <v>33</v>
      </c>
      <c r="J9309" t="s">
        <v>25</v>
      </c>
      <c r="K9309" t="s">
        <v>290</v>
      </c>
      <c r="L9309" t="s">
        <v>18654</v>
      </c>
      <c r="M9309">
        <v>1</v>
      </c>
      <c r="N9309">
        <v>3393</v>
      </c>
      <c r="O9309">
        <v>0.1</v>
      </c>
      <c r="P9309">
        <v>3053.7</v>
      </c>
      <c r="Q9309">
        <v>824.83</v>
      </c>
      <c r="R9309">
        <v>27.01</v>
      </c>
    </row>
    <row r="9310" spans="1:18" x14ac:dyDescent="0.3">
      <c r="A9310" t="s">
        <v>18655</v>
      </c>
      <c r="B9310" s="1">
        <v>45639</v>
      </c>
      <c r="C9310" s="1">
        <v>45642</v>
      </c>
      <c r="D9310" t="s">
        <v>19</v>
      </c>
      <c r="E9310" t="s">
        <v>3217</v>
      </c>
      <c r="F9310" t="s">
        <v>304</v>
      </c>
      <c r="G9310" t="s">
        <v>41</v>
      </c>
      <c r="H9310" t="s">
        <v>96</v>
      </c>
      <c r="I9310" t="s">
        <v>24</v>
      </c>
      <c r="J9310" t="s">
        <v>34</v>
      </c>
      <c r="K9310" t="s">
        <v>113</v>
      </c>
      <c r="L9310" t="s">
        <v>18656</v>
      </c>
      <c r="M9310">
        <v>6</v>
      </c>
      <c r="N9310">
        <v>4852</v>
      </c>
      <c r="O9310">
        <v>0.15</v>
      </c>
      <c r="P9310">
        <v>24745.200000000001</v>
      </c>
      <c r="Q9310">
        <v>8328.2199999999993</v>
      </c>
      <c r="R9310">
        <v>33.659999999999997</v>
      </c>
    </row>
    <row r="9311" spans="1:18" x14ac:dyDescent="0.3">
      <c r="A9311" t="s">
        <v>18657</v>
      </c>
      <c r="B9311" s="1">
        <v>45105</v>
      </c>
      <c r="C9311" s="1">
        <v>45108</v>
      </c>
      <c r="D9311" t="s">
        <v>29</v>
      </c>
      <c r="E9311" t="s">
        <v>3017</v>
      </c>
      <c r="F9311" t="s">
        <v>247</v>
      </c>
      <c r="G9311" t="s">
        <v>41</v>
      </c>
      <c r="H9311" t="s">
        <v>32</v>
      </c>
      <c r="I9311" t="s">
        <v>63</v>
      </c>
      <c r="J9311" t="s">
        <v>34</v>
      </c>
      <c r="K9311" t="s">
        <v>76</v>
      </c>
      <c r="L9311" t="s">
        <v>18658</v>
      </c>
      <c r="M9311">
        <v>5</v>
      </c>
      <c r="N9311">
        <v>241</v>
      </c>
      <c r="O9311">
        <v>0.1</v>
      </c>
      <c r="P9311">
        <v>1084.5</v>
      </c>
      <c r="Q9311">
        <v>301.14</v>
      </c>
      <c r="R9311">
        <v>27.77</v>
      </c>
    </row>
    <row r="9312" spans="1:18" x14ac:dyDescent="0.3">
      <c r="A9312" t="s">
        <v>18659</v>
      </c>
      <c r="B9312" s="1">
        <v>45604</v>
      </c>
      <c r="C9312" s="1">
        <v>45606</v>
      </c>
      <c r="D9312" t="s">
        <v>19</v>
      </c>
      <c r="E9312" t="s">
        <v>1474</v>
      </c>
      <c r="F9312" t="s">
        <v>336</v>
      </c>
      <c r="G9312" t="s">
        <v>41</v>
      </c>
      <c r="H9312" t="s">
        <v>23</v>
      </c>
      <c r="I9312" t="s">
        <v>33</v>
      </c>
      <c r="J9312" t="s">
        <v>55</v>
      </c>
      <c r="K9312" t="s">
        <v>655</v>
      </c>
      <c r="L9312" t="s">
        <v>18660</v>
      </c>
      <c r="M9312">
        <v>10</v>
      </c>
      <c r="N9312">
        <v>4402</v>
      </c>
      <c r="O9312">
        <v>0</v>
      </c>
      <c r="P9312">
        <v>44020</v>
      </c>
      <c r="Q9312">
        <v>10414.23</v>
      </c>
      <c r="R9312">
        <v>23.66</v>
      </c>
    </row>
    <row r="9313" spans="1:18" x14ac:dyDescent="0.3">
      <c r="A9313" t="s">
        <v>18661</v>
      </c>
      <c r="B9313" s="1">
        <v>45227</v>
      </c>
      <c r="C9313" s="1">
        <v>45233</v>
      </c>
      <c r="D9313" t="s">
        <v>19</v>
      </c>
      <c r="E9313" t="s">
        <v>763</v>
      </c>
      <c r="F9313" t="s">
        <v>102</v>
      </c>
      <c r="G9313" t="s">
        <v>61</v>
      </c>
      <c r="H9313" t="s">
        <v>23</v>
      </c>
      <c r="I9313" t="s">
        <v>33</v>
      </c>
      <c r="J9313" t="s">
        <v>25</v>
      </c>
      <c r="K9313" t="s">
        <v>240</v>
      </c>
      <c r="L9313" t="s">
        <v>18662</v>
      </c>
      <c r="M9313">
        <v>1</v>
      </c>
      <c r="N9313">
        <v>4955</v>
      </c>
      <c r="O9313">
        <v>0.1</v>
      </c>
      <c r="P9313">
        <v>4459.5</v>
      </c>
      <c r="Q9313">
        <v>1376.04</v>
      </c>
      <c r="R9313">
        <v>30.86</v>
      </c>
    </row>
    <row r="9314" spans="1:18" x14ac:dyDescent="0.3">
      <c r="A9314" t="s">
        <v>18663</v>
      </c>
      <c r="B9314" s="1">
        <v>45118</v>
      </c>
      <c r="C9314" s="1">
        <v>45122</v>
      </c>
      <c r="D9314" t="s">
        <v>19</v>
      </c>
      <c r="E9314" t="s">
        <v>1225</v>
      </c>
      <c r="F9314" t="s">
        <v>251</v>
      </c>
      <c r="G9314" t="s">
        <v>41</v>
      </c>
      <c r="H9314" t="s">
        <v>32</v>
      </c>
      <c r="I9314" t="s">
        <v>70</v>
      </c>
      <c r="J9314" t="s">
        <v>55</v>
      </c>
      <c r="K9314" t="s">
        <v>123</v>
      </c>
      <c r="L9314" t="s">
        <v>780</v>
      </c>
      <c r="M9314">
        <v>9</v>
      </c>
      <c r="N9314">
        <v>121</v>
      </c>
      <c r="O9314">
        <v>0.2</v>
      </c>
      <c r="P9314">
        <v>871.2</v>
      </c>
      <c r="Q9314">
        <v>179.75</v>
      </c>
      <c r="R9314">
        <v>20.63</v>
      </c>
    </row>
    <row r="9315" spans="1:18" x14ac:dyDescent="0.3">
      <c r="A9315" t="s">
        <v>18664</v>
      </c>
      <c r="B9315" s="1">
        <v>45158</v>
      </c>
      <c r="C9315" s="1">
        <v>45164</v>
      </c>
      <c r="D9315" t="s">
        <v>38</v>
      </c>
      <c r="E9315" t="s">
        <v>3964</v>
      </c>
      <c r="F9315" t="s">
        <v>507</v>
      </c>
      <c r="G9315" t="s">
        <v>61</v>
      </c>
      <c r="H9315" t="s">
        <v>42</v>
      </c>
      <c r="I9315" t="s">
        <v>24</v>
      </c>
      <c r="J9315" t="s">
        <v>34</v>
      </c>
      <c r="K9315" t="s">
        <v>152</v>
      </c>
      <c r="L9315" t="s">
        <v>18665</v>
      </c>
      <c r="M9315">
        <v>7</v>
      </c>
      <c r="N9315">
        <v>3529</v>
      </c>
      <c r="O9315">
        <v>0.05</v>
      </c>
      <c r="P9315">
        <v>23467.85</v>
      </c>
      <c r="Q9315">
        <v>8280.23</v>
      </c>
      <c r="R9315">
        <v>35.28</v>
      </c>
    </row>
    <row r="9316" spans="1:18" x14ac:dyDescent="0.3">
      <c r="A9316" t="s">
        <v>18666</v>
      </c>
      <c r="B9316" s="1">
        <v>45192</v>
      </c>
      <c r="C9316" s="1">
        <v>45193</v>
      </c>
      <c r="D9316" t="s">
        <v>89</v>
      </c>
      <c r="E9316" t="s">
        <v>1981</v>
      </c>
      <c r="F9316" t="s">
        <v>243</v>
      </c>
      <c r="G9316" t="s">
        <v>61</v>
      </c>
      <c r="H9316" t="s">
        <v>81</v>
      </c>
      <c r="I9316" t="s">
        <v>33</v>
      </c>
      <c r="J9316" t="s">
        <v>137</v>
      </c>
      <c r="K9316" t="s">
        <v>138</v>
      </c>
      <c r="L9316" t="s">
        <v>9077</v>
      </c>
      <c r="M9316">
        <v>5</v>
      </c>
      <c r="N9316">
        <v>1549</v>
      </c>
      <c r="O9316">
        <v>0.05</v>
      </c>
      <c r="P9316">
        <v>7357.75</v>
      </c>
      <c r="Q9316">
        <v>2319.11</v>
      </c>
      <c r="R9316">
        <v>31.52</v>
      </c>
    </row>
    <row r="9317" spans="1:18" x14ac:dyDescent="0.3">
      <c r="A9317" t="s">
        <v>18667</v>
      </c>
      <c r="B9317" s="1">
        <v>45045</v>
      </c>
      <c r="C9317" s="1">
        <v>45047</v>
      </c>
      <c r="D9317" t="s">
        <v>19</v>
      </c>
      <c r="E9317" t="s">
        <v>2296</v>
      </c>
      <c r="F9317" t="s">
        <v>1042</v>
      </c>
      <c r="G9317" t="s">
        <v>22</v>
      </c>
      <c r="H9317" t="s">
        <v>81</v>
      </c>
      <c r="I9317" t="s">
        <v>70</v>
      </c>
      <c r="J9317" t="s">
        <v>97</v>
      </c>
      <c r="K9317" t="s">
        <v>103</v>
      </c>
      <c r="L9317" t="s">
        <v>3447</v>
      </c>
      <c r="M9317">
        <v>6</v>
      </c>
      <c r="N9317">
        <v>1739</v>
      </c>
      <c r="O9317">
        <v>0.05</v>
      </c>
      <c r="P9317">
        <v>9912.2999999999993</v>
      </c>
      <c r="Q9317">
        <v>2730.1</v>
      </c>
      <c r="R9317">
        <v>27.54</v>
      </c>
    </row>
    <row r="9318" spans="1:18" x14ac:dyDescent="0.3">
      <c r="A9318" t="s">
        <v>18668</v>
      </c>
      <c r="B9318" s="1">
        <v>45521</v>
      </c>
      <c r="C9318" s="1">
        <v>45525</v>
      </c>
      <c r="D9318" t="s">
        <v>38</v>
      </c>
      <c r="E9318" t="s">
        <v>1743</v>
      </c>
      <c r="F9318" t="s">
        <v>315</v>
      </c>
      <c r="G9318" t="s">
        <v>41</v>
      </c>
      <c r="H9318" t="s">
        <v>81</v>
      </c>
      <c r="I9318" t="s">
        <v>43</v>
      </c>
      <c r="J9318" t="s">
        <v>49</v>
      </c>
      <c r="K9318" t="s">
        <v>311</v>
      </c>
      <c r="L9318" t="s">
        <v>18669</v>
      </c>
      <c r="M9318">
        <v>6</v>
      </c>
      <c r="N9318">
        <v>3993</v>
      </c>
      <c r="O9318">
        <v>0.15</v>
      </c>
      <c r="P9318">
        <v>20364.3</v>
      </c>
      <c r="Q9318">
        <v>6954.05</v>
      </c>
      <c r="R9318">
        <v>34.15</v>
      </c>
    </row>
    <row r="9319" spans="1:18" x14ac:dyDescent="0.3">
      <c r="A9319" t="s">
        <v>18670</v>
      </c>
      <c r="B9319" s="1">
        <v>45632</v>
      </c>
      <c r="C9319" s="1">
        <v>45638</v>
      </c>
      <c r="D9319" t="s">
        <v>38</v>
      </c>
      <c r="E9319" t="s">
        <v>645</v>
      </c>
      <c r="F9319" t="s">
        <v>151</v>
      </c>
      <c r="G9319" t="s">
        <v>41</v>
      </c>
      <c r="H9319" t="s">
        <v>42</v>
      </c>
      <c r="I9319" t="s">
        <v>70</v>
      </c>
      <c r="J9319" t="s">
        <v>25</v>
      </c>
      <c r="K9319" t="s">
        <v>443</v>
      </c>
      <c r="L9319" t="s">
        <v>9927</v>
      </c>
      <c r="M9319">
        <v>9</v>
      </c>
      <c r="N9319">
        <v>2758</v>
      </c>
      <c r="O9319">
        <v>0</v>
      </c>
      <c r="P9319">
        <v>24822</v>
      </c>
      <c r="Q9319">
        <v>9272.5499999999993</v>
      </c>
      <c r="R9319">
        <v>37.36</v>
      </c>
    </row>
    <row r="9320" spans="1:18" x14ac:dyDescent="0.3">
      <c r="A9320" t="s">
        <v>18671</v>
      </c>
      <c r="B9320" s="1">
        <v>45120</v>
      </c>
      <c r="C9320" s="1">
        <v>45126</v>
      </c>
      <c r="D9320" t="s">
        <v>19</v>
      </c>
      <c r="E9320" t="s">
        <v>3524</v>
      </c>
      <c r="F9320" t="s">
        <v>1370</v>
      </c>
      <c r="G9320" t="s">
        <v>22</v>
      </c>
      <c r="H9320" t="s">
        <v>32</v>
      </c>
      <c r="I9320" t="s">
        <v>24</v>
      </c>
      <c r="J9320" t="s">
        <v>97</v>
      </c>
      <c r="K9320" t="s">
        <v>98</v>
      </c>
      <c r="L9320" t="s">
        <v>6199</v>
      </c>
      <c r="M9320">
        <v>6</v>
      </c>
      <c r="N9320">
        <v>4499</v>
      </c>
      <c r="O9320">
        <v>0.15</v>
      </c>
      <c r="P9320">
        <v>22944.9</v>
      </c>
      <c r="Q9320">
        <v>5844.89</v>
      </c>
      <c r="R9320">
        <v>25.47</v>
      </c>
    </row>
    <row r="9321" spans="1:18" x14ac:dyDescent="0.3">
      <c r="A9321" t="s">
        <v>18672</v>
      </c>
      <c r="B9321" s="1">
        <v>45044</v>
      </c>
      <c r="C9321" s="1">
        <v>45048</v>
      </c>
      <c r="D9321" t="s">
        <v>29</v>
      </c>
      <c r="E9321" t="s">
        <v>598</v>
      </c>
      <c r="F9321" t="s">
        <v>236</v>
      </c>
      <c r="G9321" t="s">
        <v>22</v>
      </c>
      <c r="H9321" t="s">
        <v>62</v>
      </c>
      <c r="I9321" t="s">
        <v>43</v>
      </c>
      <c r="J9321" t="s">
        <v>108</v>
      </c>
      <c r="K9321" t="s">
        <v>109</v>
      </c>
      <c r="L9321" t="s">
        <v>18673</v>
      </c>
      <c r="M9321">
        <v>10</v>
      </c>
      <c r="N9321">
        <v>186</v>
      </c>
      <c r="O9321">
        <v>0.1</v>
      </c>
      <c r="P9321">
        <v>1674</v>
      </c>
      <c r="Q9321">
        <v>505.16</v>
      </c>
      <c r="R9321">
        <v>30.18</v>
      </c>
    </row>
    <row r="9322" spans="1:18" x14ac:dyDescent="0.3">
      <c r="A9322" t="s">
        <v>18674</v>
      </c>
      <c r="B9322" s="1">
        <v>45137</v>
      </c>
      <c r="C9322" s="1">
        <v>45139</v>
      </c>
      <c r="D9322" t="s">
        <v>29</v>
      </c>
      <c r="E9322" t="s">
        <v>1311</v>
      </c>
      <c r="F9322" t="s">
        <v>439</v>
      </c>
      <c r="G9322" t="s">
        <v>22</v>
      </c>
      <c r="H9322" t="s">
        <v>32</v>
      </c>
      <c r="I9322" t="s">
        <v>33</v>
      </c>
      <c r="J9322" t="s">
        <v>49</v>
      </c>
      <c r="K9322" t="s">
        <v>311</v>
      </c>
      <c r="L9322" t="s">
        <v>18675</v>
      </c>
      <c r="M9322">
        <v>1</v>
      </c>
      <c r="N9322">
        <v>2640</v>
      </c>
      <c r="O9322">
        <v>0.05</v>
      </c>
      <c r="P9322">
        <v>2508</v>
      </c>
      <c r="Q9322">
        <v>790.07</v>
      </c>
      <c r="R9322">
        <v>31.5</v>
      </c>
    </row>
    <row r="9323" spans="1:18" x14ac:dyDescent="0.3">
      <c r="A9323" t="s">
        <v>18676</v>
      </c>
      <c r="B9323" s="1">
        <v>45006</v>
      </c>
      <c r="C9323" s="1">
        <v>45008</v>
      </c>
      <c r="D9323" t="s">
        <v>38</v>
      </c>
      <c r="E9323" t="s">
        <v>314</v>
      </c>
      <c r="F9323" t="s">
        <v>80</v>
      </c>
      <c r="G9323" t="s">
        <v>22</v>
      </c>
      <c r="H9323" t="s">
        <v>75</v>
      </c>
      <c r="I9323" t="s">
        <v>70</v>
      </c>
      <c r="J9323" t="s">
        <v>108</v>
      </c>
      <c r="K9323" t="s">
        <v>268</v>
      </c>
      <c r="L9323" t="s">
        <v>18677</v>
      </c>
      <c r="M9323">
        <v>6</v>
      </c>
      <c r="N9323">
        <v>3489</v>
      </c>
      <c r="O9323">
        <v>0.15</v>
      </c>
      <c r="P9323">
        <v>17793.900000000001</v>
      </c>
      <c r="Q9323">
        <v>5893.19</v>
      </c>
      <c r="R9323">
        <v>33.119999999999997</v>
      </c>
    </row>
    <row r="9324" spans="1:18" x14ac:dyDescent="0.3">
      <c r="A9324" t="s">
        <v>18678</v>
      </c>
      <c r="B9324" s="1">
        <v>45088</v>
      </c>
      <c r="C9324" s="1">
        <v>45094</v>
      </c>
      <c r="D9324" t="s">
        <v>19</v>
      </c>
      <c r="E9324" t="s">
        <v>2839</v>
      </c>
      <c r="F9324" t="s">
        <v>176</v>
      </c>
      <c r="G9324" t="s">
        <v>61</v>
      </c>
      <c r="H9324" t="s">
        <v>42</v>
      </c>
      <c r="I9324" t="s">
        <v>33</v>
      </c>
      <c r="J9324" t="s">
        <v>108</v>
      </c>
      <c r="K9324" t="s">
        <v>109</v>
      </c>
      <c r="L9324" t="s">
        <v>18679</v>
      </c>
      <c r="M9324">
        <v>2</v>
      </c>
      <c r="N9324">
        <v>732</v>
      </c>
      <c r="O9324">
        <v>0</v>
      </c>
      <c r="P9324">
        <v>1464</v>
      </c>
      <c r="Q9324">
        <v>399.64</v>
      </c>
      <c r="R9324">
        <v>27.3</v>
      </c>
    </row>
    <row r="9325" spans="1:18" x14ac:dyDescent="0.3">
      <c r="A9325" t="s">
        <v>18680</v>
      </c>
      <c r="B9325" s="1">
        <v>45285</v>
      </c>
      <c r="C9325" s="1">
        <v>45291</v>
      </c>
      <c r="D9325" t="s">
        <v>29</v>
      </c>
      <c r="E9325" t="s">
        <v>3941</v>
      </c>
      <c r="F9325" t="s">
        <v>605</v>
      </c>
      <c r="G9325" t="s">
        <v>22</v>
      </c>
      <c r="H9325" t="s">
        <v>32</v>
      </c>
      <c r="I9325" t="s">
        <v>70</v>
      </c>
      <c r="J9325" t="s">
        <v>108</v>
      </c>
      <c r="K9325" t="s">
        <v>109</v>
      </c>
      <c r="L9325" t="s">
        <v>18681</v>
      </c>
      <c r="M9325">
        <v>6</v>
      </c>
      <c r="N9325">
        <v>2446</v>
      </c>
      <c r="O9325">
        <v>0</v>
      </c>
      <c r="P9325">
        <v>14676</v>
      </c>
      <c r="Q9325">
        <v>5787.7</v>
      </c>
      <c r="R9325">
        <v>39.44</v>
      </c>
    </row>
    <row r="9326" spans="1:18" x14ac:dyDescent="0.3">
      <c r="A9326" t="s">
        <v>18682</v>
      </c>
      <c r="B9326" s="1">
        <v>45643</v>
      </c>
      <c r="C9326" s="1">
        <v>45648</v>
      </c>
      <c r="D9326" t="s">
        <v>89</v>
      </c>
      <c r="E9326" t="s">
        <v>3104</v>
      </c>
      <c r="F9326" t="s">
        <v>272</v>
      </c>
      <c r="G9326" t="s">
        <v>41</v>
      </c>
      <c r="H9326" t="s">
        <v>42</v>
      </c>
      <c r="I9326" t="s">
        <v>70</v>
      </c>
      <c r="J9326" t="s">
        <v>108</v>
      </c>
      <c r="K9326" t="s">
        <v>143</v>
      </c>
      <c r="L9326" t="s">
        <v>18683</v>
      </c>
      <c r="M9326">
        <v>3</v>
      </c>
      <c r="N9326">
        <v>3308</v>
      </c>
      <c r="O9326">
        <v>0.1</v>
      </c>
      <c r="P9326">
        <v>8931.6</v>
      </c>
      <c r="Q9326">
        <v>1856.09</v>
      </c>
      <c r="R9326">
        <v>20.78</v>
      </c>
    </row>
    <row r="9327" spans="1:18" x14ac:dyDescent="0.3">
      <c r="A9327" t="s">
        <v>18684</v>
      </c>
      <c r="B9327" s="1">
        <v>45024</v>
      </c>
      <c r="C9327" s="1">
        <v>45028</v>
      </c>
      <c r="D9327" t="s">
        <v>19</v>
      </c>
      <c r="E9327" t="s">
        <v>6877</v>
      </c>
      <c r="F9327" t="s">
        <v>870</v>
      </c>
      <c r="G9327" t="s">
        <v>22</v>
      </c>
      <c r="H9327" t="s">
        <v>23</v>
      </c>
      <c r="I9327" t="s">
        <v>43</v>
      </c>
      <c r="J9327" t="s">
        <v>108</v>
      </c>
      <c r="K9327" t="s">
        <v>128</v>
      </c>
      <c r="L9327" t="s">
        <v>18685</v>
      </c>
      <c r="M9327">
        <v>8</v>
      </c>
      <c r="N9327">
        <v>342</v>
      </c>
      <c r="O9327">
        <v>0</v>
      </c>
      <c r="P9327">
        <v>2736</v>
      </c>
      <c r="Q9327">
        <v>669.34</v>
      </c>
      <c r="R9327">
        <v>24.46</v>
      </c>
    </row>
    <row r="9328" spans="1:18" x14ac:dyDescent="0.3">
      <c r="A9328" t="s">
        <v>18686</v>
      </c>
      <c r="B9328" s="1">
        <v>45267</v>
      </c>
      <c r="C9328" s="1">
        <v>45273</v>
      </c>
      <c r="D9328" t="s">
        <v>19</v>
      </c>
      <c r="E9328" t="s">
        <v>3905</v>
      </c>
      <c r="F9328" t="s">
        <v>1042</v>
      </c>
      <c r="G9328" t="s">
        <v>61</v>
      </c>
      <c r="H9328" t="s">
        <v>81</v>
      </c>
      <c r="I9328" t="s">
        <v>43</v>
      </c>
      <c r="J9328" t="s">
        <v>25</v>
      </c>
      <c r="K9328" t="s">
        <v>26</v>
      </c>
      <c r="L9328" t="s">
        <v>18687</v>
      </c>
      <c r="M9328">
        <v>3</v>
      </c>
      <c r="N9328">
        <v>4570</v>
      </c>
      <c r="O9328">
        <v>0.2</v>
      </c>
      <c r="P9328">
        <v>10968</v>
      </c>
      <c r="Q9328">
        <v>2342.92</v>
      </c>
      <c r="R9328">
        <v>21.36</v>
      </c>
    </row>
    <row r="9329" spans="1:18" x14ac:dyDescent="0.3">
      <c r="A9329" t="s">
        <v>18688</v>
      </c>
      <c r="B9329" s="1">
        <v>45011</v>
      </c>
      <c r="C9329" s="1">
        <v>45013</v>
      </c>
      <c r="D9329" t="s">
        <v>19</v>
      </c>
      <c r="E9329" t="s">
        <v>2299</v>
      </c>
      <c r="F9329" t="s">
        <v>399</v>
      </c>
      <c r="G9329" t="s">
        <v>41</v>
      </c>
      <c r="H9329" t="s">
        <v>81</v>
      </c>
      <c r="I9329" t="s">
        <v>43</v>
      </c>
      <c r="J9329" t="s">
        <v>55</v>
      </c>
      <c r="K9329" t="s">
        <v>86</v>
      </c>
      <c r="L9329" t="s">
        <v>18689</v>
      </c>
      <c r="M9329">
        <v>10</v>
      </c>
      <c r="N9329">
        <v>1877</v>
      </c>
      <c r="O9329">
        <v>0.15</v>
      </c>
      <c r="P9329">
        <v>15954.5</v>
      </c>
      <c r="Q9329">
        <v>5920.45</v>
      </c>
      <c r="R9329">
        <v>37.11</v>
      </c>
    </row>
    <row r="9330" spans="1:18" x14ac:dyDescent="0.3">
      <c r="A9330" t="s">
        <v>18690</v>
      </c>
      <c r="B9330" s="1">
        <v>45063</v>
      </c>
      <c r="C9330" s="1">
        <v>45065</v>
      </c>
      <c r="D9330" t="s">
        <v>89</v>
      </c>
      <c r="E9330" t="s">
        <v>8337</v>
      </c>
      <c r="F9330" t="s">
        <v>945</v>
      </c>
      <c r="G9330" t="s">
        <v>41</v>
      </c>
      <c r="H9330" t="s">
        <v>81</v>
      </c>
      <c r="I9330" t="s">
        <v>33</v>
      </c>
      <c r="J9330" t="s">
        <v>137</v>
      </c>
      <c r="K9330" t="s">
        <v>232</v>
      </c>
      <c r="L9330" t="s">
        <v>18691</v>
      </c>
      <c r="M9330">
        <v>3</v>
      </c>
      <c r="N9330">
        <v>2222</v>
      </c>
      <c r="O9330">
        <v>0</v>
      </c>
      <c r="P9330">
        <v>6666</v>
      </c>
      <c r="Q9330">
        <v>2347.3000000000002</v>
      </c>
      <c r="R9330">
        <v>35.21</v>
      </c>
    </row>
    <row r="9331" spans="1:18" x14ac:dyDescent="0.3">
      <c r="A9331" t="s">
        <v>18692</v>
      </c>
      <c r="B9331" s="1">
        <v>45363</v>
      </c>
      <c r="C9331" s="1">
        <v>45365</v>
      </c>
      <c r="D9331" t="s">
        <v>38</v>
      </c>
      <c r="E9331" t="s">
        <v>4606</v>
      </c>
      <c r="F9331" t="s">
        <v>161</v>
      </c>
      <c r="G9331" t="s">
        <v>61</v>
      </c>
      <c r="H9331" t="s">
        <v>81</v>
      </c>
      <c r="I9331" t="s">
        <v>33</v>
      </c>
      <c r="J9331" t="s">
        <v>34</v>
      </c>
      <c r="K9331" t="s">
        <v>113</v>
      </c>
      <c r="L9331" t="s">
        <v>18693</v>
      </c>
      <c r="M9331">
        <v>4</v>
      </c>
      <c r="N9331">
        <v>489</v>
      </c>
      <c r="O9331">
        <v>0.05</v>
      </c>
      <c r="P9331">
        <v>1858.2</v>
      </c>
      <c r="Q9331">
        <v>725.35</v>
      </c>
      <c r="R9331">
        <v>39.03</v>
      </c>
    </row>
    <row r="9332" spans="1:18" x14ac:dyDescent="0.3">
      <c r="A9332" t="s">
        <v>18694</v>
      </c>
      <c r="B9332" s="1">
        <v>45571</v>
      </c>
      <c r="C9332" s="1">
        <v>45573</v>
      </c>
      <c r="D9332" t="s">
        <v>29</v>
      </c>
      <c r="E9332" t="s">
        <v>2280</v>
      </c>
      <c r="F9332" t="s">
        <v>399</v>
      </c>
      <c r="G9332" t="s">
        <v>41</v>
      </c>
      <c r="H9332" t="s">
        <v>32</v>
      </c>
      <c r="I9332" t="s">
        <v>70</v>
      </c>
      <c r="J9332" t="s">
        <v>97</v>
      </c>
      <c r="K9332" t="s">
        <v>98</v>
      </c>
      <c r="L9332" t="s">
        <v>18695</v>
      </c>
      <c r="M9332">
        <v>4</v>
      </c>
      <c r="N9332">
        <v>181</v>
      </c>
      <c r="O9332">
        <v>0.15</v>
      </c>
      <c r="P9332">
        <v>615.4</v>
      </c>
      <c r="Q9332">
        <v>217.83</v>
      </c>
      <c r="R9332">
        <v>35.4</v>
      </c>
    </row>
    <row r="9333" spans="1:18" x14ac:dyDescent="0.3">
      <c r="A9333" t="s">
        <v>18696</v>
      </c>
      <c r="B9333" s="1">
        <v>45203</v>
      </c>
      <c r="C9333" s="1">
        <v>45206</v>
      </c>
      <c r="D9333" t="s">
        <v>38</v>
      </c>
      <c r="E9333" t="s">
        <v>314</v>
      </c>
      <c r="F9333" t="s">
        <v>243</v>
      </c>
      <c r="G9333" t="s">
        <v>61</v>
      </c>
      <c r="H9333" t="s">
        <v>32</v>
      </c>
      <c r="I9333" t="s">
        <v>43</v>
      </c>
      <c r="J9333" t="s">
        <v>137</v>
      </c>
      <c r="K9333" t="s">
        <v>168</v>
      </c>
      <c r="L9333" t="s">
        <v>18697</v>
      </c>
      <c r="M9333">
        <v>1</v>
      </c>
      <c r="N9333">
        <v>1720</v>
      </c>
      <c r="O9333">
        <v>0.05</v>
      </c>
      <c r="P9333">
        <v>1634</v>
      </c>
      <c r="Q9333">
        <v>630.67999999999995</v>
      </c>
      <c r="R9333">
        <v>38.6</v>
      </c>
    </row>
    <row r="9334" spans="1:18" x14ac:dyDescent="0.3">
      <c r="A9334" t="s">
        <v>18698</v>
      </c>
      <c r="B9334" s="1">
        <v>45488</v>
      </c>
      <c r="C9334" s="1">
        <v>45488</v>
      </c>
      <c r="D9334" t="s">
        <v>19</v>
      </c>
      <c r="E9334" t="s">
        <v>14110</v>
      </c>
      <c r="F9334" t="s">
        <v>471</v>
      </c>
      <c r="G9334" t="s">
        <v>22</v>
      </c>
      <c r="H9334" t="s">
        <v>42</v>
      </c>
      <c r="I9334" t="s">
        <v>33</v>
      </c>
      <c r="J9334" t="s">
        <v>34</v>
      </c>
      <c r="K9334" t="s">
        <v>76</v>
      </c>
      <c r="L9334" t="s">
        <v>18699</v>
      </c>
      <c r="M9334">
        <v>2</v>
      </c>
      <c r="N9334">
        <v>1188</v>
      </c>
      <c r="O9334">
        <v>0.2</v>
      </c>
      <c r="P9334">
        <v>1900.8</v>
      </c>
      <c r="Q9334">
        <v>482.13</v>
      </c>
      <c r="R9334">
        <v>25.36</v>
      </c>
    </row>
    <row r="9335" spans="1:18" x14ac:dyDescent="0.3">
      <c r="A9335" t="s">
        <v>18700</v>
      </c>
      <c r="B9335" s="1">
        <v>45354</v>
      </c>
      <c r="C9335" s="1">
        <v>45359</v>
      </c>
      <c r="D9335" t="s">
        <v>29</v>
      </c>
      <c r="E9335" t="s">
        <v>4568</v>
      </c>
      <c r="F9335" t="s">
        <v>294</v>
      </c>
      <c r="G9335" t="s">
        <v>61</v>
      </c>
      <c r="H9335" t="s">
        <v>32</v>
      </c>
      <c r="I9335" t="s">
        <v>70</v>
      </c>
      <c r="J9335" t="s">
        <v>55</v>
      </c>
      <c r="K9335" t="s">
        <v>123</v>
      </c>
      <c r="L9335" t="s">
        <v>18701</v>
      </c>
      <c r="M9335">
        <v>2</v>
      </c>
      <c r="N9335">
        <v>1358</v>
      </c>
      <c r="O9335">
        <v>0.1</v>
      </c>
      <c r="P9335">
        <v>2444.4</v>
      </c>
      <c r="Q9335">
        <v>503.64</v>
      </c>
      <c r="R9335">
        <v>20.6</v>
      </c>
    </row>
    <row r="9336" spans="1:18" x14ac:dyDescent="0.3">
      <c r="A9336" t="s">
        <v>18702</v>
      </c>
      <c r="B9336" s="1">
        <v>45266</v>
      </c>
      <c r="C9336" s="1">
        <v>45269</v>
      </c>
      <c r="D9336" t="s">
        <v>19</v>
      </c>
      <c r="E9336" t="s">
        <v>1984</v>
      </c>
      <c r="F9336" t="s">
        <v>132</v>
      </c>
      <c r="G9336" t="s">
        <v>41</v>
      </c>
      <c r="H9336" t="s">
        <v>69</v>
      </c>
      <c r="I9336" t="s">
        <v>43</v>
      </c>
      <c r="J9336" t="s">
        <v>137</v>
      </c>
      <c r="K9336" t="s">
        <v>168</v>
      </c>
      <c r="L9336" t="s">
        <v>14320</v>
      </c>
      <c r="M9336">
        <v>1</v>
      </c>
      <c r="N9336">
        <v>4327</v>
      </c>
      <c r="O9336">
        <v>0.1</v>
      </c>
      <c r="P9336">
        <v>3894.3</v>
      </c>
      <c r="Q9336">
        <v>1287.03</v>
      </c>
      <c r="R9336">
        <v>33.049999999999997</v>
      </c>
    </row>
    <row r="9337" spans="1:18" x14ac:dyDescent="0.3">
      <c r="A9337" t="s">
        <v>18703</v>
      </c>
      <c r="B9337" s="1">
        <v>45286</v>
      </c>
      <c r="C9337" s="1">
        <v>45290</v>
      </c>
      <c r="D9337" t="s">
        <v>29</v>
      </c>
      <c r="E9337" t="s">
        <v>2157</v>
      </c>
      <c r="F9337" t="s">
        <v>147</v>
      </c>
      <c r="G9337" t="s">
        <v>22</v>
      </c>
      <c r="H9337" t="s">
        <v>69</v>
      </c>
      <c r="I9337" t="s">
        <v>33</v>
      </c>
      <c r="J9337" t="s">
        <v>49</v>
      </c>
      <c r="K9337" t="s">
        <v>311</v>
      </c>
      <c r="L9337" t="s">
        <v>18704</v>
      </c>
      <c r="M9337">
        <v>7</v>
      </c>
      <c r="N9337">
        <v>4863</v>
      </c>
      <c r="O9337">
        <v>0.15</v>
      </c>
      <c r="P9337">
        <v>28934.85</v>
      </c>
      <c r="Q9337">
        <v>9277.81</v>
      </c>
      <c r="R9337">
        <v>32.06</v>
      </c>
    </row>
    <row r="9338" spans="1:18" x14ac:dyDescent="0.3">
      <c r="A9338" t="s">
        <v>18705</v>
      </c>
      <c r="B9338" s="1">
        <v>45073</v>
      </c>
      <c r="C9338" s="1">
        <v>45079</v>
      </c>
      <c r="D9338" t="s">
        <v>19</v>
      </c>
      <c r="E9338" t="s">
        <v>590</v>
      </c>
      <c r="F9338" t="s">
        <v>247</v>
      </c>
      <c r="G9338" t="s">
        <v>61</v>
      </c>
      <c r="H9338" t="s">
        <v>23</v>
      </c>
      <c r="I9338" t="s">
        <v>33</v>
      </c>
      <c r="J9338" t="s">
        <v>34</v>
      </c>
      <c r="K9338" t="s">
        <v>152</v>
      </c>
      <c r="L9338" t="s">
        <v>18706</v>
      </c>
      <c r="M9338">
        <v>1</v>
      </c>
      <c r="N9338">
        <v>2154</v>
      </c>
      <c r="O9338">
        <v>0.15</v>
      </c>
      <c r="P9338">
        <v>1830.9</v>
      </c>
      <c r="Q9338">
        <v>437.76</v>
      </c>
      <c r="R9338">
        <v>23.91</v>
      </c>
    </row>
    <row r="9339" spans="1:18" x14ac:dyDescent="0.3">
      <c r="A9339" t="s">
        <v>18707</v>
      </c>
      <c r="B9339" s="1">
        <v>45126</v>
      </c>
      <c r="C9339" s="1">
        <v>45132</v>
      </c>
      <c r="D9339" t="s">
        <v>29</v>
      </c>
      <c r="E9339" t="s">
        <v>1662</v>
      </c>
      <c r="F9339" t="s">
        <v>255</v>
      </c>
      <c r="G9339" t="s">
        <v>61</v>
      </c>
      <c r="H9339" t="s">
        <v>69</v>
      </c>
      <c r="I9339" t="s">
        <v>63</v>
      </c>
      <c r="J9339" t="s">
        <v>25</v>
      </c>
      <c r="K9339" t="s">
        <v>26</v>
      </c>
      <c r="L9339" t="s">
        <v>18708</v>
      </c>
      <c r="M9339">
        <v>6</v>
      </c>
      <c r="N9339">
        <v>2230</v>
      </c>
      <c r="O9339">
        <v>0</v>
      </c>
      <c r="P9339">
        <v>13380</v>
      </c>
      <c r="Q9339">
        <v>5150.71</v>
      </c>
      <c r="R9339">
        <v>38.5</v>
      </c>
    </row>
    <row r="9340" spans="1:18" x14ac:dyDescent="0.3">
      <c r="A9340" t="s">
        <v>18709</v>
      </c>
      <c r="B9340" s="1">
        <v>45485</v>
      </c>
      <c r="C9340" s="1">
        <v>45489</v>
      </c>
      <c r="D9340" t="s">
        <v>19</v>
      </c>
      <c r="E9340" t="s">
        <v>1247</v>
      </c>
      <c r="F9340" t="s">
        <v>60</v>
      </c>
      <c r="G9340" t="s">
        <v>61</v>
      </c>
      <c r="H9340" t="s">
        <v>32</v>
      </c>
      <c r="I9340" t="s">
        <v>43</v>
      </c>
      <c r="J9340" t="s">
        <v>97</v>
      </c>
      <c r="K9340" t="s">
        <v>379</v>
      </c>
      <c r="L9340" t="s">
        <v>1487</v>
      </c>
      <c r="M9340">
        <v>5</v>
      </c>
      <c r="N9340">
        <v>952</v>
      </c>
      <c r="O9340">
        <v>0.1</v>
      </c>
      <c r="P9340">
        <v>4284</v>
      </c>
      <c r="Q9340">
        <v>959.43</v>
      </c>
      <c r="R9340">
        <v>22.4</v>
      </c>
    </row>
    <row r="9341" spans="1:18" x14ac:dyDescent="0.3">
      <c r="A9341" t="s">
        <v>18710</v>
      </c>
      <c r="B9341" s="1">
        <v>45459</v>
      </c>
      <c r="C9341" s="1">
        <v>45460</v>
      </c>
      <c r="D9341" t="s">
        <v>29</v>
      </c>
      <c r="E9341" t="s">
        <v>1137</v>
      </c>
      <c r="F9341" t="s">
        <v>180</v>
      </c>
      <c r="G9341" t="s">
        <v>61</v>
      </c>
      <c r="H9341" t="s">
        <v>62</v>
      </c>
      <c r="I9341" t="s">
        <v>43</v>
      </c>
      <c r="J9341" t="s">
        <v>108</v>
      </c>
      <c r="K9341" t="s">
        <v>143</v>
      </c>
      <c r="L9341" t="s">
        <v>18711</v>
      </c>
      <c r="M9341">
        <v>1</v>
      </c>
      <c r="N9341">
        <v>2125</v>
      </c>
      <c r="O9341">
        <v>0.05</v>
      </c>
      <c r="P9341">
        <v>2018.75</v>
      </c>
      <c r="Q9341">
        <v>556.54</v>
      </c>
      <c r="R9341">
        <v>27.57</v>
      </c>
    </row>
    <row r="9342" spans="1:18" x14ac:dyDescent="0.3">
      <c r="A9342" t="s">
        <v>18712</v>
      </c>
      <c r="B9342" s="1">
        <v>45423</v>
      </c>
      <c r="C9342" s="1">
        <v>45424</v>
      </c>
      <c r="D9342" t="s">
        <v>19</v>
      </c>
      <c r="E9342" t="s">
        <v>1127</v>
      </c>
      <c r="F9342" t="s">
        <v>315</v>
      </c>
      <c r="G9342" t="s">
        <v>22</v>
      </c>
      <c r="H9342" t="s">
        <v>23</v>
      </c>
      <c r="I9342" t="s">
        <v>43</v>
      </c>
      <c r="J9342" t="s">
        <v>137</v>
      </c>
      <c r="K9342" t="s">
        <v>201</v>
      </c>
      <c r="L9342" t="s">
        <v>9095</v>
      </c>
      <c r="M9342">
        <v>2</v>
      </c>
      <c r="N9342">
        <v>151</v>
      </c>
      <c r="O9342">
        <v>0.1</v>
      </c>
      <c r="P9342">
        <v>271.8</v>
      </c>
      <c r="Q9342">
        <v>105.69</v>
      </c>
      <c r="R9342">
        <v>38.89</v>
      </c>
    </row>
    <row r="9343" spans="1:18" x14ac:dyDescent="0.3">
      <c r="A9343" t="s">
        <v>18713</v>
      </c>
      <c r="B9343" s="1">
        <v>45281</v>
      </c>
      <c r="C9343" s="1">
        <v>45288</v>
      </c>
      <c r="D9343" t="s">
        <v>19</v>
      </c>
      <c r="E9343" t="s">
        <v>121</v>
      </c>
      <c r="F9343" t="s">
        <v>468</v>
      </c>
      <c r="G9343" t="s">
        <v>22</v>
      </c>
      <c r="H9343" t="s">
        <v>81</v>
      </c>
      <c r="I9343" t="s">
        <v>70</v>
      </c>
      <c r="J9343" t="s">
        <v>25</v>
      </c>
      <c r="K9343" t="s">
        <v>443</v>
      </c>
      <c r="L9343" t="s">
        <v>18714</v>
      </c>
      <c r="M9343">
        <v>1</v>
      </c>
      <c r="N9343">
        <v>4419</v>
      </c>
      <c r="O9343">
        <v>0.1</v>
      </c>
      <c r="P9343">
        <v>3977.1</v>
      </c>
      <c r="Q9343">
        <v>1129.18</v>
      </c>
      <c r="R9343">
        <v>28.39</v>
      </c>
    </row>
    <row r="9344" spans="1:18" x14ac:dyDescent="0.3">
      <c r="A9344" t="s">
        <v>18715</v>
      </c>
      <c r="B9344" s="1">
        <v>45471</v>
      </c>
      <c r="C9344" s="1">
        <v>45474</v>
      </c>
      <c r="D9344" t="s">
        <v>89</v>
      </c>
      <c r="E9344" t="s">
        <v>1057</v>
      </c>
      <c r="F9344" t="s">
        <v>172</v>
      </c>
      <c r="G9344" t="s">
        <v>41</v>
      </c>
      <c r="H9344" t="s">
        <v>32</v>
      </c>
      <c r="I9344" t="s">
        <v>33</v>
      </c>
      <c r="J9344" t="s">
        <v>55</v>
      </c>
      <c r="K9344" t="s">
        <v>56</v>
      </c>
      <c r="L9344" t="s">
        <v>18716</v>
      </c>
      <c r="M9344">
        <v>9</v>
      </c>
      <c r="N9344">
        <v>4345</v>
      </c>
      <c r="O9344">
        <v>0.1</v>
      </c>
      <c r="P9344">
        <v>35194.5</v>
      </c>
      <c r="Q9344">
        <v>12064.71</v>
      </c>
      <c r="R9344">
        <v>34.28</v>
      </c>
    </row>
    <row r="9345" spans="1:18" x14ac:dyDescent="0.3">
      <c r="A9345" t="s">
        <v>18717</v>
      </c>
      <c r="B9345" s="1">
        <v>45565</v>
      </c>
      <c r="C9345" s="1">
        <v>45565</v>
      </c>
      <c r="D9345" t="s">
        <v>38</v>
      </c>
      <c r="E9345" t="s">
        <v>5227</v>
      </c>
      <c r="F9345" t="s">
        <v>336</v>
      </c>
      <c r="G9345" t="s">
        <v>61</v>
      </c>
      <c r="H9345" t="s">
        <v>75</v>
      </c>
      <c r="I9345" t="s">
        <v>33</v>
      </c>
      <c r="J9345" t="s">
        <v>49</v>
      </c>
      <c r="K9345" t="s">
        <v>152</v>
      </c>
      <c r="L9345" t="s">
        <v>18718</v>
      </c>
      <c r="M9345">
        <v>1</v>
      </c>
      <c r="N9345">
        <v>2474</v>
      </c>
      <c r="O9345">
        <v>0.15</v>
      </c>
      <c r="P9345">
        <v>2102.9</v>
      </c>
      <c r="Q9345">
        <v>748.77</v>
      </c>
      <c r="R9345">
        <v>35.61</v>
      </c>
    </row>
    <row r="9346" spans="1:18" x14ac:dyDescent="0.3">
      <c r="A9346" t="s">
        <v>18719</v>
      </c>
      <c r="B9346" s="1">
        <v>45326</v>
      </c>
      <c r="C9346" s="1">
        <v>45329</v>
      </c>
      <c r="D9346" t="s">
        <v>19</v>
      </c>
      <c r="E9346" t="s">
        <v>4945</v>
      </c>
      <c r="F9346" t="s">
        <v>350</v>
      </c>
      <c r="G9346" t="s">
        <v>22</v>
      </c>
      <c r="H9346" t="s">
        <v>96</v>
      </c>
      <c r="I9346" t="s">
        <v>70</v>
      </c>
      <c r="J9346" t="s">
        <v>25</v>
      </c>
      <c r="K9346" t="s">
        <v>26</v>
      </c>
      <c r="L9346" t="s">
        <v>18720</v>
      </c>
      <c r="M9346">
        <v>9</v>
      </c>
      <c r="N9346">
        <v>3898</v>
      </c>
      <c r="O9346">
        <v>0.05</v>
      </c>
      <c r="P9346">
        <v>33327.9</v>
      </c>
      <c r="Q9346">
        <v>9237.01</v>
      </c>
      <c r="R9346">
        <v>27.72</v>
      </c>
    </row>
    <row r="9347" spans="1:18" x14ac:dyDescent="0.3">
      <c r="A9347" t="s">
        <v>18721</v>
      </c>
      <c r="B9347" s="1">
        <v>45226</v>
      </c>
      <c r="C9347" s="1">
        <v>45232</v>
      </c>
      <c r="D9347" t="s">
        <v>38</v>
      </c>
      <c r="E9347" t="s">
        <v>2240</v>
      </c>
      <c r="F9347" t="s">
        <v>988</v>
      </c>
      <c r="G9347" t="s">
        <v>61</v>
      </c>
      <c r="H9347" t="s">
        <v>69</v>
      </c>
      <c r="I9347" t="s">
        <v>43</v>
      </c>
      <c r="J9347" t="s">
        <v>49</v>
      </c>
      <c r="K9347" t="s">
        <v>311</v>
      </c>
      <c r="L9347" t="s">
        <v>18722</v>
      </c>
      <c r="M9347">
        <v>10</v>
      </c>
      <c r="N9347">
        <v>4348</v>
      </c>
      <c r="O9347">
        <v>0</v>
      </c>
      <c r="P9347">
        <v>43480</v>
      </c>
      <c r="Q9347">
        <v>12310.3</v>
      </c>
      <c r="R9347">
        <v>28.31</v>
      </c>
    </row>
    <row r="9348" spans="1:18" x14ac:dyDescent="0.3">
      <c r="A9348" t="s">
        <v>18723</v>
      </c>
      <c r="B9348" s="1">
        <v>45613</v>
      </c>
      <c r="C9348" s="1">
        <v>45617</v>
      </c>
      <c r="D9348" t="s">
        <v>38</v>
      </c>
      <c r="E9348" t="s">
        <v>2565</v>
      </c>
      <c r="F9348" t="s">
        <v>340</v>
      </c>
      <c r="G9348" t="s">
        <v>22</v>
      </c>
      <c r="H9348" t="s">
        <v>69</v>
      </c>
      <c r="I9348" t="s">
        <v>63</v>
      </c>
      <c r="J9348" t="s">
        <v>55</v>
      </c>
      <c r="K9348" t="s">
        <v>123</v>
      </c>
      <c r="L9348" t="s">
        <v>14062</v>
      </c>
      <c r="M9348">
        <v>10</v>
      </c>
      <c r="N9348">
        <v>2007</v>
      </c>
      <c r="O9348">
        <v>0.15</v>
      </c>
      <c r="P9348">
        <v>17059.5</v>
      </c>
      <c r="Q9348">
        <v>6808.13</v>
      </c>
      <c r="R9348">
        <v>39.909999999999997</v>
      </c>
    </row>
    <row r="9349" spans="1:18" x14ac:dyDescent="0.3">
      <c r="A9349" t="s">
        <v>18724</v>
      </c>
      <c r="B9349" s="1">
        <v>45051</v>
      </c>
      <c r="C9349" s="1">
        <v>45056</v>
      </c>
      <c r="D9349" t="s">
        <v>89</v>
      </c>
      <c r="E9349" t="s">
        <v>4723</v>
      </c>
      <c r="F9349" t="s">
        <v>431</v>
      </c>
      <c r="G9349" t="s">
        <v>22</v>
      </c>
      <c r="H9349" t="s">
        <v>62</v>
      </c>
      <c r="I9349" t="s">
        <v>70</v>
      </c>
      <c r="J9349" t="s">
        <v>34</v>
      </c>
      <c r="K9349" t="s">
        <v>152</v>
      </c>
      <c r="L9349" t="s">
        <v>18725</v>
      </c>
      <c r="M9349">
        <v>3</v>
      </c>
      <c r="N9349">
        <v>653</v>
      </c>
      <c r="O9349">
        <v>0.2</v>
      </c>
      <c r="P9349">
        <v>1567.2</v>
      </c>
      <c r="Q9349">
        <v>578.4</v>
      </c>
      <c r="R9349">
        <v>36.909999999999997</v>
      </c>
    </row>
    <row r="9350" spans="1:18" x14ac:dyDescent="0.3">
      <c r="A9350" t="s">
        <v>18726</v>
      </c>
      <c r="B9350" s="1">
        <v>45344</v>
      </c>
      <c r="C9350" s="1">
        <v>45348</v>
      </c>
      <c r="D9350" t="s">
        <v>38</v>
      </c>
      <c r="E9350" t="s">
        <v>2046</v>
      </c>
      <c r="F9350" t="s">
        <v>205</v>
      </c>
      <c r="G9350" t="s">
        <v>22</v>
      </c>
      <c r="H9350" t="s">
        <v>32</v>
      </c>
      <c r="I9350" t="s">
        <v>70</v>
      </c>
      <c r="J9350" t="s">
        <v>34</v>
      </c>
      <c r="K9350" t="s">
        <v>35</v>
      </c>
      <c r="L9350" t="s">
        <v>18727</v>
      </c>
      <c r="M9350">
        <v>3</v>
      </c>
      <c r="N9350">
        <v>4904</v>
      </c>
      <c r="O9350">
        <v>0.15</v>
      </c>
      <c r="P9350">
        <v>12505.2</v>
      </c>
      <c r="Q9350">
        <v>4678.76</v>
      </c>
      <c r="R9350">
        <v>37.409999999999997</v>
      </c>
    </row>
    <row r="9351" spans="1:18" x14ac:dyDescent="0.3">
      <c r="A9351" t="s">
        <v>18728</v>
      </c>
      <c r="B9351" s="1">
        <v>45477</v>
      </c>
      <c r="C9351" s="1">
        <v>45478</v>
      </c>
      <c r="D9351" t="s">
        <v>19</v>
      </c>
      <c r="E9351" t="s">
        <v>94</v>
      </c>
      <c r="F9351" t="s">
        <v>471</v>
      </c>
      <c r="G9351" t="s">
        <v>61</v>
      </c>
      <c r="H9351" t="s">
        <v>81</v>
      </c>
      <c r="I9351" t="s">
        <v>43</v>
      </c>
      <c r="J9351" t="s">
        <v>34</v>
      </c>
      <c r="K9351" t="s">
        <v>152</v>
      </c>
      <c r="L9351" t="s">
        <v>18729</v>
      </c>
      <c r="M9351">
        <v>3</v>
      </c>
      <c r="N9351">
        <v>4469</v>
      </c>
      <c r="O9351">
        <v>0.05</v>
      </c>
      <c r="P9351">
        <v>12736.65</v>
      </c>
      <c r="Q9351">
        <v>2667.85</v>
      </c>
      <c r="R9351">
        <v>20.95</v>
      </c>
    </row>
    <row r="9352" spans="1:18" x14ac:dyDescent="0.3">
      <c r="A9352" t="s">
        <v>18730</v>
      </c>
      <c r="B9352" s="1">
        <v>45342</v>
      </c>
      <c r="C9352" s="1">
        <v>45343</v>
      </c>
      <c r="D9352" t="s">
        <v>89</v>
      </c>
      <c r="E9352" t="s">
        <v>271</v>
      </c>
      <c r="F9352" t="s">
        <v>180</v>
      </c>
      <c r="G9352" t="s">
        <v>41</v>
      </c>
      <c r="H9352" t="s">
        <v>23</v>
      </c>
      <c r="I9352" t="s">
        <v>70</v>
      </c>
      <c r="J9352" t="s">
        <v>34</v>
      </c>
      <c r="K9352" t="s">
        <v>152</v>
      </c>
      <c r="L9352" t="s">
        <v>18731</v>
      </c>
      <c r="M9352">
        <v>10</v>
      </c>
      <c r="N9352">
        <v>3293</v>
      </c>
      <c r="O9352">
        <v>0.2</v>
      </c>
      <c r="P9352">
        <v>26344</v>
      </c>
      <c r="Q9352">
        <v>9898.25</v>
      </c>
      <c r="R9352">
        <v>37.57</v>
      </c>
    </row>
    <row r="9353" spans="1:18" x14ac:dyDescent="0.3">
      <c r="A9353" t="s">
        <v>18732</v>
      </c>
      <c r="B9353" s="1">
        <v>45047</v>
      </c>
      <c r="C9353" s="1">
        <v>45053</v>
      </c>
      <c r="D9353" t="s">
        <v>19</v>
      </c>
      <c r="E9353" t="s">
        <v>6147</v>
      </c>
      <c r="F9353" t="s">
        <v>91</v>
      </c>
      <c r="G9353" t="s">
        <v>41</v>
      </c>
      <c r="H9353" t="s">
        <v>62</v>
      </c>
      <c r="I9353" t="s">
        <v>43</v>
      </c>
      <c r="J9353" t="s">
        <v>137</v>
      </c>
      <c r="K9353" t="s">
        <v>168</v>
      </c>
      <c r="L9353" t="s">
        <v>5331</v>
      </c>
      <c r="M9353">
        <v>3</v>
      </c>
      <c r="N9353">
        <v>2674</v>
      </c>
      <c r="O9353">
        <v>0.15</v>
      </c>
      <c r="P9353">
        <v>6818.7</v>
      </c>
      <c r="Q9353">
        <v>1731.57</v>
      </c>
      <c r="R9353">
        <v>25.39</v>
      </c>
    </row>
    <row r="9354" spans="1:18" x14ac:dyDescent="0.3">
      <c r="A9354" t="s">
        <v>18733</v>
      </c>
      <c r="B9354" s="1">
        <v>45253</v>
      </c>
      <c r="C9354" s="1">
        <v>45255</v>
      </c>
      <c r="D9354" t="s">
        <v>19</v>
      </c>
      <c r="E9354" t="s">
        <v>1981</v>
      </c>
      <c r="F9354" t="s">
        <v>31</v>
      </c>
      <c r="G9354" t="s">
        <v>41</v>
      </c>
      <c r="H9354" t="s">
        <v>32</v>
      </c>
      <c r="I9354" t="s">
        <v>24</v>
      </c>
      <c r="J9354" t="s">
        <v>25</v>
      </c>
      <c r="K9354" t="s">
        <v>443</v>
      </c>
      <c r="L9354" t="s">
        <v>18734</v>
      </c>
      <c r="M9354">
        <v>1</v>
      </c>
      <c r="N9354">
        <v>3775</v>
      </c>
      <c r="O9354">
        <v>0.15</v>
      </c>
      <c r="P9354">
        <v>3208.75</v>
      </c>
      <c r="Q9354">
        <v>677.22</v>
      </c>
      <c r="R9354">
        <v>21.11</v>
      </c>
    </row>
    <row r="9355" spans="1:18" x14ac:dyDescent="0.3">
      <c r="A9355" t="s">
        <v>18735</v>
      </c>
      <c r="B9355" s="1">
        <v>44936</v>
      </c>
      <c r="C9355" s="1">
        <v>44943</v>
      </c>
      <c r="D9355" t="s">
        <v>29</v>
      </c>
      <c r="E9355" t="s">
        <v>2727</v>
      </c>
      <c r="F9355" t="s">
        <v>224</v>
      </c>
      <c r="G9355" t="s">
        <v>22</v>
      </c>
      <c r="H9355" t="s">
        <v>96</v>
      </c>
      <c r="I9355" t="s">
        <v>43</v>
      </c>
      <c r="J9355" t="s">
        <v>55</v>
      </c>
      <c r="K9355" t="s">
        <v>364</v>
      </c>
      <c r="L9355" t="s">
        <v>18736</v>
      </c>
      <c r="M9355">
        <v>7</v>
      </c>
      <c r="N9355">
        <v>159</v>
      </c>
      <c r="O9355">
        <v>0.2</v>
      </c>
      <c r="P9355">
        <v>890.4</v>
      </c>
      <c r="Q9355">
        <v>338.16</v>
      </c>
      <c r="R9355">
        <v>37.979999999999997</v>
      </c>
    </row>
    <row r="9356" spans="1:18" x14ac:dyDescent="0.3">
      <c r="A9356" t="s">
        <v>18737</v>
      </c>
      <c r="B9356" s="1">
        <v>45502</v>
      </c>
      <c r="C9356" s="1">
        <v>45503</v>
      </c>
      <c r="D9356" t="s">
        <v>38</v>
      </c>
      <c r="E9356" t="s">
        <v>5084</v>
      </c>
      <c r="F9356" t="s">
        <v>91</v>
      </c>
      <c r="G9356" t="s">
        <v>61</v>
      </c>
      <c r="H9356" t="s">
        <v>81</v>
      </c>
      <c r="I9356" t="s">
        <v>63</v>
      </c>
      <c r="J9356" t="s">
        <v>49</v>
      </c>
      <c r="K9356" t="s">
        <v>152</v>
      </c>
      <c r="L9356" t="s">
        <v>18738</v>
      </c>
      <c r="M9356">
        <v>8</v>
      </c>
      <c r="N9356">
        <v>848</v>
      </c>
      <c r="O9356">
        <v>0</v>
      </c>
      <c r="P9356">
        <v>6784</v>
      </c>
      <c r="Q9356">
        <v>1775.56</v>
      </c>
      <c r="R9356">
        <v>26.17</v>
      </c>
    </row>
    <row r="9357" spans="1:18" x14ac:dyDescent="0.3">
      <c r="A9357" t="s">
        <v>18739</v>
      </c>
      <c r="B9357" s="1">
        <v>45211</v>
      </c>
      <c r="C9357" s="1">
        <v>45214</v>
      </c>
      <c r="D9357" t="s">
        <v>38</v>
      </c>
      <c r="E9357" t="s">
        <v>2098</v>
      </c>
      <c r="F9357" t="s">
        <v>757</v>
      </c>
      <c r="G9357" t="s">
        <v>22</v>
      </c>
      <c r="H9357" t="s">
        <v>81</v>
      </c>
      <c r="I9357" t="s">
        <v>33</v>
      </c>
      <c r="J9357" t="s">
        <v>34</v>
      </c>
      <c r="K9357" t="s">
        <v>113</v>
      </c>
      <c r="L9357" t="s">
        <v>18740</v>
      </c>
      <c r="M9357">
        <v>9</v>
      </c>
      <c r="N9357">
        <v>4118</v>
      </c>
      <c r="O9357">
        <v>0.1</v>
      </c>
      <c r="P9357">
        <v>33355.800000000003</v>
      </c>
      <c r="Q9357">
        <v>10058.870000000001</v>
      </c>
      <c r="R9357">
        <v>30.16</v>
      </c>
    </row>
    <row r="9358" spans="1:18" x14ac:dyDescent="0.3">
      <c r="A9358" t="s">
        <v>18741</v>
      </c>
      <c r="B9358" s="1">
        <v>45547</v>
      </c>
      <c r="C9358" s="1">
        <v>45550</v>
      </c>
      <c r="D9358" t="s">
        <v>29</v>
      </c>
      <c r="E9358" t="s">
        <v>2283</v>
      </c>
      <c r="F9358" t="s">
        <v>151</v>
      </c>
      <c r="G9358" t="s">
        <v>41</v>
      </c>
      <c r="H9358" t="s">
        <v>69</v>
      </c>
      <c r="I9358" t="s">
        <v>43</v>
      </c>
      <c r="J9358" t="s">
        <v>55</v>
      </c>
      <c r="K9358" t="s">
        <v>364</v>
      </c>
      <c r="L9358" t="s">
        <v>18742</v>
      </c>
      <c r="M9358">
        <v>4</v>
      </c>
      <c r="N9358">
        <v>5005</v>
      </c>
      <c r="O9358">
        <v>0.05</v>
      </c>
      <c r="P9358">
        <v>19019</v>
      </c>
      <c r="Q9358">
        <v>4796.91</v>
      </c>
      <c r="R9358">
        <v>25.22</v>
      </c>
    </row>
    <row r="9359" spans="1:18" x14ac:dyDescent="0.3">
      <c r="A9359" t="s">
        <v>18743</v>
      </c>
      <c r="B9359" s="1">
        <v>45391</v>
      </c>
      <c r="C9359" s="1">
        <v>45391</v>
      </c>
      <c r="D9359" t="s">
        <v>29</v>
      </c>
      <c r="E9359" t="s">
        <v>524</v>
      </c>
      <c r="F9359" t="s">
        <v>359</v>
      </c>
      <c r="G9359" t="s">
        <v>22</v>
      </c>
      <c r="H9359" t="s">
        <v>32</v>
      </c>
      <c r="I9359" t="s">
        <v>24</v>
      </c>
      <c r="J9359" t="s">
        <v>108</v>
      </c>
      <c r="K9359" t="s">
        <v>109</v>
      </c>
      <c r="L9359" t="s">
        <v>18744</v>
      </c>
      <c r="M9359">
        <v>8</v>
      </c>
      <c r="N9359">
        <v>4293</v>
      </c>
      <c r="O9359">
        <v>0.2</v>
      </c>
      <c r="P9359">
        <v>27475.200000000001</v>
      </c>
      <c r="Q9359">
        <v>8390.83</v>
      </c>
      <c r="R9359">
        <v>30.54</v>
      </c>
    </row>
    <row r="9360" spans="1:18" x14ac:dyDescent="0.3">
      <c r="A9360" t="s">
        <v>18745</v>
      </c>
      <c r="B9360" s="1">
        <v>45571</v>
      </c>
      <c r="C9360" s="1">
        <v>45574</v>
      </c>
      <c r="D9360" t="s">
        <v>19</v>
      </c>
      <c r="E9360" t="s">
        <v>651</v>
      </c>
      <c r="F9360" t="s">
        <v>272</v>
      </c>
      <c r="G9360" t="s">
        <v>61</v>
      </c>
      <c r="H9360" t="s">
        <v>75</v>
      </c>
      <c r="I9360" t="s">
        <v>43</v>
      </c>
      <c r="J9360" t="s">
        <v>137</v>
      </c>
      <c r="K9360" t="s">
        <v>232</v>
      </c>
      <c r="L9360" t="s">
        <v>18746</v>
      </c>
      <c r="M9360">
        <v>5</v>
      </c>
      <c r="N9360">
        <v>175</v>
      </c>
      <c r="O9360">
        <v>0.15</v>
      </c>
      <c r="P9360">
        <v>743.75</v>
      </c>
      <c r="Q9360">
        <v>229.37</v>
      </c>
      <c r="R9360">
        <v>30.84</v>
      </c>
    </row>
    <row r="9361" spans="1:18" x14ac:dyDescent="0.3">
      <c r="A9361" t="s">
        <v>18747</v>
      </c>
      <c r="B9361" s="1">
        <v>45635</v>
      </c>
      <c r="C9361" s="1">
        <v>45636</v>
      </c>
      <c r="D9361" t="s">
        <v>29</v>
      </c>
      <c r="E9361" t="s">
        <v>8367</v>
      </c>
      <c r="F9361" t="s">
        <v>709</v>
      </c>
      <c r="G9361" t="s">
        <v>22</v>
      </c>
      <c r="H9361" t="s">
        <v>62</v>
      </c>
      <c r="I9361" t="s">
        <v>43</v>
      </c>
      <c r="J9361" t="s">
        <v>25</v>
      </c>
      <c r="K9361" t="s">
        <v>443</v>
      </c>
      <c r="L9361" t="s">
        <v>18748</v>
      </c>
      <c r="M9361">
        <v>10</v>
      </c>
      <c r="N9361">
        <v>4030</v>
      </c>
      <c r="O9361">
        <v>0</v>
      </c>
      <c r="P9361">
        <v>40300</v>
      </c>
      <c r="Q9361">
        <v>15085.09</v>
      </c>
      <c r="R9361">
        <v>37.43</v>
      </c>
    </row>
    <row r="9362" spans="1:18" x14ac:dyDescent="0.3">
      <c r="A9362" t="s">
        <v>18749</v>
      </c>
      <c r="B9362" s="1">
        <v>45528</v>
      </c>
      <c r="C9362" s="1">
        <v>45533</v>
      </c>
      <c r="D9362" t="s">
        <v>89</v>
      </c>
      <c r="E9362" t="s">
        <v>1194</v>
      </c>
      <c r="F9362" t="s">
        <v>350</v>
      </c>
      <c r="G9362" t="s">
        <v>41</v>
      </c>
      <c r="H9362" t="s">
        <v>23</v>
      </c>
      <c r="I9362" t="s">
        <v>63</v>
      </c>
      <c r="J9362" t="s">
        <v>34</v>
      </c>
      <c r="K9362" t="s">
        <v>113</v>
      </c>
      <c r="L9362" t="s">
        <v>18590</v>
      </c>
      <c r="M9362">
        <v>9</v>
      </c>
      <c r="N9362">
        <v>1957</v>
      </c>
      <c r="O9362">
        <v>0.15</v>
      </c>
      <c r="P9362">
        <v>14971.05</v>
      </c>
      <c r="Q9362">
        <v>4301.05</v>
      </c>
      <c r="R9362">
        <v>28.73</v>
      </c>
    </row>
    <row r="9363" spans="1:18" x14ac:dyDescent="0.3">
      <c r="A9363" t="s">
        <v>18750</v>
      </c>
      <c r="B9363" s="1">
        <v>44993</v>
      </c>
      <c r="C9363" s="1">
        <v>44994</v>
      </c>
      <c r="D9363" t="s">
        <v>89</v>
      </c>
      <c r="E9363" t="s">
        <v>8326</v>
      </c>
      <c r="F9363" t="s">
        <v>213</v>
      </c>
      <c r="G9363" t="s">
        <v>22</v>
      </c>
      <c r="H9363" t="s">
        <v>81</v>
      </c>
      <c r="I9363" t="s">
        <v>63</v>
      </c>
      <c r="J9363" t="s">
        <v>137</v>
      </c>
      <c r="K9363" t="s">
        <v>232</v>
      </c>
      <c r="L9363" t="s">
        <v>18751</v>
      </c>
      <c r="M9363">
        <v>2</v>
      </c>
      <c r="N9363">
        <v>1494</v>
      </c>
      <c r="O9363">
        <v>0.15</v>
      </c>
      <c r="P9363">
        <v>2539.8000000000002</v>
      </c>
      <c r="Q9363">
        <v>762.75</v>
      </c>
      <c r="R9363">
        <v>30.03</v>
      </c>
    </row>
    <row r="9364" spans="1:18" x14ac:dyDescent="0.3">
      <c r="A9364" t="s">
        <v>18752</v>
      </c>
      <c r="B9364" s="1">
        <v>45022</v>
      </c>
      <c r="C9364" s="1">
        <v>45025</v>
      </c>
      <c r="D9364" t="s">
        <v>38</v>
      </c>
      <c r="E9364" t="s">
        <v>1392</v>
      </c>
      <c r="F9364" t="s">
        <v>147</v>
      </c>
      <c r="G9364" t="s">
        <v>41</v>
      </c>
      <c r="H9364" t="s">
        <v>75</v>
      </c>
      <c r="I9364" t="s">
        <v>43</v>
      </c>
      <c r="J9364" t="s">
        <v>55</v>
      </c>
      <c r="K9364" t="s">
        <v>364</v>
      </c>
      <c r="L9364" t="s">
        <v>18753</v>
      </c>
      <c r="M9364">
        <v>7</v>
      </c>
      <c r="N9364">
        <v>1786</v>
      </c>
      <c r="O9364">
        <v>0.15</v>
      </c>
      <c r="P9364">
        <v>10626.7</v>
      </c>
      <c r="Q9364">
        <v>3232.43</v>
      </c>
      <c r="R9364">
        <v>30.42</v>
      </c>
    </row>
    <row r="9365" spans="1:18" x14ac:dyDescent="0.3">
      <c r="A9365" t="s">
        <v>18754</v>
      </c>
      <c r="B9365" s="1">
        <v>44970</v>
      </c>
      <c r="C9365" s="1">
        <v>44977</v>
      </c>
      <c r="D9365" t="s">
        <v>29</v>
      </c>
      <c r="E9365" t="s">
        <v>3222</v>
      </c>
      <c r="F9365" t="s">
        <v>68</v>
      </c>
      <c r="G9365" t="s">
        <v>22</v>
      </c>
      <c r="H9365" t="s">
        <v>75</v>
      </c>
      <c r="I9365" t="s">
        <v>24</v>
      </c>
      <c r="J9365" t="s">
        <v>49</v>
      </c>
      <c r="K9365" t="s">
        <v>311</v>
      </c>
      <c r="L9365" t="s">
        <v>18755</v>
      </c>
      <c r="M9365">
        <v>9</v>
      </c>
      <c r="N9365">
        <v>4238</v>
      </c>
      <c r="O9365">
        <v>0.05</v>
      </c>
      <c r="P9365">
        <v>36234.9</v>
      </c>
      <c r="Q9365">
        <v>11793.37</v>
      </c>
      <c r="R9365">
        <v>32.549999999999997</v>
      </c>
    </row>
    <row r="9366" spans="1:18" x14ac:dyDescent="0.3">
      <c r="A9366" t="s">
        <v>18756</v>
      </c>
      <c r="B9366" s="1">
        <v>44996</v>
      </c>
      <c r="C9366" s="1">
        <v>44997</v>
      </c>
      <c r="D9366" t="s">
        <v>38</v>
      </c>
      <c r="E9366" t="s">
        <v>5117</v>
      </c>
      <c r="F9366" t="s">
        <v>95</v>
      </c>
      <c r="G9366" t="s">
        <v>61</v>
      </c>
      <c r="H9366" t="s">
        <v>69</v>
      </c>
      <c r="I9366" t="s">
        <v>63</v>
      </c>
      <c r="J9366" t="s">
        <v>55</v>
      </c>
      <c r="K9366" t="s">
        <v>655</v>
      </c>
      <c r="L9366" t="s">
        <v>18757</v>
      </c>
      <c r="M9366">
        <v>10</v>
      </c>
      <c r="N9366">
        <v>3238</v>
      </c>
      <c r="O9366">
        <v>0.05</v>
      </c>
      <c r="P9366">
        <v>30761</v>
      </c>
      <c r="Q9366">
        <v>6264.37</v>
      </c>
      <c r="R9366">
        <v>20.36</v>
      </c>
    </row>
    <row r="9367" spans="1:18" x14ac:dyDescent="0.3">
      <c r="A9367" t="s">
        <v>18758</v>
      </c>
      <c r="B9367" s="1">
        <v>45287</v>
      </c>
      <c r="C9367" s="1">
        <v>45289</v>
      </c>
      <c r="D9367" t="s">
        <v>29</v>
      </c>
      <c r="E9367" t="s">
        <v>4723</v>
      </c>
      <c r="F9367" t="s">
        <v>709</v>
      </c>
      <c r="G9367" t="s">
        <v>61</v>
      </c>
      <c r="H9367" t="s">
        <v>69</v>
      </c>
      <c r="I9367" t="s">
        <v>33</v>
      </c>
      <c r="J9367" t="s">
        <v>108</v>
      </c>
      <c r="K9367" t="s">
        <v>118</v>
      </c>
      <c r="L9367" t="s">
        <v>18759</v>
      </c>
      <c r="M9367">
        <v>6</v>
      </c>
      <c r="N9367">
        <v>3451</v>
      </c>
      <c r="O9367">
        <v>0</v>
      </c>
      <c r="P9367">
        <v>20706</v>
      </c>
      <c r="Q9367">
        <v>4301.05</v>
      </c>
      <c r="R9367">
        <v>20.77</v>
      </c>
    </row>
    <row r="9368" spans="1:18" x14ac:dyDescent="0.3">
      <c r="A9368" t="s">
        <v>18760</v>
      </c>
      <c r="B9368" s="1">
        <v>45124</v>
      </c>
      <c r="C9368" s="1">
        <v>45130</v>
      </c>
      <c r="D9368" t="s">
        <v>19</v>
      </c>
      <c r="E9368" t="s">
        <v>955</v>
      </c>
      <c r="F9368" t="s">
        <v>371</v>
      </c>
      <c r="G9368" t="s">
        <v>61</v>
      </c>
      <c r="H9368" t="s">
        <v>42</v>
      </c>
      <c r="I9368" t="s">
        <v>43</v>
      </c>
      <c r="J9368" t="s">
        <v>34</v>
      </c>
      <c r="K9368" t="s">
        <v>35</v>
      </c>
      <c r="L9368" t="s">
        <v>1065</v>
      </c>
      <c r="M9368">
        <v>7</v>
      </c>
      <c r="N9368">
        <v>3149</v>
      </c>
      <c r="O9368">
        <v>0.05</v>
      </c>
      <c r="P9368">
        <v>20940.849999999999</v>
      </c>
      <c r="Q9368">
        <v>8080.88</v>
      </c>
      <c r="R9368">
        <v>38.590000000000003</v>
      </c>
    </row>
    <row r="9369" spans="1:18" x14ac:dyDescent="0.3">
      <c r="A9369" t="s">
        <v>18761</v>
      </c>
      <c r="B9369" s="1">
        <v>45447</v>
      </c>
      <c r="C9369" s="1">
        <v>45449</v>
      </c>
      <c r="D9369" t="s">
        <v>29</v>
      </c>
      <c r="E9369" t="s">
        <v>725</v>
      </c>
      <c r="F9369" t="s">
        <v>294</v>
      </c>
      <c r="G9369" t="s">
        <v>61</v>
      </c>
      <c r="H9369" t="s">
        <v>81</v>
      </c>
      <c r="I9369" t="s">
        <v>63</v>
      </c>
      <c r="J9369" t="s">
        <v>97</v>
      </c>
      <c r="K9369" t="s">
        <v>379</v>
      </c>
      <c r="L9369" t="s">
        <v>18762</v>
      </c>
      <c r="M9369">
        <v>9</v>
      </c>
      <c r="N9369">
        <v>1283</v>
      </c>
      <c r="O9369">
        <v>0.1</v>
      </c>
      <c r="P9369">
        <v>10392.299999999999</v>
      </c>
      <c r="Q9369">
        <v>3213.75</v>
      </c>
      <c r="R9369">
        <v>30.92</v>
      </c>
    </row>
    <row r="9370" spans="1:18" x14ac:dyDescent="0.3">
      <c r="A9370" t="s">
        <v>18763</v>
      </c>
      <c r="B9370" s="1">
        <v>45400</v>
      </c>
      <c r="C9370" s="1">
        <v>45403</v>
      </c>
      <c r="D9370" t="s">
        <v>38</v>
      </c>
      <c r="E9370" t="s">
        <v>10997</v>
      </c>
      <c r="F9370" t="s">
        <v>132</v>
      </c>
      <c r="G9370" t="s">
        <v>41</v>
      </c>
      <c r="H9370" t="s">
        <v>62</v>
      </c>
      <c r="I9370" t="s">
        <v>33</v>
      </c>
      <c r="J9370" t="s">
        <v>108</v>
      </c>
      <c r="K9370" t="s">
        <v>109</v>
      </c>
      <c r="L9370" t="s">
        <v>18764</v>
      </c>
      <c r="M9370">
        <v>3</v>
      </c>
      <c r="N9370">
        <v>4295</v>
      </c>
      <c r="O9370">
        <v>0.15</v>
      </c>
      <c r="P9370">
        <v>10952.25</v>
      </c>
      <c r="Q9370">
        <v>4197.3</v>
      </c>
      <c r="R9370">
        <v>38.32</v>
      </c>
    </row>
    <row r="9371" spans="1:18" x14ac:dyDescent="0.3">
      <c r="A9371" t="s">
        <v>18765</v>
      </c>
      <c r="B9371" s="1">
        <v>45432</v>
      </c>
      <c r="C9371" s="1">
        <v>45436</v>
      </c>
      <c r="D9371" t="s">
        <v>38</v>
      </c>
      <c r="E9371" t="s">
        <v>5296</v>
      </c>
      <c r="F9371" t="s">
        <v>54</v>
      </c>
      <c r="G9371" t="s">
        <v>41</v>
      </c>
      <c r="H9371" t="s">
        <v>81</v>
      </c>
      <c r="I9371" t="s">
        <v>33</v>
      </c>
      <c r="J9371" t="s">
        <v>25</v>
      </c>
      <c r="K9371" t="s">
        <v>240</v>
      </c>
      <c r="L9371" t="s">
        <v>17907</v>
      </c>
      <c r="M9371">
        <v>8</v>
      </c>
      <c r="N9371">
        <v>3285</v>
      </c>
      <c r="O9371">
        <v>0.15</v>
      </c>
      <c r="P9371">
        <v>22338</v>
      </c>
      <c r="Q9371">
        <v>7010.98</v>
      </c>
      <c r="R9371">
        <v>31.39</v>
      </c>
    </row>
    <row r="9372" spans="1:18" x14ac:dyDescent="0.3">
      <c r="A9372" t="s">
        <v>18766</v>
      </c>
      <c r="B9372" s="1">
        <v>45039</v>
      </c>
      <c r="C9372" s="1">
        <v>45044</v>
      </c>
      <c r="D9372" t="s">
        <v>38</v>
      </c>
      <c r="E9372" t="s">
        <v>11466</v>
      </c>
      <c r="F9372" t="s">
        <v>151</v>
      </c>
      <c r="G9372" t="s">
        <v>61</v>
      </c>
      <c r="H9372" t="s">
        <v>69</v>
      </c>
      <c r="I9372" t="s">
        <v>70</v>
      </c>
      <c r="J9372" t="s">
        <v>49</v>
      </c>
      <c r="K9372" t="s">
        <v>50</v>
      </c>
      <c r="L9372" t="s">
        <v>18767</v>
      </c>
      <c r="M9372">
        <v>4</v>
      </c>
      <c r="N9372">
        <v>1498</v>
      </c>
      <c r="O9372">
        <v>0</v>
      </c>
      <c r="P9372">
        <v>5992</v>
      </c>
      <c r="Q9372">
        <v>1829.21</v>
      </c>
      <c r="R9372">
        <v>30.53</v>
      </c>
    </row>
    <row r="9373" spans="1:18" x14ac:dyDescent="0.3">
      <c r="A9373" t="s">
        <v>18768</v>
      </c>
      <c r="B9373" s="1">
        <v>45218</v>
      </c>
      <c r="C9373" s="1">
        <v>45223</v>
      </c>
      <c r="D9373" t="s">
        <v>29</v>
      </c>
      <c r="E9373" t="s">
        <v>2400</v>
      </c>
      <c r="F9373" t="s">
        <v>945</v>
      </c>
      <c r="G9373" t="s">
        <v>22</v>
      </c>
      <c r="H9373" t="s">
        <v>62</v>
      </c>
      <c r="I9373" t="s">
        <v>70</v>
      </c>
      <c r="J9373" t="s">
        <v>25</v>
      </c>
      <c r="K9373" t="s">
        <v>240</v>
      </c>
      <c r="L9373" t="s">
        <v>18769</v>
      </c>
      <c r="M9373">
        <v>1</v>
      </c>
      <c r="N9373">
        <v>1489</v>
      </c>
      <c r="O9373">
        <v>0.2</v>
      </c>
      <c r="P9373">
        <v>1191.2</v>
      </c>
      <c r="Q9373">
        <v>256.88</v>
      </c>
      <c r="R9373">
        <v>21.56</v>
      </c>
    </row>
    <row r="9374" spans="1:18" x14ac:dyDescent="0.3">
      <c r="A9374" t="s">
        <v>18770</v>
      </c>
      <c r="B9374" s="1">
        <v>45065</v>
      </c>
      <c r="C9374" s="1">
        <v>45070</v>
      </c>
      <c r="D9374" t="s">
        <v>29</v>
      </c>
      <c r="E9374" t="s">
        <v>3595</v>
      </c>
      <c r="F9374" t="s">
        <v>891</v>
      </c>
      <c r="G9374" t="s">
        <v>22</v>
      </c>
      <c r="H9374" t="s">
        <v>69</v>
      </c>
      <c r="I9374" t="s">
        <v>43</v>
      </c>
      <c r="J9374" t="s">
        <v>108</v>
      </c>
      <c r="K9374" t="s">
        <v>268</v>
      </c>
      <c r="L9374" t="s">
        <v>18771</v>
      </c>
      <c r="M9374">
        <v>4</v>
      </c>
      <c r="N9374">
        <v>447</v>
      </c>
      <c r="O9374">
        <v>0.05</v>
      </c>
      <c r="P9374">
        <v>1698.6</v>
      </c>
      <c r="Q9374">
        <v>542.74</v>
      </c>
      <c r="R9374">
        <v>31.95</v>
      </c>
    </row>
    <row r="9375" spans="1:18" x14ac:dyDescent="0.3">
      <c r="A9375" t="s">
        <v>18772</v>
      </c>
      <c r="B9375" s="1">
        <v>45589</v>
      </c>
      <c r="C9375" s="1">
        <v>45594</v>
      </c>
      <c r="D9375" t="s">
        <v>38</v>
      </c>
      <c r="E9375" t="s">
        <v>1798</v>
      </c>
      <c r="F9375" t="s">
        <v>988</v>
      </c>
      <c r="G9375" t="s">
        <v>22</v>
      </c>
      <c r="H9375" t="s">
        <v>42</v>
      </c>
      <c r="I9375" t="s">
        <v>63</v>
      </c>
      <c r="J9375" t="s">
        <v>97</v>
      </c>
      <c r="K9375" t="s">
        <v>103</v>
      </c>
      <c r="L9375" t="s">
        <v>2055</v>
      </c>
      <c r="M9375">
        <v>6</v>
      </c>
      <c r="N9375">
        <v>3304</v>
      </c>
      <c r="O9375">
        <v>0</v>
      </c>
      <c r="P9375">
        <v>19824</v>
      </c>
      <c r="Q9375">
        <v>7300.56</v>
      </c>
      <c r="R9375">
        <v>36.83</v>
      </c>
    </row>
    <row r="9376" spans="1:18" x14ac:dyDescent="0.3">
      <c r="A9376" t="s">
        <v>18773</v>
      </c>
      <c r="B9376" s="1">
        <v>45344</v>
      </c>
      <c r="C9376" s="1">
        <v>45347</v>
      </c>
      <c r="D9376" t="s">
        <v>38</v>
      </c>
      <c r="E9376" t="s">
        <v>2032</v>
      </c>
      <c r="F9376" t="s">
        <v>294</v>
      </c>
      <c r="G9376" t="s">
        <v>41</v>
      </c>
      <c r="H9376" t="s">
        <v>23</v>
      </c>
      <c r="I9376" t="s">
        <v>70</v>
      </c>
      <c r="J9376" t="s">
        <v>97</v>
      </c>
      <c r="K9376" t="s">
        <v>181</v>
      </c>
      <c r="L9376" t="s">
        <v>18774</v>
      </c>
      <c r="M9376">
        <v>3</v>
      </c>
      <c r="N9376">
        <v>783</v>
      </c>
      <c r="O9376">
        <v>0.1</v>
      </c>
      <c r="P9376">
        <v>2114.1</v>
      </c>
      <c r="Q9376">
        <v>470.65</v>
      </c>
      <c r="R9376">
        <v>22.26</v>
      </c>
    </row>
    <row r="9377" spans="1:18" x14ac:dyDescent="0.3">
      <c r="A9377" t="s">
        <v>18775</v>
      </c>
      <c r="B9377" s="1">
        <v>45334</v>
      </c>
      <c r="C9377" s="1">
        <v>45334</v>
      </c>
      <c r="D9377" t="s">
        <v>19</v>
      </c>
      <c r="E9377" t="s">
        <v>389</v>
      </c>
      <c r="F9377" t="s">
        <v>315</v>
      </c>
      <c r="G9377" t="s">
        <v>41</v>
      </c>
      <c r="H9377" t="s">
        <v>62</v>
      </c>
      <c r="I9377" t="s">
        <v>70</v>
      </c>
      <c r="J9377" t="s">
        <v>25</v>
      </c>
      <c r="K9377" t="s">
        <v>26</v>
      </c>
      <c r="L9377" t="s">
        <v>18776</v>
      </c>
      <c r="M9377">
        <v>7</v>
      </c>
      <c r="N9377">
        <v>2012</v>
      </c>
      <c r="O9377">
        <v>0.1</v>
      </c>
      <c r="P9377">
        <v>12675.6</v>
      </c>
      <c r="Q9377">
        <v>3059.17</v>
      </c>
      <c r="R9377">
        <v>24.13</v>
      </c>
    </row>
    <row r="9378" spans="1:18" x14ac:dyDescent="0.3">
      <c r="A9378" t="s">
        <v>18777</v>
      </c>
      <c r="B9378" s="1">
        <v>45062</v>
      </c>
      <c r="C9378" s="1">
        <v>45067</v>
      </c>
      <c r="D9378" t="s">
        <v>29</v>
      </c>
      <c r="E9378" t="s">
        <v>813</v>
      </c>
      <c r="F9378" t="s">
        <v>1042</v>
      </c>
      <c r="G9378" t="s">
        <v>61</v>
      </c>
      <c r="H9378" t="s">
        <v>32</v>
      </c>
      <c r="I9378" t="s">
        <v>33</v>
      </c>
      <c r="J9378" t="s">
        <v>25</v>
      </c>
      <c r="K9378" t="s">
        <v>26</v>
      </c>
      <c r="L9378" t="s">
        <v>7152</v>
      </c>
      <c r="M9378">
        <v>6</v>
      </c>
      <c r="N9378">
        <v>3877</v>
      </c>
      <c r="O9378">
        <v>0.2</v>
      </c>
      <c r="P9378">
        <v>18609.599999999999</v>
      </c>
      <c r="Q9378">
        <v>3993.79</v>
      </c>
      <c r="R9378">
        <v>21.46</v>
      </c>
    </row>
    <row r="9379" spans="1:18" x14ac:dyDescent="0.3">
      <c r="A9379" t="s">
        <v>18778</v>
      </c>
      <c r="B9379" s="1">
        <v>45382</v>
      </c>
      <c r="C9379" s="1">
        <v>45382</v>
      </c>
      <c r="D9379" t="s">
        <v>38</v>
      </c>
      <c r="E9379" t="s">
        <v>813</v>
      </c>
      <c r="F9379" t="s">
        <v>172</v>
      </c>
      <c r="G9379" t="s">
        <v>41</v>
      </c>
      <c r="H9379" t="s">
        <v>32</v>
      </c>
      <c r="I9379" t="s">
        <v>43</v>
      </c>
      <c r="J9379" t="s">
        <v>137</v>
      </c>
      <c r="K9379" t="s">
        <v>410</v>
      </c>
      <c r="L9379" t="s">
        <v>18779</v>
      </c>
      <c r="M9379">
        <v>4</v>
      </c>
      <c r="N9379">
        <v>1355</v>
      </c>
      <c r="O9379">
        <v>0.1</v>
      </c>
      <c r="P9379">
        <v>4878</v>
      </c>
      <c r="Q9379">
        <v>1831.75</v>
      </c>
      <c r="R9379">
        <v>37.549999999999997</v>
      </c>
    </row>
    <row r="9380" spans="1:18" x14ac:dyDescent="0.3">
      <c r="A9380" t="s">
        <v>18780</v>
      </c>
      <c r="B9380" s="1">
        <v>45254</v>
      </c>
      <c r="C9380" s="1">
        <v>45259</v>
      </c>
      <c r="D9380" t="s">
        <v>19</v>
      </c>
      <c r="E9380" t="s">
        <v>1517</v>
      </c>
      <c r="F9380" t="s">
        <v>267</v>
      </c>
      <c r="G9380" t="s">
        <v>41</v>
      </c>
      <c r="H9380" t="s">
        <v>42</v>
      </c>
      <c r="I9380" t="s">
        <v>43</v>
      </c>
      <c r="J9380" t="s">
        <v>25</v>
      </c>
      <c r="K9380" t="s">
        <v>332</v>
      </c>
      <c r="L9380" t="s">
        <v>18781</v>
      </c>
      <c r="M9380">
        <v>8</v>
      </c>
      <c r="N9380">
        <v>4459</v>
      </c>
      <c r="O9380">
        <v>0.15</v>
      </c>
      <c r="P9380">
        <v>30321.200000000001</v>
      </c>
      <c r="Q9380">
        <v>12063.54</v>
      </c>
      <c r="R9380">
        <v>39.79</v>
      </c>
    </row>
    <row r="9381" spans="1:18" x14ac:dyDescent="0.3">
      <c r="A9381" t="s">
        <v>18782</v>
      </c>
      <c r="B9381" s="1">
        <v>45190</v>
      </c>
      <c r="C9381" s="1">
        <v>45196</v>
      </c>
      <c r="D9381" t="s">
        <v>29</v>
      </c>
      <c r="E9381" t="s">
        <v>1258</v>
      </c>
      <c r="F9381" t="s">
        <v>468</v>
      </c>
      <c r="G9381" t="s">
        <v>61</v>
      </c>
      <c r="H9381" t="s">
        <v>62</v>
      </c>
      <c r="I9381" t="s">
        <v>63</v>
      </c>
      <c r="J9381" t="s">
        <v>137</v>
      </c>
      <c r="K9381" t="s">
        <v>138</v>
      </c>
      <c r="L9381" t="s">
        <v>18783</v>
      </c>
      <c r="M9381">
        <v>8</v>
      </c>
      <c r="N9381">
        <v>4081</v>
      </c>
      <c r="O9381">
        <v>0</v>
      </c>
      <c r="P9381">
        <v>32648</v>
      </c>
      <c r="Q9381">
        <v>11232.01</v>
      </c>
      <c r="R9381">
        <v>34.4</v>
      </c>
    </row>
    <row r="9382" spans="1:18" x14ac:dyDescent="0.3">
      <c r="A9382" t="s">
        <v>18784</v>
      </c>
      <c r="B9382" s="1">
        <v>44987</v>
      </c>
      <c r="C9382" s="1">
        <v>44992</v>
      </c>
      <c r="D9382" t="s">
        <v>89</v>
      </c>
      <c r="E9382" t="s">
        <v>1417</v>
      </c>
      <c r="F9382" t="s">
        <v>340</v>
      </c>
      <c r="G9382" t="s">
        <v>61</v>
      </c>
      <c r="H9382" t="s">
        <v>62</v>
      </c>
      <c r="I9382" t="s">
        <v>33</v>
      </c>
      <c r="J9382" t="s">
        <v>97</v>
      </c>
      <c r="K9382" t="s">
        <v>98</v>
      </c>
      <c r="L9382" t="s">
        <v>18785</v>
      </c>
      <c r="M9382">
        <v>4</v>
      </c>
      <c r="N9382">
        <v>2757</v>
      </c>
      <c r="O9382">
        <v>0.05</v>
      </c>
      <c r="P9382">
        <v>10476.6</v>
      </c>
      <c r="Q9382">
        <v>3320.6</v>
      </c>
      <c r="R9382">
        <v>31.7</v>
      </c>
    </row>
    <row r="9383" spans="1:18" x14ac:dyDescent="0.3">
      <c r="A9383" t="s">
        <v>18786</v>
      </c>
      <c r="B9383" s="1">
        <v>45482</v>
      </c>
      <c r="C9383" s="1">
        <v>45488</v>
      </c>
      <c r="D9383" t="s">
        <v>89</v>
      </c>
      <c r="E9383" t="s">
        <v>2332</v>
      </c>
      <c r="F9383" t="s">
        <v>136</v>
      </c>
      <c r="G9383" t="s">
        <v>22</v>
      </c>
      <c r="H9383" t="s">
        <v>23</v>
      </c>
      <c r="I9383" t="s">
        <v>70</v>
      </c>
      <c r="J9383" t="s">
        <v>55</v>
      </c>
      <c r="K9383" t="s">
        <v>123</v>
      </c>
      <c r="L9383" t="s">
        <v>1251</v>
      </c>
      <c r="M9383">
        <v>7</v>
      </c>
      <c r="N9383">
        <v>2326</v>
      </c>
      <c r="O9383">
        <v>0.2</v>
      </c>
      <c r="P9383">
        <v>13025.6</v>
      </c>
      <c r="Q9383">
        <v>3468.17</v>
      </c>
      <c r="R9383">
        <v>26.63</v>
      </c>
    </row>
    <row r="9384" spans="1:18" x14ac:dyDescent="0.3">
      <c r="A9384" t="s">
        <v>18787</v>
      </c>
      <c r="B9384" s="1">
        <v>45526</v>
      </c>
      <c r="C9384" s="1">
        <v>45532</v>
      </c>
      <c r="D9384" t="s">
        <v>89</v>
      </c>
      <c r="E9384" t="s">
        <v>2815</v>
      </c>
      <c r="F9384" t="s">
        <v>420</v>
      </c>
      <c r="G9384" t="s">
        <v>61</v>
      </c>
      <c r="H9384" t="s">
        <v>62</v>
      </c>
      <c r="I9384" t="s">
        <v>70</v>
      </c>
      <c r="J9384" t="s">
        <v>25</v>
      </c>
      <c r="K9384" t="s">
        <v>290</v>
      </c>
      <c r="L9384" t="s">
        <v>10838</v>
      </c>
      <c r="M9384">
        <v>7</v>
      </c>
      <c r="N9384">
        <v>440</v>
      </c>
      <c r="O9384">
        <v>0</v>
      </c>
      <c r="P9384">
        <v>3080</v>
      </c>
      <c r="Q9384">
        <v>618.41</v>
      </c>
      <c r="R9384">
        <v>20.079999999999998</v>
      </c>
    </row>
    <row r="9385" spans="1:18" x14ac:dyDescent="0.3">
      <c r="A9385" t="s">
        <v>18788</v>
      </c>
      <c r="B9385" s="1">
        <v>45483</v>
      </c>
      <c r="C9385" s="1">
        <v>45489</v>
      </c>
      <c r="D9385" t="s">
        <v>29</v>
      </c>
      <c r="E9385" t="s">
        <v>3132</v>
      </c>
      <c r="F9385" t="s">
        <v>122</v>
      </c>
      <c r="G9385" t="s">
        <v>22</v>
      </c>
      <c r="H9385" t="s">
        <v>81</v>
      </c>
      <c r="I9385" t="s">
        <v>63</v>
      </c>
      <c r="J9385" t="s">
        <v>49</v>
      </c>
      <c r="K9385" t="s">
        <v>500</v>
      </c>
      <c r="L9385" t="s">
        <v>18789</v>
      </c>
      <c r="M9385">
        <v>8</v>
      </c>
      <c r="N9385">
        <v>194</v>
      </c>
      <c r="O9385">
        <v>0.05</v>
      </c>
      <c r="P9385">
        <v>1474.4</v>
      </c>
      <c r="Q9385">
        <v>322.39999999999998</v>
      </c>
      <c r="R9385">
        <v>21.87</v>
      </c>
    </row>
    <row r="9386" spans="1:18" x14ac:dyDescent="0.3">
      <c r="A9386" t="s">
        <v>18790</v>
      </c>
      <c r="B9386" s="1">
        <v>45399</v>
      </c>
      <c r="C9386" s="1">
        <v>45405</v>
      </c>
      <c r="D9386" t="s">
        <v>19</v>
      </c>
      <c r="E9386" t="s">
        <v>4124</v>
      </c>
      <c r="F9386" t="s">
        <v>205</v>
      </c>
      <c r="G9386" t="s">
        <v>41</v>
      </c>
      <c r="H9386" t="s">
        <v>62</v>
      </c>
      <c r="I9386" t="s">
        <v>63</v>
      </c>
      <c r="J9386" t="s">
        <v>34</v>
      </c>
      <c r="K9386" t="s">
        <v>44</v>
      </c>
      <c r="L9386" t="s">
        <v>13584</v>
      </c>
      <c r="M9386">
        <v>3</v>
      </c>
      <c r="N9386">
        <v>2822</v>
      </c>
      <c r="O9386">
        <v>0.1</v>
      </c>
      <c r="P9386">
        <v>7619.4</v>
      </c>
      <c r="Q9386">
        <v>1552.72</v>
      </c>
      <c r="R9386">
        <v>20.38</v>
      </c>
    </row>
    <row r="9387" spans="1:18" x14ac:dyDescent="0.3">
      <c r="A9387" t="s">
        <v>18791</v>
      </c>
      <c r="B9387" s="1">
        <v>45360</v>
      </c>
      <c r="C9387" s="1">
        <v>45361</v>
      </c>
      <c r="D9387" t="s">
        <v>19</v>
      </c>
      <c r="E9387" t="s">
        <v>3035</v>
      </c>
      <c r="F9387" t="s">
        <v>514</v>
      </c>
      <c r="G9387" t="s">
        <v>22</v>
      </c>
      <c r="H9387" t="s">
        <v>81</v>
      </c>
      <c r="I9387" t="s">
        <v>70</v>
      </c>
      <c r="J9387" t="s">
        <v>34</v>
      </c>
      <c r="K9387" t="s">
        <v>113</v>
      </c>
      <c r="L9387" t="s">
        <v>18792</v>
      </c>
      <c r="M9387">
        <v>4</v>
      </c>
      <c r="N9387">
        <v>1149</v>
      </c>
      <c r="O9387">
        <v>0.05</v>
      </c>
      <c r="P9387">
        <v>4366.2</v>
      </c>
      <c r="Q9387">
        <v>1072.31</v>
      </c>
      <c r="R9387">
        <v>24.56</v>
      </c>
    </row>
    <row r="9388" spans="1:18" x14ac:dyDescent="0.3">
      <c r="A9388" t="s">
        <v>18793</v>
      </c>
      <c r="B9388" s="1">
        <v>45256</v>
      </c>
      <c r="C9388" s="1">
        <v>45262</v>
      </c>
      <c r="D9388" t="s">
        <v>29</v>
      </c>
      <c r="E9388" t="s">
        <v>2983</v>
      </c>
      <c r="F9388" t="s">
        <v>247</v>
      </c>
      <c r="G9388" t="s">
        <v>61</v>
      </c>
      <c r="H9388" t="s">
        <v>69</v>
      </c>
      <c r="I9388" t="s">
        <v>70</v>
      </c>
      <c r="J9388" t="s">
        <v>49</v>
      </c>
      <c r="K9388" t="s">
        <v>64</v>
      </c>
      <c r="L9388" t="s">
        <v>18794</v>
      </c>
      <c r="M9388">
        <v>6</v>
      </c>
      <c r="N9388">
        <v>3708</v>
      </c>
      <c r="O9388">
        <v>0.05</v>
      </c>
      <c r="P9388">
        <v>21135.599999999999</v>
      </c>
      <c r="Q9388">
        <v>6503.79</v>
      </c>
      <c r="R9388">
        <v>30.77</v>
      </c>
    </row>
    <row r="9389" spans="1:18" x14ac:dyDescent="0.3">
      <c r="A9389" t="s">
        <v>18795</v>
      </c>
      <c r="B9389" s="1">
        <v>45369</v>
      </c>
      <c r="C9389" s="1">
        <v>45370</v>
      </c>
      <c r="D9389" t="s">
        <v>89</v>
      </c>
      <c r="E9389" t="s">
        <v>1704</v>
      </c>
      <c r="F9389" t="s">
        <v>80</v>
      </c>
      <c r="G9389" t="s">
        <v>61</v>
      </c>
      <c r="H9389" t="s">
        <v>42</v>
      </c>
      <c r="I9389" t="s">
        <v>24</v>
      </c>
      <c r="J9389" t="s">
        <v>49</v>
      </c>
      <c r="K9389" t="s">
        <v>500</v>
      </c>
      <c r="L9389" t="s">
        <v>11117</v>
      </c>
      <c r="M9389">
        <v>8</v>
      </c>
      <c r="N9389">
        <v>3208</v>
      </c>
      <c r="O9389">
        <v>0.1</v>
      </c>
      <c r="P9389">
        <v>23097.599999999999</v>
      </c>
      <c r="Q9389">
        <v>5686.12</v>
      </c>
      <c r="R9389">
        <v>24.62</v>
      </c>
    </row>
    <row r="9390" spans="1:18" x14ac:dyDescent="0.3">
      <c r="A9390" t="s">
        <v>18796</v>
      </c>
      <c r="B9390" s="1">
        <v>45078</v>
      </c>
      <c r="C9390" s="1">
        <v>45080</v>
      </c>
      <c r="D9390" t="s">
        <v>89</v>
      </c>
      <c r="E9390" t="s">
        <v>1542</v>
      </c>
      <c r="F9390" t="s">
        <v>117</v>
      </c>
      <c r="G9390" t="s">
        <v>22</v>
      </c>
      <c r="H9390" t="s">
        <v>69</v>
      </c>
      <c r="I9390" t="s">
        <v>24</v>
      </c>
      <c r="J9390" t="s">
        <v>34</v>
      </c>
      <c r="K9390" t="s">
        <v>35</v>
      </c>
      <c r="L9390" t="s">
        <v>2728</v>
      </c>
      <c r="M9390">
        <v>1</v>
      </c>
      <c r="N9390">
        <v>2085</v>
      </c>
      <c r="O9390">
        <v>0.1</v>
      </c>
      <c r="P9390">
        <v>1876.5</v>
      </c>
      <c r="Q9390">
        <v>496.87</v>
      </c>
      <c r="R9390">
        <v>26.48</v>
      </c>
    </row>
    <row r="9391" spans="1:18" x14ac:dyDescent="0.3">
      <c r="A9391" t="s">
        <v>18797</v>
      </c>
      <c r="B9391" s="1">
        <v>45535</v>
      </c>
      <c r="C9391" s="1">
        <v>45538</v>
      </c>
      <c r="D9391" t="s">
        <v>19</v>
      </c>
      <c r="E9391" t="s">
        <v>487</v>
      </c>
      <c r="F9391" t="s">
        <v>172</v>
      </c>
      <c r="G9391" t="s">
        <v>61</v>
      </c>
      <c r="H9391" t="s">
        <v>75</v>
      </c>
      <c r="I9391" t="s">
        <v>63</v>
      </c>
      <c r="J9391" t="s">
        <v>137</v>
      </c>
      <c r="K9391" t="s">
        <v>201</v>
      </c>
      <c r="L9391" t="s">
        <v>18798</v>
      </c>
      <c r="M9391">
        <v>4</v>
      </c>
      <c r="N9391">
        <v>4715</v>
      </c>
      <c r="O9391">
        <v>0.05</v>
      </c>
      <c r="P9391">
        <v>17917</v>
      </c>
      <c r="Q9391">
        <v>7021.66</v>
      </c>
      <c r="R9391">
        <v>39.19</v>
      </c>
    </row>
    <row r="9392" spans="1:18" x14ac:dyDescent="0.3">
      <c r="A9392" t="s">
        <v>18799</v>
      </c>
      <c r="B9392" s="1">
        <v>45608</v>
      </c>
      <c r="C9392" s="1">
        <v>45609</v>
      </c>
      <c r="D9392" t="s">
        <v>89</v>
      </c>
      <c r="E9392" t="s">
        <v>4786</v>
      </c>
      <c r="F9392" t="s">
        <v>474</v>
      </c>
      <c r="G9392" t="s">
        <v>41</v>
      </c>
      <c r="H9392" t="s">
        <v>75</v>
      </c>
      <c r="I9392" t="s">
        <v>33</v>
      </c>
      <c r="J9392" t="s">
        <v>49</v>
      </c>
      <c r="K9392" t="s">
        <v>152</v>
      </c>
      <c r="L9392" t="s">
        <v>14711</v>
      </c>
      <c r="M9392">
        <v>2</v>
      </c>
      <c r="N9392">
        <v>2042</v>
      </c>
      <c r="O9392">
        <v>0.2</v>
      </c>
      <c r="P9392">
        <v>3267.2</v>
      </c>
      <c r="Q9392">
        <v>1250.3900000000001</v>
      </c>
      <c r="R9392">
        <v>38.270000000000003</v>
      </c>
    </row>
    <row r="9393" spans="1:18" x14ac:dyDescent="0.3">
      <c r="A9393" t="s">
        <v>18800</v>
      </c>
      <c r="B9393" s="1">
        <v>45589</v>
      </c>
      <c r="C9393" s="1">
        <v>45593</v>
      </c>
      <c r="D9393" t="s">
        <v>89</v>
      </c>
      <c r="E9393" t="s">
        <v>271</v>
      </c>
      <c r="F9393" t="s">
        <v>209</v>
      </c>
      <c r="G9393" t="s">
        <v>61</v>
      </c>
      <c r="H9393" t="s">
        <v>23</v>
      </c>
      <c r="I9393" t="s">
        <v>70</v>
      </c>
      <c r="J9393" t="s">
        <v>25</v>
      </c>
      <c r="K9393" t="s">
        <v>290</v>
      </c>
      <c r="L9393" t="s">
        <v>18801</v>
      </c>
      <c r="M9393">
        <v>8</v>
      </c>
      <c r="N9393">
        <v>2145</v>
      </c>
      <c r="O9393">
        <v>0</v>
      </c>
      <c r="P9393">
        <v>17160</v>
      </c>
      <c r="Q9393">
        <v>5937.45</v>
      </c>
      <c r="R9393">
        <v>34.6</v>
      </c>
    </row>
    <row r="9394" spans="1:18" x14ac:dyDescent="0.3">
      <c r="A9394" t="s">
        <v>18802</v>
      </c>
      <c r="B9394" s="1">
        <v>45046</v>
      </c>
      <c r="C9394" s="1">
        <v>45047</v>
      </c>
      <c r="D9394" t="s">
        <v>38</v>
      </c>
      <c r="E9394" t="s">
        <v>2782</v>
      </c>
      <c r="F9394" t="s">
        <v>151</v>
      </c>
      <c r="G9394" t="s">
        <v>22</v>
      </c>
      <c r="H9394" t="s">
        <v>96</v>
      </c>
      <c r="I9394" t="s">
        <v>63</v>
      </c>
      <c r="J9394" t="s">
        <v>49</v>
      </c>
      <c r="K9394" t="s">
        <v>311</v>
      </c>
      <c r="L9394" t="s">
        <v>18803</v>
      </c>
      <c r="M9394">
        <v>10</v>
      </c>
      <c r="N9394">
        <v>4710</v>
      </c>
      <c r="O9394">
        <v>0</v>
      </c>
      <c r="P9394">
        <v>47100</v>
      </c>
      <c r="Q9394">
        <v>10937.72</v>
      </c>
      <c r="R9394">
        <v>23.22</v>
      </c>
    </row>
    <row r="9395" spans="1:18" x14ac:dyDescent="0.3">
      <c r="A9395" t="s">
        <v>18804</v>
      </c>
      <c r="B9395" s="1">
        <v>45403</v>
      </c>
      <c r="C9395" s="1">
        <v>45408</v>
      </c>
      <c r="D9395" t="s">
        <v>29</v>
      </c>
      <c r="E9395" t="s">
        <v>2007</v>
      </c>
      <c r="F9395" t="s">
        <v>619</v>
      </c>
      <c r="G9395" t="s">
        <v>41</v>
      </c>
      <c r="H9395" t="s">
        <v>75</v>
      </c>
      <c r="I9395" t="s">
        <v>33</v>
      </c>
      <c r="J9395" t="s">
        <v>34</v>
      </c>
      <c r="K9395" t="s">
        <v>44</v>
      </c>
      <c r="L9395" t="s">
        <v>18805</v>
      </c>
      <c r="M9395">
        <v>9</v>
      </c>
      <c r="N9395">
        <v>2190</v>
      </c>
      <c r="O9395">
        <v>0</v>
      </c>
      <c r="P9395">
        <v>19710</v>
      </c>
      <c r="Q9395">
        <v>7372.66</v>
      </c>
      <c r="R9395">
        <v>37.409999999999997</v>
      </c>
    </row>
    <row r="9396" spans="1:18" x14ac:dyDescent="0.3">
      <c r="A9396" t="s">
        <v>18806</v>
      </c>
      <c r="B9396" s="1">
        <v>45031</v>
      </c>
      <c r="C9396" s="1">
        <v>45033</v>
      </c>
      <c r="D9396" t="s">
        <v>19</v>
      </c>
      <c r="E9396" t="s">
        <v>5504</v>
      </c>
      <c r="F9396" t="s">
        <v>363</v>
      </c>
      <c r="G9396" t="s">
        <v>61</v>
      </c>
      <c r="H9396" t="s">
        <v>23</v>
      </c>
      <c r="I9396" t="s">
        <v>70</v>
      </c>
      <c r="J9396" t="s">
        <v>97</v>
      </c>
      <c r="K9396" t="s">
        <v>181</v>
      </c>
      <c r="L9396" t="s">
        <v>18807</v>
      </c>
      <c r="M9396">
        <v>2</v>
      </c>
      <c r="N9396">
        <v>3569</v>
      </c>
      <c r="O9396">
        <v>0</v>
      </c>
      <c r="P9396">
        <v>7138</v>
      </c>
      <c r="Q9396">
        <v>2798.7</v>
      </c>
      <c r="R9396">
        <v>39.21</v>
      </c>
    </row>
    <row r="9397" spans="1:18" x14ac:dyDescent="0.3">
      <c r="A9397" t="s">
        <v>18808</v>
      </c>
      <c r="B9397" s="1">
        <v>44965</v>
      </c>
      <c r="C9397" s="1">
        <v>44970</v>
      </c>
      <c r="D9397" t="s">
        <v>38</v>
      </c>
      <c r="E9397" t="s">
        <v>3746</v>
      </c>
      <c r="F9397" t="s">
        <v>156</v>
      </c>
      <c r="G9397" t="s">
        <v>41</v>
      </c>
      <c r="H9397" t="s">
        <v>75</v>
      </c>
      <c r="I9397" t="s">
        <v>43</v>
      </c>
      <c r="J9397" t="s">
        <v>97</v>
      </c>
      <c r="K9397" t="s">
        <v>379</v>
      </c>
      <c r="L9397" t="s">
        <v>9347</v>
      </c>
      <c r="M9397">
        <v>6</v>
      </c>
      <c r="N9397">
        <v>2658</v>
      </c>
      <c r="O9397">
        <v>0.15</v>
      </c>
      <c r="P9397">
        <v>13555.8</v>
      </c>
      <c r="Q9397">
        <v>4065.22</v>
      </c>
      <c r="R9397">
        <v>29.99</v>
      </c>
    </row>
    <row r="9398" spans="1:18" x14ac:dyDescent="0.3">
      <c r="A9398" t="s">
        <v>18809</v>
      </c>
      <c r="B9398" s="1">
        <v>45005</v>
      </c>
      <c r="C9398" s="1">
        <v>45011</v>
      </c>
      <c r="D9398" t="s">
        <v>29</v>
      </c>
      <c r="E9398" t="s">
        <v>1361</v>
      </c>
      <c r="F9398" t="s">
        <v>294</v>
      </c>
      <c r="G9398" t="s">
        <v>22</v>
      </c>
      <c r="H9398" t="s">
        <v>32</v>
      </c>
      <c r="I9398" t="s">
        <v>43</v>
      </c>
      <c r="J9398" t="s">
        <v>34</v>
      </c>
      <c r="K9398" t="s">
        <v>113</v>
      </c>
      <c r="L9398" t="s">
        <v>18810</v>
      </c>
      <c r="M9398">
        <v>3</v>
      </c>
      <c r="N9398">
        <v>2385</v>
      </c>
      <c r="O9398">
        <v>0.05</v>
      </c>
      <c r="P9398">
        <v>6797.25</v>
      </c>
      <c r="Q9398">
        <v>1528.28</v>
      </c>
      <c r="R9398">
        <v>22.48</v>
      </c>
    </row>
    <row r="9399" spans="1:18" x14ac:dyDescent="0.3">
      <c r="A9399" t="s">
        <v>18811</v>
      </c>
      <c r="B9399" s="1">
        <v>45384</v>
      </c>
      <c r="C9399" s="1">
        <v>45386</v>
      </c>
      <c r="D9399" t="s">
        <v>19</v>
      </c>
      <c r="E9399" t="s">
        <v>4447</v>
      </c>
      <c r="F9399" t="s">
        <v>605</v>
      </c>
      <c r="G9399" t="s">
        <v>22</v>
      </c>
      <c r="H9399" t="s">
        <v>32</v>
      </c>
      <c r="I9399" t="s">
        <v>24</v>
      </c>
      <c r="J9399" t="s">
        <v>108</v>
      </c>
      <c r="K9399" t="s">
        <v>109</v>
      </c>
      <c r="L9399" t="s">
        <v>18812</v>
      </c>
      <c r="M9399">
        <v>1</v>
      </c>
      <c r="N9399">
        <v>2747</v>
      </c>
      <c r="O9399">
        <v>0.1</v>
      </c>
      <c r="P9399">
        <v>2472.3000000000002</v>
      </c>
      <c r="Q9399">
        <v>851.85</v>
      </c>
      <c r="R9399">
        <v>34.46</v>
      </c>
    </row>
    <row r="9400" spans="1:18" x14ac:dyDescent="0.3">
      <c r="A9400" t="s">
        <v>18813</v>
      </c>
      <c r="B9400" s="1">
        <v>44954</v>
      </c>
      <c r="C9400" s="1">
        <v>44960</v>
      </c>
      <c r="D9400" t="s">
        <v>38</v>
      </c>
      <c r="E9400" t="s">
        <v>4514</v>
      </c>
      <c r="F9400" t="s">
        <v>54</v>
      </c>
      <c r="G9400" t="s">
        <v>41</v>
      </c>
      <c r="H9400" t="s">
        <v>42</v>
      </c>
      <c r="I9400" t="s">
        <v>33</v>
      </c>
      <c r="J9400" t="s">
        <v>108</v>
      </c>
      <c r="K9400" t="s">
        <v>118</v>
      </c>
      <c r="L9400" t="s">
        <v>18814</v>
      </c>
      <c r="M9400">
        <v>7</v>
      </c>
      <c r="N9400">
        <v>852</v>
      </c>
      <c r="O9400">
        <v>0.1</v>
      </c>
      <c r="P9400">
        <v>5367.6</v>
      </c>
      <c r="Q9400">
        <v>1563.59</v>
      </c>
      <c r="R9400">
        <v>29.13</v>
      </c>
    </row>
    <row r="9401" spans="1:18" x14ac:dyDescent="0.3">
      <c r="A9401" t="s">
        <v>18815</v>
      </c>
      <c r="B9401" s="1">
        <v>45512</v>
      </c>
      <c r="C9401" s="1">
        <v>45512</v>
      </c>
      <c r="D9401" t="s">
        <v>89</v>
      </c>
      <c r="E9401" t="s">
        <v>1727</v>
      </c>
      <c r="F9401" t="s">
        <v>449</v>
      </c>
      <c r="G9401" t="s">
        <v>41</v>
      </c>
      <c r="H9401" t="s">
        <v>23</v>
      </c>
      <c r="I9401" t="s">
        <v>70</v>
      </c>
      <c r="J9401" t="s">
        <v>34</v>
      </c>
      <c r="K9401" t="s">
        <v>113</v>
      </c>
      <c r="L9401" t="s">
        <v>599</v>
      </c>
      <c r="M9401">
        <v>2</v>
      </c>
      <c r="N9401">
        <v>1056</v>
      </c>
      <c r="O9401">
        <v>0.05</v>
      </c>
      <c r="P9401">
        <v>2006.4</v>
      </c>
      <c r="Q9401">
        <v>494.19</v>
      </c>
      <c r="R9401">
        <v>24.63</v>
      </c>
    </row>
    <row r="9402" spans="1:18" x14ac:dyDescent="0.3">
      <c r="A9402" t="s">
        <v>18816</v>
      </c>
      <c r="B9402" s="1">
        <v>45553</v>
      </c>
      <c r="C9402" s="1">
        <v>45559</v>
      </c>
      <c r="D9402" t="s">
        <v>29</v>
      </c>
      <c r="E9402" t="s">
        <v>1241</v>
      </c>
      <c r="F9402" t="s">
        <v>194</v>
      </c>
      <c r="G9402" t="s">
        <v>61</v>
      </c>
      <c r="H9402" t="s">
        <v>81</v>
      </c>
      <c r="I9402" t="s">
        <v>43</v>
      </c>
      <c r="J9402" t="s">
        <v>108</v>
      </c>
      <c r="K9402" t="s">
        <v>268</v>
      </c>
      <c r="L9402" t="s">
        <v>5662</v>
      </c>
      <c r="M9402">
        <v>9</v>
      </c>
      <c r="N9402">
        <v>4590</v>
      </c>
      <c r="O9402">
        <v>0.2</v>
      </c>
      <c r="P9402">
        <v>33048</v>
      </c>
      <c r="Q9402">
        <v>6851.33</v>
      </c>
      <c r="R9402">
        <v>20.73</v>
      </c>
    </row>
    <row r="9403" spans="1:18" x14ac:dyDescent="0.3">
      <c r="A9403" t="s">
        <v>18817</v>
      </c>
      <c r="B9403" s="1">
        <v>45080</v>
      </c>
      <c r="C9403" s="1">
        <v>45084</v>
      </c>
      <c r="D9403" t="s">
        <v>38</v>
      </c>
      <c r="E9403" t="s">
        <v>4633</v>
      </c>
      <c r="F9403" t="s">
        <v>383</v>
      </c>
      <c r="G9403" t="s">
        <v>22</v>
      </c>
      <c r="H9403" t="s">
        <v>42</v>
      </c>
      <c r="I9403" t="s">
        <v>70</v>
      </c>
      <c r="J9403" t="s">
        <v>137</v>
      </c>
      <c r="K9403" t="s">
        <v>201</v>
      </c>
      <c r="L9403" t="s">
        <v>18818</v>
      </c>
      <c r="M9403">
        <v>6</v>
      </c>
      <c r="N9403">
        <v>1344</v>
      </c>
      <c r="O9403">
        <v>0</v>
      </c>
      <c r="P9403">
        <v>8064</v>
      </c>
      <c r="Q9403">
        <v>1843.53</v>
      </c>
      <c r="R9403">
        <v>22.86</v>
      </c>
    </row>
    <row r="9404" spans="1:18" x14ac:dyDescent="0.3">
      <c r="A9404" t="s">
        <v>18819</v>
      </c>
      <c r="B9404" s="1">
        <v>45517</v>
      </c>
      <c r="C9404" s="1">
        <v>45523</v>
      </c>
      <c r="D9404" t="s">
        <v>89</v>
      </c>
      <c r="E9404" t="s">
        <v>8822</v>
      </c>
      <c r="F9404" t="s">
        <v>480</v>
      </c>
      <c r="G9404" t="s">
        <v>61</v>
      </c>
      <c r="H9404" t="s">
        <v>75</v>
      </c>
      <c r="I9404" t="s">
        <v>33</v>
      </c>
      <c r="J9404" t="s">
        <v>49</v>
      </c>
      <c r="K9404" t="s">
        <v>50</v>
      </c>
      <c r="L9404" t="s">
        <v>18820</v>
      </c>
      <c r="M9404">
        <v>10</v>
      </c>
      <c r="N9404">
        <v>3858</v>
      </c>
      <c r="O9404">
        <v>0.2</v>
      </c>
      <c r="P9404">
        <v>30864</v>
      </c>
      <c r="Q9404">
        <v>6694.02</v>
      </c>
      <c r="R9404">
        <v>21.69</v>
      </c>
    </row>
    <row r="9405" spans="1:18" x14ac:dyDescent="0.3">
      <c r="A9405" t="s">
        <v>18821</v>
      </c>
      <c r="B9405" s="1">
        <v>45401</v>
      </c>
      <c r="C9405" s="1">
        <v>45403</v>
      </c>
      <c r="D9405" t="s">
        <v>29</v>
      </c>
      <c r="E9405" t="s">
        <v>5436</v>
      </c>
      <c r="F9405" t="s">
        <v>247</v>
      </c>
      <c r="G9405" t="s">
        <v>41</v>
      </c>
      <c r="H9405" t="s">
        <v>96</v>
      </c>
      <c r="I9405" t="s">
        <v>24</v>
      </c>
      <c r="J9405" t="s">
        <v>137</v>
      </c>
      <c r="K9405" t="s">
        <v>410</v>
      </c>
      <c r="L9405" t="s">
        <v>18822</v>
      </c>
      <c r="M9405">
        <v>7</v>
      </c>
      <c r="N9405">
        <v>2208</v>
      </c>
      <c r="O9405">
        <v>0.2</v>
      </c>
      <c r="P9405">
        <v>12364.8</v>
      </c>
      <c r="Q9405">
        <v>3614.5</v>
      </c>
      <c r="R9405">
        <v>29.23</v>
      </c>
    </row>
    <row r="9406" spans="1:18" x14ac:dyDescent="0.3">
      <c r="A9406" t="s">
        <v>18823</v>
      </c>
      <c r="B9406" s="1">
        <v>45544</v>
      </c>
      <c r="C9406" s="1">
        <v>45544</v>
      </c>
      <c r="D9406" t="s">
        <v>29</v>
      </c>
      <c r="E9406" t="s">
        <v>1474</v>
      </c>
      <c r="F9406" t="s">
        <v>383</v>
      </c>
      <c r="G9406" t="s">
        <v>61</v>
      </c>
      <c r="H9406" t="s">
        <v>32</v>
      </c>
      <c r="I9406" t="s">
        <v>24</v>
      </c>
      <c r="J9406" t="s">
        <v>55</v>
      </c>
      <c r="K9406" t="s">
        <v>655</v>
      </c>
      <c r="L9406" t="s">
        <v>656</v>
      </c>
      <c r="M9406">
        <v>9</v>
      </c>
      <c r="N9406">
        <v>4200</v>
      </c>
      <c r="O9406">
        <v>0.05</v>
      </c>
      <c r="P9406">
        <v>35910</v>
      </c>
      <c r="Q9406">
        <v>13460.36</v>
      </c>
      <c r="R9406">
        <v>37.479999999999997</v>
      </c>
    </row>
    <row r="9407" spans="1:18" x14ac:dyDescent="0.3">
      <c r="A9407" t="s">
        <v>18824</v>
      </c>
      <c r="B9407" s="1">
        <v>45178</v>
      </c>
      <c r="C9407" s="1">
        <v>45184</v>
      </c>
      <c r="D9407" t="s">
        <v>38</v>
      </c>
      <c r="E9407" t="s">
        <v>513</v>
      </c>
      <c r="F9407" t="s">
        <v>770</v>
      </c>
      <c r="G9407" t="s">
        <v>22</v>
      </c>
      <c r="H9407" t="s">
        <v>42</v>
      </c>
      <c r="I9407" t="s">
        <v>43</v>
      </c>
      <c r="J9407" t="s">
        <v>97</v>
      </c>
      <c r="K9407" t="s">
        <v>157</v>
      </c>
      <c r="L9407" t="s">
        <v>18825</v>
      </c>
      <c r="M9407">
        <v>9</v>
      </c>
      <c r="N9407">
        <v>1421</v>
      </c>
      <c r="O9407">
        <v>0.2</v>
      </c>
      <c r="P9407">
        <v>10231.200000000001</v>
      </c>
      <c r="Q9407">
        <v>3395.87</v>
      </c>
      <c r="R9407">
        <v>33.19</v>
      </c>
    </row>
    <row r="9408" spans="1:18" x14ac:dyDescent="0.3">
      <c r="A9408" t="s">
        <v>18826</v>
      </c>
      <c r="B9408" s="1">
        <v>45099</v>
      </c>
      <c r="C9408" s="1">
        <v>45101</v>
      </c>
      <c r="D9408" t="s">
        <v>89</v>
      </c>
      <c r="E9408" t="s">
        <v>2127</v>
      </c>
      <c r="F9408" t="s">
        <v>449</v>
      </c>
      <c r="G9408" t="s">
        <v>22</v>
      </c>
      <c r="H9408" t="s">
        <v>42</v>
      </c>
      <c r="I9408" t="s">
        <v>24</v>
      </c>
      <c r="J9408" t="s">
        <v>49</v>
      </c>
      <c r="K9408" t="s">
        <v>50</v>
      </c>
      <c r="L9408" t="s">
        <v>2200</v>
      </c>
      <c r="M9408">
        <v>5</v>
      </c>
      <c r="N9408">
        <v>4249</v>
      </c>
      <c r="O9408">
        <v>0.15</v>
      </c>
      <c r="P9408">
        <v>18058.25</v>
      </c>
      <c r="Q9408">
        <v>4365.34</v>
      </c>
      <c r="R9408">
        <v>24.17</v>
      </c>
    </row>
    <row r="9409" spans="1:18" x14ac:dyDescent="0.3">
      <c r="A9409" t="s">
        <v>18827</v>
      </c>
      <c r="B9409" s="1">
        <v>45014</v>
      </c>
      <c r="C9409" s="1">
        <v>45016</v>
      </c>
      <c r="D9409" t="s">
        <v>29</v>
      </c>
      <c r="E9409" t="s">
        <v>1101</v>
      </c>
      <c r="F9409" t="s">
        <v>117</v>
      </c>
      <c r="G9409" t="s">
        <v>41</v>
      </c>
      <c r="H9409" t="s">
        <v>96</v>
      </c>
      <c r="I9409" t="s">
        <v>70</v>
      </c>
      <c r="J9409" t="s">
        <v>97</v>
      </c>
      <c r="K9409" t="s">
        <v>181</v>
      </c>
      <c r="L9409" t="s">
        <v>11438</v>
      </c>
      <c r="M9409">
        <v>5</v>
      </c>
      <c r="N9409">
        <v>1557</v>
      </c>
      <c r="O9409">
        <v>0.05</v>
      </c>
      <c r="P9409">
        <v>7395.75</v>
      </c>
      <c r="Q9409">
        <v>2466.15</v>
      </c>
      <c r="R9409">
        <v>33.35</v>
      </c>
    </row>
    <row r="9410" spans="1:18" x14ac:dyDescent="0.3">
      <c r="A9410" t="s">
        <v>18828</v>
      </c>
      <c r="B9410" s="1">
        <v>45401</v>
      </c>
      <c r="C9410" s="1">
        <v>45402</v>
      </c>
      <c r="D9410" t="s">
        <v>19</v>
      </c>
      <c r="E9410" t="s">
        <v>4208</v>
      </c>
      <c r="F9410" t="s">
        <v>420</v>
      </c>
      <c r="G9410" t="s">
        <v>41</v>
      </c>
      <c r="H9410" t="s">
        <v>75</v>
      </c>
      <c r="I9410" t="s">
        <v>63</v>
      </c>
      <c r="J9410" t="s">
        <v>55</v>
      </c>
      <c r="K9410" t="s">
        <v>56</v>
      </c>
      <c r="L9410" t="s">
        <v>4576</v>
      </c>
      <c r="M9410">
        <v>4</v>
      </c>
      <c r="N9410">
        <v>2000</v>
      </c>
      <c r="O9410">
        <v>0.05</v>
      </c>
      <c r="P9410">
        <v>7600</v>
      </c>
      <c r="Q9410">
        <v>3007.81</v>
      </c>
      <c r="R9410">
        <v>39.58</v>
      </c>
    </row>
    <row r="9411" spans="1:18" x14ac:dyDescent="0.3">
      <c r="A9411" t="s">
        <v>18829</v>
      </c>
      <c r="B9411" s="1">
        <v>45365</v>
      </c>
      <c r="C9411" s="1">
        <v>45365</v>
      </c>
      <c r="D9411" t="s">
        <v>29</v>
      </c>
      <c r="E9411" t="s">
        <v>5459</v>
      </c>
      <c r="F9411" t="s">
        <v>247</v>
      </c>
      <c r="G9411" t="s">
        <v>61</v>
      </c>
      <c r="H9411" t="s">
        <v>62</v>
      </c>
      <c r="I9411" t="s">
        <v>63</v>
      </c>
      <c r="J9411" t="s">
        <v>137</v>
      </c>
      <c r="K9411" t="s">
        <v>138</v>
      </c>
      <c r="L9411" t="s">
        <v>18830</v>
      </c>
      <c r="M9411">
        <v>6</v>
      </c>
      <c r="N9411">
        <v>2332</v>
      </c>
      <c r="O9411">
        <v>0.1</v>
      </c>
      <c r="P9411">
        <v>12592.8</v>
      </c>
      <c r="Q9411">
        <v>4715.5</v>
      </c>
      <c r="R9411">
        <v>37.450000000000003</v>
      </c>
    </row>
    <row r="9412" spans="1:18" x14ac:dyDescent="0.3">
      <c r="A9412" t="s">
        <v>18831</v>
      </c>
      <c r="B9412" s="1">
        <v>45233</v>
      </c>
      <c r="C9412" s="1">
        <v>45239</v>
      </c>
      <c r="D9412" t="s">
        <v>29</v>
      </c>
      <c r="E9412" t="s">
        <v>3217</v>
      </c>
      <c r="F9412" t="s">
        <v>259</v>
      </c>
      <c r="G9412" t="s">
        <v>61</v>
      </c>
      <c r="H9412" t="s">
        <v>62</v>
      </c>
      <c r="I9412" t="s">
        <v>43</v>
      </c>
      <c r="J9412" t="s">
        <v>34</v>
      </c>
      <c r="K9412" t="s">
        <v>44</v>
      </c>
      <c r="L9412" t="s">
        <v>18832</v>
      </c>
      <c r="M9412">
        <v>4</v>
      </c>
      <c r="N9412">
        <v>3908</v>
      </c>
      <c r="O9412">
        <v>0</v>
      </c>
      <c r="P9412">
        <v>15632</v>
      </c>
      <c r="Q9412">
        <v>5808.24</v>
      </c>
      <c r="R9412">
        <v>37.159999999999997</v>
      </c>
    </row>
    <row r="9413" spans="1:18" x14ac:dyDescent="0.3">
      <c r="A9413" t="s">
        <v>18833</v>
      </c>
      <c r="B9413" s="1">
        <v>45017</v>
      </c>
      <c r="C9413" s="1">
        <v>45017</v>
      </c>
      <c r="D9413" t="s">
        <v>38</v>
      </c>
      <c r="E9413" t="s">
        <v>1878</v>
      </c>
      <c r="F9413" t="s">
        <v>569</v>
      </c>
      <c r="G9413" t="s">
        <v>61</v>
      </c>
      <c r="H9413" t="s">
        <v>42</v>
      </c>
      <c r="I9413" t="s">
        <v>24</v>
      </c>
      <c r="J9413" t="s">
        <v>108</v>
      </c>
      <c r="K9413" t="s">
        <v>109</v>
      </c>
      <c r="L9413" t="s">
        <v>18834</v>
      </c>
      <c r="M9413">
        <v>4</v>
      </c>
      <c r="N9413">
        <v>371</v>
      </c>
      <c r="O9413">
        <v>0.15</v>
      </c>
      <c r="P9413">
        <v>1261.4000000000001</v>
      </c>
      <c r="Q9413">
        <v>422.17</v>
      </c>
      <c r="R9413">
        <v>33.47</v>
      </c>
    </row>
    <row r="9414" spans="1:18" x14ac:dyDescent="0.3">
      <c r="A9414" t="s">
        <v>18835</v>
      </c>
      <c r="B9414" s="1">
        <v>45245</v>
      </c>
      <c r="C9414" s="1">
        <v>45249</v>
      </c>
      <c r="D9414" t="s">
        <v>38</v>
      </c>
      <c r="E9414" t="s">
        <v>4470</v>
      </c>
      <c r="F9414" t="s">
        <v>565</v>
      </c>
      <c r="G9414" t="s">
        <v>41</v>
      </c>
      <c r="H9414" t="s">
        <v>96</v>
      </c>
      <c r="I9414" t="s">
        <v>63</v>
      </c>
      <c r="J9414" t="s">
        <v>97</v>
      </c>
      <c r="K9414" t="s">
        <v>181</v>
      </c>
      <c r="L9414" t="s">
        <v>18836</v>
      </c>
      <c r="M9414">
        <v>6</v>
      </c>
      <c r="N9414">
        <v>3885</v>
      </c>
      <c r="O9414">
        <v>0.1</v>
      </c>
      <c r="P9414">
        <v>20979</v>
      </c>
      <c r="Q9414">
        <v>5773.46</v>
      </c>
      <c r="R9414">
        <v>27.52</v>
      </c>
    </row>
    <row r="9415" spans="1:18" x14ac:dyDescent="0.3">
      <c r="A9415" t="s">
        <v>18837</v>
      </c>
      <c r="B9415" s="1">
        <v>45462</v>
      </c>
      <c r="C9415" s="1">
        <v>45464</v>
      </c>
      <c r="D9415" t="s">
        <v>29</v>
      </c>
      <c r="E9415" t="s">
        <v>2001</v>
      </c>
      <c r="F9415" t="s">
        <v>142</v>
      </c>
      <c r="G9415" t="s">
        <v>41</v>
      </c>
      <c r="H9415" t="s">
        <v>96</v>
      </c>
      <c r="I9415" t="s">
        <v>24</v>
      </c>
      <c r="J9415" t="s">
        <v>55</v>
      </c>
      <c r="K9415" t="s">
        <v>655</v>
      </c>
      <c r="L9415" t="s">
        <v>18838</v>
      </c>
      <c r="M9415">
        <v>10</v>
      </c>
      <c r="N9415">
        <v>3531</v>
      </c>
      <c r="O9415">
        <v>0.05</v>
      </c>
      <c r="P9415">
        <v>33544.5</v>
      </c>
      <c r="Q9415">
        <v>8909.1299999999992</v>
      </c>
      <c r="R9415">
        <v>26.56</v>
      </c>
    </row>
    <row r="9416" spans="1:18" x14ac:dyDescent="0.3">
      <c r="A9416" t="s">
        <v>18839</v>
      </c>
      <c r="B9416" s="1">
        <v>44935</v>
      </c>
      <c r="C9416" s="1">
        <v>44937</v>
      </c>
      <c r="D9416" t="s">
        <v>19</v>
      </c>
      <c r="E9416" t="s">
        <v>1311</v>
      </c>
      <c r="F9416" t="s">
        <v>132</v>
      </c>
      <c r="G9416" t="s">
        <v>61</v>
      </c>
      <c r="H9416" t="s">
        <v>81</v>
      </c>
      <c r="I9416" t="s">
        <v>63</v>
      </c>
      <c r="J9416" t="s">
        <v>34</v>
      </c>
      <c r="K9416" t="s">
        <v>152</v>
      </c>
      <c r="L9416" t="s">
        <v>3418</v>
      </c>
      <c r="M9416">
        <v>7</v>
      </c>
      <c r="N9416">
        <v>131</v>
      </c>
      <c r="O9416">
        <v>0</v>
      </c>
      <c r="P9416">
        <v>917</v>
      </c>
      <c r="Q9416">
        <v>225.77</v>
      </c>
      <c r="R9416">
        <v>24.62</v>
      </c>
    </row>
    <row r="9417" spans="1:18" x14ac:dyDescent="0.3">
      <c r="A9417" t="s">
        <v>18840</v>
      </c>
      <c r="B9417" s="1">
        <v>45514</v>
      </c>
      <c r="C9417" s="1">
        <v>45514</v>
      </c>
      <c r="D9417" t="s">
        <v>89</v>
      </c>
      <c r="E9417" t="s">
        <v>389</v>
      </c>
      <c r="F9417" t="s">
        <v>276</v>
      </c>
      <c r="G9417" t="s">
        <v>41</v>
      </c>
      <c r="H9417" t="s">
        <v>42</v>
      </c>
      <c r="I9417" t="s">
        <v>33</v>
      </c>
      <c r="J9417" t="s">
        <v>25</v>
      </c>
      <c r="K9417" t="s">
        <v>240</v>
      </c>
      <c r="L9417" t="s">
        <v>2755</v>
      </c>
      <c r="M9417">
        <v>2</v>
      </c>
      <c r="N9417">
        <v>2446</v>
      </c>
      <c r="O9417">
        <v>0.15</v>
      </c>
      <c r="P9417">
        <v>4158.2</v>
      </c>
      <c r="Q9417">
        <v>1610.48</v>
      </c>
      <c r="R9417">
        <v>38.729999999999997</v>
      </c>
    </row>
    <row r="9418" spans="1:18" x14ac:dyDescent="0.3">
      <c r="A9418" t="s">
        <v>18841</v>
      </c>
      <c r="B9418" s="1">
        <v>44996</v>
      </c>
      <c r="C9418" s="1">
        <v>45000</v>
      </c>
      <c r="D9418" t="s">
        <v>19</v>
      </c>
      <c r="E9418" t="s">
        <v>1018</v>
      </c>
      <c r="F9418" t="s">
        <v>488</v>
      </c>
      <c r="G9418" t="s">
        <v>61</v>
      </c>
      <c r="H9418" t="s">
        <v>23</v>
      </c>
      <c r="I9418" t="s">
        <v>70</v>
      </c>
      <c r="J9418" t="s">
        <v>25</v>
      </c>
      <c r="K9418" t="s">
        <v>443</v>
      </c>
      <c r="L9418" t="s">
        <v>18842</v>
      </c>
      <c r="M9418">
        <v>8</v>
      </c>
      <c r="N9418">
        <v>1267</v>
      </c>
      <c r="O9418">
        <v>0.2</v>
      </c>
      <c r="P9418">
        <v>8108.8</v>
      </c>
      <c r="Q9418">
        <v>2846.02</v>
      </c>
      <c r="R9418">
        <v>35.1</v>
      </c>
    </row>
    <row r="9419" spans="1:18" x14ac:dyDescent="0.3">
      <c r="A9419" t="s">
        <v>18843</v>
      </c>
      <c r="B9419" s="1">
        <v>45074</v>
      </c>
      <c r="C9419" s="1">
        <v>45079</v>
      </c>
      <c r="D9419" t="s">
        <v>38</v>
      </c>
      <c r="E9419" t="s">
        <v>933</v>
      </c>
      <c r="F9419" t="s">
        <v>976</v>
      </c>
      <c r="G9419" t="s">
        <v>61</v>
      </c>
      <c r="H9419" t="s">
        <v>23</v>
      </c>
      <c r="I9419" t="s">
        <v>70</v>
      </c>
      <c r="J9419" t="s">
        <v>137</v>
      </c>
      <c r="K9419" t="s">
        <v>410</v>
      </c>
      <c r="L9419" t="s">
        <v>18844</v>
      </c>
      <c r="M9419">
        <v>4</v>
      </c>
      <c r="N9419">
        <v>1977</v>
      </c>
      <c r="O9419">
        <v>0.15</v>
      </c>
      <c r="P9419">
        <v>6721.8</v>
      </c>
      <c r="Q9419">
        <v>1984.75</v>
      </c>
      <c r="R9419">
        <v>29.53</v>
      </c>
    </row>
    <row r="9420" spans="1:18" x14ac:dyDescent="0.3">
      <c r="A9420" t="s">
        <v>18845</v>
      </c>
      <c r="B9420" s="1">
        <v>45142</v>
      </c>
      <c r="C9420" s="1">
        <v>45143</v>
      </c>
      <c r="D9420" t="s">
        <v>38</v>
      </c>
      <c r="E9420" t="s">
        <v>331</v>
      </c>
      <c r="F9420" t="s">
        <v>514</v>
      </c>
      <c r="G9420" t="s">
        <v>22</v>
      </c>
      <c r="H9420" t="s">
        <v>81</v>
      </c>
      <c r="I9420" t="s">
        <v>24</v>
      </c>
      <c r="J9420" t="s">
        <v>55</v>
      </c>
      <c r="K9420" t="s">
        <v>86</v>
      </c>
      <c r="L9420" t="s">
        <v>18846</v>
      </c>
      <c r="M9420">
        <v>2</v>
      </c>
      <c r="N9420">
        <v>1813</v>
      </c>
      <c r="O9420">
        <v>0.05</v>
      </c>
      <c r="P9420">
        <v>3444.7</v>
      </c>
      <c r="Q9420">
        <v>1185.8699999999999</v>
      </c>
      <c r="R9420">
        <v>34.43</v>
      </c>
    </row>
    <row r="9421" spans="1:18" x14ac:dyDescent="0.3">
      <c r="A9421" t="s">
        <v>18847</v>
      </c>
      <c r="B9421" s="1">
        <v>45199</v>
      </c>
      <c r="C9421" s="1">
        <v>45205</v>
      </c>
      <c r="D9421" t="s">
        <v>19</v>
      </c>
      <c r="E9421" t="s">
        <v>808</v>
      </c>
      <c r="F9421" t="s">
        <v>976</v>
      </c>
      <c r="G9421" t="s">
        <v>41</v>
      </c>
      <c r="H9421" t="s">
        <v>32</v>
      </c>
      <c r="I9421" t="s">
        <v>63</v>
      </c>
      <c r="J9421" t="s">
        <v>25</v>
      </c>
      <c r="K9421" t="s">
        <v>290</v>
      </c>
      <c r="L9421" t="s">
        <v>18848</v>
      </c>
      <c r="M9421">
        <v>6</v>
      </c>
      <c r="N9421">
        <v>340</v>
      </c>
      <c r="O9421">
        <v>0.05</v>
      </c>
      <c r="P9421">
        <v>1938</v>
      </c>
      <c r="Q9421">
        <v>617.01</v>
      </c>
      <c r="R9421">
        <v>31.84</v>
      </c>
    </row>
    <row r="9422" spans="1:18" x14ac:dyDescent="0.3">
      <c r="A9422" t="s">
        <v>18849</v>
      </c>
      <c r="B9422" s="1">
        <v>45057</v>
      </c>
      <c r="C9422" s="1">
        <v>45063</v>
      </c>
      <c r="D9422" t="s">
        <v>19</v>
      </c>
      <c r="E9422" t="s">
        <v>5188</v>
      </c>
      <c r="F9422" t="s">
        <v>945</v>
      </c>
      <c r="G9422" t="s">
        <v>22</v>
      </c>
      <c r="H9422" t="s">
        <v>32</v>
      </c>
      <c r="I9422" t="s">
        <v>33</v>
      </c>
      <c r="J9422" t="s">
        <v>137</v>
      </c>
      <c r="K9422" t="s">
        <v>201</v>
      </c>
      <c r="L9422" t="s">
        <v>6985</v>
      </c>
      <c r="M9422">
        <v>3</v>
      </c>
      <c r="N9422">
        <v>2141</v>
      </c>
      <c r="O9422">
        <v>0.05</v>
      </c>
      <c r="P9422">
        <v>6101.85</v>
      </c>
      <c r="Q9422">
        <v>2389.08</v>
      </c>
      <c r="R9422">
        <v>39.15</v>
      </c>
    </row>
    <row r="9423" spans="1:18" x14ac:dyDescent="0.3">
      <c r="A9423" t="s">
        <v>18850</v>
      </c>
      <c r="B9423" s="1">
        <v>45216</v>
      </c>
      <c r="C9423" s="1">
        <v>45218</v>
      </c>
      <c r="D9423" t="s">
        <v>29</v>
      </c>
      <c r="E9423" t="s">
        <v>7911</v>
      </c>
      <c r="F9423" t="s">
        <v>383</v>
      </c>
      <c r="G9423" t="s">
        <v>41</v>
      </c>
      <c r="H9423" t="s">
        <v>32</v>
      </c>
      <c r="I9423" t="s">
        <v>33</v>
      </c>
      <c r="J9423" t="s">
        <v>137</v>
      </c>
      <c r="K9423" t="s">
        <v>410</v>
      </c>
      <c r="L9423" t="s">
        <v>18851</v>
      </c>
      <c r="M9423">
        <v>10</v>
      </c>
      <c r="N9423">
        <v>1542</v>
      </c>
      <c r="O9423">
        <v>0.15</v>
      </c>
      <c r="P9423">
        <v>13107</v>
      </c>
      <c r="Q9423">
        <v>4002.34</v>
      </c>
      <c r="R9423">
        <v>30.54</v>
      </c>
    </row>
    <row r="9424" spans="1:18" x14ac:dyDescent="0.3">
      <c r="A9424" t="s">
        <v>18852</v>
      </c>
      <c r="B9424" s="1">
        <v>45082</v>
      </c>
      <c r="C9424" s="1">
        <v>45088</v>
      </c>
      <c r="D9424" t="s">
        <v>89</v>
      </c>
      <c r="E9424" t="s">
        <v>1696</v>
      </c>
      <c r="F9424" t="s">
        <v>870</v>
      </c>
      <c r="G9424" t="s">
        <v>41</v>
      </c>
      <c r="H9424" t="s">
        <v>42</v>
      </c>
      <c r="I9424" t="s">
        <v>33</v>
      </c>
      <c r="J9424" t="s">
        <v>55</v>
      </c>
      <c r="K9424" t="s">
        <v>655</v>
      </c>
      <c r="L9424" t="s">
        <v>18853</v>
      </c>
      <c r="M9424">
        <v>3</v>
      </c>
      <c r="N9424">
        <v>3751</v>
      </c>
      <c r="O9424">
        <v>0</v>
      </c>
      <c r="P9424">
        <v>11253</v>
      </c>
      <c r="Q9424">
        <v>2466.17</v>
      </c>
      <c r="R9424">
        <v>21.92</v>
      </c>
    </row>
    <row r="9425" spans="1:18" x14ac:dyDescent="0.3">
      <c r="A9425" t="s">
        <v>18854</v>
      </c>
      <c r="B9425" s="1">
        <v>44932</v>
      </c>
      <c r="C9425" s="1">
        <v>44937</v>
      </c>
      <c r="D9425" t="s">
        <v>38</v>
      </c>
      <c r="E9425" t="s">
        <v>2523</v>
      </c>
      <c r="F9425" t="s">
        <v>757</v>
      </c>
      <c r="G9425" t="s">
        <v>61</v>
      </c>
      <c r="H9425" t="s">
        <v>42</v>
      </c>
      <c r="I9425" t="s">
        <v>24</v>
      </c>
      <c r="J9425" t="s">
        <v>108</v>
      </c>
      <c r="K9425" t="s">
        <v>118</v>
      </c>
      <c r="L9425" t="s">
        <v>18855</v>
      </c>
      <c r="M9425">
        <v>2</v>
      </c>
      <c r="N9425">
        <v>394</v>
      </c>
      <c r="O9425">
        <v>0.1</v>
      </c>
      <c r="P9425">
        <v>709.2</v>
      </c>
      <c r="Q9425">
        <v>186.97</v>
      </c>
      <c r="R9425">
        <v>26.36</v>
      </c>
    </row>
    <row r="9426" spans="1:18" x14ac:dyDescent="0.3">
      <c r="A9426" t="s">
        <v>18856</v>
      </c>
      <c r="B9426" s="1">
        <v>45316</v>
      </c>
      <c r="C9426" s="1">
        <v>45318</v>
      </c>
      <c r="D9426" t="s">
        <v>38</v>
      </c>
      <c r="E9426" t="s">
        <v>576</v>
      </c>
      <c r="F9426" t="s">
        <v>147</v>
      </c>
      <c r="G9426" t="s">
        <v>22</v>
      </c>
      <c r="H9426" t="s">
        <v>96</v>
      </c>
      <c r="I9426" t="s">
        <v>33</v>
      </c>
      <c r="J9426" t="s">
        <v>97</v>
      </c>
      <c r="K9426" t="s">
        <v>98</v>
      </c>
      <c r="L9426" t="s">
        <v>18857</v>
      </c>
      <c r="M9426">
        <v>4</v>
      </c>
      <c r="N9426">
        <v>1223</v>
      </c>
      <c r="O9426">
        <v>0.2</v>
      </c>
      <c r="P9426">
        <v>3913.6</v>
      </c>
      <c r="Q9426">
        <v>1554.17</v>
      </c>
      <c r="R9426">
        <v>39.71</v>
      </c>
    </row>
    <row r="9427" spans="1:18" x14ac:dyDescent="0.3">
      <c r="A9427" t="s">
        <v>18858</v>
      </c>
      <c r="B9427" s="1">
        <v>45468</v>
      </c>
      <c r="C9427" s="1">
        <v>45472</v>
      </c>
      <c r="D9427" t="s">
        <v>29</v>
      </c>
      <c r="E9427" t="s">
        <v>1414</v>
      </c>
      <c r="F9427" t="s">
        <v>870</v>
      </c>
      <c r="G9427" t="s">
        <v>61</v>
      </c>
      <c r="H9427" t="s">
        <v>75</v>
      </c>
      <c r="I9427" t="s">
        <v>63</v>
      </c>
      <c r="J9427" t="s">
        <v>34</v>
      </c>
      <c r="K9427" t="s">
        <v>76</v>
      </c>
      <c r="L9427" t="s">
        <v>18859</v>
      </c>
      <c r="M9427">
        <v>7</v>
      </c>
      <c r="N9427">
        <v>4176</v>
      </c>
      <c r="O9427">
        <v>0.2</v>
      </c>
      <c r="P9427">
        <v>23385.599999999999</v>
      </c>
      <c r="Q9427">
        <v>8232.9699999999993</v>
      </c>
      <c r="R9427">
        <v>35.21</v>
      </c>
    </row>
    <row r="9428" spans="1:18" x14ac:dyDescent="0.3">
      <c r="A9428" t="s">
        <v>18860</v>
      </c>
      <c r="B9428" s="1">
        <v>45544</v>
      </c>
      <c r="C9428" s="1">
        <v>45546</v>
      </c>
      <c r="D9428" t="s">
        <v>19</v>
      </c>
      <c r="E9428" t="s">
        <v>8065</v>
      </c>
      <c r="F9428" t="s">
        <v>753</v>
      </c>
      <c r="G9428" t="s">
        <v>41</v>
      </c>
      <c r="H9428" t="s">
        <v>96</v>
      </c>
      <c r="I9428" t="s">
        <v>63</v>
      </c>
      <c r="J9428" t="s">
        <v>34</v>
      </c>
      <c r="K9428" t="s">
        <v>113</v>
      </c>
      <c r="L9428" t="s">
        <v>18861</v>
      </c>
      <c r="M9428">
        <v>4</v>
      </c>
      <c r="N9428">
        <v>3671</v>
      </c>
      <c r="O9428">
        <v>0</v>
      </c>
      <c r="P9428">
        <v>14684</v>
      </c>
      <c r="Q9428">
        <v>5252.42</v>
      </c>
      <c r="R9428">
        <v>35.770000000000003</v>
      </c>
    </row>
    <row r="9429" spans="1:18" x14ac:dyDescent="0.3">
      <c r="A9429" t="s">
        <v>18862</v>
      </c>
      <c r="B9429" s="1">
        <v>45599</v>
      </c>
      <c r="C9429" s="1">
        <v>45603</v>
      </c>
      <c r="D9429" t="s">
        <v>38</v>
      </c>
      <c r="E9429" t="s">
        <v>933</v>
      </c>
      <c r="F9429" t="s">
        <v>431</v>
      </c>
      <c r="G9429" t="s">
        <v>41</v>
      </c>
      <c r="H9429" t="s">
        <v>42</v>
      </c>
      <c r="I9429" t="s">
        <v>70</v>
      </c>
      <c r="J9429" t="s">
        <v>137</v>
      </c>
      <c r="K9429" t="s">
        <v>138</v>
      </c>
      <c r="L9429" t="s">
        <v>18863</v>
      </c>
      <c r="M9429">
        <v>4</v>
      </c>
      <c r="N9429">
        <v>4044</v>
      </c>
      <c r="O9429">
        <v>0.15</v>
      </c>
      <c r="P9429">
        <v>13749.6</v>
      </c>
      <c r="Q9429">
        <v>4547.71</v>
      </c>
      <c r="R9429">
        <v>33.08</v>
      </c>
    </row>
    <row r="9430" spans="1:18" x14ac:dyDescent="0.3">
      <c r="A9430" t="s">
        <v>18864</v>
      </c>
      <c r="B9430" s="1">
        <v>45089</v>
      </c>
      <c r="C9430" s="1">
        <v>45096</v>
      </c>
      <c r="D9430" t="s">
        <v>38</v>
      </c>
      <c r="E9430" t="s">
        <v>4103</v>
      </c>
      <c r="F9430" t="s">
        <v>619</v>
      </c>
      <c r="G9430" t="s">
        <v>41</v>
      </c>
      <c r="H9430" t="s">
        <v>23</v>
      </c>
      <c r="I9430" t="s">
        <v>63</v>
      </c>
      <c r="J9430" t="s">
        <v>55</v>
      </c>
      <c r="K9430" t="s">
        <v>655</v>
      </c>
      <c r="L9430" t="s">
        <v>18359</v>
      </c>
      <c r="M9430">
        <v>6</v>
      </c>
      <c r="N9430">
        <v>3443</v>
      </c>
      <c r="O9430">
        <v>0.05</v>
      </c>
      <c r="P9430">
        <v>19625.099999999999</v>
      </c>
      <c r="Q9430">
        <v>4952.68</v>
      </c>
      <c r="R9430">
        <v>25.24</v>
      </c>
    </row>
    <row r="9431" spans="1:18" x14ac:dyDescent="0.3">
      <c r="A9431" t="s">
        <v>18865</v>
      </c>
      <c r="B9431" s="1">
        <v>45241</v>
      </c>
      <c r="C9431" s="1">
        <v>45246</v>
      </c>
      <c r="D9431" t="s">
        <v>38</v>
      </c>
      <c r="E9431" t="s">
        <v>3027</v>
      </c>
      <c r="F9431" t="s">
        <v>122</v>
      </c>
      <c r="G9431" t="s">
        <v>41</v>
      </c>
      <c r="H9431" t="s">
        <v>69</v>
      </c>
      <c r="I9431" t="s">
        <v>43</v>
      </c>
      <c r="J9431" t="s">
        <v>97</v>
      </c>
      <c r="K9431" t="s">
        <v>379</v>
      </c>
      <c r="L9431" t="s">
        <v>18866</v>
      </c>
      <c r="M9431">
        <v>5</v>
      </c>
      <c r="N9431">
        <v>2184</v>
      </c>
      <c r="O9431">
        <v>0</v>
      </c>
      <c r="P9431">
        <v>10920</v>
      </c>
      <c r="Q9431">
        <v>3652.12</v>
      </c>
      <c r="R9431">
        <v>33.44</v>
      </c>
    </row>
    <row r="9432" spans="1:18" x14ac:dyDescent="0.3">
      <c r="A9432" t="s">
        <v>18867</v>
      </c>
      <c r="B9432" s="1">
        <v>44954</v>
      </c>
      <c r="C9432" s="1">
        <v>44959</v>
      </c>
      <c r="D9432" t="s">
        <v>19</v>
      </c>
      <c r="E9432" t="s">
        <v>3592</v>
      </c>
      <c r="F9432" t="s">
        <v>60</v>
      </c>
      <c r="G9432" t="s">
        <v>22</v>
      </c>
      <c r="H9432" t="s">
        <v>23</v>
      </c>
      <c r="I9432" t="s">
        <v>43</v>
      </c>
      <c r="J9432" t="s">
        <v>34</v>
      </c>
      <c r="K9432" t="s">
        <v>152</v>
      </c>
      <c r="L9432" t="s">
        <v>18868</v>
      </c>
      <c r="M9432">
        <v>10</v>
      </c>
      <c r="N9432">
        <v>4613</v>
      </c>
      <c r="O9432">
        <v>0.2</v>
      </c>
      <c r="P9432">
        <v>36904</v>
      </c>
      <c r="Q9432">
        <v>12085.84</v>
      </c>
      <c r="R9432">
        <v>32.75</v>
      </c>
    </row>
    <row r="9433" spans="1:18" x14ac:dyDescent="0.3">
      <c r="A9433" t="s">
        <v>18869</v>
      </c>
      <c r="B9433" s="1">
        <v>45025</v>
      </c>
      <c r="C9433" s="1">
        <v>45030</v>
      </c>
      <c r="D9433" t="s">
        <v>19</v>
      </c>
      <c r="E9433" t="s">
        <v>2815</v>
      </c>
      <c r="F9433" t="s">
        <v>359</v>
      </c>
      <c r="G9433" t="s">
        <v>61</v>
      </c>
      <c r="H9433" t="s">
        <v>69</v>
      </c>
      <c r="I9433" t="s">
        <v>24</v>
      </c>
      <c r="J9433" t="s">
        <v>97</v>
      </c>
      <c r="K9433" t="s">
        <v>181</v>
      </c>
      <c r="L9433" t="s">
        <v>17694</v>
      </c>
      <c r="M9433">
        <v>1</v>
      </c>
      <c r="N9433">
        <v>704</v>
      </c>
      <c r="O9433">
        <v>0.15</v>
      </c>
      <c r="P9433">
        <v>598.4</v>
      </c>
      <c r="Q9433">
        <v>191.55</v>
      </c>
      <c r="R9433">
        <v>32.01</v>
      </c>
    </row>
    <row r="9434" spans="1:18" x14ac:dyDescent="0.3">
      <c r="A9434" t="s">
        <v>18870</v>
      </c>
      <c r="B9434" s="1">
        <v>45160</v>
      </c>
      <c r="C9434" s="1">
        <v>45165</v>
      </c>
      <c r="D9434" t="s">
        <v>29</v>
      </c>
      <c r="E9434" t="s">
        <v>1127</v>
      </c>
      <c r="F9434" t="s">
        <v>200</v>
      </c>
      <c r="G9434" t="s">
        <v>41</v>
      </c>
      <c r="H9434" t="s">
        <v>62</v>
      </c>
      <c r="I9434" t="s">
        <v>43</v>
      </c>
      <c r="J9434" t="s">
        <v>34</v>
      </c>
      <c r="K9434" t="s">
        <v>152</v>
      </c>
      <c r="L9434" t="s">
        <v>10053</v>
      </c>
      <c r="M9434">
        <v>4</v>
      </c>
      <c r="N9434">
        <v>4430</v>
      </c>
      <c r="O9434">
        <v>0.15</v>
      </c>
      <c r="P9434">
        <v>15062</v>
      </c>
      <c r="Q9434">
        <v>5016.1000000000004</v>
      </c>
      <c r="R9434">
        <v>33.299999999999997</v>
      </c>
    </row>
    <row r="9435" spans="1:18" x14ac:dyDescent="0.3">
      <c r="A9435" t="s">
        <v>18871</v>
      </c>
      <c r="B9435" s="1">
        <v>45058</v>
      </c>
      <c r="C9435" s="1">
        <v>45061</v>
      </c>
      <c r="D9435" t="s">
        <v>38</v>
      </c>
      <c r="E9435" t="s">
        <v>2866</v>
      </c>
      <c r="F9435" t="s">
        <v>117</v>
      </c>
      <c r="G9435" t="s">
        <v>61</v>
      </c>
      <c r="H9435" t="s">
        <v>69</v>
      </c>
      <c r="I9435" t="s">
        <v>70</v>
      </c>
      <c r="J9435" t="s">
        <v>55</v>
      </c>
      <c r="K9435" t="s">
        <v>56</v>
      </c>
      <c r="L9435" t="s">
        <v>18872</v>
      </c>
      <c r="M9435">
        <v>10</v>
      </c>
      <c r="N9435">
        <v>3810</v>
      </c>
      <c r="O9435">
        <v>0.2</v>
      </c>
      <c r="P9435">
        <v>30480</v>
      </c>
      <c r="Q9435">
        <v>6305.04</v>
      </c>
      <c r="R9435">
        <v>20.69</v>
      </c>
    </row>
    <row r="9436" spans="1:18" x14ac:dyDescent="0.3">
      <c r="A9436" t="s">
        <v>18873</v>
      </c>
      <c r="B9436" s="1">
        <v>45631</v>
      </c>
      <c r="C9436" s="1">
        <v>45636</v>
      </c>
      <c r="D9436" t="s">
        <v>89</v>
      </c>
      <c r="E9436" t="s">
        <v>3295</v>
      </c>
      <c r="F9436" t="s">
        <v>363</v>
      </c>
      <c r="G9436" t="s">
        <v>22</v>
      </c>
      <c r="H9436" t="s">
        <v>75</v>
      </c>
      <c r="I9436" t="s">
        <v>24</v>
      </c>
      <c r="J9436" t="s">
        <v>108</v>
      </c>
      <c r="K9436" t="s">
        <v>268</v>
      </c>
      <c r="L9436" t="s">
        <v>18874</v>
      </c>
      <c r="M9436">
        <v>6</v>
      </c>
      <c r="N9436">
        <v>2505</v>
      </c>
      <c r="O9436">
        <v>0.1</v>
      </c>
      <c r="P9436">
        <v>13527</v>
      </c>
      <c r="Q9436">
        <v>2735.05</v>
      </c>
      <c r="R9436">
        <v>20.22</v>
      </c>
    </row>
    <row r="9437" spans="1:18" x14ac:dyDescent="0.3">
      <c r="A9437" t="s">
        <v>18875</v>
      </c>
      <c r="B9437" s="1">
        <v>45442</v>
      </c>
      <c r="C9437" s="1">
        <v>45442</v>
      </c>
      <c r="D9437" t="s">
        <v>38</v>
      </c>
      <c r="E9437" t="s">
        <v>7747</v>
      </c>
      <c r="F9437" t="s">
        <v>132</v>
      </c>
      <c r="G9437" t="s">
        <v>22</v>
      </c>
      <c r="H9437" t="s">
        <v>32</v>
      </c>
      <c r="I9437" t="s">
        <v>63</v>
      </c>
      <c r="J9437" t="s">
        <v>55</v>
      </c>
      <c r="K9437" t="s">
        <v>86</v>
      </c>
      <c r="L9437" t="s">
        <v>18876</v>
      </c>
      <c r="M9437">
        <v>7</v>
      </c>
      <c r="N9437">
        <v>3862</v>
      </c>
      <c r="O9437">
        <v>0.15</v>
      </c>
      <c r="P9437">
        <v>22978.9</v>
      </c>
      <c r="Q9437">
        <v>6854.58</v>
      </c>
      <c r="R9437">
        <v>29.83</v>
      </c>
    </row>
    <row r="9438" spans="1:18" x14ac:dyDescent="0.3">
      <c r="A9438" t="s">
        <v>18877</v>
      </c>
      <c r="B9438" s="1">
        <v>45526</v>
      </c>
      <c r="C9438" s="1">
        <v>45533</v>
      </c>
      <c r="D9438" t="s">
        <v>29</v>
      </c>
      <c r="E9438" t="s">
        <v>4307</v>
      </c>
      <c r="F9438" t="s">
        <v>1180</v>
      </c>
      <c r="G9438" t="s">
        <v>41</v>
      </c>
      <c r="H9438" t="s">
        <v>81</v>
      </c>
      <c r="I9438" t="s">
        <v>63</v>
      </c>
      <c r="J9438" t="s">
        <v>97</v>
      </c>
      <c r="K9438" t="s">
        <v>98</v>
      </c>
      <c r="L9438" t="s">
        <v>18878</v>
      </c>
      <c r="M9438">
        <v>4</v>
      </c>
      <c r="N9438">
        <v>1332</v>
      </c>
      <c r="O9438">
        <v>0.2</v>
      </c>
      <c r="P9438">
        <v>4262.3999999999996</v>
      </c>
      <c r="Q9438">
        <v>1128.22</v>
      </c>
      <c r="R9438">
        <v>26.47</v>
      </c>
    </row>
    <row r="9439" spans="1:18" x14ac:dyDescent="0.3">
      <c r="A9439" t="s">
        <v>18879</v>
      </c>
      <c r="B9439" s="1">
        <v>44963</v>
      </c>
      <c r="C9439" s="1">
        <v>44966</v>
      </c>
      <c r="D9439" t="s">
        <v>89</v>
      </c>
      <c r="E9439" t="s">
        <v>2749</v>
      </c>
      <c r="F9439" t="s">
        <v>263</v>
      </c>
      <c r="G9439" t="s">
        <v>22</v>
      </c>
      <c r="H9439" t="s">
        <v>32</v>
      </c>
      <c r="I9439" t="s">
        <v>24</v>
      </c>
      <c r="J9439" t="s">
        <v>97</v>
      </c>
      <c r="K9439" t="s">
        <v>98</v>
      </c>
      <c r="L9439" t="s">
        <v>18880</v>
      </c>
      <c r="M9439">
        <v>2</v>
      </c>
      <c r="N9439">
        <v>3462</v>
      </c>
      <c r="O9439">
        <v>0</v>
      </c>
      <c r="P9439">
        <v>6924</v>
      </c>
      <c r="Q9439">
        <v>2298.33</v>
      </c>
      <c r="R9439">
        <v>33.19</v>
      </c>
    </row>
    <row r="9440" spans="1:18" x14ac:dyDescent="0.3">
      <c r="A9440" t="s">
        <v>18881</v>
      </c>
      <c r="B9440" s="1">
        <v>45089</v>
      </c>
      <c r="C9440" s="1">
        <v>45092</v>
      </c>
      <c r="D9440" t="s">
        <v>29</v>
      </c>
      <c r="E9440" t="s">
        <v>944</v>
      </c>
      <c r="F9440" t="s">
        <v>507</v>
      </c>
      <c r="G9440" t="s">
        <v>41</v>
      </c>
      <c r="H9440" t="s">
        <v>96</v>
      </c>
      <c r="I9440" t="s">
        <v>70</v>
      </c>
      <c r="J9440" t="s">
        <v>34</v>
      </c>
      <c r="K9440" t="s">
        <v>113</v>
      </c>
      <c r="L9440" t="s">
        <v>18882</v>
      </c>
      <c r="M9440">
        <v>8</v>
      </c>
      <c r="N9440">
        <v>3417</v>
      </c>
      <c r="O9440">
        <v>0.15</v>
      </c>
      <c r="P9440">
        <v>23235.599999999999</v>
      </c>
      <c r="Q9440">
        <v>6212.6</v>
      </c>
      <c r="R9440">
        <v>26.74</v>
      </c>
    </row>
    <row r="9441" spans="1:18" x14ac:dyDescent="0.3">
      <c r="A9441" t="s">
        <v>18883</v>
      </c>
      <c r="B9441" s="1">
        <v>45216</v>
      </c>
      <c r="C9441" s="1">
        <v>45222</v>
      </c>
      <c r="D9441" t="s">
        <v>19</v>
      </c>
      <c r="E9441" t="s">
        <v>1940</v>
      </c>
      <c r="F9441" t="s">
        <v>350</v>
      </c>
      <c r="G9441" t="s">
        <v>22</v>
      </c>
      <c r="H9441" t="s">
        <v>62</v>
      </c>
      <c r="I9441" t="s">
        <v>33</v>
      </c>
      <c r="J9441" t="s">
        <v>34</v>
      </c>
      <c r="K9441" t="s">
        <v>152</v>
      </c>
      <c r="L9441" t="s">
        <v>18884</v>
      </c>
      <c r="M9441">
        <v>9</v>
      </c>
      <c r="N9441">
        <v>3815</v>
      </c>
      <c r="O9441">
        <v>0.2</v>
      </c>
      <c r="P9441">
        <v>27468</v>
      </c>
      <c r="Q9441">
        <v>10759.3</v>
      </c>
      <c r="R9441">
        <v>39.17</v>
      </c>
    </row>
    <row r="9442" spans="1:18" x14ac:dyDescent="0.3">
      <c r="A9442" t="s">
        <v>18885</v>
      </c>
      <c r="B9442" s="1">
        <v>45524</v>
      </c>
      <c r="C9442" s="1">
        <v>45525</v>
      </c>
      <c r="D9442" t="s">
        <v>29</v>
      </c>
      <c r="E9442" t="s">
        <v>2015</v>
      </c>
      <c r="F9442" t="s">
        <v>619</v>
      </c>
      <c r="G9442" t="s">
        <v>22</v>
      </c>
      <c r="H9442" t="s">
        <v>42</v>
      </c>
      <c r="I9442" t="s">
        <v>24</v>
      </c>
      <c r="J9442" t="s">
        <v>25</v>
      </c>
      <c r="K9442" t="s">
        <v>290</v>
      </c>
      <c r="L9442" t="s">
        <v>18886</v>
      </c>
      <c r="M9442">
        <v>3</v>
      </c>
      <c r="N9442">
        <v>2207</v>
      </c>
      <c r="O9442">
        <v>0.1</v>
      </c>
      <c r="P9442">
        <v>5958.9</v>
      </c>
      <c r="Q9442">
        <v>1932.36</v>
      </c>
      <c r="R9442">
        <v>32.43</v>
      </c>
    </row>
    <row r="9443" spans="1:18" x14ac:dyDescent="0.3">
      <c r="A9443" t="s">
        <v>18887</v>
      </c>
      <c r="B9443" s="1">
        <v>45581</v>
      </c>
      <c r="C9443" s="1">
        <v>45584</v>
      </c>
      <c r="D9443" t="s">
        <v>89</v>
      </c>
      <c r="E9443" t="s">
        <v>1981</v>
      </c>
      <c r="F9443" t="s">
        <v>127</v>
      </c>
      <c r="G9443" t="s">
        <v>22</v>
      </c>
      <c r="H9443" t="s">
        <v>96</v>
      </c>
      <c r="I9443" t="s">
        <v>63</v>
      </c>
      <c r="J9443" t="s">
        <v>55</v>
      </c>
      <c r="K9443" t="s">
        <v>123</v>
      </c>
      <c r="L9443" t="s">
        <v>18888</v>
      </c>
      <c r="M9443">
        <v>6</v>
      </c>
      <c r="N9443">
        <v>1782</v>
      </c>
      <c r="O9443">
        <v>0.05</v>
      </c>
      <c r="P9443">
        <v>10157.4</v>
      </c>
      <c r="Q9443">
        <v>3692.29</v>
      </c>
      <c r="R9443">
        <v>36.35</v>
      </c>
    </row>
    <row r="9444" spans="1:18" x14ac:dyDescent="0.3">
      <c r="A9444" t="s">
        <v>18889</v>
      </c>
      <c r="B9444" s="1">
        <v>45627</v>
      </c>
      <c r="C9444" s="1">
        <v>45633</v>
      </c>
      <c r="D9444" t="s">
        <v>89</v>
      </c>
      <c r="E9444" t="s">
        <v>4598</v>
      </c>
      <c r="F9444" t="s">
        <v>420</v>
      </c>
      <c r="G9444" t="s">
        <v>22</v>
      </c>
      <c r="H9444" t="s">
        <v>42</v>
      </c>
      <c r="I9444" t="s">
        <v>63</v>
      </c>
      <c r="J9444" t="s">
        <v>97</v>
      </c>
      <c r="K9444" t="s">
        <v>181</v>
      </c>
      <c r="L9444" t="s">
        <v>18890</v>
      </c>
      <c r="M9444">
        <v>2</v>
      </c>
      <c r="N9444">
        <v>2123</v>
      </c>
      <c r="O9444">
        <v>0</v>
      </c>
      <c r="P9444">
        <v>4246</v>
      </c>
      <c r="Q9444">
        <v>1493.25</v>
      </c>
      <c r="R9444">
        <v>35.17</v>
      </c>
    </row>
    <row r="9445" spans="1:18" x14ac:dyDescent="0.3">
      <c r="A9445" t="s">
        <v>18891</v>
      </c>
      <c r="B9445" s="1">
        <v>45008</v>
      </c>
      <c r="C9445" s="1">
        <v>45008</v>
      </c>
      <c r="D9445" t="s">
        <v>29</v>
      </c>
      <c r="E9445" t="s">
        <v>1441</v>
      </c>
      <c r="F9445" t="s">
        <v>976</v>
      </c>
      <c r="G9445" t="s">
        <v>61</v>
      </c>
      <c r="H9445" t="s">
        <v>96</v>
      </c>
      <c r="I9445" t="s">
        <v>43</v>
      </c>
      <c r="J9445" t="s">
        <v>55</v>
      </c>
      <c r="K9445" t="s">
        <v>364</v>
      </c>
      <c r="L9445" t="s">
        <v>2840</v>
      </c>
      <c r="M9445">
        <v>4</v>
      </c>
      <c r="N9445">
        <v>5069</v>
      </c>
      <c r="O9445">
        <v>0.1</v>
      </c>
      <c r="P9445">
        <v>18248.400000000001</v>
      </c>
      <c r="Q9445">
        <v>4314.1099999999997</v>
      </c>
      <c r="R9445">
        <v>23.64</v>
      </c>
    </row>
    <row r="9446" spans="1:18" x14ac:dyDescent="0.3">
      <c r="A9446" t="s">
        <v>18892</v>
      </c>
      <c r="B9446" s="1">
        <v>45361</v>
      </c>
      <c r="C9446" s="1">
        <v>45367</v>
      </c>
      <c r="D9446" t="s">
        <v>29</v>
      </c>
      <c r="E9446" t="s">
        <v>2806</v>
      </c>
      <c r="F9446" t="s">
        <v>60</v>
      </c>
      <c r="G9446" t="s">
        <v>61</v>
      </c>
      <c r="H9446" t="s">
        <v>42</v>
      </c>
      <c r="I9446" t="s">
        <v>43</v>
      </c>
      <c r="J9446" t="s">
        <v>25</v>
      </c>
      <c r="K9446" t="s">
        <v>443</v>
      </c>
      <c r="L9446" t="s">
        <v>18893</v>
      </c>
      <c r="M9446">
        <v>6</v>
      </c>
      <c r="N9446">
        <v>2636</v>
      </c>
      <c r="O9446">
        <v>0.05</v>
      </c>
      <c r="P9446">
        <v>15025.2</v>
      </c>
      <c r="Q9446">
        <v>4357.97</v>
      </c>
      <c r="R9446">
        <v>29</v>
      </c>
    </row>
    <row r="9447" spans="1:18" x14ac:dyDescent="0.3">
      <c r="A9447" t="s">
        <v>18894</v>
      </c>
      <c r="B9447" s="1">
        <v>45114</v>
      </c>
      <c r="C9447" s="1">
        <v>45121</v>
      </c>
      <c r="D9447" t="s">
        <v>19</v>
      </c>
      <c r="E9447" t="s">
        <v>4598</v>
      </c>
      <c r="F9447" t="s">
        <v>147</v>
      </c>
      <c r="G9447" t="s">
        <v>61</v>
      </c>
      <c r="H9447" t="s">
        <v>69</v>
      </c>
      <c r="I9447" t="s">
        <v>70</v>
      </c>
      <c r="J9447" t="s">
        <v>49</v>
      </c>
      <c r="K9447" t="s">
        <v>50</v>
      </c>
      <c r="L9447" t="s">
        <v>18895</v>
      </c>
      <c r="M9447">
        <v>1</v>
      </c>
      <c r="N9447">
        <v>1976</v>
      </c>
      <c r="O9447">
        <v>0.15</v>
      </c>
      <c r="P9447">
        <v>1679.6</v>
      </c>
      <c r="Q9447">
        <v>556.91999999999996</v>
      </c>
      <c r="R9447">
        <v>33.159999999999997</v>
      </c>
    </row>
    <row r="9448" spans="1:18" x14ac:dyDescent="0.3">
      <c r="A9448" t="s">
        <v>18896</v>
      </c>
      <c r="B9448" s="1">
        <v>45623</v>
      </c>
      <c r="C9448" s="1">
        <v>45628</v>
      </c>
      <c r="D9448" t="s">
        <v>19</v>
      </c>
      <c r="E9448" t="s">
        <v>1709</v>
      </c>
      <c r="F9448" t="s">
        <v>427</v>
      </c>
      <c r="G9448" t="s">
        <v>61</v>
      </c>
      <c r="H9448" t="s">
        <v>62</v>
      </c>
      <c r="I9448" t="s">
        <v>24</v>
      </c>
      <c r="J9448" t="s">
        <v>55</v>
      </c>
      <c r="K9448" t="s">
        <v>364</v>
      </c>
      <c r="L9448" t="s">
        <v>18897</v>
      </c>
      <c r="M9448">
        <v>1</v>
      </c>
      <c r="N9448">
        <v>131</v>
      </c>
      <c r="O9448">
        <v>0.15</v>
      </c>
      <c r="P9448">
        <v>111.35</v>
      </c>
      <c r="Q9448">
        <v>34.14</v>
      </c>
      <c r="R9448">
        <v>30.66</v>
      </c>
    </row>
    <row r="9449" spans="1:18" x14ac:dyDescent="0.3">
      <c r="A9449" t="s">
        <v>18898</v>
      </c>
      <c r="B9449" s="1">
        <v>45541</v>
      </c>
      <c r="C9449" s="1">
        <v>45544</v>
      </c>
      <c r="D9449" t="s">
        <v>38</v>
      </c>
      <c r="E9449" t="s">
        <v>924</v>
      </c>
      <c r="F9449" t="s">
        <v>224</v>
      </c>
      <c r="G9449" t="s">
        <v>61</v>
      </c>
      <c r="H9449" t="s">
        <v>69</v>
      </c>
      <c r="I9449" t="s">
        <v>70</v>
      </c>
      <c r="J9449" t="s">
        <v>108</v>
      </c>
      <c r="K9449" t="s">
        <v>128</v>
      </c>
      <c r="L9449" t="s">
        <v>9198</v>
      </c>
      <c r="M9449">
        <v>8</v>
      </c>
      <c r="N9449">
        <v>2965</v>
      </c>
      <c r="O9449">
        <v>0.1</v>
      </c>
      <c r="P9449">
        <v>21348</v>
      </c>
      <c r="Q9449">
        <v>8233.19</v>
      </c>
      <c r="R9449">
        <v>38.57</v>
      </c>
    </row>
    <row r="9450" spans="1:18" x14ac:dyDescent="0.3">
      <c r="A9450" t="s">
        <v>18899</v>
      </c>
      <c r="B9450" s="1">
        <v>45330</v>
      </c>
      <c r="C9450" s="1">
        <v>45336</v>
      </c>
      <c r="D9450" t="s">
        <v>89</v>
      </c>
      <c r="E9450" t="s">
        <v>1292</v>
      </c>
      <c r="F9450" t="s">
        <v>1180</v>
      </c>
      <c r="G9450" t="s">
        <v>61</v>
      </c>
      <c r="H9450" t="s">
        <v>23</v>
      </c>
      <c r="I9450" t="s">
        <v>43</v>
      </c>
      <c r="J9450" t="s">
        <v>108</v>
      </c>
      <c r="K9450" t="s">
        <v>109</v>
      </c>
      <c r="L9450" t="s">
        <v>1461</v>
      </c>
      <c r="M9450">
        <v>4</v>
      </c>
      <c r="N9450">
        <v>1720</v>
      </c>
      <c r="O9450">
        <v>0.2</v>
      </c>
      <c r="P9450">
        <v>5504</v>
      </c>
      <c r="Q9450">
        <v>2058.61</v>
      </c>
      <c r="R9450">
        <v>37.4</v>
      </c>
    </row>
    <row r="9451" spans="1:18" x14ac:dyDescent="0.3">
      <c r="A9451" t="s">
        <v>18900</v>
      </c>
      <c r="B9451" s="1">
        <v>44946</v>
      </c>
      <c r="C9451" s="1">
        <v>44953</v>
      </c>
      <c r="D9451" t="s">
        <v>29</v>
      </c>
      <c r="E9451" t="s">
        <v>835</v>
      </c>
      <c r="F9451" t="s">
        <v>151</v>
      </c>
      <c r="G9451" t="s">
        <v>22</v>
      </c>
      <c r="H9451" t="s">
        <v>75</v>
      </c>
      <c r="I9451" t="s">
        <v>70</v>
      </c>
      <c r="J9451" t="s">
        <v>97</v>
      </c>
      <c r="K9451" t="s">
        <v>379</v>
      </c>
      <c r="L9451" t="s">
        <v>18901</v>
      </c>
      <c r="M9451">
        <v>1</v>
      </c>
      <c r="N9451">
        <v>2372</v>
      </c>
      <c r="O9451">
        <v>0</v>
      </c>
      <c r="P9451">
        <v>2372</v>
      </c>
      <c r="Q9451">
        <v>838.09</v>
      </c>
      <c r="R9451">
        <v>35.33</v>
      </c>
    </row>
    <row r="9452" spans="1:18" x14ac:dyDescent="0.3">
      <c r="A9452" t="s">
        <v>18902</v>
      </c>
      <c r="B9452" s="1">
        <v>45005</v>
      </c>
      <c r="C9452" s="1">
        <v>45006</v>
      </c>
      <c r="D9452" t="s">
        <v>89</v>
      </c>
      <c r="E9452" t="s">
        <v>2171</v>
      </c>
      <c r="F9452" t="s">
        <v>619</v>
      </c>
      <c r="G9452" t="s">
        <v>61</v>
      </c>
      <c r="H9452" t="s">
        <v>69</v>
      </c>
      <c r="I9452" t="s">
        <v>33</v>
      </c>
      <c r="J9452" t="s">
        <v>34</v>
      </c>
      <c r="K9452" t="s">
        <v>113</v>
      </c>
      <c r="L9452" t="s">
        <v>18903</v>
      </c>
      <c r="M9452">
        <v>4</v>
      </c>
      <c r="N9452">
        <v>4973</v>
      </c>
      <c r="O9452">
        <v>0.2</v>
      </c>
      <c r="P9452">
        <v>15913.6</v>
      </c>
      <c r="Q9452">
        <v>4733.42</v>
      </c>
      <c r="R9452">
        <v>29.74</v>
      </c>
    </row>
    <row r="9453" spans="1:18" x14ac:dyDescent="0.3">
      <c r="A9453" t="s">
        <v>18904</v>
      </c>
      <c r="B9453" s="1">
        <v>44939</v>
      </c>
      <c r="C9453" s="1">
        <v>44939</v>
      </c>
      <c r="D9453" t="s">
        <v>38</v>
      </c>
      <c r="E9453" t="s">
        <v>773</v>
      </c>
      <c r="F9453" t="s">
        <v>267</v>
      </c>
      <c r="G9453" t="s">
        <v>22</v>
      </c>
      <c r="H9453" t="s">
        <v>75</v>
      </c>
      <c r="I9453" t="s">
        <v>70</v>
      </c>
      <c r="J9453" t="s">
        <v>49</v>
      </c>
      <c r="K9453" t="s">
        <v>64</v>
      </c>
      <c r="L9453" t="s">
        <v>18905</v>
      </c>
      <c r="M9453">
        <v>9</v>
      </c>
      <c r="N9453">
        <v>1397</v>
      </c>
      <c r="O9453">
        <v>0.1</v>
      </c>
      <c r="P9453">
        <v>11315.7</v>
      </c>
      <c r="Q9453">
        <v>3898.08</v>
      </c>
      <c r="R9453">
        <v>34.450000000000003</v>
      </c>
    </row>
    <row r="9454" spans="1:18" x14ac:dyDescent="0.3">
      <c r="A9454" t="s">
        <v>18906</v>
      </c>
      <c r="B9454" s="1">
        <v>45301</v>
      </c>
      <c r="C9454" s="1">
        <v>45305</v>
      </c>
      <c r="D9454" t="s">
        <v>19</v>
      </c>
      <c r="E9454" t="s">
        <v>4786</v>
      </c>
      <c r="F9454" t="s">
        <v>136</v>
      </c>
      <c r="G9454" t="s">
        <v>22</v>
      </c>
      <c r="H9454" t="s">
        <v>75</v>
      </c>
      <c r="I9454" t="s">
        <v>63</v>
      </c>
      <c r="J9454" t="s">
        <v>97</v>
      </c>
      <c r="K9454" t="s">
        <v>103</v>
      </c>
      <c r="L9454" t="s">
        <v>18907</v>
      </c>
      <c r="M9454">
        <v>10</v>
      </c>
      <c r="N9454">
        <v>3623</v>
      </c>
      <c r="O9454">
        <v>0.1</v>
      </c>
      <c r="P9454">
        <v>32607</v>
      </c>
      <c r="Q9454">
        <v>6698.66</v>
      </c>
      <c r="R9454">
        <v>20.54</v>
      </c>
    </row>
    <row r="9455" spans="1:18" x14ac:dyDescent="0.3">
      <c r="A9455" t="s">
        <v>18908</v>
      </c>
      <c r="B9455" s="1">
        <v>44938</v>
      </c>
      <c r="C9455" s="1">
        <v>44940</v>
      </c>
      <c r="D9455" t="s">
        <v>29</v>
      </c>
      <c r="E9455" t="s">
        <v>3631</v>
      </c>
      <c r="F9455" t="s">
        <v>336</v>
      </c>
      <c r="G9455" t="s">
        <v>41</v>
      </c>
      <c r="H9455" t="s">
        <v>23</v>
      </c>
      <c r="I9455" t="s">
        <v>63</v>
      </c>
      <c r="J9455" t="s">
        <v>97</v>
      </c>
      <c r="K9455" t="s">
        <v>379</v>
      </c>
      <c r="L9455" t="s">
        <v>12974</v>
      </c>
      <c r="M9455">
        <v>4</v>
      </c>
      <c r="N9455">
        <v>1258</v>
      </c>
      <c r="O9455">
        <v>0.1</v>
      </c>
      <c r="P9455">
        <v>4528.8</v>
      </c>
      <c r="Q9455">
        <v>1368.4</v>
      </c>
      <c r="R9455">
        <v>30.22</v>
      </c>
    </row>
    <row r="9456" spans="1:18" x14ac:dyDescent="0.3">
      <c r="A9456" t="s">
        <v>18909</v>
      </c>
      <c r="B9456" s="1">
        <v>45002</v>
      </c>
      <c r="C9456" s="1">
        <v>45009</v>
      </c>
      <c r="D9456" t="s">
        <v>89</v>
      </c>
      <c r="E9456" t="s">
        <v>1163</v>
      </c>
      <c r="F9456" t="s">
        <v>1042</v>
      </c>
      <c r="G9456" t="s">
        <v>22</v>
      </c>
      <c r="H9456" t="s">
        <v>42</v>
      </c>
      <c r="I9456" t="s">
        <v>63</v>
      </c>
      <c r="J9456" t="s">
        <v>34</v>
      </c>
      <c r="K9456" t="s">
        <v>76</v>
      </c>
      <c r="L9456" t="s">
        <v>18910</v>
      </c>
      <c r="M9456">
        <v>5</v>
      </c>
      <c r="N9456">
        <v>1719</v>
      </c>
      <c r="O9456">
        <v>0.1</v>
      </c>
      <c r="P9456">
        <v>7735.5</v>
      </c>
      <c r="Q9456">
        <v>2627.2</v>
      </c>
      <c r="R9456">
        <v>33.96</v>
      </c>
    </row>
    <row r="9457" spans="1:18" x14ac:dyDescent="0.3">
      <c r="A9457" t="s">
        <v>18911</v>
      </c>
      <c r="B9457" s="1">
        <v>45406</v>
      </c>
      <c r="C9457" s="1">
        <v>45413</v>
      </c>
      <c r="D9457" t="s">
        <v>29</v>
      </c>
      <c r="E9457" t="s">
        <v>4103</v>
      </c>
      <c r="F9457" t="s">
        <v>276</v>
      </c>
      <c r="G9457" t="s">
        <v>22</v>
      </c>
      <c r="H9457" t="s">
        <v>32</v>
      </c>
      <c r="I9457" t="s">
        <v>33</v>
      </c>
      <c r="J9457" t="s">
        <v>108</v>
      </c>
      <c r="K9457" t="s">
        <v>109</v>
      </c>
      <c r="L9457" t="s">
        <v>12288</v>
      </c>
      <c r="M9457">
        <v>10</v>
      </c>
      <c r="N9457">
        <v>550</v>
      </c>
      <c r="O9457">
        <v>0.15</v>
      </c>
      <c r="P9457">
        <v>4675</v>
      </c>
      <c r="Q9457">
        <v>1079.56</v>
      </c>
      <c r="R9457">
        <v>23.09</v>
      </c>
    </row>
    <row r="9458" spans="1:18" x14ac:dyDescent="0.3">
      <c r="A9458" t="s">
        <v>18912</v>
      </c>
      <c r="B9458" s="1">
        <v>45635</v>
      </c>
      <c r="C9458" s="1">
        <v>45635</v>
      </c>
      <c r="D9458" t="s">
        <v>29</v>
      </c>
      <c r="E9458" t="s">
        <v>4568</v>
      </c>
      <c r="F9458" t="s">
        <v>21</v>
      </c>
      <c r="G9458" t="s">
        <v>22</v>
      </c>
      <c r="H9458" t="s">
        <v>81</v>
      </c>
      <c r="I9458" t="s">
        <v>43</v>
      </c>
      <c r="J9458" t="s">
        <v>108</v>
      </c>
      <c r="K9458" t="s">
        <v>128</v>
      </c>
      <c r="L9458" t="s">
        <v>2376</v>
      </c>
      <c r="M9458">
        <v>2</v>
      </c>
      <c r="N9458">
        <v>2892</v>
      </c>
      <c r="O9458">
        <v>0.05</v>
      </c>
      <c r="P9458">
        <v>5494.8</v>
      </c>
      <c r="Q9458">
        <v>1783.18</v>
      </c>
      <c r="R9458">
        <v>32.450000000000003</v>
      </c>
    </row>
    <row r="9459" spans="1:18" x14ac:dyDescent="0.3">
      <c r="A9459" t="s">
        <v>18913</v>
      </c>
      <c r="B9459" s="1">
        <v>45059</v>
      </c>
      <c r="C9459" s="1">
        <v>45062</v>
      </c>
      <c r="D9459" t="s">
        <v>38</v>
      </c>
      <c r="E9459" t="s">
        <v>4961</v>
      </c>
      <c r="F9459" t="s">
        <v>304</v>
      </c>
      <c r="G9459" t="s">
        <v>41</v>
      </c>
      <c r="H9459" t="s">
        <v>81</v>
      </c>
      <c r="I9459" t="s">
        <v>24</v>
      </c>
      <c r="J9459" t="s">
        <v>137</v>
      </c>
      <c r="K9459" t="s">
        <v>168</v>
      </c>
      <c r="L9459" t="s">
        <v>18914</v>
      </c>
      <c r="M9459">
        <v>3</v>
      </c>
      <c r="N9459">
        <v>3451</v>
      </c>
      <c r="O9459">
        <v>0.05</v>
      </c>
      <c r="P9459">
        <v>9835.35</v>
      </c>
      <c r="Q9459">
        <v>2937.19</v>
      </c>
      <c r="R9459">
        <v>29.86</v>
      </c>
    </row>
    <row r="9460" spans="1:18" x14ac:dyDescent="0.3">
      <c r="A9460" t="s">
        <v>18915</v>
      </c>
      <c r="B9460" s="1">
        <v>45088</v>
      </c>
      <c r="C9460" s="1">
        <v>45095</v>
      </c>
      <c r="D9460" t="s">
        <v>19</v>
      </c>
      <c r="E9460" t="s">
        <v>1613</v>
      </c>
      <c r="F9460" t="s">
        <v>136</v>
      </c>
      <c r="G9460" t="s">
        <v>41</v>
      </c>
      <c r="H9460" t="s">
        <v>96</v>
      </c>
      <c r="I9460" t="s">
        <v>33</v>
      </c>
      <c r="J9460" t="s">
        <v>55</v>
      </c>
      <c r="K9460" t="s">
        <v>56</v>
      </c>
      <c r="L9460" t="s">
        <v>10162</v>
      </c>
      <c r="M9460">
        <v>9</v>
      </c>
      <c r="N9460">
        <v>279</v>
      </c>
      <c r="O9460">
        <v>0.2</v>
      </c>
      <c r="P9460">
        <v>2008.8</v>
      </c>
      <c r="Q9460">
        <v>519.6</v>
      </c>
      <c r="R9460">
        <v>25.87</v>
      </c>
    </row>
    <row r="9461" spans="1:18" x14ac:dyDescent="0.3">
      <c r="A9461" t="s">
        <v>18916</v>
      </c>
      <c r="B9461" s="1">
        <v>45318</v>
      </c>
      <c r="C9461" s="1">
        <v>45323</v>
      </c>
      <c r="D9461" t="s">
        <v>38</v>
      </c>
      <c r="E9461" t="s">
        <v>2803</v>
      </c>
      <c r="F9461" t="s">
        <v>336</v>
      </c>
      <c r="G9461" t="s">
        <v>41</v>
      </c>
      <c r="H9461" t="s">
        <v>62</v>
      </c>
      <c r="I9461" t="s">
        <v>24</v>
      </c>
      <c r="J9461" t="s">
        <v>25</v>
      </c>
      <c r="K9461" t="s">
        <v>332</v>
      </c>
      <c r="L9461" t="s">
        <v>18917</v>
      </c>
      <c r="M9461">
        <v>6</v>
      </c>
      <c r="N9461">
        <v>2843</v>
      </c>
      <c r="O9461">
        <v>0.15</v>
      </c>
      <c r="P9461">
        <v>14499.3</v>
      </c>
      <c r="Q9461">
        <v>2944.2</v>
      </c>
      <c r="R9461">
        <v>20.309999999999999</v>
      </c>
    </row>
    <row r="9462" spans="1:18" x14ac:dyDescent="0.3">
      <c r="A9462" t="s">
        <v>18918</v>
      </c>
      <c r="B9462" s="1">
        <v>45380</v>
      </c>
      <c r="C9462" s="1">
        <v>45383</v>
      </c>
      <c r="D9462" t="s">
        <v>29</v>
      </c>
      <c r="E9462" t="s">
        <v>4786</v>
      </c>
      <c r="F9462" t="s">
        <v>122</v>
      </c>
      <c r="G9462" t="s">
        <v>41</v>
      </c>
      <c r="H9462" t="s">
        <v>62</v>
      </c>
      <c r="I9462" t="s">
        <v>33</v>
      </c>
      <c r="J9462" t="s">
        <v>137</v>
      </c>
      <c r="K9462" t="s">
        <v>138</v>
      </c>
      <c r="L9462" t="s">
        <v>15207</v>
      </c>
      <c r="M9462">
        <v>9</v>
      </c>
      <c r="N9462">
        <v>2502</v>
      </c>
      <c r="O9462">
        <v>0.05</v>
      </c>
      <c r="P9462">
        <v>21392.1</v>
      </c>
      <c r="Q9462">
        <v>4499.92</v>
      </c>
      <c r="R9462">
        <v>21.04</v>
      </c>
    </row>
    <row r="9463" spans="1:18" x14ac:dyDescent="0.3">
      <c r="A9463" t="s">
        <v>18919</v>
      </c>
      <c r="B9463" s="1">
        <v>45370</v>
      </c>
      <c r="C9463" s="1">
        <v>45373</v>
      </c>
      <c r="D9463" t="s">
        <v>19</v>
      </c>
      <c r="E9463" t="s">
        <v>2202</v>
      </c>
      <c r="F9463" t="s">
        <v>480</v>
      </c>
      <c r="G9463" t="s">
        <v>41</v>
      </c>
      <c r="H9463" t="s">
        <v>23</v>
      </c>
      <c r="I9463" t="s">
        <v>33</v>
      </c>
      <c r="J9463" t="s">
        <v>97</v>
      </c>
      <c r="K9463" t="s">
        <v>103</v>
      </c>
      <c r="L9463" t="s">
        <v>18920</v>
      </c>
      <c r="M9463">
        <v>2</v>
      </c>
      <c r="N9463">
        <v>4840</v>
      </c>
      <c r="O9463">
        <v>0.05</v>
      </c>
      <c r="P9463">
        <v>9196</v>
      </c>
      <c r="Q9463">
        <v>3619.34</v>
      </c>
      <c r="R9463">
        <v>39.36</v>
      </c>
    </row>
    <row r="9464" spans="1:18" x14ac:dyDescent="0.3">
      <c r="A9464" t="s">
        <v>18921</v>
      </c>
      <c r="B9464" s="1">
        <v>45561</v>
      </c>
      <c r="C9464" s="1">
        <v>45567</v>
      </c>
      <c r="D9464" t="s">
        <v>29</v>
      </c>
      <c r="E9464" t="s">
        <v>879</v>
      </c>
      <c r="F9464" t="s">
        <v>719</v>
      </c>
      <c r="G9464" t="s">
        <v>41</v>
      </c>
      <c r="H9464" t="s">
        <v>42</v>
      </c>
      <c r="I9464" t="s">
        <v>43</v>
      </c>
      <c r="J9464" t="s">
        <v>34</v>
      </c>
      <c r="K9464" t="s">
        <v>113</v>
      </c>
      <c r="L9464" t="s">
        <v>18922</v>
      </c>
      <c r="M9464">
        <v>1</v>
      </c>
      <c r="N9464">
        <v>4054</v>
      </c>
      <c r="O9464">
        <v>0.2</v>
      </c>
      <c r="P9464">
        <v>3243.2</v>
      </c>
      <c r="Q9464">
        <v>978.81</v>
      </c>
      <c r="R9464">
        <v>30.18</v>
      </c>
    </row>
    <row r="9465" spans="1:18" x14ac:dyDescent="0.3">
      <c r="A9465" t="s">
        <v>18923</v>
      </c>
      <c r="B9465" s="1">
        <v>45562</v>
      </c>
      <c r="C9465" s="1">
        <v>45565</v>
      </c>
      <c r="D9465" t="s">
        <v>19</v>
      </c>
      <c r="E9465" t="s">
        <v>579</v>
      </c>
      <c r="F9465" t="s">
        <v>546</v>
      </c>
      <c r="G9465" t="s">
        <v>41</v>
      </c>
      <c r="H9465" t="s">
        <v>62</v>
      </c>
      <c r="I9465" t="s">
        <v>43</v>
      </c>
      <c r="J9465" t="s">
        <v>97</v>
      </c>
      <c r="K9465" t="s">
        <v>103</v>
      </c>
      <c r="L9465" t="s">
        <v>12297</v>
      </c>
      <c r="M9465">
        <v>2</v>
      </c>
      <c r="N9465">
        <v>3629</v>
      </c>
      <c r="O9465">
        <v>0.05</v>
      </c>
      <c r="P9465">
        <v>6895.1</v>
      </c>
      <c r="Q9465">
        <v>2570.23</v>
      </c>
      <c r="R9465">
        <v>37.28</v>
      </c>
    </row>
    <row r="9466" spans="1:18" x14ac:dyDescent="0.3">
      <c r="A9466" t="s">
        <v>18924</v>
      </c>
      <c r="B9466" s="1">
        <v>45632</v>
      </c>
      <c r="C9466" s="1">
        <v>45634</v>
      </c>
      <c r="D9466" t="s">
        <v>38</v>
      </c>
      <c r="E9466" t="s">
        <v>4732</v>
      </c>
      <c r="F9466" t="s">
        <v>322</v>
      </c>
      <c r="G9466" t="s">
        <v>61</v>
      </c>
      <c r="H9466" t="s">
        <v>23</v>
      </c>
      <c r="I9466" t="s">
        <v>43</v>
      </c>
      <c r="J9466" t="s">
        <v>137</v>
      </c>
      <c r="K9466" t="s">
        <v>201</v>
      </c>
      <c r="L9466" t="s">
        <v>18925</v>
      </c>
      <c r="M9466">
        <v>7</v>
      </c>
      <c r="N9466">
        <v>3542</v>
      </c>
      <c r="O9466">
        <v>0</v>
      </c>
      <c r="P9466">
        <v>24794</v>
      </c>
      <c r="Q9466">
        <v>9641.2800000000007</v>
      </c>
      <c r="R9466">
        <v>38.89</v>
      </c>
    </row>
    <row r="9467" spans="1:18" x14ac:dyDescent="0.3">
      <c r="A9467" t="s">
        <v>18926</v>
      </c>
      <c r="B9467" s="1">
        <v>45278</v>
      </c>
      <c r="C9467" s="1">
        <v>45284</v>
      </c>
      <c r="D9467" t="s">
        <v>89</v>
      </c>
      <c r="E9467" t="s">
        <v>2375</v>
      </c>
      <c r="F9467" t="s">
        <v>514</v>
      </c>
      <c r="G9467" t="s">
        <v>41</v>
      </c>
      <c r="H9467" t="s">
        <v>69</v>
      </c>
      <c r="I9467" t="s">
        <v>43</v>
      </c>
      <c r="J9467" t="s">
        <v>34</v>
      </c>
      <c r="K9467" t="s">
        <v>76</v>
      </c>
      <c r="L9467" t="s">
        <v>18927</v>
      </c>
      <c r="M9467">
        <v>7</v>
      </c>
      <c r="N9467">
        <v>2364</v>
      </c>
      <c r="O9467">
        <v>0.1</v>
      </c>
      <c r="P9467">
        <v>14893.2</v>
      </c>
      <c r="Q9467">
        <v>4254.99</v>
      </c>
      <c r="R9467">
        <v>28.57</v>
      </c>
    </row>
    <row r="9468" spans="1:18" x14ac:dyDescent="0.3">
      <c r="A9468" t="s">
        <v>18928</v>
      </c>
      <c r="B9468" s="1">
        <v>45301</v>
      </c>
      <c r="C9468" s="1">
        <v>45306</v>
      </c>
      <c r="D9468" t="s">
        <v>29</v>
      </c>
      <c r="E9468" t="s">
        <v>4425</v>
      </c>
      <c r="F9468" t="s">
        <v>694</v>
      </c>
      <c r="G9468" t="s">
        <v>22</v>
      </c>
      <c r="H9468" t="s">
        <v>23</v>
      </c>
      <c r="I9468" t="s">
        <v>63</v>
      </c>
      <c r="J9468" t="s">
        <v>49</v>
      </c>
      <c r="K9468" t="s">
        <v>64</v>
      </c>
      <c r="L9468" t="s">
        <v>18929</v>
      </c>
      <c r="M9468">
        <v>4</v>
      </c>
      <c r="N9468">
        <v>1841</v>
      </c>
      <c r="O9468">
        <v>0.15</v>
      </c>
      <c r="P9468">
        <v>6259.4</v>
      </c>
      <c r="Q9468">
        <v>2096.83</v>
      </c>
      <c r="R9468">
        <v>33.5</v>
      </c>
    </row>
    <row r="9469" spans="1:18" x14ac:dyDescent="0.3">
      <c r="A9469" t="s">
        <v>18930</v>
      </c>
      <c r="B9469" s="1">
        <v>45318</v>
      </c>
      <c r="C9469" s="1">
        <v>45320</v>
      </c>
      <c r="D9469" t="s">
        <v>38</v>
      </c>
      <c r="E9469" t="s">
        <v>1878</v>
      </c>
      <c r="F9469" t="s">
        <v>340</v>
      </c>
      <c r="G9469" t="s">
        <v>22</v>
      </c>
      <c r="H9469" t="s">
        <v>75</v>
      </c>
      <c r="I9469" t="s">
        <v>43</v>
      </c>
      <c r="J9469" t="s">
        <v>97</v>
      </c>
      <c r="K9469" t="s">
        <v>379</v>
      </c>
      <c r="L9469" t="s">
        <v>18931</v>
      </c>
      <c r="M9469">
        <v>7</v>
      </c>
      <c r="N9469">
        <v>586</v>
      </c>
      <c r="O9469">
        <v>0.1</v>
      </c>
      <c r="P9469">
        <v>3691.8</v>
      </c>
      <c r="Q9469">
        <v>1172.8399999999999</v>
      </c>
      <c r="R9469">
        <v>31.77</v>
      </c>
    </row>
    <row r="9470" spans="1:18" x14ac:dyDescent="0.3">
      <c r="A9470" t="s">
        <v>18932</v>
      </c>
      <c r="B9470" s="1">
        <v>44975</v>
      </c>
      <c r="C9470" s="1">
        <v>44979</v>
      </c>
      <c r="D9470" t="s">
        <v>29</v>
      </c>
      <c r="E9470" t="s">
        <v>642</v>
      </c>
      <c r="F9470" t="s">
        <v>267</v>
      </c>
      <c r="G9470" t="s">
        <v>41</v>
      </c>
      <c r="H9470" t="s">
        <v>69</v>
      </c>
      <c r="I9470" t="s">
        <v>70</v>
      </c>
      <c r="J9470" t="s">
        <v>25</v>
      </c>
      <c r="K9470" t="s">
        <v>240</v>
      </c>
      <c r="L9470" t="s">
        <v>18933</v>
      </c>
      <c r="M9470">
        <v>4</v>
      </c>
      <c r="N9470">
        <v>4741</v>
      </c>
      <c r="O9470">
        <v>0.15</v>
      </c>
      <c r="P9470">
        <v>16119.4</v>
      </c>
      <c r="Q9470">
        <v>4803.8100000000004</v>
      </c>
      <c r="R9470">
        <v>29.8</v>
      </c>
    </row>
    <row r="9471" spans="1:18" x14ac:dyDescent="0.3">
      <c r="A9471" t="s">
        <v>18934</v>
      </c>
      <c r="B9471" s="1">
        <v>45498</v>
      </c>
      <c r="C9471" s="1">
        <v>45500</v>
      </c>
      <c r="D9471" t="s">
        <v>89</v>
      </c>
      <c r="E9471" t="s">
        <v>5296</v>
      </c>
      <c r="F9471" t="s">
        <v>272</v>
      </c>
      <c r="G9471" t="s">
        <v>22</v>
      </c>
      <c r="H9471" t="s">
        <v>96</v>
      </c>
      <c r="I9471" t="s">
        <v>24</v>
      </c>
      <c r="J9471" t="s">
        <v>34</v>
      </c>
      <c r="K9471" t="s">
        <v>35</v>
      </c>
      <c r="L9471" t="s">
        <v>18935</v>
      </c>
      <c r="M9471">
        <v>4</v>
      </c>
      <c r="N9471">
        <v>4507</v>
      </c>
      <c r="O9471">
        <v>0.2</v>
      </c>
      <c r="P9471">
        <v>14422.4</v>
      </c>
      <c r="Q9471">
        <v>3280.96</v>
      </c>
      <c r="R9471">
        <v>22.75</v>
      </c>
    </row>
    <row r="9472" spans="1:18" x14ac:dyDescent="0.3">
      <c r="A9472" t="s">
        <v>18936</v>
      </c>
      <c r="B9472" s="1">
        <v>45347</v>
      </c>
      <c r="C9472" s="1">
        <v>45352</v>
      </c>
      <c r="D9472" t="s">
        <v>89</v>
      </c>
      <c r="E9472" t="s">
        <v>3978</v>
      </c>
      <c r="F9472" t="s">
        <v>60</v>
      </c>
      <c r="G9472" t="s">
        <v>22</v>
      </c>
      <c r="H9472" t="s">
        <v>32</v>
      </c>
      <c r="I9472" t="s">
        <v>24</v>
      </c>
      <c r="J9472" t="s">
        <v>34</v>
      </c>
      <c r="K9472" t="s">
        <v>113</v>
      </c>
      <c r="L9472" t="s">
        <v>13840</v>
      </c>
      <c r="M9472">
        <v>9</v>
      </c>
      <c r="N9472">
        <v>4793</v>
      </c>
      <c r="O9472">
        <v>0.05</v>
      </c>
      <c r="P9472">
        <v>40980.15</v>
      </c>
      <c r="Q9472">
        <v>14287.31</v>
      </c>
      <c r="R9472">
        <v>34.86</v>
      </c>
    </row>
    <row r="9473" spans="1:18" x14ac:dyDescent="0.3">
      <c r="A9473" t="s">
        <v>18937</v>
      </c>
      <c r="B9473" s="1">
        <v>45459</v>
      </c>
      <c r="C9473" s="1">
        <v>45463</v>
      </c>
      <c r="D9473" t="s">
        <v>29</v>
      </c>
      <c r="E9473" t="s">
        <v>6784</v>
      </c>
      <c r="F9473" t="s">
        <v>1042</v>
      </c>
      <c r="G9473" t="s">
        <v>61</v>
      </c>
      <c r="H9473" t="s">
        <v>69</v>
      </c>
      <c r="I9473" t="s">
        <v>33</v>
      </c>
      <c r="J9473" t="s">
        <v>55</v>
      </c>
      <c r="K9473" t="s">
        <v>86</v>
      </c>
      <c r="L9473" t="s">
        <v>8987</v>
      </c>
      <c r="M9473">
        <v>10</v>
      </c>
      <c r="N9473">
        <v>2708</v>
      </c>
      <c r="O9473">
        <v>0.05</v>
      </c>
      <c r="P9473">
        <v>25726</v>
      </c>
      <c r="Q9473">
        <v>6471.58</v>
      </c>
      <c r="R9473">
        <v>25.16</v>
      </c>
    </row>
    <row r="9474" spans="1:18" x14ac:dyDescent="0.3">
      <c r="A9474" t="s">
        <v>18938</v>
      </c>
      <c r="B9474" s="1">
        <v>44957</v>
      </c>
      <c r="C9474" s="1">
        <v>44961</v>
      </c>
      <c r="D9474" t="s">
        <v>89</v>
      </c>
      <c r="E9474" t="s">
        <v>293</v>
      </c>
      <c r="F9474" t="s">
        <v>399</v>
      </c>
      <c r="G9474" t="s">
        <v>41</v>
      </c>
      <c r="H9474" t="s">
        <v>81</v>
      </c>
      <c r="I9474" t="s">
        <v>33</v>
      </c>
      <c r="J9474" t="s">
        <v>97</v>
      </c>
      <c r="K9474" t="s">
        <v>181</v>
      </c>
      <c r="L9474" t="s">
        <v>18939</v>
      </c>
      <c r="M9474">
        <v>5</v>
      </c>
      <c r="N9474">
        <v>2998</v>
      </c>
      <c r="O9474">
        <v>0.05</v>
      </c>
      <c r="P9474">
        <v>14240.5</v>
      </c>
      <c r="Q9474">
        <v>3972.22</v>
      </c>
      <c r="R9474">
        <v>27.89</v>
      </c>
    </row>
    <row r="9475" spans="1:18" x14ac:dyDescent="0.3">
      <c r="A9475" t="s">
        <v>18940</v>
      </c>
      <c r="B9475" s="1">
        <v>45325</v>
      </c>
      <c r="C9475" s="1">
        <v>45330</v>
      </c>
      <c r="D9475" t="s">
        <v>19</v>
      </c>
      <c r="E9475" t="s">
        <v>2035</v>
      </c>
      <c r="F9475" t="s">
        <v>383</v>
      </c>
      <c r="G9475" t="s">
        <v>61</v>
      </c>
      <c r="H9475" t="s">
        <v>96</v>
      </c>
      <c r="I9475" t="s">
        <v>33</v>
      </c>
      <c r="J9475" t="s">
        <v>34</v>
      </c>
      <c r="K9475" t="s">
        <v>76</v>
      </c>
      <c r="L9475" t="s">
        <v>14776</v>
      </c>
      <c r="M9475">
        <v>6</v>
      </c>
      <c r="N9475">
        <v>4554</v>
      </c>
      <c r="O9475">
        <v>0.15</v>
      </c>
      <c r="P9475">
        <v>23225.4</v>
      </c>
      <c r="Q9475">
        <v>5213.8900000000003</v>
      </c>
      <c r="R9475">
        <v>22.45</v>
      </c>
    </row>
    <row r="9476" spans="1:18" x14ac:dyDescent="0.3">
      <c r="A9476" t="s">
        <v>18941</v>
      </c>
      <c r="B9476" s="1">
        <v>45436</v>
      </c>
      <c r="C9476" s="1">
        <v>45440</v>
      </c>
      <c r="D9476" t="s">
        <v>29</v>
      </c>
      <c r="E9476" t="s">
        <v>1122</v>
      </c>
      <c r="F9476" t="s">
        <v>304</v>
      </c>
      <c r="G9476" t="s">
        <v>41</v>
      </c>
      <c r="H9476" t="s">
        <v>69</v>
      </c>
      <c r="I9476" t="s">
        <v>63</v>
      </c>
      <c r="J9476" t="s">
        <v>49</v>
      </c>
      <c r="K9476" t="s">
        <v>50</v>
      </c>
      <c r="L9476" t="s">
        <v>18942</v>
      </c>
      <c r="M9476">
        <v>1</v>
      </c>
      <c r="N9476">
        <v>4503</v>
      </c>
      <c r="O9476">
        <v>0.2</v>
      </c>
      <c r="P9476">
        <v>3602.4</v>
      </c>
      <c r="Q9476">
        <v>855.63</v>
      </c>
      <c r="R9476">
        <v>23.75</v>
      </c>
    </row>
    <row r="9477" spans="1:18" x14ac:dyDescent="0.3">
      <c r="A9477" t="s">
        <v>18943</v>
      </c>
      <c r="B9477" s="1">
        <v>45081</v>
      </c>
      <c r="C9477" s="1">
        <v>45081</v>
      </c>
      <c r="D9477" t="s">
        <v>89</v>
      </c>
      <c r="E9477" t="s">
        <v>1087</v>
      </c>
      <c r="F9477" t="s">
        <v>565</v>
      </c>
      <c r="G9477" t="s">
        <v>61</v>
      </c>
      <c r="H9477" t="s">
        <v>32</v>
      </c>
      <c r="I9477" t="s">
        <v>70</v>
      </c>
      <c r="J9477" t="s">
        <v>55</v>
      </c>
      <c r="K9477" t="s">
        <v>56</v>
      </c>
      <c r="L9477" t="s">
        <v>18944</v>
      </c>
      <c r="M9477">
        <v>9</v>
      </c>
      <c r="N9477">
        <v>2980</v>
      </c>
      <c r="O9477">
        <v>0.05</v>
      </c>
      <c r="P9477">
        <v>25479</v>
      </c>
      <c r="Q9477">
        <v>6302.47</v>
      </c>
      <c r="R9477">
        <v>24.74</v>
      </c>
    </row>
    <row r="9478" spans="1:18" x14ac:dyDescent="0.3">
      <c r="A9478" t="s">
        <v>18945</v>
      </c>
      <c r="B9478" s="1">
        <v>45483</v>
      </c>
      <c r="C9478" s="1">
        <v>45489</v>
      </c>
      <c r="D9478" t="s">
        <v>29</v>
      </c>
      <c r="E9478" t="s">
        <v>8790</v>
      </c>
      <c r="F9478" t="s">
        <v>209</v>
      </c>
      <c r="G9478" t="s">
        <v>61</v>
      </c>
      <c r="H9478" t="s">
        <v>42</v>
      </c>
      <c r="I9478" t="s">
        <v>63</v>
      </c>
      <c r="J9478" t="s">
        <v>25</v>
      </c>
      <c r="K9478" t="s">
        <v>443</v>
      </c>
      <c r="L9478" t="s">
        <v>18946</v>
      </c>
      <c r="M9478">
        <v>6</v>
      </c>
      <c r="N9478">
        <v>2059</v>
      </c>
      <c r="O9478">
        <v>0.15</v>
      </c>
      <c r="P9478">
        <v>10500.9</v>
      </c>
      <c r="Q9478">
        <v>3116.83</v>
      </c>
      <c r="R9478">
        <v>29.68</v>
      </c>
    </row>
    <row r="9479" spans="1:18" x14ac:dyDescent="0.3">
      <c r="A9479" t="s">
        <v>18947</v>
      </c>
      <c r="B9479" s="1">
        <v>44937</v>
      </c>
      <c r="C9479" s="1">
        <v>44938</v>
      </c>
      <c r="D9479" t="s">
        <v>19</v>
      </c>
      <c r="E9479" t="s">
        <v>534</v>
      </c>
      <c r="F9479" t="s">
        <v>988</v>
      </c>
      <c r="G9479" t="s">
        <v>22</v>
      </c>
      <c r="H9479" t="s">
        <v>69</v>
      </c>
      <c r="I9479" t="s">
        <v>70</v>
      </c>
      <c r="J9479" t="s">
        <v>25</v>
      </c>
      <c r="K9479" t="s">
        <v>26</v>
      </c>
      <c r="L9479" t="s">
        <v>18948</v>
      </c>
      <c r="M9479">
        <v>1</v>
      </c>
      <c r="N9479">
        <v>4496</v>
      </c>
      <c r="O9479">
        <v>0</v>
      </c>
      <c r="P9479">
        <v>4496</v>
      </c>
      <c r="Q9479">
        <v>1609.57</v>
      </c>
      <c r="R9479">
        <v>35.799999999999997</v>
      </c>
    </row>
    <row r="9480" spans="1:18" x14ac:dyDescent="0.3">
      <c r="A9480" t="s">
        <v>18949</v>
      </c>
      <c r="B9480" s="1">
        <v>44993</v>
      </c>
      <c r="C9480" s="1">
        <v>44998</v>
      </c>
      <c r="D9480" t="s">
        <v>29</v>
      </c>
      <c r="E9480" t="s">
        <v>1981</v>
      </c>
      <c r="F9480" t="s">
        <v>205</v>
      </c>
      <c r="G9480" t="s">
        <v>61</v>
      </c>
      <c r="H9480" t="s">
        <v>62</v>
      </c>
      <c r="I9480" t="s">
        <v>24</v>
      </c>
      <c r="J9480" t="s">
        <v>137</v>
      </c>
      <c r="K9480" t="s">
        <v>410</v>
      </c>
      <c r="L9480" t="s">
        <v>9497</v>
      </c>
      <c r="M9480">
        <v>2</v>
      </c>
      <c r="N9480">
        <v>4452</v>
      </c>
      <c r="O9480">
        <v>0.05</v>
      </c>
      <c r="P9480">
        <v>8458.7999999999993</v>
      </c>
      <c r="Q9480">
        <v>2365.2199999999998</v>
      </c>
      <c r="R9480">
        <v>27.96</v>
      </c>
    </row>
    <row r="9481" spans="1:18" x14ac:dyDescent="0.3">
      <c r="A9481" t="s">
        <v>18950</v>
      </c>
      <c r="B9481" s="1">
        <v>44949</v>
      </c>
      <c r="C9481" s="1">
        <v>44951</v>
      </c>
      <c r="D9481" t="s">
        <v>89</v>
      </c>
      <c r="E9481" t="s">
        <v>2270</v>
      </c>
      <c r="F9481" t="s">
        <v>976</v>
      </c>
      <c r="G9481" t="s">
        <v>61</v>
      </c>
      <c r="H9481" t="s">
        <v>69</v>
      </c>
      <c r="I9481" t="s">
        <v>24</v>
      </c>
      <c r="J9481" t="s">
        <v>49</v>
      </c>
      <c r="K9481" t="s">
        <v>152</v>
      </c>
      <c r="L9481" t="s">
        <v>18951</v>
      </c>
      <c r="M9481">
        <v>2</v>
      </c>
      <c r="N9481">
        <v>3471</v>
      </c>
      <c r="O9481">
        <v>0.05</v>
      </c>
      <c r="P9481">
        <v>6594.9</v>
      </c>
      <c r="Q9481">
        <v>1778.32</v>
      </c>
      <c r="R9481">
        <v>26.97</v>
      </c>
    </row>
    <row r="9482" spans="1:18" x14ac:dyDescent="0.3">
      <c r="A9482" t="s">
        <v>18952</v>
      </c>
      <c r="B9482" s="1">
        <v>45647</v>
      </c>
      <c r="C9482" s="1">
        <v>45651</v>
      </c>
      <c r="D9482" t="s">
        <v>38</v>
      </c>
      <c r="E9482" t="s">
        <v>4735</v>
      </c>
      <c r="F9482" t="s">
        <v>976</v>
      </c>
      <c r="G9482" t="s">
        <v>22</v>
      </c>
      <c r="H9482" t="s">
        <v>42</v>
      </c>
      <c r="I9482" t="s">
        <v>33</v>
      </c>
      <c r="J9482" t="s">
        <v>49</v>
      </c>
      <c r="K9482" t="s">
        <v>64</v>
      </c>
      <c r="L9482" t="s">
        <v>16826</v>
      </c>
      <c r="M9482">
        <v>3</v>
      </c>
      <c r="N9482">
        <v>3052</v>
      </c>
      <c r="O9482">
        <v>0.2</v>
      </c>
      <c r="P9482">
        <v>7324.8</v>
      </c>
      <c r="Q9482">
        <v>2471.08</v>
      </c>
      <c r="R9482">
        <v>33.74</v>
      </c>
    </row>
    <row r="9483" spans="1:18" x14ac:dyDescent="0.3">
      <c r="A9483" t="s">
        <v>18953</v>
      </c>
      <c r="B9483" s="1">
        <v>45284</v>
      </c>
      <c r="C9483" s="1">
        <v>45285</v>
      </c>
      <c r="D9483" t="s">
        <v>29</v>
      </c>
      <c r="E9483" t="s">
        <v>3398</v>
      </c>
      <c r="F9483" t="s">
        <v>243</v>
      </c>
      <c r="G9483" t="s">
        <v>61</v>
      </c>
      <c r="H9483" t="s">
        <v>62</v>
      </c>
      <c r="I9483" t="s">
        <v>24</v>
      </c>
      <c r="J9483" t="s">
        <v>55</v>
      </c>
      <c r="K9483" t="s">
        <v>56</v>
      </c>
      <c r="L9483" t="s">
        <v>2811</v>
      </c>
      <c r="M9483">
        <v>5</v>
      </c>
      <c r="N9483">
        <v>3841</v>
      </c>
      <c r="O9483">
        <v>0.1</v>
      </c>
      <c r="P9483">
        <v>17284.5</v>
      </c>
      <c r="Q9483">
        <v>4313.63</v>
      </c>
      <c r="R9483">
        <v>24.96</v>
      </c>
    </row>
    <row r="9484" spans="1:18" x14ac:dyDescent="0.3">
      <c r="A9484" t="s">
        <v>18954</v>
      </c>
      <c r="B9484" s="1">
        <v>45489</v>
      </c>
      <c r="C9484" s="1">
        <v>45490</v>
      </c>
      <c r="D9484" t="s">
        <v>38</v>
      </c>
      <c r="E9484" t="s">
        <v>1176</v>
      </c>
      <c r="F9484" t="s">
        <v>255</v>
      </c>
      <c r="G9484" t="s">
        <v>22</v>
      </c>
      <c r="H9484" t="s">
        <v>42</v>
      </c>
      <c r="I9484" t="s">
        <v>33</v>
      </c>
      <c r="J9484" t="s">
        <v>97</v>
      </c>
      <c r="K9484" t="s">
        <v>157</v>
      </c>
      <c r="L9484" t="s">
        <v>8961</v>
      </c>
      <c r="M9484">
        <v>7</v>
      </c>
      <c r="N9484">
        <v>1030</v>
      </c>
      <c r="O9484">
        <v>0.05</v>
      </c>
      <c r="P9484">
        <v>6849.5</v>
      </c>
      <c r="Q9484">
        <v>1911.68</v>
      </c>
      <c r="R9484">
        <v>27.91</v>
      </c>
    </row>
    <row r="9485" spans="1:18" x14ac:dyDescent="0.3">
      <c r="A9485" t="s">
        <v>18955</v>
      </c>
      <c r="B9485" s="1">
        <v>45341</v>
      </c>
      <c r="C9485" s="1">
        <v>45344</v>
      </c>
      <c r="D9485" t="s">
        <v>89</v>
      </c>
      <c r="E9485" t="s">
        <v>452</v>
      </c>
      <c r="F9485" t="s">
        <v>945</v>
      </c>
      <c r="G9485" t="s">
        <v>41</v>
      </c>
      <c r="H9485" t="s">
        <v>75</v>
      </c>
      <c r="I9485" t="s">
        <v>24</v>
      </c>
      <c r="J9485" t="s">
        <v>34</v>
      </c>
      <c r="K9485" t="s">
        <v>76</v>
      </c>
      <c r="L9485" t="s">
        <v>9390</v>
      </c>
      <c r="M9485">
        <v>6</v>
      </c>
      <c r="N9485">
        <v>1673</v>
      </c>
      <c r="O9485">
        <v>0.05</v>
      </c>
      <c r="P9485">
        <v>9536.1</v>
      </c>
      <c r="Q9485">
        <v>3342</v>
      </c>
      <c r="R9485">
        <v>35.049999999999997</v>
      </c>
    </row>
    <row r="9486" spans="1:18" x14ac:dyDescent="0.3">
      <c r="A9486" t="s">
        <v>18956</v>
      </c>
      <c r="B9486" s="1">
        <v>45273</v>
      </c>
      <c r="C9486" s="1">
        <v>45273</v>
      </c>
      <c r="D9486" t="s">
        <v>29</v>
      </c>
      <c r="E9486" t="s">
        <v>6294</v>
      </c>
      <c r="F9486" t="s">
        <v>80</v>
      </c>
      <c r="G9486" t="s">
        <v>22</v>
      </c>
      <c r="H9486" t="s">
        <v>62</v>
      </c>
      <c r="I9486" t="s">
        <v>63</v>
      </c>
      <c r="J9486" t="s">
        <v>49</v>
      </c>
      <c r="K9486" t="s">
        <v>64</v>
      </c>
      <c r="L9486" t="s">
        <v>18957</v>
      </c>
      <c r="M9486">
        <v>2</v>
      </c>
      <c r="N9486">
        <v>4561</v>
      </c>
      <c r="O9486">
        <v>0.1</v>
      </c>
      <c r="P9486">
        <v>8209.7999999999993</v>
      </c>
      <c r="Q9486">
        <v>2010.1</v>
      </c>
      <c r="R9486">
        <v>24.48</v>
      </c>
    </row>
    <row r="9487" spans="1:18" x14ac:dyDescent="0.3">
      <c r="A9487" t="s">
        <v>18958</v>
      </c>
      <c r="B9487" s="1">
        <v>45154</v>
      </c>
      <c r="C9487" s="1">
        <v>45160</v>
      </c>
      <c r="D9487" t="s">
        <v>89</v>
      </c>
      <c r="E9487" t="s">
        <v>1662</v>
      </c>
      <c r="F9487" t="s">
        <v>213</v>
      </c>
      <c r="G9487" t="s">
        <v>61</v>
      </c>
      <c r="H9487" t="s">
        <v>75</v>
      </c>
      <c r="I9487" t="s">
        <v>24</v>
      </c>
      <c r="J9487" t="s">
        <v>108</v>
      </c>
      <c r="K9487" t="s">
        <v>268</v>
      </c>
      <c r="L9487" t="s">
        <v>9452</v>
      </c>
      <c r="M9487">
        <v>5</v>
      </c>
      <c r="N9487">
        <v>399</v>
      </c>
      <c r="O9487">
        <v>0.1</v>
      </c>
      <c r="P9487">
        <v>1795.5</v>
      </c>
      <c r="Q9487">
        <v>561.27</v>
      </c>
      <c r="R9487">
        <v>31.26</v>
      </c>
    </row>
    <row r="9488" spans="1:18" x14ac:dyDescent="0.3">
      <c r="A9488" t="s">
        <v>18959</v>
      </c>
      <c r="B9488" s="1">
        <v>44940</v>
      </c>
      <c r="C9488" s="1">
        <v>44940</v>
      </c>
      <c r="D9488" t="s">
        <v>19</v>
      </c>
      <c r="E9488" t="s">
        <v>4019</v>
      </c>
      <c r="F9488" t="s">
        <v>161</v>
      </c>
      <c r="G9488" t="s">
        <v>41</v>
      </c>
      <c r="H9488" t="s">
        <v>81</v>
      </c>
      <c r="I9488" t="s">
        <v>33</v>
      </c>
      <c r="J9488" t="s">
        <v>25</v>
      </c>
      <c r="K9488" t="s">
        <v>332</v>
      </c>
      <c r="L9488" t="s">
        <v>18960</v>
      </c>
      <c r="M9488">
        <v>3</v>
      </c>
      <c r="N9488">
        <v>3749</v>
      </c>
      <c r="O9488">
        <v>0.2</v>
      </c>
      <c r="P9488">
        <v>8997.6</v>
      </c>
      <c r="Q9488">
        <v>2601.46</v>
      </c>
      <c r="R9488">
        <v>28.91</v>
      </c>
    </row>
    <row r="9489" spans="1:18" x14ac:dyDescent="0.3">
      <c r="A9489" t="s">
        <v>18961</v>
      </c>
      <c r="B9489" s="1">
        <v>45417</v>
      </c>
      <c r="C9489" s="1">
        <v>45417</v>
      </c>
      <c r="D9489" t="s">
        <v>89</v>
      </c>
      <c r="E9489" t="s">
        <v>2393</v>
      </c>
      <c r="F9489" t="s">
        <v>363</v>
      </c>
      <c r="G9489" t="s">
        <v>41</v>
      </c>
      <c r="H9489" t="s">
        <v>42</v>
      </c>
      <c r="I9489" t="s">
        <v>63</v>
      </c>
      <c r="J9489" t="s">
        <v>34</v>
      </c>
      <c r="K9489" t="s">
        <v>113</v>
      </c>
      <c r="L9489" t="s">
        <v>15370</v>
      </c>
      <c r="M9489">
        <v>4</v>
      </c>
      <c r="N9489">
        <v>1428</v>
      </c>
      <c r="O9489">
        <v>0.05</v>
      </c>
      <c r="P9489">
        <v>5426.4</v>
      </c>
      <c r="Q9489">
        <v>1397.36</v>
      </c>
      <c r="R9489">
        <v>25.75</v>
      </c>
    </row>
    <row r="9490" spans="1:18" x14ac:dyDescent="0.3">
      <c r="A9490" t="s">
        <v>18962</v>
      </c>
      <c r="B9490" s="1">
        <v>44939</v>
      </c>
      <c r="C9490" s="1">
        <v>44945</v>
      </c>
      <c r="D9490" t="s">
        <v>38</v>
      </c>
      <c r="E9490" t="s">
        <v>5769</v>
      </c>
      <c r="F9490" t="s">
        <v>431</v>
      </c>
      <c r="G9490" t="s">
        <v>41</v>
      </c>
      <c r="H9490" t="s">
        <v>75</v>
      </c>
      <c r="I9490" t="s">
        <v>24</v>
      </c>
      <c r="J9490" t="s">
        <v>34</v>
      </c>
      <c r="K9490" t="s">
        <v>152</v>
      </c>
      <c r="L9490" t="s">
        <v>17673</v>
      </c>
      <c r="M9490">
        <v>6</v>
      </c>
      <c r="N9490">
        <v>3487</v>
      </c>
      <c r="O9490">
        <v>0.2</v>
      </c>
      <c r="P9490">
        <v>16737.599999999999</v>
      </c>
      <c r="Q9490">
        <v>3454.23</v>
      </c>
      <c r="R9490">
        <v>20.64</v>
      </c>
    </row>
    <row r="9491" spans="1:18" x14ac:dyDescent="0.3">
      <c r="A9491" t="s">
        <v>18963</v>
      </c>
      <c r="B9491" s="1">
        <v>45058</v>
      </c>
      <c r="C9491" s="1">
        <v>45063</v>
      </c>
      <c r="D9491" t="s">
        <v>19</v>
      </c>
      <c r="E9491" t="s">
        <v>5769</v>
      </c>
      <c r="F9491" t="s">
        <v>127</v>
      </c>
      <c r="G9491" t="s">
        <v>41</v>
      </c>
      <c r="H9491" t="s">
        <v>75</v>
      </c>
      <c r="I9491" t="s">
        <v>24</v>
      </c>
      <c r="J9491" t="s">
        <v>108</v>
      </c>
      <c r="K9491" t="s">
        <v>268</v>
      </c>
      <c r="L9491" t="s">
        <v>18964</v>
      </c>
      <c r="M9491">
        <v>9</v>
      </c>
      <c r="N9491">
        <v>3351</v>
      </c>
      <c r="O9491">
        <v>0.05</v>
      </c>
      <c r="P9491">
        <v>28651.05</v>
      </c>
      <c r="Q9491">
        <v>11300.12</v>
      </c>
      <c r="R9491">
        <v>39.44</v>
      </c>
    </row>
    <row r="9492" spans="1:18" x14ac:dyDescent="0.3">
      <c r="A9492" t="s">
        <v>18965</v>
      </c>
      <c r="B9492" s="1">
        <v>45561</v>
      </c>
      <c r="C9492" s="1">
        <v>45565</v>
      </c>
      <c r="D9492" t="s">
        <v>89</v>
      </c>
      <c r="E9492" t="s">
        <v>763</v>
      </c>
      <c r="F9492" t="s">
        <v>719</v>
      </c>
      <c r="G9492" t="s">
        <v>41</v>
      </c>
      <c r="H9492" t="s">
        <v>75</v>
      </c>
      <c r="I9492" t="s">
        <v>33</v>
      </c>
      <c r="J9492" t="s">
        <v>55</v>
      </c>
      <c r="K9492" t="s">
        <v>86</v>
      </c>
      <c r="L9492" t="s">
        <v>18966</v>
      </c>
      <c r="M9492">
        <v>2</v>
      </c>
      <c r="N9492">
        <v>1096</v>
      </c>
      <c r="O9492">
        <v>0</v>
      </c>
      <c r="P9492">
        <v>2192</v>
      </c>
      <c r="Q9492">
        <v>582.95000000000005</v>
      </c>
      <c r="R9492">
        <v>26.59</v>
      </c>
    </row>
    <row r="9493" spans="1:18" x14ac:dyDescent="0.3">
      <c r="A9493" t="s">
        <v>18967</v>
      </c>
      <c r="B9493" s="1">
        <v>45350</v>
      </c>
      <c r="C9493" s="1">
        <v>45351</v>
      </c>
      <c r="D9493" t="s">
        <v>89</v>
      </c>
      <c r="E9493" t="s">
        <v>11034</v>
      </c>
      <c r="F9493" t="s">
        <v>31</v>
      </c>
      <c r="G9493" t="s">
        <v>61</v>
      </c>
      <c r="H9493" t="s">
        <v>96</v>
      </c>
      <c r="I9493" t="s">
        <v>33</v>
      </c>
      <c r="J9493" t="s">
        <v>108</v>
      </c>
      <c r="K9493" t="s">
        <v>118</v>
      </c>
      <c r="L9493" t="s">
        <v>18968</v>
      </c>
      <c r="M9493">
        <v>6</v>
      </c>
      <c r="N9493">
        <v>1275</v>
      </c>
      <c r="O9493">
        <v>0.05</v>
      </c>
      <c r="P9493">
        <v>7267.5</v>
      </c>
      <c r="Q9493">
        <v>1979.87</v>
      </c>
      <c r="R9493">
        <v>27.24</v>
      </c>
    </row>
    <row r="9494" spans="1:18" x14ac:dyDescent="0.3">
      <c r="A9494" t="s">
        <v>18969</v>
      </c>
      <c r="B9494" s="1">
        <v>45355</v>
      </c>
      <c r="C9494" s="1">
        <v>45362</v>
      </c>
      <c r="D9494" t="s">
        <v>29</v>
      </c>
      <c r="E9494" t="s">
        <v>5714</v>
      </c>
      <c r="F9494" t="s">
        <v>719</v>
      </c>
      <c r="G9494" t="s">
        <v>61</v>
      </c>
      <c r="H9494" t="s">
        <v>81</v>
      </c>
      <c r="I9494" t="s">
        <v>63</v>
      </c>
      <c r="J9494" t="s">
        <v>55</v>
      </c>
      <c r="K9494" t="s">
        <v>655</v>
      </c>
      <c r="L9494" t="s">
        <v>7814</v>
      </c>
      <c r="M9494">
        <v>4</v>
      </c>
      <c r="N9494">
        <v>4217</v>
      </c>
      <c r="O9494">
        <v>0.1</v>
      </c>
      <c r="P9494">
        <v>15181.2</v>
      </c>
      <c r="Q9494">
        <v>3780.15</v>
      </c>
      <c r="R9494">
        <v>24.9</v>
      </c>
    </row>
    <row r="9495" spans="1:18" x14ac:dyDescent="0.3">
      <c r="A9495" t="s">
        <v>18970</v>
      </c>
      <c r="B9495" s="1">
        <v>45206</v>
      </c>
      <c r="C9495" s="1">
        <v>45210</v>
      </c>
      <c r="D9495" t="s">
        <v>19</v>
      </c>
      <c r="E9495" t="s">
        <v>4114</v>
      </c>
      <c r="F9495" t="s">
        <v>709</v>
      </c>
      <c r="G9495" t="s">
        <v>22</v>
      </c>
      <c r="H9495" t="s">
        <v>32</v>
      </c>
      <c r="I9495" t="s">
        <v>63</v>
      </c>
      <c r="J9495" t="s">
        <v>108</v>
      </c>
      <c r="K9495" t="s">
        <v>109</v>
      </c>
      <c r="L9495" t="s">
        <v>18971</v>
      </c>
      <c r="M9495">
        <v>3</v>
      </c>
      <c r="N9495">
        <v>2661</v>
      </c>
      <c r="O9495">
        <v>0.05</v>
      </c>
      <c r="P9495">
        <v>7583.85</v>
      </c>
      <c r="Q9495">
        <v>2235.4</v>
      </c>
      <c r="R9495">
        <v>29.48</v>
      </c>
    </row>
    <row r="9496" spans="1:18" x14ac:dyDescent="0.3">
      <c r="A9496" t="s">
        <v>18972</v>
      </c>
      <c r="B9496" s="1">
        <v>45305</v>
      </c>
      <c r="C9496" s="1">
        <v>45307</v>
      </c>
      <c r="D9496" t="s">
        <v>19</v>
      </c>
      <c r="E9496" t="s">
        <v>564</v>
      </c>
      <c r="F9496" t="s">
        <v>471</v>
      </c>
      <c r="G9496" t="s">
        <v>22</v>
      </c>
      <c r="H9496" t="s">
        <v>75</v>
      </c>
      <c r="I9496" t="s">
        <v>43</v>
      </c>
      <c r="J9496" t="s">
        <v>25</v>
      </c>
      <c r="K9496" t="s">
        <v>332</v>
      </c>
      <c r="L9496" t="s">
        <v>18973</v>
      </c>
      <c r="M9496">
        <v>1</v>
      </c>
      <c r="N9496">
        <v>3297</v>
      </c>
      <c r="O9496">
        <v>0</v>
      </c>
      <c r="P9496">
        <v>3297</v>
      </c>
      <c r="Q9496">
        <v>956.96</v>
      </c>
      <c r="R9496">
        <v>29.03</v>
      </c>
    </row>
    <row r="9497" spans="1:18" x14ac:dyDescent="0.3">
      <c r="A9497" t="s">
        <v>18974</v>
      </c>
      <c r="B9497" s="1">
        <v>45260</v>
      </c>
      <c r="C9497" s="1">
        <v>45260</v>
      </c>
      <c r="D9497" t="s">
        <v>29</v>
      </c>
      <c r="E9497" t="s">
        <v>700</v>
      </c>
      <c r="F9497" t="s">
        <v>185</v>
      </c>
      <c r="G9497" t="s">
        <v>61</v>
      </c>
      <c r="H9497" t="s">
        <v>75</v>
      </c>
      <c r="I9497" t="s">
        <v>70</v>
      </c>
      <c r="J9497" t="s">
        <v>108</v>
      </c>
      <c r="K9497" t="s">
        <v>128</v>
      </c>
      <c r="L9497" t="s">
        <v>18975</v>
      </c>
      <c r="M9497">
        <v>2</v>
      </c>
      <c r="N9497">
        <v>4275</v>
      </c>
      <c r="O9497">
        <v>0</v>
      </c>
      <c r="P9497">
        <v>8550</v>
      </c>
      <c r="Q9497">
        <v>3194.15</v>
      </c>
      <c r="R9497">
        <v>37.36</v>
      </c>
    </row>
    <row r="9498" spans="1:18" x14ac:dyDescent="0.3">
      <c r="A9498" t="s">
        <v>18976</v>
      </c>
      <c r="B9498" s="1">
        <v>45428</v>
      </c>
      <c r="C9498" s="1">
        <v>45428</v>
      </c>
      <c r="D9498" t="s">
        <v>38</v>
      </c>
      <c r="E9498" t="s">
        <v>14110</v>
      </c>
      <c r="F9498" t="s">
        <v>435</v>
      </c>
      <c r="G9498" t="s">
        <v>22</v>
      </c>
      <c r="H9498" t="s">
        <v>42</v>
      </c>
      <c r="I9498" t="s">
        <v>33</v>
      </c>
      <c r="J9498" t="s">
        <v>55</v>
      </c>
      <c r="K9498" t="s">
        <v>123</v>
      </c>
      <c r="L9498" t="s">
        <v>18977</v>
      </c>
      <c r="M9498">
        <v>9</v>
      </c>
      <c r="N9498">
        <v>3547</v>
      </c>
      <c r="O9498">
        <v>0.15</v>
      </c>
      <c r="P9498">
        <v>27134.55</v>
      </c>
      <c r="Q9498">
        <v>8448.27</v>
      </c>
      <c r="R9498">
        <v>31.13</v>
      </c>
    </row>
    <row r="9499" spans="1:18" x14ac:dyDescent="0.3">
      <c r="A9499" t="s">
        <v>18978</v>
      </c>
      <c r="B9499" s="1">
        <v>45467</v>
      </c>
      <c r="C9499" s="1">
        <v>45474</v>
      </c>
      <c r="D9499" t="s">
        <v>89</v>
      </c>
      <c r="E9499" t="s">
        <v>3017</v>
      </c>
      <c r="F9499" t="s">
        <v>719</v>
      </c>
      <c r="G9499" t="s">
        <v>41</v>
      </c>
      <c r="H9499" t="s">
        <v>62</v>
      </c>
      <c r="I9499" t="s">
        <v>24</v>
      </c>
      <c r="J9499" t="s">
        <v>25</v>
      </c>
      <c r="K9499" t="s">
        <v>26</v>
      </c>
      <c r="L9499" t="s">
        <v>5067</v>
      </c>
      <c r="M9499">
        <v>6</v>
      </c>
      <c r="N9499">
        <v>1182</v>
      </c>
      <c r="O9499">
        <v>0.05</v>
      </c>
      <c r="P9499">
        <v>6737.4</v>
      </c>
      <c r="Q9499">
        <v>1532.65</v>
      </c>
      <c r="R9499">
        <v>22.75</v>
      </c>
    </row>
    <row r="9500" spans="1:18" x14ac:dyDescent="0.3">
      <c r="A9500" t="s">
        <v>18979</v>
      </c>
      <c r="B9500" s="1">
        <v>44954</v>
      </c>
      <c r="C9500" s="1">
        <v>44954</v>
      </c>
      <c r="D9500" t="s">
        <v>29</v>
      </c>
      <c r="E9500" t="s">
        <v>2764</v>
      </c>
      <c r="F9500" t="s">
        <v>310</v>
      </c>
      <c r="G9500" t="s">
        <v>22</v>
      </c>
      <c r="H9500" t="s">
        <v>23</v>
      </c>
      <c r="I9500" t="s">
        <v>24</v>
      </c>
      <c r="J9500" t="s">
        <v>55</v>
      </c>
      <c r="K9500" t="s">
        <v>655</v>
      </c>
      <c r="L9500" t="s">
        <v>18980</v>
      </c>
      <c r="M9500">
        <v>9</v>
      </c>
      <c r="N9500">
        <v>3553</v>
      </c>
      <c r="O9500">
        <v>0.05</v>
      </c>
      <c r="P9500">
        <v>30378.15</v>
      </c>
      <c r="Q9500">
        <v>7082.25</v>
      </c>
      <c r="R9500">
        <v>23.31</v>
      </c>
    </row>
    <row r="9501" spans="1:18" x14ac:dyDescent="0.3">
      <c r="A9501" t="s">
        <v>18981</v>
      </c>
      <c r="B9501" s="1">
        <v>45302</v>
      </c>
      <c r="C9501" s="1">
        <v>45305</v>
      </c>
      <c r="D9501" t="s">
        <v>89</v>
      </c>
      <c r="E9501" t="s">
        <v>3168</v>
      </c>
      <c r="F9501" t="s">
        <v>988</v>
      </c>
      <c r="G9501" t="s">
        <v>61</v>
      </c>
      <c r="H9501" t="s">
        <v>75</v>
      </c>
      <c r="I9501" t="s">
        <v>70</v>
      </c>
      <c r="J9501" t="s">
        <v>25</v>
      </c>
      <c r="K9501" t="s">
        <v>332</v>
      </c>
      <c r="L9501" t="s">
        <v>9565</v>
      </c>
      <c r="M9501">
        <v>4</v>
      </c>
      <c r="N9501">
        <v>865</v>
      </c>
      <c r="O9501">
        <v>0.15</v>
      </c>
      <c r="P9501">
        <v>2941</v>
      </c>
      <c r="Q9501">
        <v>872.92</v>
      </c>
      <c r="R9501">
        <v>29.68</v>
      </c>
    </row>
    <row r="9502" spans="1:18" x14ac:dyDescent="0.3">
      <c r="A9502" t="s">
        <v>18982</v>
      </c>
      <c r="B9502" s="1">
        <v>45596</v>
      </c>
      <c r="C9502" s="1">
        <v>45598</v>
      </c>
      <c r="D9502" t="s">
        <v>19</v>
      </c>
      <c r="E9502" t="s">
        <v>930</v>
      </c>
      <c r="F9502" t="s">
        <v>383</v>
      </c>
      <c r="G9502" t="s">
        <v>61</v>
      </c>
      <c r="H9502" t="s">
        <v>23</v>
      </c>
      <c r="I9502" t="s">
        <v>70</v>
      </c>
      <c r="J9502" t="s">
        <v>49</v>
      </c>
      <c r="K9502" t="s">
        <v>152</v>
      </c>
      <c r="L9502" t="s">
        <v>18983</v>
      </c>
      <c r="M9502">
        <v>8</v>
      </c>
      <c r="N9502">
        <v>2949</v>
      </c>
      <c r="O9502">
        <v>0.2</v>
      </c>
      <c r="P9502">
        <v>18873.599999999999</v>
      </c>
      <c r="Q9502">
        <v>6890.69</v>
      </c>
      <c r="R9502">
        <v>36.51</v>
      </c>
    </row>
    <row r="9503" spans="1:18" x14ac:dyDescent="0.3">
      <c r="A9503" t="s">
        <v>18984</v>
      </c>
      <c r="B9503" s="1">
        <v>45434</v>
      </c>
      <c r="C9503" s="1">
        <v>45437</v>
      </c>
      <c r="D9503" t="s">
        <v>19</v>
      </c>
      <c r="E9503" t="s">
        <v>321</v>
      </c>
      <c r="F9503" t="s">
        <v>363</v>
      </c>
      <c r="G9503" t="s">
        <v>61</v>
      </c>
      <c r="H9503" t="s">
        <v>96</v>
      </c>
      <c r="I9503" t="s">
        <v>70</v>
      </c>
      <c r="J9503" t="s">
        <v>97</v>
      </c>
      <c r="K9503" t="s">
        <v>181</v>
      </c>
      <c r="L9503" t="s">
        <v>2899</v>
      </c>
      <c r="M9503">
        <v>4</v>
      </c>
      <c r="N9503">
        <v>3107</v>
      </c>
      <c r="O9503">
        <v>0.1</v>
      </c>
      <c r="P9503">
        <v>11185.2</v>
      </c>
      <c r="Q9503">
        <v>3821.59</v>
      </c>
      <c r="R9503">
        <v>34.17</v>
      </c>
    </row>
    <row r="9504" spans="1:18" x14ac:dyDescent="0.3">
      <c r="A9504" t="s">
        <v>18985</v>
      </c>
      <c r="B9504" s="1">
        <v>45427</v>
      </c>
      <c r="C9504" s="1">
        <v>45430</v>
      </c>
      <c r="D9504" t="s">
        <v>19</v>
      </c>
      <c r="E9504" t="s">
        <v>5939</v>
      </c>
      <c r="F9504" t="s">
        <v>435</v>
      </c>
      <c r="G9504" t="s">
        <v>41</v>
      </c>
      <c r="H9504" t="s">
        <v>62</v>
      </c>
      <c r="I9504" t="s">
        <v>24</v>
      </c>
      <c r="J9504" t="s">
        <v>97</v>
      </c>
      <c r="K9504" t="s">
        <v>103</v>
      </c>
      <c r="L9504" t="s">
        <v>6672</v>
      </c>
      <c r="M9504">
        <v>1</v>
      </c>
      <c r="N9504">
        <v>2445</v>
      </c>
      <c r="O9504">
        <v>0.2</v>
      </c>
      <c r="P9504">
        <v>1956</v>
      </c>
      <c r="Q9504">
        <v>753.41</v>
      </c>
      <c r="R9504">
        <v>38.520000000000003</v>
      </c>
    </row>
    <row r="9505" spans="1:18" x14ac:dyDescent="0.3">
      <c r="A9505" t="s">
        <v>18986</v>
      </c>
      <c r="B9505" s="1">
        <v>45406</v>
      </c>
      <c r="C9505" s="1">
        <v>45407</v>
      </c>
      <c r="D9505" t="s">
        <v>38</v>
      </c>
      <c r="E9505" t="s">
        <v>2106</v>
      </c>
      <c r="F9505" t="s">
        <v>435</v>
      </c>
      <c r="G9505" t="s">
        <v>61</v>
      </c>
      <c r="H9505" t="s">
        <v>62</v>
      </c>
      <c r="I9505" t="s">
        <v>43</v>
      </c>
      <c r="J9505" t="s">
        <v>97</v>
      </c>
      <c r="K9505" t="s">
        <v>379</v>
      </c>
      <c r="L9505" t="s">
        <v>18987</v>
      </c>
      <c r="M9505">
        <v>10</v>
      </c>
      <c r="N9505">
        <v>5039</v>
      </c>
      <c r="O9505">
        <v>0.2</v>
      </c>
      <c r="P9505">
        <v>40312</v>
      </c>
      <c r="Q9505">
        <v>15268.26</v>
      </c>
      <c r="R9505">
        <v>37.880000000000003</v>
      </c>
    </row>
    <row r="9506" spans="1:18" x14ac:dyDescent="0.3">
      <c r="A9506" t="s">
        <v>18988</v>
      </c>
      <c r="B9506" s="1">
        <v>45516</v>
      </c>
      <c r="C9506" s="1">
        <v>45519</v>
      </c>
      <c r="D9506" t="s">
        <v>89</v>
      </c>
      <c r="E9506" t="s">
        <v>6294</v>
      </c>
      <c r="F9506" t="s">
        <v>54</v>
      </c>
      <c r="G9506" t="s">
        <v>22</v>
      </c>
      <c r="H9506" t="s">
        <v>23</v>
      </c>
      <c r="I9506" t="s">
        <v>70</v>
      </c>
      <c r="J9506" t="s">
        <v>25</v>
      </c>
      <c r="K9506" t="s">
        <v>443</v>
      </c>
      <c r="L9506" t="s">
        <v>18989</v>
      </c>
      <c r="M9506">
        <v>5</v>
      </c>
      <c r="N9506">
        <v>4240</v>
      </c>
      <c r="O9506">
        <v>0.1</v>
      </c>
      <c r="P9506">
        <v>19080</v>
      </c>
      <c r="Q9506">
        <v>4058.87</v>
      </c>
      <c r="R9506">
        <v>21.27</v>
      </c>
    </row>
    <row r="9507" spans="1:18" x14ac:dyDescent="0.3">
      <c r="A9507" t="s">
        <v>18990</v>
      </c>
      <c r="B9507" s="1">
        <v>45555</v>
      </c>
      <c r="C9507" s="1">
        <v>45558</v>
      </c>
      <c r="D9507" t="s">
        <v>89</v>
      </c>
      <c r="E9507" t="s">
        <v>700</v>
      </c>
      <c r="F9507" t="s">
        <v>870</v>
      </c>
      <c r="G9507" t="s">
        <v>41</v>
      </c>
      <c r="H9507" t="s">
        <v>96</v>
      </c>
      <c r="I9507" t="s">
        <v>70</v>
      </c>
      <c r="J9507" t="s">
        <v>137</v>
      </c>
      <c r="K9507" t="s">
        <v>201</v>
      </c>
      <c r="L9507" t="s">
        <v>18991</v>
      </c>
      <c r="M9507">
        <v>7</v>
      </c>
      <c r="N9507">
        <v>3584</v>
      </c>
      <c r="O9507">
        <v>0.2</v>
      </c>
      <c r="P9507">
        <v>20070.400000000001</v>
      </c>
      <c r="Q9507">
        <v>4234.34</v>
      </c>
      <c r="R9507">
        <v>21.1</v>
      </c>
    </row>
    <row r="9508" spans="1:18" x14ac:dyDescent="0.3">
      <c r="A9508" t="s">
        <v>18992</v>
      </c>
      <c r="B9508" s="1">
        <v>44984</v>
      </c>
      <c r="C9508" s="1">
        <v>44989</v>
      </c>
      <c r="D9508" t="s">
        <v>29</v>
      </c>
      <c r="E9508" t="s">
        <v>1465</v>
      </c>
      <c r="F9508" t="s">
        <v>870</v>
      </c>
      <c r="G9508" t="s">
        <v>61</v>
      </c>
      <c r="H9508" t="s">
        <v>69</v>
      </c>
      <c r="I9508" t="s">
        <v>43</v>
      </c>
      <c r="J9508" t="s">
        <v>49</v>
      </c>
      <c r="K9508" t="s">
        <v>311</v>
      </c>
      <c r="L9508" t="s">
        <v>18993</v>
      </c>
      <c r="M9508">
        <v>10</v>
      </c>
      <c r="N9508">
        <v>3297</v>
      </c>
      <c r="O9508">
        <v>0.1</v>
      </c>
      <c r="P9508">
        <v>29673</v>
      </c>
      <c r="Q9508">
        <v>11233.33</v>
      </c>
      <c r="R9508">
        <v>37.86</v>
      </c>
    </row>
    <row r="9509" spans="1:18" x14ac:dyDescent="0.3">
      <c r="A9509" t="s">
        <v>18994</v>
      </c>
      <c r="B9509" s="1">
        <v>45526</v>
      </c>
      <c r="C9509" s="1">
        <v>45529</v>
      </c>
      <c r="D9509" t="s">
        <v>19</v>
      </c>
      <c r="E9509" t="s">
        <v>1465</v>
      </c>
      <c r="F9509" t="s">
        <v>719</v>
      </c>
      <c r="G9509" t="s">
        <v>22</v>
      </c>
      <c r="H9509" t="s">
        <v>23</v>
      </c>
      <c r="I9509" t="s">
        <v>33</v>
      </c>
      <c r="J9509" t="s">
        <v>97</v>
      </c>
      <c r="K9509" t="s">
        <v>181</v>
      </c>
      <c r="L9509" t="s">
        <v>18995</v>
      </c>
      <c r="M9509">
        <v>6</v>
      </c>
      <c r="N9509">
        <v>4740</v>
      </c>
      <c r="O9509">
        <v>0.05</v>
      </c>
      <c r="P9509">
        <v>27018</v>
      </c>
      <c r="Q9509">
        <v>7725.91</v>
      </c>
      <c r="R9509">
        <v>28.6</v>
      </c>
    </row>
    <row r="9510" spans="1:18" x14ac:dyDescent="0.3">
      <c r="A9510" t="s">
        <v>18996</v>
      </c>
      <c r="B9510" s="1">
        <v>45305</v>
      </c>
      <c r="C9510" s="1">
        <v>45307</v>
      </c>
      <c r="D9510" t="s">
        <v>38</v>
      </c>
      <c r="E9510" t="s">
        <v>2655</v>
      </c>
      <c r="F9510" t="s">
        <v>31</v>
      </c>
      <c r="G9510" t="s">
        <v>22</v>
      </c>
      <c r="H9510" t="s">
        <v>62</v>
      </c>
      <c r="I9510" t="s">
        <v>33</v>
      </c>
      <c r="J9510" t="s">
        <v>108</v>
      </c>
      <c r="K9510" t="s">
        <v>118</v>
      </c>
      <c r="L9510" t="s">
        <v>18997</v>
      </c>
      <c r="M9510">
        <v>6</v>
      </c>
      <c r="N9510">
        <v>3408</v>
      </c>
      <c r="O9510">
        <v>0</v>
      </c>
      <c r="P9510">
        <v>20448</v>
      </c>
      <c r="Q9510">
        <v>6079.15</v>
      </c>
      <c r="R9510">
        <v>29.73</v>
      </c>
    </row>
    <row r="9511" spans="1:18" x14ac:dyDescent="0.3">
      <c r="A9511" t="s">
        <v>18998</v>
      </c>
      <c r="B9511" s="1">
        <v>45231</v>
      </c>
      <c r="C9511" s="1">
        <v>45232</v>
      </c>
      <c r="D9511" t="s">
        <v>89</v>
      </c>
      <c r="E9511" t="s">
        <v>2648</v>
      </c>
      <c r="F9511" t="s">
        <v>117</v>
      </c>
      <c r="G9511" t="s">
        <v>22</v>
      </c>
      <c r="H9511" t="s">
        <v>62</v>
      </c>
      <c r="I9511" t="s">
        <v>24</v>
      </c>
      <c r="J9511" t="s">
        <v>49</v>
      </c>
      <c r="K9511" t="s">
        <v>64</v>
      </c>
      <c r="L9511" t="s">
        <v>18999</v>
      </c>
      <c r="M9511">
        <v>8</v>
      </c>
      <c r="N9511">
        <v>1711</v>
      </c>
      <c r="O9511">
        <v>0.15</v>
      </c>
      <c r="P9511">
        <v>11634.8</v>
      </c>
      <c r="Q9511">
        <v>3571.16</v>
      </c>
      <c r="R9511">
        <v>30.69</v>
      </c>
    </row>
    <row r="9512" spans="1:18" x14ac:dyDescent="0.3">
      <c r="A9512" t="s">
        <v>19000</v>
      </c>
      <c r="B9512" s="1">
        <v>45511</v>
      </c>
      <c r="C9512" s="1">
        <v>45513</v>
      </c>
      <c r="D9512" t="s">
        <v>19</v>
      </c>
      <c r="E9512" t="s">
        <v>2318</v>
      </c>
      <c r="F9512" t="s">
        <v>95</v>
      </c>
      <c r="G9512" t="s">
        <v>41</v>
      </c>
      <c r="H9512" t="s">
        <v>81</v>
      </c>
      <c r="I9512" t="s">
        <v>70</v>
      </c>
      <c r="J9512" t="s">
        <v>97</v>
      </c>
      <c r="K9512" t="s">
        <v>103</v>
      </c>
      <c r="L9512" t="s">
        <v>19001</v>
      </c>
      <c r="M9512">
        <v>8</v>
      </c>
      <c r="N9512">
        <v>1343</v>
      </c>
      <c r="O9512">
        <v>0.15</v>
      </c>
      <c r="P9512">
        <v>9132.4</v>
      </c>
      <c r="Q9512">
        <v>2588.9699999999998</v>
      </c>
      <c r="R9512">
        <v>28.35</v>
      </c>
    </row>
    <row r="9513" spans="1:18" x14ac:dyDescent="0.3">
      <c r="A9513" t="s">
        <v>19002</v>
      </c>
      <c r="B9513" s="1">
        <v>45504</v>
      </c>
      <c r="C9513" s="1">
        <v>45508</v>
      </c>
      <c r="D9513" t="s">
        <v>19</v>
      </c>
      <c r="E9513" t="s">
        <v>2160</v>
      </c>
      <c r="F9513" t="s">
        <v>180</v>
      </c>
      <c r="G9513" t="s">
        <v>22</v>
      </c>
      <c r="H9513" t="s">
        <v>42</v>
      </c>
      <c r="I9513" t="s">
        <v>43</v>
      </c>
      <c r="J9513" t="s">
        <v>97</v>
      </c>
      <c r="K9513" t="s">
        <v>103</v>
      </c>
      <c r="L9513" t="s">
        <v>19003</v>
      </c>
      <c r="M9513">
        <v>10</v>
      </c>
      <c r="N9513">
        <v>2696</v>
      </c>
      <c r="O9513">
        <v>0</v>
      </c>
      <c r="P9513">
        <v>26960</v>
      </c>
      <c r="Q9513">
        <v>10220.32</v>
      </c>
      <c r="R9513">
        <v>37.909999999999997</v>
      </c>
    </row>
    <row r="9514" spans="1:18" x14ac:dyDescent="0.3">
      <c r="A9514" t="s">
        <v>19004</v>
      </c>
      <c r="B9514" s="1">
        <v>45359</v>
      </c>
      <c r="C9514" s="1">
        <v>45365</v>
      </c>
      <c r="D9514" t="s">
        <v>38</v>
      </c>
      <c r="E9514" t="s">
        <v>5146</v>
      </c>
      <c r="F9514" t="s">
        <v>294</v>
      </c>
      <c r="G9514" t="s">
        <v>61</v>
      </c>
      <c r="H9514" t="s">
        <v>32</v>
      </c>
      <c r="I9514" t="s">
        <v>43</v>
      </c>
      <c r="J9514" t="s">
        <v>49</v>
      </c>
      <c r="K9514" t="s">
        <v>500</v>
      </c>
      <c r="L9514" t="s">
        <v>19005</v>
      </c>
      <c r="M9514">
        <v>3</v>
      </c>
      <c r="N9514">
        <v>4457</v>
      </c>
      <c r="O9514">
        <v>0.2</v>
      </c>
      <c r="P9514">
        <v>10696.8</v>
      </c>
      <c r="Q9514">
        <v>3443.44</v>
      </c>
      <c r="R9514">
        <v>32.19</v>
      </c>
    </row>
    <row r="9515" spans="1:18" x14ac:dyDescent="0.3">
      <c r="A9515" t="s">
        <v>19006</v>
      </c>
      <c r="B9515" s="1">
        <v>45253</v>
      </c>
      <c r="C9515" s="1">
        <v>45253</v>
      </c>
      <c r="D9515" t="s">
        <v>29</v>
      </c>
      <c r="E9515" t="s">
        <v>918</v>
      </c>
      <c r="F9515" t="s">
        <v>127</v>
      </c>
      <c r="G9515" t="s">
        <v>41</v>
      </c>
      <c r="H9515" t="s">
        <v>96</v>
      </c>
      <c r="I9515" t="s">
        <v>70</v>
      </c>
      <c r="J9515" t="s">
        <v>97</v>
      </c>
      <c r="K9515" t="s">
        <v>157</v>
      </c>
      <c r="L9515" t="s">
        <v>19007</v>
      </c>
      <c r="M9515">
        <v>4</v>
      </c>
      <c r="N9515">
        <v>181</v>
      </c>
      <c r="O9515">
        <v>0.2</v>
      </c>
      <c r="P9515">
        <v>579.20000000000005</v>
      </c>
      <c r="Q9515">
        <v>189.56</v>
      </c>
      <c r="R9515">
        <v>32.729999999999997</v>
      </c>
    </row>
    <row r="9516" spans="1:18" x14ac:dyDescent="0.3">
      <c r="A9516" t="s">
        <v>19008</v>
      </c>
      <c r="B9516" s="1">
        <v>45652</v>
      </c>
      <c r="C9516" s="1">
        <v>45653</v>
      </c>
      <c r="D9516" t="s">
        <v>29</v>
      </c>
      <c r="E9516" t="s">
        <v>1690</v>
      </c>
      <c r="F9516" t="s">
        <v>952</v>
      </c>
      <c r="G9516" t="s">
        <v>22</v>
      </c>
      <c r="H9516" t="s">
        <v>42</v>
      </c>
      <c r="I9516" t="s">
        <v>43</v>
      </c>
      <c r="J9516" t="s">
        <v>137</v>
      </c>
      <c r="K9516" t="s">
        <v>138</v>
      </c>
      <c r="L9516" t="s">
        <v>19009</v>
      </c>
      <c r="M9516">
        <v>8</v>
      </c>
      <c r="N9516">
        <v>855</v>
      </c>
      <c r="O9516">
        <v>0.05</v>
      </c>
      <c r="P9516">
        <v>6498</v>
      </c>
      <c r="Q9516">
        <v>2302.58</v>
      </c>
      <c r="R9516">
        <v>35.44</v>
      </c>
    </row>
    <row r="9517" spans="1:18" x14ac:dyDescent="0.3">
      <c r="A9517" t="s">
        <v>19010</v>
      </c>
      <c r="B9517" s="1">
        <v>45257</v>
      </c>
      <c r="C9517" s="1">
        <v>45260</v>
      </c>
      <c r="D9517" t="s">
        <v>29</v>
      </c>
      <c r="E9517" t="s">
        <v>1057</v>
      </c>
      <c r="F9517" t="s">
        <v>60</v>
      </c>
      <c r="G9517" t="s">
        <v>41</v>
      </c>
      <c r="H9517" t="s">
        <v>81</v>
      </c>
      <c r="I9517" t="s">
        <v>63</v>
      </c>
      <c r="J9517" t="s">
        <v>108</v>
      </c>
      <c r="K9517" t="s">
        <v>143</v>
      </c>
      <c r="L9517" t="s">
        <v>19011</v>
      </c>
      <c r="M9517">
        <v>4</v>
      </c>
      <c r="N9517">
        <v>4223</v>
      </c>
      <c r="O9517">
        <v>0.05</v>
      </c>
      <c r="P9517">
        <v>16047.4</v>
      </c>
      <c r="Q9517">
        <v>3318.34</v>
      </c>
      <c r="R9517">
        <v>20.68</v>
      </c>
    </row>
    <row r="9518" spans="1:18" x14ac:dyDescent="0.3">
      <c r="A9518" t="s">
        <v>19012</v>
      </c>
      <c r="B9518" s="1">
        <v>45421</v>
      </c>
      <c r="C9518" s="1">
        <v>45427</v>
      </c>
      <c r="D9518" t="s">
        <v>29</v>
      </c>
      <c r="E9518" t="s">
        <v>2528</v>
      </c>
      <c r="F9518" t="s">
        <v>286</v>
      </c>
      <c r="G9518" t="s">
        <v>41</v>
      </c>
      <c r="H9518" t="s">
        <v>23</v>
      </c>
      <c r="I9518" t="s">
        <v>43</v>
      </c>
      <c r="J9518" t="s">
        <v>55</v>
      </c>
      <c r="K9518" t="s">
        <v>123</v>
      </c>
      <c r="L9518" t="s">
        <v>19013</v>
      </c>
      <c r="M9518">
        <v>4</v>
      </c>
      <c r="N9518">
        <v>4007</v>
      </c>
      <c r="O9518">
        <v>0.15</v>
      </c>
      <c r="P9518">
        <v>13623.8</v>
      </c>
      <c r="Q9518">
        <v>3506.59</v>
      </c>
      <c r="R9518">
        <v>25.74</v>
      </c>
    </row>
    <row r="9519" spans="1:18" x14ac:dyDescent="0.3">
      <c r="A9519" t="s">
        <v>19014</v>
      </c>
      <c r="B9519" s="1">
        <v>45182</v>
      </c>
      <c r="C9519" s="1">
        <v>45187</v>
      </c>
      <c r="D9519" t="s">
        <v>89</v>
      </c>
      <c r="E9519" t="s">
        <v>1160</v>
      </c>
      <c r="F9519" t="s">
        <v>127</v>
      </c>
      <c r="G9519" t="s">
        <v>22</v>
      </c>
      <c r="H9519" t="s">
        <v>32</v>
      </c>
      <c r="I9519" t="s">
        <v>24</v>
      </c>
      <c r="J9519" t="s">
        <v>108</v>
      </c>
      <c r="K9519" t="s">
        <v>143</v>
      </c>
      <c r="L9519" t="s">
        <v>19015</v>
      </c>
      <c r="M9519">
        <v>7</v>
      </c>
      <c r="N9519">
        <v>4455</v>
      </c>
      <c r="O9519">
        <v>0.05</v>
      </c>
      <c r="P9519">
        <v>29625.75</v>
      </c>
      <c r="Q9519">
        <v>7485.94</v>
      </c>
      <c r="R9519">
        <v>25.27</v>
      </c>
    </row>
    <row r="9520" spans="1:18" x14ac:dyDescent="0.3">
      <c r="A9520" t="s">
        <v>19016</v>
      </c>
      <c r="B9520" s="1">
        <v>45610</v>
      </c>
      <c r="C9520" s="1">
        <v>45612</v>
      </c>
      <c r="D9520" t="s">
        <v>38</v>
      </c>
      <c r="E9520" t="s">
        <v>2240</v>
      </c>
      <c r="F9520" t="s">
        <v>310</v>
      </c>
      <c r="G9520" t="s">
        <v>61</v>
      </c>
      <c r="H9520" t="s">
        <v>62</v>
      </c>
      <c r="I9520" t="s">
        <v>33</v>
      </c>
      <c r="J9520" t="s">
        <v>55</v>
      </c>
      <c r="K9520" t="s">
        <v>123</v>
      </c>
      <c r="L9520" t="s">
        <v>19017</v>
      </c>
      <c r="M9520">
        <v>4</v>
      </c>
      <c r="N9520">
        <v>2158</v>
      </c>
      <c r="O9520">
        <v>0.05</v>
      </c>
      <c r="P9520">
        <v>8200.4</v>
      </c>
      <c r="Q9520">
        <v>1998.1</v>
      </c>
      <c r="R9520">
        <v>24.37</v>
      </c>
    </row>
    <row r="9521" spans="1:18" x14ac:dyDescent="0.3">
      <c r="A9521" t="s">
        <v>19018</v>
      </c>
      <c r="B9521" s="1">
        <v>45091</v>
      </c>
      <c r="C9521" s="1">
        <v>45093</v>
      </c>
      <c r="D9521" t="s">
        <v>38</v>
      </c>
      <c r="E9521" t="s">
        <v>254</v>
      </c>
      <c r="F9521" t="s">
        <v>85</v>
      </c>
      <c r="G9521" t="s">
        <v>22</v>
      </c>
      <c r="H9521" t="s">
        <v>42</v>
      </c>
      <c r="I9521" t="s">
        <v>24</v>
      </c>
      <c r="J9521" t="s">
        <v>55</v>
      </c>
      <c r="K9521" t="s">
        <v>86</v>
      </c>
      <c r="L9521" t="s">
        <v>19019</v>
      </c>
      <c r="M9521">
        <v>10</v>
      </c>
      <c r="N9521">
        <v>1453</v>
      </c>
      <c r="O9521">
        <v>0</v>
      </c>
      <c r="P9521">
        <v>14530</v>
      </c>
      <c r="Q9521">
        <v>3851.96</v>
      </c>
      <c r="R9521">
        <v>26.51</v>
      </c>
    </row>
    <row r="9522" spans="1:18" x14ac:dyDescent="0.3">
      <c r="A9522" t="s">
        <v>19020</v>
      </c>
      <c r="B9522" s="1">
        <v>45370</v>
      </c>
      <c r="C9522" s="1">
        <v>45374</v>
      </c>
      <c r="D9522" t="s">
        <v>89</v>
      </c>
      <c r="E9522" t="s">
        <v>4646</v>
      </c>
      <c r="F9522" t="s">
        <v>521</v>
      </c>
      <c r="G9522" t="s">
        <v>22</v>
      </c>
      <c r="H9522" t="s">
        <v>23</v>
      </c>
      <c r="I9522" t="s">
        <v>24</v>
      </c>
      <c r="J9522" t="s">
        <v>97</v>
      </c>
      <c r="K9522" t="s">
        <v>157</v>
      </c>
      <c r="L9522" t="s">
        <v>19021</v>
      </c>
      <c r="M9522">
        <v>9</v>
      </c>
      <c r="N9522">
        <v>1065</v>
      </c>
      <c r="O9522">
        <v>0.2</v>
      </c>
      <c r="P9522">
        <v>7668</v>
      </c>
      <c r="Q9522">
        <v>2718.5</v>
      </c>
      <c r="R9522">
        <v>35.450000000000003</v>
      </c>
    </row>
    <row r="9523" spans="1:18" x14ac:dyDescent="0.3">
      <c r="A9523" t="s">
        <v>19022</v>
      </c>
      <c r="B9523" s="1">
        <v>45207</v>
      </c>
      <c r="C9523" s="1">
        <v>45208</v>
      </c>
      <c r="D9523" t="s">
        <v>29</v>
      </c>
      <c r="E9523" t="s">
        <v>2980</v>
      </c>
      <c r="F9523" t="s">
        <v>565</v>
      </c>
      <c r="G9523" t="s">
        <v>41</v>
      </c>
      <c r="H9523" t="s">
        <v>62</v>
      </c>
      <c r="I9523" t="s">
        <v>33</v>
      </c>
      <c r="J9523" t="s">
        <v>25</v>
      </c>
      <c r="K9523" t="s">
        <v>443</v>
      </c>
      <c r="L9523" t="s">
        <v>19023</v>
      </c>
      <c r="M9523">
        <v>10</v>
      </c>
      <c r="N9523">
        <v>3238</v>
      </c>
      <c r="O9523">
        <v>0.2</v>
      </c>
      <c r="P9523">
        <v>25904</v>
      </c>
      <c r="Q9523">
        <v>9057.4</v>
      </c>
      <c r="R9523">
        <v>34.97</v>
      </c>
    </row>
    <row r="9524" spans="1:18" x14ac:dyDescent="0.3">
      <c r="A9524" t="s">
        <v>19024</v>
      </c>
      <c r="B9524" s="1">
        <v>45169</v>
      </c>
      <c r="C9524" s="1">
        <v>45173</v>
      </c>
      <c r="D9524" t="s">
        <v>38</v>
      </c>
      <c r="E9524" t="s">
        <v>5901</v>
      </c>
      <c r="F9524" t="s">
        <v>236</v>
      </c>
      <c r="G9524" t="s">
        <v>22</v>
      </c>
      <c r="H9524" t="s">
        <v>96</v>
      </c>
      <c r="I9524" t="s">
        <v>24</v>
      </c>
      <c r="J9524" t="s">
        <v>55</v>
      </c>
      <c r="K9524" t="s">
        <v>655</v>
      </c>
      <c r="L9524" t="s">
        <v>19025</v>
      </c>
      <c r="M9524">
        <v>7</v>
      </c>
      <c r="N9524">
        <v>501</v>
      </c>
      <c r="O9524">
        <v>0.1</v>
      </c>
      <c r="P9524">
        <v>3156.3</v>
      </c>
      <c r="Q9524">
        <v>1036.53</v>
      </c>
      <c r="R9524">
        <v>32.840000000000003</v>
      </c>
    </row>
    <row r="9525" spans="1:18" x14ac:dyDescent="0.3">
      <c r="A9525" t="s">
        <v>19026</v>
      </c>
      <c r="B9525" s="1">
        <v>45513</v>
      </c>
      <c r="C9525" s="1">
        <v>45519</v>
      </c>
      <c r="D9525" t="s">
        <v>29</v>
      </c>
      <c r="E9525" t="s">
        <v>3540</v>
      </c>
      <c r="F9525" t="s">
        <v>435</v>
      </c>
      <c r="G9525" t="s">
        <v>41</v>
      </c>
      <c r="H9525" t="s">
        <v>32</v>
      </c>
      <c r="I9525" t="s">
        <v>70</v>
      </c>
      <c r="J9525" t="s">
        <v>49</v>
      </c>
      <c r="K9525" t="s">
        <v>152</v>
      </c>
      <c r="L9525" t="s">
        <v>19027</v>
      </c>
      <c r="M9525">
        <v>8</v>
      </c>
      <c r="N9525">
        <v>5040</v>
      </c>
      <c r="O9525">
        <v>0.2</v>
      </c>
      <c r="P9525">
        <v>32256</v>
      </c>
      <c r="Q9525">
        <v>10570.75</v>
      </c>
      <c r="R9525">
        <v>32.770000000000003</v>
      </c>
    </row>
    <row r="9526" spans="1:18" x14ac:dyDescent="0.3">
      <c r="A9526" t="s">
        <v>19028</v>
      </c>
      <c r="B9526" s="1">
        <v>45614</v>
      </c>
      <c r="C9526" s="1">
        <v>45620</v>
      </c>
      <c r="D9526" t="s">
        <v>29</v>
      </c>
      <c r="E9526" t="s">
        <v>1727</v>
      </c>
      <c r="F9526" t="s">
        <v>205</v>
      </c>
      <c r="G9526" t="s">
        <v>41</v>
      </c>
      <c r="H9526" t="s">
        <v>69</v>
      </c>
      <c r="I9526" t="s">
        <v>43</v>
      </c>
      <c r="J9526" t="s">
        <v>55</v>
      </c>
      <c r="K9526" t="s">
        <v>655</v>
      </c>
      <c r="L9526" t="s">
        <v>19029</v>
      </c>
      <c r="M9526">
        <v>4</v>
      </c>
      <c r="N9526">
        <v>4833</v>
      </c>
      <c r="O9526">
        <v>0.1</v>
      </c>
      <c r="P9526">
        <v>17398.8</v>
      </c>
      <c r="Q9526">
        <v>5936.34</v>
      </c>
      <c r="R9526">
        <v>34.119999999999997</v>
      </c>
    </row>
    <row r="9527" spans="1:18" x14ac:dyDescent="0.3">
      <c r="A9527" t="s">
        <v>19030</v>
      </c>
      <c r="B9527" s="1">
        <v>45343</v>
      </c>
      <c r="C9527" s="1">
        <v>45347</v>
      </c>
      <c r="D9527" t="s">
        <v>29</v>
      </c>
      <c r="E9527" t="s">
        <v>1305</v>
      </c>
      <c r="F9527" t="s">
        <v>40</v>
      </c>
      <c r="G9527" t="s">
        <v>41</v>
      </c>
      <c r="H9527" t="s">
        <v>96</v>
      </c>
      <c r="I9527" t="s">
        <v>24</v>
      </c>
      <c r="J9527" t="s">
        <v>97</v>
      </c>
      <c r="K9527" t="s">
        <v>379</v>
      </c>
      <c r="L9527" t="s">
        <v>19031</v>
      </c>
      <c r="M9527">
        <v>9</v>
      </c>
      <c r="N9527">
        <v>3177</v>
      </c>
      <c r="O9527">
        <v>0.15</v>
      </c>
      <c r="P9527">
        <v>24304.05</v>
      </c>
      <c r="Q9527">
        <v>6543.89</v>
      </c>
      <c r="R9527">
        <v>26.93</v>
      </c>
    </row>
    <row r="9528" spans="1:18" x14ac:dyDescent="0.3">
      <c r="A9528" t="s">
        <v>19032</v>
      </c>
      <c r="B9528" s="1">
        <v>45057</v>
      </c>
      <c r="C9528" s="1">
        <v>45061</v>
      </c>
      <c r="D9528" t="s">
        <v>89</v>
      </c>
      <c r="E9528" t="s">
        <v>722</v>
      </c>
      <c r="F9528" t="s">
        <v>310</v>
      </c>
      <c r="G9528" t="s">
        <v>61</v>
      </c>
      <c r="H9528" t="s">
        <v>81</v>
      </c>
      <c r="I9528" t="s">
        <v>70</v>
      </c>
      <c r="J9528" t="s">
        <v>97</v>
      </c>
      <c r="K9528" t="s">
        <v>379</v>
      </c>
      <c r="L9528" t="s">
        <v>19033</v>
      </c>
      <c r="M9528">
        <v>7</v>
      </c>
      <c r="N9528">
        <v>1977</v>
      </c>
      <c r="O9528">
        <v>0.1</v>
      </c>
      <c r="P9528">
        <v>12455.1</v>
      </c>
      <c r="Q9528">
        <v>3406.53</v>
      </c>
      <c r="R9528">
        <v>27.35</v>
      </c>
    </row>
    <row r="9529" spans="1:18" x14ac:dyDescent="0.3">
      <c r="A9529" t="s">
        <v>19034</v>
      </c>
      <c r="B9529" s="1">
        <v>45098</v>
      </c>
      <c r="C9529" s="1">
        <v>45103</v>
      </c>
      <c r="D9529" t="s">
        <v>89</v>
      </c>
      <c r="E9529" t="s">
        <v>2586</v>
      </c>
      <c r="F9529" t="s">
        <v>236</v>
      </c>
      <c r="G9529" t="s">
        <v>22</v>
      </c>
      <c r="H9529" t="s">
        <v>75</v>
      </c>
      <c r="I9529" t="s">
        <v>24</v>
      </c>
      <c r="J9529" t="s">
        <v>97</v>
      </c>
      <c r="K9529" t="s">
        <v>157</v>
      </c>
      <c r="L9529" t="s">
        <v>19035</v>
      </c>
      <c r="M9529">
        <v>5</v>
      </c>
      <c r="N9529">
        <v>3955</v>
      </c>
      <c r="O9529">
        <v>0.05</v>
      </c>
      <c r="P9529">
        <v>18786.25</v>
      </c>
      <c r="Q9529">
        <v>3949.97</v>
      </c>
      <c r="R9529">
        <v>21.03</v>
      </c>
    </row>
    <row r="9530" spans="1:18" x14ac:dyDescent="0.3">
      <c r="A9530" t="s">
        <v>19036</v>
      </c>
      <c r="B9530" s="1">
        <v>45454</v>
      </c>
      <c r="C9530" s="1">
        <v>45456</v>
      </c>
      <c r="D9530" t="s">
        <v>29</v>
      </c>
      <c r="E9530" t="s">
        <v>491</v>
      </c>
      <c r="F9530" t="s">
        <v>217</v>
      </c>
      <c r="G9530" t="s">
        <v>22</v>
      </c>
      <c r="H9530" t="s">
        <v>62</v>
      </c>
      <c r="I9530" t="s">
        <v>24</v>
      </c>
      <c r="J9530" t="s">
        <v>137</v>
      </c>
      <c r="K9530" t="s">
        <v>168</v>
      </c>
      <c r="L9530" t="s">
        <v>19037</v>
      </c>
      <c r="M9530">
        <v>1</v>
      </c>
      <c r="N9530">
        <v>503</v>
      </c>
      <c r="O9530">
        <v>0</v>
      </c>
      <c r="P9530">
        <v>503</v>
      </c>
      <c r="Q9530">
        <v>191.98</v>
      </c>
      <c r="R9530">
        <v>38.17</v>
      </c>
    </row>
    <row r="9531" spans="1:18" x14ac:dyDescent="0.3">
      <c r="A9531" t="s">
        <v>19038</v>
      </c>
      <c r="B9531" s="1">
        <v>45531</v>
      </c>
      <c r="C9531" s="1">
        <v>45535</v>
      </c>
      <c r="D9531" t="s">
        <v>29</v>
      </c>
      <c r="E9531" t="s">
        <v>2437</v>
      </c>
      <c r="F9531" t="s">
        <v>891</v>
      </c>
      <c r="G9531" t="s">
        <v>22</v>
      </c>
      <c r="H9531" t="s">
        <v>42</v>
      </c>
      <c r="I9531" t="s">
        <v>33</v>
      </c>
      <c r="J9531" t="s">
        <v>25</v>
      </c>
      <c r="K9531" t="s">
        <v>290</v>
      </c>
      <c r="L9531" t="s">
        <v>19039</v>
      </c>
      <c r="M9531">
        <v>8</v>
      </c>
      <c r="N9531">
        <v>1317</v>
      </c>
      <c r="O9531">
        <v>0.15</v>
      </c>
      <c r="P9531">
        <v>8955.6</v>
      </c>
      <c r="Q9531">
        <v>2007.73</v>
      </c>
      <c r="R9531">
        <v>22.42</v>
      </c>
    </row>
    <row r="9532" spans="1:18" x14ac:dyDescent="0.3">
      <c r="A9532" t="s">
        <v>19040</v>
      </c>
      <c r="B9532" s="1">
        <v>44965</v>
      </c>
      <c r="C9532" s="1">
        <v>44966</v>
      </c>
      <c r="D9532" t="s">
        <v>19</v>
      </c>
      <c r="E9532" t="s">
        <v>3043</v>
      </c>
      <c r="F9532" t="s">
        <v>213</v>
      </c>
      <c r="G9532" t="s">
        <v>61</v>
      </c>
      <c r="H9532" t="s">
        <v>81</v>
      </c>
      <c r="I9532" t="s">
        <v>43</v>
      </c>
      <c r="J9532" t="s">
        <v>49</v>
      </c>
      <c r="K9532" t="s">
        <v>500</v>
      </c>
      <c r="L9532" t="s">
        <v>3339</v>
      </c>
      <c r="M9532">
        <v>9</v>
      </c>
      <c r="N9532">
        <v>3811</v>
      </c>
      <c r="O9532">
        <v>0</v>
      </c>
      <c r="P9532">
        <v>34299</v>
      </c>
      <c r="Q9532">
        <v>12258.81</v>
      </c>
      <c r="R9532">
        <v>35.74</v>
      </c>
    </row>
    <row r="9533" spans="1:18" x14ac:dyDescent="0.3">
      <c r="A9533" t="s">
        <v>19041</v>
      </c>
      <c r="B9533" s="1">
        <v>45208</v>
      </c>
      <c r="C9533" s="1">
        <v>45212</v>
      </c>
      <c r="D9533" t="s">
        <v>29</v>
      </c>
      <c r="E9533" t="s">
        <v>6009</v>
      </c>
      <c r="F9533" t="s">
        <v>480</v>
      </c>
      <c r="G9533" t="s">
        <v>41</v>
      </c>
      <c r="H9533" t="s">
        <v>62</v>
      </c>
      <c r="I9533" t="s">
        <v>70</v>
      </c>
      <c r="J9533" t="s">
        <v>34</v>
      </c>
      <c r="K9533" t="s">
        <v>113</v>
      </c>
      <c r="L9533" t="s">
        <v>9305</v>
      </c>
      <c r="M9533">
        <v>10</v>
      </c>
      <c r="N9533">
        <v>1340</v>
      </c>
      <c r="O9533">
        <v>0</v>
      </c>
      <c r="P9533">
        <v>13400</v>
      </c>
      <c r="Q9533">
        <v>3283.72</v>
      </c>
      <c r="R9533">
        <v>24.51</v>
      </c>
    </row>
    <row r="9534" spans="1:18" x14ac:dyDescent="0.3">
      <c r="A9534" t="s">
        <v>19042</v>
      </c>
      <c r="B9534" s="1">
        <v>45180</v>
      </c>
      <c r="C9534" s="1">
        <v>45184</v>
      </c>
      <c r="D9534" t="s">
        <v>38</v>
      </c>
      <c r="E9534" t="s">
        <v>2073</v>
      </c>
      <c r="F9534" t="s">
        <v>605</v>
      </c>
      <c r="G9534" t="s">
        <v>41</v>
      </c>
      <c r="H9534" t="s">
        <v>23</v>
      </c>
      <c r="I9534" t="s">
        <v>43</v>
      </c>
      <c r="J9534" t="s">
        <v>97</v>
      </c>
      <c r="K9534" t="s">
        <v>157</v>
      </c>
      <c r="L9534" t="s">
        <v>5665</v>
      </c>
      <c r="M9534">
        <v>7</v>
      </c>
      <c r="N9534">
        <v>2560</v>
      </c>
      <c r="O9534">
        <v>0.05</v>
      </c>
      <c r="P9534">
        <v>17024</v>
      </c>
      <c r="Q9534">
        <v>5690.5</v>
      </c>
      <c r="R9534">
        <v>33.43</v>
      </c>
    </row>
    <row r="9535" spans="1:18" x14ac:dyDescent="0.3">
      <c r="A9535" t="s">
        <v>19043</v>
      </c>
      <c r="B9535" s="1">
        <v>45201</v>
      </c>
      <c r="C9535" s="1">
        <v>45206</v>
      </c>
      <c r="D9535" t="s">
        <v>38</v>
      </c>
      <c r="E9535" t="s">
        <v>2565</v>
      </c>
      <c r="F9535" t="s">
        <v>117</v>
      </c>
      <c r="G9535" t="s">
        <v>22</v>
      </c>
      <c r="H9535" t="s">
        <v>23</v>
      </c>
      <c r="I9535" t="s">
        <v>70</v>
      </c>
      <c r="J9535" t="s">
        <v>34</v>
      </c>
      <c r="K9535" t="s">
        <v>44</v>
      </c>
      <c r="L9535" t="s">
        <v>19044</v>
      </c>
      <c r="M9535">
        <v>8</v>
      </c>
      <c r="N9535">
        <v>3675</v>
      </c>
      <c r="O9535">
        <v>0</v>
      </c>
      <c r="P9535">
        <v>29400</v>
      </c>
      <c r="Q9535">
        <v>7984.9</v>
      </c>
      <c r="R9535">
        <v>27.16</v>
      </c>
    </row>
    <row r="9536" spans="1:18" x14ac:dyDescent="0.3">
      <c r="A9536" t="s">
        <v>19045</v>
      </c>
      <c r="B9536" s="1">
        <v>45215</v>
      </c>
      <c r="C9536" s="1">
        <v>45218</v>
      </c>
      <c r="D9536" t="s">
        <v>38</v>
      </c>
      <c r="E9536" t="s">
        <v>4019</v>
      </c>
      <c r="F9536" t="s">
        <v>185</v>
      </c>
      <c r="G9536" t="s">
        <v>41</v>
      </c>
      <c r="H9536" t="s">
        <v>96</v>
      </c>
      <c r="I9536" t="s">
        <v>43</v>
      </c>
      <c r="J9536" t="s">
        <v>34</v>
      </c>
      <c r="K9536" t="s">
        <v>44</v>
      </c>
      <c r="L9536" t="s">
        <v>19046</v>
      </c>
      <c r="M9536">
        <v>4</v>
      </c>
      <c r="N9536">
        <v>4430</v>
      </c>
      <c r="O9536">
        <v>0.2</v>
      </c>
      <c r="P9536">
        <v>14176</v>
      </c>
      <c r="Q9536">
        <v>4725.25</v>
      </c>
      <c r="R9536">
        <v>33.33</v>
      </c>
    </row>
    <row r="9537" spans="1:18" x14ac:dyDescent="0.3">
      <c r="A9537" t="s">
        <v>19047</v>
      </c>
      <c r="B9537" s="1">
        <v>45063</v>
      </c>
      <c r="C9537" s="1">
        <v>45070</v>
      </c>
      <c r="D9537" t="s">
        <v>29</v>
      </c>
      <c r="E9537" t="s">
        <v>389</v>
      </c>
      <c r="F9537" t="s">
        <v>127</v>
      </c>
      <c r="G9537" t="s">
        <v>41</v>
      </c>
      <c r="H9537" t="s">
        <v>69</v>
      </c>
      <c r="I9537" t="s">
        <v>43</v>
      </c>
      <c r="J9537" t="s">
        <v>49</v>
      </c>
      <c r="K9537" t="s">
        <v>500</v>
      </c>
      <c r="L9537" t="s">
        <v>19048</v>
      </c>
      <c r="M9537">
        <v>3</v>
      </c>
      <c r="N9537">
        <v>2757</v>
      </c>
      <c r="O9537">
        <v>0.1</v>
      </c>
      <c r="P9537">
        <v>7443.9</v>
      </c>
      <c r="Q9537">
        <v>2741.94</v>
      </c>
      <c r="R9537">
        <v>36.83</v>
      </c>
    </row>
    <row r="9538" spans="1:18" x14ac:dyDescent="0.3">
      <c r="A9538" t="s">
        <v>19049</v>
      </c>
      <c r="B9538" s="1">
        <v>44927</v>
      </c>
      <c r="C9538" s="1">
        <v>44927</v>
      </c>
      <c r="D9538" t="s">
        <v>89</v>
      </c>
      <c r="E9538" t="s">
        <v>1429</v>
      </c>
      <c r="F9538" t="s">
        <v>213</v>
      </c>
      <c r="G9538" t="s">
        <v>22</v>
      </c>
      <c r="H9538" t="s">
        <v>75</v>
      </c>
      <c r="I9538" t="s">
        <v>33</v>
      </c>
      <c r="J9538" t="s">
        <v>137</v>
      </c>
      <c r="K9538" t="s">
        <v>168</v>
      </c>
      <c r="L9538" t="s">
        <v>19050</v>
      </c>
      <c r="M9538">
        <v>5</v>
      </c>
      <c r="N9538">
        <v>4348</v>
      </c>
      <c r="O9538">
        <v>0.1</v>
      </c>
      <c r="P9538">
        <v>19566</v>
      </c>
      <c r="Q9538">
        <v>7752.86</v>
      </c>
      <c r="R9538">
        <v>39.619999999999997</v>
      </c>
    </row>
    <row r="9539" spans="1:18" x14ac:dyDescent="0.3">
      <c r="A9539" t="s">
        <v>19051</v>
      </c>
      <c r="B9539" s="1">
        <v>45432</v>
      </c>
      <c r="C9539" s="1">
        <v>45435</v>
      </c>
      <c r="D9539" t="s">
        <v>19</v>
      </c>
      <c r="E9539" t="s">
        <v>2452</v>
      </c>
      <c r="F9539" t="s">
        <v>147</v>
      </c>
      <c r="G9539" t="s">
        <v>22</v>
      </c>
      <c r="H9539" t="s">
        <v>75</v>
      </c>
      <c r="I9539" t="s">
        <v>33</v>
      </c>
      <c r="J9539" t="s">
        <v>25</v>
      </c>
      <c r="K9539" t="s">
        <v>290</v>
      </c>
      <c r="L9539" t="s">
        <v>19052</v>
      </c>
      <c r="M9539">
        <v>8</v>
      </c>
      <c r="N9539">
        <v>1648</v>
      </c>
      <c r="O9539">
        <v>0.15</v>
      </c>
      <c r="P9539">
        <v>11206.4</v>
      </c>
      <c r="Q9539">
        <v>3415.85</v>
      </c>
      <c r="R9539">
        <v>30.48</v>
      </c>
    </row>
    <row r="9540" spans="1:18" x14ac:dyDescent="0.3">
      <c r="A9540" t="s">
        <v>19053</v>
      </c>
      <c r="B9540" s="1">
        <v>45438</v>
      </c>
      <c r="C9540" s="1">
        <v>45442</v>
      </c>
      <c r="D9540" t="s">
        <v>19</v>
      </c>
      <c r="E9540" t="s">
        <v>1503</v>
      </c>
      <c r="F9540" t="s">
        <v>228</v>
      </c>
      <c r="G9540" t="s">
        <v>22</v>
      </c>
      <c r="H9540" t="s">
        <v>42</v>
      </c>
      <c r="I9540" t="s">
        <v>24</v>
      </c>
      <c r="J9540" t="s">
        <v>97</v>
      </c>
      <c r="K9540" t="s">
        <v>103</v>
      </c>
      <c r="L9540" t="s">
        <v>19054</v>
      </c>
      <c r="M9540">
        <v>9</v>
      </c>
      <c r="N9540">
        <v>1340</v>
      </c>
      <c r="O9540">
        <v>0.2</v>
      </c>
      <c r="P9540">
        <v>9648</v>
      </c>
      <c r="Q9540">
        <v>1932.53</v>
      </c>
      <c r="R9540">
        <v>20.03</v>
      </c>
    </row>
    <row r="9541" spans="1:18" x14ac:dyDescent="0.3">
      <c r="A9541" t="s">
        <v>19055</v>
      </c>
      <c r="B9541" s="1">
        <v>44938</v>
      </c>
      <c r="C9541" s="1">
        <v>44942</v>
      </c>
      <c r="D9541" t="s">
        <v>89</v>
      </c>
      <c r="E9541" t="s">
        <v>4092</v>
      </c>
      <c r="F9541" t="s">
        <v>1042</v>
      </c>
      <c r="G9541" t="s">
        <v>61</v>
      </c>
      <c r="H9541" t="s">
        <v>81</v>
      </c>
      <c r="I9541" t="s">
        <v>63</v>
      </c>
      <c r="J9541" t="s">
        <v>25</v>
      </c>
      <c r="K9541" t="s">
        <v>332</v>
      </c>
      <c r="L9541" t="s">
        <v>19056</v>
      </c>
      <c r="M9541">
        <v>10</v>
      </c>
      <c r="N9541">
        <v>1948</v>
      </c>
      <c r="O9541">
        <v>0.05</v>
      </c>
      <c r="P9541">
        <v>18506</v>
      </c>
      <c r="Q9541">
        <v>7191.27</v>
      </c>
      <c r="R9541">
        <v>38.86</v>
      </c>
    </row>
    <row r="9542" spans="1:18" x14ac:dyDescent="0.3">
      <c r="A9542" t="s">
        <v>19057</v>
      </c>
      <c r="B9542" s="1">
        <v>45565</v>
      </c>
      <c r="C9542" s="1">
        <v>45565</v>
      </c>
      <c r="D9542" t="s">
        <v>38</v>
      </c>
      <c r="E9542" t="s">
        <v>2280</v>
      </c>
      <c r="F9542" t="s">
        <v>619</v>
      </c>
      <c r="G9542" t="s">
        <v>41</v>
      </c>
      <c r="H9542" t="s">
        <v>75</v>
      </c>
      <c r="I9542" t="s">
        <v>63</v>
      </c>
      <c r="J9542" t="s">
        <v>97</v>
      </c>
      <c r="K9542" t="s">
        <v>181</v>
      </c>
      <c r="L9542" t="s">
        <v>8754</v>
      </c>
      <c r="M9542">
        <v>3</v>
      </c>
      <c r="N9542">
        <v>528</v>
      </c>
      <c r="O9542">
        <v>0.05</v>
      </c>
      <c r="P9542">
        <v>1504.8</v>
      </c>
      <c r="Q9542">
        <v>378.97</v>
      </c>
      <c r="R9542">
        <v>25.18</v>
      </c>
    </row>
    <row r="9543" spans="1:18" x14ac:dyDescent="0.3">
      <c r="A9543" t="s">
        <v>19058</v>
      </c>
      <c r="B9543" s="1">
        <v>45294</v>
      </c>
      <c r="C9543" s="1">
        <v>45299</v>
      </c>
      <c r="D9543" t="s">
        <v>29</v>
      </c>
      <c r="E9543" t="s">
        <v>4603</v>
      </c>
      <c r="F9543" t="s">
        <v>371</v>
      </c>
      <c r="G9543" t="s">
        <v>22</v>
      </c>
      <c r="H9543" t="s">
        <v>96</v>
      </c>
      <c r="I9543" t="s">
        <v>43</v>
      </c>
      <c r="J9543" t="s">
        <v>25</v>
      </c>
      <c r="K9543" t="s">
        <v>443</v>
      </c>
      <c r="L9543" t="s">
        <v>16171</v>
      </c>
      <c r="M9543">
        <v>6</v>
      </c>
      <c r="N9543">
        <v>2612</v>
      </c>
      <c r="O9543">
        <v>0.15</v>
      </c>
      <c r="P9543">
        <v>13321.2</v>
      </c>
      <c r="Q9543">
        <v>3909.06</v>
      </c>
      <c r="R9543">
        <v>29.34</v>
      </c>
    </row>
    <row r="9544" spans="1:18" x14ac:dyDescent="0.3">
      <c r="A9544" t="s">
        <v>19059</v>
      </c>
      <c r="B9544" s="1">
        <v>45451</v>
      </c>
      <c r="C9544" s="1">
        <v>45456</v>
      </c>
      <c r="D9544" t="s">
        <v>38</v>
      </c>
      <c r="E9544" t="s">
        <v>2496</v>
      </c>
      <c r="F9544" t="s">
        <v>228</v>
      </c>
      <c r="G9544" t="s">
        <v>61</v>
      </c>
      <c r="H9544" t="s">
        <v>75</v>
      </c>
      <c r="I9544" t="s">
        <v>24</v>
      </c>
      <c r="J9544" t="s">
        <v>108</v>
      </c>
      <c r="K9544" t="s">
        <v>109</v>
      </c>
      <c r="L9544" t="s">
        <v>19060</v>
      </c>
      <c r="M9544">
        <v>10</v>
      </c>
      <c r="N9544">
        <v>2460</v>
      </c>
      <c r="O9544">
        <v>0.15</v>
      </c>
      <c r="P9544">
        <v>20910</v>
      </c>
      <c r="Q9544">
        <v>6500.69</v>
      </c>
      <c r="R9544">
        <v>31.09</v>
      </c>
    </row>
    <row r="9545" spans="1:18" x14ac:dyDescent="0.3">
      <c r="A9545" t="s">
        <v>19061</v>
      </c>
      <c r="B9545" s="1">
        <v>45350</v>
      </c>
      <c r="C9545" s="1">
        <v>45357</v>
      </c>
      <c r="D9545" t="s">
        <v>38</v>
      </c>
      <c r="E9545" t="s">
        <v>461</v>
      </c>
      <c r="F9545" t="s">
        <v>209</v>
      </c>
      <c r="G9545" t="s">
        <v>22</v>
      </c>
      <c r="H9545" t="s">
        <v>62</v>
      </c>
      <c r="I9545" t="s">
        <v>24</v>
      </c>
      <c r="J9545" t="s">
        <v>49</v>
      </c>
      <c r="K9545" t="s">
        <v>50</v>
      </c>
      <c r="L9545" t="s">
        <v>19062</v>
      </c>
      <c r="M9545">
        <v>9</v>
      </c>
      <c r="N9545">
        <v>2595</v>
      </c>
      <c r="O9545">
        <v>0.15</v>
      </c>
      <c r="P9545">
        <v>19851.75</v>
      </c>
      <c r="Q9545">
        <v>5319.43</v>
      </c>
      <c r="R9545">
        <v>26.8</v>
      </c>
    </row>
    <row r="9546" spans="1:18" x14ac:dyDescent="0.3">
      <c r="A9546" t="s">
        <v>19063</v>
      </c>
      <c r="B9546" s="1">
        <v>44975</v>
      </c>
      <c r="C9546" s="1">
        <v>44976</v>
      </c>
      <c r="D9546" t="s">
        <v>29</v>
      </c>
      <c r="E9546" t="s">
        <v>1992</v>
      </c>
      <c r="F9546" t="s">
        <v>420</v>
      </c>
      <c r="G9546" t="s">
        <v>41</v>
      </c>
      <c r="H9546" t="s">
        <v>23</v>
      </c>
      <c r="I9546" t="s">
        <v>70</v>
      </c>
      <c r="J9546" t="s">
        <v>97</v>
      </c>
      <c r="K9546" t="s">
        <v>181</v>
      </c>
      <c r="L9546" t="s">
        <v>19064</v>
      </c>
      <c r="M9546">
        <v>10</v>
      </c>
      <c r="N9546">
        <v>2554</v>
      </c>
      <c r="O9546">
        <v>0.05</v>
      </c>
      <c r="P9546">
        <v>24263</v>
      </c>
      <c r="Q9546">
        <v>9334.59</v>
      </c>
      <c r="R9546">
        <v>38.47</v>
      </c>
    </row>
    <row r="9547" spans="1:18" x14ac:dyDescent="0.3">
      <c r="A9547" t="s">
        <v>19065</v>
      </c>
      <c r="B9547" s="1">
        <v>45483</v>
      </c>
      <c r="C9547" s="1">
        <v>45485</v>
      </c>
      <c r="D9547" t="s">
        <v>89</v>
      </c>
      <c r="E9547" t="s">
        <v>297</v>
      </c>
      <c r="F9547" t="s">
        <v>350</v>
      </c>
      <c r="G9547" t="s">
        <v>22</v>
      </c>
      <c r="H9547" t="s">
        <v>69</v>
      </c>
      <c r="I9547" t="s">
        <v>24</v>
      </c>
      <c r="J9547" t="s">
        <v>97</v>
      </c>
      <c r="K9547" t="s">
        <v>181</v>
      </c>
      <c r="L9547" t="s">
        <v>19066</v>
      </c>
      <c r="M9547">
        <v>2</v>
      </c>
      <c r="N9547">
        <v>1876</v>
      </c>
      <c r="O9547">
        <v>0.2</v>
      </c>
      <c r="P9547">
        <v>3001.6</v>
      </c>
      <c r="Q9547">
        <v>907.55</v>
      </c>
      <c r="R9547">
        <v>30.24</v>
      </c>
    </row>
    <row r="9548" spans="1:18" x14ac:dyDescent="0.3">
      <c r="A9548" t="s">
        <v>19067</v>
      </c>
      <c r="B9548" s="1">
        <v>44944</v>
      </c>
      <c r="C9548" s="1">
        <v>44948</v>
      </c>
      <c r="D9548" t="s">
        <v>19</v>
      </c>
      <c r="E9548" t="s">
        <v>663</v>
      </c>
      <c r="F9548" t="s">
        <v>1180</v>
      </c>
      <c r="G9548" t="s">
        <v>41</v>
      </c>
      <c r="H9548" t="s">
        <v>81</v>
      </c>
      <c r="I9548" t="s">
        <v>43</v>
      </c>
      <c r="J9548" t="s">
        <v>97</v>
      </c>
      <c r="K9548" t="s">
        <v>98</v>
      </c>
      <c r="L9548" t="s">
        <v>19068</v>
      </c>
      <c r="M9548">
        <v>8</v>
      </c>
      <c r="N9548">
        <v>1173</v>
      </c>
      <c r="O9548">
        <v>0.1</v>
      </c>
      <c r="P9548">
        <v>8445.6</v>
      </c>
      <c r="Q9548">
        <v>1728.56</v>
      </c>
      <c r="R9548">
        <v>20.47</v>
      </c>
    </row>
    <row r="9549" spans="1:18" x14ac:dyDescent="0.3">
      <c r="A9549" t="s">
        <v>19069</v>
      </c>
      <c r="B9549" s="1">
        <v>45246</v>
      </c>
      <c r="C9549" s="1">
        <v>45248</v>
      </c>
      <c r="D9549" t="s">
        <v>29</v>
      </c>
      <c r="E9549" t="s">
        <v>2599</v>
      </c>
      <c r="F9549" t="s">
        <v>514</v>
      </c>
      <c r="G9549" t="s">
        <v>22</v>
      </c>
      <c r="H9549" t="s">
        <v>69</v>
      </c>
      <c r="I9549" t="s">
        <v>70</v>
      </c>
      <c r="J9549" t="s">
        <v>49</v>
      </c>
      <c r="K9549" t="s">
        <v>311</v>
      </c>
      <c r="L9549" t="s">
        <v>3536</v>
      </c>
      <c r="M9549">
        <v>7</v>
      </c>
      <c r="N9549">
        <v>1761</v>
      </c>
      <c r="O9549">
        <v>0</v>
      </c>
      <c r="P9549">
        <v>12327</v>
      </c>
      <c r="Q9549">
        <v>3689.71</v>
      </c>
      <c r="R9549">
        <v>29.93</v>
      </c>
    </row>
    <row r="9550" spans="1:18" x14ac:dyDescent="0.3">
      <c r="A9550" t="s">
        <v>19070</v>
      </c>
      <c r="B9550" s="1">
        <v>45502</v>
      </c>
      <c r="C9550" s="1">
        <v>45505</v>
      </c>
      <c r="D9550" t="s">
        <v>29</v>
      </c>
      <c r="E9550" t="s">
        <v>5047</v>
      </c>
      <c r="F9550" t="s">
        <v>431</v>
      </c>
      <c r="G9550" t="s">
        <v>22</v>
      </c>
      <c r="H9550" t="s">
        <v>62</v>
      </c>
      <c r="I9550" t="s">
        <v>70</v>
      </c>
      <c r="J9550" t="s">
        <v>108</v>
      </c>
      <c r="K9550" t="s">
        <v>118</v>
      </c>
      <c r="L9550" t="s">
        <v>19071</v>
      </c>
      <c r="M9550">
        <v>5</v>
      </c>
      <c r="N9550">
        <v>4187</v>
      </c>
      <c r="O9550">
        <v>0.2</v>
      </c>
      <c r="P9550">
        <v>16748</v>
      </c>
      <c r="Q9550">
        <v>6391.31</v>
      </c>
      <c r="R9550">
        <v>38.159999999999997</v>
      </c>
    </row>
    <row r="9551" spans="1:18" x14ac:dyDescent="0.3">
      <c r="A9551" t="s">
        <v>19072</v>
      </c>
      <c r="B9551" s="1">
        <v>45311</v>
      </c>
      <c r="C9551" s="1">
        <v>45316</v>
      </c>
      <c r="D9551" t="s">
        <v>29</v>
      </c>
      <c r="E9551" t="s">
        <v>524</v>
      </c>
      <c r="F9551" t="s">
        <v>488</v>
      </c>
      <c r="G9551" t="s">
        <v>22</v>
      </c>
      <c r="H9551" t="s">
        <v>81</v>
      </c>
      <c r="I9551" t="s">
        <v>70</v>
      </c>
      <c r="J9551" t="s">
        <v>49</v>
      </c>
      <c r="K9551" t="s">
        <v>50</v>
      </c>
      <c r="L9551" t="s">
        <v>18820</v>
      </c>
      <c r="M9551">
        <v>1</v>
      </c>
      <c r="N9551">
        <v>2737</v>
      </c>
      <c r="O9551">
        <v>0.2</v>
      </c>
      <c r="P9551">
        <v>2189.6</v>
      </c>
      <c r="Q9551">
        <v>731.58</v>
      </c>
      <c r="R9551">
        <v>33.409999999999997</v>
      </c>
    </row>
    <row r="9552" spans="1:18" x14ac:dyDescent="0.3">
      <c r="A9552" t="s">
        <v>19073</v>
      </c>
      <c r="B9552" s="1">
        <v>45526</v>
      </c>
      <c r="C9552" s="1">
        <v>45530</v>
      </c>
      <c r="D9552" t="s">
        <v>29</v>
      </c>
      <c r="E9552" t="s">
        <v>3183</v>
      </c>
      <c r="F9552" t="s">
        <v>263</v>
      </c>
      <c r="G9552" t="s">
        <v>61</v>
      </c>
      <c r="H9552" t="s">
        <v>75</v>
      </c>
      <c r="I9552" t="s">
        <v>43</v>
      </c>
      <c r="J9552" t="s">
        <v>49</v>
      </c>
      <c r="K9552" t="s">
        <v>311</v>
      </c>
      <c r="L9552" t="s">
        <v>19074</v>
      </c>
      <c r="M9552">
        <v>10</v>
      </c>
      <c r="N9552">
        <v>388</v>
      </c>
      <c r="O9552">
        <v>0.15</v>
      </c>
      <c r="P9552">
        <v>3298</v>
      </c>
      <c r="Q9552">
        <v>1005.46</v>
      </c>
      <c r="R9552">
        <v>30.49</v>
      </c>
    </row>
    <row r="9553" spans="1:18" x14ac:dyDescent="0.3">
      <c r="A9553" t="s">
        <v>19075</v>
      </c>
      <c r="B9553" s="1">
        <v>44934</v>
      </c>
      <c r="C9553" s="1">
        <v>44938</v>
      </c>
      <c r="D9553" t="s">
        <v>29</v>
      </c>
      <c r="E9553" t="s">
        <v>5056</v>
      </c>
      <c r="F9553" t="s">
        <v>521</v>
      </c>
      <c r="G9553" t="s">
        <v>22</v>
      </c>
      <c r="H9553" t="s">
        <v>96</v>
      </c>
      <c r="I9553" t="s">
        <v>43</v>
      </c>
      <c r="J9553" t="s">
        <v>108</v>
      </c>
      <c r="K9553" t="s">
        <v>268</v>
      </c>
      <c r="L9553" t="s">
        <v>19076</v>
      </c>
      <c r="M9553">
        <v>4</v>
      </c>
      <c r="N9553">
        <v>4865</v>
      </c>
      <c r="O9553">
        <v>0.05</v>
      </c>
      <c r="P9553">
        <v>18487</v>
      </c>
      <c r="Q9553">
        <v>6458.89</v>
      </c>
      <c r="R9553">
        <v>34.94</v>
      </c>
    </row>
    <row r="9554" spans="1:18" x14ac:dyDescent="0.3">
      <c r="A9554" t="s">
        <v>19077</v>
      </c>
      <c r="B9554" s="1">
        <v>44962</v>
      </c>
      <c r="C9554" s="1">
        <v>44966</v>
      </c>
      <c r="D9554" t="s">
        <v>38</v>
      </c>
      <c r="E9554" t="s">
        <v>2754</v>
      </c>
      <c r="F9554" t="s">
        <v>194</v>
      </c>
      <c r="G9554" t="s">
        <v>61</v>
      </c>
      <c r="H9554" t="s">
        <v>62</v>
      </c>
      <c r="I9554" t="s">
        <v>70</v>
      </c>
      <c r="J9554" t="s">
        <v>55</v>
      </c>
      <c r="K9554" t="s">
        <v>364</v>
      </c>
      <c r="L9554" t="s">
        <v>19078</v>
      </c>
      <c r="M9554">
        <v>7</v>
      </c>
      <c r="N9554">
        <v>4881</v>
      </c>
      <c r="O9554">
        <v>0</v>
      </c>
      <c r="P9554">
        <v>34167</v>
      </c>
      <c r="Q9554">
        <v>13244.91</v>
      </c>
      <c r="R9554">
        <v>38.770000000000003</v>
      </c>
    </row>
    <row r="9555" spans="1:18" x14ac:dyDescent="0.3">
      <c r="A9555" t="s">
        <v>19079</v>
      </c>
      <c r="B9555" s="1">
        <v>45156</v>
      </c>
      <c r="C9555" s="1">
        <v>45158</v>
      </c>
      <c r="D9555" t="s">
        <v>29</v>
      </c>
      <c r="E9555" t="s">
        <v>1662</v>
      </c>
      <c r="F9555" t="s">
        <v>474</v>
      </c>
      <c r="G9555" t="s">
        <v>22</v>
      </c>
      <c r="H9555" t="s">
        <v>42</v>
      </c>
      <c r="I9555" t="s">
        <v>43</v>
      </c>
      <c r="J9555" t="s">
        <v>34</v>
      </c>
      <c r="K9555" t="s">
        <v>76</v>
      </c>
      <c r="L9555" t="s">
        <v>19080</v>
      </c>
      <c r="M9555">
        <v>10</v>
      </c>
      <c r="N9555">
        <v>1088</v>
      </c>
      <c r="O9555">
        <v>0.1</v>
      </c>
      <c r="P9555">
        <v>9792</v>
      </c>
      <c r="Q9555">
        <v>2705.76</v>
      </c>
      <c r="R9555">
        <v>27.63</v>
      </c>
    </row>
    <row r="9556" spans="1:18" x14ac:dyDescent="0.3">
      <c r="A9556" t="s">
        <v>19081</v>
      </c>
      <c r="B9556" s="1">
        <v>45552</v>
      </c>
      <c r="C9556" s="1">
        <v>45553</v>
      </c>
      <c r="D9556" t="s">
        <v>19</v>
      </c>
      <c r="E9556" t="s">
        <v>4388</v>
      </c>
      <c r="F9556" t="s">
        <v>276</v>
      </c>
      <c r="G9556" t="s">
        <v>41</v>
      </c>
      <c r="H9556" t="s">
        <v>42</v>
      </c>
      <c r="I9556" t="s">
        <v>24</v>
      </c>
      <c r="J9556" t="s">
        <v>97</v>
      </c>
      <c r="K9556" t="s">
        <v>103</v>
      </c>
      <c r="L9556" t="s">
        <v>19082</v>
      </c>
      <c r="M9556">
        <v>8</v>
      </c>
      <c r="N9556">
        <v>1412</v>
      </c>
      <c r="O9556">
        <v>0</v>
      </c>
      <c r="P9556">
        <v>11296</v>
      </c>
      <c r="Q9556">
        <v>4509.83</v>
      </c>
      <c r="R9556">
        <v>39.92</v>
      </c>
    </row>
    <row r="9557" spans="1:18" x14ac:dyDescent="0.3">
      <c r="A9557" t="s">
        <v>19083</v>
      </c>
      <c r="B9557" s="1">
        <v>45353</v>
      </c>
      <c r="C9557" s="1">
        <v>45357</v>
      </c>
      <c r="D9557" t="s">
        <v>19</v>
      </c>
      <c r="E9557" t="s">
        <v>309</v>
      </c>
      <c r="F9557" t="s">
        <v>117</v>
      </c>
      <c r="G9557" t="s">
        <v>41</v>
      </c>
      <c r="H9557" t="s">
        <v>62</v>
      </c>
      <c r="I9557" t="s">
        <v>24</v>
      </c>
      <c r="J9557" t="s">
        <v>97</v>
      </c>
      <c r="K9557" t="s">
        <v>98</v>
      </c>
      <c r="L9557" t="s">
        <v>19084</v>
      </c>
      <c r="M9557">
        <v>5</v>
      </c>
      <c r="N9557">
        <v>284</v>
      </c>
      <c r="O9557">
        <v>0.15</v>
      </c>
      <c r="P9557">
        <v>1207</v>
      </c>
      <c r="Q9557">
        <v>419.33</v>
      </c>
      <c r="R9557">
        <v>34.74</v>
      </c>
    </row>
    <row r="9558" spans="1:18" x14ac:dyDescent="0.3">
      <c r="A9558" t="s">
        <v>19085</v>
      </c>
      <c r="B9558" s="1">
        <v>44995</v>
      </c>
      <c r="C9558" s="1">
        <v>44996</v>
      </c>
      <c r="D9558" t="s">
        <v>19</v>
      </c>
      <c r="E9558" t="s">
        <v>14110</v>
      </c>
      <c r="F9558" t="s">
        <v>217</v>
      </c>
      <c r="G9558" t="s">
        <v>41</v>
      </c>
      <c r="H9558" t="s">
        <v>69</v>
      </c>
      <c r="I9558" t="s">
        <v>33</v>
      </c>
      <c r="J9558" t="s">
        <v>97</v>
      </c>
      <c r="K9558" t="s">
        <v>379</v>
      </c>
      <c r="L9558" t="s">
        <v>19086</v>
      </c>
      <c r="M9558">
        <v>10</v>
      </c>
      <c r="N9558">
        <v>2505</v>
      </c>
      <c r="O9558">
        <v>0</v>
      </c>
      <c r="P9558">
        <v>25050</v>
      </c>
      <c r="Q9558">
        <v>8466.9599999999991</v>
      </c>
      <c r="R9558">
        <v>33.799999999999997</v>
      </c>
    </row>
    <row r="9559" spans="1:18" x14ac:dyDescent="0.3">
      <c r="A9559" t="s">
        <v>19087</v>
      </c>
      <c r="B9559" s="1">
        <v>45161</v>
      </c>
      <c r="C9559" s="1">
        <v>45164</v>
      </c>
      <c r="D9559" t="s">
        <v>89</v>
      </c>
      <c r="E9559" t="s">
        <v>899</v>
      </c>
      <c r="F9559" t="s">
        <v>521</v>
      </c>
      <c r="G9559" t="s">
        <v>41</v>
      </c>
      <c r="H9559" t="s">
        <v>23</v>
      </c>
      <c r="I9559" t="s">
        <v>33</v>
      </c>
      <c r="J9559" t="s">
        <v>49</v>
      </c>
      <c r="K9559" t="s">
        <v>152</v>
      </c>
      <c r="L9559" t="s">
        <v>19088</v>
      </c>
      <c r="M9559">
        <v>2</v>
      </c>
      <c r="N9559">
        <v>155</v>
      </c>
      <c r="O9559">
        <v>0.1</v>
      </c>
      <c r="P9559">
        <v>279</v>
      </c>
      <c r="Q9559">
        <v>109.28</v>
      </c>
      <c r="R9559">
        <v>39.17</v>
      </c>
    </row>
    <row r="9560" spans="1:18" x14ac:dyDescent="0.3">
      <c r="A9560" t="s">
        <v>19089</v>
      </c>
      <c r="B9560" s="1">
        <v>45605</v>
      </c>
      <c r="C9560" s="1">
        <v>45609</v>
      </c>
      <c r="D9560" t="s">
        <v>29</v>
      </c>
      <c r="E9560" t="s">
        <v>558</v>
      </c>
      <c r="F9560" t="s">
        <v>54</v>
      </c>
      <c r="G9560" t="s">
        <v>61</v>
      </c>
      <c r="H9560" t="s">
        <v>23</v>
      </c>
      <c r="I9560" t="s">
        <v>24</v>
      </c>
      <c r="J9560" t="s">
        <v>55</v>
      </c>
      <c r="K9560" t="s">
        <v>364</v>
      </c>
      <c r="L9560" t="s">
        <v>19090</v>
      </c>
      <c r="M9560">
        <v>9</v>
      </c>
      <c r="N9560">
        <v>3668</v>
      </c>
      <c r="O9560">
        <v>0.15</v>
      </c>
      <c r="P9560">
        <v>28060.2</v>
      </c>
      <c r="Q9560">
        <v>6507.05</v>
      </c>
      <c r="R9560">
        <v>23.19</v>
      </c>
    </row>
    <row r="9561" spans="1:18" x14ac:dyDescent="0.3">
      <c r="A9561" t="s">
        <v>19091</v>
      </c>
      <c r="B9561" s="1">
        <v>45617</v>
      </c>
      <c r="C9561" s="1">
        <v>45623</v>
      </c>
      <c r="D9561" t="s">
        <v>19</v>
      </c>
      <c r="E9561" t="s">
        <v>5456</v>
      </c>
      <c r="F9561" t="s">
        <v>127</v>
      </c>
      <c r="G9561" t="s">
        <v>41</v>
      </c>
      <c r="H9561" t="s">
        <v>62</v>
      </c>
      <c r="I9561" t="s">
        <v>70</v>
      </c>
      <c r="J9561" t="s">
        <v>137</v>
      </c>
      <c r="K9561" t="s">
        <v>168</v>
      </c>
      <c r="L9561" t="s">
        <v>2026</v>
      </c>
      <c r="M9561">
        <v>6</v>
      </c>
      <c r="N9561">
        <v>4808</v>
      </c>
      <c r="O9561">
        <v>0.1</v>
      </c>
      <c r="P9561">
        <v>25963.200000000001</v>
      </c>
      <c r="Q9561">
        <v>8919.11</v>
      </c>
      <c r="R9561">
        <v>34.35</v>
      </c>
    </row>
    <row r="9562" spans="1:18" x14ac:dyDescent="0.3">
      <c r="A9562" t="s">
        <v>19092</v>
      </c>
      <c r="B9562" s="1">
        <v>45523</v>
      </c>
      <c r="C9562" s="1">
        <v>45528</v>
      </c>
      <c r="D9562" t="s">
        <v>89</v>
      </c>
      <c r="E9562" t="s">
        <v>6123</v>
      </c>
      <c r="F9562" t="s">
        <v>68</v>
      </c>
      <c r="G9562" t="s">
        <v>22</v>
      </c>
      <c r="H9562" t="s">
        <v>96</v>
      </c>
      <c r="I9562" t="s">
        <v>24</v>
      </c>
      <c r="J9562" t="s">
        <v>108</v>
      </c>
      <c r="K9562" t="s">
        <v>143</v>
      </c>
      <c r="L9562" t="s">
        <v>19093</v>
      </c>
      <c r="M9562">
        <v>2</v>
      </c>
      <c r="N9562">
        <v>3526</v>
      </c>
      <c r="O9562">
        <v>0.2</v>
      </c>
      <c r="P9562">
        <v>5641.6</v>
      </c>
      <c r="Q9562">
        <v>2114.2800000000002</v>
      </c>
      <c r="R9562">
        <v>37.479999999999997</v>
      </c>
    </row>
    <row r="9563" spans="1:18" x14ac:dyDescent="0.3">
      <c r="A9563" t="s">
        <v>19094</v>
      </c>
      <c r="B9563" s="1">
        <v>45046</v>
      </c>
      <c r="C9563" s="1">
        <v>45049</v>
      </c>
      <c r="D9563" t="s">
        <v>19</v>
      </c>
      <c r="E9563" t="s">
        <v>5436</v>
      </c>
      <c r="F9563" t="s">
        <v>340</v>
      </c>
      <c r="G9563" t="s">
        <v>22</v>
      </c>
      <c r="H9563" t="s">
        <v>69</v>
      </c>
      <c r="I9563" t="s">
        <v>33</v>
      </c>
      <c r="J9563" t="s">
        <v>55</v>
      </c>
      <c r="K9563" t="s">
        <v>655</v>
      </c>
      <c r="L9563" t="s">
        <v>19095</v>
      </c>
      <c r="M9563">
        <v>1</v>
      </c>
      <c r="N9563">
        <v>4001</v>
      </c>
      <c r="O9563">
        <v>0.1</v>
      </c>
      <c r="P9563">
        <v>3600.9</v>
      </c>
      <c r="Q9563">
        <v>1054.4100000000001</v>
      </c>
      <c r="R9563">
        <v>29.28</v>
      </c>
    </row>
    <row r="9564" spans="1:18" x14ac:dyDescent="0.3">
      <c r="A9564" t="s">
        <v>19096</v>
      </c>
      <c r="B9564" s="1">
        <v>45281</v>
      </c>
      <c r="C9564" s="1">
        <v>45284</v>
      </c>
      <c r="D9564" t="s">
        <v>89</v>
      </c>
      <c r="E9564" t="s">
        <v>1137</v>
      </c>
      <c r="F9564" t="s">
        <v>267</v>
      </c>
      <c r="G9564" t="s">
        <v>22</v>
      </c>
      <c r="H9564" t="s">
        <v>75</v>
      </c>
      <c r="I9564" t="s">
        <v>43</v>
      </c>
      <c r="J9564" t="s">
        <v>108</v>
      </c>
      <c r="K9564" t="s">
        <v>268</v>
      </c>
      <c r="L9564" t="s">
        <v>19097</v>
      </c>
      <c r="M9564">
        <v>5</v>
      </c>
      <c r="N9564">
        <v>1069</v>
      </c>
      <c r="O9564">
        <v>0</v>
      </c>
      <c r="P9564">
        <v>5345</v>
      </c>
      <c r="Q9564">
        <v>1529.26</v>
      </c>
      <c r="R9564">
        <v>28.61</v>
      </c>
    </row>
    <row r="9565" spans="1:18" x14ac:dyDescent="0.3">
      <c r="A9565" t="s">
        <v>19098</v>
      </c>
      <c r="B9565" s="1">
        <v>45435</v>
      </c>
      <c r="C9565" s="1">
        <v>45435</v>
      </c>
      <c r="D9565" t="s">
        <v>38</v>
      </c>
      <c r="E9565" t="s">
        <v>328</v>
      </c>
      <c r="F9565" t="s">
        <v>48</v>
      </c>
      <c r="G9565" t="s">
        <v>41</v>
      </c>
      <c r="H9565" t="s">
        <v>62</v>
      </c>
      <c r="I9565" t="s">
        <v>43</v>
      </c>
      <c r="J9565" t="s">
        <v>34</v>
      </c>
      <c r="K9565" t="s">
        <v>35</v>
      </c>
      <c r="L9565" t="s">
        <v>19099</v>
      </c>
      <c r="M9565">
        <v>5</v>
      </c>
      <c r="N9565">
        <v>4271</v>
      </c>
      <c r="O9565">
        <v>0</v>
      </c>
      <c r="P9565">
        <v>21355</v>
      </c>
      <c r="Q9565">
        <v>4494.5</v>
      </c>
      <c r="R9565">
        <v>21.05</v>
      </c>
    </row>
    <row r="9566" spans="1:18" x14ac:dyDescent="0.3">
      <c r="A9566" t="s">
        <v>19100</v>
      </c>
      <c r="B9566" s="1">
        <v>45377</v>
      </c>
      <c r="C9566" s="1">
        <v>45379</v>
      </c>
      <c r="D9566" t="s">
        <v>38</v>
      </c>
      <c r="E9566" t="s">
        <v>1392</v>
      </c>
      <c r="F9566" t="s">
        <v>399</v>
      </c>
      <c r="G9566" t="s">
        <v>41</v>
      </c>
      <c r="H9566" t="s">
        <v>62</v>
      </c>
      <c r="I9566" t="s">
        <v>63</v>
      </c>
      <c r="J9566" t="s">
        <v>49</v>
      </c>
      <c r="K9566" t="s">
        <v>152</v>
      </c>
      <c r="L9566" t="s">
        <v>4235</v>
      </c>
      <c r="M9566">
        <v>6</v>
      </c>
      <c r="N9566">
        <v>3453</v>
      </c>
      <c r="O9566">
        <v>0</v>
      </c>
      <c r="P9566">
        <v>20718</v>
      </c>
      <c r="Q9566">
        <v>4838.21</v>
      </c>
      <c r="R9566">
        <v>23.35</v>
      </c>
    </row>
    <row r="9567" spans="1:18" x14ac:dyDescent="0.3">
      <c r="A9567" t="s">
        <v>19101</v>
      </c>
      <c r="B9567" s="1">
        <v>45586</v>
      </c>
      <c r="C9567" s="1">
        <v>45590</v>
      </c>
      <c r="D9567" t="s">
        <v>29</v>
      </c>
      <c r="E9567" t="s">
        <v>2806</v>
      </c>
      <c r="F9567" t="s">
        <v>122</v>
      </c>
      <c r="G9567" t="s">
        <v>41</v>
      </c>
      <c r="H9567" t="s">
        <v>96</v>
      </c>
      <c r="I9567" t="s">
        <v>33</v>
      </c>
      <c r="J9567" t="s">
        <v>25</v>
      </c>
      <c r="K9567" t="s">
        <v>290</v>
      </c>
      <c r="L9567" t="s">
        <v>19102</v>
      </c>
      <c r="M9567">
        <v>1</v>
      </c>
      <c r="N9567">
        <v>2753</v>
      </c>
      <c r="O9567">
        <v>0.05</v>
      </c>
      <c r="P9567">
        <v>2615.35</v>
      </c>
      <c r="Q9567">
        <v>573.12</v>
      </c>
      <c r="R9567">
        <v>21.91</v>
      </c>
    </row>
    <row r="9568" spans="1:18" x14ac:dyDescent="0.3">
      <c r="A9568" t="s">
        <v>19103</v>
      </c>
      <c r="B9568" s="1">
        <v>45348</v>
      </c>
      <c r="C9568" s="1">
        <v>45352</v>
      </c>
      <c r="D9568" t="s">
        <v>38</v>
      </c>
      <c r="E9568" t="s">
        <v>1696</v>
      </c>
      <c r="F9568" t="s">
        <v>127</v>
      </c>
      <c r="G9568" t="s">
        <v>22</v>
      </c>
      <c r="H9568" t="s">
        <v>42</v>
      </c>
      <c r="I9568" t="s">
        <v>70</v>
      </c>
      <c r="J9568" t="s">
        <v>49</v>
      </c>
      <c r="K9568" t="s">
        <v>311</v>
      </c>
      <c r="L9568" t="s">
        <v>19104</v>
      </c>
      <c r="M9568">
        <v>6</v>
      </c>
      <c r="N9568">
        <v>2064</v>
      </c>
      <c r="O9568">
        <v>0.2</v>
      </c>
      <c r="P9568">
        <v>9907.2000000000007</v>
      </c>
      <c r="Q9568">
        <v>3747.22</v>
      </c>
      <c r="R9568">
        <v>37.82</v>
      </c>
    </row>
    <row r="9569" spans="1:18" x14ac:dyDescent="0.3">
      <c r="A9569" t="s">
        <v>19105</v>
      </c>
      <c r="B9569" s="1">
        <v>45489</v>
      </c>
      <c r="C9569" s="1">
        <v>45492</v>
      </c>
      <c r="D9569" t="s">
        <v>19</v>
      </c>
      <c r="E9569" t="s">
        <v>3592</v>
      </c>
      <c r="F9569" t="s">
        <v>480</v>
      </c>
      <c r="G9569" t="s">
        <v>61</v>
      </c>
      <c r="H9569" t="s">
        <v>23</v>
      </c>
      <c r="I9569" t="s">
        <v>33</v>
      </c>
      <c r="J9569" t="s">
        <v>25</v>
      </c>
      <c r="K9569" t="s">
        <v>332</v>
      </c>
      <c r="L9569" t="s">
        <v>19106</v>
      </c>
      <c r="M9569">
        <v>4</v>
      </c>
      <c r="N9569">
        <v>4769</v>
      </c>
      <c r="O9569">
        <v>0.05</v>
      </c>
      <c r="P9569">
        <v>18122.2</v>
      </c>
      <c r="Q9569">
        <v>4721.2299999999996</v>
      </c>
      <c r="R9569">
        <v>26.05</v>
      </c>
    </row>
    <row r="9570" spans="1:18" x14ac:dyDescent="0.3">
      <c r="A9570" t="s">
        <v>19107</v>
      </c>
      <c r="B9570" s="1">
        <v>45185</v>
      </c>
      <c r="C9570" s="1">
        <v>45191</v>
      </c>
      <c r="D9570" t="s">
        <v>38</v>
      </c>
      <c r="E9570" t="s">
        <v>5417</v>
      </c>
      <c r="F9570" t="s">
        <v>74</v>
      </c>
      <c r="G9570" t="s">
        <v>22</v>
      </c>
      <c r="H9570" t="s">
        <v>81</v>
      </c>
      <c r="I9570" t="s">
        <v>43</v>
      </c>
      <c r="J9570" t="s">
        <v>108</v>
      </c>
      <c r="K9570" t="s">
        <v>118</v>
      </c>
      <c r="L9570" t="s">
        <v>12918</v>
      </c>
      <c r="M9570">
        <v>7</v>
      </c>
      <c r="N9570">
        <v>4222</v>
      </c>
      <c r="O9570">
        <v>0.1</v>
      </c>
      <c r="P9570">
        <v>26598.6</v>
      </c>
      <c r="Q9570">
        <v>5560.6</v>
      </c>
      <c r="R9570">
        <v>20.91</v>
      </c>
    </row>
    <row r="9571" spans="1:18" x14ac:dyDescent="0.3">
      <c r="A9571" t="s">
        <v>19108</v>
      </c>
      <c r="B9571" s="1">
        <v>45485</v>
      </c>
      <c r="C9571" s="1">
        <v>45490</v>
      </c>
      <c r="D9571" t="s">
        <v>29</v>
      </c>
      <c r="E9571" t="s">
        <v>3179</v>
      </c>
      <c r="F9571" t="s">
        <v>122</v>
      </c>
      <c r="G9571" t="s">
        <v>41</v>
      </c>
      <c r="H9571" t="s">
        <v>75</v>
      </c>
      <c r="I9571" t="s">
        <v>63</v>
      </c>
      <c r="J9571" t="s">
        <v>108</v>
      </c>
      <c r="K9571" t="s">
        <v>118</v>
      </c>
      <c r="L9571" t="s">
        <v>19109</v>
      </c>
      <c r="M9571">
        <v>10</v>
      </c>
      <c r="N9571">
        <v>2846</v>
      </c>
      <c r="O9571">
        <v>0</v>
      </c>
      <c r="P9571">
        <v>28460</v>
      </c>
      <c r="Q9571">
        <v>9617.24</v>
      </c>
      <c r="R9571">
        <v>33.79</v>
      </c>
    </row>
    <row r="9572" spans="1:18" x14ac:dyDescent="0.3">
      <c r="A9572" t="s">
        <v>19110</v>
      </c>
      <c r="B9572" s="1">
        <v>45070</v>
      </c>
      <c r="C9572" s="1">
        <v>45075</v>
      </c>
      <c r="D9572" t="s">
        <v>19</v>
      </c>
      <c r="E9572" t="s">
        <v>2041</v>
      </c>
      <c r="F9572" t="s">
        <v>449</v>
      </c>
      <c r="G9572" t="s">
        <v>41</v>
      </c>
      <c r="H9572" t="s">
        <v>42</v>
      </c>
      <c r="I9572" t="s">
        <v>24</v>
      </c>
      <c r="J9572" t="s">
        <v>49</v>
      </c>
      <c r="K9572" t="s">
        <v>64</v>
      </c>
      <c r="L9572" t="s">
        <v>19111</v>
      </c>
      <c r="M9572">
        <v>4</v>
      </c>
      <c r="N9572">
        <v>529</v>
      </c>
      <c r="O9572">
        <v>0.2</v>
      </c>
      <c r="P9572">
        <v>1692.8</v>
      </c>
      <c r="Q9572">
        <v>399.66</v>
      </c>
      <c r="R9572">
        <v>23.61</v>
      </c>
    </row>
    <row r="9573" spans="1:18" x14ac:dyDescent="0.3">
      <c r="A9573" t="s">
        <v>19112</v>
      </c>
      <c r="B9573" s="1">
        <v>45449</v>
      </c>
      <c r="C9573" s="1">
        <v>45453</v>
      </c>
      <c r="D9573" t="s">
        <v>38</v>
      </c>
      <c r="E9573" t="s">
        <v>321</v>
      </c>
      <c r="F9573" t="s">
        <v>507</v>
      </c>
      <c r="G9573" t="s">
        <v>41</v>
      </c>
      <c r="H9573" t="s">
        <v>23</v>
      </c>
      <c r="I9573" t="s">
        <v>24</v>
      </c>
      <c r="J9573" t="s">
        <v>25</v>
      </c>
      <c r="K9573" t="s">
        <v>26</v>
      </c>
      <c r="L9573" t="s">
        <v>2418</v>
      </c>
      <c r="M9573">
        <v>6</v>
      </c>
      <c r="N9573">
        <v>1384</v>
      </c>
      <c r="O9573">
        <v>0.2</v>
      </c>
      <c r="P9573">
        <v>6643.2</v>
      </c>
      <c r="Q9573">
        <v>1404.73</v>
      </c>
      <c r="R9573">
        <v>21.15</v>
      </c>
    </row>
    <row r="9574" spans="1:18" x14ac:dyDescent="0.3">
      <c r="A9574" t="s">
        <v>19113</v>
      </c>
      <c r="B9574" s="1">
        <v>45387</v>
      </c>
      <c r="C9574" s="1">
        <v>45391</v>
      </c>
      <c r="D9574" t="s">
        <v>38</v>
      </c>
      <c r="E9574" t="s">
        <v>1203</v>
      </c>
      <c r="F9574" t="s">
        <v>891</v>
      </c>
      <c r="G9574" t="s">
        <v>41</v>
      </c>
      <c r="H9574" t="s">
        <v>69</v>
      </c>
      <c r="I9574" t="s">
        <v>33</v>
      </c>
      <c r="J9574" t="s">
        <v>137</v>
      </c>
      <c r="K9574" t="s">
        <v>232</v>
      </c>
      <c r="L9574" t="s">
        <v>19114</v>
      </c>
      <c r="M9574">
        <v>2</v>
      </c>
      <c r="N9574">
        <v>2065</v>
      </c>
      <c r="O9574">
        <v>0.05</v>
      </c>
      <c r="P9574">
        <v>3923.5</v>
      </c>
      <c r="Q9574">
        <v>1085.6400000000001</v>
      </c>
      <c r="R9574">
        <v>27.67</v>
      </c>
    </row>
    <row r="9575" spans="1:18" x14ac:dyDescent="0.3">
      <c r="A9575" t="s">
        <v>19115</v>
      </c>
      <c r="B9575" s="1">
        <v>45410</v>
      </c>
      <c r="C9575" s="1">
        <v>45415</v>
      </c>
      <c r="D9575" t="s">
        <v>89</v>
      </c>
      <c r="E9575" t="s">
        <v>5001</v>
      </c>
      <c r="F9575" t="s">
        <v>719</v>
      </c>
      <c r="G9575" t="s">
        <v>22</v>
      </c>
      <c r="H9575" t="s">
        <v>81</v>
      </c>
      <c r="I9575" t="s">
        <v>70</v>
      </c>
      <c r="J9575" t="s">
        <v>108</v>
      </c>
      <c r="K9575" t="s">
        <v>118</v>
      </c>
      <c r="L9575" t="s">
        <v>19116</v>
      </c>
      <c r="M9575">
        <v>4</v>
      </c>
      <c r="N9575">
        <v>3393</v>
      </c>
      <c r="O9575">
        <v>0.2</v>
      </c>
      <c r="P9575">
        <v>10857.6</v>
      </c>
      <c r="Q9575">
        <v>2588.37</v>
      </c>
      <c r="R9575">
        <v>23.84</v>
      </c>
    </row>
    <row r="9576" spans="1:18" x14ac:dyDescent="0.3">
      <c r="A9576" t="s">
        <v>19117</v>
      </c>
      <c r="B9576" s="1">
        <v>45580</v>
      </c>
      <c r="C9576" s="1">
        <v>45584</v>
      </c>
      <c r="D9576" t="s">
        <v>29</v>
      </c>
      <c r="E9576" t="s">
        <v>5898</v>
      </c>
      <c r="F9576" t="s">
        <v>976</v>
      </c>
      <c r="G9576" t="s">
        <v>22</v>
      </c>
      <c r="H9576" t="s">
        <v>32</v>
      </c>
      <c r="I9576" t="s">
        <v>70</v>
      </c>
      <c r="J9576" t="s">
        <v>108</v>
      </c>
      <c r="K9576" t="s">
        <v>128</v>
      </c>
      <c r="L9576" t="s">
        <v>19118</v>
      </c>
      <c r="M9576">
        <v>5</v>
      </c>
      <c r="N9576">
        <v>4370</v>
      </c>
      <c r="O9576">
        <v>0.05</v>
      </c>
      <c r="P9576">
        <v>20757.5</v>
      </c>
      <c r="Q9576">
        <v>5729.15</v>
      </c>
      <c r="R9576">
        <v>27.6</v>
      </c>
    </row>
    <row r="9577" spans="1:18" x14ac:dyDescent="0.3">
      <c r="A9577" t="s">
        <v>19119</v>
      </c>
      <c r="B9577" s="1">
        <v>45249</v>
      </c>
      <c r="C9577" s="1">
        <v>45253</v>
      </c>
      <c r="D9577" t="s">
        <v>89</v>
      </c>
      <c r="E9577" t="s">
        <v>9105</v>
      </c>
      <c r="F9577" t="s">
        <v>228</v>
      </c>
      <c r="G9577" t="s">
        <v>22</v>
      </c>
      <c r="H9577" t="s">
        <v>69</v>
      </c>
      <c r="I9577" t="s">
        <v>33</v>
      </c>
      <c r="J9577" t="s">
        <v>55</v>
      </c>
      <c r="K9577" t="s">
        <v>123</v>
      </c>
      <c r="L9577" t="s">
        <v>19120</v>
      </c>
      <c r="M9577">
        <v>5</v>
      </c>
      <c r="N9577">
        <v>1934</v>
      </c>
      <c r="O9577">
        <v>0.05</v>
      </c>
      <c r="P9577">
        <v>9186.5</v>
      </c>
      <c r="Q9577">
        <v>3590.65</v>
      </c>
      <c r="R9577">
        <v>39.090000000000003</v>
      </c>
    </row>
    <row r="9578" spans="1:18" x14ac:dyDescent="0.3">
      <c r="A9578" t="s">
        <v>19121</v>
      </c>
      <c r="B9578" s="1">
        <v>45229</v>
      </c>
      <c r="C9578" s="1">
        <v>45230</v>
      </c>
      <c r="D9578" t="s">
        <v>38</v>
      </c>
      <c r="E9578" t="s">
        <v>5955</v>
      </c>
      <c r="F9578" t="s">
        <v>209</v>
      </c>
      <c r="G9578" t="s">
        <v>41</v>
      </c>
      <c r="H9578" t="s">
        <v>23</v>
      </c>
      <c r="I9578" t="s">
        <v>24</v>
      </c>
      <c r="J9578" t="s">
        <v>25</v>
      </c>
      <c r="K9578" t="s">
        <v>443</v>
      </c>
      <c r="L9578" t="s">
        <v>19122</v>
      </c>
      <c r="M9578">
        <v>9</v>
      </c>
      <c r="N9578">
        <v>1743</v>
      </c>
      <c r="O9578">
        <v>0.15</v>
      </c>
      <c r="P9578">
        <v>13333.95</v>
      </c>
      <c r="Q9578">
        <v>4491.7299999999996</v>
      </c>
      <c r="R9578">
        <v>33.69</v>
      </c>
    </row>
    <row r="9579" spans="1:18" x14ac:dyDescent="0.3">
      <c r="A9579" t="s">
        <v>19123</v>
      </c>
      <c r="B9579" s="1">
        <v>45111</v>
      </c>
      <c r="C9579" s="1">
        <v>45117</v>
      </c>
      <c r="D9579" t="s">
        <v>19</v>
      </c>
      <c r="E9579" t="s">
        <v>8624</v>
      </c>
      <c r="F9579" t="s">
        <v>619</v>
      </c>
      <c r="G9579" t="s">
        <v>61</v>
      </c>
      <c r="H9579" t="s">
        <v>81</v>
      </c>
      <c r="I9579" t="s">
        <v>43</v>
      </c>
      <c r="J9579" t="s">
        <v>97</v>
      </c>
      <c r="K9579" t="s">
        <v>157</v>
      </c>
      <c r="L9579" t="s">
        <v>19124</v>
      </c>
      <c r="M9579">
        <v>5</v>
      </c>
      <c r="N9579">
        <v>4392</v>
      </c>
      <c r="O9579">
        <v>0.2</v>
      </c>
      <c r="P9579">
        <v>17568</v>
      </c>
      <c r="Q9579">
        <v>6787.82</v>
      </c>
      <c r="R9579">
        <v>38.64</v>
      </c>
    </row>
    <row r="9580" spans="1:18" x14ac:dyDescent="0.3">
      <c r="A9580" t="s">
        <v>19125</v>
      </c>
      <c r="B9580" s="1">
        <v>45120</v>
      </c>
      <c r="C9580" s="1">
        <v>45125</v>
      </c>
      <c r="D9580" t="s">
        <v>19</v>
      </c>
      <c r="E9580" t="s">
        <v>3151</v>
      </c>
      <c r="F9580" t="s">
        <v>484</v>
      </c>
      <c r="G9580" t="s">
        <v>61</v>
      </c>
      <c r="H9580" t="s">
        <v>32</v>
      </c>
      <c r="I9580" t="s">
        <v>43</v>
      </c>
      <c r="J9580" t="s">
        <v>137</v>
      </c>
      <c r="K9580" t="s">
        <v>201</v>
      </c>
      <c r="L9580" t="s">
        <v>19126</v>
      </c>
      <c r="M9580">
        <v>1</v>
      </c>
      <c r="N9580">
        <v>1599</v>
      </c>
      <c r="O9580">
        <v>0.05</v>
      </c>
      <c r="P9580">
        <v>1519.05</v>
      </c>
      <c r="Q9580">
        <v>589.70000000000005</v>
      </c>
      <c r="R9580">
        <v>38.82</v>
      </c>
    </row>
    <row r="9581" spans="1:18" x14ac:dyDescent="0.3">
      <c r="A9581" t="s">
        <v>19127</v>
      </c>
      <c r="B9581" s="1">
        <v>44937</v>
      </c>
      <c r="C9581" s="1">
        <v>44940</v>
      </c>
      <c r="D9581" t="s">
        <v>29</v>
      </c>
      <c r="E9581" t="s">
        <v>3946</v>
      </c>
      <c r="F9581" t="s">
        <v>60</v>
      </c>
      <c r="G9581" t="s">
        <v>61</v>
      </c>
      <c r="H9581" t="s">
        <v>69</v>
      </c>
      <c r="I9581" t="s">
        <v>63</v>
      </c>
      <c r="J9581" t="s">
        <v>55</v>
      </c>
      <c r="K9581" t="s">
        <v>86</v>
      </c>
      <c r="L9581" t="s">
        <v>19128</v>
      </c>
      <c r="M9581">
        <v>7</v>
      </c>
      <c r="N9581">
        <v>2287</v>
      </c>
      <c r="O9581">
        <v>0.1</v>
      </c>
      <c r="P9581">
        <v>14408.1</v>
      </c>
      <c r="Q9581">
        <v>5445.39</v>
      </c>
      <c r="R9581">
        <v>37.79</v>
      </c>
    </row>
    <row r="9582" spans="1:18" x14ac:dyDescent="0.3">
      <c r="A9582" t="s">
        <v>19129</v>
      </c>
      <c r="B9582" s="1">
        <v>45457</v>
      </c>
      <c r="C9582" s="1">
        <v>45457</v>
      </c>
      <c r="D9582" t="s">
        <v>19</v>
      </c>
      <c r="E9582" t="s">
        <v>5679</v>
      </c>
      <c r="F9582" t="s">
        <v>471</v>
      </c>
      <c r="G9582" t="s">
        <v>22</v>
      </c>
      <c r="H9582" t="s">
        <v>42</v>
      </c>
      <c r="I9582" t="s">
        <v>43</v>
      </c>
      <c r="J9582" t="s">
        <v>97</v>
      </c>
      <c r="K9582" t="s">
        <v>98</v>
      </c>
      <c r="L9582" t="s">
        <v>11056</v>
      </c>
      <c r="M9582">
        <v>8</v>
      </c>
      <c r="N9582">
        <v>3965</v>
      </c>
      <c r="O9582">
        <v>0.15</v>
      </c>
      <c r="P9582">
        <v>26962</v>
      </c>
      <c r="Q9582">
        <v>8838.92</v>
      </c>
      <c r="R9582">
        <v>32.78</v>
      </c>
    </row>
    <row r="9583" spans="1:18" x14ac:dyDescent="0.3">
      <c r="A9583" t="s">
        <v>19130</v>
      </c>
      <c r="B9583" s="1">
        <v>45638</v>
      </c>
      <c r="C9583" s="1">
        <v>45640</v>
      </c>
      <c r="D9583" t="s">
        <v>38</v>
      </c>
      <c r="E9583" t="s">
        <v>8326</v>
      </c>
      <c r="F9583" t="s">
        <v>272</v>
      </c>
      <c r="G9583" t="s">
        <v>41</v>
      </c>
      <c r="H9583" t="s">
        <v>81</v>
      </c>
      <c r="I9583" t="s">
        <v>24</v>
      </c>
      <c r="J9583" t="s">
        <v>49</v>
      </c>
      <c r="K9583" t="s">
        <v>152</v>
      </c>
      <c r="L9583" t="s">
        <v>19131</v>
      </c>
      <c r="M9583">
        <v>3</v>
      </c>
      <c r="N9583">
        <v>3207</v>
      </c>
      <c r="O9583">
        <v>0.15</v>
      </c>
      <c r="P9583">
        <v>8177.85</v>
      </c>
      <c r="Q9583">
        <v>2181.37</v>
      </c>
      <c r="R9583">
        <v>26.67</v>
      </c>
    </row>
    <row r="9584" spans="1:18" x14ac:dyDescent="0.3">
      <c r="A9584" t="s">
        <v>19132</v>
      </c>
      <c r="B9584" s="1">
        <v>45543</v>
      </c>
      <c r="C9584" s="1">
        <v>45550</v>
      </c>
      <c r="D9584" t="s">
        <v>38</v>
      </c>
      <c r="E9584" t="s">
        <v>2907</v>
      </c>
      <c r="F9584" t="s">
        <v>371</v>
      </c>
      <c r="G9584" t="s">
        <v>61</v>
      </c>
      <c r="H9584" t="s">
        <v>23</v>
      </c>
      <c r="I9584" t="s">
        <v>24</v>
      </c>
      <c r="J9584" t="s">
        <v>25</v>
      </c>
      <c r="K9584" t="s">
        <v>332</v>
      </c>
      <c r="L9584" t="s">
        <v>19133</v>
      </c>
      <c r="M9584">
        <v>7</v>
      </c>
      <c r="N9584">
        <v>2752</v>
      </c>
      <c r="O9584">
        <v>0</v>
      </c>
      <c r="P9584">
        <v>19264</v>
      </c>
      <c r="Q9584">
        <v>4663.08</v>
      </c>
      <c r="R9584">
        <v>24.21</v>
      </c>
    </row>
    <row r="9585" spans="1:18" x14ac:dyDescent="0.3">
      <c r="A9585" t="s">
        <v>19134</v>
      </c>
      <c r="B9585" s="1">
        <v>45490</v>
      </c>
      <c r="C9585" s="1">
        <v>45491</v>
      </c>
      <c r="D9585" t="s">
        <v>89</v>
      </c>
      <c r="E9585" t="s">
        <v>1737</v>
      </c>
      <c r="F9585" t="s">
        <v>694</v>
      </c>
      <c r="G9585" t="s">
        <v>61</v>
      </c>
      <c r="H9585" t="s">
        <v>42</v>
      </c>
      <c r="I9585" t="s">
        <v>63</v>
      </c>
      <c r="J9585" t="s">
        <v>97</v>
      </c>
      <c r="K9585" t="s">
        <v>181</v>
      </c>
      <c r="L9585" t="s">
        <v>13239</v>
      </c>
      <c r="M9585">
        <v>1</v>
      </c>
      <c r="N9585">
        <v>3219</v>
      </c>
      <c r="O9585">
        <v>0.05</v>
      </c>
      <c r="P9585">
        <v>3058.05</v>
      </c>
      <c r="Q9585">
        <v>953.63</v>
      </c>
      <c r="R9585">
        <v>31.18</v>
      </c>
    </row>
    <row r="9586" spans="1:18" x14ac:dyDescent="0.3">
      <c r="A9586" t="s">
        <v>19135</v>
      </c>
      <c r="B9586" s="1">
        <v>44996</v>
      </c>
      <c r="C9586" s="1">
        <v>45002</v>
      </c>
      <c r="D9586" t="s">
        <v>38</v>
      </c>
      <c r="E9586" t="s">
        <v>3132</v>
      </c>
      <c r="F9586" t="s">
        <v>259</v>
      </c>
      <c r="G9586" t="s">
        <v>41</v>
      </c>
      <c r="H9586" t="s">
        <v>96</v>
      </c>
      <c r="I9586" t="s">
        <v>70</v>
      </c>
      <c r="J9586" t="s">
        <v>108</v>
      </c>
      <c r="K9586" t="s">
        <v>118</v>
      </c>
      <c r="L9586" t="s">
        <v>16970</v>
      </c>
      <c r="M9586">
        <v>9</v>
      </c>
      <c r="N9586">
        <v>2889</v>
      </c>
      <c r="O9586">
        <v>0.05</v>
      </c>
      <c r="P9586">
        <v>24700.95</v>
      </c>
      <c r="Q9586">
        <v>8080.46</v>
      </c>
      <c r="R9586">
        <v>32.71</v>
      </c>
    </row>
    <row r="9587" spans="1:18" x14ac:dyDescent="0.3">
      <c r="A9587" t="s">
        <v>19136</v>
      </c>
      <c r="B9587" s="1">
        <v>45071</v>
      </c>
      <c r="C9587" s="1">
        <v>45075</v>
      </c>
      <c r="D9587" t="s">
        <v>29</v>
      </c>
      <c r="E9587" t="s">
        <v>220</v>
      </c>
      <c r="F9587" t="s">
        <v>449</v>
      </c>
      <c r="G9587" t="s">
        <v>22</v>
      </c>
      <c r="H9587" t="s">
        <v>42</v>
      </c>
      <c r="I9587" t="s">
        <v>63</v>
      </c>
      <c r="J9587" t="s">
        <v>97</v>
      </c>
      <c r="K9587" t="s">
        <v>379</v>
      </c>
      <c r="L9587" t="s">
        <v>19137</v>
      </c>
      <c r="M9587">
        <v>3</v>
      </c>
      <c r="N9587">
        <v>737</v>
      </c>
      <c r="O9587">
        <v>0.05</v>
      </c>
      <c r="P9587">
        <v>2100.4499999999998</v>
      </c>
      <c r="Q9587">
        <v>537.35</v>
      </c>
      <c r="R9587">
        <v>25.58</v>
      </c>
    </row>
    <row r="9588" spans="1:18" x14ac:dyDescent="0.3">
      <c r="A9588" t="s">
        <v>19138</v>
      </c>
      <c r="B9588" s="1">
        <v>45536</v>
      </c>
      <c r="C9588" s="1">
        <v>45538</v>
      </c>
      <c r="D9588" t="s">
        <v>19</v>
      </c>
      <c r="E9588" t="s">
        <v>793</v>
      </c>
      <c r="F9588" t="s">
        <v>605</v>
      </c>
      <c r="G9588" t="s">
        <v>61</v>
      </c>
      <c r="H9588" t="s">
        <v>81</v>
      </c>
      <c r="I9588" t="s">
        <v>70</v>
      </c>
      <c r="J9588" t="s">
        <v>137</v>
      </c>
      <c r="K9588" t="s">
        <v>232</v>
      </c>
      <c r="L9588" t="s">
        <v>19139</v>
      </c>
      <c r="M9588">
        <v>4</v>
      </c>
      <c r="N9588">
        <v>3885</v>
      </c>
      <c r="O9588">
        <v>0.15</v>
      </c>
      <c r="P9588">
        <v>13209</v>
      </c>
      <c r="Q9588">
        <v>2700.45</v>
      </c>
      <c r="R9588">
        <v>20.440000000000001</v>
      </c>
    </row>
    <row r="9589" spans="1:18" x14ac:dyDescent="0.3">
      <c r="A9589" t="s">
        <v>19140</v>
      </c>
      <c r="B9589" s="1">
        <v>45174</v>
      </c>
      <c r="C9589" s="1">
        <v>45174</v>
      </c>
      <c r="D9589" t="s">
        <v>38</v>
      </c>
      <c r="E9589" t="s">
        <v>2340</v>
      </c>
      <c r="F9589" t="s">
        <v>480</v>
      </c>
      <c r="G9589" t="s">
        <v>61</v>
      </c>
      <c r="H9589" t="s">
        <v>42</v>
      </c>
      <c r="I9589" t="s">
        <v>33</v>
      </c>
      <c r="J9589" t="s">
        <v>108</v>
      </c>
      <c r="K9589" t="s">
        <v>268</v>
      </c>
      <c r="L9589" t="s">
        <v>7789</v>
      </c>
      <c r="M9589">
        <v>2</v>
      </c>
      <c r="N9589">
        <v>2838</v>
      </c>
      <c r="O9589">
        <v>0.1</v>
      </c>
      <c r="P9589">
        <v>5108.3999999999996</v>
      </c>
      <c r="Q9589">
        <v>1279.24</v>
      </c>
      <c r="R9589">
        <v>25.04</v>
      </c>
    </row>
    <row r="9590" spans="1:18" x14ac:dyDescent="0.3">
      <c r="A9590" t="s">
        <v>19141</v>
      </c>
      <c r="B9590" s="1">
        <v>45393</v>
      </c>
      <c r="C9590" s="1">
        <v>45397</v>
      </c>
      <c r="D9590" t="s">
        <v>38</v>
      </c>
      <c r="E9590" t="s">
        <v>555</v>
      </c>
      <c r="F9590" t="s">
        <v>322</v>
      </c>
      <c r="G9590" t="s">
        <v>61</v>
      </c>
      <c r="H9590" t="s">
        <v>96</v>
      </c>
      <c r="I9590" t="s">
        <v>33</v>
      </c>
      <c r="J9590" t="s">
        <v>97</v>
      </c>
      <c r="K9590" t="s">
        <v>98</v>
      </c>
      <c r="L9590" t="s">
        <v>19142</v>
      </c>
      <c r="M9590">
        <v>5</v>
      </c>
      <c r="N9590">
        <v>818</v>
      </c>
      <c r="O9590">
        <v>0</v>
      </c>
      <c r="P9590">
        <v>4090</v>
      </c>
      <c r="Q9590">
        <v>1105.07</v>
      </c>
      <c r="R9590">
        <v>27.02</v>
      </c>
    </row>
    <row r="9591" spans="1:18" x14ac:dyDescent="0.3">
      <c r="A9591" t="s">
        <v>19143</v>
      </c>
      <c r="B9591" s="1">
        <v>45137</v>
      </c>
      <c r="C9591" s="1">
        <v>45137</v>
      </c>
      <c r="D9591" t="s">
        <v>19</v>
      </c>
      <c r="E9591" t="s">
        <v>2095</v>
      </c>
      <c r="F9591" t="s">
        <v>156</v>
      </c>
      <c r="G9591" t="s">
        <v>61</v>
      </c>
      <c r="H9591" t="s">
        <v>96</v>
      </c>
      <c r="I9591" t="s">
        <v>63</v>
      </c>
      <c r="J9591" t="s">
        <v>55</v>
      </c>
      <c r="K9591" t="s">
        <v>655</v>
      </c>
      <c r="L9591" t="s">
        <v>19144</v>
      </c>
      <c r="M9591">
        <v>5</v>
      </c>
      <c r="N9591">
        <v>1656</v>
      </c>
      <c r="O9591">
        <v>0.1</v>
      </c>
      <c r="P9591">
        <v>7452</v>
      </c>
      <c r="Q9591">
        <v>2685.94</v>
      </c>
      <c r="R9591">
        <v>36.04</v>
      </c>
    </row>
    <row r="9592" spans="1:18" x14ac:dyDescent="0.3">
      <c r="A9592" t="s">
        <v>19145</v>
      </c>
      <c r="B9592" s="1">
        <v>45076</v>
      </c>
      <c r="C9592" s="1">
        <v>45083</v>
      </c>
      <c r="D9592" t="s">
        <v>38</v>
      </c>
      <c r="E9592" t="s">
        <v>6348</v>
      </c>
      <c r="F9592" t="s">
        <v>263</v>
      </c>
      <c r="G9592" t="s">
        <v>61</v>
      </c>
      <c r="H9592" t="s">
        <v>69</v>
      </c>
      <c r="I9592" t="s">
        <v>24</v>
      </c>
      <c r="J9592" t="s">
        <v>108</v>
      </c>
      <c r="K9592" t="s">
        <v>118</v>
      </c>
      <c r="L9592" t="s">
        <v>2182</v>
      </c>
      <c r="M9592">
        <v>6</v>
      </c>
      <c r="N9592">
        <v>4986</v>
      </c>
      <c r="O9592">
        <v>0.2</v>
      </c>
      <c r="P9592">
        <v>23932.799999999999</v>
      </c>
      <c r="Q9592">
        <v>5532.91</v>
      </c>
      <c r="R9592">
        <v>23.12</v>
      </c>
    </row>
    <row r="9593" spans="1:18" x14ac:dyDescent="0.3">
      <c r="A9593" t="s">
        <v>19146</v>
      </c>
      <c r="B9593" s="1">
        <v>44961</v>
      </c>
      <c r="C9593" s="1">
        <v>44965</v>
      </c>
      <c r="D9593" t="s">
        <v>19</v>
      </c>
      <c r="E9593" t="s">
        <v>3823</v>
      </c>
      <c r="F9593" t="s">
        <v>176</v>
      </c>
      <c r="G9593" t="s">
        <v>61</v>
      </c>
      <c r="H9593" t="s">
        <v>69</v>
      </c>
      <c r="I9593" t="s">
        <v>70</v>
      </c>
      <c r="J9593" t="s">
        <v>49</v>
      </c>
      <c r="K9593" t="s">
        <v>50</v>
      </c>
      <c r="L9593" t="s">
        <v>8951</v>
      </c>
      <c r="M9593">
        <v>10</v>
      </c>
      <c r="N9593">
        <v>203</v>
      </c>
      <c r="O9593">
        <v>0.15</v>
      </c>
      <c r="P9593">
        <v>1725.5</v>
      </c>
      <c r="Q9593">
        <v>377.69</v>
      </c>
      <c r="R9593">
        <v>21.89</v>
      </c>
    </row>
    <row r="9594" spans="1:18" x14ac:dyDescent="0.3">
      <c r="A9594" t="s">
        <v>19147</v>
      </c>
      <c r="B9594" s="1">
        <v>45617</v>
      </c>
      <c r="C9594" s="1">
        <v>45619</v>
      </c>
      <c r="D9594" t="s">
        <v>38</v>
      </c>
      <c r="E9594" t="s">
        <v>1981</v>
      </c>
      <c r="F9594" t="s">
        <v>60</v>
      </c>
      <c r="G9594" t="s">
        <v>22</v>
      </c>
      <c r="H9594" t="s">
        <v>42</v>
      </c>
      <c r="I9594" t="s">
        <v>70</v>
      </c>
      <c r="J9594" t="s">
        <v>97</v>
      </c>
      <c r="K9594" t="s">
        <v>103</v>
      </c>
      <c r="L9594" t="s">
        <v>18231</v>
      </c>
      <c r="M9594">
        <v>8</v>
      </c>
      <c r="N9594">
        <v>4213</v>
      </c>
      <c r="O9594">
        <v>0.2</v>
      </c>
      <c r="P9594">
        <v>26963.200000000001</v>
      </c>
      <c r="Q9594">
        <v>7041.94</v>
      </c>
      <c r="R9594">
        <v>26.12</v>
      </c>
    </row>
    <row r="9595" spans="1:18" x14ac:dyDescent="0.3">
      <c r="A9595" t="s">
        <v>19148</v>
      </c>
      <c r="B9595" s="1">
        <v>45315</v>
      </c>
      <c r="C9595" s="1">
        <v>45319</v>
      </c>
      <c r="D9595" t="s">
        <v>38</v>
      </c>
      <c r="E9595" t="s">
        <v>5939</v>
      </c>
      <c r="F9595" t="s">
        <v>988</v>
      </c>
      <c r="G9595" t="s">
        <v>22</v>
      </c>
      <c r="H9595" t="s">
        <v>42</v>
      </c>
      <c r="I9595" t="s">
        <v>33</v>
      </c>
      <c r="J9595" t="s">
        <v>55</v>
      </c>
      <c r="K9595" t="s">
        <v>86</v>
      </c>
      <c r="L9595" t="s">
        <v>8690</v>
      </c>
      <c r="M9595">
        <v>7</v>
      </c>
      <c r="N9595">
        <v>4885</v>
      </c>
      <c r="O9595">
        <v>0.05</v>
      </c>
      <c r="P9595">
        <v>32485.25</v>
      </c>
      <c r="Q9595">
        <v>12599.06</v>
      </c>
      <c r="R9595">
        <v>38.78</v>
      </c>
    </row>
    <row r="9596" spans="1:18" x14ac:dyDescent="0.3">
      <c r="A9596" t="s">
        <v>19149</v>
      </c>
      <c r="B9596" s="1">
        <v>45030</v>
      </c>
      <c r="C9596" s="1">
        <v>45032</v>
      </c>
      <c r="D9596" t="s">
        <v>19</v>
      </c>
      <c r="E9596" t="s">
        <v>1701</v>
      </c>
      <c r="F9596" t="s">
        <v>495</v>
      </c>
      <c r="G9596" t="s">
        <v>22</v>
      </c>
      <c r="H9596" t="s">
        <v>75</v>
      </c>
      <c r="I9596" t="s">
        <v>63</v>
      </c>
      <c r="J9596" t="s">
        <v>137</v>
      </c>
      <c r="K9596" t="s">
        <v>138</v>
      </c>
      <c r="L9596" t="s">
        <v>19150</v>
      </c>
      <c r="M9596">
        <v>8</v>
      </c>
      <c r="N9596">
        <v>2938</v>
      </c>
      <c r="O9596">
        <v>0.1</v>
      </c>
      <c r="P9596">
        <v>21153.599999999999</v>
      </c>
      <c r="Q9596">
        <v>4773.29</v>
      </c>
      <c r="R9596">
        <v>22.56</v>
      </c>
    </row>
    <row r="9597" spans="1:18" x14ac:dyDescent="0.3">
      <c r="A9597" t="s">
        <v>19151</v>
      </c>
      <c r="B9597" s="1">
        <v>45171</v>
      </c>
      <c r="C9597" s="1">
        <v>45176</v>
      </c>
      <c r="D9597" t="s">
        <v>29</v>
      </c>
      <c r="E9597" t="s">
        <v>4606</v>
      </c>
      <c r="F9597" t="s">
        <v>21</v>
      </c>
      <c r="G9597" t="s">
        <v>61</v>
      </c>
      <c r="H9597" t="s">
        <v>23</v>
      </c>
      <c r="I9597" t="s">
        <v>33</v>
      </c>
      <c r="J9597" t="s">
        <v>97</v>
      </c>
      <c r="K9597" t="s">
        <v>103</v>
      </c>
      <c r="L9597" t="s">
        <v>19152</v>
      </c>
      <c r="M9597">
        <v>7</v>
      </c>
      <c r="N9597">
        <v>3775</v>
      </c>
      <c r="O9597">
        <v>0</v>
      </c>
      <c r="P9597">
        <v>26425</v>
      </c>
      <c r="Q9597">
        <v>9716.14</v>
      </c>
      <c r="R9597">
        <v>36.770000000000003</v>
      </c>
    </row>
    <row r="9598" spans="1:18" x14ac:dyDescent="0.3">
      <c r="A9598" t="s">
        <v>19153</v>
      </c>
      <c r="B9598" s="1">
        <v>45361</v>
      </c>
      <c r="C9598" s="1">
        <v>45366</v>
      </c>
      <c r="D9598" t="s">
        <v>89</v>
      </c>
      <c r="E9598" t="s">
        <v>3199</v>
      </c>
      <c r="F9598" t="s">
        <v>205</v>
      </c>
      <c r="G9598" t="s">
        <v>22</v>
      </c>
      <c r="H9598" t="s">
        <v>23</v>
      </c>
      <c r="I9598" t="s">
        <v>70</v>
      </c>
      <c r="J9598" t="s">
        <v>55</v>
      </c>
      <c r="K9598" t="s">
        <v>56</v>
      </c>
      <c r="L9598" t="s">
        <v>19154</v>
      </c>
      <c r="M9598">
        <v>7</v>
      </c>
      <c r="N9598">
        <v>2624</v>
      </c>
      <c r="O9598">
        <v>0.05</v>
      </c>
      <c r="P9598">
        <v>17449.599999999999</v>
      </c>
      <c r="Q9598">
        <v>3922.88</v>
      </c>
      <c r="R9598">
        <v>22.48</v>
      </c>
    </row>
    <row r="9599" spans="1:18" x14ac:dyDescent="0.3">
      <c r="A9599" t="s">
        <v>19155</v>
      </c>
      <c r="B9599" s="1">
        <v>45641</v>
      </c>
      <c r="C9599" s="1">
        <v>45646</v>
      </c>
      <c r="D9599" t="s">
        <v>89</v>
      </c>
      <c r="E9599" t="s">
        <v>3955</v>
      </c>
      <c r="F9599" t="s">
        <v>147</v>
      </c>
      <c r="G9599" t="s">
        <v>41</v>
      </c>
      <c r="H9599" t="s">
        <v>23</v>
      </c>
      <c r="I9599" t="s">
        <v>63</v>
      </c>
      <c r="J9599" t="s">
        <v>55</v>
      </c>
      <c r="K9599" t="s">
        <v>123</v>
      </c>
      <c r="L9599" t="s">
        <v>7592</v>
      </c>
      <c r="M9599">
        <v>10</v>
      </c>
      <c r="N9599">
        <v>217</v>
      </c>
      <c r="O9599">
        <v>0.15</v>
      </c>
      <c r="P9599">
        <v>1844.5</v>
      </c>
      <c r="Q9599">
        <v>444.82</v>
      </c>
      <c r="R9599">
        <v>24.12</v>
      </c>
    </row>
    <row r="9600" spans="1:18" x14ac:dyDescent="0.3">
      <c r="A9600" t="s">
        <v>19156</v>
      </c>
      <c r="B9600" s="1">
        <v>45107</v>
      </c>
      <c r="C9600" s="1">
        <v>45111</v>
      </c>
      <c r="D9600" t="s">
        <v>19</v>
      </c>
      <c r="E9600" t="s">
        <v>216</v>
      </c>
      <c r="F9600" t="s">
        <v>439</v>
      </c>
      <c r="G9600" t="s">
        <v>41</v>
      </c>
      <c r="H9600" t="s">
        <v>75</v>
      </c>
      <c r="I9600" t="s">
        <v>43</v>
      </c>
      <c r="J9600" t="s">
        <v>97</v>
      </c>
      <c r="K9600" t="s">
        <v>103</v>
      </c>
      <c r="L9600" t="s">
        <v>10842</v>
      </c>
      <c r="M9600">
        <v>5</v>
      </c>
      <c r="N9600">
        <v>4000</v>
      </c>
      <c r="O9600">
        <v>0.2</v>
      </c>
      <c r="P9600">
        <v>16000</v>
      </c>
      <c r="Q9600">
        <v>5264.66</v>
      </c>
      <c r="R9600">
        <v>32.9</v>
      </c>
    </row>
    <row r="9601" spans="1:18" x14ac:dyDescent="0.3">
      <c r="A9601" t="s">
        <v>19157</v>
      </c>
      <c r="B9601" s="1">
        <v>45405</v>
      </c>
      <c r="C9601" s="1">
        <v>45410</v>
      </c>
      <c r="D9601" t="s">
        <v>38</v>
      </c>
      <c r="E9601" t="s">
        <v>2335</v>
      </c>
      <c r="F9601" t="s">
        <v>976</v>
      </c>
      <c r="G9601" t="s">
        <v>41</v>
      </c>
      <c r="H9601" t="s">
        <v>62</v>
      </c>
      <c r="I9601" t="s">
        <v>63</v>
      </c>
      <c r="J9601" t="s">
        <v>97</v>
      </c>
      <c r="K9601" t="s">
        <v>181</v>
      </c>
      <c r="L9601" t="s">
        <v>19158</v>
      </c>
      <c r="M9601">
        <v>8</v>
      </c>
      <c r="N9601">
        <v>4318</v>
      </c>
      <c r="O9601">
        <v>0</v>
      </c>
      <c r="P9601">
        <v>34544</v>
      </c>
      <c r="Q9601">
        <v>8012.43</v>
      </c>
      <c r="R9601">
        <v>23.19</v>
      </c>
    </row>
    <row r="9602" spans="1:18" x14ac:dyDescent="0.3">
      <c r="A9602" t="s">
        <v>19159</v>
      </c>
      <c r="B9602" s="1">
        <v>45251</v>
      </c>
      <c r="C9602" s="1">
        <v>45254</v>
      </c>
      <c r="D9602" t="s">
        <v>38</v>
      </c>
      <c r="E9602" t="s">
        <v>2001</v>
      </c>
      <c r="F9602" t="s">
        <v>870</v>
      </c>
      <c r="G9602" t="s">
        <v>61</v>
      </c>
      <c r="H9602" t="s">
        <v>32</v>
      </c>
      <c r="I9602" t="s">
        <v>70</v>
      </c>
      <c r="J9602" t="s">
        <v>25</v>
      </c>
      <c r="K9602" t="s">
        <v>443</v>
      </c>
      <c r="L9602" t="s">
        <v>19160</v>
      </c>
      <c r="M9602">
        <v>6</v>
      </c>
      <c r="N9602">
        <v>1362</v>
      </c>
      <c r="O9602">
        <v>0.1</v>
      </c>
      <c r="P9602">
        <v>7354.8</v>
      </c>
      <c r="Q9602">
        <v>2663.76</v>
      </c>
      <c r="R9602">
        <v>36.22</v>
      </c>
    </row>
    <row r="9603" spans="1:18" x14ac:dyDescent="0.3">
      <c r="A9603" t="s">
        <v>19161</v>
      </c>
      <c r="B9603" s="1">
        <v>45525</v>
      </c>
      <c r="C9603" s="1">
        <v>45527</v>
      </c>
      <c r="D9603" t="s">
        <v>38</v>
      </c>
      <c r="E9603" t="s">
        <v>4211</v>
      </c>
      <c r="F9603" t="s">
        <v>507</v>
      </c>
      <c r="G9603" t="s">
        <v>41</v>
      </c>
      <c r="H9603" t="s">
        <v>23</v>
      </c>
      <c r="I9603" t="s">
        <v>70</v>
      </c>
      <c r="J9603" t="s">
        <v>49</v>
      </c>
      <c r="K9603" t="s">
        <v>64</v>
      </c>
      <c r="L9603" t="s">
        <v>19162</v>
      </c>
      <c r="M9603">
        <v>7</v>
      </c>
      <c r="N9603">
        <v>1737</v>
      </c>
      <c r="O9603">
        <v>0.1</v>
      </c>
      <c r="P9603">
        <v>10943.1</v>
      </c>
      <c r="Q9603">
        <v>3589.46</v>
      </c>
      <c r="R9603">
        <v>32.799999999999997</v>
      </c>
    </row>
    <row r="9604" spans="1:18" x14ac:dyDescent="0.3">
      <c r="A9604" t="s">
        <v>19163</v>
      </c>
      <c r="B9604" s="1">
        <v>45147</v>
      </c>
      <c r="C9604" s="1">
        <v>45150</v>
      </c>
      <c r="D9604" t="s">
        <v>19</v>
      </c>
      <c r="E9604" t="s">
        <v>1450</v>
      </c>
      <c r="F9604" t="s">
        <v>74</v>
      </c>
      <c r="G9604" t="s">
        <v>22</v>
      </c>
      <c r="H9604" t="s">
        <v>42</v>
      </c>
      <c r="I9604" t="s">
        <v>24</v>
      </c>
      <c r="J9604" t="s">
        <v>34</v>
      </c>
      <c r="K9604" t="s">
        <v>76</v>
      </c>
      <c r="L9604" t="s">
        <v>7406</v>
      </c>
      <c r="M9604">
        <v>10</v>
      </c>
      <c r="N9604">
        <v>1505</v>
      </c>
      <c r="O9604">
        <v>0.1</v>
      </c>
      <c r="P9604">
        <v>13545</v>
      </c>
      <c r="Q9604">
        <v>3643.82</v>
      </c>
      <c r="R9604">
        <v>26.9</v>
      </c>
    </row>
    <row r="9605" spans="1:18" x14ac:dyDescent="0.3">
      <c r="A9605" t="s">
        <v>19164</v>
      </c>
      <c r="B9605" s="1">
        <v>44944</v>
      </c>
      <c r="C9605" s="1">
        <v>44947</v>
      </c>
      <c r="D9605" t="s">
        <v>38</v>
      </c>
      <c r="E9605" t="s">
        <v>1868</v>
      </c>
      <c r="F9605" t="s">
        <v>363</v>
      </c>
      <c r="G9605" t="s">
        <v>61</v>
      </c>
      <c r="H9605" t="s">
        <v>69</v>
      </c>
      <c r="I9605" t="s">
        <v>33</v>
      </c>
      <c r="J9605" t="s">
        <v>97</v>
      </c>
      <c r="K9605" t="s">
        <v>103</v>
      </c>
      <c r="L9605" t="s">
        <v>1702</v>
      </c>
      <c r="M9605">
        <v>5</v>
      </c>
      <c r="N9605">
        <v>4509</v>
      </c>
      <c r="O9605">
        <v>0.2</v>
      </c>
      <c r="P9605">
        <v>18036</v>
      </c>
      <c r="Q9605">
        <v>4373.97</v>
      </c>
      <c r="R9605">
        <v>24.25</v>
      </c>
    </row>
    <row r="9606" spans="1:18" x14ac:dyDescent="0.3">
      <c r="A9606" t="s">
        <v>19165</v>
      </c>
      <c r="B9606" s="1">
        <v>45235</v>
      </c>
      <c r="C9606" s="1">
        <v>45240</v>
      </c>
      <c r="D9606" t="s">
        <v>89</v>
      </c>
      <c r="E9606" t="s">
        <v>7477</v>
      </c>
      <c r="F9606" t="s">
        <v>224</v>
      </c>
      <c r="G9606" t="s">
        <v>41</v>
      </c>
      <c r="H9606" t="s">
        <v>32</v>
      </c>
      <c r="I9606" t="s">
        <v>63</v>
      </c>
      <c r="J9606" t="s">
        <v>97</v>
      </c>
      <c r="K9606" t="s">
        <v>379</v>
      </c>
      <c r="L9606" t="s">
        <v>19166</v>
      </c>
      <c r="M9606">
        <v>1</v>
      </c>
      <c r="N9606">
        <v>2325</v>
      </c>
      <c r="O9606">
        <v>0.1</v>
      </c>
      <c r="P9606">
        <v>2092.5</v>
      </c>
      <c r="Q9606">
        <v>436.74</v>
      </c>
      <c r="R9606">
        <v>20.87</v>
      </c>
    </row>
    <row r="9607" spans="1:18" x14ac:dyDescent="0.3">
      <c r="A9607" t="s">
        <v>19167</v>
      </c>
      <c r="B9607" s="1">
        <v>45325</v>
      </c>
      <c r="C9607" s="1">
        <v>45329</v>
      </c>
      <c r="D9607" t="s">
        <v>89</v>
      </c>
      <c r="E9607" t="s">
        <v>5227</v>
      </c>
      <c r="F9607" t="s">
        <v>514</v>
      </c>
      <c r="G9607" t="s">
        <v>61</v>
      </c>
      <c r="H9607" t="s">
        <v>23</v>
      </c>
      <c r="I9607" t="s">
        <v>70</v>
      </c>
      <c r="J9607" t="s">
        <v>108</v>
      </c>
      <c r="K9607" t="s">
        <v>128</v>
      </c>
      <c r="L9607" t="s">
        <v>6703</v>
      </c>
      <c r="M9607">
        <v>8</v>
      </c>
      <c r="N9607">
        <v>3863</v>
      </c>
      <c r="O9607">
        <v>0.1</v>
      </c>
      <c r="P9607">
        <v>27813.599999999999</v>
      </c>
      <c r="Q9607">
        <v>8393.16</v>
      </c>
      <c r="R9607">
        <v>30.18</v>
      </c>
    </row>
    <row r="9608" spans="1:18" x14ac:dyDescent="0.3">
      <c r="A9608" t="s">
        <v>19168</v>
      </c>
      <c r="B9608" s="1">
        <v>45335</v>
      </c>
      <c r="C9608" s="1">
        <v>45337</v>
      </c>
      <c r="D9608" t="s">
        <v>29</v>
      </c>
      <c r="E9608" t="s">
        <v>4559</v>
      </c>
      <c r="F9608" t="s">
        <v>117</v>
      </c>
      <c r="G9608" t="s">
        <v>22</v>
      </c>
      <c r="H9608" t="s">
        <v>96</v>
      </c>
      <c r="I9608" t="s">
        <v>63</v>
      </c>
      <c r="J9608" t="s">
        <v>55</v>
      </c>
      <c r="K9608" t="s">
        <v>123</v>
      </c>
      <c r="L9608" t="s">
        <v>19169</v>
      </c>
      <c r="M9608">
        <v>10</v>
      </c>
      <c r="N9608">
        <v>1561</v>
      </c>
      <c r="O9608">
        <v>0.1</v>
      </c>
      <c r="P9608">
        <v>14049</v>
      </c>
      <c r="Q9608">
        <v>4706.08</v>
      </c>
      <c r="R9608">
        <v>33.5</v>
      </c>
    </row>
    <row r="9609" spans="1:18" x14ac:dyDescent="0.3">
      <c r="A9609" t="s">
        <v>19170</v>
      </c>
      <c r="B9609" s="1">
        <v>45453</v>
      </c>
      <c r="C9609" s="1">
        <v>45458</v>
      </c>
      <c r="D9609" t="s">
        <v>89</v>
      </c>
      <c r="E9609" t="s">
        <v>7111</v>
      </c>
      <c r="F9609" t="s">
        <v>136</v>
      </c>
      <c r="G9609" t="s">
        <v>41</v>
      </c>
      <c r="H9609" t="s">
        <v>96</v>
      </c>
      <c r="I9609" t="s">
        <v>70</v>
      </c>
      <c r="J9609" t="s">
        <v>34</v>
      </c>
      <c r="K9609" t="s">
        <v>44</v>
      </c>
      <c r="L9609" t="s">
        <v>19171</v>
      </c>
      <c r="M9609">
        <v>6</v>
      </c>
      <c r="N9609">
        <v>3000</v>
      </c>
      <c r="O9609">
        <v>0.2</v>
      </c>
      <c r="P9609">
        <v>14400</v>
      </c>
      <c r="Q9609">
        <v>4581.5600000000004</v>
      </c>
      <c r="R9609">
        <v>31.82</v>
      </c>
    </row>
    <row r="9610" spans="1:18" x14ac:dyDescent="0.3">
      <c r="A9610" t="s">
        <v>19172</v>
      </c>
      <c r="B9610" s="1">
        <v>45319</v>
      </c>
      <c r="C9610" s="1">
        <v>45324</v>
      </c>
      <c r="D9610" t="s">
        <v>89</v>
      </c>
      <c r="E9610" t="s">
        <v>402</v>
      </c>
      <c r="F9610" t="s">
        <v>1180</v>
      </c>
      <c r="G9610" t="s">
        <v>61</v>
      </c>
      <c r="H9610" t="s">
        <v>23</v>
      </c>
      <c r="I9610" t="s">
        <v>70</v>
      </c>
      <c r="J9610" t="s">
        <v>108</v>
      </c>
      <c r="K9610" t="s">
        <v>128</v>
      </c>
      <c r="L9610" t="s">
        <v>19173</v>
      </c>
      <c r="M9610">
        <v>8</v>
      </c>
      <c r="N9610">
        <v>4394</v>
      </c>
      <c r="O9610">
        <v>0.15</v>
      </c>
      <c r="P9610">
        <v>29879.200000000001</v>
      </c>
      <c r="Q9610">
        <v>7645.72</v>
      </c>
      <c r="R9610">
        <v>25.59</v>
      </c>
    </row>
    <row r="9611" spans="1:18" x14ac:dyDescent="0.3">
      <c r="A9611" t="s">
        <v>19174</v>
      </c>
      <c r="B9611" s="1">
        <v>45253</v>
      </c>
      <c r="C9611" s="1">
        <v>45259</v>
      </c>
      <c r="D9611" t="s">
        <v>19</v>
      </c>
      <c r="E9611" t="s">
        <v>367</v>
      </c>
      <c r="F9611" t="s">
        <v>142</v>
      </c>
      <c r="G9611" t="s">
        <v>22</v>
      </c>
      <c r="H9611" t="s">
        <v>96</v>
      </c>
      <c r="I9611" t="s">
        <v>43</v>
      </c>
      <c r="J9611" t="s">
        <v>49</v>
      </c>
      <c r="K9611" t="s">
        <v>500</v>
      </c>
      <c r="L9611" t="s">
        <v>4181</v>
      </c>
      <c r="M9611">
        <v>8</v>
      </c>
      <c r="N9611">
        <v>4956</v>
      </c>
      <c r="O9611">
        <v>0.2</v>
      </c>
      <c r="P9611">
        <v>31718.400000000001</v>
      </c>
      <c r="Q9611">
        <v>9569.2900000000009</v>
      </c>
      <c r="R9611">
        <v>30.17</v>
      </c>
    </row>
    <row r="9612" spans="1:18" x14ac:dyDescent="0.3">
      <c r="A9612" t="s">
        <v>19175</v>
      </c>
      <c r="B9612" s="1">
        <v>45352</v>
      </c>
      <c r="C9612" s="1">
        <v>45358</v>
      </c>
      <c r="D9612" t="s">
        <v>29</v>
      </c>
      <c r="E9612" t="s">
        <v>2959</v>
      </c>
      <c r="F9612" t="s">
        <v>565</v>
      </c>
      <c r="G9612" t="s">
        <v>61</v>
      </c>
      <c r="H9612" t="s">
        <v>62</v>
      </c>
      <c r="I9612" t="s">
        <v>33</v>
      </c>
      <c r="J9612" t="s">
        <v>108</v>
      </c>
      <c r="K9612" t="s">
        <v>128</v>
      </c>
      <c r="L9612" t="s">
        <v>19176</v>
      </c>
      <c r="M9612">
        <v>3</v>
      </c>
      <c r="N9612">
        <v>1783</v>
      </c>
      <c r="O9612">
        <v>0.1</v>
      </c>
      <c r="P9612">
        <v>4814.1000000000004</v>
      </c>
      <c r="Q9612">
        <v>997.86</v>
      </c>
      <c r="R9612">
        <v>20.73</v>
      </c>
    </row>
    <row r="9613" spans="1:18" x14ac:dyDescent="0.3">
      <c r="A9613" t="s">
        <v>19177</v>
      </c>
      <c r="B9613" s="1">
        <v>45477</v>
      </c>
      <c r="C9613" s="1">
        <v>45477</v>
      </c>
      <c r="D9613" t="s">
        <v>29</v>
      </c>
      <c r="E9613" t="s">
        <v>1308</v>
      </c>
      <c r="F9613" t="s">
        <v>371</v>
      </c>
      <c r="G9613" t="s">
        <v>61</v>
      </c>
      <c r="H9613" t="s">
        <v>69</v>
      </c>
      <c r="I9613" t="s">
        <v>63</v>
      </c>
      <c r="J9613" t="s">
        <v>25</v>
      </c>
      <c r="K9613" t="s">
        <v>240</v>
      </c>
      <c r="L9613" t="s">
        <v>19178</v>
      </c>
      <c r="M9613">
        <v>1</v>
      </c>
      <c r="N9613">
        <v>4753</v>
      </c>
      <c r="O9613">
        <v>0.1</v>
      </c>
      <c r="P9613">
        <v>4277.7</v>
      </c>
      <c r="Q9613">
        <v>1313.55</v>
      </c>
      <c r="R9613">
        <v>30.71</v>
      </c>
    </row>
    <row r="9614" spans="1:18" x14ac:dyDescent="0.3">
      <c r="A9614" t="s">
        <v>19179</v>
      </c>
      <c r="B9614" s="1">
        <v>45338</v>
      </c>
      <c r="C9614" s="1">
        <v>45339</v>
      </c>
      <c r="D9614" t="s">
        <v>89</v>
      </c>
      <c r="E9614" t="s">
        <v>824</v>
      </c>
      <c r="F9614" t="s">
        <v>294</v>
      </c>
      <c r="G9614" t="s">
        <v>22</v>
      </c>
      <c r="H9614" t="s">
        <v>62</v>
      </c>
      <c r="I9614" t="s">
        <v>33</v>
      </c>
      <c r="J9614" t="s">
        <v>25</v>
      </c>
      <c r="K9614" t="s">
        <v>26</v>
      </c>
      <c r="L9614" t="s">
        <v>19180</v>
      </c>
      <c r="M9614">
        <v>3</v>
      </c>
      <c r="N9614">
        <v>4113</v>
      </c>
      <c r="O9614">
        <v>0.1</v>
      </c>
      <c r="P9614">
        <v>11105.1</v>
      </c>
      <c r="Q9614">
        <v>3775.5</v>
      </c>
      <c r="R9614">
        <v>34</v>
      </c>
    </row>
    <row r="9615" spans="1:18" x14ac:dyDescent="0.3">
      <c r="A9615" t="s">
        <v>19181</v>
      </c>
      <c r="B9615" s="1">
        <v>45386</v>
      </c>
      <c r="C9615" s="1">
        <v>45387</v>
      </c>
      <c r="D9615" t="s">
        <v>29</v>
      </c>
      <c r="E9615" t="s">
        <v>8054</v>
      </c>
      <c r="F9615" t="s">
        <v>147</v>
      </c>
      <c r="G9615" t="s">
        <v>41</v>
      </c>
      <c r="H9615" t="s">
        <v>69</v>
      </c>
      <c r="I9615" t="s">
        <v>70</v>
      </c>
      <c r="J9615" t="s">
        <v>34</v>
      </c>
      <c r="K9615" t="s">
        <v>44</v>
      </c>
      <c r="L9615" t="s">
        <v>19182</v>
      </c>
      <c r="M9615">
        <v>7</v>
      </c>
      <c r="N9615">
        <v>4642</v>
      </c>
      <c r="O9615">
        <v>0.2</v>
      </c>
      <c r="P9615">
        <v>25995.200000000001</v>
      </c>
      <c r="Q9615">
        <v>10297.629999999999</v>
      </c>
      <c r="R9615">
        <v>39.61</v>
      </c>
    </row>
    <row r="9616" spans="1:18" x14ac:dyDescent="0.3">
      <c r="A9616" t="s">
        <v>19183</v>
      </c>
      <c r="B9616" s="1">
        <v>44982</v>
      </c>
      <c r="C9616" s="1">
        <v>44987</v>
      </c>
      <c r="D9616" t="s">
        <v>29</v>
      </c>
      <c r="E9616" t="s">
        <v>5510</v>
      </c>
      <c r="F9616" t="s">
        <v>719</v>
      </c>
      <c r="G9616" t="s">
        <v>41</v>
      </c>
      <c r="H9616" t="s">
        <v>81</v>
      </c>
      <c r="I9616" t="s">
        <v>70</v>
      </c>
      <c r="J9616" t="s">
        <v>34</v>
      </c>
      <c r="K9616" t="s">
        <v>152</v>
      </c>
      <c r="L9616" t="s">
        <v>19184</v>
      </c>
      <c r="M9616">
        <v>7</v>
      </c>
      <c r="N9616">
        <v>2831</v>
      </c>
      <c r="O9616">
        <v>0.2</v>
      </c>
      <c r="P9616">
        <v>15853.6</v>
      </c>
      <c r="Q9616">
        <v>5592.25</v>
      </c>
      <c r="R9616">
        <v>35.270000000000003</v>
      </c>
    </row>
    <row r="9617" spans="1:18" x14ac:dyDescent="0.3">
      <c r="A9617" t="s">
        <v>19185</v>
      </c>
      <c r="B9617" s="1">
        <v>45194</v>
      </c>
      <c r="C9617" s="1">
        <v>45199</v>
      </c>
      <c r="D9617" t="s">
        <v>19</v>
      </c>
      <c r="E9617" t="s">
        <v>6147</v>
      </c>
      <c r="F9617" t="s">
        <v>531</v>
      </c>
      <c r="G9617" t="s">
        <v>41</v>
      </c>
      <c r="H9617" t="s">
        <v>96</v>
      </c>
      <c r="I9617" t="s">
        <v>33</v>
      </c>
      <c r="J9617" t="s">
        <v>108</v>
      </c>
      <c r="K9617" t="s">
        <v>128</v>
      </c>
      <c r="L9617" t="s">
        <v>2554</v>
      </c>
      <c r="M9617">
        <v>4</v>
      </c>
      <c r="N9617">
        <v>3795</v>
      </c>
      <c r="O9617">
        <v>0</v>
      </c>
      <c r="P9617">
        <v>15180</v>
      </c>
      <c r="Q9617">
        <v>5940.27</v>
      </c>
      <c r="R9617">
        <v>39.130000000000003</v>
      </c>
    </row>
    <row r="9618" spans="1:18" x14ac:dyDescent="0.3">
      <c r="A9618" t="s">
        <v>19186</v>
      </c>
      <c r="B9618" s="1">
        <v>45390</v>
      </c>
      <c r="C9618" s="1">
        <v>45392</v>
      </c>
      <c r="D9618" t="s">
        <v>29</v>
      </c>
      <c r="E9618" t="s">
        <v>4581</v>
      </c>
      <c r="F9618" t="s">
        <v>546</v>
      </c>
      <c r="G9618" t="s">
        <v>61</v>
      </c>
      <c r="H9618" t="s">
        <v>96</v>
      </c>
      <c r="I9618" t="s">
        <v>33</v>
      </c>
      <c r="J9618" t="s">
        <v>34</v>
      </c>
      <c r="K9618" t="s">
        <v>152</v>
      </c>
      <c r="L9618" t="s">
        <v>19187</v>
      </c>
      <c r="M9618">
        <v>8</v>
      </c>
      <c r="N9618">
        <v>3646</v>
      </c>
      <c r="O9618">
        <v>0.15</v>
      </c>
      <c r="P9618">
        <v>24792.799999999999</v>
      </c>
      <c r="Q9618">
        <v>9197.48</v>
      </c>
      <c r="R9618">
        <v>37.1</v>
      </c>
    </row>
    <row r="9619" spans="1:18" x14ac:dyDescent="0.3">
      <c r="A9619" t="s">
        <v>19188</v>
      </c>
      <c r="B9619" s="1">
        <v>45597</v>
      </c>
      <c r="C9619" s="1">
        <v>45602</v>
      </c>
      <c r="D9619" t="s">
        <v>19</v>
      </c>
      <c r="E9619" t="s">
        <v>2589</v>
      </c>
      <c r="F9619" t="s">
        <v>54</v>
      </c>
      <c r="G9619" t="s">
        <v>41</v>
      </c>
      <c r="H9619" t="s">
        <v>75</v>
      </c>
      <c r="I9619" t="s">
        <v>33</v>
      </c>
      <c r="J9619" t="s">
        <v>108</v>
      </c>
      <c r="K9619" t="s">
        <v>128</v>
      </c>
      <c r="L9619" t="s">
        <v>19189</v>
      </c>
      <c r="M9619">
        <v>7</v>
      </c>
      <c r="N9619">
        <v>3502</v>
      </c>
      <c r="O9619">
        <v>0.05</v>
      </c>
      <c r="P9619">
        <v>23288.3</v>
      </c>
      <c r="Q9619">
        <v>8206.83</v>
      </c>
      <c r="R9619">
        <v>35.24</v>
      </c>
    </row>
    <row r="9620" spans="1:18" x14ac:dyDescent="0.3">
      <c r="A9620" t="s">
        <v>19190</v>
      </c>
      <c r="B9620" s="1">
        <v>45528</v>
      </c>
      <c r="C9620" s="1">
        <v>45533</v>
      </c>
      <c r="D9620" t="s">
        <v>89</v>
      </c>
      <c r="E9620" t="s">
        <v>4341</v>
      </c>
      <c r="F9620" t="s">
        <v>1042</v>
      </c>
      <c r="G9620" t="s">
        <v>41</v>
      </c>
      <c r="H9620" t="s">
        <v>75</v>
      </c>
      <c r="I9620" t="s">
        <v>24</v>
      </c>
      <c r="J9620" t="s">
        <v>25</v>
      </c>
      <c r="K9620" t="s">
        <v>332</v>
      </c>
      <c r="L9620" t="s">
        <v>19191</v>
      </c>
      <c r="M9620">
        <v>5</v>
      </c>
      <c r="N9620">
        <v>3904</v>
      </c>
      <c r="O9620">
        <v>0.05</v>
      </c>
      <c r="P9620">
        <v>18544</v>
      </c>
      <c r="Q9620">
        <v>3953.03</v>
      </c>
      <c r="R9620">
        <v>21.32</v>
      </c>
    </row>
    <row r="9621" spans="1:18" x14ac:dyDescent="0.3">
      <c r="A9621" t="s">
        <v>19192</v>
      </c>
      <c r="B9621" s="1">
        <v>45259</v>
      </c>
      <c r="C9621" s="1">
        <v>45260</v>
      </c>
      <c r="D9621" t="s">
        <v>29</v>
      </c>
      <c r="E9621" t="s">
        <v>4056</v>
      </c>
      <c r="F9621" t="s">
        <v>107</v>
      </c>
      <c r="G9621" t="s">
        <v>22</v>
      </c>
      <c r="H9621" t="s">
        <v>96</v>
      </c>
      <c r="I9621" t="s">
        <v>43</v>
      </c>
      <c r="J9621" t="s">
        <v>108</v>
      </c>
      <c r="K9621" t="s">
        <v>118</v>
      </c>
      <c r="L9621" t="s">
        <v>19193</v>
      </c>
      <c r="M9621">
        <v>6</v>
      </c>
      <c r="N9621">
        <v>3886</v>
      </c>
      <c r="O9621">
        <v>0</v>
      </c>
      <c r="P9621">
        <v>23316</v>
      </c>
      <c r="Q9621">
        <v>8719.35</v>
      </c>
      <c r="R9621">
        <v>37.4</v>
      </c>
    </row>
    <row r="9622" spans="1:18" x14ac:dyDescent="0.3">
      <c r="A9622" t="s">
        <v>19194</v>
      </c>
      <c r="B9622" s="1">
        <v>45022</v>
      </c>
      <c r="C9622" s="1">
        <v>45024</v>
      </c>
      <c r="D9622" t="s">
        <v>29</v>
      </c>
      <c r="E9622" t="s">
        <v>4723</v>
      </c>
      <c r="F9622" t="s">
        <v>40</v>
      </c>
      <c r="G9622" t="s">
        <v>41</v>
      </c>
      <c r="H9622" t="s">
        <v>96</v>
      </c>
      <c r="I9622" t="s">
        <v>33</v>
      </c>
      <c r="J9622" t="s">
        <v>49</v>
      </c>
      <c r="K9622" t="s">
        <v>50</v>
      </c>
      <c r="L9622" t="s">
        <v>19195</v>
      </c>
      <c r="M9622">
        <v>9</v>
      </c>
      <c r="N9622">
        <v>1653</v>
      </c>
      <c r="O9622">
        <v>0.1</v>
      </c>
      <c r="P9622">
        <v>13389.3</v>
      </c>
      <c r="Q9622">
        <v>5204.57</v>
      </c>
      <c r="R9622">
        <v>38.869999999999997</v>
      </c>
    </row>
    <row r="9623" spans="1:18" x14ac:dyDescent="0.3">
      <c r="A9623" t="s">
        <v>19196</v>
      </c>
      <c r="B9623" s="1">
        <v>45134</v>
      </c>
      <c r="C9623" s="1">
        <v>45138</v>
      </c>
      <c r="D9623" t="s">
        <v>38</v>
      </c>
      <c r="E9623" t="s">
        <v>9836</v>
      </c>
      <c r="F9623" t="s">
        <v>176</v>
      </c>
      <c r="G9623" t="s">
        <v>41</v>
      </c>
      <c r="H9623" t="s">
        <v>96</v>
      </c>
      <c r="I9623" t="s">
        <v>63</v>
      </c>
      <c r="J9623" t="s">
        <v>34</v>
      </c>
      <c r="K9623" t="s">
        <v>44</v>
      </c>
      <c r="L9623" t="s">
        <v>19197</v>
      </c>
      <c r="M9623">
        <v>5</v>
      </c>
      <c r="N9623">
        <v>1815</v>
      </c>
      <c r="O9623">
        <v>0.05</v>
      </c>
      <c r="P9623">
        <v>8621.25</v>
      </c>
      <c r="Q9623">
        <v>3238.69</v>
      </c>
      <c r="R9623">
        <v>37.57</v>
      </c>
    </row>
    <row r="9624" spans="1:18" x14ac:dyDescent="0.3">
      <c r="A9624" t="s">
        <v>19198</v>
      </c>
      <c r="B9624" s="1">
        <v>45192</v>
      </c>
      <c r="C9624" s="1">
        <v>45194</v>
      </c>
      <c r="D9624" t="s">
        <v>38</v>
      </c>
      <c r="E9624" t="s">
        <v>1838</v>
      </c>
      <c r="F9624" t="s">
        <v>31</v>
      </c>
      <c r="G9624" t="s">
        <v>41</v>
      </c>
      <c r="H9624" t="s">
        <v>81</v>
      </c>
      <c r="I9624" t="s">
        <v>63</v>
      </c>
      <c r="J9624" t="s">
        <v>55</v>
      </c>
      <c r="K9624" t="s">
        <v>86</v>
      </c>
      <c r="L9624" t="s">
        <v>19199</v>
      </c>
      <c r="M9624">
        <v>2</v>
      </c>
      <c r="N9624">
        <v>236</v>
      </c>
      <c r="O9624">
        <v>0</v>
      </c>
      <c r="P9624">
        <v>472</v>
      </c>
      <c r="Q9624">
        <v>106.69</v>
      </c>
      <c r="R9624">
        <v>22.6</v>
      </c>
    </row>
    <row r="9625" spans="1:18" x14ac:dyDescent="0.3">
      <c r="A9625" t="s">
        <v>19200</v>
      </c>
      <c r="B9625" s="1">
        <v>45490</v>
      </c>
      <c r="C9625" s="1">
        <v>45497</v>
      </c>
      <c r="D9625" t="s">
        <v>38</v>
      </c>
      <c r="E9625" t="s">
        <v>6113</v>
      </c>
      <c r="F9625" t="s">
        <v>122</v>
      </c>
      <c r="G9625" t="s">
        <v>61</v>
      </c>
      <c r="H9625" t="s">
        <v>42</v>
      </c>
      <c r="I9625" t="s">
        <v>63</v>
      </c>
      <c r="J9625" t="s">
        <v>49</v>
      </c>
      <c r="K9625" t="s">
        <v>311</v>
      </c>
      <c r="L9625" t="s">
        <v>19201</v>
      </c>
      <c r="M9625">
        <v>2</v>
      </c>
      <c r="N9625">
        <v>4901</v>
      </c>
      <c r="O9625">
        <v>0.05</v>
      </c>
      <c r="P9625">
        <v>9311.9</v>
      </c>
      <c r="Q9625">
        <v>3027.22</v>
      </c>
      <c r="R9625">
        <v>32.51</v>
      </c>
    </row>
    <row r="9626" spans="1:18" x14ac:dyDescent="0.3">
      <c r="A9626" t="s">
        <v>19202</v>
      </c>
      <c r="B9626" s="1">
        <v>44949</v>
      </c>
      <c r="C9626" s="1">
        <v>44951</v>
      </c>
      <c r="D9626" t="s">
        <v>89</v>
      </c>
      <c r="E9626" t="s">
        <v>8337</v>
      </c>
      <c r="F9626" t="s">
        <v>54</v>
      </c>
      <c r="G9626" t="s">
        <v>22</v>
      </c>
      <c r="H9626" t="s">
        <v>75</v>
      </c>
      <c r="I9626" t="s">
        <v>33</v>
      </c>
      <c r="J9626" t="s">
        <v>34</v>
      </c>
      <c r="K9626" t="s">
        <v>35</v>
      </c>
      <c r="L9626" t="s">
        <v>19203</v>
      </c>
      <c r="M9626">
        <v>6</v>
      </c>
      <c r="N9626">
        <v>818</v>
      </c>
      <c r="O9626">
        <v>0</v>
      </c>
      <c r="P9626">
        <v>4908</v>
      </c>
      <c r="Q9626">
        <v>1382.84</v>
      </c>
      <c r="R9626">
        <v>28.18</v>
      </c>
    </row>
    <row r="9627" spans="1:18" x14ac:dyDescent="0.3">
      <c r="A9627" t="s">
        <v>19204</v>
      </c>
      <c r="B9627" s="1">
        <v>45449</v>
      </c>
      <c r="C9627" s="1">
        <v>45456</v>
      </c>
      <c r="D9627" t="s">
        <v>29</v>
      </c>
      <c r="E9627" t="s">
        <v>756</v>
      </c>
      <c r="F9627" t="s">
        <v>310</v>
      </c>
      <c r="G9627" t="s">
        <v>41</v>
      </c>
      <c r="H9627" t="s">
        <v>32</v>
      </c>
      <c r="I9627" t="s">
        <v>24</v>
      </c>
      <c r="J9627" t="s">
        <v>25</v>
      </c>
      <c r="K9627" t="s">
        <v>26</v>
      </c>
      <c r="L9627" t="s">
        <v>19205</v>
      </c>
      <c r="M9627">
        <v>1</v>
      </c>
      <c r="N9627">
        <v>2461</v>
      </c>
      <c r="O9627">
        <v>0.1</v>
      </c>
      <c r="P9627">
        <v>2214.9</v>
      </c>
      <c r="Q9627">
        <v>493.82</v>
      </c>
      <c r="R9627">
        <v>22.3</v>
      </c>
    </row>
    <row r="9628" spans="1:18" x14ac:dyDescent="0.3">
      <c r="A9628" t="s">
        <v>19206</v>
      </c>
      <c r="B9628" s="1">
        <v>45234</v>
      </c>
      <c r="C9628" s="1">
        <v>45239</v>
      </c>
      <c r="D9628" t="s">
        <v>19</v>
      </c>
      <c r="E9628" t="s">
        <v>1680</v>
      </c>
      <c r="F9628" t="s">
        <v>276</v>
      </c>
      <c r="G9628" t="s">
        <v>61</v>
      </c>
      <c r="H9628" t="s">
        <v>62</v>
      </c>
      <c r="I9628" t="s">
        <v>43</v>
      </c>
      <c r="J9628" t="s">
        <v>108</v>
      </c>
      <c r="K9628" t="s">
        <v>268</v>
      </c>
      <c r="L9628" t="s">
        <v>19207</v>
      </c>
      <c r="M9628">
        <v>2</v>
      </c>
      <c r="N9628">
        <v>468</v>
      </c>
      <c r="O9628">
        <v>0.05</v>
      </c>
      <c r="P9628">
        <v>889.2</v>
      </c>
      <c r="Q9628">
        <v>209.38</v>
      </c>
      <c r="R9628">
        <v>23.55</v>
      </c>
    </row>
    <row r="9629" spans="1:18" x14ac:dyDescent="0.3">
      <c r="A9629" t="s">
        <v>19208</v>
      </c>
      <c r="B9629" s="1">
        <v>44984</v>
      </c>
      <c r="C9629" s="1">
        <v>44991</v>
      </c>
      <c r="D9629" t="s">
        <v>29</v>
      </c>
      <c r="E9629" t="s">
        <v>7954</v>
      </c>
      <c r="F9629" t="s">
        <v>255</v>
      </c>
      <c r="G9629" t="s">
        <v>61</v>
      </c>
      <c r="H9629" t="s">
        <v>81</v>
      </c>
      <c r="I9629" t="s">
        <v>43</v>
      </c>
      <c r="J9629" t="s">
        <v>108</v>
      </c>
      <c r="K9629" t="s">
        <v>268</v>
      </c>
      <c r="L9629" t="s">
        <v>4233</v>
      </c>
      <c r="M9629">
        <v>10</v>
      </c>
      <c r="N9629">
        <v>2570</v>
      </c>
      <c r="O9629">
        <v>0.05</v>
      </c>
      <c r="P9629">
        <v>24415</v>
      </c>
      <c r="Q9629">
        <v>9231.5</v>
      </c>
      <c r="R9629">
        <v>37.81</v>
      </c>
    </row>
    <row r="9630" spans="1:18" x14ac:dyDescent="0.3">
      <c r="A9630" t="s">
        <v>19209</v>
      </c>
      <c r="B9630" s="1">
        <v>45133</v>
      </c>
      <c r="C9630" s="1">
        <v>45136</v>
      </c>
      <c r="D9630" t="s">
        <v>29</v>
      </c>
      <c r="E9630" t="s">
        <v>3249</v>
      </c>
      <c r="F9630" t="s">
        <v>612</v>
      </c>
      <c r="G9630" t="s">
        <v>41</v>
      </c>
      <c r="H9630" t="s">
        <v>81</v>
      </c>
      <c r="I9630" t="s">
        <v>33</v>
      </c>
      <c r="J9630" t="s">
        <v>108</v>
      </c>
      <c r="K9630" t="s">
        <v>109</v>
      </c>
      <c r="L9630" t="s">
        <v>19210</v>
      </c>
      <c r="M9630">
        <v>3</v>
      </c>
      <c r="N9630">
        <v>2569</v>
      </c>
      <c r="O9630">
        <v>0.1</v>
      </c>
      <c r="P9630">
        <v>6936.3</v>
      </c>
      <c r="Q9630">
        <v>1459.76</v>
      </c>
      <c r="R9630">
        <v>21.05</v>
      </c>
    </row>
    <row r="9631" spans="1:18" x14ac:dyDescent="0.3">
      <c r="A9631" t="s">
        <v>19211</v>
      </c>
      <c r="B9631" s="1">
        <v>44966</v>
      </c>
      <c r="C9631" s="1">
        <v>44972</v>
      </c>
      <c r="D9631" t="s">
        <v>29</v>
      </c>
      <c r="E9631" t="s">
        <v>14110</v>
      </c>
      <c r="F9631" t="s">
        <v>117</v>
      </c>
      <c r="G9631" t="s">
        <v>61</v>
      </c>
      <c r="H9631" t="s">
        <v>96</v>
      </c>
      <c r="I9631" t="s">
        <v>63</v>
      </c>
      <c r="J9631" t="s">
        <v>97</v>
      </c>
      <c r="K9631" t="s">
        <v>379</v>
      </c>
      <c r="L9631" t="s">
        <v>19212</v>
      </c>
      <c r="M9631">
        <v>1</v>
      </c>
      <c r="N9631">
        <v>320</v>
      </c>
      <c r="O9631">
        <v>0.1</v>
      </c>
      <c r="P9631">
        <v>288</v>
      </c>
      <c r="Q9631">
        <v>101.54</v>
      </c>
      <c r="R9631">
        <v>35.26</v>
      </c>
    </row>
    <row r="9632" spans="1:18" x14ac:dyDescent="0.3">
      <c r="A9632" t="s">
        <v>19213</v>
      </c>
      <c r="B9632" s="1">
        <v>45629</v>
      </c>
      <c r="C9632" s="1">
        <v>45629</v>
      </c>
      <c r="D9632" t="s">
        <v>19</v>
      </c>
      <c r="E9632" t="s">
        <v>1163</v>
      </c>
      <c r="F9632" t="s">
        <v>122</v>
      </c>
      <c r="G9632" t="s">
        <v>61</v>
      </c>
      <c r="H9632" t="s">
        <v>96</v>
      </c>
      <c r="I9632" t="s">
        <v>33</v>
      </c>
      <c r="J9632" t="s">
        <v>49</v>
      </c>
      <c r="K9632" t="s">
        <v>500</v>
      </c>
      <c r="L9632" t="s">
        <v>685</v>
      </c>
      <c r="M9632">
        <v>2</v>
      </c>
      <c r="N9632">
        <v>604</v>
      </c>
      <c r="O9632">
        <v>0.1</v>
      </c>
      <c r="P9632">
        <v>1087.2</v>
      </c>
      <c r="Q9632">
        <v>254.85</v>
      </c>
      <c r="R9632">
        <v>23.44</v>
      </c>
    </row>
    <row r="9633" spans="1:18" x14ac:dyDescent="0.3">
      <c r="A9633" t="s">
        <v>19214</v>
      </c>
      <c r="B9633" s="1">
        <v>44954</v>
      </c>
      <c r="C9633" s="1">
        <v>44958</v>
      </c>
      <c r="D9633" t="s">
        <v>29</v>
      </c>
      <c r="E9633" t="s">
        <v>2607</v>
      </c>
      <c r="F9633" t="s">
        <v>267</v>
      </c>
      <c r="G9633" t="s">
        <v>41</v>
      </c>
      <c r="H9633" t="s">
        <v>81</v>
      </c>
      <c r="I9633" t="s">
        <v>24</v>
      </c>
      <c r="J9633" t="s">
        <v>25</v>
      </c>
      <c r="K9633" t="s">
        <v>332</v>
      </c>
      <c r="L9633" t="s">
        <v>11637</v>
      </c>
      <c r="M9633">
        <v>6</v>
      </c>
      <c r="N9633">
        <v>904</v>
      </c>
      <c r="O9633">
        <v>0.15</v>
      </c>
      <c r="P9633">
        <v>4610.3999999999996</v>
      </c>
      <c r="Q9633">
        <v>1171.46</v>
      </c>
      <c r="R9633">
        <v>25.41</v>
      </c>
    </row>
    <row r="9634" spans="1:18" x14ac:dyDescent="0.3">
      <c r="A9634" t="s">
        <v>19215</v>
      </c>
      <c r="B9634" s="1">
        <v>45019</v>
      </c>
      <c r="C9634" s="1">
        <v>45021</v>
      </c>
      <c r="D9634" t="s">
        <v>29</v>
      </c>
      <c r="E9634" t="s">
        <v>1560</v>
      </c>
      <c r="F9634" t="s">
        <v>359</v>
      </c>
      <c r="G9634" t="s">
        <v>41</v>
      </c>
      <c r="H9634" t="s">
        <v>23</v>
      </c>
      <c r="I9634" t="s">
        <v>63</v>
      </c>
      <c r="J9634" t="s">
        <v>49</v>
      </c>
      <c r="K9634" t="s">
        <v>50</v>
      </c>
      <c r="L9634" t="s">
        <v>19216</v>
      </c>
      <c r="M9634">
        <v>2</v>
      </c>
      <c r="N9634">
        <v>743</v>
      </c>
      <c r="O9634">
        <v>0.2</v>
      </c>
      <c r="P9634">
        <v>1188.8</v>
      </c>
      <c r="Q9634">
        <v>240.73</v>
      </c>
      <c r="R9634">
        <v>20.25</v>
      </c>
    </row>
    <row r="9635" spans="1:18" x14ac:dyDescent="0.3">
      <c r="A9635" t="s">
        <v>19217</v>
      </c>
      <c r="B9635" s="1">
        <v>45460</v>
      </c>
      <c r="C9635" s="1">
        <v>45463</v>
      </c>
      <c r="D9635" t="s">
        <v>19</v>
      </c>
      <c r="E9635" t="s">
        <v>728</v>
      </c>
      <c r="F9635" t="s">
        <v>770</v>
      </c>
      <c r="G9635" t="s">
        <v>61</v>
      </c>
      <c r="H9635" t="s">
        <v>81</v>
      </c>
      <c r="I9635" t="s">
        <v>33</v>
      </c>
      <c r="J9635" t="s">
        <v>49</v>
      </c>
      <c r="K9635" t="s">
        <v>64</v>
      </c>
      <c r="L9635" t="s">
        <v>19218</v>
      </c>
      <c r="M9635">
        <v>4</v>
      </c>
      <c r="N9635">
        <v>2158</v>
      </c>
      <c r="O9635">
        <v>0.1</v>
      </c>
      <c r="P9635">
        <v>7768.8</v>
      </c>
      <c r="Q9635">
        <v>1649.43</v>
      </c>
      <c r="R9635">
        <v>21.23</v>
      </c>
    </row>
    <row r="9636" spans="1:18" x14ac:dyDescent="0.3">
      <c r="A9636" t="s">
        <v>19219</v>
      </c>
      <c r="B9636" s="1">
        <v>45536</v>
      </c>
      <c r="C9636" s="1">
        <v>45537</v>
      </c>
      <c r="D9636" t="s">
        <v>29</v>
      </c>
      <c r="E9636" t="s">
        <v>2163</v>
      </c>
      <c r="F9636" t="s">
        <v>507</v>
      </c>
      <c r="G9636" t="s">
        <v>41</v>
      </c>
      <c r="H9636" t="s">
        <v>42</v>
      </c>
      <c r="I9636" t="s">
        <v>33</v>
      </c>
      <c r="J9636" t="s">
        <v>108</v>
      </c>
      <c r="K9636" t="s">
        <v>143</v>
      </c>
      <c r="L9636" t="s">
        <v>19220</v>
      </c>
      <c r="M9636">
        <v>2</v>
      </c>
      <c r="N9636">
        <v>4401</v>
      </c>
      <c r="O9636">
        <v>0.05</v>
      </c>
      <c r="P9636">
        <v>8361.9</v>
      </c>
      <c r="Q9636">
        <v>2783.58</v>
      </c>
      <c r="R9636">
        <v>33.29</v>
      </c>
    </row>
    <row r="9637" spans="1:18" x14ac:dyDescent="0.3">
      <c r="A9637" t="s">
        <v>19221</v>
      </c>
      <c r="B9637" s="1">
        <v>45631</v>
      </c>
      <c r="C9637" s="1">
        <v>45634</v>
      </c>
      <c r="D9637" t="s">
        <v>29</v>
      </c>
      <c r="E9637" t="s">
        <v>832</v>
      </c>
      <c r="F9637" t="s">
        <v>213</v>
      </c>
      <c r="G9637" t="s">
        <v>22</v>
      </c>
      <c r="H9637" t="s">
        <v>62</v>
      </c>
      <c r="I9637" t="s">
        <v>24</v>
      </c>
      <c r="J9637" t="s">
        <v>97</v>
      </c>
      <c r="K9637" t="s">
        <v>103</v>
      </c>
      <c r="L9637" t="s">
        <v>19222</v>
      </c>
      <c r="M9637">
        <v>8</v>
      </c>
      <c r="N9637">
        <v>1219</v>
      </c>
      <c r="O9637">
        <v>0.15</v>
      </c>
      <c r="P9637">
        <v>8289.2000000000007</v>
      </c>
      <c r="Q9637">
        <v>2352.89</v>
      </c>
      <c r="R9637">
        <v>28.38</v>
      </c>
    </row>
    <row r="9638" spans="1:18" x14ac:dyDescent="0.3">
      <c r="A9638" t="s">
        <v>19223</v>
      </c>
      <c r="B9638" s="1">
        <v>45448</v>
      </c>
      <c r="C9638" s="1">
        <v>45451</v>
      </c>
      <c r="D9638" t="s">
        <v>19</v>
      </c>
      <c r="E9638" t="s">
        <v>426</v>
      </c>
      <c r="F9638" t="s">
        <v>136</v>
      </c>
      <c r="G9638" t="s">
        <v>61</v>
      </c>
      <c r="H9638" t="s">
        <v>42</v>
      </c>
      <c r="I9638" t="s">
        <v>33</v>
      </c>
      <c r="J9638" t="s">
        <v>34</v>
      </c>
      <c r="K9638" t="s">
        <v>35</v>
      </c>
      <c r="L9638" t="s">
        <v>3344</v>
      </c>
      <c r="M9638">
        <v>2</v>
      </c>
      <c r="N9638">
        <v>2585</v>
      </c>
      <c r="O9638">
        <v>0.1</v>
      </c>
      <c r="P9638">
        <v>4653</v>
      </c>
      <c r="Q9638">
        <v>1250.71</v>
      </c>
      <c r="R9638">
        <v>26.88</v>
      </c>
    </row>
    <row r="9639" spans="1:18" x14ac:dyDescent="0.3">
      <c r="A9639" t="s">
        <v>19224</v>
      </c>
      <c r="B9639" s="1">
        <v>45166</v>
      </c>
      <c r="C9639" s="1">
        <v>45168</v>
      </c>
      <c r="D9639" t="s">
        <v>89</v>
      </c>
      <c r="E9639" t="s">
        <v>2145</v>
      </c>
      <c r="F9639" t="s">
        <v>127</v>
      </c>
      <c r="G9639" t="s">
        <v>22</v>
      </c>
      <c r="H9639" t="s">
        <v>32</v>
      </c>
      <c r="I9639" t="s">
        <v>70</v>
      </c>
      <c r="J9639" t="s">
        <v>55</v>
      </c>
      <c r="K9639" t="s">
        <v>56</v>
      </c>
      <c r="L9639" t="s">
        <v>19225</v>
      </c>
      <c r="M9639">
        <v>5</v>
      </c>
      <c r="N9639">
        <v>3402</v>
      </c>
      <c r="O9639">
        <v>0.2</v>
      </c>
      <c r="P9639">
        <v>13608</v>
      </c>
      <c r="Q9639">
        <v>2970.47</v>
      </c>
      <c r="R9639">
        <v>21.83</v>
      </c>
    </row>
    <row r="9640" spans="1:18" x14ac:dyDescent="0.3">
      <c r="A9640" t="s">
        <v>19226</v>
      </c>
      <c r="B9640" s="1">
        <v>45514</v>
      </c>
      <c r="C9640" s="1">
        <v>45520</v>
      </c>
      <c r="D9640" t="s">
        <v>38</v>
      </c>
      <c r="E9640" t="s">
        <v>1070</v>
      </c>
      <c r="F9640" t="s">
        <v>474</v>
      </c>
      <c r="G9640" t="s">
        <v>22</v>
      </c>
      <c r="H9640" t="s">
        <v>23</v>
      </c>
      <c r="I9640" t="s">
        <v>63</v>
      </c>
      <c r="J9640" t="s">
        <v>34</v>
      </c>
      <c r="K9640" t="s">
        <v>152</v>
      </c>
      <c r="L9640" t="s">
        <v>11490</v>
      </c>
      <c r="M9640">
        <v>4</v>
      </c>
      <c r="N9640">
        <v>3694</v>
      </c>
      <c r="O9640">
        <v>0</v>
      </c>
      <c r="P9640">
        <v>14776</v>
      </c>
      <c r="Q9640">
        <v>3405.43</v>
      </c>
      <c r="R9640">
        <v>23.05</v>
      </c>
    </row>
    <row r="9641" spans="1:18" x14ac:dyDescent="0.3">
      <c r="A9641" t="s">
        <v>19227</v>
      </c>
      <c r="B9641" s="1">
        <v>45246</v>
      </c>
      <c r="C9641" s="1">
        <v>45251</v>
      </c>
      <c r="D9641" t="s">
        <v>29</v>
      </c>
      <c r="E9641" t="s">
        <v>3222</v>
      </c>
      <c r="F9641" t="s">
        <v>359</v>
      </c>
      <c r="G9641" t="s">
        <v>61</v>
      </c>
      <c r="H9641" t="s">
        <v>42</v>
      </c>
      <c r="I9641" t="s">
        <v>33</v>
      </c>
      <c r="J9641" t="s">
        <v>97</v>
      </c>
      <c r="K9641" t="s">
        <v>103</v>
      </c>
      <c r="L9641" t="s">
        <v>19228</v>
      </c>
      <c r="M9641">
        <v>5</v>
      </c>
      <c r="N9641">
        <v>3662</v>
      </c>
      <c r="O9641">
        <v>0.2</v>
      </c>
      <c r="P9641">
        <v>14648</v>
      </c>
      <c r="Q9641">
        <v>4884.2299999999996</v>
      </c>
      <c r="R9641">
        <v>33.340000000000003</v>
      </c>
    </row>
    <row r="9642" spans="1:18" x14ac:dyDescent="0.3">
      <c r="A9642" t="s">
        <v>19229</v>
      </c>
      <c r="B9642" s="1">
        <v>45292</v>
      </c>
      <c r="C9642" s="1">
        <v>45292</v>
      </c>
      <c r="D9642" t="s">
        <v>19</v>
      </c>
      <c r="E9642" t="s">
        <v>1250</v>
      </c>
      <c r="F9642" t="s">
        <v>449</v>
      </c>
      <c r="G9642" t="s">
        <v>41</v>
      </c>
      <c r="H9642" t="s">
        <v>62</v>
      </c>
      <c r="I9642" t="s">
        <v>70</v>
      </c>
      <c r="J9642" t="s">
        <v>137</v>
      </c>
      <c r="K9642" t="s">
        <v>410</v>
      </c>
      <c r="L9642" t="s">
        <v>19230</v>
      </c>
      <c r="M9642">
        <v>7</v>
      </c>
      <c r="N9642">
        <v>2414</v>
      </c>
      <c r="O9642">
        <v>0</v>
      </c>
      <c r="P9642">
        <v>16898</v>
      </c>
      <c r="Q9642">
        <v>6176.11</v>
      </c>
      <c r="R9642">
        <v>36.549999999999997</v>
      </c>
    </row>
    <row r="9643" spans="1:18" x14ac:dyDescent="0.3">
      <c r="A9643" t="s">
        <v>19231</v>
      </c>
      <c r="B9643" s="1">
        <v>45332</v>
      </c>
      <c r="C9643" s="1">
        <v>45334</v>
      </c>
      <c r="D9643" t="s">
        <v>38</v>
      </c>
      <c r="E9643" t="s">
        <v>1992</v>
      </c>
      <c r="F9643" t="s">
        <v>363</v>
      </c>
      <c r="G9643" t="s">
        <v>41</v>
      </c>
      <c r="H9643" t="s">
        <v>32</v>
      </c>
      <c r="I9643" t="s">
        <v>33</v>
      </c>
      <c r="J9643" t="s">
        <v>55</v>
      </c>
      <c r="K9643" t="s">
        <v>655</v>
      </c>
      <c r="L9643" t="s">
        <v>6678</v>
      </c>
      <c r="M9643">
        <v>3</v>
      </c>
      <c r="N9643">
        <v>4950</v>
      </c>
      <c r="O9643">
        <v>0.1</v>
      </c>
      <c r="P9643">
        <v>13365</v>
      </c>
      <c r="Q9643">
        <v>4705.24</v>
      </c>
      <c r="R9643">
        <v>35.21</v>
      </c>
    </row>
    <row r="9644" spans="1:18" x14ac:dyDescent="0.3">
      <c r="A9644" t="s">
        <v>19232</v>
      </c>
      <c r="B9644" s="1">
        <v>45209</v>
      </c>
      <c r="C9644" s="1">
        <v>45215</v>
      </c>
      <c r="D9644" t="s">
        <v>29</v>
      </c>
      <c r="E9644" t="s">
        <v>4333</v>
      </c>
      <c r="F9644" t="s">
        <v>431</v>
      </c>
      <c r="G9644" t="s">
        <v>22</v>
      </c>
      <c r="H9644" t="s">
        <v>23</v>
      </c>
      <c r="I9644" t="s">
        <v>43</v>
      </c>
      <c r="J9644" t="s">
        <v>97</v>
      </c>
      <c r="K9644" t="s">
        <v>379</v>
      </c>
      <c r="L9644" t="s">
        <v>19233</v>
      </c>
      <c r="M9644">
        <v>1</v>
      </c>
      <c r="N9644">
        <v>1190</v>
      </c>
      <c r="O9644">
        <v>0.15</v>
      </c>
      <c r="P9644">
        <v>1011.5</v>
      </c>
      <c r="Q9644">
        <v>252.7</v>
      </c>
      <c r="R9644">
        <v>24.98</v>
      </c>
    </row>
    <row r="9645" spans="1:18" x14ac:dyDescent="0.3">
      <c r="A9645" t="s">
        <v>19234</v>
      </c>
      <c r="B9645" s="1">
        <v>45053</v>
      </c>
      <c r="C9645" s="1">
        <v>45054</v>
      </c>
      <c r="D9645" t="s">
        <v>89</v>
      </c>
      <c r="E9645" t="s">
        <v>2199</v>
      </c>
      <c r="F9645" t="s">
        <v>236</v>
      </c>
      <c r="G9645" t="s">
        <v>22</v>
      </c>
      <c r="H9645" t="s">
        <v>62</v>
      </c>
      <c r="I9645" t="s">
        <v>43</v>
      </c>
      <c r="J9645" t="s">
        <v>97</v>
      </c>
      <c r="K9645" t="s">
        <v>98</v>
      </c>
      <c r="L9645" t="s">
        <v>19235</v>
      </c>
      <c r="M9645">
        <v>5</v>
      </c>
      <c r="N9645">
        <v>186</v>
      </c>
      <c r="O9645">
        <v>0.1</v>
      </c>
      <c r="P9645">
        <v>837</v>
      </c>
      <c r="Q9645">
        <v>235.98</v>
      </c>
      <c r="R9645">
        <v>28.19</v>
      </c>
    </row>
    <row r="9646" spans="1:18" x14ac:dyDescent="0.3">
      <c r="A9646" t="s">
        <v>19236</v>
      </c>
      <c r="B9646" s="1">
        <v>44968</v>
      </c>
      <c r="C9646" s="1">
        <v>44968</v>
      </c>
      <c r="D9646" t="s">
        <v>29</v>
      </c>
      <c r="E9646" t="s">
        <v>5721</v>
      </c>
      <c r="F9646" t="s">
        <v>399</v>
      </c>
      <c r="G9646" t="s">
        <v>22</v>
      </c>
      <c r="H9646" t="s">
        <v>23</v>
      </c>
      <c r="I9646" t="s">
        <v>70</v>
      </c>
      <c r="J9646" t="s">
        <v>34</v>
      </c>
      <c r="K9646" t="s">
        <v>76</v>
      </c>
      <c r="L9646" t="s">
        <v>19237</v>
      </c>
      <c r="M9646">
        <v>5</v>
      </c>
      <c r="N9646">
        <v>275</v>
      </c>
      <c r="O9646">
        <v>0</v>
      </c>
      <c r="P9646">
        <v>1375</v>
      </c>
      <c r="Q9646">
        <v>347.3</v>
      </c>
      <c r="R9646">
        <v>25.26</v>
      </c>
    </row>
    <row r="9647" spans="1:18" x14ac:dyDescent="0.3">
      <c r="A9647" t="s">
        <v>19238</v>
      </c>
      <c r="B9647" s="1">
        <v>45391</v>
      </c>
      <c r="C9647" s="1">
        <v>45395</v>
      </c>
      <c r="D9647" t="s">
        <v>29</v>
      </c>
      <c r="E9647" t="s">
        <v>3513</v>
      </c>
      <c r="F9647" t="s">
        <v>565</v>
      </c>
      <c r="G9647" t="s">
        <v>22</v>
      </c>
      <c r="H9647" t="s">
        <v>75</v>
      </c>
      <c r="I9647" t="s">
        <v>43</v>
      </c>
      <c r="J9647" t="s">
        <v>137</v>
      </c>
      <c r="K9647" t="s">
        <v>232</v>
      </c>
      <c r="L9647" t="s">
        <v>19239</v>
      </c>
      <c r="M9647">
        <v>7</v>
      </c>
      <c r="N9647">
        <v>811</v>
      </c>
      <c r="O9647">
        <v>0</v>
      </c>
      <c r="P9647">
        <v>5677</v>
      </c>
      <c r="Q9647">
        <v>2112.6799999999998</v>
      </c>
      <c r="R9647">
        <v>37.21</v>
      </c>
    </row>
    <row r="9648" spans="1:18" x14ac:dyDescent="0.3">
      <c r="A9648" t="s">
        <v>19240</v>
      </c>
      <c r="B9648" s="1">
        <v>45482</v>
      </c>
      <c r="C9648" s="1">
        <v>45483</v>
      </c>
      <c r="D9648" t="s">
        <v>19</v>
      </c>
      <c r="E9648" t="s">
        <v>250</v>
      </c>
      <c r="F9648" t="s">
        <v>80</v>
      </c>
      <c r="G9648" t="s">
        <v>22</v>
      </c>
      <c r="H9648" t="s">
        <v>23</v>
      </c>
      <c r="I9648" t="s">
        <v>63</v>
      </c>
      <c r="J9648" t="s">
        <v>55</v>
      </c>
      <c r="K9648" t="s">
        <v>123</v>
      </c>
      <c r="L9648" t="s">
        <v>19241</v>
      </c>
      <c r="M9648">
        <v>2</v>
      </c>
      <c r="N9648">
        <v>3955</v>
      </c>
      <c r="O9648">
        <v>0.2</v>
      </c>
      <c r="P9648">
        <v>6328</v>
      </c>
      <c r="Q9648">
        <v>2265.63</v>
      </c>
      <c r="R9648">
        <v>35.799999999999997</v>
      </c>
    </row>
    <row r="9649" spans="1:18" x14ac:dyDescent="0.3">
      <c r="A9649" t="s">
        <v>19242</v>
      </c>
      <c r="B9649" s="1">
        <v>45253</v>
      </c>
      <c r="C9649" s="1">
        <v>45256</v>
      </c>
      <c r="D9649" t="s">
        <v>19</v>
      </c>
      <c r="E9649" t="s">
        <v>908</v>
      </c>
      <c r="F9649" t="s">
        <v>359</v>
      </c>
      <c r="G9649" t="s">
        <v>41</v>
      </c>
      <c r="H9649" t="s">
        <v>96</v>
      </c>
      <c r="I9649" t="s">
        <v>70</v>
      </c>
      <c r="J9649" t="s">
        <v>97</v>
      </c>
      <c r="K9649" t="s">
        <v>98</v>
      </c>
      <c r="L9649" t="s">
        <v>19243</v>
      </c>
      <c r="M9649">
        <v>6</v>
      </c>
      <c r="N9649">
        <v>4102</v>
      </c>
      <c r="O9649">
        <v>0</v>
      </c>
      <c r="P9649">
        <v>24612</v>
      </c>
      <c r="Q9649">
        <v>5363.26</v>
      </c>
      <c r="R9649">
        <v>21.79</v>
      </c>
    </row>
    <row r="9650" spans="1:18" x14ac:dyDescent="0.3">
      <c r="A9650" t="s">
        <v>19244</v>
      </c>
      <c r="B9650" s="1">
        <v>45175</v>
      </c>
      <c r="C9650" s="1">
        <v>45179</v>
      </c>
      <c r="D9650" t="s">
        <v>89</v>
      </c>
      <c r="E9650" t="s">
        <v>2528</v>
      </c>
      <c r="F9650" t="s">
        <v>228</v>
      </c>
      <c r="G9650" t="s">
        <v>41</v>
      </c>
      <c r="H9650" t="s">
        <v>96</v>
      </c>
      <c r="I9650" t="s">
        <v>70</v>
      </c>
      <c r="J9650" t="s">
        <v>97</v>
      </c>
      <c r="K9650" t="s">
        <v>103</v>
      </c>
      <c r="L9650" t="s">
        <v>19245</v>
      </c>
      <c r="M9650">
        <v>8</v>
      </c>
      <c r="N9650">
        <v>1787</v>
      </c>
      <c r="O9650">
        <v>0</v>
      </c>
      <c r="P9650">
        <v>14296</v>
      </c>
      <c r="Q9650">
        <v>4205.54</v>
      </c>
      <c r="R9650">
        <v>29.42</v>
      </c>
    </row>
    <row r="9651" spans="1:18" x14ac:dyDescent="0.3">
      <c r="A9651" t="s">
        <v>19246</v>
      </c>
      <c r="B9651" s="1">
        <v>45557</v>
      </c>
      <c r="C9651" s="1">
        <v>45560</v>
      </c>
      <c r="D9651" t="s">
        <v>89</v>
      </c>
      <c r="E9651" t="s">
        <v>448</v>
      </c>
      <c r="F9651" t="s">
        <v>251</v>
      </c>
      <c r="G9651" t="s">
        <v>22</v>
      </c>
      <c r="H9651" t="s">
        <v>81</v>
      </c>
      <c r="I9651" t="s">
        <v>43</v>
      </c>
      <c r="J9651" t="s">
        <v>49</v>
      </c>
      <c r="K9651" t="s">
        <v>500</v>
      </c>
      <c r="L9651" t="s">
        <v>6319</v>
      </c>
      <c r="M9651">
        <v>2</v>
      </c>
      <c r="N9651">
        <v>4924</v>
      </c>
      <c r="O9651">
        <v>0.15</v>
      </c>
      <c r="P9651">
        <v>8370.7999999999993</v>
      </c>
      <c r="Q9651">
        <v>2834.74</v>
      </c>
      <c r="R9651">
        <v>33.86</v>
      </c>
    </row>
    <row r="9652" spans="1:18" x14ac:dyDescent="0.3">
      <c r="A9652" t="s">
        <v>19247</v>
      </c>
      <c r="B9652" s="1">
        <v>45605</v>
      </c>
      <c r="C9652" s="1">
        <v>45608</v>
      </c>
      <c r="D9652" t="s">
        <v>19</v>
      </c>
      <c r="E9652" t="s">
        <v>970</v>
      </c>
      <c r="F9652" t="s">
        <v>136</v>
      </c>
      <c r="G9652" t="s">
        <v>22</v>
      </c>
      <c r="H9652" t="s">
        <v>23</v>
      </c>
      <c r="I9652" t="s">
        <v>63</v>
      </c>
      <c r="J9652" t="s">
        <v>137</v>
      </c>
      <c r="K9652" t="s">
        <v>232</v>
      </c>
      <c r="L9652" t="s">
        <v>19248</v>
      </c>
      <c r="M9652">
        <v>8</v>
      </c>
      <c r="N9652">
        <v>3165</v>
      </c>
      <c r="O9652">
        <v>0.2</v>
      </c>
      <c r="P9652">
        <v>20256</v>
      </c>
      <c r="Q9652">
        <v>5032.37</v>
      </c>
      <c r="R9652">
        <v>24.84</v>
      </c>
    </row>
    <row r="9653" spans="1:18" x14ac:dyDescent="0.3">
      <c r="A9653" t="s">
        <v>19249</v>
      </c>
      <c r="B9653" s="1">
        <v>45220</v>
      </c>
      <c r="C9653" s="1">
        <v>45220</v>
      </c>
      <c r="D9653" t="s">
        <v>29</v>
      </c>
      <c r="E9653" t="s">
        <v>3681</v>
      </c>
      <c r="F9653" t="s">
        <v>31</v>
      </c>
      <c r="G9653" t="s">
        <v>22</v>
      </c>
      <c r="H9653" t="s">
        <v>62</v>
      </c>
      <c r="I9653" t="s">
        <v>43</v>
      </c>
      <c r="J9653" t="s">
        <v>108</v>
      </c>
      <c r="K9653" t="s">
        <v>109</v>
      </c>
      <c r="L9653" t="s">
        <v>19250</v>
      </c>
      <c r="M9653">
        <v>10</v>
      </c>
      <c r="N9653">
        <v>2098</v>
      </c>
      <c r="O9653">
        <v>0.1</v>
      </c>
      <c r="P9653">
        <v>18882</v>
      </c>
      <c r="Q9653">
        <v>7294.84</v>
      </c>
      <c r="R9653">
        <v>38.630000000000003</v>
      </c>
    </row>
    <row r="9654" spans="1:18" x14ac:dyDescent="0.3">
      <c r="A9654" t="s">
        <v>19251</v>
      </c>
      <c r="B9654" s="1">
        <v>45545</v>
      </c>
      <c r="C9654" s="1">
        <v>45546</v>
      </c>
      <c r="D9654" t="s">
        <v>89</v>
      </c>
      <c r="E9654" t="s">
        <v>1555</v>
      </c>
      <c r="F9654" t="s">
        <v>371</v>
      </c>
      <c r="G9654" t="s">
        <v>41</v>
      </c>
      <c r="H9654" t="s">
        <v>32</v>
      </c>
      <c r="I9654" t="s">
        <v>43</v>
      </c>
      <c r="J9654" t="s">
        <v>25</v>
      </c>
      <c r="K9654" t="s">
        <v>240</v>
      </c>
      <c r="L9654" t="s">
        <v>19252</v>
      </c>
      <c r="M9654">
        <v>8</v>
      </c>
      <c r="N9654">
        <v>4713</v>
      </c>
      <c r="O9654">
        <v>0.15</v>
      </c>
      <c r="P9654">
        <v>32048.400000000001</v>
      </c>
      <c r="Q9654">
        <v>12110.31</v>
      </c>
      <c r="R9654">
        <v>37.79</v>
      </c>
    </row>
    <row r="9655" spans="1:18" x14ac:dyDescent="0.3">
      <c r="A9655" t="s">
        <v>19253</v>
      </c>
      <c r="B9655" s="1">
        <v>45099</v>
      </c>
      <c r="C9655" s="1">
        <v>45100</v>
      </c>
      <c r="D9655" t="s">
        <v>29</v>
      </c>
      <c r="E9655" t="s">
        <v>84</v>
      </c>
      <c r="F9655" t="s">
        <v>315</v>
      </c>
      <c r="G9655" t="s">
        <v>22</v>
      </c>
      <c r="H9655" t="s">
        <v>32</v>
      </c>
      <c r="I9655" t="s">
        <v>43</v>
      </c>
      <c r="J9655" t="s">
        <v>137</v>
      </c>
      <c r="K9655" t="s">
        <v>410</v>
      </c>
      <c r="L9655" t="s">
        <v>19254</v>
      </c>
      <c r="M9655">
        <v>8</v>
      </c>
      <c r="N9655">
        <v>2683</v>
      </c>
      <c r="O9655">
        <v>0.2</v>
      </c>
      <c r="P9655">
        <v>17171.2</v>
      </c>
      <c r="Q9655">
        <v>4527.37</v>
      </c>
      <c r="R9655">
        <v>26.37</v>
      </c>
    </row>
    <row r="9656" spans="1:18" x14ac:dyDescent="0.3">
      <c r="A9656" t="s">
        <v>19255</v>
      </c>
      <c r="B9656" s="1">
        <v>45220</v>
      </c>
      <c r="C9656" s="1">
        <v>45223</v>
      </c>
      <c r="D9656" t="s">
        <v>19</v>
      </c>
      <c r="E9656" t="s">
        <v>4857</v>
      </c>
      <c r="F9656" t="s">
        <v>80</v>
      </c>
      <c r="G9656" t="s">
        <v>61</v>
      </c>
      <c r="H9656" t="s">
        <v>23</v>
      </c>
      <c r="I9656" t="s">
        <v>43</v>
      </c>
      <c r="J9656" t="s">
        <v>97</v>
      </c>
      <c r="K9656" t="s">
        <v>181</v>
      </c>
      <c r="L9656" t="s">
        <v>19256</v>
      </c>
      <c r="M9656">
        <v>2</v>
      </c>
      <c r="N9656">
        <v>399</v>
      </c>
      <c r="O9656">
        <v>0.1</v>
      </c>
      <c r="P9656">
        <v>718.2</v>
      </c>
      <c r="Q9656">
        <v>246.97</v>
      </c>
      <c r="R9656">
        <v>34.39</v>
      </c>
    </row>
    <row r="9657" spans="1:18" x14ac:dyDescent="0.3">
      <c r="A9657" t="s">
        <v>19257</v>
      </c>
      <c r="B9657" s="1">
        <v>45180</v>
      </c>
      <c r="C9657" s="1">
        <v>45185</v>
      </c>
      <c r="D9657" t="s">
        <v>89</v>
      </c>
      <c r="E9657" t="s">
        <v>3212</v>
      </c>
      <c r="F9657" t="s">
        <v>310</v>
      </c>
      <c r="G9657" t="s">
        <v>41</v>
      </c>
      <c r="H9657" t="s">
        <v>75</v>
      </c>
      <c r="I9657" t="s">
        <v>70</v>
      </c>
      <c r="J9657" t="s">
        <v>49</v>
      </c>
      <c r="K9657" t="s">
        <v>152</v>
      </c>
      <c r="L9657" t="s">
        <v>19258</v>
      </c>
      <c r="M9657">
        <v>9</v>
      </c>
      <c r="N9657">
        <v>3997</v>
      </c>
      <c r="O9657">
        <v>0.1</v>
      </c>
      <c r="P9657">
        <v>32375.7</v>
      </c>
      <c r="Q9657">
        <v>8763.57</v>
      </c>
      <c r="R9657">
        <v>27.07</v>
      </c>
    </row>
    <row r="9658" spans="1:18" x14ac:dyDescent="0.3">
      <c r="A9658" t="s">
        <v>19259</v>
      </c>
      <c r="B9658" s="1">
        <v>45463</v>
      </c>
      <c r="C9658" s="1">
        <v>45466</v>
      </c>
      <c r="D9658" t="s">
        <v>29</v>
      </c>
      <c r="E9658" t="s">
        <v>608</v>
      </c>
      <c r="F9658" t="s">
        <v>180</v>
      </c>
      <c r="G9658" t="s">
        <v>22</v>
      </c>
      <c r="H9658" t="s">
        <v>42</v>
      </c>
      <c r="I9658" t="s">
        <v>33</v>
      </c>
      <c r="J9658" t="s">
        <v>25</v>
      </c>
      <c r="K9658" t="s">
        <v>332</v>
      </c>
      <c r="L9658" t="s">
        <v>13771</v>
      </c>
      <c r="M9658">
        <v>4</v>
      </c>
      <c r="N9658">
        <v>5095</v>
      </c>
      <c r="O9658">
        <v>0.15</v>
      </c>
      <c r="P9658">
        <v>17323</v>
      </c>
      <c r="Q9658">
        <v>4230.41</v>
      </c>
      <c r="R9658">
        <v>24.42</v>
      </c>
    </row>
    <row r="9659" spans="1:18" x14ac:dyDescent="0.3">
      <c r="A9659" t="s">
        <v>19260</v>
      </c>
      <c r="B9659" s="1">
        <v>45103</v>
      </c>
      <c r="C9659" s="1">
        <v>45104</v>
      </c>
      <c r="D9659" t="s">
        <v>38</v>
      </c>
      <c r="E9659" t="s">
        <v>1824</v>
      </c>
      <c r="F9659" t="s">
        <v>336</v>
      </c>
      <c r="G9659" t="s">
        <v>41</v>
      </c>
      <c r="H9659" t="s">
        <v>23</v>
      </c>
      <c r="I9659" t="s">
        <v>70</v>
      </c>
      <c r="J9659" t="s">
        <v>34</v>
      </c>
      <c r="K9659" t="s">
        <v>44</v>
      </c>
      <c r="L9659" t="s">
        <v>19261</v>
      </c>
      <c r="M9659">
        <v>10</v>
      </c>
      <c r="N9659">
        <v>2171</v>
      </c>
      <c r="O9659">
        <v>0.15</v>
      </c>
      <c r="P9659">
        <v>18453.5</v>
      </c>
      <c r="Q9659">
        <v>6830</v>
      </c>
      <c r="R9659">
        <v>37.01</v>
      </c>
    </row>
    <row r="9660" spans="1:18" x14ac:dyDescent="0.3">
      <c r="A9660" t="s">
        <v>19262</v>
      </c>
      <c r="B9660" s="1">
        <v>45067</v>
      </c>
      <c r="C9660" s="1">
        <v>45069</v>
      </c>
      <c r="D9660" t="s">
        <v>89</v>
      </c>
      <c r="E9660" t="s">
        <v>2152</v>
      </c>
      <c r="F9660" t="s">
        <v>471</v>
      </c>
      <c r="G9660" t="s">
        <v>22</v>
      </c>
      <c r="H9660" t="s">
        <v>81</v>
      </c>
      <c r="I9660" t="s">
        <v>70</v>
      </c>
      <c r="J9660" t="s">
        <v>34</v>
      </c>
      <c r="K9660" t="s">
        <v>44</v>
      </c>
      <c r="L9660" t="s">
        <v>19263</v>
      </c>
      <c r="M9660">
        <v>4</v>
      </c>
      <c r="N9660">
        <v>1103</v>
      </c>
      <c r="O9660">
        <v>0.1</v>
      </c>
      <c r="P9660">
        <v>3970.8</v>
      </c>
      <c r="Q9660">
        <v>1577.57</v>
      </c>
      <c r="R9660">
        <v>39.729999999999997</v>
      </c>
    </row>
    <row r="9661" spans="1:18" x14ac:dyDescent="0.3">
      <c r="A9661" t="s">
        <v>19264</v>
      </c>
      <c r="B9661" s="1">
        <v>45073</v>
      </c>
      <c r="C9661" s="1">
        <v>45079</v>
      </c>
      <c r="D9661" t="s">
        <v>29</v>
      </c>
      <c r="E9661" t="s">
        <v>4141</v>
      </c>
      <c r="F9661" t="s">
        <v>80</v>
      </c>
      <c r="G9661" t="s">
        <v>41</v>
      </c>
      <c r="H9661" t="s">
        <v>62</v>
      </c>
      <c r="I9661" t="s">
        <v>70</v>
      </c>
      <c r="J9661" t="s">
        <v>55</v>
      </c>
      <c r="K9661" t="s">
        <v>655</v>
      </c>
      <c r="L9661" t="s">
        <v>19265</v>
      </c>
      <c r="M9661">
        <v>5</v>
      </c>
      <c r="N9661">
        <v>333</v>
      </c>
      <c r="O9661">
        <v>0.1</v>
      </c>
      <c r="P9661">
        <v>1498.5</v>
      </c>
      <c r="Q9661">
        <v>492.5</v>
      </c>
      <c r="R9661">
        <v>32.869999999999997</v>
      </c>
    </row>
    <row r="9662" spans="1:18" x14ac:dyDescent="0.3">
      <c r="A9662" t="s">
        <v>19266</v>
      </c>
      <c r="B9662" s="1">
        <v>45214</v>
      </c>
      <c r="C9662" s="1">
        <v>45219</v>
      </c>
      <c r="D9662" t="s">
        <v>38</v>
      </c>
      <c r="E9662" t="s">
        <v>3789</v>
      </c>
      <c r="F9662" t="s">
        <v>294</v>
      </c>
      <c r="G9662" t="s">
        <v>41</v>
      </c>
      <c r="H9662" t="s">
        <v>32</v>
      </c>
      <c r="I9662" t="s">
        <v>63</v>
      </c>
      <c r="J9662" t="s">
        <v>49</v>
      </c>
      <c r="K9662" t="s">
        <v>500</v>
      </c>
      <c r="L9662" t="s">
        <v>19267</v>
      </c>
      <c r="M9662">
        <v>8</v>
      </c>
      <c r="N9662">
        <v>3499</v>
      </c>
      <c r="O9662">
        <v>0</v>
      </c>
      <c r="P9662">
        <v>27992</v>
      </c>
      <c r="Q9662">
        <v>5899.1</v>
      </c>
      <c r="R9662">
        <v>21.07</v>
      </c>
    </row>
    <row r="9663" spans="1:18" x14ac:dyDescent="0.3">
      <c r="A9663" t="s">
        <v>19268</v>
      </c>
      <c r="B9663" s="1">
        <v>45234</v>
      </c>
      <c r="C9663" s="1">
        <v>45240</v>
      </c>
      <c r="D9663" t="s">
        <v>19</v>
      </c>
      <c r="E9663" t="s">
        <v>2693</v>
      </c>
      <c r="F9663" t="s">
        <v>431</v>
      </c>
      <c r="G9663" t="s">
        <v>61</v>
      </c>
      <c r="H9663" t="s">
        <v>81</v>
      </c>
      <c r="I9663" t="s">
        <v>63</v>
      </c>
      <c r="J9663" t="s">
        <v>108</v>
      </c>
      <c r="K9663" t="s">
        <v>109</v>
      </c>
      <c r="L9663" t="s">
        <v>19269</v>
      </c>
      <c r="M9663">
        <v>9</v>
      </c>
      <c r="N9663">
        <v>4064</v>
      </c>
      <c r="O9663">
        <v>0.2</v>
      </c>
      <c r="P9663">
        <v>29260.799999999999</v>
      </c>
      <c r="Q9663">
        <v>8677.7099999999991</v>
      </c>
      <c r="R9663">
        <v>29.66</v>
      </c>
    </row>
    <row r="9664" spans="1:18" x14ac:dyDescent="0.3">
      <c r="A9664" t="s">
        <v>19270</v>
      </c>
      <c r="B9664" s="1">
        <v>45016</v>
      </c>
      <c r="C9664" s="1">
        <v>45021</v>
      </c>
      <c r="D9664" t="s">
        <v>38</v>
      </c>
      <c r="E9664" t="s">
        <v>84</v>
      </c>
      <c r="F9664" t="s">
        <v>565</v>
      </c>
      <c r="G9664" t="s">
        <v>41</v>
      </c>
      <c r="H9664" t="s">
        <v>23</v>
      </c>
      <c r="I9664" t="s">
        <v>43</v>
      </c>
      <c r="J9664" t="s">
        <v>108</v>
      </c>
      <c r="K9664" t="s">
        <v>109</v>
      </c>
      <c r="L9664" t="s">
        <v>16798</v>
      </c>
      <c r="M9664">
        <v>9</v>
      </c>
      <c r="N9664">
        <v>5080</v>
      </c>
      <c r="O9664">
        <v>0</v>
      </c>
      <c r="P9664">
        <v>45720</v>
      </c>
      <c r="Q9664">
        <v>13430.95</v>
      </c>
      <c r="R9664">
        <v>29.38</v>
      </c>
    </row>
    <row r="9665" spans="1:18" x14ac:dyDescent="0.3">
      <c r="A9665" t="s">
        <v>19271</v>
      </c>
      <c r="B9665" s="1">
        <v>45117</v>
      </c>
      <c r="C9665" s="1">
        <v>45121</v>
      </c>
      <c r="D9665" t="s">
        <v>19</v>
      </c>
      <c r="E9665" t="s">
        <v>6628</v>
      </c>
      <c r="F9665" t="s">
        <v>1370</v>
      </c>
      <c r="G9665" t="s">
        <v>41</v>
      </c>
      <c r="H9665" t="s">
        <v>42</v>
      </c>
      <c r="I9665" t="s">
        <v>24</v>
      </c>
      <c r="J9665" t="s">
        <v>97</v>
      </c>
      <c r="K9665" t="s">
        <v>103</v>
      </c>
      <c r="L9665" t="s">
        <v>19272</v>
      </c>
      <c r="M9665">
        <v>6</v>
      </c>
      <c r="N9665">
        <v>3496</v>
      </c>
      <c r="O9665">
        <v>0.15</v>
      </c>
      <c r="P9665">
        <v>17829.599999999999</v>
      </c>
      <c r="Q9665">
        <v>6129.51</v>
      </c>
      <c r="R9665">
        <v>34.380000000000003</v>
      </c>
    </row>
    <row r="9666" spans="1:18" x14ac:dyDescent="0.3">
      <c r="A9666" t="s">
        <v>19273</v>
      </c>
      <c r="B9666" s="1">
        <v>45081</v>
      </c>
      <c r="C9666" s="1">
        <v>45083</v>
      </c>
      <c r="D9666" t="s">
        <v>19</v>
      </c>
      <c r="E9666" t="s">
        <v>718</v>
      </c>
      <c r="F9666" t="s">
        <v>427</v>
      </c>
      <c r="G9666" t="s">
        <v>61</v>
      </c>
      <c r="H9666" t="s">
        <v>96</v>
      </c>
      <c r="I9666" t="s">
        <v>33</v>
      </c>
      <c r="J9666" t="s">
        <v>34</v>
      </c>
      <c r="K9666" t="s">
        <v>113</v>
      </c>
      <c r="L9666" t="s">
        <v>19274</v>
      </c>
      <c r="M9666">
        <v>5</v>
      </c>
      <c r="N9666">
        <v>3441</v>
      </c>
      <c r="O9666">
        <v>0.1</v>
      </c>
      <c r="P9666">
        <v>15484.5</v>
      </c>
      <c r="Q9666">
        <v>5908.87</v>
      </c>
      <c r="R9666">
        <v>38.159999999999997</v>
      </c>
    </row>
    <row r="9667" spans="1:18" x14ac:dyDescent="0.3">
      <c r="A9667" t="s">
        <v>19275</v>
      </c>
      <c r="B9667" s="1">
        <v>45305</v>
      </c>
      <c r="C9667" s="1">
        <v>45306</v>
      </c>
      <c r="D9667" t="s">
        <v>19</v>
      </c>
      <c r="E9667" t="s">
        <v>491</v>
      </c>
      <c r="F9667" t="s">
        <v>21</v>
      </c>
      <c r="G9667" t="s">
        <v>61</v>
      </c>
      <c r="H9667" t="s">
        <v>69</v>
      </c>
      <c r="I9667" t="s">
        <v>33</v>
      </c>
      <c r="J9667" t="s">
        <v>108</v>
      </c>
      <c r="K9667" t="s">
        <v>118</v>
      </c>
      <c r="L9667" t="s">
        <v>19276</v>
      </c>
      <c r="M9667">
        <v>3</v>
      </c>
      <c r="N9667">
        <v>911</v>
      </c>
      <c r="O9667">
        <v>0.05</v>
      </c>
      <c r="P9667">
        <v>2596.35</v>
      </c>
      <c r="Q9667">
        <v>927.56</v>
      </c>
      <c r="R9667">
        <v>35.729999999999997</v>
      </c>
    </row>
    <row r="9668" spans="1:18" x14ac:dyDescent="0.3">
      <c r="A9668" t="s">
        <v>19277</v>
      </c>
      <c r="B9668" s="1">
        <v>45045</v>
      </c>
      <c r="C9668" s="1">
        <v>45051</v>
      </c>
      <c r="D9668" t="s">
        <v>89</v>
      </c>
      <c r="E9668" t="s">
        <v>1297</v>
      </c>
      <c r="F9668" t="s">
        <v>68</v>
      </c>
      <c r="G9668" t="s">
        <v>22</v>
      </c>
      <c r="H9668" t="s">
        <v>75</v>
      </c>
      <c r="I9668" t="s">
        <v>33</v>
      </c>
      <c r="J9668" t="s">
        <v>34</v>
      </c>
      <c r="K9668" t="s">
        <v>113</v>
      </c>
      <c r="L9668" t="s">
        <v>19278</v>
      </c>
      <c r="M9668">
        <v>1</v>
      </c>
      <c r="N9668">
        <v>2623</v>
      </c>
      <c r="O9668">
        <v>0.05</v>
      </c>
      <c r="P9668">
        <v>2491.85</v>
      </c>
      <c r="Q9668">
        <v>969.08</v>
      </c>
      <c r="R9668">
        <v>38.89</v>
      </c>
    </row>
    <row r="9669" spans="1:18" x14ac:dyDescent="0.3">
      <c r="A9669" t="s">
        <v>19279</v>
      </c>
      <c r="B9669" s="1">
        <v>45409</v>
      </c>
      <c r="C9669" s="1">
        <v>45409</v>
      </c>
      <c r="D9669" t="s">
        <v>29</v>
      </c>
      <c r="E9669" t="s">
        <v>2214</v>
      </c>
      <c r="F9669" t="s">
        <v>102</v>
      </c>
      <c r="G9669" t="s">
        <v>22</v>
      </c>
      <c r="H9669" t="s">
        <v>69</v>
      </c>
      <c r="I9669" t="s">
        <v>33</v>
      </c>
      <c r="J9669" t="s">
        <v>108</v>
      </c>
      <c r="K9669" t="s">
        <v>118</v>
      </c>
      <c r="L9669" t="s">
        <v>19280</v>
      </c>
      <c r="M9669">
        <v>8</v>
      </c>
      <c r="N9669">
        <v>776</v>
      </c>
      <c r="O9669">
        <v>0.05</v>
      </c>
      <c r="P9669">
        <v>5897.6</v>
      </c>
      <c r="Q9669">
        <v>1812.5</v>
      </c>
      <c r="R9669">
        <v>30.73</v>
      </c>
    </row>
    <row r="9670" spans="1:18" x14ac:dyDescent="0.3">
      <c r="A9670" t="s">
        <v>19281</v>
      </c>
      <c r="B9670" s="1">
        <v>45052</v>
      </c>
      <c r="C9670" s="1">
        <v>45057</v>
      </c>
      <c r="D9670" t="s">
        <v>29</v>
      </c>
      <c r="E9670" t="s">
        <v>918</v>
      </c>
      <c r="F9670" t="s">
        <v>449</v>
      </c>
      <c r="G9670" t="s">
        <v>61</v>
      </c>
      <c r="H9670" t="s">
        <v>42</v>
      </c>
      <c r="I9670" t="s">
        <v>33</v>
      </c>
      <c r="J9670" t="s">
        <v>49</v>
      </c>
      <c r="K9670" t="s">
        <v>152</v>
      </c>
      <c r="L9670" t="s">
        <v>19282</v>
      </c>
      <c r="M9670">
        <v>2</v>
      </c>
      <c r="N9670">
        <v>4165</v>
      </c>
      <c r="O9670">
        <v>0.1</v>
      </c>
      <c r="P9670">
        <v>7497</v>
      </c>
      <c r="Q9670">
        <v>2243.6999999999998</v>
      </c>
      <c r="R9670">
        <v>29.93</v>
      </c>
    </row>
    <row r="9671" spans="1:18" x14ac:dyDescent="0.3">
      <c r="A9671" t="s">
        <v>19283</v>
      </c>
      <c r="B9671" s="1">
        <v>45500</v>
      </c>
      <c r="C9671" s="1">
        <v>45505</v>
      </c>
      <c r="D9671" t="s">
        <v>29</v>
      </c>
      <c r="E9671" t="s">
        <v>1070</v>
      </c>
      <c r="F9671" t="s">
        <v>176</v>
      </c>
      <c r="G9671" t="s">
        <v>41</v>
      </c>
      <c r="H9671" t="s">
        <v>42</v>
      </c>
      <c r="I9671" t="s">
        <v>24</v>
      </c>
      <c r="J9671" t="s">
        <v>137</v>
      </c>
      <c r="K9671" t="s">
        <v>138</v>
      </c>
      <c r="L9671" t="s">
        <v>19284</v>
      </c>
      <c r="M9671">
        <v>4</v>
      </c>
      <c r="N9671">
        <v>4337</v>
      </c>
      <c r="O9671">
        <v>0.2</v>
      </c>
      <c r="P9671">
        <v>13878.4</v>
      </c>
      <c r="Q9671">
        <v>5536.25</v>
      </c>
      <c r="R9671">
        <v>39.89</v>
      </c>
    </row>
    <row r="9672" spans="1:18" x14ac:dyDescent="0.3">
      <c r="A9672" t="s">
        <v>19285</v>
      </c>
      <c r="B9672" s="1">
        <v>45315</v>
      </c>
      <c r="C9672" s="1">
        <v>45317</v>
      </c>
      <c r="D9672" t="s">
        <v>29</v>
      </c>
      <c r="E9672" t="s">
        <v>2318</v>
      </c>
      <c r="F9672" t="s">
        <v>228</v>
      </c>
      <c r="G9672" t="s">
        <v>22</v>
      </c>
      <c r="H9672" t="s">
        <v>81</v>
      </c>
      <c r="I9672" t="s">
        <v>33</v>
      </c>
      <c r="J9672" t="s">
        <v>49</v>
      </c>
      <c r="K9672" t="s">
        <v>311</v>
      </c>
      <c r="L9672" t="s">
        <v>19286</v>
      </c>
      <c r="M9672">
        <v>8</v>
      </c>
      <c r="N9672">
        <v>4769</v>
      </c>
      <c r="O9672">
        <v>0</v>
      </c>
      <c r="P9672">
        <v>38152</v>
      </c>
      <c r="Q9672">
        <v>13343.16</v>
      </c>
      <c r="R9672">
        <v>34.97</v>
      </c>
    </row>
    <row r="9673" spans="1:18" x14ac:dyDescent="0.3">
      <c r="A9673" t="s">
        <v>19287</v>
      </c>
      <c r="B9673" s="1">
        <v>45399</v>
      </c>
      <c r="C9673" s="1">
        <v>45403</v>
      </c>
      <c r="D9673" t="s">
        <v>19</v>
      </c>
      <c r="E9673" t="s">
        <v>1031</v>
      </c>
      <c r="F9673" t="s">
        <v>151</v>
      </c>
      <c r="G9673" t="s">
        <v>41</v>
      </c>
      <c r="H9673" t="s">
        <v>75</v>
      </c>
      <c r="I9673" t="s">
        <v>70</v>
      </c>
      <c r="J9673" t="s">
        <v>108</v>
      </c>
      <c r="K9673" t="s">
        <v>143</v>
      </c>
      <c r="L9673" t="s">
        <v>19288</v>
      </c>
      <c r="M9673">
        <v>3</v>
      </c>
      <c r="N9673">
        <v>621</v>
      </c>
      <c r="O9673">
        <v>0.1</v>
      </c>
      <c r="P9673">
        <v>1676.7</v>
      </c>
      <c r="Q9673">
        <v>622.51</v>
      </c>
      <c r="R9673">
        <v>37.130000000000003</v>
      </c>
    </row>
    <row r="9674" spans="1:18" x14ac:dyDescent="0.3">
      <c r="A9674" t="s">
        <v>19289</v>
      </c>
      <c r="B9674" s="1">
        <v>45030</v>
      </c>
      <c r="C9674" s="1">
        <v>45034</v>
      </c>
      <c r="D9674" t="s">
        <v>89</v>
      </c>
      <c r="E9674" t="s">
        <v>2785</v>
      </c>
      <c r="F9674" t="s">
        <v>102</v>
      </c>
      <c r="G9674" t="s">
        <v>22</v>
      </c>
      <c r="H9674" t="s">
        <v>32</v>
      </c>
      <c r="I9674" t="s">
        <v>43</v>
      </c>
      <c r="J9674" t="s">
        <v>97</v>
      </c>
      <c r="K9674" t="s">
        <v>157</v>
      </c>
      <c r="L9674" t="s">
        <v>19290</v>
      </c>
      <c r="M9674">
        <v>9</v>
      </c>
      <c r="N9674">
        <v>1893</v>
      </c>
      <c r="O9674">
        <v>0</v>
      </c>
      <c r="P9674">
        <v>17037</v>
      </c>
      <c r="Q9674">
        <v>3645.21</v>
      </c>
      <c r="R9674">
        <v>21.4</v>
      </c>
    </row>
    <row r="9675" spans="1:18" x14ac:dyDescent="0.3">
      <c r="A9675" t="s">
        <v>19291</v>
      </c>
      <c r="B9675" s="1">
        <v>45010</v>
      </c>
      <c r="C9675" s="1">
        <v>45010</v>
      </c>
      <c r="D9675" t="s">
        <v>19</v>
      </c>
      <c r="E9675" t="s">
        <v>1375</v>
      </c>
      <c r="F9675" t="s">
        <v>161</v>
      </c>
      <c r="G9675" t="s">
        <v>41</v>
      </c>
      <c r="H9675" t="s">
        <v>62</v>
      </c>
      <c r="I9675" t="s">
        <v>70</v>
      </c>
      <c r="J9675" t="s">
        <v>49</v>
      </c>
      <c r="K9675" t="s">
        <v>64</v>
      </c>
      <c r="L9675" t="s">
        <v>16790</v>
      </c>
      <c r="M9675">
        <v>7</v>
      </c>
      <c r="N9675">
        <v>1667</v>
      </c>
      <c r="O9675">
        <v>0.2</v>
      </c>
      <c r="P9675">
        <v>9335.2000000000007</v>
      </c>
      <c r="Q9675">
        <v>2549.73</v>
      </c>
      <c r="R9675">
        <v>27.31</v>
      </c>
    </row>
    <row r="9676" spans="1:18" x14ac:dyDescent="0.3">
      <c r="A9676" t="s">
        <v>19292</v>
      </c>
      <c r="B9676" s="1">
        <v>45291</v>
      </c>
      <c r="C9676" s="1">
        <v>45294</v>
      </c>
      <c r="D9676" t="s">
        <v>19</v>
      </c>
      <c r="E9676" t="s">
        <v>3132</v>
      </c>
      <c r="F9676" t="s">
        <v>431</v>
      </c>
      <c r="G9676" t="s">
        <v>22</v>
      </c>
      <c r="H9676" t="s">
        <v>75</v>
      </c>
      <c r="I9676" t="s">
        <v>43</v>
      </c>
      <c r="J9676" t="s">
        <v>55</v>
      </c>
      <c r="K9676" t="s">
        <v>364</v>
      </c>
      <c r="L9676" t="s">
        <v>19293</v>
      </c>
      <c r="M9676">
        <v>8</v>
      </c>
      <c r="N9676">
        <v>3138</v>
      </c>
      <c r="O9676">
        <v>0.15</v>
      </c>
      <c r="P9676">
        <v>21338.400000000001</v>
      </c>
      <c r="Q9676">
        <v>5515.05</v>
      </c>
      <c r="R9676">
        <v>25.85</v>
      </c>
    </row>
    <row r="9677" spans="1:18" x14ac:dyDescent="0.3">
      <c r="A9677" t="s">
        <v>19294</v>
      </c>
      <c r="B9677" s="1">
        <v>45303</v>
      </c>
      <c r="C9677" s="1">
        <v>45304</v>
      </c>
      <c r="D9677" t="s">
        <v>29</v>
      </c>
      <c r="E9677" t="s">
        <v>1821</v>
      </c>
      <c r="F9677" t="s">
        <v>427</v>
      </c>
      <c r="G9677" t="s">
        <v>41</v>
      </c>
      <c r="H9677" t="s">
        <v>75</v>
      </c>
      <c r="I9677" t="s">
        <v>43</v>
      </c>
      <c r="J9677" t="s">
        <v>97</v>
      </c>
      <c r="K9677" t="s">
        <v>103</v>
      </c>
      <c r="L9677" t="s">
        <v>19295</v>
      </c>
      <c r="M9677">
        <v>8</v>
      </c>
      <c r="N9677">
        <v>1313</v>
      </c>
      <c r="O9677">
        <v>0.15</v>
      </c>
      <c r="P9677">
        <v>8928.4</v>
      </c>
      <c r="Q9677">
        <v>2389.4</v>
      </c>
      <c r="R9677">
        <v>26.76</v>
      </c>
    </row>
    <row r="9678" spans="1:18" x14ac:dyDescent="0.3">
      <c r="A9678" t="s">
        <v>19296</v>
      </c>
      <c r="B9678" s="1">
        <v>45024</v>
      </c>
      <c r="C9678" s="1">
        <v>45028</v>
      </c>
      <c r="D9678" t="s">
        <v>29</v>
      </c>
      <c r="E9678" t="s">
        <v>3675</v>
      </c>
      <c r="F9678" t="s">
        <v>68</v>
      </c>
      <c r="G9678" t="s">
        <v>22</v>
      </c>
      <c r="H9678" t="s">
        <v>62</v>
      </c>
      <c r="I9678" t="s">
        <v>70</v>
      </c>
      <c r="J9678" t="s">
        <v>25</v>
      </c>
      <c r="K9678" t="s">
        <v>443</v>
      </c>
      <c r="L9678" t="s">
        <v>19297</v>
      </c>
      <c r="M9678">
        <v>8</v>
      </c>
      <c r="N9678">
        <v>4572</v>
      </c>
      <c r="O9678">
        <v>0.15</v>
      </c>
      <c r="P9678">
        <v>31089.599999999999</v>
      </c>
      <c r="Q9678">
        <v>10917.12</v>
      </c>
      <c r="R9678">
        <v>35.119999999999997</v>
      </c>
    </row>
    <row r="9679" spans="1:18" x14ac:dyDescent="0.3">
      <c r="A9679" t="s">
        <v>19298</v>
      </c>
      <c r="B9679" s="1">
        <v>45275</v>
      </c>
      <c r="C9679" s="1">
        <v>45281</v>
      </c>
      <c r="D9679" t="s">
        <v>29</v>
      </c>
      <c r="E9679" t="s">
        <v>1337</v>
      </c>
      <c r="F9679" t="s">
        <v>142</v>
      </c>
      <c r="G9679" t="s">
        <v>41</v>
      </c>
      <c r="H9679" t="s">
        <v>23</v>
      </c>
      <c r="I9679" t="s">
        <v>70</v>
      </c>
      <c r="J9679" t="s">
        <v>25</v>
      </c>
      <c r="K9679" t="s">
        <v>240</v>
      </c>
      <c r="L9679" t="s">
        <v>11810</v>
      </c>
      <c r="M9679">
        <v>4</v>
      </c>
      <c r="N9679">
        <v>3346</v>
      </c>
      <c r="O9679">
        <v>0.05</v>
      </c>
      <c r="P9679">
        <v>12714.8</v>
      </c>
      <c r="Q9679">
        <v>2951.99</v>
      </c>
      <c r="R9679">
        <v>23.22</v>
      </c>
    </row>
    <row r="9680" spans="1:18" x14ac:dyDescent="0.3">
      <c r="A9680" t="s">
        <v>19299</v>
      </c>
      <c r="B9680" s="1">
        <v>45109</v>
      </c>
      <c r="C9680" s="1">
        <v>45114</v>
      </c>
      <c r="D9680" t="s">
        <v>38</v>
      </c>
      <c r="E9680" t="s">
        <v>1587</v>
      </c>
      <c r="F9680" t="s">
        <v>468</v>
      </c>
      <c r="G9680" t="s">
        <v>61</v>
      </c>
      <c r="H9680" t="s">
        <v>81</v>
      </c>
      <c r="I9680" t="s">
        <v>63</v>
      </c>
      <c r="J9680" t="s">
        <v>97</v>
      </c>
      <c r="K9680" t="s">
        <v>379</v>
      </c>
      <c r="L9680" t="s">
        <v>19300</v>
      </c>
      <c r="M9680">
        <v>4</v>
      </c>
      <c r="N9680">
        <v>3057</v>
      </c>
      <c r="O9680">
        <v>0</v>
      </c>
      <c r="P9680">
        <v>12228</v>
      </c>
      <c r="Q9680">
        <v>4646.53</v>
      </c>
      <c r="R9680">
        <v>38</v>
      </c>
    </row>
    <row r="9681" spans="1:18" x14ac:dyDescent="0.3">
      <c r="A9681" t="s">
        <v>19301</v>
      </c>
      <c r="B9681" s="1">
        <v>45364</v>
      </c>
      <c r="C9681" s="1">
        <v>45367</v>
      </c>
      <c r="D9681" t="s">
        <v>19</v>
      </c>
      <c r="E9681" t="s">
        <v>1420</v>
      </c>
      <c r="F9681" t="s">
        <v>228</v>
      </c>
      <c r="G9681" t="s">
        <v>22</v>
      </c>
      <c r="H9681" t="s">
        <v>75</v>
      </c>
      <c r="I9681" t="s">
        <v>33</v>
      </c>
      <c r="J9681" t="s">
        <v>137</v>
      </c>
      <c r="K9681" t="s">
        <v>232</v>
      </c>
      <c r="L9681" t="s">
        <v>10067</v>
      </c>
      <c r="M9681">
        <v>5</v>
      </c>
      <c r="N9681">
        <v>1231</v>
      </c>
      <c r="O9681">
        <v>0.15</v>
      </c>
      <c r="P9681">
        <v>5231.75</v>
      </c>
      <c r="Q9681">
        <v>1505.17</v>
      </c>
      <c r="R9681">
        <v>28.77</v>
      </c>
    </row>
    <row r="9682" spans="1:18" x14ac:dyDescent="0.3">
      <c r="A9682" t="s">
        <v>19302</v>
      </c>
      <c r="B9682" s="1">
        <v>44965</v>
      </c>
      <c r="C9682" s="1">
        <v>44971</v>
      </c>
      <c r="D9682" t="s">
        <v>19</v>
      </c>
      <c r="E9682" t="s">
        <v>3360</v>
      </c>
      <c r="F9682" t="s">
        <v>200</v>
      </c>
      <c r="G9682" t="s">
        <v>22</v>
      </c>
      <c r="H9682" t="s">
        <v>69</v>
      </c>
      <c r="I9682" t="s">
        <v>33</v>
      </c>
      <c r="J9682" t="s">
        <v>49</v>
      </c>
      <c r="K9682" t="s">
        <v>50</v>
      </c>
      <c r="L9682" t="s">
        <v>19303</v>
      </c>
      <c r="M9682">
        <v>5</v>
      </c>
      <c r="N9682">
        <v>5058</v>
      </c>
      <c r="O9682">
        <v>0.2</v>
      </c>
      <c r="P9682">
        <v>20232</v>
      </c>
      <c r="Q9682">
        <v>6284.06</v>
      </c>
      <c r="R9682">
        <v>31.06</v>
      </c>
    </row>
    <row r="9683" spans="1:18" x14ac:dyDescent="0.3">
      <c r="A9683" t="s">
        <v>19304</v>
      </c>
      <c r="B9683" s="1">
        <v>45047</v>
      </c>
      <c r="C9683" s="1">
        <v>45049</v>
      </c>
      <c r="D9683" t="s">
        <v>89</v>
      </c>
      <c r="E9683" t="s">
        <v>5497</v>
      </c>
      <c r="F9683" t="s">
        <v>304</v>
      </c>
      <c r="G9683" t="s">
        <v>61</v>
      </c>
      <c r="H9683" t="s">
        <v>96</v>
      </c>
      <c r="I9683" t="s">
        <v>63</v>
      </c>
      <c r="J9683" t="s">
        <v>137</v>
      </c>
      <c r="K9683" t="s">
        <v>138</v>
      </c>
      <c r="L9683" t="s">
        <v>19305</v>
      </c>
      <c r="M9683">
        <v>2</v>
      </c>
      <c r="N9683">
        <v>3179</v>
      </c>
      <c r="O9683">
        <v>0.05</v>
      </c>
      <c r="P9683">
        <v>6040.1</v>
      </c>
      <c r="Q9683">
        <v>2227.87</v>
      </c>
      <c r="R9683">
        <v>36.880000000000003</v>
      </c>
    </row>
    <row r="9684" spans="1:18" x14ac:dyDescent="0.3">
      <c r="A9684" t="s">
        <v>19306</v>
      </c>
      <c r="B9684" s="1">
        <v>44960</v>
      </c>
      <c r="C9684" s="1">
        <v>44965</v>
      </c>
      <c r="D9684" t="s">
        <v>89</v>
      </c>
      <c r="E9684" t="s">
        <v>2542</v>
      </c>
      <c r="F9684" t="s">
        <v>194</v>
      </c>
      <c r="G9684" t="s">
        <v>61</v>
      </c>
      <c r="H9684" t="s">
        <v>75</v>
      </c>
      <c r="I9684" t="s">
        <v>70</v>
      </c>
      <c r="J9684" t="s">
        <v>49</v>
      </c>
      <c r="K9684" t="s">
        <v>64</v>
      </c>
      <c r="L9684" t="s">
        <v>19307</v>
      </c>
      <c r="M9684">
        <v>7</v>
      </c>
      <c r="N9684">
        <v>3468</v>
      </c>
      <c r="O9684">
        <v>0.05</v>
      </c>
      <c r="P9684">
        <v>23062.2</v>
      </c>
      <c r="Q9684">
        <v>5966.18</v>
      </c>
      <c r="R9684">
        <v>25.87</v>
      </c>
    </row>
    <row r="9685" spans="1:18" x14ac:dyDescent="0.3">
      <c r="A9685" t="s">
        <v>19308</v>
      </c>
      <c r="B9685" s="1">
        <v>45440</v>
      </c>
      <c r="C9685" s="1">
        <v>45444</v>
      </c>
      <c r="D9685" t="s">
        <v>89</v>
      </c>
      <c r="E9685" t="s">
        <v>59</v>
      </c>
      <c r="F9685" t="s">
        <v>945</v>
      </c>
      <c r="G9685" t="s">
        <v>41</v>
      </c>
      <c r="H9685" t="s">
        <v>75</v>
      </c>
      <c r="I9685" t="s">
        <v>70</v>
      </c>
      <c r="J9685" t="s">
        <v>108</v>
      </c>
      <c r="K9685" t="s">
        <v>128</v>
      </c>
      <c r="L9685" t="s">
        <v>19309</v>
      </c>
      <c r="M9685">
        <v>1</v>
      </c>
      <c r="N9685">
        <v>3355</v>
      </c>
      <c r="O9685">
        <v>0.2</v>
      </c>
      <c r="P9685">
        <v>2684</v>
      </c>
      <c r="Q9685">
        <v>677.84</v>
      </c>
      <c r="R9685">
        <v>25.25</v>
      </c>
    </row>
    <row r="9686" spans="1:18" x14ac:dyDescent="0.3">
      <c r="A9686" t="s">
        <v>19310</v>
      </c>
      <c r="B9686" s="1">
        <v>45035</v>
      </c>
      <c r="C9686" s="1">
        <v>45040</v>
      </c>
      <c r="D9686" t="s">
        <v>38</v>
      </c>
      <c r="E9686" t="s">
        <v>402</v>
      </c>
      <c r="F9686" t="s">
        <v>200</v>
      </c>
      <c r="G9686" t="s">
        <v>61</v>
      </c>
      <c r="H9686" t="s">
        <v>75</v>
      </c>
      <c r="I9686" t="s">
        <v>43</v>
      </c>
      <c r="J9686" t="s">
        <v>25</v>
      </c>
      <c r="K9686" t="s">
        <v>332</v>
      </c>
      <c r="L9686" t="s">
        <v>19311</v>
      </c>
      <c r="M9686">
        <v>6</v>
      </c>
      <c r="N9686">
        <v>1274</v>
      </c>
      <c r="O9686">
        <v>0</v>
      </c>
      <c r="P9686">
        <v>7644</v>
      </c>
      <c r="Q9686">
        <v>1760.35</v>
      </c>
      <c r="R9686">
        <v>23.03</v>
      </c>
    </row>
    <row r="9687" spans="1:18" x14ac:dyDescent="0.3">
      <c r="A9687" t="s">
        <v>19312</v>
      </c>
      <c r="B9687" s="1">
        <v>45227</v>
      </c>
      <c r="C9687" s="1">
        <v>45230</v>
      </c>
      <c r="D9687" t="s">
        <v>89</v>
      </c>
      <c r="E9687" t="s">
        <v>2001</v>
      </c>
      <c r="F9687" t="s">
        <v>142</v>
      </c>
      <c r="G9687" t="s">
        <v>41</v>
      </c>
      <c r="H9687" t="s">
        <v>62</v>
      </c>
      <c r="I9687" t="s">
        <v>24</v>
      </c>
      <c r="J9687" t="s">
        <v>108</v>
      </c>
      <c r="K9687" t="s">
        <v>268</v>
      </c>
      <c r="L9687" t="s">
        <v>9202</v>
      </c>
      <c r="M9687">
        <v>9</v>
      </c>
      <c r="N9687">
        <v>3079</v>
      </c>
      <c r="O9687">
        <v>0.2</v>
      </c>
      <c r="P9687">
        <v>22168.799999999999</v>
      </c>
      <c r="Q9687">
        <v>5750.85</v>
      </c>
      <c r="R9687">
        <v>25.94</v>
      </c>
    </row>
    <row r="9688" spans="1:18" x14ac:dyDescent="0.3">
      <c r="A9688" t="s">
        <v>19313</v>
      </c>
      <c r="B9688" s="1">
        <v>45259</v>
      </c>
      <c r="C9688" s="1">
        <v>45260</v>
      </c>
      <c r="D9688" t="s">
        <v>89</v>
      </c>
      <c r="E9688" t="s">
        <v>1398</v>
      </c>
      <c r="F9688" t="s">
        <v>531</v>
      </c>
      <c r="G9688" t="s">
        <v>61</v>
      </c>
      <c r="H9688" t="s">
        <v>42</v>
      </c>
      <c r="I9688" t="s">
        <v>33</v>
      </c>
      <c r="J9688" t="s">
        <v>97</v>
      </c>
      <c r="K9688" t="s">
        <v>181</v>
      </c>
      <c r="L9688" t="s">
        <v>19314</v>
      </c>
      <c r="M9688">
        <v>5</v>
      </c>
      <c r="N9688">
        <v>478</v>
      </c>
      <c r="O9688">
        <v>0.1</v>
      </c>
      <c r="P9688">
        <v>2151</v>
      </c>
      <c r="Q9688">
        <v>477.44</v>
      </c>
      <c r="R9688">
        <v>22.2</v>
      </c>
    </row>
    <row r="9689" spans="1:18" x14ac:dyDescent="0.3">
      <c r="A9689" t="s">
        <v>19315</v>
      </c>
      <c r="B9689" s="1">
        <v>44961</v>
      </c>
      <c r="C9689" s="1">
        <v>44966</v>
      </c>
      <c r="D9689" t="s">
        <v>38</v>
      </c>
      <c r="E9689" t="s">
        <v>2553</v>
      </c>
      <c r="F9689" t="s">
        <v>471</v>
      </c>
      <c r="G9689" t="s">
        <v>41</v>
      </c>
      <c r="H9689" t="s">
        <v>75</v>
      </c>
      <c r="I9689" t="s">
        <v>43</v>
      </c>
      <c r="J9689" t="s">
        <v>49</v>
      </c>
      <c r="K9689" t="s">
        <v>50</v>
      </c>
      <c r="L9689" t="s">
        <v>13675</v>
      </c>
      <c r="M9689">
        <v>4</v>
      </c>
      <c r="N9689">
        <v>3882</v>
      </c>
      <c r="O9689">
        <v>0.15</v>
      </c>
      <c r="P9689">
        <v>13198.8</v>
      </c>
      <c r="Q9689">
        <v>4371.7700000000004</v>
      </c>
      <c r="R9689">
        <v>33.119999999999997</v>
      </c>
    </row>
    <row r="9690" spans="1:18" x14ac:dyDescent="0.3">
      <c r="A9690" t="s">
        <v>19316</v>
      </c>
      <c r="B9690" s="1">
        <v>45144</v>
      </c>
      <c r="C9690" s="1">
        <v>45147</v>
      </c>
      <c r="D9690" t="s">
        <v>19</v>
      </c>
      <c r="E9690" t="s">
        <v>8624</v>
      </c>
      <c r="F9690" t="s">
        <v>117</v>
      </c>
      <c r="G9690" t="s">
        <v>61</v>
      </c>
      <c r="H9690" t="s">
        <v>42</v>
      </c>
      <c r="I9690" t="s">
        <v>24</v>
      </c>
      <c r="J9690" t="s">
        <v>25</v>
      </c>
      <c r="K9690" t="s">
        <v>443</v>
      </c>
      <c r="L9690" t="s">
        <v>19317</v>
      </c>
      <c r="M9690">
        <v>3</v>
      </c>
      <c r="N9690">
        <v>4380</v>
      </c>
      <c r="O9690">
        <v>0.05</v>
      </c>
      <c r="P9690">
        <v>12483</v>
      </c>
      <c r="Q9690">
        <v>3609.41</v>
      </c>
      <c r="R9690">
        <v>28.91</v>
      </c>
    </row>
    <row r="9691" spans="1:18" x14ac:dyDescent="0.3">
      <c r="A9691" t="s">
        <v>19318</v>
      </c>
      <c r="B9691" s="1">
        <v>44993</v>
      </c>
      <c r="C9691" s="1">
        <v>44999</v>
      </c>
      <c r="D9691" t="s">
        <v>38</v>
      </c>
      <c r="E9691" t="s">
        <v>8054</v>
      </c>
      <c r="F9691" t="s">
        <v>350</v>
      </c>
      <c r="G9691" t="s">
        <v>61</v>
      </c>
      <c r="H9691" t="s">
        <v>75</v>
      </c>
      <c r="I9691" t="s">
        <v>70</v>
      </c>
      <c r="J9691" t="s">
        <v>55</v>
      </c>
      <c r="K9691" t="s">
        <v>86</v>
      </c>
      <c r="L9691" t="s">
        <v>19319</v>
      </c>
      <c r="M9691">
        <v>4</v>
      </c>
      <c r="N9691">
        <v>2219</v>
      </c>
      <c r="O9691">
        <v>0</v>
      </c>
      <c r="P9691">
        <v>8876</v>
      </c>
      <c r="Q9691">
        <v>2873.45</v>
      </c>
      <c r="R9691">
        <v>32.369999999999997</v>
      </c>
    </row>
    <row r="9692" spans="1:18" x14ac:dyDescent="0.3">
      <c r="A9692" t="s">
        <v>19320</v>
      </c>
      <c r="B9692" s="1">
        <v>45085</v>
      </c>
      <c r="C9692" s="1">
        <v>45091</v>
      </c>
      <c r="D9692" t="s">
        <v>19</v>
      </c>
      <c r="E9692" t="s">
        <v>866</v>
      </c>
      <c r="F9692" t="s">
        <v>147</v>
      </c>
      <c r="G9692" t="s">
        <v>41</v>
      </c>
      <c r="H9692" t="s">
        <v>62</v>
      </c>
      <c r="I9692" t="s">
        <v>24</v>
      </c>
      <c r="J9692" t="s">
        <v>97</v>
      </c>
      <c r="K9692" t="s">
        <v>379</v>
      </c>
      <c r="L9692" t="s">
        <v>19321</v>
      </c>
      <c r="M9692">
        <v>2</v>
      </c>
      <c r="N9692">
        <v>1347</v>
      </c>
      <c r="O9692">
        <v>0</v>
      </c>
      <c r="P9692">
        <v>2694</v>
      </c>
      <c r="Q9692">
        <v>631.78</v>
      </c>
      <c r="R9692">
        <v>23.45</v>
      </c>
    </row>
    <row r="9693" spans="1:18" x14ac:dyDescent="0.3">
      <c r="A9693" t="s">
        <v>19322</v>
      </c>
      <c r="B9693" s="1">
        <v>44947</v>
      </c>
      <c r="C9693" s="1">
        <v>44950</v>
      </c>
      <c r="D9693" t="s">
        <v>38</v>
      </c>
      <c r="E9693" t="s">
        <v>121</v>
      </c>
      <c r="F9693" t="s">
        <v>499</v>
      </c>
      <c r="G9693" t="s">
        <v>22</v>
      </c>
      <c r="H9693" t="s">
        <v>62</v>
      </c>
      <c r="I9693" t="s">
        <v>24</v>
      </c>
      <c r="J9693" t="s">
        <v>108</v>
      </c>
      <c r="K9693" t="s">
        <v>143</v>
      </c>
      <c r="L9693" t="s">
        <v>19323</v>
      </c>
      <c r="M9693">
        <v>7</v>
      </c>
      <c r="N9693">
        <v>3993</v>
      </c>
      <c r="O9693">
        <v>0.15</v>
      </c>
      <c r="P9693">
        <v>23758.35</v>
      </c>
      <c r="Q9693">
        <v>6781.28</v>
      </c>
      <c r="R9693">
        <v>28.54</v>
      </c>
    </row>
    <row r="9694" spans="1:18" x14ac:dyDescent="0.3">
      <c r="A9694" t="s">
        <v>19324</v>
      </c>
      <c r="B9694" s="1">
        <v>45338</v>
      </c>
      <c r="C9694" s="1">
        <v>45338</v>
      </c>
      <c r="D9694" t="s">
        <v>29</v>
      </c>
      <c r="E9694" t="s">
        <v>2493</v>
      </c>
      <c r="F9694" t="s">
        <v>565</v>
      </c>
      <c r="G9694" t="s">
        <v>41</v>
      </c>
      <c r="H9694" t="s">
        <v>23</v>
      </c>
      <c r="I9694" t="s">
        <v>33</v>
      </c>
      <c r="J9694" t="s">
        <v>137</v>
      </c>
      <c r="K9694" t="s">
        <v>168</v>
      </c>
      <c r="L9694" t="s">
        <v>19325</v>
      </c>
      <c r="M9694">
        <v>5</v>
      </c>
      <c r="N9694">
        <v>4806</v>
      </c>
      <c r="O9694">
        <v>0.1</v>
      </c>
      <c r="P9694">
        <v>21627</v>
      </c>
      <c r="Q9694">
        <v>7669.4</v>
      </c>
      <c r="R9694">
        <v>35.46</v>
      </c>
    </row>
    <row r="9695" spans="1:18" x14ac:dyDescent="0.3">
      <c r="A9695" t="s">
        <v>19326</v>
      </c>
      <c r="B9695" s="1">
        <v>45229</v>
      </c>
      <c r="C9695" s="1">
        <v>45231</v>
      </c>
      <c r="D9695" t="s">
        <v>29</v>
      </c>
      <c r="E9695" t="s">
        <v>3720</v>
      </c>
      <c r="F9695" t="s">
        <v>95</v>
      </c>
      <c r="G9695" t="s">
        <v>22</v>
      </c>
      <c r="H9695" t="s">
        <v>75</v>
      </c>
      <c r="I9695" t="s">
        <v>70</v>
      </c>
      <c r="J9695" t="s">
        <v>25</v>
      </c>
      <c r="K9695" t="s">
        <v>26</v>
      </c>
      <c r="L9695" t="s">
        <v>19327</v>
      </c>
      <c r="M9695">
        <v>1</v>
      </c>
      <c r="N9695">
        <v>688</v>
      </c>
      <c r="O9695">
        <v>0.15</v>
      </c>
      <c r="P9695">
        <v>584.79999999999995</v>
      </c>
      <c r="Q9695">
        <v>184.94</v>
      </c>
      <c r="R9695">
        <v>31.63</v>
      </c>
    </row>
    <row r="9696" spans="1:18" x14ac:dyDescent="0.3">
      <c r="A9696" t="s">
        <v>19328</v>
      </c>
      <c r="B9696" s="1">
        <v>45578</v>
      </c>
      <c r="C9696" s="1">
        <v>45582</v>
      </c>
      <c r="D9696" t="s">
        <v>29</v>
      </c>
      <c r="E9696" t="s">
        <v>59</v>
      </c>
      <c r="F9696" t="s">
        <v>605</v>
      </c>
      <c r="G9696" t="s">
        <v>61</v>
      </c>
      <c r="H9696" t="s">
        <v>81</v>
      </c>
      <c r="I9696" t="s">
        <v>43</v>
      </c>
      <c r="J9696" t="s">
        <v>34</v>
      </c>
      <c r="K9696" t="s">
        <v>152</v>
      </c>
      <c r="L9696" t="s">
        <v>19329</v>
      </c>
      <c r="M9696">
        <v>2</v>
      </c>
      <c r="N9696">
        <v>844</v>
      </c>
      <c r="O9696">
        <v>0.1</v>
      </c>
      <c r="P9696">
        <v>1519.2</v>
      </c>
      <c r="Q9696">
        <v>365.39</v>
      </c>
      <c r="R9696">
        <v>24.05</v>
      </c>
    </row>
    <row r="9697" spans="1:18" x14ac:dyDescent="0.3">
      <c r="A9697" t="s">
        <v>19330</v>
      </c>
      <c r="B9697" s="1">
        <v>45450</v>
      </c>
      <c r="C9697" s="1">
        <v>45456</v>
      </c>
      <c r="D9697" t="s">
        <v>19</v>
      </c>
      <c r="E9697" t="s">
        <v>5401</v>
      </c>
      <c r="F9697" t="s">
        <v>40</v>
      </c>
      <c r="G9697" t="s">
        <v>61</v>
      </c>
      <c r="H9697" t="s">
        <v>81</v>
      </c>
      <c r="I9697" t="s">
        <v>24</v>
      </c>
      <c r="J9697" t="s">
        <v>25</v>
      </c>
      <c r="K9697" t="s">
        <v>26</v>
      </c>
      <c r="L9697" t="s">
        <v>19331</v>
      </c>
      <c r="M9697">
        <v>2</v>
      </c>
      <c r="N9697">
        <v>1099</v>
      </c>
      <c r="O9697">
        <v>0.05</v>
      </c>
      <c r="P9697">
        <v>2088.1</v>
      </c>
      <c r="Q9697">
        <v>696.65</v>
      </c>
      <c r="R9697">
        <v>33.36</v>
      </c>
    </row>
    <row r="9698" spans="1:18" x14ac:dyDescent="0.3">
      <c r="A9698" t="s">
        <v>19332</v>
      </c>
      <c r="B9698" s="1">
        <v>45080</v>
      </c>
      <c r="C9698" s="1">
        <v>45084</v>
      </c>
      <c r="D9698" t="s">
        <v>29</v>
      </c>
      <c r="E9698" t="s">
        <v>1219</v>
      </c>
      <c r="F9698" t="s">
        <v>80</v>
      </c>
      <c r="G9698" t="s">
        <v>22</v>
      </c>
      <c r="H9698" t="s">
        <v>69</v>
      </c>
      <c r="I9698" t="s">
        <v>70</v>
      </c>
      <c r="J9698" t="s">
        <v>137</v>
      </c>
      <c r="K9698" t="s">
        <v>410</v>
      </c>
      <c r="L9698" t="s">
        <v>934</v>
      </c>
      <c r="M9698">
        <v>2</v>
      </c>
      <c r="N9698">
        <v>3760</v>
      </c>
      <c r="O9698">
        <v>0</v>
      </c>
      <c r="P9698">
        <v>7520</v>
      </c>
      <c r="Q9698">
        <v>2630.84</v>
      </c>
      <c r="R9698">
        <v>34.979999999999997</v>
      </c>
    </row>
    <row r="9699" spans="1:18" x14ac:dyDescent="0.3">
      <c r="A9699" t="s">
        <v>19333</v>
      </c>
      <c r="B9699" s="1">
        <v>45254</v>
      </c>
      <c r="C9699" s="1">
        <v>45259</v>
      </c>
      <c r="D9699" t="s">
        <v>89</v>
      </c>
      <c r="E9699" t="s">
        <v>2283</v>
      </c>
      <c r="F9699" t="s">
        <v>514</v>
      </c>
      <c r="G9699" t="s">
        <v>61</v>
      </c>
      <c r="H9699" t="s">
        <v>32</v>
      </c>
      <c r="I9699" t="s">
        <v>70</v>
      </c>
      <c r="J9699" t="s">
        <v>49</v>
      </c>
      <c r="K9699" t="s">
        <v>64</v>
      </c>
      <c r="L9699" t="s">
        <v>19334</v>
      </c>
      <c r="M9699">
        <v>8</v>
      </c>
      <c r="N9699">
        <v>510</v>
      </c>
      <c r="O9699">
        <v>0.1</v>
      </c>
      <c r="P9699">
        <v>3672</v>
      </c>
      <c r="Q9699">
        <v>748.7</v>
      </c>
      <c r="R9699">
        <v>20.39</v>
      </c>
    </row>
    <row r="9700" spans="1:18" x14ac:dyDescent="0.3">
      <c r="A9700" t="s">
        <v>19335</v>
      </c>
      <c r="B9700" s="1">
        <v>45036</v>
      </c>
      <c r="C9700" s="1">
        <v>45043</v>
      </c>
      <c r="D9700" t="s">
        <v>38</v>
      </c>
      <c r="E9700" t="s">
        <v>434</v>
      </c>
      <c r="F9700" t="s">
        <v>161</v>
      </c>
      <c r="G9700" t="s">
        <v>61</v>
      </c>
      <c r="H9700" t="s">
        <v>42</v>
      </c>
      <c r="I9700" t="s">
        <v>43</v>
      </c>
      <c r="J9700" t="s">
        <v>108</v>
      </c>
      <c r="K9700" t="s">
        <v>109</v>
      </c>
      <c r="L9700" t="s">
        <v>19336</v>
      </c>
      <c r="M9700">
        <v>1</v>
      </c>
      <c r="N9700">
        <v>2962</v>
      </c>
      <c r="O9700">
        <v>0.15</v>
      </c>
      <c r="P9700">
        <v>2517.6999999999998</v>
      </c>
      <c r="Q9700">
        <v>740.22</v>
      </c>
      <c r="R9700">
        <v>29.4</v>
      </c>
    </row>
    <row r="9701" spans="1:18" x14ac:dyDescent="0.3">
      <c r="A9701" t="s">
        <v>19337</v>
      </c>
      <c r="B9701" s="1">
        <v>45426</v>
      </c>
      <c r="C9701" s="1">
        <v>45429</v>
      </c>
      <c r="D9701" t="s">
        <v>89</v>
      </c>
      <c r="E9701" t="s">
        <v>4138</v>
      </c>
      <c r="F9701" t="s">
        <v>74</v>
      </c>
      <c r="G9701" t="s">
        <v>22</v>
      </c>
      <c r="H9701" t="s">
        <v>69</v>
      </c>
      <c r="I9701" t="s">
        <v>43</v>
      </c>
      <c r="J9701" t="s">
        <v>137</v>
      </c>
      <c r="K9701" t="s">
        <v>138</v>
      </c>
      <c r="L9701" t="s">
        <v>19338</v>
      </c>
      <c r="M9701">
        <v>8</v>
      </c>
      <c r="N9701">
        <v>2798</v>
      </c>
      <c r="O9701">
        <v>0.15</v>
      </c>
      <c r="P9701">
        <v>19026.400000000001</v>
      </c>
      <c r="Q9701">
        <v>5501.08</v>
      </c>
      <c r="R9701">
        <v>28.91</v>
      </c>
    </row>
    <row r="9702" spans="1:18" x14ac:dyDescent="0.3">
      <c r="A9702" t="s">
        <v>19339</v>
      </c>
      <c r="B9702" s="1">
        <v>45280</v>
      </c>
      <c r="C9702" s="1">
        <v>45280</v>
      </c>
      <c r="D9702" t="s">
        <v>19</v>
      </c>
      <c r="E9702" t="s">
        <v>2041</v>
      </c>
      <c r="F9702" t="s">
        <v>1370</v>
      </c>
      <c r="G9702" t="s">
        <v>22</v>
      </c>
      <c r="H9702" t="s">
        <v>69</v>
      </c>
      <c r="I9702" t="s">
        <v>63</v>
      </c>
      <c r="J9702" t="s">
        <v>108</v>
      </c>
      <c r="K9702" t="s">
        <v>128</v>
      </c>
      <c r="L9702" t="s">
        <v>19340</v>
      </c>
      <c r="M9702">
        <v>6</v>
      </c>
      <c r="N9702">
        <v>4850</v>
      </c>
      <c r="O9702">
        <v>0.1</v>
      </c>
      <c r="P9702">
        <v>26190</v>
      </c>
      <c r="Q9702">
        <v>8341.77</v>
      </c>
      <c r="R9702">
        <v>31.85</v>
      </c>
    </row>
    <row r="9703" spans="1:18" x14ac:dyDescent="0.3">
      <c r="A9703" t="s">
        <v>19341</v>
      </c>
      <c r="B9703" s="1">
        <v>45371</v>
      </c>
      <c r="C9703" s="1">
        <v>45371</v>
      </c>
      <c r="D9703" t="s">
        <v>19</v>
      </c>
      <c r="E9703" t="s">
        <v>2849</v>
      </c>
      <c r="F9703" t="s">
        <v>383</v>
      </c>
      <c r="G9703" t="s">
        <v>22</v>
      </c>
      <c r="H9703" t="s">
        <v>75</v>
      </c>
      <c r="I9703" t="s">
        <v>33</v>
      </c>
      <c r="J9703" t="s">
        <v>34</v>
      </c>
      <c r="K9703" t="s">
        <v>44</v>
      </c>
      <c r="L9703" t="s">
        <v>16126</v>
      </c>
      <c r="M9703">
        <v>8</v>
      </c>
      <c r="N9703">
        <v>4678</v>
      </c>
      <c r="O9703">
        <v>0.2</v>
      </c>
      <c r="P9703">
        <v>29939.200000000001</v>
      </c>
      <c r="Q9703">
        <v>7695.6</v>
      </c>
      <c r="R9703">
        <v>25.7</v>
      </c>
    </row>
    <row r="9704" spans="1:18" x14ac:dyDescent="0.3">
      <c r="A9704" t="s">
        <v>19342</v>
      </c>
      <c r="B9704" s="1">
        <v>45185</v>
      </c>
      <c r="C9704" s="1">
        <v>45189</v>
      </c>
      <c r="D9704" t="s">
        <v>38</v>
      </c>
      <c r="E9704" t="s">
        <v>2446</v>
      </c>
      <c r="F9704" t="s">
        <v>236</v>
      </c>
      <c r="G9704" t="s">
        <v>41</v>
      </c>
      <c r="H9704" t="s">
        <v>75</v>
      </c>
      <c r="I9704" t="s">
        <v>43</v>
      </c>
      <c r="J9704" t="s">
        <v>108</v>
      </c>
      <c r="K9704" t="s">
        <v>128</v>
      </c>
      <c r="L9704" t="s">
        <v>19343</v>
      </c>
      <c r="M9704">
        <v>6</v>
      </c>
      <c r="N9704">
        <v>2460</v>
      </c>
      <c r="O9704">
        <v>0.2</v>
      </c>
      <c r="P9704">
        <v>11808</v>
      </c>
      <c r="Q9704">
        <v>4714.28</v>
      </c>
      <c r="R9704">
        <v>39.92</v>
      </c>
    </row>
    <row r="9705" spans="1:18" x14ac:dyDescent="0.3">
      <c r="A9705" t="s">
        <v>19344</v>
      </c>
      <c r="B9705" s="1">
        <v>45379</v>
      </c>
      <c r="C9705" s="1">
        <v>45381</v>
      </c>
      <c r="D9705" t="s">
        <v>89</v>
      </c>
      <c r="E9705" t="s">
        <v>2553</v>
      </c>
      <c r="F9705" t="s">
        <v>147</v>
      </c>
      <c r="G9705" t="s">
        <v>22</v>
      </c>
      <c r="H9705" t="s">
        <v>32</v>
      </c>
      <c r="I9705" t="s">
        <v>70</v>
      </c>
      <c r="J9705" t="s">
        <v>97</v>
      </c>
      <c r="K9705" t="s">
        <v>157</v>
      </c>
      <c r="L9705" t="s">
        <v>19345</v>
      </c>
      <c r="M9705">
        <v>4</v>
      </c>
      <c r="N9705">
        <v>1187</v>
      </c>
      <c r="O9705">
        <v>0.2</v>
      </c>
      <c r="P9705">
        <v>3798.4</v>
      </c>
      <c r="Q9705">
        <v>1160.18</v>
      </c>
      <c r="R9705">
        <v>30.54</v>
      </c>
    </row>
    <row r="9706" spans="1:18" x14ac:dyDescent="0.3">
      <c r="A9706" t="s">
        <v>19346</v>
      </c>
      <c r="B9706" s="1">
        <v>45037</v>
      </c>
      <c r="C9706" s="1">
        <v>45042</v>
      </c>
      <c r="D9706" t="s">
        <v>29</v>
      </c>
      <c r="E9706" t="s">
        <v>2709</v>
      </c>
      <c r="F9706" t="s">
        <v>435</v>
      </c>
      <c r="G9706" t="s">
        <v>61</v>
      </c>
      <c r="H9706" t="s">
        <v>42</v>
      </c>
      <c r="I9706" t="s">
        <v>63</v>
      </c>
      <c r="J9706" t="s">
        <v>97</v>
      </c>
      <c r="K9706" t="s">
        <v>98</v>
      </c>
      <c r="L9706" t="s">
        <v>19347</v>
      </c>
      <c r="M9706">
        <v>5</v>
      </c>
      <c r="N9706">
        <v>2714</v>
      </c>
      <c r="O9706">
        <v>0.05</v>
      </c>
      <c r="P9706">
        <v>12891.5</v>
      </c>
      <c r="Q9706">
        <v>3415.58</v>
      </c>
      <c r="R9706">
        <v>26.49</v>
      </c>
    </row>
    <row r="9707" spans="1:18" x14ac:dyDescent="0.3">
      <c r="A9707" t="s">
        <v>19348</v>
      </c>
      <c r="B9707" s="1">
        <v>45576</v>
      </c>
      <c r="C9707" s="1">
        <v>45576</v>
      </c>
      <c r="D9707" t="s">
        <v>38</v>
      </c>
      <c r="E9707" t="s">
        <v>3199</v>
      </c>
      <c r="F9707" t="s">
        <v>259</v>
      </c>
      <c r="G9707" t="s">
        <v>41</v>
      </c>
      <c r="H9707" t="s">
        <v>62</v>
      </c>
      <c r="I9707" t="s">
        <v>63</v>
      </c>
      <c r="J9707" t="s">
        <v>34</v>
      </c>
      <c r="K9707" t="s">
        <v>76</v>
      </c>
      <c r="L9707" t="s">
        <v>19349</v>
      </c>
      <c r="M9707">
        <v>7</v>
      </c>
      <c r="N9707">
        <v>660</v>
      </c>
      <c r="O9707">
        <v>0.15</v>
      </c>
      <c r="P9707">
        <v>3927</v>
      </c>
      <c r="Q9707">
        <v>1519.6</v>
      </c>
      <c r="R9707">
        <v>38.700000000000003</v>
      </c>
    </row>
    <row r="9708" spans="1:18" x14ac:dyDescent="0.3">
      <c r="A9708" t="s">
        <v>19350</v>
      </c>
      <c r="B9708" s="1">
        <v>45394</v>
      </c>
      <c r="C9708" s="1">
        <v>45401</v>
      </c>
      <c r="D9708" t="s">
        <v>89</v>
      </c>
      <c r="E9708" t="s">
        <v>2070</v>
      </c>
      <c r="F9708" t="s">
        <v>468</v>
      </c>
      <c r="G9708" t="s">
        <v>41</v>
      </c>
      <c r="H9708" t="s">
        <v>81</v>
      </c>
      <c r="I9708" t="s">
        <v>70</v>
      </c>
      <c r="J9708" t="s">
        <v>49</v>
      </c>
      <c r="K9708" t="s">
        <v>64</v>
      </c>
      <c r="L9708" t="s">
        <v>19351</v>
      </c>
      <c r="M9708">
        <v>7</v>
      </c>
      <c r="N9708">
        <v>2284</v>
      </c>
      <c r="O9708">
        <v>0.2</v>
      </c>
      <c r="P9708">
        <v>12790.4</v>
      </c>
      <c r="Q9708">
        <v>4542.8999999999996</v>
      </c>
      <c r="R9708">
        <v>35.520000000000003</v>
      </c>
    </row>
    <row r="9709" spans="1:18" x14ac:dyDescent="0.3">
      <c r="A9709" t="s">
        <v>19352</v>
      </c>
      <c r="B9709" s="1">
        <v>45365</v>
      </c>
      <c r="C9709" s="1">
        <v>45370</v>
      </c>
      <c r="D9709" t="s">
        <v>89</v>
      </c>
      <c r="E9709" t="s">
        <v>1423</v>
      </c>
      <c r="F9709" t="s">
        <v>263</v>
      </c>
      <c r="G9709" t="s">
        <v>61</v>
      </c>
      <c r="H9709" t="s">
        <v>69</v>
      </c>
      <c r="I9709" t="s">
        <v>43</v>
      </c>
      <c r="J9709" t="s">
        <v>97</v>
      </c>
      <c r="K9709" t="s">
        <v>103</v>
      </c>
      <c r="L9709" t="s">
        <v>2690</v>
      </c>
      <c r="M9709">
        <v>10</v>
      </c>
      <c r="N9709">
        <v>1193</v>
      </c>
      <c r="O9709">
        <v>0.05</v>
      </c>
      <c r="P9709">
        <v>11333.5</v>
      </c>
      <c r="Q9709">
        <v>3579.8</v>
      </c>
      <c r="R9709">
        <v>31.59</v>
      </c>
    </row>
    <row r="9710" spans="1:18" x14ac:dyDescent="0.3">
      <c r="A9710" t="s">
        <v>19353</v>
      </c>
      <c r="B9710" s="1">
        <v>45215</v>
      </c>
      <c r="C9710" s="1">
        <v>45219</v>
      </c>
      <c r="D9710" t="s">
        <v>38</v>
      </c>
      <c r="E9710" t="s">
        <v>4239</v>
      </c>
      <c r="F9710" t="s">
        <v>420</v>
      </c>
      <c r="G9710" t="s">
        <v>41</v>
      </c>
      <c r="H9710" t="s">
        <v>75</v>
      </c>
      <c r="I9710" t="s">
        <v>43</v>
      </c>
      <c r="J9710" t="s">
        <v>97</v>
      </c>
      <c r="K9710" t="s">
        <v>103</v>
      </c>
      <c r="L9710" t="s">
        <v>18573</v>
      </c>
      <c r="M9710">
        <v>4</v>
      </c>
      <c r="N9710">
        <v>1443</v>
      </c>
      <c r="O9710">
        <v>0.1</v>
      </c>
      <c r="P9710">
        <v>5194.8</v>
      </c>
      <c r="Q9710">
        <v>1995.9</v>
      </c>
      <c r="R9710">
        <v>38.42</v>
      </c>
    </row>
    <row r="9711" spans="1:18" x14ac:dyDescent="0.3">
      <c r="A9711" t="s">
        <v>19354</v>
      </c>
      <c r="B9711" s="1">
        <v>45388</v>
      </c>
      <c r="C9711" s="1">
        <v>45389</v>
      </c>
      <c r="D9711" t="s">
        <v>29</v>
      </c>
      <c r="E9711" t="s">
        <v>728</v>
      </c>
      <c r="F9711" t="s">
        <v>976</v>
      </c>
      <c r="G9711" t="s">
        <v>41</v>
      </c>
      <c r="H9711" t="s">
        <v>62</v>
      </c>
      <c r="I9711" t="s">
        <v>70</v>
      </c>
      <c r="J9711" t="s">
        <v>34</v>
      </c>
      <c r="K9711" t="s">
        <v>35</v>
      </c>
      <c r="L9711" t="s">
        <v>19355</v>
      </c>
      <c r="M9711">
        <v>2</v>
      </c>
      <c r="N9711">
        <v>2100</v>
      </c>
      <c r="O9711">
        <v>0.1</v>
      </c>
      <c r="P9711">
        <v>3780</v>
      </c>
      <c r="Q9711">
        <v>903.92</v>
      </c>
      <c r="R9711">
        <v>23.91</v>
      </c>
    </row>
    <row r="9712" spans="1:18" x14ac:dyDescent="0.3">
      <c r="A9712" t="s">
        <v>19356</v>
      </c>
      <c r="B9712" s="1">
        <v>45454</v>
      </c>
      <c r="C9712" s="1">
        <v>45459</v>
      </c>
      <c r="D9712" t="s">
        <v>89</v>
      </c>
      <c r="E9712" t="s">
        <v>2779</v>
      </c>
      <c r="F9712" t="s">
        <v>85</v>
      </c>
      <c r="G9712" t="s">
        <v>61</v>
      </c>
      <c r="H9712" t="s">
        <v>96</v>
      </c>
      <c r="I9712" t="s">
        <v>24</v>
      </c>
      <c r="J9712" t="s">
        <v>108</v>
      </c>
      <c r="K9712" t="s">
        <v>109</v>
      </c>
      <c r="L9712" t="s">
        <v>19357</v>
      </c>
      <c r="M9712">
        <v>7</v>
      </c>
      <c r="N9712">
        <v>796</v>
      </c>
      <c r="O9712">
        <v>0.1</v>
      </c>
      <c r="P9712">
        <v>5014.8</v>
      </c>
      <c r="Q9712">
        <v>1339.26</v>
      </c>
      <c r="R9712">
        <v>26.71</v>
      </c>
    </row>
    <row r="9713" spans="1:18" x14ac:dyDescent="0.3">
      <c r="A9713" t="s">
        <v>19358</v>
      </c>
      <c r="B9713" s="1">
        <v>45506</v>
      </c>
      <c r="C9713" s="1">
        <v>45513</v>
      </c>
      <c r="D9713" t="s">
        <v>38</v>
      </c>
      <c r="E9713" t="s">
        <v>6267</v>
      </c>
      <c r="F9713" t="s">
        <v>276</v>
      </c>
      <c r="G9713" t="s">
        <v>41</v>
      </c>
      <c r="H9713" t="s">
        <v>69</v>
      </c>
      <c r="I9713" t="s">
        <v>24</v>
      </c>
      <c r="J9713" t="s">
        <v>55</v>
      </c>
      <c r="K9713" t="s">
        <v>123</v>
      </c>
      <c r="L9713" t="s">
        <v>19359</v>
      </c>
      <c r="M9713">
        <v>5</v>
      </c>
      <c r="N9713">
        <v>2899</v>
      </c>
      <c r="O9713">
        <v>0.1</v>
      </c>
      <c r="P9713">
        <v>13045.5</v>
      </c>
      <c r="Q9713">
        <v>3139.97</v>
      </c>
      <c r="R9713">
        <v>24.07</v>
      </c>
    </row>
    <row r="9714" spans="1:18" x14ac:dyDescent="0.3">
      <c r="A9714" t="s">
        <v>19360</v>
      </c>
      <c r="B9714" s="1">
        <v>45075</v>
      </c>
      <c r="C9714" s="1">
        <v>45078</v>
      </c>
      <c r="D9714" t="s">
        <v>19</v>
      </c>
      <c r="E9714" t="s">
        <v>4092</v>
      </c>
      <c r="F9714" t="s">
        <v>117</v>
      </c>
      <c r="G9714" t="s">
        <v>61</v>
      </c>
      <c r="H9714" t="s">
        <v>42</v>
      </c>
      <c r="I9714" t="s">
        <v>63</v>
      </c>
      <c r="J9714" t="s">
        <v>34</v>
      </c>
      <c r="K9714" t="s">
        <v>76</v>
      </c>
      <c r="L9714" t="s">
        <v>19361</v>
      </c>
      <c r="M9714">
        <v>10</v>
      </c>
      <c r="N9714">
        <v>2574</v>
      </c>
      <c r="O9714">
        <v>0.15</v>
      </c>
      <c r="P9714">
        <v>21879</v>
      </c>
      <c r="Q9714">
        <v>4608.2</v>
      </c>
      <c r="R9714">
        <v>21.06</v>
      </c>
    </row>
    <row r="9715" spans="1:18" x14ac:dyDescent="0.3">
      <c r="A9715" t="s">
        <v>19362</v>
      </c>
      <c r="B9715" s="1">
        <v>45256</v>
      </c>
      <c r="C9715" s="1">
        <v>45261</v>
      </c>
      <c r="D9715" t="s">
        <v>38</v>
      </c>
      <c r="E9715" t="s">
        <v>1740</v>
      </c>
      <c r="F9715" t="s">
        <v>80</v>
      </c>
      <c r="G9715" t="s">
        <v>41</v>
      </c>
      <c r="H9715" t="s">
        <v>81</v>
      </c>
      <c r="I9715" t="s">
        <v>24</v>
      </c>
      <c r="J9715" t="s">
        <v>49</v>
      </c>
      <c r="K9715" t="s">
        <v>50</v>
      </c>
      <c r="L9715" t="s">
        <v>19363</v>
      </c>
      <c r="M9715">
        <v>9</v>
      </c>
      <c r="N9715">
        <v>711</v>
      </c>
      <c r="O9715">
        <v>0.1</v>
      </c>
      <c r="P9715">
        <v>5759.1</v>
      </c>
      <c r="Q9715">
        <v>1351.36</v>
      </c>
      <c r="R9715">
        <v>23.46</v>
      </c>
    </row>
    <row r="9716" spans="1:18" x14ac:dyDescent="0.3">
      <c r="A9716" t="s">
        <v>19364</v>
      </c>
      <c r="B9716" s="1">
        <v>45132</v>
      </c>
      <c r="C9716" s="1">
        <v>45134</v>
      </c>
      <c r="D9716" t="s">
        <v>19</v>
      </c>
      <c r="E9716" t="s">
        <v>1047</v>
      </c>
      <c r="F9716" t="s">
        <v>383</v>
      </c>
      <c r="G9716" t="s">
        <v>22</v>
      </c>
      <c r="H9716" t="s">
        <v>75</v>
      </c>
      <c r="I9716" t="s">
        <v>70</v>
      </c>
      <c r="J9716" t="s">
        <v>55</v>
      </c>
      <c r="K9716" t="s">
        <v>364</v>
      </c>
      <c r="L9716" t="s">
        <v>19365</v>
      </c>
      <c r="M9716">
        <v>9</v>
      </c>
      <c r="N9716">
        <v>4051</v>
      </c>
      <c r="O9716">
        <v>0.05</v>
      </c>
      <c r="P9716">
        <v>34636.050000000003</v>
      </c>
      <c r="Q9716">
        <v>13007.19</v>
      </c>
      <c r="R9716">
        <v>37.549999999999997</v>
      </c>
    </row>
    <row r="9717" spans="1:18" x14ac:dyDescent="0.3">
      <c r="A9717" t="s">
        <v>19366</v>
      </c>
      <c r="B9717" s="1">
        <v>45097</v>
      </c>
      <c r="C9717" s="1">
        <v>45103</v>
      </c>
      <c r="D9717" t="s">
        <v>29</v>
      </c>
      <c r="E9717" t="s">
        <v>3664</v>
      </c>
      <c r="F9717" t="s">
        <v>310</v>
      </c>
      <c r="G9717" t="s">
        <v>22</v>
      </c>
      <c r="H9717" t="s">
        <v>69</v>
      </c>
      <c r="I9717" t="s">
        <v>70</v>
      </c>
      <c r="J9717" t="s">
        <v>97</v>
      </c>
      <c r="K9717" t="s">
        <v>98</v>
      </c>
      <c r="L9717" t="s">
        <v>9757</v>
      </c>
      <c r="M9717">
        <v>7</v>
      </c>
      <c r="N9717">
        <v>355</v>
      </c>
      <c r="O9717">
        <v>0.1</v>
      </c>
      <c r="P9717">
        <v>2236.5</v>
      </c>
      <c r="Q9717">
        <v>579.54</v>
      </c>
      <c r="R9717">
        <v>25.91</v>
      </c>
    </row>
    <row r="9718" spans="1:18" x14ac:dyDescent="0.3">
      <c r="A9718" t="s">
        <v>19367</v>
      </c>
      <c r="B9718" s="1">
        <v>45097</v>
      </c>
      <c r="C9718" s="1">
        <v>45097</v>
      </c>
      <c r="D9718" t="s">
        <v>29</v>
      </c>
      <c r="E9718" t="s">
        <v>2015</v>
      </c>
      <c r="F9718" t="s">
        <v>294</v>
      </c>
      <c r="G9718" t="s">
        <v>22</v>
      </c>
      <c r="H9718" t="s">
        <v>96</v>
      </c>
      <c r="I9718" t="s">
        <v>70</v>
      </c>
      <c r="J9718" t="s">
        <v>108</v>
      </c>
      <c r="K9718" t="s">
        <v>143</v>
      </c>
      <c r="L9718" t="s">
        <v>19368</v>
      </c>
      <c r="M9718">
        <v>3</v>
      </c>
      <c r="N9718">
        <v>2838</v>
      </c>
      <c r="O9718">
        <v>0.15</v>
      </c>
      <c r="P9718">
        <v>7236.9</v>
      </c>
      <c r="Q9718">
        <v>1992.03</v>
      </c>
      <c r="R9718">
        <v>27.53</v>
      </c>
    </row>
    <row r="9719" spans="1:18" x14ac:dyDescent="0.3">
      <c r="A9719" t="s">
        <v>19369</v>
      </c>
      <c r="B9719" s="1">
        <v>45014</v>
      </c>
      <c r="C9719" s="1">
        <v>45018</v>
      </c>
      <c r="D9719" t="s">
        <v>29</v>
      </c>
      <c r="E9719" t="s">
        <v>126</v>
      </c>
      <c r="F9719" t="s">
        <v>870</v>
      </c>
      <c r="G9719" t="s">
        <v>22</v>
      </c>
      <c r="H9719" t="s">
        <v>81</v>
      </c>
      <c r="I9719" t="s">
        <v>43</v>
      </c>
      <c r="J9719" t="s">
        <v>25</v>
      </c>
      <c r="K9719" t="s">
        <v>290</v>
      </c>
      <c r="L9719" t="s">
        <v>19370</v>
      </c>
      <c r="M9719">
        <v>9</v>
      </c>
      <c r="N9719">
        <v>4848</v>
      </c>
      <c r="O9719">
        <v>0</v>
      </c>
      <c r="P9719">
        <v>43632</v>
      </c>
      <c r="Q9719">
        <v>15980.55</v>
      </c>
      <c r="R9719">
        <v>36.630000000000003</v>
      </c>
    </row>
    <row r="9720" spans="1:18" x14ac:dyDescent="0.3">
      <c r="A9720" t="s">
        <v>19371</v>
      </c>
      <c r="B9720" s="1">
        <v>45540</v>
      </c>
      <c r="C9720" s="1">
        <v>45541</v>
      </c>
      <c r="D9720" t="s">
        <v>29</v>
      </c>
      <c r="E9720" t="s">
        <v>3035</v>
      </c>
      <c r="F9720" t="s">
        <v>54</v>
      </c>
      <c r="G9720" t="s">
        <v>22</v>
      </c>
      <c r="H9720" t="s">
        <v>81</v>
      </c>
      <c r="I9720" t="s">
        <v>43</v>
      </c>
      <c r="J9720" t="s">
        <v>55</v>
      </c>
      <c r="K9720" t="s">
        <v>364</v>
      </c>
      <c r="L9720" t="s">
        <v>19372</v>
      </c>
      <c r="M9720">
        <v>8</v>
      </c>
      <c r="N9720">
        <v>1736</v>
      </c>
      <c r="O9720">
        <v>0.15</v>
      </c>
      <c r="P9720">
        <v>11804.8</v>
      </c>
      <c r="Q9720">
        <v>4272.71</v>
      </c>
      <c r="R9720">
        <v>36.19</v>
      </c>
    </row>
    <row r="9721" spans="1:18" x14ac:dyDescent="0.3">
      <c r="A9721" t="s">
        <v>19373</v>
      </c>
      <c r="B9721" s="1">
        <v>45617</v>
      </c>
      <c r="C9721" s="1">
        <v>45620</v>
      </c>
      <c r="D9721" t="s">
        <v>19</v>
      </c>
      <c r="E9721" t="s">
        <v>2470</v>
      </c>
      <c r="F9721" t="s">
        <v>213</v>
      </c>
      <c r="G9721" t="s">
        <v>22</v>
      </c>
      <c r="H9721" t="s">
        <v>69</v>
      </c>
      <c r="I9721" t="s">
        <v>70</v>
      </c>
      <c r="J9721" t="s">
        <v>34</v>
      </c>
      <c r="K9721" t="s">
        <v>35</v>
      </c>
      <c r="L9721" t="s">
        <v>8785</v>
      </c>
      <c r="M9721">
        <v>8</v>
      </c>
      <c r="N9721">
        <v>858</v>
      </c>
      <c r="O9721">
        <v>0.05</v>
      </c>
      <c r="P9721">
        <v>6520.8</v>
      </c>
      <c r="Q9721">
        <v>2579.0700000000002</v>
      </c>
      <c r="R9721">
        <v>39.549999999999997</v>
      </c>
    </row>
    <row r="9722" spans="1:18" x14ac:dyDescent="0.3">
      <c r="A9722" t="s">
        <v>19374</v>
      </c>
      <c r="B9722" s="1">
        <v>45407</v>
      </c>
      <c r="C9722" s="1">
        <v>45409</v>
      </c>
      <c r="D9722" t="s">
        <v>19</v>
      </c>
      <c r="E9722" t="s">
        <v>208</v>
      </c>
      <c r="F9722" t="s">
        <v>217</v>
      </c>
      <c r="G9722" t="s">
        <v>22</v>
      </c>
      <c r="H9722" t="s">
        <v>81</v>
      </c>
      <c r="I9722" t="s">
        <v>24</v>
      </c>
      <c r="J9722" t="s">
        <v>137</v>
      </c>
      <c r="K9722" t="s">
        <v>232</v>
      </c>
      <c r="L9722" t="s">
        <v>16926</v>
      </c>
      <c r="M9722">
        <v>6</v>
      </c>
      <c r="N9722">
        <v>4915</v>
      </c>
      <c r="O9722">
        <v>0.1</v>
      </c>
      <c r="P9722">
        <v>26541</v>
      </c>
      <c r="Q9722">
        <v>6546.98</v>
      </c>
      <c r="R9722">
        <v>24.67</v>
      </c>
    </row>
    <row r="9723" spans="1:18" x14ac:dyDescent="0.3">
      <c r="A9723" t="s">
        <v>19375</v>
      </c>
      <c r="B9723" s="1">
        <v>45050</v>
      </c>
      <c r="C9723" s="1">
        <v>45057</v>
      </c>
      <c r="D9723" t="s">
        <v>38</v>
      </c>
      <c r="E9723" t="s">
        <v>3209</v>
      </c>
      <c r="F9723" t="s">
        <v>40</v>
      </c>
      <c r="G9723" t="s">
        <v>41</v>
      </c>
      <c r="H9723" t="s">
        <v>75</v>
      </c>
      <c r="I9723" t="s">
        <v>70</v>
      </c>
      <c r="J9723" t="s">
        <v>49</v>
      </c>
      <c r="K9723" t="s">
        <v>311</v>
      </c>
      <c r="L9723" t="s">
        <v>19376</v>
      </c>
      <c r="M9723">
        <v>4</v>
      </c>
      <c r="N9723">
        <v>3819</v>
      </c>
      <c r="O9723">
        <v>0</v>
      </c>
      <c r="P9723">
        <v>15276</v>
      </c>
      <c r="Q9723">
        <v>5105.24</v>
      </c>
      <c r="R9723">
        <v>33.42</v>
      </c>
    </row>
    <row r="9724" spans="1:18" x14ac:dyDescent="0.3">
      <c r="A9724" t="s">
        <v>19377</v>
      </c>
      <c r="B9724" s="1">
        <v>44999</v>
      </c>
      <c r="C9724" s="1">
        <v>45006</v>
      </c>
      <c r="D9724" t="s">
        <v>89</v>
      </c>
      <c r="E9724" t="s">
        <v>3481</v>
      </c>
      <c r="F9724" t="s">
        <v>474</v>
      </c>
      <c r="G9724" t="s">
        <v>22</v>
      </c>
      <c r="H9724" t="s">
        <v>23</v>
      </c>
      <c r="I9724" t="s">
        <v>70</v>
      </c>
      <c r="J9724" t="s">
        <v>97</v>
      </c>
      <c r="K9724" t="s">
        <v>98</v>
      </c>
      <c r="L9724" t="s">
        <v>19378</v>
      </c>
      <c r="M9724">
        <v>6</v>
      </c>
      <c r="N9724">
        <v>438</v>
      </c>
      <c r="O9724">
        <v>0.15</v>
      </c>
      <c r="P9724">
        <v>2233.8000000000002</v>
      </c>
      <c r="Q9724">
        <v>551.79999999999995</v>
      </c>
      <c r="R9724">
        <v>24.7</v>
      </c>
    </row>
    <row r="9725" spans="1:18" x14ac:dyDescent="0.3">
      <c r="A9725" t="s">
        <v>19379</v>
      </c>
      <c r="B9725" s="1">
        <v>45605</v>
      </c>
      <c r="C9725" s="1">
        <v>45608</v>
      </c>
      <c r="D9725" t="s">
        <v>89</v>
      </c>
      <c r="E9725" t="s">
        <v>2896</v>
      </c>
      <c r="F9725" t="s">
        <v>21</v>
      </c>
      <c r="G9725" t="s">
        <v>61</v>
      </c>
      <c r="H9725" t="s">
        <v>75</v>
      </c>
      <c r="I9725" t="s">
        <v>43</v>
      </c>
      <c r="J9725" t="s">
        <v>49</v>
      </c>
      <c r="K9725" t="s">
        <v>311</v>
      </c>
      <c r="L9725" t="s">
        <v>19380</v>
      </c>
      <c r="M9725">
        <v>1</v>
      </c>
      <c r="N9725">
        <v>280</v>
      </c>
      <c r="O9725">
        <v>0</v>
      </c>
      <c r="P9725">
        <v>280</v>
      </c>
      <c r="Q9725">
        <v>78.900000000000006</v>
      </c>
      <c r="R9725">
        <v>28.18</v>
      </c>
    </row>
    <row r="9726" spans="1:18" x14ac:dyDescent="0.3">
      <c r="A9726" t="s">
        <v>19381</v>
      </c>
      <c r="B9726" s="1">
        <v>45413</v>
      </c>
      <c r="C9726" s="1">
        <v>45418</v>
      </c>
      <c r="D9726" t="s">
        <v>19</v>
      </c>
      <c r="E9726" t="s">
        <v>353</v>
      </c>
      <c r="F9726" t="s">
        <v>236</v>
      </c>
      <c r="G9726" t="s">
        <v>61</v>
      </c>
      <c r="H9726" t="s">
        <v>23</v>
      </c>
      <c r="I9726" t="s">
        <v>63</v>
      </c>
      <c r="J9726" t="s">
        <v>25</v>
      </c>
      <c r="K9726" t="s">
        <v>290</v>
      </c>
      <c r="L9726" t="s">
        <v>19382</v>
      </c>
      <c r="M9726">
        <v>4</v>
      </c>
      <c r="N9726">
        <v>1237</v>
      </c>
      <c r="O9726">
        <v>0.05</v>
      </c>
      <c r="P9726">
        <v>4700.6000000000004</v>
      </c>
      <c r="Q9726">
        <v>1698.41</v>
      </c>
      <c r="R9726">
        <v>36.130000000000003</v>
      </c>
    </row>
    <row r="9727" spans="1:18" x14ac:dyDescent="0.3">
      <c r="A9727" t="s">
        <v>19383</v>
      </c>
      <c r="B9727" s="1">
        <v>45595</v>
      </c>
      <c r="C9727" s="1">
        <v>45598</v>
      </c>
      <c r="D9727" t="s">
        <v>38</v>
      </c>
      <c r="E9727" t="s">
        <v>1340</v>
      </c>
      <c r="F9727" t="s">
        <v>770</v>
      </c>
      <c r="G9727" t="s">
        <v>22</v>
      </c>
      <c r="H9727" t="s">
        <v>75</v>
      </c>
      <c r="I9727" t="s">
        <v>43</v>
      </c>
      <c r="J9727" t="s">
        <v>108</v>
      </c>
      <c r="K9727" t="s">
        <v>118</v>
      </c>
      <c r="L9727" t="s">
        <v>19384</v>
      </c>
      <c r="M9727">
        <v>7</v>
      </c>
      <c r="N9727">
        <v>2026</v>
      </c>
      <c r="O9727">
        <v>0</v>
      </c>
      <c r="P9727">
        <v>14182</v>
      </c>
      <c r="Q9727">
        <v>4169.3900000000003</v>
      </c>
      <c r="R9727">
        <v>29.4</v>
      </c>
    </row>
    <row r="9728" spans="1:18" x14ac:dyDescent="0.3">
      <c r="A9728" t="s">
        <v>19385</v>
      </c>
      <c r="B9728" s="1">
        <v>45416</v>
      </c>
      <c r="C9728" s="1">
        <v>45419</v>
      </c>
      <c r="D9728" t="s">
        <v>38</v>
      </c>
      <c r="E9728" t="s">
        <v>179</v>
      </c>
      <c r="F9728" t="s">
        <v>363</v>
      </c>
      <c r="G9728" t="s">
        <v>22</v>
      </c>
      <c r="H9728" t="s">
        <v>32</v>
      </c>
      <c r="I9728" t="s">
        <v>70</v>
      </c>
      <c r="J9728" t="s">
        <v>49</v>
      </c>
      <c r="K9728" t="s">
        <v>50</v>
      </c>
      <c r="L9728" t="s">
        <v>18942</v>
      </c>
      <c r="M9728">
        <v>6</v>
      </c>
      <c r="N9728">
        <v>3917</v>
      </c>
      <c r="O9728">
        <v>0.05</v>
      </c>
      <c r="P9728">
        <v>22326.9</v>
      </c>
      <c r="Q9728">
        <v>6697.58</v>
      </c>
      <c r="R9728">
        <v>30</v>
      </c>
    </row>
    <row r="9729" spans="1:18" x14ac:dyDescent="0.3">
      <c r="A9729" t="s">
        <v>19386</v>
      </c>
      <c r="B9729" s="1">
        <v>45432</v>
      </c>
      <c r="C9729" s="1">
        <v>45435</v>
      </c>
      <c r="D9729" t="s">
        <v>38</v>
      </c>
      <c r="E9729" t="s">
        <v>3072</v>
      </c>
      <c r="F9729" t="s">
        <v>21</v>
      </c>
      <c r="G9729" t="s">
        <v>22</v>
      </c>
      <c r="H9729" t="s">
        <v>62</v>
      </c>
      <c r="I9729" t="s">
        <v>70</v>
      </c>
      <c r="J9729" t="s">
        <v>137</v>
      </c>
      <c r="K9729" t="s">
        <v>410</v>
      </c>
      <c r="L9729" t="s">
        <v>19387</v>
      </c>
      <c r="M9729">
        <v>10</v>
      </c>
      <c r="N9729">
        <v>3908</v>
      </c>
      <c r="O9729">
        <v>0.15</v>
      </c>
      <c r="P9729">
        <v>33218</v>
      </c>
      <c r="Q9729">
        <v>10814.1</v>
      </c>
      <c r="R9729">
        <v>32.549999999999997</v>
      </c>
    </row>
    <row r="9730" spans="1:18" x14ac:dyDescent="0.3">
      <c r="A9730" t="s">
        <v>19388</v>
      </c>
      <c r="B9730" s="1">
        <v>45425</v>
      </c>
      <c r="C9730" s="1">
        <v>45431</v>
      </c>
      <c r="D9730" t="s">
        <v>19</v>
      </c>
      <c r="E9730" t="s">
        <v>6385</v>
      </c>
      <c r="F9730" t="s">
        <v>507</v>
      </c>
      <c r="G9730" t="s">
        <v>22</v>
      </c>
      <c r="H9730" t="s">
        <v>23</v>
      </c>
      <c r="I9730" t="s">
        <v>43</v>
      </c>
      <c r="J9730" t="s">
        <v>108</v>
      </c>
      <c r="K9730" t="s">
        <v>143</v>
      </c>
      <c r="L9730" t="s">
        <v>19389</v>
      </c>
      <c r="M9730">
        <v>5</v>
      </c>
      <c r="N9730">
        <v>3237</v>
      </c>
      <c r="O9730">
        <v>0</v>
      </c>
      <c r="P9730">
        <v>16185</v>
      </c>
      <c r="Q9730">
        <v>5590.4</v>
      </c>
      <c r="R9730">
        <v>34.54</v>
      </c>
    </row>
    <row r="9731" spans="1:18" x14ac:dyDescent="0.3">
      <c r="A9731" t="s">
        <v>19390</v>
      </c>
      <c r="B9731" s="1">
        <v>45563</v>
      </c>
      <c r="C9731" s="1">
        <v>45568</v>
      </c>
      <c r="D9731" t="s">
        <v>38</v>
      </c>
      <c r="E9731" t="s">
        <v>300</v>
      </c>
      <c r="F9731" t="s">
        <v>521</v>
      </c>
      <c r="G9731" t="s">
        <v>41</v>
      </c>
      <c r="H9731" t="s">
        <v>32</v>
      </c>
      <c r="I9731" t="s">
        <v>63</v>
      </c>
      <c r="J9731" t="s">
        <v>55</v>
      </c>
      <c r="K9731" t="s">
        <v>56</v>
      </c>
      <c r="L9731" t="s">
        <v>19391</v>
      </c>
      <c r="M9731">
        <v>10</v>
      </c>
      <c r="N9731">
        <v>1086</v>
      </c>
      <c r="O9731">
        <v>0.05</v>
      </c>
      <c r="P9731">
        <v>10317</v>
      </c>
      <c r="Q9731">
        <v>3896.04</v>
      </c>
      <c r="R9731">
        <v>37.76</v>
      </c>
    </row>
    <row r="9732" spans="1:18" x14ac:dyDescent="0.3">
      <c r="A9732" t="s">
        <v>19392</v>
      </c>
      <c r="B9732" s="1">
        <v>45058</v>
      </c>
      <c r="C9732" s="1">
        <v>45060</v>
      </c>
      <c r="D9732" t="s">
        <v>29</v>
      </c>
      <c r="E9732" t="s">
        <v>2299</v>
      </c>
      <c r="F9732" t="s">
        <v>315</v>
      </c>
      <c r="G9732" t="s">
        <v>22</v>
      </c>
      <c r="H9732" t="s">
        <v>96</v>
      </c>
      <c r="I9732" t="s">
        <v>63</v>
      </c>
      <c r="J9732" t="s">
        <v>49</v>
      </c>
      <c r="K9732" t="s">
        <v>50</v>
      </c>
      <c r="L9732" t="s">
        <v>19393</v>
      </c>
      <c r="M9732">
        <v>7</v>
      </c>
      <c r="N9732">
        <v>3638</v>
      </c>
      <c r="O9732">
        <v>0.1</v>
      </c>
      <c r="P9732">
        <v>22919.4</v>
      </c>
      <c r="Q9732">
        <v>5517.57</v>
      </c>
      <c r="R9732">
        <v>24.07</v>
      </c>
    </row>
    <row r="9733" spans="1:18" x14ac:dyDescent="0.3">
      <c r="A9733" t="s">
        <v>19394</v>
      </c>
      <c r="B9733" s="1">
        <v>45135</v>
      </c>
      <c r="C9733" s="1">
        <v>45141</v>
      </c>
      <c r="D9733" t="s">
        <v>19</v>
      </c>
      <c r="E9733" t="s">
        <v>1275</v>
      </c>
      <c r="F9733" t="s">
        <v>488</v>
      </c>
      <c r="G9733" t="s">
        <v>22</v>
      </c>
      <c r="H9733" t="s">
        <v>23</v>
      </c>
      <c r="I9733" t="s">
        <v>70</v>
      </c>
      <c r="J9733" t="s">
        <v>25</v>
      </c>
      <c r="K9733" t="s">
        <v>290</v>
      </c>
      <c r="L9733" t="s">
        <v>13712</v>
      </c>
      <c r="M9733">
        <v>10</v>
      </c>
      <c r="N9733">
        <v>1783</v>
      </c>
      <c r="O9733">
        <v>0.15</v>
      </c>
      <c r="P9733">
        <v>15155.5</v>
      </c>
      <c r="Q9733">
        <v>4547.78</v>
      </c>
      <c r="R9733">
        <v>30.01</v>
      </c>
    </row>
    <row r="9734" spans="1:18" x14ac:dyDescent="0.3">
      <c r="A9734" t="s">
        <v>19395</v>
      </c>
      <c r="B9734" s="1">
        <v>45635</v>
      </c>
      <c r="C9734" s="1">
        <v>45640</v>
      </c>
      <c r="D9734" t="s">
        <v>89</v>
      </c>
      <c r="E9734" t="s">
        <v>4030</v>
      </c>
      <c r="F9734" t="s">
        <v>54</v>
      </c>
      <c r="G9734" t="s">
        <v>41</v>
      </c>
      <c r="H9734" t="s">
        <v>81</v>
      </c>
      <c r="I9734" t="s">
        <v>24</v>
      </c>
      <c r="J9734" t="s">
        <v>49</v>
      </c>
      <c r="K9734" t="s">
        <v>152</v>
      </c>
      <c r="L9734" t="s">
        <v>19396</v>
      </c>
      <c r="M9734">
        <v>3</v>
      </c>
      <c r="N9734">
        <v>2715</v>
      </c>
      <c r="O9734">
        <v>0.15</v>
      </c>
      <c r="P9734">
        <v>6923.25</v>
      </c>
      <c r="Q9734">
        <v>1807.38</v>
      </c>
      <c r="R9734">
        <v>26.11</v>
      </c>
    </row>
    <row r="9735" spans="1:18" x14ac:dyDescent="0.3">
      <c r="A9735" t="s">
        <v>19397</v>
      </c>
      <c r="B9735" s="1">
        <v>45124</v>
      </c>
      <c r="C9735" s="1">
        <v>45128</v>
      </c>
      <c r="D9735" t="s">
        <v>19</v>
      </c>
      <c r="E9735" t="s">
        <v>1656</v>
      </c>
      <c r="F9735" t="s">
        <v>276</v>
      </c>
      <c r="G9735" t="s">
        <v>61</v>
      </c>
      <c r="H9735" t="s">
        <v>69</v>
      </c>
      <c r="I9735" t="s">
        <v>70</v>
      </c>
      <c r="J9735" t="s">
        <v>137</v>
      </c>
      <c r="K9735" t="s">
        <v>201</v>
      </c>
      <c r="L9735" t="s">
        <v>11209</v>
      </c>
      <c r="M9735">
        <v>3</v>
      </c>
      <c r="N9735">
        <v>3095</v>
      </c>
      <c r="O9735">
        <v>0</v>
      </c>
      <c r="P9735">
        <v>9285</v>
      </c>
      <c r="Q9735">
        <v>2269.59</v>
      </c>
      <c r="R9735">
        <v>24.44</v>
      </c>
    </row>
    <row r="9736" spans="1:18" x14ac:dyDescent="0.3">
      <c r="A9736" t="s">
        <v>19398</v>
      </c>
      <c r="B9736" s="1">
        <v>45331</v>
      </c>
      <c r="C9736" s="1">
        <v>45336</v>
      </c>
      <c r="D9736" t="s">
        <v>19</v>
      </c>
      <c r="E9736" t="s">
        <v>5227</v>
      </c>
      <c r="F9736" t="s">
        <v>870</v>
      </c>
      <c r="G9736" t="s">
        <v>61</v>
      </c>
      <c r="H9736" t="s">
        <v>96</v>
      </c>
      <c r="I9736" t="s">
        <v>70</v>
      </c>
      <c r="J9736" t="s">
        <v>108</v>
      </c>
      <c r="K9736" t="s">
        <v>143</v>
      </c>
      <c r="L9736" t="s">
        <v>19399</v>
      </c>
      <c r="M9736">
        <v>8</v>
      </c>
      <c r="N9736">
        <v>666</v>
      </c>
      <c r="O9736">
        <v>0.1</v>
      </c>
      <c r="P9736">
        <v>4795.2</v>
      </c>
      <c r="Q9736">
        <v>1187.51</v>
      </c>
      <c r="R9736">
        <v>24.76</v>
      </c>
    </row>
    <row r="9737" spans="1:18" x14ac:dyDescent="0.3">
      <c r="A9737" t="s">
        <v>19400</v>
      </c>
      <c r="B9737" s="1">
        <v>44938</v>
      </c>
      <c r="C9737" s="1">
        <v>44941</v>
      </c>
      <c r="D9737" t="s">
        <v>29</v>
      </c>
      <c r="E9737" t="s">
        <v>3138</v>
      </c>
      <c r="F9737" t="s">
        <v>172</v>
      </c>
      <c r="G9737" t="s">
        <v>41</v>
      </c>
      <c r="H9737" t="s">
        <v>62</v>
      </c>
      <c r="I9737" t="s">
        <v>33</v>
      </c>
      <c r="J9737" t="s">
        <v>34</v>
      </c>
      <c r="K9737" t="s">
        <v>35</v>
      </c>
      <c r="L9737" t="s">
        <v>19401</v>
      </c>
      <c r="M9737">
        <v>10</v>
      </c>
      <c r="N9737">
        <v>701</v>
      </c>
      <c r="O9737">
        <v>0.1</v>
      </c>
      <c r="P9737">
        <v>6309</v>
      </c>
      <c r="Q9737">
        <v>2345.9899999999998</v>
      </c>
      <c r="R9737">
        <v>37.18</v>
      </c>
    </row>
    <row r="9738" spans="1:18" x14ac:dyDescent="0.3">
      <c r="A9738" t="s">
        <v>19402</v>
      </c>
      <c r="B9738" s="1">
        <v>45056</v>
      </c>
      <c r="C9738" s="1">
        <v>45060</v>
      </c>
      <c r="D9738" t="s">
        <v>29</v>
      </c>
      <c r="E9738" t="s">
        <v>1387</v>
      </c>
      <c r="F9738" t="s">
        <v>127</v>
      </c>
      <c r="G9738" t="s">
        <v>22</v>
      </c>
      <c r="H9738" t="s">
        <v>69</v>
      </c>
      <c r="I9738" t="s">
        <v>43</v>
      </c>
      <c r="J9738" t="s">
        <v>55</v>
      </c>
      <c r="K9738" t="s">
        <v>364</v>
      </c>
      <c r="L9738" t="s">
        <v>19403</v>
      </c>
      <c r="M9738">
        <v>3</v>
      </c>
      <c r="N9738">
        <v>4555</v>
      </c>
      <c r="O9738">
        <v>0</v>
      </c>
      <c r="P9738">
        <v>13665</v>
      </c>
      <c r="Q9738">
        <v>5367.41</v>
      </c>
      <c r="R9738">
        <v>39.28</v>
      </c>
    </row>
    <row r="9739" spans="1:18" x14ac:dyDescent="0.3">
      <c r="A9739" t="s">
        <v>19404</v>
      </c>
      <c r="B9739" s="1">
        <v>45635</v>
      </c>
      <c r="C9739" s="1">
        <v>45640</v>
      </c>
      <c r="D9739" t="s">
        <v>89</v>
      </c>
      <c r="E9739" t="s">
        <v>9899</v>
      </c>
      <c r="F9739" t="s">
        <v>507</v>
      </c>
      <c r="G9739" t="s">
        <v>61</v>
      </c>
      <c r="H9739" t="s">
        <v>75</v>
      </c>
      <c r="I9739" t="s">
        <v>24</v>
      </c>
      <c r="J9739" t="s">
        <v>108</v>
      </c>
      <c r="K9739" t="s">
        <v>118</v>
      </c>
      <c r="L9739" t="s">
        <v>19405</v>
      </c>
      <c r="M9739">
        <v>4</v>
      </c>
      <c r="N9739">
        <v>2058</v>
      </c>
      <c r="O9739">
        <v>0</v>
      </c>
      <c r="P9739">
        <v>8232</v>
      </c>
      <c r="Q9739">
        <v>3225.49</v>
      </c>
      <c r="R9739">
        <v>39.18</v>
      </c>
    </row>
    <row r="9740" spans="1:18" x14ac:dyDescent="0.3">
      <c r="A9740" t="s">
        <v>19406</v>
      </c>
      <c r="B9740" s="1">
        <v>45496</v>
      </c>
      <c r="C9740" s="1">
        <v>45501</v>
      </c>
      <c r="D9740" t="s">
        <v>38</v>
      </c>
      <c r="E9740" t="s">
        <v>3222</v>
      </c>
      <c r="F9740" t="s">
        <v>304</v>
      </c>
      <c r="G9740" t="s">
        <v>41</v>
      </c>
      <c r="H9740" t="s">
        <v>75</v>
      </c>
      <c r="I9740" t="s">
        <v>70</v>
      </c>
      <c r="J9740" t="s">
        <v>137</v>
      </c>
      <c r="K9740" t="s">
        <v>232</v>
      </c>
      <c r="L9740" t="s">
        <v>10408</v>
      </c>
      <c r="M9740">
        <v>6</v>
      </c>
      <c r="N9740">
        <v>3116</v>
      </c>
      <c r="O9740">
        <v>0.05</v>
      </c>
      <c r="P9740">
        <v>17761.2</v>
      </c>
      <c r="Q9740">
        <v>6954.29</v>
      </c>
      <c r="R9740">
        <v>39.15</v>
      </c>
    </row>
    <row r="9741" spans="1:18" x14ac:dyDescent="0.3">
      <c r="A9741" t="s">
        <v>19407</v>
      </c>
      <c r="B9741" s="1">
        <v>45287</v>
      </c>
      <c r="C9741" s="1">
        <v>45287</v>
      </c>
      <c r="D9741" t="s">
        <v>29</v>
      </c>
      <c r="E9741" t="s">
        <v>483</v>
      </c>
      <c r="F9741" t="s">
        <v>480</v>
      </c>
      <c r="G9741" t="s">
        <v>22</v>
      </c>
      <c r="H9741" t="s">
        <v>75</v>
      </c>
      <c r="I9741" t="s">
        <v>33</v>
      </c>
      <c r="J9741" t="s">
        <v>108</v>
      </c>
      <c r="K9741" t="s">
        <v>143</v>
      </c>
      <c r="L9741" t="s">
        <v>16345</v>
      </c>
      <c r="M9741">
        <v>7</v>
      </c>
      <c r="N9741">
        <v>4743</v>
      </c>
      <c r="O9741">
        <v>0.1</v>
      </c>
      <c r="P9741">
        <v>29880.9</v>
      </c>
      <c r="Q9741">
        <v>9320.91</v>
      </c>
      <c r="R9741">
        <v>31.19</v>
      </c>
    </row>
    <row r="9742" spans="1:18" x14ac:dyDescent="0.3">
      <c r="A9742" t="s">
        <v>19408</v>
      </c>
      <c r="B9742" s="1">
        <v>45189</v>
      </c>
      <c r="C9742" s="1">
        <v>45191</v>
      </c>
      <c r="D9742" t="s">
        <v>89</v>
      </c>
      <c r="E9742" t="s">
        <v>1244</v>
      </c>
      <c r="F9742" t="s">
        <v>161</v>
      </c>
      <c r="G9742" t="s">
        <v>61</v>
      </c>
      <c r="H9742" t="s">
        <v>23</v>
      </c>
      <c r="I9742" t="s">
        <v>33</v>
      </c>
      <c r="J9742" t="s">
        <v>49</v>
      </c>
      <c r="K9742" t="s">
        <v>64</v>
      </c>
      <c r="L9742" t="s">
        <v>19409</v>
      </c>
      <c r="M9742">
        <v>2</v>
      </c>
      <c r="N9742">
        <v>3844</v>
      </c>
      <c r="O9742">
        <v>0.05</v>
      </c>
      <c r="P9742">
        <v>7303.6</v>
      </c>
      <c r="Q9742">
        <v>2025.2</v>
      </c>
      <c r="R9742">
        <v>27.73</v>
      </c>
    </row>
    <row r="9743" spans="1:18" x14ac:dyDescent="0.3">
      <c r="A9743" t="s">
        <v>19410</v>
      </c>
      <c r="B9743" s="1">
        <v>44959</v>
      </c>
      <c r="C9743" s="1">
        <v>44965</v>
      </c>
      <c r="D9743" t="s">
        <v>89</v>
      </c>
      <c r="E9743" t="s">
        <v>2140</v>
      </c>
      <c r="F9743" t="s">
        <v>272</v>
      </c>
      <c r="G9743" t="s">
        <v>61</v>
      </c>
      <c r="H9743" t="s">
        <v>32</v>
      </c>
      <c r="I9743" t="s">
        <v>33</v>
      </c>
      <c r="J9743" t="s">
        <v>108</v>
      </c>
      <c r="K9743" t="s">
        <v>143</v>
      </c>
      <c r="L9743" t="s">
        <v>13361</v>
      </c>
      <c r="M9743">
        <v>8</v>
      </c>
      <c r="N9743">
        <v>663</v>
      </c>
      <c r="O9743">
        <v>0.2</v>
      </c>
      <c r="P9743">
        <v>4243.2</v>
      </c>
      <c r="Q9743">
        <v>1108.3900000000001</v>
      </c>
      <c r="R9743">
        <v>26.12</v>
      </c>
    </row>
    <row r="9744" spans="1:18" x14ac:dyDescent="0.3">
      <c r="A9744" t="s">
        <v>19411</v>
      </c>
      <c r="B9744" s="1">
        <v>45170</v>
      </c>
      <c r="C9744" s="1">
        <v>45171</v>
      </c>
      <c r="D9744" t="s">
        <v>19</v>
      </c>
      <c r="E9744" t="s">
        <v>155</v>
      </c>
      <c r="F9744" t="s">
        <v>612</v>
      </c>
      <c r="G9744" t="s">
        <v>41</v>
      </c>
      <c r="H9744" t="s">
        <v>69</v>
      </c>
      <c r="I9744" t="s">
        <v>33</v>
      </c>
      <c r="J9744" t="s">
        <v>97</v>
      </c>
      <c r="K9744" t="s">
        <v>181</v>
      </c>
      <c r="L9744" t="s">
        <v>11891</v>
      </c>
      <c r="M9744">
        <v>3</v>
      </c>
      <c r="N9744">
        <v>4887</v>
      </c>
      <c r="O9744">
        <v>0.2</v>
      </c>
      <c r="P9744">
        <v>11728.8</v>
      </c>
      <c r="Q9744">
        <v>3128.67</v>
      </c>
      <c r="R9744">
        <v>26.68</v>
      </c>
    </row>
    <row r="9745" spans="1:18" x14ac:dyDescent="0.3">
      <c r="A9745" t="s">
        <v>19412</v>
      </c>
      <c r="B9745" s="1">
        <v>45507</v>
      </c>
      <c r="C9745" s="1">
        <v>45514</v>
      </c>
      <c r="D9745" t="s">
        <v>19</v>
      </c>
      <c r="E9745" t="s">
        <v>1801</v>
      </c>
      <c r="F9745" t="s">
        <v>1042</v>
      </c>
      <c r="G9745" t="s">
        <v>61</v>
      </c>
      <c r="H9745" t="s">
        <v>75</v>
      </c>
      <c r="I9745" t="s">
        <v>70</v>
      </c>
      <c r="J9745" t="s">
        <v>49</v>
      </c>
      <c r="K9745" t="s">
        <v>152</v>
      </c>
      <c r="L9745" t="s">
        <v>19413</v>
      </c>
      <c r="M9745">
        <v>5</v>
      </c>
      <c r="N9745">
        <v>4765</v>
      </c>
      <c r="O9745">
        <v>0.1</v>
      </c>
      <c r="P9745">
        <v>21442.5</v>
      </c>
      <c r="Q9745">
        <v>7314.78</v>
      </c>
      <c r="R9745">
        <v>34.11</v>
      </c>
    </row>
    <row r="9746" spans="1:18" x14ac:dyDescent="0.3">
      <c r="A9746" t="s">
        <v>19414</v>
      </c>
      <c r="B9746" s="1">
        <v>45600</v>
      </c>
      <c r="C9746" s="1">
        <v>45603</v>
      </c>
      <c r="D9746" t="s">
        <v>89</v>
      </c>
      <c r="E9746" t="s">
        <v>3671</v>
      </c>
      <c r="F9746" t="s">
        <v>194</v>
      </c>
      <c r="G9746" t="s">
        <v>22</v>
      </c>
      <c r="H9746" t="s">
        <v>42</v>
      </c>
      <c r="I9746" t="s">
        <v>33</v>
      </c>
      <c r="J9746" t="s">
        <v>55</v>
      </c>
      <c r="K9746" t="s">
        <v>655</v>
      </c>
      <c r="L9746" t="s">
        <v>19415</v>
      </c>
      <c r="M9746">
        <v>4</v>
      </c>
      <c r="N9746">
        <v>2871</v>
      </c>
      <c r="O9746">
        <v>0.05</v>
      </c>
      <c r="P9746">
        <v>10909.8</v>
      </c>
      <c r="Q9746">
        <v>2522.06</v>
      </c>
      <c r="R9746">
        <v>23.12</v>
      </c>
    </row>
    <row r="9747" spans="1:18" x14ac:dyDescent="0.3">
      <c r="A9747" t="s">
        <v>19416</v>
      </c>
      <c r="B9747" s="1">
        <v>45341</v>
      </c>
      <c r="C9747" s="1">
        <v>45341</v>
      </c>
      <c r="D9747" t="s">
        <v>89</v>
      </c>
      <c r="E9747" t="s">
        <v>1743</v>
      </c>
      <c r="F9747" t="s">
        <v>315</v>
      </c>
      <c r="G9747" t="s">
        <v>41</v>
      </c>
      <c r="H9747" t="s">
        <v>23</v>
      </c>
      <c r="I9747" t="s">
        <v>70</v>
      </c>
      <c r="J9747" t="s">
        <v>97</v>
      </c>
      <c r="K9747" t="s">
        <v>98</v>
      </c>
      <c r="L9747" t="s">
        <v>19417</v>
      </c>
      <c r="M9747">
        <v>6</v>
      </c>
      <c r="N9747">
        <v>1377</v>
      </c>
      <c r="O9747">
        <v>0.2</v>
      </c>
      <c r="P9747">
        <v>6609.6</v>
      </c>
      <c r="Q9747">
        <v>2002.94</v>
      </c>
      <c r="R9747">
        <v>30.3</v>
      </c>
    </row>
    <row r="9748" spans="1:18" x14ac:dyDescent="0.3">
      <c r="A9748" t="s">
        <v>19418</v>
      </c>
      <c r="B9748" s="1">
        <v>45516</v>
      </c>
      <c r="C9748" s="1">
        <v>45517</v>
      </c>
      <c r="D9748" t="s">
        <v>38</v>
      </c>
      <c r="E9748" t="s">
        <v>1122</v>
      </c>
      <c r="F9748" t="s">
        <v>224</v>
      </c>
      <c r="G9748" t="s">
        <v>41</v>
      </c>
      <c r="H9748" t="s">
        <v>75</v>
      </c>
      <c r="I9748" t="s">
        <v>24</v>
      </c>
      <c r="J9748" t="s">
        <v>34</v>
      </c>
      <c r="K9748" t="s">
        <v>76</v>
      </c>
      <c r="L9748" t="s">
        <v>19419</v>
      </c>
      <c r="M9748">
        <v>6</v>
      </c>
      <c r="N9748">
        <v>255</v>
      </c>
      <c r="O9748">
        <v>0.2</v>
      </c>
      <c r="P9748">
        <v>1224</v>
      </c>
      <c r="Q9748">
        <v>312.56</v>
      </c>
      <c r="R9748">
        <v>25.54</v>
      </c>
    </row>
    <row r="9749" spans="1:18" x14ac:dyDescent="0.3">
      <c r="A9749" t="s">
        <v>19420</v>
      </c>
      <c r="B9749" s="1">
        <v>45459</v>
      </c>
      <c r="C9749" s="1">
        <v>45460</v>
      </c>
      <c r="D9749" t="s">
        <v>29</v>
      </c>
      <c r="E9749" t="s">
        <v>2413</v>
      </c>
      <c r="F9749" t="s">
        <v>185</v>
      </c>
      <c r="G9749" t="s">
        <v>22</v>
      </c>
      <c r="H9749" t="s">
        <v>62</v>
      </c>
      <c r="I9749" t="s">
        <v>33</v>
      </c>
      <c r="J9749" t="s">
        <v>137</v>
      </c>
      <c r="K9749" t="s">
        <v>201</v>
      </c>
      <c r="L9749" t="s">
        <v>4026</v>
      </c>
      <c r="M9749">
        <v>2</v>
      </c>
      <c r="N9749">
        <v>1117</v>
      </c>
      <c r="O9749">
        <v>0.1</v>
      </c>
      <c r="P9749">
        <v>2010.6</v>
      </c>
      <c r="Q9749">
        <v>783.54</v>
      </c>
      <c r="R9749">
        <v>38.97</v>
      </c>
    </row>
    <row r="9750" spans="1:18" x14ac:dyDescent="0.3">
      <c r="A9750" t="s">
        <v>19421</v>
      </c>
      <c r="B9750" s="1">
        <v>45096</v>
      </c>
      <c r="C9750" s="1">
        <v>45100</v>
      </c>
      <c r="D9750" t="s">
        <v>19</v>
      </c>
      <c r="E9750" t="s">
        <v>568</v>
      </c>
      <c r="F9750" t="s">
        <v>340</v>
      </c>
      <c r="G9750" t="s">
        <v>61</v>
      </c>
      <c r="H9750" t="s">
        <v>81</v>
      </c>
      <c r="I9750" t="s">
        <v>63</v>
      </c>
      <c r="J9750" t="s">
        <v>108</v>
      </c>
      <c r="K9750" t="s">
        <v>143</v>
      </c>
      <c r="L9750" t="s">
        <v>19422</v>
      </c>
      <c r="M9750">
        <v>7</v>
      </c>
      <c r="N9750">
        <v>432</v>
      </c>
      <c r="O9750">
        <v>0.05</v>
      </c>
      <c r="P9750">
        <v>2872.8</v>
      </c>
      <c r="Q9750">
        <v>640.04</v>
      </c>
      <c r="R9750">
        <v>22.28</v>
      </c>
    </row>
    <row r="9751" spans="1:18" x14ac:dyDescent="0.3">
      <c r="A9751" t="s">
        <v>19423</v>
      </c>
      <c r="B9751" s="1">
        <v>45628</v>
      </c>
      <c r="C9751" s="1">
        <v>45633</v>
      </c>
      <c r="D9751" t="s">
        <v>89</v>
      </c>
      <c r="E9751" t="s">
        <v>1824</v>
      </c>
      <c r="F9751" t="s">
        <v>488</v>
      </c>
      <c r="G9751" t="s">
        <v>61</v>
      </c>
      <c r="H9751" t="s">
        <v>32</v>
      </c>
      <c r="I9751" t="s">
        <v>43</v>
      </c>
      <c r="J9751" t="s">
        <v>137</v>
      </c>
      <c r="K9751" t="s">
        <v>168</v>
      </c>
      <c r="L9751" t="s">
        <v>19424</v>
      </c>
      <c r="M9751">
        <v>3</v>
      </c>
      <c r="N9751">
        <v>1071</v>
      </c>
      <c r="O9751">
        <v>0.05</v>
      </c>
      <c r="P9751">
        <v>3052.35</v>
      </c>
      <c r="Q9751">
        <v>1135.1400000000001</v>
      </c>
      <c r="R9751">
        <v>37.19</v>
      </c>
    </row>
    <row r="9752" spans="1:18" x14ac:dyDescent="0.3">
      <c r="A9752" t="s">
        <v>19425</v>
      </c>
      <c r="B9752" s="1">
        <v>45308</v>
      </c>
      <c r="C9752" s="1">
        <v>45311</v>
      </c>
      <c r="D9752" t="s">
        <v>29</v>
      </c>
      <c r="E9752" t="s">
        <v>961</v>
      </c>
      <c r="F9752" t="s">
        <v>363</v>
      </c>
      <c r="G9752" t="s">
        <v>22</v>
      </c>
      <c r="H9752" t="s">
        <v>69</v>
      </c>
      <c r="I9752" t="s">
        <v>33</v>
      </c>
      <c r="J9752" t="s">
        <v>97</v>
      </c>
      <c r="K9752" t="s">
        <v>98</v>
      </c>
      <c r="L9752" t="s">
        <v>19426</v>
      </c>
      <c r="M9752">
        <v>4</v>
      </c>
      <c r="N9752">
        <v>4701</v>
      </c>
      <c r="O9752">
        <v>0.05</v>
      </c>
      <c r="P9752">
        <v>17863.8</v>
      </c>
      <c r="Q9752">
        <v>4676.5</v>
      </c>
      <c r="R9752">
        <v>26.18</v>
      </c>
    </row>
    <row r="9753" spans="1:18" x14ac:dyDescent="0.3">
      <c r="A9753" t="s">
        <v>19427</v>
      </c>
      <c r="B9753" s="1">
        <v>45568</v>
      </c>
      <c r="C9753" s="1">
        <v>45569</v>
      </c>
      <c r="D9753" t="s">
        <v>89</v>
      </c>
      <c r="E9753" t="s">
        <v>455</v>
      </c>
      <c r="F9753" t="s">
        <v>322</v>
      </c>
      <c r="G9753" t="s">
        <v>61</v>
      </c>
      <c r="H9753" t="s">
        <v>62</v>
      </c>
      <c r="I9753" t="s">
        <v>43</v>
      </c>
      <c r="J9753" t="s">
        <v>108</v>
      </c>
      <c r="K9753" t="s">
        <v>118</v>
      </c>
      <c r="L9753" t="s">
        <v>19428</v>
      </c>
      <c r="M9753">
        <v>5</v>
      </c>
      <c r="N9753">
        <v>2145</v>
      </c>
      <c r="O9753">
        <v>0.15</v>
      </c>
      <c r="P9753">
        <v>9116.25</v>
      </c>
      <c r="Q9753">
        <v>3382.46</v>
      </c>
      <c r="R9753">
        <v>37.1</v>
      </c>
    </row>
    <row r="9754" spans="1:18" x14ac:dyDescent="0.3">
      <c r="A9754" t="s">
        <v>19429</v>
      </c>
      <c r="B9754" s="1">
        <v>45249</v>
      </c>
      <c r="C9754" s="1">
        <v>45250</v>
      </c>
      <c r="D9754" t="s">
        <v>19</v>
      </c>
      <c r="E9754" t="s">
        <v>1179</v>
      </c>
      <c r="F9754" t="s">
        <v>870</v>
      </c>
      <c r="G9754" t="s">
        <v>22</v>
      </c>
      <c r="H9754" t="s">
        <v>62</v>
      </c>
      <c r="I9754" t="s">
        <v>33</v>
      </c>
      <c r="J9754" t="s">
        <v>108</v>
      </c>
      <c r="K9754" t="s">
        <v>143</v>
      </c>
      <c r="L9754" t="s">
        <v>19430</v>
      </c>
      <c r="M9754">
        <v>2</v>
      </c>
      <c r="N9754">
        <v>2882</v>
      </c>
      <c r="O9754">
        <v>0.05</v>
      </c>
      <c r="P9754">
        <v>5475.8</v>
      </c>
      <c r="Q9754">
        <v>1523.14</v>
      </c>
      <c r="R9754">
        <v>27.82</v>
      </c>
    </row>
    <row r="9755" spans="1:18" x14ac:dyDescent="0.3">
      <c r="A9755" t="s">
        <v>19431</v>
      </c>
      <c r="B9755" s="1">
        <v>45654</v>
      </c>
      <c r="C9755" s="1">
        <v>45659</v>
      </c>
      <c r="D9755" t="s">
        <v>29</v>
      </c>
      <c r="E9755" t="s">
        <v>3803</v>
      </c>
      <c r="F9755" t="s">
        <v>371</v>
      </c>
      <c r="G9755" t="s">
        <v>41</v>
      </c>
      <c r="H9755" t="s">
        <v>96</v>
      </c>
      <c r="I9755" t="s">
        <v>24</v>
      </c>
      <c r="J9755" t="s">
        <v>55</v>
      </c>
      <c r="K9755" t="s">
        <v>86</v>
      </c>
      <c r="L9755" t="s">
        <v>5914</v>
      </c>
      <c r="M9755">
        <v>7</v>
      </c>
      <c r="N9755">
        <v>3958</v>
      </c>
      <c r="O9755">
        <v>0.1</v>
      </c>
      <c r="P9755">
        <v>24935.4</v>
      </c>
      <c r="Q9755">
        <v>9782.91</v>
      </c>
      <c r="R9755">
        <v>39.229999999999997</v>
      </c>
    </row>
    <row r="9756" spans="1:18" x14ac:dyDescent="0.3">
      <c r="A9756" t="s">
        <v>19432</v>
      </c>
      <c r="B9756" s="1">
        <v>45511</v>
      </c>
      <c r="C9756" s="1">
        <v>45513</v>
      </c>
      <c r="D9756" t="s">
        <v>89</v>
      </c>
      <c r="E9756" t="s">
        <v>1084</v>
      </c>
      <c r="F9756" t="s">
        <v>449</v>
      </c>
      <c r="G9756" t="s">
        <v>22</v>
      </c>
      <c r="H9756" t="s">
        <v>69</v>
      </c>
      <c r="I9756" t="s">
        <v>63</v>
      </c>
      <c r="J9756" t="s">
        <v>137</v>
      </c>
      <c r="K9756" t="s">
        <v>201</v>
      </c>
      <c r="L9756" t="s">
        <v>19433</v>
      </c>
      <c r="M9756">
        <v>10</v>
      </c>
      <c r="N9756">
        <v>2131</v>
      </c>
      <c r="O9756">
        <v>0.2</v>
      </c>
      <c r="P9756">
        <v>17048</v>
      </c>
      <c r="Q9756">
        <v>4764.9399999999996</v>
      </c>
      <c r="R9756">
        <v>27.95</v>
      </c>
    </row>
    <row r="9757" spans="1:18" x14ac:dyDescent="0.3">
      <c r="A9757" t="s">
        <v>19434</v>
      </c>
      <c r="B9757" s="1">
        <v>45587</v>
      </c>
      <c r="C9757" s="1">
        <v>45588</v>
      </c>
      <c r="D9757" t="s">
        <v>29</v>
      </c>
      <c r="E9757" t="s">
        <v>568</v>
      </c>
      <c r="F9757" t="s">
        <v>151</v>
      </c>
      <c r="G9757" t="s">
        <v>22</v>
      </c>
      <c r="H9757" t="s">
        <v>32</v>
      </c>
      <c r="I9757" t="s">
        <v>70</v>
      </c>
      <c r="J9757" t="s">
        <v>49</v>
      </c>
      <c r="K9757" t="s">
        <v>311</v>
      </c>
      <c r="L9757" t="s">
        <v>19435</v>
      </c>
      <c r="M9757">
        <v>5</v>
      </c>
      <c r="N9757">
        <v>3806</v>
      </c>
      <c r="O9757">
        <v>0.1</v>
      </c>
      <c r="P9757">
        <v>17127</v>
      </c>
      <c r="Q9757">
        <v>4516.99</v>
      </c>
      <c r="R9757">
        <v>26.37</v>
      </c>
    </row>
    <row r="9758" spans="1:18" x14ac:dyDescent="0.3">
      <c r="A9758" t="s">
        <v>19436</v>
      </c>
      <c r="B9758" s="1">
        <v>45205</v>
      </c>
      <c r="C9758" s="1">
        <v>45209</v>
      </c>
      <c r="D9758" t="s">
        <v>38</v>
      </c>
      <c r="E9758" t="s">
        <v>1737</v>
      </c>
      <c r="F9758" t="s">
        <v>276</v>
      </c>
      <c r="G9758" t="s">
        <v>41</v>
      </c>
      <c r="H9758" t="s">
        <v>42</v>
      </c>
      <c r="I9758" t="s">
        <v>24</v>
      </c>
      <c r="J9758" t="s">
        <v>108</v>
      </c>
      <c r="K9758" t="s">
        <v>118</v>
      </c>
      <c r="L9758" t="s">
        <v>19437</v>
      </c>
      <c r="M9758">
        <v>5</v>
      </c>
      <c r="N9758">
        <v>1382</v>
      </c>
      <c r="O9758">
        <v>0</v>
      </c>
      <c r="P9758">
        <v>6910</v>
      </c>
      <c r="Q9758">
        <v>1969.21</v>
      </c>
      <c r="R9758">
        <v>28.5</v>
      </c>
    </row>
    <row r="9759" spans="1:18" x14ac:dyDescent="0.3">
      <c r="A9759" t="s">
        <v>19438</v>
      </c>
      <c r="B9759" s="1">
        <v>45275</v>
      </c>
      <c r="C9759" s="1">
        <v>45276</v>
      </c>
      <c r="D9759" t="s">
        <v>89</v>
      </c>
      <c r="E9759" t="s">
        <v>442</v>
      </c>
      <c r="F9759" t="s">
        <v>122</v>
      </c>
      <c r="G9759" t="s">
        <v>22</v>
      </c>
      <c r="H9759" t="s">
        <v>69</v>
      </c>
      <c r="I9759" t="s">
        <v>43</v>
      </c>
      <c r="J9759" t="s">
        <v>97</v>
      </c>
      <c r="K9759" t="s">
        <v>157</v>
      </c>
      <c r="L9759" t="s">
        <v>19439</v>
      </c>
      <c r="M9759">
        <v>5</v>
      </c>
      <c r="N9759">
        <v>1318</v>
      </c>
      <c r="O9759">
        <v>0.05</v>
      </c>
      <c r="P9759">
        <v>6260.5</v>
      </c>
      <c r="Q9759">
        <v>2242.86</v>
      </c>
      <c r="R9759">
        <v>35.83</v>
      </c>
    </row>
    <row r="9760" spans="1:18" x14ac:dyDescent="0.3">
      <c r="A9760" t="s">
        <v>19440</v>
      </c>
      <c r="B9760" s="1">
        <v>45549</v>
      </c>
      <c r="C9760" s="1">
        <v>45554</v>
      </c>
      <c r="D9760" t="s">
        <v>19</v>
      </c>
      <c r="E9760" t="s">
        <v>2273</v>
      </c>
      <c r="F9760" t="s">
        <v>136</v>
      </c>
      <c r="G9760" t="s">
        <v>61</v>
      </c>
      <c r="H9760" t="s">
        <v>32</v>
      </c>
      <c r="I9760" t="s">
        <v>63</v>
      </c>
      <c r="J9760" t="s">
        <v>25</v>
      </c>
      <c r="K9760" t="s">
        <v>290</v>
      </c>
      <c r="L9760" t="s">
        <v>19441</v>
      </c>
      <c r="M9760">
        <v>2</v>
      </c>
      <c r="N9760">
        <v>4184</v>
      </c>
      <c r="O9760">
        <v>0</v>
      </c>
      <c r="P9760">
        <v>8368</v>
      </c>
      <c r="Q9760">
        <v>1915.73</v>
      </c>
      <c r="R9760">
        <v>22.89</v>
      </c>
    </row>
    <row r="9761" spans="1:18" x14ac:dyDescent="0.3">
      <c r="A9761" t="s">
        <v>19442</v>
      </c>
      <c r="B9761" s="1">
        <v>45520</v>
      </c>
      <c r="C9761" s="1">
        <v>45524</v>
      </c>
      <c r="D9761" t="s">
        <v>89</v>
      </c>
      <c r="E9761" t="s">
        <v>1709</v>
      </c>
      <c r="F9761" t="s">
        <v>60</v>
      </c>
      <c r="G9761" t="s">
        <v>41</v>
      </c>
      <c r="H9761" t="s">
        <v>75</v>
      </c>
      <c r="I9761" t="s">
        <v>33</v>
      </c>
      <c r="J9761" t="s">
        <v>49</v>
      </c>
      <c r="K9761" t="s">
        <v>500</v>
      </c>
      <c r="L9761" t="s">
        <v>19443</v>
      </c>
      <c r="M9761">
        <v>7</v>
      </c>
      <c r="N9761">
        <v>2986</v>
      </c>
      <c r="O9761">
        <v>0</v>
      </c>
      <c r="P9761">
        <v>20902</v>
      </c>
      <c r="Q9761">
        <v>4943.83</v>
      </c>
      <c r="R9761">
        <v>23.65</v>
      </c>
    </row>
    <row r="9762" spans="1:18" x14ac:dyDescent="0.3">
      <c r="A9762" t="s">
        <v>19444</v>
      </c>
      <c r="B9762" s="1">
        <v>44974</v>
      </c>
      <c r="C9762" s="1">
        <v>44978</v>
      </c>
      <c r="D9762" t="s">
        <v>19</v>
      </c>
      <c r="E9762" t="s">
        <v>7934</v>
      </c>
      <c r="F9762" t="s">
        <v>480</v>
      </c>
      <c r="G9762" t="s">
        <v>61</v>
      </c>
      <c r="H9762" t="s">
        <v>62</v>
      </c>
      <c r="I9762" t="s">
        <v>33</v>
      </c>
      <c r="J9762" t="s">
        <v>49</v>
      </c>
      <c r="K9762" t="s">
        <v>152</v>
      </c>
      <c r="L9762" t="s">
        <v>19445</v>
      </c>
      <c r="M9762">
        <v>9</v>
      </c>
      <c r="N9762">
        <v>4780</v>
      </c>
      <c r="O9762">
        <v>0.1</v>
      </c>
      <c r="P9762">
        <v>38718</v>
      </c>
      <c r="Q9762">
        <v>15026.09</v>
      </c>
      <c r="R9762">
        <v>38.81</v>
      </c>
    </row>
    <row r="9763" spans="1:18" x14ac:dyDescent="0.3">
      <c r="A9763" t="s">
        <v>19446</v>
      </c>
      <c r="B9763" s="1">
        <v>44945</v>
      </c>
      <c r="C9763" s="1">
        <v>44948</v>
      </c>
      <c r="D9763" t="s">
        <v>38</v>
      </c>
      <c r="E9763" t="s">
        <v>3295</v>
      </c>
      <c r="F9763" t="s">
        <v>161</v>
      </c>
      <c r="G9763" t="s">
        <v>41</v>
      </c>
      <c r="H9763" t="s">
        <v>42</v>
      </c>
      <c r="I9763" t="s">
        <v>63</v>
      </c>
      <c r="J9763" t="s">
        <v>137</v>
      </c>
      <c r="K9763" t="s">
        <v>168</v>
      </c>
      <c r="L9763" t="s">
        <v>19447</v>
      </c>
      <c r="M9763">
        <v>2</v>
      </c>
      <c r="N9763">
        <v>238</v>
      </c>
      <c r="O9763">
        <v>0</v>
      </c>
      <c r="P9763">
        <v>476</v>
      </c>
      <c r="Q9763">
        <v>135.27000000000001</v>
      </c>
      <c r="R9763">
        <v>28.42</v>
      </c>
    </row>
    <row r="9764" spans="1:18" x14ac:dyDescent="0.3">
      <c r="A9764" t="s">
        <v>19448</v>
      </c>
      <c r="B9764" s="1">
        <v>45006</v>
      </c>
      <c r="C9764" s="1">
        <v>45010</v>
      </c>
      <c r="D9764" t="s">
        <v>89</v>
      </c>
      <c r="E9764" t="s">
        <v>3343</v>
      </c>
      <c r="F9764" t="s">
        <v>340</v>
      </c>
      <c r="G9764" t="s">
        <v>41</v>
      </c>
      <c r="H9764" t="s">
        <v>96</v>
      </c>
      <c r="I9764" t="s">
        <v>63</v>
      </c>
      <c r="J9764" t="s">
        <v>108</v>
      </c>
      <c r="K9764" t="s">
        <v>128</v>
      </c>
      <c r="L9764" t="s">
        <v>17954</v>
      </c>
      <c r="M9764">
        <v>6</v>
      </c>
      <c r="N9764">
        <v>2302</v>
      </c>
      <c r="O9764">
        <v>0.1</v>
      </c>
      <c r="P9764">
        <v>12430.8</v>
      </c>
      <c r="Q9764">
        <v>3999.88</v>
      </c>
      <c r="R9764">
        <v>32.18</v>
      </c>
    </row>
    <row r="9765" spans="1:18" x14ac:dyDescent="0.3">
      <c r="A9765" t="s">
        <v>19449</v>
      </c>
      <c r="B9765" s="1">
        <v>44975</v>
      </c>
      <c r="C9765" s="1">
        <v>44976</v>
      </c>
      <c r="D9765" t="s">
        <v>19</v>
      </c>
      <c r="E9765" t="s">
        <v>2670</v>
      </c>
      <c r="F9765" t="s">
        <v>74</v>
      </c>
      <c r="G9765" t="s">
        <v>22</v>
      </c>
      <c r="H9765" t="s">
        <v>69</v>
      </c>
      <c r="I9765" t="s">
        <v>33</v>
      </c>
      <c r="J9765" t="s">
        <v>34</v>
      </c>
      <c r="K9765" t="s">
        <v>113</v>
      </c>
      <c r="L9765" t="s">
        <v>19450</v>
      </c>
      <c r="M9765">
        <v>6</v>
      </c>
      <c r="N9765">
        <v>4181</v>
      </c>
      <c r="O9765">
        <v>0.05</v>
      </c>
      <c r="P9765">
        <v>23831.7</v>
      </c>
      <c r="Q9765">
        <v>7172.59</v>
      </c>
      <c r="R9765">
        <v>30.1</v>
      </c>
    </row>
    <row r="9766" spans="1:18" x14ac:dyDescent="0.3">
      <c r="A9766" t="s">
        <v>19451</v>
      </c>
      <c r="B9766" s="1">
        <v>45206</v>
      </c>
      <c r="C9766" s="1">
        <v>45210</v>
      </c>
      <c r="D9766" t="s">
        <v>89</v>
      </c>
      <c r="E9766" t="s">
        <v>1230</v>
      </c>
      <c r="F9766" t="s">
        <v>757</v>
      </c>
      <c r="G9766" t="s">
        <v>41</v>
      </c>
      <c r="H9766" t="s">
        <v>42</v>
      </c>
      <c r="I9766" t="s">
        <v>43</v>
      </c>
      <c r="J9766" t="s">
        <v>55</v>
      </c>
      <c r="K9766" t="s">
        <v>655</v>
      </c>
      <c r="L9766" t="s">
        <v>19452</v>
      </c>
      <c r="M9766">
        <v>7</v>
      </c>
      <c r="N9766">
        <v>1784</v>
      </c>
      <c r="O9766">
        <v>0</v>
      </c>
      <c r="P9766">
        <v>12488</v>
      </c>
      <c r="Q9766">
        <v>3983.73</v>
      </c>
      <c r="R9766">
        <v>31.9</v>
      </c>
    </row>
    <row r="9767" spans="1:18" x14ac:dyDescent="0.3">
      <c r="A9767" t="s">
        <v>19453</v>
      </c>
      <c r="B9767" s="1">
        <v>44972</v>
      </c>
      <c r="C9767" s="1">
        <v>44974</v>
      </c>
      <c r="D9767" t="s">
        <v>38</v>
      </c>
      <c r="E9767" t="s">
        <v>3929</v>
      </c>
      <c r="F9767" t="s">
        <v>439</v>
      </c>
      <c r="G9767" t="s">
        <v>22</v>
      </c>
      <c r="H9767" t="s">
        <v>23</v>
      </c>
      <c r="I9767" t="s">
        <v>24</v>
      </c>
      <c r="J9767" t="s">
        <v>55</v>
      </c>
      <c r="K9767" t="s">
        <v>364</v>
      </c>
      <c r="L9767" t="s">
        <v>18320</v>
      </c>
      <c r="M9767">
        <v>9</v>
      </c>
      <c r="N9767">
        <v>173</v>
      </c>
      <c r="O9767">
        <v>0</v>
      </c>
      <c r="P9767">
        <v>1557</v>
      </c>
      <c r="Q9767">
        <v>493.83</v>
      </c>
      <c r="R9767">
        <v>31.72</v>
      </c>
    </row>
    <row r="9768" spans="1:18" x14ac:dyDescent="0.3">
      <c r="A9768" t="s">
        <v>19454</v>
      </c>
      <c r="B9768" s="1">
        <v>45640</v>
      </c>
      <c r="C9768" s="1">
        <v>45643</v>
      </c>
      <c r="D9768" t="s">
        <v>29</v>
      </c>
      <c r="E9768" t="s">
        <v>1250</v>
      </c>
      <c r="F9768" t="s">
        <v>60</v>
      </c>
      <c r="G9768" t="s">
        <v>61</v>
      </c>
      <c r="H9768" t="s">
        <v>32</v>
      </c>
      <c r="I9768" t="s">
        <v>33</v>
      </c>
      <c r="J9768" t="s">
        <v>34</v>
      </c>
      <c r="K9768" t="s">
        <v>44</v>
      </c>
      <c r="L9768" t="s">
        <v>19455</v>
      </c>
      <c r="M9768">
        <v>9</v>
      </c>
      <c r="N9768">
        <v>4230</v>
      </c>
      <c r="O9768">
        <v>0</v>
      </c>
      <c r="P9768">
        <v>38070</v>
      </c>
      <c r="Q9768">
        <v>13961.84</v>
      </c>
      <c r="R9768">
        <v>36.67</v>
      </c>
    </row>
    <row r="9769" spans="1:18" x14ac:dyDescent="0.3">
      <c r="A9769" t="s">
        <v>19456</v>
      </c>
      <c r="B9769" s="1">
        <v>45568</v>
      </c>
      <c r="C9769" s="1">
        <v>45570</v>
      </c>
      <c r="D9769" t="s">
        <v>19</v>
      </c>
      <c r="E9769" t="s">
        <v>997</v>
      </c>
      <c r="F9769" t="s">
        <v>85</v>
      </c>
      <c r="G9769" t="s">
        <v>22</v>
      </c>
      <c r="H9769" t="s">
        <v>32</v>
      </c>
      <c r="I9769" t="s">
        <v>24</v>
      </c>
      <c r="J9769" t="s">
        <v>97</v>
      </c>
      <c r="K9769" t="s">
        <v>103</v>
      </c>
      <c r="L9769" t="s">
        <v>9830</v>
      </c>
      <c r="M9769">
        <v>10</v>
      </c>
      <c r="N9769">
        <v>1936</v>
      </c>
      <c r="O9769">
        <v>0.05</v>
      </c>
      <c r="P9769">
        <v>18392</v>
      </c>
      <c r="Q9769">
        <v>5467.47</v>
      </c>
      <c r="R9769">
        <v>29.73</v>
      </c>
    </row>
    <row r="9770" spans="1:18" x14ac:dyDescent="0.3">
      <c r="A9770" t="s">
        <v>19457</v>
      </c>
      <c r="B9770" s="1">
        <v>45573</v>
      </c>
      <c r="C9770" s="1">
        <v>45578</v>
      </c>
      <c r="D9770" t="s">
        <v>19</v>
      </c>
      <c r="E9770" t="s">
        <v>2329</v>
      </c>
      <c r="F9770" t="s">
        <v>251</v>
      </c>
      <c r="G9770" t="s">
        <v>41</v>
      </c>
      <c r="H9770" t="s">
        <v>62</v>
      </c>
      <c r="I9770" t="s">
        <v>33</v>
      </c>
      <c r="J9770" t="s">
        <v>108</v>
      </c>
      <c r="K9770" t="s">
        <v>143</v>
      </c>
      <c r="L9770" t="s">
        <v>19458</v>
      </c>
      <c r="M9770">
        <v>2</v>
      </c>
      <c r="N9770">
        <v>447</v>
      </c>
      <c r="O9770">
        <v>0.1</v>
      </c>
      <c r="P9770">
        <v>804.6</v>
      </c>
      <c r="Q9770">
        <v>180.38</v>
      </c>
      <c r="R9770">
        <v>22.42</v>
      </c>
    </row>
    <row r="9771" spans="1:18" x14ac:dyDescent="0.3">
      <c r="A9771" t="s">
        <v>19459</v>
      </c>
      <c r="B9771" s="1">
        <v>45434</v>
      </c>
      <c r="C9771" s="1">
        <v>45439</v>
      </c>
      <c r="D9771" t="s">
        <v>38</v>
      </c>
      <c r="E9771" t="s">
        <v>155</v>
      </c>
      <c r="F9771" t="s">
        <v>267</v>
      </c>
      <c r="G9771" t="s">
        <v>61</v>
      </c>
      <c r="H9771" t="s">
        <v>62</v>
      </c>
      <c r="I9771" t="s">
        <v>43</v>
      </c>
      <c r="J9771" t="s">
        <v>25</v>
      </c>
      <c r="K9771" t="s">
        <v>332</v>
      </c>
      <c r="L9771" t="s">
        <v>19460</v>
      </c>
      <c r="M9771">
        <v>7</v>
      </c>
      <c r="N9771">
        <v>500</v>
      </c>
      <c r="O9771">
        <v>0.05</v>
      </c>
      <c r="P9771">
        <v>3325</v>
      </c>
      <c r="Q9771">
        <v>808.69</v>
      </c>
      <c r="R9771">
        <v>24.32</v>
      </c>
    </row>
    <row r="9772" spans="1:18" x14ac:dyDescent="0.3">
      <c r="A9772" t="s">
        <v>19461</v>
      </c>
      <c r="B9772" s="1">
        <v>45289</v>
      </c>
      <c r="C9772" s="1">
        <v>45293</v>
      </c>
      <c r="D9772" t="s">
        <v>38</v>
      </c>
      <c r="E9772" t="s">
        <v>1398</v>
      </c>
      <c r="F9772" t="s">
        <v>521</v>
      </c>
      <c r="G9772" t="s">
        <v>22</v>
      </c>
      <c r="H9772" t="s">
        <v>75</v>
      </c>
      <c r="I9772" t="s">
        <v>24</v>
      </c>
      <c r="J9772" t="s">
        <v>55</v>
      </c>
      <c r="K9772" t="s">
        <v>364</v>
      </c>
      <c r="L9772" t="s">
        <v>19462</v>
      </c>
      <c r="M9772">
        <v>8</v>
      </c>
      <c r="N9772">
        <v>4826</v>
      </c>
      <c r="O9772">
        <v>0.15</v>
      </c>
      <c r="P9772">
        <v>32816.800000000003</v>
      </c>
      <c r="Q9772">
        <v>10087.790000000001</v>
      </c>
      <c r="R9772">
        <v>30.74</v>
      </c>
    </row>
    <row r="9773" spans="1:18" x14ac:dyDescent="0.3">
      <c r="A9773" t="s">
        <v>19463</v>
      </c>
      <c r="B9773" s="1">
        <v>45218</v>
      </c>
      <c r="C9773" s="1">
        <v>45225</v>
      </c>
      <c r="D9773" t="s">
        <v>89</v>
      </c>
      <c r="E9773" t="s">
        <v>2592</v>
      </c>
      <c r="F9773" t="s">
        <v>156</v>
      </c>
      <c r="G9773" t="s">
        <v>22</v>
      </c>
      <c r="H9773" t="s">
        <v>42</v>
      </c>
      <c r="I9773" t="s">
        <v>33</v>
      </c>
      <c r="J9773" t="s">
        <v>34</v>
      </c>
      <c r="K9773" t="s">
        <v>113</v>
      </c>
      <c r="L9773" t="s">
        <v>3903</v>
      </c>
      <c r="M9773">
        <v>8</v>
      </c>
      <c r="N9773">
        <v>571</v>
      </c>
      <c r="O9773">
        <v>0.05</v>
      </c>
      <c r="P9773">
        <v>4339.6000000000004</v>
      </c>
      <c r="Q9773">
        <v>1302.1199999999999</v>
      </c>
      <c r="R9773">
        <v>30.01</v>
      </c>
    </row>
    <row r="9774" spans="1:18" x14ac:dyDescent="0.3">
      <c r="A9774" t="s">
        <v>19464</v>
      </c>
      <c r="B9774" s="1">
        <v>45321</v>
      </c>
      <c r="C9774" s="1">
        <v>45327</v>
      </c>
      <c r="D9774" t="s">
        <v>29</v>
      </c>
      <c r="E9774" t="s">
        <v>1987</v>
      </c>
      <c r="F9774" t="s">
        <v>48</v>
      </c>
      <c r="G9774" t="s">
        <v>22</v>
      </c>
      <c r="H9774" t="s">
        <v>69</v>
      </c>
      <c r="I9774" t="s">
        <v>63</v>
      </c>
      <c r="J9774" t="s">
        <v>34</v>
      </c>
      <c r="K9774" t="s">
        <v>44</v>
      </c>
      <c r="L9774" t="s">
        <v>19465</v>
      </c>
      <c r="M9774">
        <v>6</v>
      </c>
      <c r="N9774">
        <v>2872</v>
      </c>
      <c r="O9774">
        <v>0.1</v>
      </c>
      <c r="P9774">
        <v>15508.8</v>
      </c>
      <c r="Q9774">
        <v>5415.95</v>
      </c>
      <c r="R9774">
        <v>34.92</v>
      </c>
    </row>
    <row r="9775" spans="1:18" x14ac:dyDescent="0.3">
      <c r="A9775" t="s">
        <v>19466</v>
      </c>
      <c r="B9775" s="1">
        <v>45368</v>
      </c>
      <c r="C9775" s="1">
        <v>45372</v>
      </c>
      <c r="D9775" t="s">
        <v>29</v>
      </c>
      <c r="E9775" t="s">
        <v>3183</v>
      </c>
      <c r="F9775" t="s">
        <v>117</v>
      </c>
      <c r="G9775" t="s">
        <v>22</v>
      </c>
      <c r="H9775" t="s">
        <v>75</v>
      </c>
      <c r="I9775" t="s">
        <v>24</v>
      </c>
      <c r="J9775" t="s">
        <v>108</v>
      </c>
      <c r="K9775" t="s">
        <v>128</v>
      </c>
      <c r="L9775" t="s">
        <v>19467</v>
      </c>
      <c r="M9775">
        <v>5</v>
      </c>
      <c r="N9775">
        <v>1462</v>
      </c>
      <c r="O9775">
        <v>0</v>
      </c>
      <c r="P9775">
        <v>7310</v>
      </c>
      <c r="Q9775">
        <v>2802.61</v>
      </c>
      <c r="R9775">
        <v>38.340000000000003</v>
      </c>
    </row>
    <row r="9776" spans="1:18" x14ac:dyDescent="0.3">
      <c r="A9776" t="s">
        <v>19468</v>
      </c>
      <c r="B9776" s="1">
        <v>45120</v>
      </c>
      <c r="C9776" s="1">
        <v>45124</v>
      </c>
      <c r="D9776" t="s">
        <v>29</v>
      </c>
      <c r="E9776" t="s">
        <v>3048</v>
      </c>
      <c r="F9776" t="s">
        <v>399</v>
      </c>
      <c r="G9776" t="s">
        <v>61</v>
      </c>
      <c r="H9776" t="s">
        <v>32</v>
      </c>
      <c r="I9776" t="s">
        <v>70</v>
      </c>
      <c r="J9776" t="s">
        <v>108</v>
      </c>
      <c r="K9776" t="s">
        <v>268</v>
      </c>
      <c r="L9776" t="s">
        <v>19469</v>
      </c>
      <c r="M9776">
        <v>4</v>
      </c>
      <c r="N9776">
        <v>2476</v>
      </c>
      <c r="O9776">
        <v>0.15</v>
      </c>
      <c r="P9776">
        <v>8418.4</v>
      </c>
      <c r="Q9776">
        <v>3171.36</v>
      </c>
      <c r="R9776">
        <v>37.67</v>
      </c>
    </row>
    <row r="9777" spans="1:18" x14ac:dyDescent="0.3">
      <c r="A9777" t="s">
        <v>19470</v>
      </c>
      <c r="B9777" s="1">
        <v>45019</v>
      </c>
      <c r="C9777" s="1">
        <v>45024</v>
      </c>
      <c r="D9777" t="s">
        <v>89</v>
      </c>
      <c r="E9777" t="s">
        <v>208</v>
      </c>
      <c r="F9777" t="s">
        <v>267</v>
      </c>
      <c r="G9777" t="s">
        <v>61</v>
      </c>
      <c r="H9777" t="s">
        <v>42</v>
      </c>
      <c r="I9777" t="s">
        <v>33</v>
      </c>
      <c r="J9777" t="s">
        <v>55</v>
      </c>
      <c r="K9777" t="s">
        <v>56</v>
      </c>
      <c r="L9777" t="s">
        <v>19471</v>
      </c>
      <c r="M9777">
        <v>4</v>
      </c>
      <c r="N9777">
        <v>4470</v>
      </c>
      <c r="O9777">
        <v>0.2</v>
      </c>
      <c r="P9777">
        <v>14304</v>
      </c>
      <c r="Q9777">
        <v>3338.35</v>
      </c>
      <c r="R9777">
        <v>23.34</v>
      </c>
    </row>
    <row r="9778" spans="1:18" x14ac:dyDescent="0.3">
      <c r="A9778" t="s">
        <v>19472</v>
      </c>
      <c r="B9778" s="1">
        <v>45052</v>
      </c>
      <c r="C9778" s="1">
        <v>45055</v>
      </c>
      <c r="D9778" t="s">
        <v>89</v>
      </c>
      <c r="E9778" t="s">
        <v>1212</v>
      </c>
      <c r="F9778" t="s">
        <v>891</v>
      </c>
      <c r="G9778" t="s">
        <v>61</v>
      </c>
      <c r="H9778" t="s">
        <v>62</v>
      </c>
      <c r="I9778" t="s">
        <v>33</v>
      </c>
      <c r="J9778" t="s">
        <v>34</v>
      </c>
      <c r="K9778" t="s">
        <v>113</v>
      </c>
      <c r="L9778" t="s">
        <v>19473</v>
      </c>
      <c r="M9778">
        <v>5</v>
      </c>
      <c r="N9778">
        <v>4480</v>
      </c>
      <c r="O9778">
        <v>0</v>
      </c>
      <c r="P9778">
        <v>22400</v>
      </c>
      <c r="Q9778">
        <v>5483.29</v>
      </c>
      <c r="R9778">
        <v>24.48</v>
      </c>
    </row>
    <row r="9779" spans="1:18" x14ac:dyDescent="0.3">
      <c r="A9779" t="s">
        <v>19474</v>
      </c>
      <c r="B9779" s="1">
        <v>45329</v>
      </c>
      <c r="C9779" s="1">
        <v>45331</v>
      </c>
      <c r="D9779" t="s">
        <v>19</v>
      </c>
      <c r="E9779" t="s">
        <v>5301</v>
      </c>
      <c r="F9779" t="s">
        <v>272</v>
      </c>
      <c r="G9779" t="s">
        <v>41</v>
      </c>
      <c r="H9779" t="s">
        <v>42</v>
      </c>
      <c r="I9779" t="s">
        <v>24</v>
      </c>
      <c r="J9779" t="s">
        <v>34</v>
      </c>
      <c r="K9779" t="s">
        <v>35</v>
      </c>
      <c r="L9779" t="s">
        <v>649</v>
      </c>
      <c r="M9779">
        <v>7</v>
      </c>
      <c r="N9779">
        <v>894</v>
      </c>
      <c r="O9779">
        <v>0.05</v>
      </c>
      <c r="P9779">
        <v>5945.1</v>
      </c>
      <c r="Q9779">
        <v>1485.04</v>
      </c>
      <c r="R9779">
        <v>24.98</v>
      </c>
    </row>
    <row r="9780" spans="1:18" x14ac:dyDescent="0.3">
      <c r="A9780" t="s">
        <v>19475</v>
      </c>
      <c r="B9780" s="1">
        <v>45308</v>
      </c>
      <c r="C9780" s="1">
        <v>45311</v>
      </c>
      <c r="D9780" t="s">
        <v>19</v>
      </c>
      <c r="E9780" t="s">
        <v>405</v>
      </c>
      <c r="F9780" t="s">
        <v>180</v>
      </c>
      <c r="G9780" t="s">
        <v>41</v>
      </c>
      <c r="H9780" t="s">
        <v>23</v>
      </c>
      <c r="I9780" t="s">
        <v>33</v>
      </c>
      <c r="J9780" t="s">
        <v>55</v>
      </c>
      <c r="K9780" t="s">
        <v>56</v>
      </c>
      <c r="L9780" t="s">
        <v>19476</v>
      </c>
      <c r="M9780">
        <v>5</v>
      </c>
      <c r="N9780">
        <v>2853</v>
      </c>
      <c r="O9780">
        <v>0.15</v>
      </c>
      <c r="P9780">
        <v>12125.25</v>
      </c>
      <c r="Q9780">
        <v>2853.16</v>
      </c>
      <c r="R9780">
        <v>23.53</v>
      </c>
    </row>
    <row r="9781" spans="1:18" x14ac:dyDescent="0.3">
      <c r="A9781" t="s">
        <v>19477</v>
      </c>
      <c r="B9781" s="1">
        <v>45138</v>
      </c>
      <c r="C9781" s="1">
        <v>45139</v>
      </c>
      <c r="D9781" t="s">
        <v>89</v>
      </c>
      <c r="E9781" t="s">
        <v>5766</v>
      </c>
      <c r="F9781" t="s">
        <v>217</v>
      </c>
      <c r="G9781" t="s">
        <v>41</v>
      </c>
      <c r="H9781" t="s">
        <v>32</v>
      </c>
      <c r="I9781" t="s">
        <v>43</v>
      </c>
      <c r="J9781" t="s">
        <v>49</v>
      </c>
      <c r="K9781" t="s">
        <v>311</v>
      </c>
      <c r="L9781" t="s">
        <v>19478</v>
      </c>
      <c r="M9781">
        <v>8</v>
      </c>
      <c r="N9781">
        <v>931</v>
      </c>
      <c r="O9781">
        <v>0.2</v>
      </c>
      <c r="P9781">
        <v>5958.4</v>
      </c>
      <c r="Q9781">
        <v>1723.1</v>
      </c>
      <c r="R9781">
        <v>28.92</v>
      </c>
    </row>
    <row r="9782" spans="1:18" x14ac:dyDescent="0.3">
      <c r="A9782" t="s">
        <v>19479</v>
      </c>
      <c r="B9782" s="1">
        <v>45334</v>
      </c>
      <c r="C9782" s="1">
        <v>45335</v>
      </c>
      <c r="D9782" t="s">
        <v>89</v>
      </c>
      <c r="E9782" t="s">
        <v>131</v>
      </c>
      <c r="F9782" t="s">
        <v>263</v>
      </c>
      <c r="G9782" t="s">
        <v>61</v>
      </c>
      <c r="H9782" t="s">
        <v>69</v>
      </c>
      <c r="I9782" t="s">
        <v>33</v>
      </c>
      <c r="J9782" t="s">
        <v>55</v>
      </c>
      <c r="K9782" t="s">
        <v>123</v>
      </c>
      <c r="L9782" t="s">
        <v>19480</v>
      </c>
      <c r="M9782">
        <v>6</v>
      </c>
      <c r="N9782">
        <v>1029</v>
      </c>
      <c r="O9782">
        <v>0.2</v>
      </c>
      <c r="P9782">
        <v>4939.2</v>
      </c>
      <c r="Q9782">
        <v>1055.71</v>
      </c>
      <c r="R9782">
        <v>21.37</v>
      </c>
    </row>
    <row r="9783" spans="1:18" x14ac:dyDescent="0.3">
      <c r="A9783" t="s">
        <v>19481</v>
      </c>
      <c r="B9783" s="1">
        <v>45527</v>
      </c>
      <c r="C9783" s="1">
        <v>45531</v>
      </c>
      <c r="D9783" t="s">
        <v>29</v>
      </c>
      <c r="E9783" t="s">
        <v>6147</v>
      </c>
      <c r="F9783" t="s">
        <v>431</v>
      </c>
      <c r="G9783" t="s">
        <v>61</v>
      </c>
      <c r="H9783" t="s">
        <v>96</v>
      </c>
      <c r="I9783" t="s">
        <v>63</v>
      </c>
      <c r="J9783" t="s">
        <v>49</v>
      </c>
      <c r="K9783" t="s">
        <v>152</v>
      </c>
      <c r="L9783" t="s">
        <v>19482</v>
      </c>
      <c r="M9783">
        <v>3</v>
      </c>
      <c r="N9783">
        <v>3128</v>
      </c>
      <c r="O9783">
        <v>0</v>
      </c>
      <c r="P9783">
        <v>9384</v>
      </c>
      <c r="Q9783">
        <v>2551.08</v>
      </c>
      <c r="R9783">
        <v>27.19</v>
      </c>
    </row>
    <row r="9784" spans="1:18" x14ac:dyDescent="0.3">
      <c r="A9784" t="s">
        <v>19483</v>
      </c>
      <c r="B9784" s="1">
        <v>45011</v>
      </c>
      <c r="C9784" s="1">
        <v>45014</v>
      </c>
      <c r="D9784" t="s">
        <v>38</v>
      </c>
      <c r="E9784" t="s">
        <v>1587</v>
      </c>
      <c r="F9784" t="s">
        <v>719</v>
      </c>
      <c r="G9784" t="s">
        <v>61</v>
      </c>
      <c r="H9784" t="s">
        <v>23</v>
      </c>
      <c r="I9784" t="s">
        <v>24</v>
      </c>
      <c r="J9784" t="s">
        <v>108</v>
      </c>
      <c r="K9784" t="s">
        <v>109</v>
      </c>
      <c r="L9784" t="s">
        <v>5682</v>
      </c>
      <c r="M9784">
        <v>4</v>
      </c>
      <c r="N9784">
        <v>1991</v>
      </c>
      <c r="O9784">
        <v>0.15</v>
      </c>
      <c r="P9784">
        <v>6769.4</v>
      </c>
      <c r="Q9784">
        <v>1914.06</v>
      </c>
      <c r="R9784">
        <v>28.28</v>
      </c>
    </row>
    <row r="9785" spans="1:18" x14ac:dyDescent="0.3">
      <c r="A9785" t="s">
        <v>19484</v>
      </c>
      <c r="B9785" s="1">
        <v>45578</v>
      </c>
      <c r="C9785" s="1">
        <v>45584</v>
      </c>
      <c r="D9785" t="s">
        <v>89</v>
      </c>
      <c r="E9785" t="s">
        <v>4976</v>
      </c>
      <c r="F9785" t="s">
        <v>719</v>
      </c>
      <c r="G9785" t="s">
        <v>41</v>
      </c>
      <c r="H9785" t="s">
        <v>62</v>
      </c>
      <c r="I9785" t="s">
        <v>33</v>
      </c>
      <c r="J9785" t="s">
        <v>137</v>
      </c>
      <c r="K9785" t="s">
        <v>138</v>
      </c>
      <c r="L9785" t="s">
        <v>19485</v>
      </c>
      <c r="M9785">
        <v>3</v>
      </c>
      <c r="N9785">
        <v>4089</v>
      </c>
      <c r="O9785">
        <v>0</v>
      </c>
      <c r="P9785">
        <v>12267</v>
      </c>
      <c r="Q9785">
        <v>3067.62</v>
      </c>
      <c r="R9785">
        <v>25.01</v>
      </c>
    </row>
    <row r="9786" spans="1:18" x14ac:dyDescent="0.3">
      <c r="A9786" t="s">
        <v>19486</v>
      </c>
      <c r="B9786" s="1">
        <v>45551</v>
      </c>
      <c r="C9786" s="1">
        <v>45554</v>
      </c>
      <c r="D9786" t="s">
        <v>29</v>
      </c>
      <c r="E9786" t="s">
        <v>1119</v>
      </c>
      <c r="F9786" t="s">
        <v>294</v>
      </c>
      <c r="G9786" t="s">
        <v>61</v>
      </c>
      <c r="H9786" t="s">
        <v>81</v>
      </c>
      <c r="I9786" t="s">
        <v>43</v>
      </c>
      <c r="J9786" t="s">
        <v>108</v>
      </c>
      <c r="K9786" t="s">
        <v>128</v>
      </c>
      <c r="L9786" t="s">
        <v>4909</v>
      </c>
      <c r="M9786">
        <v>8</v>
      </c>
      <c r="N9786">
        <v>4537</v>
      </c>
      <c r="O9786">
        <v>0.2</v>
      </c>
      <c r="P9786">
        <v>29036.799999999999</v>
      </c>
      <c r="Q9786">
        <v>11041.66</v>
      </c>
      <c r="R9786">
        <v>38.03</v>
      </c>
    </row>
    <row r="9787" spans="1:18" x14ac:dyDescent="0.3">
      <c r="A9787" t="s">
        <v>19487</v>
      </c>
      <c r="B9787" s="1">
        <v>45158</v>
      </c>
      <c r="C9787" s="1">
        <v>45163</v>
      </c>
      <c r="D9787" t="s">
        <v>89</v>
      </c>
      <c r="E9787" t="s">
        <v>370</v>
      </c>
      <c r="F9787" t="s">
        <v>449</v>
      </c>
      <c r="G9787" t="s">
        <v>61</v>
      </c>
      <c r="H9787" t="s">
        <v>42</v>
      </c>
      <c r="I9787" t="s">
        <v>43</v>
      </c>
      <c r="J9787" t="s">
        <v>34</v>
      </c>
      <c r="K9787" t="s">
        <v>35</v>
      </c>
      <c r="L9787" t="s">
        <v>19488</v>
      </c>
      <c r="M9787">
        <v>9</v>
      </c>
      <c r="N9787">
        <v>1726</v>
      </c>
      <c r="O9787">
        <v>0.1</v>
      </c>
      <c r="P9787">
        <v>13980.6</v>
      </c>
      <c r="Q9787">
        <v>5387.17</v>
      </c>
      <c r="R9787">
        <v>38.53</v>
      </c>
    </row>
    <row r="9788" spans="1:18" x14ac:dyDescent="0.3">
      <c r="A9788" t="s">
        <v>19489</v>
      </c>
      <c r="B9788" s="1">
        <v>45315</v>
      </c>
      <c r="C9788" s="1">
        <v>45320</v>
      </c>
      <c r="D9788" t="s">
        <v>89</v>
      </c>
      <c r="E9788" t="s">
        <v>997</v>
      </c>
      <c r="F9788" t="s">
        <v>945</v>
      </c>
      <c r="G9788" t="s">
        <v>61</v>
      </c>
      <c r="H9788" t="s">
        <v>62</v>
      </c>
      <c r="I9788" t="s">
        <v>24</v>
      </c>
      <c r="J9788" t="s">
        <v>55</v>
      </c>
      <c r="K9788" t="s">
        <v>364</v>
      </c>
      <c r="L9788" t="s">
        <v>19490</v>
      </c>
      <c r="M9788">
        <v>7</v>
      </c>
      <c r="N9788">
        <v>3959</v>
      </c>
      <c r="O9788">
        <v>0.2</v>
      </c>
      <c r="P9788">
        <v>22170.400000000001</v>
      </c>
      <c r="Q9788">
        <v>7002.73</v>
      </c>
      <c r="R9788">
        <v>31.59</v>
      </c>
    </row>
    <row r="9789" spans="1:18" x14ac:dyDescent="0.3">
      <c r="A9789" t="s">
        <v>19491</v>
      </c>
      <c r="B9789" s="1">
        <v>45427</v>
      </c>
      <c r="C9789" s="1">
        <v>45433</v>
      </c>
      <c r="D9789" t="s">
        <v>38</v>
      </c>
      <c r="E9789" t="s">
        <v>979</v>
      </c>
      <c r="F9789" t="s">
        <v>156</v>
      </c>
      <c r="G9789" t="s">
        <v>61</v>
      </c>
      <c r="H9789" t="s">
        <v>69</v>
      </c>
      <c r="I9789" t="s">
        <v>24</v>
      </c>
      <c r="J9789" t="s">
        <v>25</v>
      </c>
      <c r="K9789" t="s">
        <v>290</v>
      </c>
      <c r="L9789" t="s">
        <v>19492</v>
      </c>
      <c r="M9789">
        <v>1</v>
      </c>
      <c r="N9789">
        <v>3106</v>
      </c>
      <c r="O9789">
        <v>0.05</v>
      </c>
      <c r="P9789">
        <v>2950.7</v>
      </c>
      <c r="Q9789">
        <v>910.39</v>
      </c>
      <c r="R9789">
        <v>30.85</v>
      </c>
    </row>
    <row r="9790" spans="1:18" x14ac:dyDescent="0.3">
      <c r="A9790" t="s">
        <v>19493</v>
      </c>
      <c r="B9790" s="1">
        <v>45150</v>
      </c>
      <c r="C9790" s="1">
        <v>45150</v>
      </c>
      <c r="D9790" t="s">
        <v>29</v>
      </c>
      <c r="E9790" t="s">
        <v>2073</v>
      </c>
      <c r="F9790" t="s">
        <v>757</v>
      </c>
      <c r="G9790" t="s">
        <v>41</v>
      </c>
      <c r="H9790" t="s">
        <v>23</v>
      </c>
      <c r="I9790" t="s">
        <v>70</v>
      </c>
      <c r="J9790" t="s">
        <v>34</v>
      </c>
      <c r="K9790" t="s">
        <v>76</v>
      </c>
      <c r="L9790" t="s">
        <v>19494</v>
      </c>
      <c r="M9790">
        <v>10</v>
      </c>
      <c r="N9790">
        <v>3370</v>
      </c>
      <c r="O9790">
        <v>0.2</v>
      </c>
      <c r="P9790">
        <v>26960</v>
      </c>
      <c r="Q9790">
        <v>9702.5300000000007</v>
      </c>
      <c r="R9790">
        <v>35.99</v>
      </c>
    </row>
    <row r="9791" spans="1:18" x14ac:dyDescent="0.3">
      <c r="A9791" t="s">
        <v>19495</v>
      </c>
      <c r="B9791" s="1">
        <v>45040</v>
      </c>
      <c r="C9791" s="1">
        <v>45046</v>
      </c>
      <c r="D9791" t="s">
        <v>89</v>
      </c>
      <c r="E9791" t="s">
        <v>927</v>
      </c>
      <c r="F9791" t="s">
        <v>267</v>
      </c>
      <c r="G9791" t="s">
        <v>22</v>
      </c>
      <c r="H9791" t="s">
        <v>32</v>
      </c>
      <c r="I9791" t="s">
        <v>33</v>
      </c>
      <c r="J9791" t="s">
        <v>108</v>
      </c>
      <c r="K9791" t="s">
        <v>143</v>
      </c>
      <c r="L9791" t="s">
        <v>19496</v>
      </c>
      <c r="M9791">
        <v>8</v>
      </c>
      <c r="N9791">
        <v>857</v>
      </c>
      <c r="O9791">
        <v>0.05</v>
      </c>
      <c r="P9791">
        <v>6513.2</v>
      </c>
      <c r="Q9791">
        <v>1724.08</v>
      </c>
      <c r="R9791">
        <v>26.47</v>
      </c>
    </row>
    <row r="9792" spans="1:18" x14ac:dyDescent="0.3">
      <c r="A9792" t="s">
        <v>19497</v>
      </c>
      <c r="B9792" s="1">
        <v>45188</v>
      </c>
      <c r="C9792" s="1">
        <v>45191</v>
      </c>
      <c r="D9792" t="s">
        <v>19</v>
      </c>
      <c r="E9792" t="s">
        <v>4324</v>
      </c>
      <c r="F9792" t="s">
        <v>21</v>
      </c>
      <c r="G9792" t="s">
        <v>41</v>
      </c>
      <c r="H9792" t="s">
        <v>42</v>
      </c>
      <c r="I9792" t="s">
        <v>33</v>
      </c>
      <c r="J9792" t="s">
        <v>25</v>
      </c>
      <c r="K9792" t="s">
        <v>240</v>
      </c>
      <c r="L9792" t="s">
        <v>19498</v>
      </c>
      <c r="M9792">
        <v>6</v>
      </c>
      <c r="N9792">
        <v>4835</v>
      </c>
      <c r="O9792">
        <v>0</v>
      </c>
      <c r="P9792">
        <v>29010</v>
      </c>
      <c r="Q9792">
        <v>5990.64</v>
      </c>
      <c r="R9792">
        <v>20.65</v>
      </c>
    </row>
    <row r="9793" spans="1:18" x14ac:dyDescent="0.3">
      <c r="A9793" t="s">
        <v>19499</v>
      </c>
      <c r="B9793" s="1">
        <v>45434</v>
      </c>
      <c r="C9793" s="1">
        <v>45435</v>
      </c>
      <c r="D9793" t="s">
        <v>38</v>
      </c>
      <c r="E9793" t="s">
        <v>1943</v>
      </c>
      <c r="F9793" t="s">
        <v>1042</v>
      </c>
      <c r="G9793" t="s">
        <v>22</v>
      </c>
      <c r="H9793" t="s">
        <v>81</v>
      </c>
      <c r="I9793" t="s">
        <v>70</v>
      </c>
      <c r="J9793" t="s">
        <v>49</v>
      </c>
      <c r="K9793" t="s">
        <v>152</v>
      </c>
      <c r="L9793" t="s">
        <v>19500</v>
      </c>
      <c r="M9793">
        <v>10</v>
      </c>
      <c r="N9793">
        <v>970</v>
      </c>
      <c r="O9793">
        <v>0.15</v>
      </c>
      <c r="P9793">
        <v>8245</v>
      </c>
      <c r="Q9793">
        <v>3157.53</v>
      </c>
      <c r="R9793">
        <v>38.299999999999997</v>
      </c>
    </row>
    <row r="9794" spans="1:18" x14ac:dyDescent="0.3">
      <c r="A9794" t="s">
        <v>19501</v>
      </c>
      <c r="B9794" s="1">
        <v>45085</v>
      </c>
      <c r="C9794" s="1">
        <v>45086</v>
      </c>
      <c r="D9794" t="s">
        <v>29</v>
      </c>
      <c r="E9794" t="s">
        <v>908</v>
      </c>
      <c r="F9794" t="s">
        <v>709</v>
      </c>
      <c r="G9794" t="s">
        <v>61</v>
      </c>
      <c r="H9794" t="s">
        <v>69</v>
      </c>
      <c r="I9794" t="s">
        <v>33</v>
      </c>
      <c r="J9794" t="s">
        <v>97</v>
      </c>
      <c r="K9794" t="s">
        <v>98</v>
      </c>
      <c r="L9794" t="s">
        <v>19502</v>
      </c>
      <c r="M9794">
        <v>5</v>
      </c>
      <c r="N9794">
        <v>1967</v>
      </c>
      <c r="O9794">
        <v>0.15</v>
      </c>
      <c r="P9794">
        <v>8359.75</v>
      </c>
      <c r="Q9794">
        <v>2087.2600000000002</v>
      </c>
      <c r="R9794">
        <v>24.97</v>
      </c>
    </row>
    <row r="9795" spans="1:18" x14ac:dyDescent="0.3">
      <c r="A9795" t="s">
        <v>19503</v>
      </c>
      <c r="B9795" s="1">
        <v>45173</v>
      </c>
      <c r="C9795" s="1">
        <v>45179</v>
      </c>
      <c r="D9795" t="s">
        <v>38</v>
      </c>
      <c r="E9795" t="s">
        <v>121</v>
      </c>
      <c r="F9795" t="s">
        <v>976</v>
      </c>
      <c r="G9795" t="s">
        <v>61</v>
      </c>
      <c r="H9795" t="s">
        <v>96</v>
      </c>
      <c r="I9795" t="s">
        <v>24</v>
      </c>
      <c r="J9795" t="s">
        <v>137</v>
      </c>
      <c r="K9795" t="s">
        <v>232</v>
      </c>
      <c r="L9795" t="s">
        <v>19504</v>
      </c>
      <c r="M9795">
        <v>6</v>
      </c>
      <c r="N9795">
        <v>4053</v>
      </c>
      <c r="O9795">
        <v>0</v>
      </c>
      <c r="P9795">
        <v>24318</v>
      </c>
      <c r="Q9795">
        <v>7572.99</v>
      </c>
      <c r="R9795">
        <v>31.14</v>
      </c>
    </row>
    <row r="9796" spans="1:18" x14ac:dyDescent="0.3">
      <c r="A9796" t="s">
        <v>19505</v>
      </c>
      <c r="B9796" s="1">
        <v>45162</v>
      </c>
      <c r="C9796" s="1">
        <v>45162</v>
      </c>
      <c r="D9796" t="s">
        <v>29</v>
      </c>
      <c r="E9796" t="s">
        <v>3841</v>
      </c>
      <c r="F9796" t="s">
        <v>371</v>
      </c>
      <c r="G9796" t="s">
        <v>41</v>
      </c>
      <c r="H9796" t="s">
        <v>81</v>
      </c>
      <c r="I9796" t="s">
        <v>70</v>
      </c>
      <c r="J9796" t="s">
        <v>49</v>
      </c>
      <c r="K9796" t="s">
        <v>500</v>
      </c>
      <c r="L9796" t="s">
        <v>19506</v>
      </c>
      <c r="M9796">
        <v>9</v>
      </c>
      <c r="N9796">
        <v>4630</v>
      </c>
      <c r="O9796">
        <v>0.1</v>
      </c>
      <c r="P9796">
        <v>37503</v>
      </c>
      <c r="Q9796">
        <v>11244.06</v>
      </c>
      <c r="R9796">
        <v>29.98</v>
      </c>
    </row>
    <row r="9797" spans="1:18" x14ac:dyDescent="0.3">
      <c r="A9797" t="s">
        <v>19507</v>
      </c>
      <c r="B9797" s="1">
        <v>45036</v>
      </c>
      <c r="C9797" s="1">
        <v>45040</v>
      </c>
      <c r="D9797" t="s">
        <v>19</v>
      </c>
      <c r="E9797" t="s">
        <v>4655</v>
      </c>
      <c r="F9797" t="s">
        <v>80</v>
      </c>
      <c r="G9797" t="s">
        <v>61</v>
      </c>
      <c r="H9797" t="s">
        <v>42</v>
      </c>
      <c r="I9797" t="s">
        <v>63</v>
      </c>
      <c r="J9797" t="s">
        <v>97</v>
      </c>
      <c r="K9797" t="s">
        <v>103</v>
      </c>
      <c r="L9797" t="s">
        <v>14419</v>
      </c>
      <c r="M9797">
        <v>8</v>
      </c>
      <c r="N9797">
        <v>4899</v>
      </c>
      <c r="O9797">
        <v>0.1</v>
      </c>
      <c r="P9797">
        <v>35272.800000000003</v>
      </c>
      <c r="Q9797">
        <v>10398.14</v>
      </c>
      <c r="R9797">
        <v>29.48</v>
      </c>
    </row>
    <row r="9798" spans="1:18" x14ac:dyDescent="0.3">
      <c r="A9798" t="s">
        <v>19508</v>
      </c>
      <c r="B9798" s="1">
        <v>45188</v>
      </c>
      <c r="C9798" s="1">
        <v>45192</v>
      </c>
      <c r="D9798" t="s">
        <v>29</v>
      </c>
      <c r="E9798" t="s">
        <v>987</v>
      </c>
      <c r="F9798" t="s">
        <v>247</v>
      </c>
      <c r="G9798" t="s">
        <v>41</v>
      </c>
      <c r="H9798" t="s">
        <v>81</v>
      </c>
      <c r="I9798" t="s">
        <v>24</v>
      </c>
      <c r="J9798" t="s">
        <v>108</v>
      </c>
      <c r="K9798" t="s">
        <v>128</v>
      </c>
      <c r="L9798" t="s">
        <v>16094</v>
      </c>
      <c r="M9798">
        <v>9</v>
      </c>
      <c r="N9798">
        <v>4838</v>
      </c>
      <c r="O9798">
        <v>0.1</v>
      </c>
      <c r="P9798">
        <v>39187.800000000003</v>
      </c>
      <c r="Q9798">
        <v>14440.32</v>
      </c>
      <c r="R9798">
        <v>36.85</v>
      </c>
    </row>
    <row r="9799" spans="1:18" x14ac:dyDescent="0.3">
      <c r="A9799" t="s">
        <v>19509</v>
      </c>
      <c r="B9799" s="1">
        <v>45481</v>
      </c>
      <c r="C9799" s="1">
        <v>45482</v>
      </c>
      <c r="D9799" t="s">
        <v>38</v>
      </c>
      <c r="E9799" t="s">
        <v>3967</v>
      </c>
      <c r="F9799" t="s">
        <v>569</v>
      </c>
      <c r="G9799" t="s">
        <v>61</v>
      </c>
      <c r="H9799" t="s">
        <v>96</v>
      </c>
      <c r="I9799" t="s">
        <v>70</v>
      </c>
      <c r="J9799" t="s">
        <v>34</v>
      </c>
      <c r="K9799" t="s">
        <v>113</v>
      </c>
      <c r="L9799" t="s">
        <v>19510</v>
      </c>
      <c r="M9799">
        <v>7</v>
      </c>
      <c r="N9799">
        <v>4878</v>
      </c>
      <c r="O9799">
        <v>0.05</v>
      </c>
      <c r="P9799">
        <v>32438.7</v>
      </c>
      <c r="Q9799">
        <v>9591.4599999999991</v>
      </c>
      <c r="R9799">
        <v>29.57</v>
      </c>
    </row>
    <row r="9800" spans="1:18" x14ac:dyDescent="0.3">
      <c r="A9800" t="s">
        <v>19511</v>
      </c>
      <c r="B9800" s="1">
        <v>45237</v>
      </c>
      <c r="C9800" s="1">
        <v>45239</v>
      </c>
      <c r="D9800" t="s">
        <v>38</v>
      </c>
      <c r="E9800" t="s">
        <v>857</v>
      </c>
      <c r="F9800" t="s">
        <v>48</v>
      </c>
      <c r="G9800" t="s">
        <v>22</v>
      </c>
      <c r="H9800" t="s">
        <v>96</v>
      </c>
      <c r="I9800" t="s">
        <v>24</v>
      </c>
      <c r="J9800" t="s">
        <v>25</v>
      </c>
      <c r="K9800" t="s">
        <v>443</v>
      </c>
      <c r="L9800" t="s">
        <v>10448</v>
      </c>
      <c r="M9800">
        <v>10</v>
      </c>
      <c r="N9800">
        <v>2895</v>
      </c>
      <c r="O9800">
        <v>0.05</v>
      </c>
      <c r="P9800">
        <v>27502.5</v>
      </c>
      <c r="Q9800">
        <v>10703.47</v>
      </c>
      <c r="R9800">
        <v>38.92</v>
      </c>
    </row>
    <row r="9801" spans="1:18" x14ac:dyDescent="0.3">
      <c r="A9801" t="s">
        <v>19512</v>
      </c>
      <c r="B9801" s="1">
        <v>45625</v>
      </c>
      <c r="C9801" s="1">
        <v>45625</v>
      </c>
      <c r="D9801" t="s">
        <v>19</v>
      </c>
      <c r="E9801" t="s">
        <v>534</v>
      </c>
      <c r="F9801" t="s">
        <v>757</v>
      </c>
      <c r="G9801" t="s">
        <v>61</v>
      </c>
      <c r="H9801" t="s">
        <v>96</v>
      </c>
      <c r="I9801" t="s">
        <v>43</v>
      </c>
      <c r="J9801" t="s">
        <v>108</v>
      </c>
      <c r="K9801" t="s">
        <v>268</v>
      </c>
      <c r="L9801" t="s">
        <v>19513</v>
      </c>
      <c r="M9801">
        <v>6</v>
      </c>
      <c r="N9801">
        <v>4692</v>
      </c>
      <c r="O9801">
        <v>0.2</v>
      </c>
      <c r="P9801">
        <v>22521.599999999999</v>
      </c>
      <c r="Q9801">
        <v>5248.73</v>
      </c>
      <c r="R9801">
        <v>23.31</v>
      </c>
    </row>
    <row r="9802" spans="1:18" x14ac:dyDescent="0.3">
      <c r="A9802" t="s">
        <v>19514</v>
      </c>
      <c r="B9802" s="1">
        <v>45280</v>
      </c>
      <c r="C9802" s="1">
        <v>45281</v>
      </c>
      <c r="D9802" t="s">
        <v>38</v>
      </c>
      <c r="E9802" t="s">
        <v>1804</v>
      </c>
      <c r="F9802" t="s">
        <v>31</v>
      </c>
      <c r="G9802" t="s">
        <v>41</v>
      </c>
      <c r="H9802" t="s">
        <v>23</v>
      </c>
      <c r="I9802" t="s">
        <v>43</v>
      </c>
      <c r="J9802" t="s">
        <v>25</v>
      </c>
      <c r="K9802" t="s">
        <v>332</v>
      </c>
      <c r="L9802" t="s">
        <v>19515</v>
      </c>
      <c r="M9802">
        <v>1</v>
      </c>
      <c r="N9802">
        <v>3798</v>
      </c>
      <c r="O9802">
        <v>0.15</v>
      </c>
      <c r="P9802">
        <v>3228.3</v>
      </c>
      <c r="Q9802">
        <v>1205.94</v>
      </c>
      <c r="R9802">
        <v>37.36</v>
      </c>
    </row>
    <row r="9803" spans="1:18" x14ac:dyDescent="0.3">
      <c r="A9803" t="s">
        <v>19516</v>
      </c>
      <c r="B9803" s="1">
        <v>45124</v>
      </c>
      <c r="C9803" s="1">
        <v>45125</v>
      </c>
      <c r="D9803" t="s">
        <v>19</v>
      </c>
      <c r="E9803" t="s">
        <v>2769</v>
      </c>
      <c r="F9803" t="s">
        <v>488</v>
      </c>
      <c r="G9803" t="s">
        <v>22</v>
      </c>
      <c r="H9803" t="s">
        <v>32</v>
      </c>
      <c r="I9803" t="s">
        <v>43</v>
      </c>
      <c r="J9803" t="s">
        <v>137</v>
      </c>
      <c r="K9803" t="s">
        <v>168</v>
      </c>
      <c r="L9803" t="s">
        <v>19517</v>
      </c>
      <c r="M9803">
        <v>4</v>
      </c>
      <c r="N9803">
        <v>4734</v>
      </c>
      <c r="O9803">
        <v>0.15</v>
      </c>
      <c r="P9803">
        <v>16095.6</v>
      </c>
      <c r="Q9803">
        <v>4093.84</v>
      </c>
      <c r="R9803">
        <v>25.43</v>
      </c>
    </row>
    <row r="9804" spans="1:18" x14ac:dyDescent="0.3">
      <c r="A9804" t="s">
        <v>19518</v>
      </c>
      <c r="B9804" s="1">
        <v>45247</v>
      </c>
      <c r="C9804" s="1">
        <v>45249</v>
      </c>
      <c r="D9804" t="s">
        <v>89</v>
      </c>
      <c r="E9804" t="s">
        <v>4655</v>
      </c>
      <c r="F9804" t="s">
        <v>48</v>
      </c>
      <c r="G9804" t="s">
        <v>41</v>
      </c>
      <c r="H9804" t="s">
        <v>23</v>
      </c>
      <c r="I9804" t="s">
        <v>33</v>
      </c>
      <c r="J9804" t="s">
        <v>25</v>
      </c>
      <c r="K9804" t="s">
        <v>26</v>
      </c>
      <c r="L9804" t="s">
        <v>19519</v>
      </c>
      <c r="M9804">
        <v>7</v>
      </c>
      <c r="N9804">
        <v>3905</v>
      </c>
      <c r="O9804">
        <v>0.05</v>
      </c>
      <c r="P9804">
        <v>25968.25</v>
      </c>
      <c r="Q9804">
        <v>9679.76</v>
      </c>
      <c r="R9804">
        <v>37.28</v>
      </c>
    </row>
    <row r="9805" spans="1:18" x14ac:dyDescent="0.3">
      <c r="A9805" t="s">
        <v>19520</v>
      </c>
      <c r="B9805" s="1">
        <v>45494</v>
      </c>
      <c r="C9805" s="1">
        <v>45497</v>
      </c>
      <c r="D9805" t="s">
        <v>89</v>
      </c>
      <c r="E9805" t="s">
        <v>1444</v>
      </c>
      <c r="F9805" t="s">
        <v>363</v>
      </c>
      <c r="G9805" t="s">
        <v>61</v>
      </c>
      <c r="H9805" t="s">
        <v>69</v>
      </c>
      <c r="I9805" t="s">
        <v>43</v>
      </c>
      <c r="J9805" t="s">
        <v>34</v>
      </c>
      <c r="K9805" t="s">
        <v>44</v>
      </c>
      <c r="L9805" t="s">
        <v>19521</v>
      </c>
      <c r="M9805">
        <v>10</v>
      </c>
      <c r="N9805">
        <v>2767</v>
      </c>
      <c r="O9805">
        <v>0.05</v>
      </c>
      <c r="P9805">
        <v>26286.5</v>
      </c>
      <c r="Q9805">
        <v>8673.27</v>
      </c>
      <c r="R9805">
        <v>33</v>
      </c>
    </row>
    <row r="9806" spans="1:18" x14ac:dyDescent="0.3">
      <c r="A9806" t="s">
        <v>19522</v>
      </c>
      <c r="B9806" s="1">
        <v>45386</v>
      </c>
      <c r="C9806" s="1">
        <v>45387</v>
      </c>
      <c r="D9806" t="s">
        <v>89</v>
      </c>
      <c r="E9806" t="s">
        <v>857</v>
      </c>
      <c r="F9806" t="s">
        <v>945</v>
      </c>
      <c r="G9806" t="s">
        <v>22</v>
      </c>
      <c r="H9806" t="s">
        <v>42</v>
      </c>
      <c r="I9806" t="s">
        <v>63</v>
      </c>
      <c r="J9806" t="s">
        <v>137</v>
      </c>
      <c r="K9806" t="s">
        <v>410</v>
      </c>
      <c r="L9806" t="s">
        <v>19523</v>
      </c>
      <c r="M9806">
        <v>7</v>
      </c>
      <c r="N9806">
        <v>4037</v>
      </c>
      <c r="O9806">
        <v>0.2</v>
      </c>
      <c r="P9806">
        <v>22607.200000000001</v>
      </c>
      <c r="Q9806">
        <v>8705.09</v>
      </c>
      <c r="R9806">
        <v>38.51</v>
      </c>
    </row>
    <row r="9807" spans="1:18" x14ac:dyDescent="0.3">
      <c r="A9807" t="s">
        <v>19524</v>
      </c>
      <c r="B9807" s="1">
        <v>45252</v>
      </c>
      <c r="C9807" s="1">
        <v>45259</v>
      </c>
      <c r="D9807" t="s">
        <v>29</v>
      </c>
      <c r="E9807" t="s">
        <v>1783</v>
      </c>
      <c r="F9807" t="s">
        <v>1042</v>
      </c>
      <c r="G9807" t="s">
        <v>22</v>
      </c>
      <c r="H9807" t="s">
        <v>23</v>
      </c>
      <c r="I9807" t="s">
        <v>63</v>
      </c>
      <c r="J9807" t="s">
        <v>49</v>
      </c>
      <c r="K9807" t="s">
        <v>311</v>
      </c>
      <c r="L9807" t="s">
        <v>19525</v>
      </c>
      <c r="M9807">
        <v>4</v>
      </c>
      <c r="N9807">
        <v>4144</v>
      </c>
      <c r="O9807">
        <v>0.05</v>
      </c>
      <c r="P9807">
        <v>15747.2</v>
      </c>
      <c r="Q9807">
        <v>3497.95</v>
      </c>
      <c r="R9807">
        <v>22.21</v>
      </c>
    </row>
    <row r="9808" spans="1:18" x14ac:dyDescent="0.3">
      <c r="A9808" t="s">
        <v>19526</v>
      </c>
      <c r="B9808" s="1">
        <v>45633</v>
      </c>
      <c r="C9808" s="1">
        <v>45640</v>
      </c>
      <c r="D9808" t="s">
        <v>89</v>
      </c>
      <c r="E9808" t="s">
        <v>3689</v>
      </c>
      <c r="F9808" t="s">
        <v>294</v>
      </c>
      <c r="G9808" t="s">
        <v>61</v>
      </c>
      <c r="H9808" t="s">
        <v>69</v>
      </c>
      <c r="I9808" t="s">
        <v>63</v>
      </c>
      <c r="J9808" t="s">
        <v>49</v>
      </c>
      <c r="K9808" t="s">
        <v>311</v>
      </c>
      <c r="L9808" t="s">
        <v>19527</v>
      </c>
      <c r="M9808">
        <v>9</v>
      </c>
      <c r="N9808">
        <v>905</v>
      </c>
      <c r="O9808">
        <v>0.1</v>
      </c>
      <c r="P9808">
        <v>7330.5</v>
      </c>
      <c r="Q9808">
        <v>2181.2600000000002</v>
      </c>
      <c r="R9808">
        <v>29.76</v>
      </c>
    </row>
    <row r="9809" spans="1:18" x14ac:dyDescent="0.3">
      <c r="A9809" t="s">
        <v>19528</v>
      </c>
      <c r="B9809" s="1">
        <v>45213</v>
      </c>
      <c r="C9809" s="1">
        <v>45217</v>
      </c>
      <c r="D9809" t="s">
        <v>19</v>
      </c>
      <c r="E9809" t="s">
        <v>1186</v>
      </c>
      <c r="F9809" t="s">
        <v>449</v>
      </c>
      <c r="G9809" t="s">
        <v>22</v>
      </c>
      <c r="H9809" t="s">
        <v>32</v>
      </c>
      <c r="I9809" t="s">
        <v>70</v>
      </c>
      <c r="J9809" t="s">
        <v>25</v>
      </c>
      <c r="K9809" t="s">
        <v>290</v>
      </c>
      <c r="L9809" t="s">
        <v>19529</v>
      </c>
      <c r="M9809">
        <v>2</v>
      </c>
      <c r="N9809">
        <v>4345</v>
      </c>
      <c r="O9809">
        <v>0.2</v>
      </c>
      <c r="P9809">
        <v>6952</v>
      </c>
      <c r="Q9809">
        <v>1391.77</v>
      </c>
      <c r="R9809">
        <v>20.02</v>
      </c>
    </row>
    <row r="9810" spans="1:18" x14ac:dyDescent="0.3">
      <c r="A9810" t="s">
        <v>19530</v>
      </c>
      <c r="B9810" s="1">
        <v>45091</v>
      </c>
      <c r="C9810" s="1">
        <v>45092</v>
      </c>
      <c r="D9810" t="s">
        <v>89</v>
      </c>
      <c r="E9810" t="s">
        <v>2023</v>
      </c>
      <c r="F9810" t="s">
        <v>267</v>
      </c>
      <c r="G9810" t="s">
        <v>22</v>
      </c>
      <c r="H9810" t="s">
        <v>42</v>
      </c>
      <c r="I9810" t="s">
        <v>43</v>
      </c>
      <c r="J9810" t="s">
        <v>97</v>
      </c>
      <c r="K9810" t="s">
        <v>181</v>
      </c>
      <c r="L9810" t="s">
        <v>19531</v>
      </c>
      <c r="M9810">
        <v>5</v>
      </c>
      <c r="N9810">
        <v>2456</v>
      </c>
      <c r="O9810">
        <v>0.1</v>
      </c>
      <c r="P9810">
        <v>11052</v>
      </c>
      <c r="Q9810">
        <v>2497.0700000000002</v>
      </c>
      <c r="R9810">
        <v>22.59</v>
      </c>
    </row>
    <row r="9811" spans="1:18" x14ac:dyDescent="0.3">
      <c r="A9811" t="s">
        <v>19532</v>
      </c>
      <c r="B9811" s="1">
        <v>45435</v>
      </c>
      <c r="C9811" s="1">
        <v>45439</v>
      </c>
      <c r="D9811" t="s">
        <v>89</v>
      </c>
      <c r="E9811" t="s">
        <v>498</v>
      </c>
      <c r="F9811" t="s">
        <v>161</v>
      </c>
      <c r="G9811" t="s">
        <v>41</v>
      </c>
      <c r="H9811" t="s">
        <v>75</v>
      </c>
      <c r="I9811" t="s">
        <v>24</v>
      </c>
      <c r="J9811" t="s">
        <v>97</v>
      </c>
      <c r="K9811" t="s">
        <v>379</v>
      </c>
      <c r="L9811" t="s">
        <v>16349</v>
      </c>
      <c r="M9811">
        <v>2</v>
      </c>
      <c r="N9811">
        <v>484</v>
      </c>
      <c r="O9811">
        <v>0</v>
      </c>
      <c r="P9811">
        <v>968</v>
      </c>
      <c r="Q9811">
        <v>372.16</v>
      </c>
      <c r="R9811">
        <v>38.450000000000003</v>
      </c>
    </row>
    <row r="9812" spans="1:18" x14ac:dyDescent="0.3">
      <c r="A9812" t="s">
        <v>19533</v>
      </c>
      <c r="B9812" s="1">
        <v>45370</v>
      </c>
      <c r="C9812" s="1">
        <v>45375</v>
      </c>
      <c r="D9812" t="s">
        <v>29</v>
      </c>
      <c r="E9812" t="s">
        <v>2460</v>
      </c>
      <c r="F9812" t="s">
        <v>952</v>
      </c>
      <c r="G9812" t="s">
        <v>61</v>
      </c>
      <c r="H9812" t="s">
        <v>81</v>
      </c>
      <c r="I9812" t="s">
        <v>43</v>
      </c>
      <c r="J9812" t="s">
        <v>25</v>
      </c>
      <c r="K9812" t="s">
        <v>240</v>
      </c>
      <c r="L9812" t="s">
        <v>6859</v>
      </c>
      <c r="M9812">
        <v>9</v>
      </c>
      <c r="N9812">
        <v>807</v>
      </c>
      <c r="O9812">
        <v>0</v>
      </c>
      <c r="P9812">
        <v>7263</v>
      </c>
      <c r="Q9812">
        <v>1640.11</v>
      </c>
      <c r="R9812">
        <v>22.58</v>
      </c>
    </row>
    <row r="9813" spans="1:18" x14ac:dyDescent="0.3">
      <c r="A9813" t="s">
        <v>19534</v>
      </c>
      <c r="B9813" s="1">
        <v>45233</v>
      </c>
      <c r="C9813" s="1">
        <v>45234</v>
      </c>
      <c r="D9813" t="s">
        <v>89</v>
      </c>
      <c r="E9813" t="s">
        <v>349</v>
      </c>
      <c r="F9813" t="s">
        <v>474</v>
      </c>
      <c r="G9813" t="s">
        <v>41</v>
      </c>
      <c r="H9813" t="s">
        <v>69</v>
      </c>
      <c r="I9813" t="s">
        <v>63</v>
      </c>
      <c r="J9813" t="s">
        <v>49</v>
      </c>
      <c r="K9813" t="s">
        <v>152</v>
      </c>
      <c r="L9813" t="s">
        <v>12627</v>
      </c>
      <c r="M9813">
        <v>4</v>
      </c>
      <c r="N9813">
        <v>439</v>
      </c>
      <c r="O9813">
        <v>0.15</v>
      </c>
      <c r="P9813">
        <v>1492.6</v>
      </c>
      <c r="Q9813">
        <v>583.98</v>
      </c>
      <c r="R9813">
        <v>39.119999999999997</v>
      </c>
    </row>
    <row r="9814" spans="1:18" x14ac:dyDescent="0.3">
      <c r="A9814" t="s">
        <v>19535</v>
      </c>
      <c r="B9814" s="1">
        <v>45434</v>
      </c>
      <c r="C9814" s="1">
        <v>45436</v>
      </c>
      <c r="D9814" t="s">
        <v>29</v>
      </c>
      <c r="E9814" t="s">
        <v>353</v>
      </c>
      <c r="F9814" t="s">
        <v>54</v>
      </c>
      <c r="G9814" t="s">
        <v>61</v>
      </c>
      <c r="H9814" t="s">
        <v>62</v>
      </c>
      <c r="I9814" t="s">
        <v>70</v>
      </c>
      <c r="J9814" t="s">
        <v>55</v>
      </c>
      <c r="K9814" t="s">
        <v>123</v>
      </c>
      <c r="L9814" t="s">
        <v>19536</v>
      </c>
      <c r="M9814">
        <v>8</v>
      </c>
      <c r="N9814">
        <v>1715</v>
      </c>
      <c r="O9814">
        <v>0</v>
      </c>
      <c r="P9814">
        <v>13720</v>
      </c>
      <c r="Q9814">
        <v>4292.58</v>
      </c>
      <c r="R9814">
        <v>31.29</v>
      </c>
    </row>
    <row r="9815" spans="1:18" x14ac:dyDescent="0.3">
      <c r="A9815" t="s">
        <v>19537</v>
      </c>
      <c r="B9815" s="1">
        <v>45070</v>
      </c>
      <c r="C9815" s="1">
        <v>45074</v>
      </c>
      <c r="D9815" t="s">
        <v>38</v>
      </c>
      <c r="E9815" t="s">
        <v>6267</v>
      </c>
      <c r="F9815" t="s">
        <v>1042</v>
      </c>
      <c r="G9815" t="s">
        <v>41</v>
      </c>
      <c r="H9815" t="s">
        <v>23</v>
      </c>
      <c r="I9815" t="s">
        <v>43</v>
      </c>
      <c r="J9815" t="s">
        <v>97</v>
      </c>
      <c r="K9815" t="s">
        <v>98</v>
      </c>
      <c r="L9815" t="s">
        <v>19538</v>
      </c>
      <c r="M9815">
        <v>7</v>
      </c>
      <c r="N9815">
        <v>4427</v>
      </c>
      <c r="O9815">
        <v>0.15</v>
      </c>
      <c r="P9815">
        <v>26340.65</v>
      </c>
      <c r="Q9815">
        <v>8428.5300000000007</v>
      </c>
      <c r="R9815">
        <v>32</v>
      </c>
    </row>
    <row r="9816" spans="1:18" x14ac:dyDescent="0.3">
      <c r="A9816" t="s">
        <v>19539</v>
      </c>
      <c r="B9816" s="1">
        <v>45103</v>
      </c>
      <c r="C9816" s="1">
        <v>45109</v>
      </c>
      <c r="D9816" t="s">
        <v>19</v>
      </c>
      <c r="E9816" t="s">
        <v>2798</v>
      </c>
      <c r="F9816" t="s">
        <v>753</v>
      </c>
      <c r="G9816" t="s">
        <v>41</v>
      </c>
      <c r="H9816" t="s">
        <v>42</v>
      </c>
      <c r="I9816" t="s">
        <v>70</v>
      </c>
      <c r="J9816" t="s">
        <v>55</v>
      </c>
      <c r="K9816" t="s">
        <v>364</v>
      </c>
      <c r="L9816" t="s">
        <v>19540</v>
      </c>
      <c r="M9816">
        <v>1</v>
      </c>
      <c r="N9816">
        <v>4593</v>
      </c>
      <c r="O9816">
        <v>0.2</v>
      </c>
      <c r="P9816">
        <v>3674.4</v>
      </c>
      <c r="Q9816">
        <v>804.97</v>
      </c>
      <c r="R9816">
        <v>21.91</v>
      </c>
    </row>
    <row r="9817" spans="1:18" x14ac:dyDescent="0.3">
      <c r="A9817" t="s">
        <v>19541</v>
      </c>
      <c r="B9817" s="1">
        <v>45147</v>
      </c>
      <c r="C9817" s="1">
        <v>45150</v>
      </c>
      <c r="D9817" t="s">
        <v>19</v>
      </c>
      <c r="E9817" t="s">
        <v>246</v>
      </c>
      <c r="F9817" t="s">
        <v>757</v>
      </c>
      <c r="G9817" t="s">
        <v>61</v>
      </c>
      <c r="H9817" t="s">
        <v>81</v>
      </c>
      <c r="I9817" t="s">
        <v>24</v>
      </c>
      <c r="J9817" t="s">
        <v>97</v>
      </c>
      <c r="K9817" t="s">
        <v>103</v>
      </c>
      <c r="L9817" t="s">
        <v>19542</v>
      </c>
      <c r="M9817">
        <v>5</v>
      </c>
      <c r="N9817">
        <v>4478</v>
      </c>
      <c r="O9817">
        <v>0.15</v>
      </c>
      <c r="P9817">
        <v>19031.5</v>
      </c>
      <c r="Q9817">
        <v>5182.97</v>
      </c>
      <c r="R9817">
        <v>27.23</v>
      </c>
    </row>
    <row r="9818" spans="1:18" x14ac:dyDescent="0.3">
      <c r="A9818" t="s">
        <v>19543</v>
      </c>
      <c r="B9818" s="1">
        <v>45561</v>
      </c>
      <c r="C9818" s="1">
        <v>45563</v>
      </c>
      <c r="D9818" t="s">
        <v>29</v>
      </c>
      <c r="E9818" t="s">
        <v>2332</v>
      </c>
      <c r="F9818" t="s">
        <v>117</v>
      </c>
      <c r="G9818" t="s">
        <v>22</v>
      </c>
      <c r="H9818" t="s">
        <v>42</v>
      </c>
      <c r="I9818" t="s">
        <v>24</v>
      </c>
      <c r="J9818" t="s">
        <v>25</v>
      </c>
      <c r="K9818" t="s">
        <v>443</v>
      </c>
      <c r="L9818" t="s">
        <v>10448</v>
      </c>
      <c r="M9818">
        <v>4</v>
      </c>
      <c r="N9818">
        <v>823</v>
      </c>
      <c r="O9818">
        <v>0</v>
      </c>
      <c r="P9818">
        <v>3292</v>
      </c>
      <c r="Q9818">
        <v>861.26</v>
      </c>
      <c r="R9818">
        <v>26.16</v>
      </c>
    </row>
    <row r="9819" spans="1:18" x14ac:dyDescent="0.3">
      <c r="A9819" t="s">
        <v>19544</v>
      </c>
      <c r="B9819" s="1">
        <v>45100</v>
      </c>
      <c r="C9819" s="1">
        <v>45104</v>
      </c>
      <c r="D9819" t="s">
        <v>29</v>
      </c>
      <c r="E9819" t="s">
        <v>2035</v>
      </c>
      <c r="F9819" t="s">
        <v>209</v>
      </c>
      <c r="G9819" t="s">
        <v>41</v>
      </c>
      <c r="H9819" t="s">
        <v>42</v>
      </c>
      <c r="I9819" t="s">
        <v>33</v>
      </c>
      <c r="J9819" t="s">
        <v>55</v>
      </c>
      <c r="K9819" t="s">
        <v>56</v>
      </c>
      <c r="L9819" t="s">
        <v>16830</v>
      </c>
      <c r="M9819">
        <v>5</v>
      </c>
      <c r="N9819">
        <v>2278</v>
      </c>
      <c r="O9819">
        <v>0.15</v>
      </c>
      <c r="P9819">
        <v>9681.5</v>
      </c>
      <c r="Q9819">
        <v>2908.14</v>
      </c>
      <c r="R9819">
        <v>30.04</v>
      </c>
    </row>
    <row r="9820" spans="1:18" x14ac:dyDescent="0.3">
      <c r="A9820" t="s">
        <v>19545</v>
      </c>
      <c r="B9820" s="1">
        <v>45611</v>
      </c>
      <c r="C9820" s="1">
        <v>45616</v>
      </c>
      <c r="D9820" t="s">
        <v>19</v>
      </c>
      <c r="E9820" t="s">
        <v>2193</v>
      </c>
      <c r="F9820" t="s">
        <v>209</v>
      </c>
      <c r="G9820" t="s">
        <v>22</v>
      </c>
      <c r="H9820" t="s">
        <v>32</v>
      </c>
      <c r="I9820" t="s">
        <v>43</v>
      </c>
      <c r="J9820" t="s">
        <v>34</v>
      </c>
      <c r="K9820" t="s">
        <v>76</v>
      </c>
      <c r="L9820" t="s">
        <v>19546</v>
      </c>
      <c r="M9820">
        <v>8</v>
      </c>
      <c r="N9820">
        <v>2076</v>
      </c>
      <c r="O9820">
        <v>0.15</v>
      </c>
      <c r="P9820">
        <v>14116.8</v>
      </c>
      <c r="Q9820">
        <v>4158.1099999999997</v>
      </c>
      <c r="R9820">
        <v>29.46</v>
      </c>
    </row>
    <row r="9821" spans="1:18" x14ac:dyDescent="0.3">
      <c r="A9821" t="s">
        <v>19547</v>
      </c>
      <c r="B9821" s="1">
        <v>44933</v>
      </c>
      <c r="C9821" s="1">
        <v>44935</v>
      </c>
      <c r="D9821" t="s">
        <v>38</v>
      </c>
      <c r="E9821" t="s">
        <v>3217</v>
      </c>
      <c r="F9821" t="s">
        <v>521</v>
      </c>
      <c r="G9821" t="s">
        <v>41</v>
      </c>
      <c r="H9821" t="s">
        <v>62</v>
      </c>
      <c r="I9821" t="s">
        <v>70</v>
      </c>
      <c r="J9821" t="s">
        <v>108</v>
      </c>
      <c r="K9821" t="s">
        <v>128</v>
      </c>
      <c r="L9821" t="s">
        <v>19548</v>
      </c>
      <c r="M9821">
        <v>3</v>
      </c>
      <c r="N9821">
        <v>1289</v>
      </c>
      <c r="O9821">
        <v>0.1</v>
      </c>
      <c r="P9821">
        <v>3480.3</v>
      </c>
      <c r="Q9821">
        <v>1105.1400000000001</v>
      </c>
      <c r="R9821">
        <v>31.75</v>
      </c>
    </row>
    <row r="9822" spans="1:18" x14ac:dyDescent="0.3">
      <c r="A9822" t="s">
        <v>19549</v>
      </c>
      <c r="B9822" s="1">
        <v>45088</v>
      </c>
      <c r="C9822" s="1">
        <v>45094</v>
      </c>
      <c r="D9822" t="s">
        <v>89</v>
      </c>
      <c r="E9822" t="s">
        <v>3138</v>
      </c>
      <c r="F9822" t="s">
        <v>147</v>
      </c>
      <c r="G9822" t="s">
        <v>22</v>
      </c>
      <c r="H9822" t="s">
        <v>69</v>
      </c>
      <c r="I9822" t="s">
        <v>24</v>
      </c>
      <c r="J9822" t="s">
        <v>137</v>
      </c>
      <c r="K9822" t="s">
        <v>410</v>
      </c>
      <c r="L9822" t="s">
        <v>19550</v>
      </c>
      <c r="M9822">
        <v>3</v>
      </c>
      <c r="N9822">
        <v>1127</v>
      </c>
      <c r="O9822">
        <v>0.2</v>
      </c>
      <c r="P9822">
        <v>2704.8</v>
      </c>
      <c r="Q9822">
        <v>811</v>
      </c>
      <c r="R9822">
        <v>29.98</v>
      </c>
    </row>
    <row r="9823" spans="1:18" x14ac:dyDescent="0.3">
      <c r="A9823" t="s">
        <v>19551</v>
      </c>
      <c r="B9823" s="1">
        <v>45399</v>
      </c>
      <c r="C9823" s="1">
        <v>45405</v>
      </c>
      <c r="D9823" t="s">
        <v>38</v>
      </c>
      <c r="E9823" t="s">
        <v>434</v>
      </c>
      <c r="F9823" t="s">
        <v>136</v>
      </c>
      <c r="G9823" t="s">
        <v>61</v>
      </c>
      <c r="H9823" t="s">
        <v>42</v>
      </c>
      <c r="I9823" t="s">
        <v>43</v>
      </c>
      <c r="J9823" t="s">
        <v>137</v>
      </c>
      <c r="K9823" t="s">
        <v>138</v>
      </c>
      <c r="L9823" t="s">
        <v>1373</v>
      </c>
      <c r="M9823">
        <v>9</v>
      </c>
      <c r="N9823">
        <v>804</v>
      </c>
      <c r="O9823">
        <v>0.2</v>
      </c>
      <c r="P9823">
        <v>5788.8</v>
      </c>
      <c r="Q9823">
        <v>1278.55</v>
      </c>
      <c r="R9823">
        <v>22.09</v>
      </c>
    </row>
    <row r="9824" spans="1:18" x14ac:dyDescent="0.3">
      <c r="A9824" t="s">
        <v>19552</v>
      </c>
      <c r="B9824" s="1">
        <v>45537</v>
      </c>
      <c r="C9824" s="1">
        <v>45542</v>
      </c>
      <c r="D9824" t="s">
        <v>19</v>
      </c>
      <c r="E9824" t="s">
        <v>773</v>
      </c>
      <c r="F9824" t="s">
        <v>427</v>
      </c>
      <c r="G9824" t="s">
        <v>41</v>
      </c>
      <c r="H9824" t="s">
        <v>69</v>
      </c>
      <c r="I9824" t="s">
        <v>24</v>
      </c>
      <c r="J9824" t="s">
        <v>137</v>
      </c>
      <c r="K9824" t="s">
        <v>168</v>
      </c>
      <c r="L9824" t="s">
        <v>19553</v>
      </c>
      <c r="M9824">
        <v>1</v>
      </c>
      <c r="N9824">
        <v>760</v>
      </c>
      <c r="O9824">
        <v>0</v>
      </c>
      <c r="P9824">
        <v>760</v>
      </c>
      <c r="Q9824">
        <v>161.44999999999999</v>
      </c>
      <c r="R9824">
        <v>21.24</v>
      </c>
    </row>
    <row r="9825" spans="1:18" x14ac:dyDescent="0.3">
      <c r="A9825" t="s">
        <v>19554</v>
      </c>
      <c r="B9825" s="1">
        <v>45416</v>
      </c>
      <c r="C9825" s="1">
        <v>45421</v>
      </c>
      <c r="D9825" t="s">
        <v>38</v>
      </c>
      <c r="E9825" t="s">
        <v>636</v>
      </c>
      <c r="F9825" t="s">
        <v>336</v>
      </c>
      <c r="G9825" t="s">
        <v>22</v>
      </c>
      <c r="H9825" t="s">
        <v>32</v>
      </c>
      <c r="I9825" t="s">
        <v>70</v>
      </c>
      <c r="J9825" t="s">
        <v>108</v>
      </c>
      <c r="K9825" t="s">
        <v>143</v>
      </c>
      <c r="L9825" t="s">
        <v>19555</v>
      </c>
      <c r="M9825">
        <v>1</v>
      </c>
      <c r="N9825">
        <v>407</v>
      </c>
      <c r="O9825">
        <v>0.2</v>
      </c>
      <c r="P9825">
        <v>325.60000000000002</v>
      </c>
      <c r="Q9825">
        <v>122.9</v>
      </c>
      <c r="R9825">
        <v>37.75</v>
      </c>
    </row>
    <row r="9826" spans="1:18" x14ac:dyDescent="0.3">
      <c r="A9826" t="s">
        <v>19556</v>
      </c>
      <c r="B9826" s="1">
        <v>45039</v>
      </c>
      <c r="C9826" s="1">
        <v>45040</v>
      </c>
      <c r="D9826" t="s">
        <v>38</v>
      </c>
      <c r="E9826" t="s">
        <v>1560</v>
      </c>
      <c r="F9826" t="s">
        <v>565</v>
      </c>
      <c r="G9826" t="s">
        <v>61</v>
      </c>
      <c r="H9826" t="s">
        <v>96</v>
      </c>
      <c r="I9826" t="s">
        <v>70</v>
      </c>
      <c r="J9826" t="s">
        <v>55</v>
      </c>
      <c r="K9826" t="s">
        <v>364</v>
      </c>
      <c r="L9826" t="s">
        <v>19557</v>
      </c>
      <c r="M9826">
        <v>9</v>
      </c>
      <c r="N9826">
        <v>2572</v>
      </c>
      <c r="O9826">
        <v>0.2</v>
      </c>
      <c r="P9826">
        <v>18518.400000000001</v>
      </c>
      <c r="Q9826">
        <v>4276.24</v>
      </c>
      <c r="R9826">
        <v>23.09</v>
      </c>
    </row>
    <row r="9827" spans="1:18" x14ac:dyDescent="0.3">
      <c r="A9827" t="s">
        <v>19558</v>
      </c>
      <c r="B9827" s="1">
        <v>44985</v>
      </c>
      <c r="C9827" s="1">
        <v>44987</v>
      </c>
      <c r="D9827" t="s">
        <v>29</v>
      </c>
      <c r="E9827" t="s">
        <v>1140</v>
      </c>
      <c r="F9827" t="s">
        <v>205</v>
      </c>
      <c r="G9827" t="s">
        <v>41</v>
      </c>
      <c r="H9827" t="s">
        <v>69</v>
      </c>
      <c r="I9827" t="s">
        <v>33</v>
      </c>
      <c r="J9827" t="s">
        <v>137</v>
      </c>
      <c r="K9827" t="s">
        <v>201</v>
      </c>
      <c r="L9827" t="s">
        <v>19559</v>
      </c>
      <c r="M9827">
        <v>4</v>
      </c>
      <c r="N9827">
        <v>1203</v>
      </c>
      <c r="O9827">
        <v>0.1</v>
      </c>
      <c r="P9827">
        <v>4330.8</v>
      </c>
      <c r="Q9827">
        <v>1018.67</v>
      </c>
      <c r="R9827">
        <v>23.52</v>
      </c>
    </row>
    <row r="9828" spans="1:18" x14ac:dyDescent="0.3">
      <c r="A9828" t="s">
        <v>19560</v>
      </c>
      <c r="B9828" s="1">
        <v>45033</v>
      </c>
      <c r="C9828" s="1">
        <v>45036</v>
      </c>
      <c r="D9828" t="s">
        <v>29</v>
      </c>
      <c r="E9828" t="s">
        <v>1104</v>
      </c>
      <c r="F9828" t="s">
        <v>521</v>
      </c>
      <c r="G9828" t="s">
        <v>61</v>
      </c>
      <c r="H9828" t="s">
        <v>75</v>
      </c>
      <c r="I9828" t="s">
        <v>70</v>
      </c>
      <c r="J9828" t="s">
        <v>25</v>
      </c>
      <c r="K9828" t="s">
        <v>443</v>
      </c>
      <c r="L9828" t="s">
        <v>19561</v>
      </c>
      <c r="M9828">
        <v>1</v>
      </c>
      <c r="N9828">
        <v>3148</v>
      </c>
      <c r="O9828">
        <v>0.05</v>
      </c>
      <c r="P9828">
        <v>2990.6</v>
      </c>
      <c r="Q9828">
        <v>889.81</v>
      </c>
      <c r="R9828">
        <v>29.75</v>
      </c>
    </row>
    <row r="9829" spans="1:18" x14ac:dyDescent="0.3">
      <c r="A9829" t="s">
        <v>19562</v>
      </c>
      <c r="B9829" s="1">
        <v>45101</v>
      </c>
      <c r="C9829" s="1">
        <v>45107</v>
      </c>
      <c r="D9829" t="s">
        <v>38</v>
      </c>
      <c r="E9829" t="s">
        <v>2054</v>
      </c>
      <c r="F9829" t="s">
        <v>480</v>
      </c>
      <c r="G9829" t="s">
        <v>22</v>
      </c>
      <c r="H9829" t="s">
        <v>96</v>
      </c>
      <c r="I9829" t="s">
        <v>33</v>
      </c>
      <c r="J9829" t="s">
        <v>137</v>
      </c>
      <c r="K9829" t="s">
        <v>410</v>
      </c>
      <c r="L9829" t="s">
        <v>19563</v>
      </c>
      <c r="M9829">
        <v>1</v>
      </c>
      <c r="N9829">
        <v>3091</v>
      </c>
      <c r="O9829">
        <v>0.05</v>
      </c>
      <c r="P9829">
        <v>2936.45</v>
      </c>
      <c r="Q9829">
        <v>1084.82</v>
      </c>
      <c r="R9829">
        <v>36.94</v>
      </c>
    </row>
    <row r="9830" spans="1:18" x14ac:dyDescent="0.3">
      <c r="A9830" t="s">
        <v>19564</v>
      </c>
      <c r="B9830" s="1">
        <v>45307</v>
      </c>
      <c r="C9830" s="1">
        <v>45310</v>
      </c>
      <c r="D9830" t="s">
        <v>19</v>
      </c>
      <c r="E9830" t="s">
        <v>1119</v>
      </c>
      <c r="F9830" t="s">
        <v>1042</v>
      </c>
      <c r="G9830" t="s">
        <v>22</v>
      </c>
      <c r="H9830" t="s">
        <v>23</v>
      </c>
      <c r="I9830" t="s">
        <v>24</v>
      </c>
      <c r="J9830" t="s">
        <v>97</v>
      </c>
      <c r="K9830" t="s">
        <v>103</v>
      </c>
      <c r="L9830" t="s">
        <v>19565</v>
      </c>
      <c r="M9830">
        <v>1</v>
      </c>
      <c r="N9830">
        <v>4958</v>
      </c>
      <c r="O9830">
        <v>0.1</v>
      </c>
      <c r="P9830">
        <v>4462.2</v>
      </c>
      <c r="Q9830">
        <v>1412.01</v>
      </c>
      <c r="R9830">
        <v>31.64</v>
      </c>
    </row>
    <row r="9831" spans="1:18" x14ac:dyDescent="0.3">
      <c r="A9831" t="s">
        <v>19566</v>
      </c>
      <c r="B9831" s="1">
        <v>44989</v>
      </c>
      <c r="C9831" s="1">
        <v>44994</v>
      </c>
      <c r="D9831" t="s">
        <v>89</v>
      </c>
      <c r="E9831" t="s">
        <v>829</v>
      </c>
      <c r="F9831" t="s">
        <v>531</v>
      </c>
      <c r="G9831" t="s">
        <v>61</v>
      </c>
      <c r="H9831" t="s">
        <v>23</v>
      </c>
      <c r="I9831" t="s">
        <v>43</v>
      </c>
      <c r="J9831" t="s">
        <v>55</v>
      </c>
      <c r="K9831" t="s">
        <v>655</v>
      </c>
      <c r="L9831" t="s">
        <v>19567</v>
      </c>
      <c r="M9831">
        <v>2</v>
      </c>
      <c r="N9831">
        <v>352</v>
      </c>
      <c r="O9831">
        <v>0.2</v>
      </c>
      <c r="P9831">
        <v>563.20000000000005</v>
      </c>
      <c r="Q9831">
        <v>182.07</v>
      </c>
      <c r="R9831">
        <v>32.33</v>
      </c>
    </row>
    <row r="9832" spans="1:18" x14ac:dyDescent="0.3">
      <c r="A9832" t="s">
        <v>19568</v>
      </c>
      <c r="B9832" s="1">
        <v>45291</v>
      </c>
      <c r="C9832" s="1">
        <v>45298</v>
      </c>
      <c r="D9832" t="s">
        <v>38</v>
      </c>
      <c r="E9832" t="s">
        <v>8888</v>
      </c>
      <c r="F9832" t="s">
        <v>95</v>
      </c>
      <c r="G9832" t="s">
        <v>22</v>
      </c>
      <c r="H9832" t="s">
        <v>96</v>
      </c>
      <c r="I9832" t="s">
        <v>63</v>
      </c>
      <c r="J9832" t="s">
        <v>137</v>
      </c>
      <c r="K9832" t="s">
        <v>168</v>
      </c>
      <c r="L9832" t="s">
        <v>16528</v>
      </c>
      <c r="M9832">
        <v>2</v>
      </c>
      <c r="N9832">
        <v>2834</v>
      </c>
      <c r="O9832">
        <v>0</v>
      </c>
      <c r="P9832">
        <v>5668</v>
      </c>
      <c r="Q9832">
        <v>1769.87</v>
      </c>
      <c r="R9832">
        <v>31.23</v>
      </c>
    </row>
    <row r="9833" spans="1:18" x14ac:dyDescent="0.3">
      <c r="A9833" t="s">
        <v>19569</v>
      </c>
      <c r="B9833" s="1">
        <v>45113</v>
      </c>
      <c r="C9833" s="1">
        <v>45116</v>
      </c>
      <c r="D9833" t="s">
        <v>89</v>
      </c>
      <c r="E9833" t="s">
        <v>6196</v>
      </c>
      <c r="F9833" t="s">
        <v>1180</v>
      </c>
      <c r="G9833" t="s">
        <v>61</v>
      </c>
      <c r="H9833" t="s">
        <v>81</v>
      </c>
      <c r="I9833" t="s">
        <v>24</v>
      </c>
      <c r="J9833" t="s">
        <v>137</v>
      </c>
      <c r="K9833" t="s">
        <v>168</v>
      </c>
      <c r="L9833" t="s">
        <v>8997</v>
      </c>
      <c r="M9833">
        <v>3</v>
      </c>
      <c r="N9833">
        <v>1635</v>
      </c>
      <c r="O9833">
        <v>0</v>
      </c>
      <c r="P9833">
        <v>4905</v>
      </c>
      <c r="Q9833">
        <v>1177.93</v>
      </c>
      <c r="R9833">
        <v>24.01</v>
      </c>
    </row>
    <row r="9834" spans="1:18" x14ac:dyDescent="0.3">
      <c r="A9834" t="s">
        <v>19570</v>
      </c>
      <c r="B9834" s="1">
        <v>45252</v>
      </c>
      <c r="C9834" s="1">
        <v>45255</v>
      </c>
      <c r="D9834" t="s">
        <v>89</v>
      </c>
      <c r="E9834" t="s">
        <v>402</v>
      </c>
      <c r="F9834" t="s">
        <v>1180</v>
      </c>
      <c r="G9834" t="s">
        <v>22</v>
      </c>
      <c r="H9834" t="s">
        <v>62</v>
      </c>
      <c r="I9834" t="s">
        <v>33</v>
      </c>
      <c r="J9834" t="s">
        <v>34</v>
      </c>
      <c r="K9834" t="s">
        <v>76</v>
      </c>
      <c r="L9834" t="s">
        <v>19571</v>
      </c>
      <c r="M9834">
        <v>2</v>
      </c>
      <c r="N9834">
        <v>4586</v>
      </c>
      <c r="O9834">
        <v>0.05</v>
      </c>
      <c r="P9834">
        <v>8713.4</v>
      </c>
      <c r="Q9834">
        <v>1800.65</v>
      </c>
      <c r="R9834">
        <v>20.67</v>
      </c>
    </row>
    <row r="9835" spans="1:18" x14ac:dyDescent="0.3">
      <c r="A9835" t="s">
        <v>19572</v>
      </c>
      <c r="B9835" s="1">
        <v>45579</v>
      </c>
      <c r="C9835" s="1">
        <v>45581</v>
      </c>
      <c r="D9835" t="s">
        <v>29</v>
      </c>
      <c r="E9835" t="s">
        <v>894</v>
      </c>
      <c r="F9835" t="s">
        <v>383</v>
      </c>
      <c r="G9835" t="s">
        <v>61</v>
      </c>
      <c r="H9835" t="s">
        <v>23</v>
      </c>
      <c r="I9835" t="s">
        <v>24</v>
      </c>
      <c r="J9835" t="s">
        <v>108</v>
      </c>
      <c r="K9835" t="s">
        <v>128</v>
      </c>
      <c r="L9835" t="s">
        <v>16572</v>
      </c>
      <c r="M9835">
        <v>6</v>
      </c>
      <c r="N9835">
        <v>1536</v>
      </c>
      <c r="O9835">
        <v>0</v>
      </c>
      <c r="P9835">
        <v>9216</v>
      </c>
      <c r="Q9835">
        <v>3663.32</v>
      </c>
      <c r="R9835">
        <v>39.75</v>
      </c>
    </row>
    <row r="9836" spans="1:18" x14ac:dyDescent="0.3">
      <c r="A9836" t="s">
        <v>19573</v>
      </c>
      <c r="B9836" s="1">
        <v>45414</v>
      </c>
      <c r="C9836" s="1">
        <v>45416</v>
      </c>
      <c r="D9836" t="s">
        <v>19</v>
      </c>
      <c r="E9836" t="s">
        <v>5529</v>
      </c>
      <c r="F9836" t="s">
        <v>68</v>
      </c>
      <c r="G9836" t="s">
        <v>61</v>
      </c>
      <c r="H9836" t="s">
        <v>69</v>
      </c>
      <c r="I9836" t="s">
        <v>70</v>
      </c>
      <c r="J9836" t="s">
        <v>137</v>
      </c>
      <c r="K9836" t="s">
        <v>201</v>
      </c>
      <c r="L9836" t="s">
        <v>15582</v>
      </c>
      <c r="M9836">
        <v>10</v>
      </c>
      <c r="N9836">
        <v>4479</v>
      </c>
      <c r="O9836">
        <v>0.15</v>
      </c>
      <c r="P9836">
        <v>38071.5</v>
      </c>
      <c r="Q9836">
        <v>9867.42</v>
      </c>
      <c r="R9836">
        <v>25.92</v>
      </c>
    </row>
    <row r="9837" spans="1:18" x14ac:dyDescent="0.3">
      <c r="A9837" t="s">
        <v>19574</v>
      </c>
      <c r="B9837" s="1">
        <v>45022</v>
      </c>
      <c r="C9837" s="1">
        <v>45024</v>
      </c>
      <c r="D9837" t="s">
        <v>19</v>
      </c>
      <c r="E9837" t="s">
        <v>1709</v>
      </c>
      <c r="F9837" t="s">
        <v>213</v>
      </c>
      <c r="G9837" t="s">
        <v>22</v>
      </c>
      <c r="H9837" t="s">
        <v>42</v>
      </c>
      <c r="I9837" t="s">
        <v>43</v>
      </c>
      <c r="J9837" t="s">
        <v>108</v>
      </c>
      <c r="K9837" t="s">
        <v>128</v>
      </c>
      <c r="L9837" t="s">
        <v>19575</v>
      </c>
      <c r="M9837">
        <v>10</v>
      </c>
      <c r="N9837">
        <v>1654</v>
      </c>
      <c r="O9837">
        <v>0.2</v>
      </c>
      <c r="P9837">
        <v>13232</v>
      </c>
      <c r="Q9837">
        <v>4691.5600000000004</v>
      </c>
      <c r="R9837">
        <v>35.46</v>
      </c>
    </row>
    <row r="9838" spans="1:18" x14ac:dyDescent="0.3">
      <c r="A9838" t="s">
        <v>19576</v>
      </c>
      <c r="B9838" s="1">
        <v>45531</v>
      </c>
      <c r="C9838" s="1">
        <v>45537</v>
      </c>
      <c r="D9838" t="s">
        <v>29</v>
      </c>
      <c r="E9838" t="s">
        <v>2896</v>
      </c>
      <c r="F9838" t="s">
        <v>60</v>
      </c>
      <c r="G9838" t="s">
        <v>41</v>
      </c>
      <c r="H9838" t="s">
        <v>32</v>
      </c>
      <c r="I9838" t="s">
        <v>43</v>
      </c>
      <c r="J9838" t="s">
        <v>108</v>
      </c>
      <c r="K9838" t="s">
        <v>109</v>
      </c>
      <c r="L9838" t="s">
        <v>19577</v>
      </c>
      <c r="M9838">
        <v>5</v>
      </c>
      <c r="N9838">
        <v>2052</v>
      </c>
      <c r="O9838">
        <v>0</v>
      </c>
      <c r="P9838">
        <v>10260</v>
      </c>
      <c r="Q9838">
        <v>3581.45</v>
      </c>
      <c r="R9838">
        <v>34.909999999999997</v>
      </c>
    </row>
    <row r="9839" spans="1:18" x14ac:dyDescent="0.3">
      <c r="A9839" t="s">
        <v>19578</v>
      </c>
      <c r="B9839" s="1">
        <v>45189</v>
      </c>
      <c r="C9839" s="1">
        <v>45195</v>
      </c>
      <c r="D9839" t="s">
        <v>19</v>
      </c>
      <c r="E9839" t="s">
        <v>3212</v>
      </c>
      <c r="F9839" t="s">
        <v>952</v>
      </c>
      <c r="G9839" t="s">
        <v>61</v>
      </c>
      <c r="H9839" t="s">
        <v>62</v>
      </c>
      <c r="I9839" t="s">
        <v>70</v>
      </c>
      <c r="J9839" t="s">
        <v>108</v>
      </c>
      <c r="K9839" t="s">
        <v>109</v>
      </c>
      <c r="L9839" t="s">
        <v>6024</v>
      </c>
      <c r="M9839">
        <v>4</v>
      </c>
      <c r="N9839">
        <v>4514</v>
      </c>
      <c r="O9839">
        <v>0.2</v>
      </c>
      <c r="P9839">
        <v>14444.8</v>
      </c>
      <c r="Q9839">
        <v>3393.34</v>
      </c>
      <c r="R9839">
        <v>23.49</v>
      </c>
    </row>
    <row r="9840" spans="1:18" x14ac:dyDescent="0.3">
      <c r="A9840" t="s">
        <v>19579</v>
      </c>
      <c r="B9840" s="1">
        <v>45494</v>
      </c>
      <c r="C9840" s="1">
        <v>45495</v>
      </c>
      <c r="D9840" t="s">
        <v>89</v>
      </c>
      <c r="E9840" t="s">
        <v>2046</v>
      </c>
      <c r="F9840" t="s">
        <v>74</v>
      </c>
      <c r="G9840" t="s">
        <v>22</v>
      </c>
      <c r="H9840" t="s">
        <v>96</v>
      </c>
      <c r="I9840" t="s">
        <v>33</v>
      </c>
      <c r="J9840" t="s">
        <v>49</v>
      </c>
      <c r="K9840" t="s">
        <v>50</v>
      </c>
      <c r="L9840" t="s">
        <v>12240</v>
      </c>
      <c r="M9840">
        <v>6</v>
      </c>
      <c r="N9840">
        <v>2503</v>
      </c>
      <c r="O9840">
        <v>0</v>
      </c>
      <c r="P9840">
        <v>15018</v>
      </c>
      <c r="Q9840">
        <v>5883.81</v>
      </c>
      <c r="R9840">
        <v>39.18</v>
      </c>
    </row>
    <row r="9841" spans="1:18" x14ac:dyDescent="0.3">
      <c r="A9841" t="s">
        <v>19580</v>
      </c>
      <c r="B9841" s="1">
        <v>45119</v>
      </c>
      <c r="C9841" s="1">
        <v>45125</v>
      </c>
      <c r="D9841" t="s">
        <v>19</v>
      </c>
      <c r="E9841" t="s">
        <v>1280</v>
      </c>
      <c r="F9841" t="s">
        <v>107</v>
      </c>
      <c r="G9841" t="s">
        <v>41</v>
      </c>
      <c r="H9841" t="s">
        <v>62</v>
      </c>
      <c r="I9841" t="s">
        <v>33</v>
      </c>
      <c r="J9841" t="s">
        <v>97</v>
      </c>
      <c r="K9841" t="s">
        <v>379</v>
      </c>
      <c r="L9841" t="s">
        <v>421</v>
      </c>
      <c r="M9841">
        <v>10</v>
      </c>
      <c r="N9841">
        <v>299</v>
      </c>
      <c r="O9841">
        <v>0.05</v>
      </c>
      <c r="P9841">
        <v>2840.5</v>
      </c>
      <c r="Q9841">
        <v>604.15</v>
      </c>
      <c r="R9841">
        <v>21.27</v>
      </c>
    </row>
    <row r="9842" spans="1:18" x14ac:dyDescent="0.3">
      <c r="A9842" t="s">
        <v>19581</v>
      </c>
      <c r="B9842" s="1">
        <v>44959</v>
      </c>
      <c r="C9842" s="1">
        <v>44965</v>
      </c>
      <c r="D9842" t="s">
        <v>29</v>
      </c>
      <c r="E9842" t="s">
        <v>3678</v>
      </c>
      <c r="F9842" t="s">
        <v>180</v>
      </c>
      <c r="G9842" t="s">
        <v>61</v>
      </c>
      <c r="H9842" t="s">
        <v>69</v>
      </c>
      <c r="I9842" t="s">
        <v>63</v>
      </c>
      <c r="J9842" t="s">
        <v>137</v>
      </c>
      <c r="K9842" t="s">
        <v>410</v>
      </c>
      <c r="L9842" t="s">
        <v>19582</v>
      </c>
      <c r="M9842">
        <v>7</v>
      </c>
      <c r="N9842">
        <v>3337</v>
      </c>
      <c r="O9842">
        <v>0</v>
      </c>
      <c r="P9842">
        <v>23359</v>
      </c>
      <c r="Q9842">
        <v>4961.58</v>
      </c>
      <c r="R9842">
        <v>21.24</v>
      </c>
    </row>
    <row r="9843" spans="1:18" x14ac:dyDescent="0.3">
      <c r="A9843" t="s">
        <v>19583</v>
      </c>
      <c r="B9843" s="1">
        <v>45608</v>
      </c>
      <c r="C9843" s="1">
        <v>45613</v>
      </c>
      <c r="D9843" t="s">
        <v>29</v>
      </c>
      <c r="E9843" t="s">
        <v>2174</v>
      </c>
      <c r="F9843" t="s">
        <v>286</v>
      </c>
      <c r="G9843" t="s">
        <v>41</v>
      </c>
      <c r="H9843" t="s">
        <v>62</v>
      </c>
      <c r="I9843" t="s">
        <v>70</v>
      </c>
      <c r="J9843" t="s">
        <v>97</v>
      </c>
      <c r="K9843" t="s">
        <v>103</v>
      </c>
      <c r="L9843" t="s">
        <v>19584</v>
      </c>
      <c r="M9843">
        <v>4</v>
      </c>
      <c r="N9843">
        <v>505</v>
      </c>
      <c r="O9843">
        <v>0.05</v>
      </c>
      <c r="P9843">
        <v>1919</v>
      </c>
      <c r="Q9843">
        <v>454.22</v>
      </c>
      <c r="R9843">
        <v>23.67</v>
      </c>
    </row>
    <row r="9844" spans="1:18" x14ac:dyDescent="0.3">
      <c r="A9844" t="s">
        <v>19585</v>
      </c>
      <c r="B9844" s="1">
        <v>45528</v>
      </c>
      <c r="C9844" s="1">
        <v>45528</v>
      </c>
      <c r="D9844" t="s">
        <v>29</v>
      </c>
      <c r="E9844" t="s">
        <v>8411</v>
      </c>
      <c r="F9844" t="s">
        <v>263</v>
      </c>
      <c r="G9844" t="s">
        <v>41</v>
      </c>
      <c r="H9844" t="s">
        <v>42</v>
      </c>
      <c r="I9844" t="s">
        <v>24</v>
      </c>
      <c r="J9844" t="s">
        <v>97</v>
      </c>
      <c r="K9844" t="s">
        <v>157</v>
      </c>
      <c r="L9844" t="s">
        <v>19586</v>
      </c>
      <c r="M9844">
        <v>10</v>
      </c>
      <c r="N9844">
        <v>3331</v>
      </c>
      <c r="O9844">
        <v>0.15</v>
      </c>
      <c r="P9844">
        <v>28313.5</v>
      </c>
      <c r="Q9844">
        <v>8263.69</v>
      </c>
      <c r="R9844">
        <v>29.19</v>
      </c>
    </row>
    <row r="9845" spans="1:18" x14ac:dyDescent="0.3">
      <c r="A9845" t="s">
        <v>19587</v>
      </c>
      <c r="B9845" s="1">
        <v>45077</v>
      </c>
      <c r="C9845" s="1">
        <v>45081</v>
      </c>
      <c r="D9845" t="s">
        <v>19</v>
      </c>
      <c r="E9845" t="s">
        <v>835</v>
      </c>
      <c r="F9845" t="s">
        <v>217</v>
      </c>
      <c r="G9845" t="s">
        <v>22</v>
      </c>
      <c r="H9845" t="s">
        <v>23</v>
      </c>
      <c r="I9845" t="s">
        <v>33</v>
      </c>
      <c r="J9845" t="s">
        <v>137</v>
      </c>
      <c r="K9845" t="s">
        <v>168</v>
      </c>
      <c r="L9845" t="s">
        <v>19588</v>
      </c>
      <c r="M9845">
        <v>4</v>
      </c>
      <c r="N9845">
        <v>1714</v>
      </c>
      <c r="O9845">
        <v>0.05</v>
      </c>
      <c r="P9845">
        <v>6513.2</v>
      </c>
      <c r="Q9845">
        <v>2462.85</v>
      </c>
      <c r="R9845">
        <v>37.81</v>
      </c>
    </row>
    <row r="9846" spans="1:18" x14ac:dyDescent="0.3">
      <c r="A9846" t="s">
        <v>19589</v>
      </c>
      <c r="B9846" s="1">
        <v>45455</v>
      </c>
      <c r="C9846" s="1">
        <v>45459</v>
      </c>
      <c r="D9846" t="s">
        <v>89</v>
      </c>
      <c r="E9846" t="s">
        <v>2634</v>
      </c>
      <c r="F9846" t="s">
        <v>891</v>
      </c>
      <c r="G9846" t="s">
        <v>22</v>
      </c>
      <c r="H9846" t="s">
        <v>75</v>
      </c>
      <c r="I9846" t="s">
        <v>63</v>
      </c>
      <c r="J9846" t="s">
        <v>49</v>
      </c>
      <c r="K9846" t="s">
        <v>152</v>
      </c>
      <c r="L9846" t="s">
        <v>6664</v>
      </c>
      <c r="M9846">
        <v>4</v>
      </c>
      <c r="N9846">
        <v>1861</v>
      </c>
      <c r="O9846">
        <v>0.1</v>
      </c>
      <c r="P9846">
        <v>6699.6</v>
      </c>
      <c r="Q9846">
        <v>1767.32</v>
      </c>
      <c r="R9846">
        <v>26.38</v>
      </c>
    </row>
    <row r="9847" spans="1:18" x14ac:dyDescent="0.3">
      <c r="A9847" t="s">
        <v>19590</v>
      </c>
      <c r="B9847" s="1">
        <v>45463</v>
      </c>
      <c r="C9847" s="1">
        <v>45469</v>
      </c>
      <c r="D9847" t="s">
        <v>38</v>
      </c>
      <c r="E9847" t="s">
        <v>8822</v>
      </c>
      <c r="F9847" t="s">
        <v>213</v>
      </c>
      <c r="G9847" t="s">
        <v>61</v>
      </c>
      <c r="H9847" t="s">
        <v>32</v>
      </c>
      <c r="I9847" t="s">
        <v>43</v>
      </c>
      <c r="J9847" t="s">
        <v>25</v>
      </c>
      <c r="K9847" t="s">
        <v>332</v>
      </c>
      <c r="L9847" t="s">
        <v>19591</v>
      </c>
      <c r="M9847">
        <v>4</v>
      </c>
      <c r="N9847">
        <v>954</v>
      </c>
      <c r="O9847">
        <v>0.05</v>
      </c>
      <c r="P9847">
        <v>3625.2</v>
      </c>
      <c r="Q9847">
        <v>1344.75</v>
      </c>
      <c r="R9847">
        <v>37.090000000000003</v>
      </c>
    </row>
    <row r="9848" spans="1:18" x14ac:dyDescent="0.3">
      <c r="A9848" t="s">
        <v>19592</v>
      </c>
      <c r="B9848" s="1">
        <v>45337</v>
      </c>
      <c r="C9848" s="1">
        <v>45342</v>
      </c>
      <c r="D9848" t="s">
        <v>38</v>
      </c>
      <c r="E9848" t="s">
        <v>2309</v>
      </c>
      <c r="F9848" t="s">
        <v>484</v>
      </c>
      <c r="G9848" t="s">
        <v>41</v>
      </c>
      <c r="H9848" t="s">
        <v>42</v>
      </c>
      <c r="I9848" t="s">
        <v>33</v>
      </c>
      <c r="J9848" t="s">
        <v>108</v>
      </c>
      <c r="K9848" t="s">
        <v>128</v>
      </c>
      <c r="L9848" t="s">
        <v>19593</v>
      </c>
      <c r="M9848">
        <v>7</v>
      </c>
      <c r="N9848">
        <v>1860</v>
      </c>
      <c r="O9848">
        <v>0.05</v>
      </c>
      <c r="P9848">
        <v>12369</v>
      </c>
      <c r="Q9848">
        <v>4224.1899999999996</v>
      </c>
      <c r="R9848">
        <v>34.15</v>
      </c>
    </row>
    <row r="9849" spans="1:18" x14ac:dyDescent="0.3">
      <c r="A9849" t="s">
        <v>19594</v>
      </c>
      <c r="B9849" s="1">
        <v>45014</v>
      </c>
      <c r="C9849" s="1">
        <v>45018</v>
      </c>
      <c r="D9849" t="s">
        <v>38</v>
      </c>
      <c r="E9849" t="s">
        <v>448</v>
      </c>
      <c r="F9849" t="s">
        <v>68</v>
      </c>
      <c r="G9849" t="s">
        <v>41</v>
      </c>
      <c r="H9849" t="s">
        <v>69</v>
      </c>
      <c r="I9849" t="s">
        <v>63</v>
      </c>
      <c r="J9849" t="s">
        <v>108</v>
      </c>
      <c r="K9849" t="s">
        <v>268</v>
      </c>
      <c r="L9849" t="s">
        <v>19595</v>
      </c>
      <c r="M9849">
        <v>4</v>
      </c>
      <c r="N9849">
        <v>733</v>
      </c>
      <c r="O9849">
        <v>0</v>
      </c>
      <c r="P9849">
        <v>2932</v>
      </c>
      <c r="Q9849">
        <v>789.52</v>
      </c>
      <c r="R9849">
        <v>26.93</v>
      </c>
    </row>
    <row r="9850" spans="1:18" x14ac:dyDescent="0.3">
      <c r="A9850" t="s">
        <v>19596</v>
      </c>
      <c r="B9850" s="1">
        <v>44969</v>
      </c>
      <c r="C9850" s="1">
        <v>44970</v>
      </c>
      <c r="D9850" t="s">
        <v>38</v>
      </c>
      <c r="E9850" t="s">
        <v>1634</v>
      </c>
      <c r="F9850" t="s">
        <v>185</v>
      </c>
      <c r="G9850" t="s">
        <v>41</v>
      </c>
      <c r="H9850" t="s">
        <v>69</v>
      </c>
      <c r="I9850" t="s">
        <v>70</v>
      </c>
      <c r="J9850" t="s">
        <v>108</v>
      </c>
      <c r="K9850" t="s">
        <v>143</v>
      </c>
      <c r="L9850" t="s">
        <v>9127</v>
      </c>
      <c r="M9850">
        <v>4</v>
      </c>
      <c r="N9850">
        <v>111</v>
      </c>
      <c r="O9850">
        <v>0</v>
      </c>
      <c r="P9850">
        <v>444</v>
      </c>
      <c r="Q9850">
        <v>154.15</v>
      </c>
      <c r="R9850">
        <v>34.72</v>
      </c>
    </row>
    <row r="9851" spans="1:18" x14ac:dyDescent="0.3">
      <c r="A9851" t="s">
        <v>19597</v>
      </c>
      <c r="B9851" s="1">
        <v>45380</v>
      </c>
      <c r="C9851" s="1">
        <v>45381</v>
      </c>
      <c r="D9851" t="s">
        <v>29</v>
      </c>
      <c r="E9851" t="s">
        <v>1748</v>
      </c>
      <c r="F9851" t="s">
        <v>420</v>
      </c>
      <c r="G9851" t="s">
        <v>61</v>
      </c>
      <c r="H9851" t="s">
        <v>62</v>
      </c>
      <c r="I9851" t="s">
        <v>43</v>
      </c>
      <c r="J9851" t="s">
        <v>34</v>
      </c>
      <c r="K9851" t="s">
        <v>76</v>
      </c>
      <c r="L9851" t="s">
        <v>19598</v>
      </c>
      <c r="M9851">
        <v>9</v>
      </c>
      <c r="N9851">
        <v>2403</v>
      </c>
      <c r="O9851">
        <v>0.1</v>
      </c>
      <c r="P9851">
        <v>19464.3</v>
      </c>
      <c r="Q9851">
        <v>6021.73</v>
      </c>
      <c r="R9851">
        <v>30.94</v>
      </c>
    </row>
    <row r="9852" spans="1:18" x14ac:dyDescent="0.3">
      <c r="A9852" t="s">
        <v>19599</v>
      </c>
      <c r="B9852" s="1">
        <v>45644</v>
      </c>
      <c r="C9852" s="1">
        <v>45648</v>
      </c>
      <c r="D9852" t="s">
        <v>29</v>
      </c>
      <c r="E9852" t="s">
        <v>760</v>
      </c>
      <c r="F9852" t="s">
        <v>565</v>
      </c>
      <c r="G9852" t="s">
        <v>41</v>
      </c>
      <c r="H9852" t="s">
        <v>96</v>
      </c>
      <c r="I9852" t="s">
        <v>43</v>
      </c>
      <c r="J9852" t="s">
        <v>108</v>
      </c>
      <c r="K9852" t="s">
        <v>109</v>
      </c>
      <c r="L9852" t="s">
        <v>19600</v>
      </c>
      <c r="M9852">
        <v>7</v>
      </c>
      <c r="N9852">
        <v>642</v>
      </c>
      <c r="O9852">
        <v>0.15</v>
      </c>
      <c r="P9852">
        <v>3819.9</v>
      </c>
      <c r="Q9852">
        <v>927.35</v>
      </c>
      <c r="R9852">
        <v>24.28</v>
      </c>
    </row>
    <row r="9853" spans="1:18" x14ac:dyDescent="0.3">
      <c r="A9853" t="s">
        <v>19601</v>
      </c>
      <c r="B9853" s="1">
        <v>45360</v>
      </c>
      <c r="C9853" s="1">
        <v>45366</v>
      </c>
      <c r="D9853" t="s">
        <v>89</v>
      </c>
      <c r="E9853" t="s">
        <v>4882</v>
      </c>
      <c r="F9853" t="s">
        <v>363</v>
      </c>
      <c r="G9853" t="s">
        <v>61</v>
      </c>
      <c r="H9853" t="s">
        <v>96</v>
      </c>
      <c r="I9853" t="s">
        <v>70</v>
      </c>
      <c r="J9853" t="s">
        <v>108</v>
      </c>
      <c r="K9853" t="s">
        <v>128</v>
      </c>
      <c r="L9853" t="s">
        <v>19602</v>
      </c>
      <c r="M9853">
        <v>6</v>
      </c>
      <c r="N9853">
        <v>383</v>
      </c>
      <c r="O9853">
        <v>0</v>
      </c>
      <c r="P9853">
        <v>2298</v>
      </c>
      <c r="Q9853">
        <v>688.75</v>
      </c>
      <c r="R9853">
        <v>29.97</v>
      </c>
    </row>
    <row r="9854" spans="1:18" x14ac:dyDescent="0.3">
      <c r="A9854" t="s">
        <v>19603</v>
      </c>
      <c r="B9854" s="1">
        <v>45567</v>
      </c>
      <c r="C9854" s="1">
        <v>45573</v>
      </c>
      <c r="D9854" t="s">
        <v>19</v>
      </c>
      <c r="E9854" t="s">
        <v>1587</v>
      </c>
      <c r="F9854" t="s">
        <v>315</v>
      </c>
      <c r="G9854" t="s">
        <v>41</v>
      </c>
      <c r="H9854" t="s">
        <v>62</v>
      </c>
      <c r="I9854" t="s">
        <v>43</v>
      </c>
      <c r="J9854" t="s">
        <v>25</v>
      </c>
      <c r="K9854" t="s">
        <v>26</v>
      </c>
      <c r="L9854" t="s">
        <v>19604</v>
      </c>
      <c r="M9854">
        <v>1</v>
      </c>
      <c r="N9854">
        <v>2064</v>
      </c>
      <c r="O9854">
        <v>0.2</v>
      </c>
      <c r="P9854">
        <v>1651.2</v>
      </c>
      <c r="Q9854">
        <v>524.36</v>
      </c>
      <c r="R9854">
        <v>31.76</v>
      </c>
    </row>
    <row r="9855" spans="1:18" x14ac:dyDescent="0.3">
      <c r="A9855" t="s">
        <v>19605</v>
      </c>
      <c r="B9855" s="1">
        <v>45637</v>
      </c>
      <c r="C9855" s="1">
        <v>45637</v>
      </c>
      <c r="D9855" t="s">
        <v>89</v>
      </c>
      <c r="E9855" t="s">
        <v>5279</v>
      </c>
      <c r="F9855" t="s">
        <v>495</v>
      </c>
      <c r="G9855" t="s">
        <v>22</v>
      </c>
      <c r="H9855" t="s">
        <v>62</v>
      </c>
      <c r="I9855" t="s">
        <v>70</v>
      </c>
      <c r="J9855" t="s">
        <v>25</v>
      </c>
      <c r="K9855" t="s">
        <v>443</v>
      </c>
      <c r="L9855" t="s">
        <v>19606</v>
      </c>
      <c r="M9855">
        <v>9</v>
      </c>
      <c r="N9855">
        <v>4585</v>
      </c>
      <c r="O9855">
        <v>0.1</v>
      </c>
      <c r="P9855">
        <v>37138.5</v>
      </c>
      <c r="Q9855">
        <v>10793.06</v>
      </c>
      <c r="R9855">
        <v>29.06</v>
      </c>
    </row>
    <row r="9856" spans="1:18" x14ac:dyDescent="0.3">
      <c r="A9856" t="s">
        <v>19607</v>
      </c>
      <c r="B9856" s="1">
        <v>45481</v>
      </c>
      <c r="C9856" s="1">
        <v>45485</v>
      </c>
      <c r="D9856" t="s">
        <v>89</v>
      </c>
      <c r="E9856" t="s">
        <v>927</v>
      </c>
      <c r="F9856" t="s">
        <v>161</v>
      </c>
      <c r="G9856" t="s">
        <v>61</v>
      </c>
      <c r="H9856" t="s">
        <v>96</v>
      </c>
      <c r="I9856" t="s">
        <v>33</v>
      </c>
      <c r="J9856" t="s">
        <v>25</v>
      </c>
      <c r="K9856" t="s">
        <v>240</v>
      </c>
      <c r="L9856" t="s">
        <v>12155</v>
      </c>
      <c r="M9856">
        <v>7</v>
      </c>
      <c r="N9856">
        <v>1086</v>
      </c>
      <c r="O9856">
        <v>0</v>
      </c>
      <c r="P9856">
        <v>7602</v>
      </c>
      <c r="Q9856">
        <v>3021.35</v>
      </c>
      <c r="R9856">
        <v>39.74</v>
      </c>
    </row>
    <row r="9857" spans="1:18" x14ac:dyDescent="0.3">
      <c r="A9857" t="s">
        <v>19608</v>
      </c>
      <c r="B9857" s="1">
        <v>44999</v>
      </c>
      <c r="C9857" s="1">
        <v>45005</v>
      </c>
      <c r="D9857" t="s">
        <v>38</v>
      </c>
      <c r="E9857" t="s">
        <v>3836</v>
      </c>
      <c r="F9857" t="s">
        <v>495</v>
      </c>
      <c r="G9857" t="s">
        <v>41</v>
      </c>
      <c r="H9857" t="s">
        <v>69</v>
      </c>
      <c r="I9857" t="s">
        <v>33</v>
      </c>
      <c r="J9857" t="s">
        <v>137</v>
      </c>
      <c r="K9857" t="s">
        <v>168</v>
      </c>
      <c r="L9857" t="s">
        <v>19609</v>
      </c>
      <c r="M9857">
        <v>1</v>
      </c>
      <c r="N9857">
        <v>155</v>
      </c>
      <c r="O9857">
        <v>0.2</v>
      </c>
      <c r="P9857">
        <v>124</v>
      </c>
      <c r="Q9857">
        <v>41.37</v>
      </c>
      <c r="R9857">
        <v>33.36</v>
      </c>
    </row>
    <row r="9858" spans="1:18" x14ac:dyDescent="0.3">
      <c r="A9858" t="s">
        <v>19610</v>
      </c>
      <c r="B9858" s="1">
        <v>45097</v>
      </c>
      <c r="C9858" s="1">
        <v>45100</v>
      </c>
      <c r="D9858" t="s">
        <v>19</v>
      </c>
      <c r="E9858" t="s">
        <v>8411</v>
      </c>
      <c r="F9858" t="s">
        <v>243</v>
      </c>
      <c r="G9858" t="s">
        <v>61</v>
      </c>
      <c r="H9858" t="s">
        <v>23</v>
      </c>
      <c r="I9858" t="s">
        <v>63</v>
      </c>
      <c r="J9858" t="s">
        <v>97</v>
      </c>
      <c r="K9858" t="s">
        <v>181</v>
      </c>
      <c r="L9858" t="s">
        <v>19611</v>
      </c>
      <c r="M9858">
        <v>6</v>
      </c>
      <c r="N9858">
        <v>4165</v>
      </c>
      <c r="O9858">
        <v>0.05</v>
      </c>
      <c r="P9858">
        <v>23740.5</v>
      </c>
      <c r="Q9858">
        <v>6127.66</v>
      </c>
      <c r="R9858">
        <v>25.81</v>
      </c>
    </row>
    <row r="9859" spans="1:18" x14ac:dyDescent="0.3">
      <c r="A9859" t="s">
        <v>19612</v>
      </c>
      <c r="B9859" s="1">
        <v>45584</v>
      </c>
      <c r="C9859" s="1">
        <v>45587</v>
      </c>
      <c r="D9859" t="s">
        <v>89</v>
      </c>
      <c r="E9859" t="s">
        <v>3268</v>
      </c>
      <c r="F9859" t="s">
        <v>521</v>
      </c>
      <c r="G9859" t="s">
        <v>22</v>
      </c>
      <c r="H9859" t="s">
        <v>62</v>
      </c>
      <c r="I9859" t="s">
        <v>63</v>
      </c>
      <c r="J9859" t="s">
        <v>25</v>
      </c>
      <c r="K9859" t="s">
        <v>26</v>
      </c>
      <c r="L9859" t="s">
        <v>19613</v>
      </c>
      <c r="M9859">
        <v>3</v>
      </c>
      <c r="N9859">
        <v>2050</v>
      </c>
      <c r="O9859">
        <v>0.15</v>
      </c>
      <c r="P9859">
        <v>5227.5</v>
      </c>
      <c r="Q9859">
        <v>1396.93</v>
      </c>
      <c r="R9859">
        <v>26.72</v>
      </c>
    </row>
    <row r="9860" spans="1:18" x14ac:dyDescent="0.3">
      <c r="A9860" t="s">
        <v>19614</v>
      </c>
      <c r="B9860" s="1">
        <v>45632</v>
      </c>
      <c r="C9860" s="1">
        <v>45635</v>
      </c>
      <c r="D9860" t="s">
        <v>89</v>
      </c>
      <c r="E9860" t="s">
        <v>1740</v>
      </c>
      <c r="F9860" t="s">
        <v>409</v>
      </c>
      <c r="G9860" t="s">
        <v>41</v>
      </c>
      <c r="H9860" t="s">
        <v>32</v>
      </c>
      <c r="I9860" t="s">
        <v>24</v>
      </c>
      <c r="J9860" t="s">
        <v>25</v>
      </c>
      <c r="K9860" t="s">
        <v>443</v>
      </c>
      <c r="L9860" t="s">
        <v>19615</v>
      </c>
      <c r="M9860">
        <v>3</v>
      </c>
      <c r="N9860">
        <v>2831</v>
      </c>
      <c r="O9860">
        <v>0.1</v>
      </c>
      <c r="P9860">
        <v>7643.7</v>
      </c>
      <c r="Q9860">
        <v>2821.6</v>
      </c>
      <c r="R9860">
        <v>36.909999999999997</v>
      </c>
    </row>
    <row r="9861" spans="1:18" x14ac:dyDescent="0.3">
      <c r="A9861" t="s">
        <v>19616</v>
      </c>
      <c r="B9861" s="1">
        <v>45336</v>
      </c>
      <c r="C9861" s="1">
        <v>45342</v>
      </c>
      <c r="D9861" t="s">
        <v>38</v>
      </c>
      <c r="E9861" t="s">
        <v>164</v>
      </c>
      <c r="F9861" t="s">
        <v>122</v>
      </c>
      <c r="G9861" t="s">
        <v>22</v>
      </c>
      <c r="H9861" t="s">
        <v>32</v>
      </c>
      <c r="I9861" t="s">
        <v>70</v>
      </c>
      <c r="J9861" t="s">
        <v>137</v>
      </c>
      <c r="K9861" t="s">
        <v>410</v>
      </c>
      <c r="L9861" t="s">
        <v>19617</v>
      </c>
      <c r="M9861">
        <v>1</v>
      </c>
      <c r="N9861">
        <v>1244</v>
      </c>
      <c r="O9861">
        <v>0</v>
      </c>
      <c r="P9861">
        <v>1244</v>
      </c>
      <c r="Q9861">
        <v>439.36</v>
      </c>
      <c r="R9861">
        <v>35.32</v>
      </c>
    </row>
    <row r="9862" spans="1:18" x14ac:dyDescent="0.3">
      <c r="A9862" t="s">
        <v>19618</v>
      </c>
      <c r="B9862" s="1">
        <v>45184</v>
      </c>
      <c r="C9862" s="1">
        <v>45190</v>
      </c>
      <c r="D9862" t="s">
        <v>19</v>
      </c>
      <c r="E9862" t="s">
        <v>991</v>
      </c>
      <c r="F9862" t="s">
        <v>409</v>
      </c>
      <c r="G9862" t="s">
        <v>22</v>
      </c>
      <c r="H9862" t="s">
        <v>69</v>
      </c>
      <c r="I9862" t="s">
        <v>63</v>
      </c>
      <c r="J9862" t="s">
        <v>137</v>
      </c>
      <c r="K9862" t="s">
        <v>138</v>
      </c>
      <c r="L9862" t="s">
        <v>5703</v>
      </c>
      <c r="M9862">
        <v>7</v>
      </c>
      <c r="N9862">
        <v>1871</v>
      </c>
      <c r="O9862">
        <v>0</v>
      </c>
      <c r="P9862">
        <v>13097</v>
      </c>
      <c r="Q9862">
        <v>3988.88</v>
      </c>
      <c r="R9862">
        <v>30.46</v>
      </c>
    </row>
    <row r="9863" spans="1:18" x14ac:dyDescent="0.3">
      <c r="A9863" t="s">
        <v>19619</v>
      </c>
      <c r="B9863" s="1">
        <v>44946</v>
      </c>
      <c r="C9863" s="1">
        <v>44951</v>
      </c>
      <c r="D9863" t="s">
        <v>29</v>
      </c>
      <c r="E9863" t="s">
        <v>5901</v>
      </c>
      <c r="F9863" t="s">
        <v>891</v>
      </c>
      <c r="G9863" t="s">
        <v>41</v>
      </c>
      <c r="H9863" t="s">
        <v>75</v>
      </c>
      <c r="I9863" t="s">
        <v>43</v>
      </c>
      <c r="J9863" t="s">
        <v>137</v>
      </c>
      <c r="K9863" t="s">
        <v>201</v>
      </c>
      <c r="L9863" t="s">
        <v>19620</v>
      </c>
      <c r="M9863">
        <v>2</v>
      </c>
      <c r="N9863">
        <v>3400</v>
      </c>
      <c r="O9863">
        <v>0</v>
      </c>
      <c r="P9863">
        <v>6800</v>
      </c>
      <c r="Q9863">
        <v>2490.4699999999998</v>
      </c>
      <c r="R9863">
        <v>36.619999999999997</v>
      </c>
    </row>
    <row r="9864" spans="1:18" x14ac:dyDescent="0.3">
      <c r="A9864" t="s">
        <v>19621</v>
      </c>
      <c r="B9864" s="1">
        <v>45643</v>
      </c>
      <c r="C9864" s="1">
        <v>45645</v>
      </c>
      <c r="D9864" t="s">
        <v>38</v>
      </c>
      <c r="E9864" t="s">
        <v>4263</v>
      </c>
      <c r="F9864" t="s">
        <v>217</v>
      </c>
      <c r="G9864" t="s">
        <v>61</v>
      </c>
      <c r="H9864" t="s">
        <v>69</v>
      </c>
      <c r="I9864" t="s">
        <v>63</v>
      </c>
      <c r="J9864" t="s">
        <v>49</v>
      </c>
      <c r="K9864" t="s">
        <v>64</v>
      </c>
      <c r="L9864" t="s">
        <v>19622</v>
      </c>
      <c r="M9864">
        <v>2</v>
      </c>
      <c r="N9864">
        <v>4813</v>
      </c>
      <c r="O9864">
        <v>0.2</v>
      </c>
      <c r="P9864">
        <v>7700.8</v>
      </c>
      <c r="Q9864">
        <v>2185.64</v>
      </c>
      <c r="R9864">
        <v>28.38</v>
      </c>
    </row>
    <row r="9865" spans="1:18" x14ac:dyDescent="0.3">
      <c r="A9865" t="s">
        <v>19623</v>
      </c>
      <c r="B9865" s="1">
        <v>45292</v>
      </c>
      <c r="C9865" s="1">
        <v>45296</v>
      </c>
      <c r="D9865" t="s">
        <v>19</v>
      </c>
      <c r="E9865" t="s">
        <v>520</v>
      </c>
      <c r="F9865" t="s">
        <v>565</v>
      </c>
      <c r="G9865" t="s">
        <v>41</v>
      </c>
      <c r="H9865" t="s">
        <v>75</v>
      </c>
      <c r="I9865" t="s">
        <v>43</v>
      </c>
      <c r="J9865" t="s">
        <v>137</v>
      </c>
      <c r="K9865" t="s">
        <v>168</v>
      </c>
      <c r="L9865" t="s">
        <v>19624</v>
      </c>
      <c r="M9865">
        <v>3</v>
      </c>
      <c r="N9865">
        <v>770</v>
      </c>
      <c r="O9865">
        <v>0.15</v>
      </c>
      <c r="P9865">
        <v>1963.5</v>
      </c>
      <c r="Q9865">
        <v>537.46</v>
      </c>
      <c r="R9865">
        <v>27.37</v>
      </c>
    </row>
    <row r="9866" spans="1:18" x14ac:dyDescent="0.3">
      <c r="A9866" t="s">
        <v>19625</v>
      </c>
      <c r="B9866" s="1">
        <v>45534</v>
      </c>
      <c r="C9866" s="1">
        <v>45537</v>
      </c>
      <c r="D9866" t="s">
        <v>19</v>
      </c>
      <c r="E9866" t="s">
        <v>331</v>
      </c>
      <c r="F9866" t="s">
        <v>310</v>
      </c>
      <c r="G9866" t="s">
        <v>61</v>
      </c>
      <c r="H9866" t="s">
        <v>81</v>
      </c>
      <c r="I9866" t="s">
        <v>24</v>
      </c>
      <c r="J9866" t="s">
        <v>137</v>
      </c>
      <c r="K9866" t="s">
        <v>232</v>
      </c>
      <c r="L9866" t="s">
        <v>19626</v>
      </c>
      <c r="M9866">
        <v>10</v>
      </c>
      <c r="N9866">
        <v>2880</v>
      </c>
      <c r="O9866">
        <v>0.2</v>
      </c>
      <c r="P9866">
        <v>23040</v>
      </c>
      <c r="Q9866">
        <v>7907.96</v>
      </c>
      <c r="R9866">
        <v>34.32</v>
      </c>
    </row>
    <row r="9867" spans="1:18" x14ac:dyDescent="0.3">
      <c r="A9867" t="s">
        <v>19627</v>
      </c>
      <c r="B9867" s="1">
        <v>45316</v>
      </c>
      <c r="C9867" s="1">
        <v>45318</v>
      </c>
      <c r="D9867" t="s">
        <v>89</v>
      </c>
      <c r="E9867" t="s">
        <v>6032</v>
      </c>
      <c r="F9867" t="s">
        <v>514</v>
      </c>
      <c r="G9867" t="s">
        <v>22</v>
      </c>
      <c r="H9867" t="s">
        <v>42</v>
      </c>
      <c r="I9867" t="s">
        <v>43</v>
      </c>
      <c r="J9867" t="s">
        <v>34</v>
      </c>
      <c r="K9867" t="s">
        <v>44</v>
      </c>
      <c r="L9867" t="s">
        <v>8218</v>
      </c>
      <c r="M9867">
        <v>6</v>
      </c>
      <c r="N9867">
        <v>3999</v>
      </c>
      <c r="O9867">
        <v>0.05</v>
      </c>
      <c r="P9867">
        <v>22794.3</v>
      </c>
      <c r="Q9867">
        <v>6689.45</v>
      </c>
      <c r="R9867">
        <v>29.35</v>
      </c>
    </row>
    <row r="9868" spans="1:18" x14ac:dyDescent="0.3">
      <c r="A9868" t="s">
        <v>19628</v>
      </c>
      <c r="B9868" s="1">
        <v>45627</v>
      </c>
      <c r="C9868" s="1">
        <v>45634</v>
      </c>
      <c r="D9868" t="s">
        <v>29</v>
      </c>
      <c r="E9868" t="s">
        <v>1101</v>
      </c>
      <c r="F9868" t="s">
        <v>322</v>
      </c>
      <c r="G9868" t="s">
        <v>22</v>
      </c>
      <c r="H9868" t="s">
        <v>62</v>
      </c>
      <c r="I9868" t="s">
        <v>43</v>
      </c>
      <c r="J9868" t="s">
        <v>25</v>
      </c>
      <c r="K9868" t="s">
        <v>240</v>
      </c>
      <c r="L9868" t="s">
        <v>19629</v>
      </c>
      <c r="M9868">
        <v>7</v>
      </c>
      <c r="N9868">
        <v>1868</v>
      </c>
      <c r="O9868">
        <v>0.15</v>
      </c>
      <c r="P9868">
        <v>11114.6</v>
      </c>
      <c r="Q9868">
        <v>3099.57</v>
      </c>
      <c r="R9868">
        <v>27.89</v>
      </c>
    </row>
    <row r="9869" spans="1:18" x14ac:dyDescent="0.3">
      <c r="A9869" t="s">
        <v>19630</v>
      </c>
      <c r="B9869" s="1">
        <v>45443</v>
      </c>
      <c r="C9869" s="1">
        <v>45444</v>
      </c>
      <c r="D9869" t="s">
        <v>19</v>
      </c>
      <c r="E9869" t="s">
        <v>921</v>
      </c>
      <c r="F9869" t="s">
        <v>60</v>
      </c>
      <c r="G9869" t="s">
        <v>61</v>
      </c>
      <c r="H9869" t="s">
        <v>62</v>
      </c>
      <c r="I9869" t="s">
        <v>63</v>
      </c>
      <c r="J9869" t="s">
        <v>25</v>
      </c>
      <c r="K9869" t="s">
        <v>26</v>
      </c>
      <c r="L9869" t="s">
        <v>7556</v>
      </c>
      <c r="M9869">
        <v>1</v>
      </c>
      <c r="N9869">
        <v>4086</v>
      </c>
      <c r="O9869">
        <v>0</v>
      </c>
      <c r="P9869">
        <v>4086</v>
      </c>
      <c r="Q9869">
        <v>1117.04</v>
      </c>
      <c r="R9869">
        <v>27.34</v>
      </c>
    </row>
    <row r="9870" spans="1:18" x14ac:dyDescent="0.3">
      <c r="A9870" t="s">
        <v>19631</v>
      </c>
      <c r="B9870" s="1">
        <v>45513</v>
      </c>
      <c r="C9870" s="1">
        <v>45515</v>
      </c>
      <c r="D9870" t="s">
        <v>29</v>
      </c>
      <c r="E9870" t="s">
        <v>2276</v>
      </c>
      <c r="F9870" t="s">
        <v>988</v>
      </c>
      <c r="G9870" t="s">
        <v>22</v>
      </c>
      <c r="H9870" t="s">
        <v>23</v>
      </c>
      <c r="I9870" t="s">
        <v>70</v>
      </c>
      <c r="J9870" t="s">
        <v>108</v>
      </c>
      <c r="K9870" t="s">
        <v>268</v>
      </c>
      <c r="L9870" t="s">
        <v>19632</v>
      </c>
      <c r="M9870">
        <v>9</v>
      </c>
      <c r="N9870">
        <v>236</v>
      </c>
      <c r="O9870">
        <v>0.2</v>
      </c>
      <c r="P9870">
        <v>1699.2</v>
      </c>
      <c r="Q9870">
        <v>573.63</v>
      </c>
      <c r="R9870">
        <v>33.76</v>
      </c>
    </row>
    <row r="9871" spans="1:18" x14ac:dyDescent="0.3">
      <c r="A9871" t="s">
        <v>19633</v>
      </c>
      <c r="B9871" s="1">
        <v>45204</v>
      </c>
      <c r="C9871" s="1">
        <v>45208</v>
      </c>
      <c r="D9871" t="s">
        <v>38</v>
      </c>
      <c r="E9871" t="s">
        <v>2496</v>
      </c>
      <c r="F9871" t="s">
        <v>294</v>
      </c>
      <c r="G9871" t="s">
        <v>41</v>
      </c>
      <c r="H9871" t="s">
        <v>32</v>
      </c>
      <c r="I9871" t="s">
        <v>63</v>
      </c>
      <c r="J9871" t="s">
        <v>108</v>
      </c>
      <c r="K9871" t="s">
        <v>118</v>
      </c>
      <c r="L9871" t="s">
        <v>19634</v>
      </c>
      <c r="M9871">
        <v>1</v>
      </c>
      <c r="N9871">
        <v>3423</v>
      </c>
      <c r="O9871">
        <v>0.1</v>
      </c>
      <c r="P9871">
        <v>3080.7</v>
      </c>
      <c r="Q9871">
        <v>1164.29</v>
      </c>
      <c r="R9871">
        <v>37.79</v>
      </c>
    </row>
    <row r="9872" spans="1:18" x14ac:dyDescent="0.3">
      <c r="A9872" t="s">
        <v>19635</v>
      </c>
      <c r="B9872" s="1">
        <v>45005</v>
      </c>
      <c r="C9872" s="1">
        <v>45007</v>
      </c>
      <c r="D9872" t="s">
        <v>89</v>
      </c>
      <c r="E9872" t="s">
        <v>5459</v>
      </c>
      <c r="F9872" t="s">
        <v>431</v>
      </c>
      <c r="G9872" t="s">
        <v>61</v>
      </c>
      <c r="H9872" t="s">
        <v>81</v>
      </c>
      <c r="I9872" t="s">
        <v>33</v>
      </c>
      <c r="J9872" t="s">
        <v>34</v>
      </c>
      <c r="K9872" t="s">
        <v>152</v>
      </c>
      <c r="L9872" t="s">
        <v>19636</v>
      </c>
      <c r="M9872">
        <v>5</v>
      </c>
      <c r="N9872">
        <v>2607</v>
      </c>
      <c r="O9872">
        <v>0.1</v>
      </c>
      <c r="P9872">
        <v>11731.5</v>
      </c>
      <c r="Q9872">
        <v>3890.46</v>
      </c>
      <c r="R9872">
        <v>33.159999999999997</v>
      </c>
    </row>
    <row r="9873" spans="1:18" x14ac:dyDescent="0.3">
      <c r="A9873" t="s">
        <v>19637</v>
      </c>
      <c r="B9873" s="1">
        <v>45600</v>
      </c>
      <c r="C9873" s="1">
        <v>45601</v>
      </c>
      <c r="D9873" t="s">
        <v>19</v>
      </c>
      <c r="E9873" t="s">
        <v>3179</v>
      </c>
      <c r="F9873" t="s">
        <v>236</v>
      </c>
      <c r="G9873" t="s">
        <v>61</v>
      </c>
      <c r="H9873" t="s">
        <v>23</v>
      </c>
      <c r="I9873" t="s">
        <v>63</v>
      </c>
      <c r="J9873" t="s">
        <v>97</v>
      </c>
      <c r="K9873" t="s">
        <v>379</v>
      </c>
      <c r="L9873" t="s">
        <v>19638</v>
      </c>
      <c r="M9873">
        <v>8</v>
      </c>
      <c r="N9873">
        <v>2840</v>
      </c>
      <c r="O9873">
        <v>0.1</v>
      </c>
      <c r="P9873">
        <v>20448</v>
      </c>
      <c r="Q9873">
        <v>7051.62</v>
      </c>
      <c r="R9873">
        <v>34.49</v>
      </c>
    </row>
    <row r="9874" spans="1:18" x14ac:dyDescent="0.3">
      <c r="A9874" t="s">
        <v>19639</v>
      </c>
      <c r="B9874" s="1">
        <v>45230</v>
      </c>
      <c r="C9874" s="1">
        <v>45232</v>
      </c>
      <c r="D9874" t="s">
        <v>19</v>
      </c>
      <c r="E9874" t="s">
        <v>1191</v>
      </c>
      <c r="F9874" t="s">
        <v>546</v>
      </c>
      <c r="G9874" t="s">
        <v>61</v>
      </c>
      <c r="H9874" t="s">
        <v>23</v>
      </c>
      <c r="I9874" t="s">
        <v>33</v>
      </c>
      <c r="J9874" t="s">
        <v>97</v>
      </c>
      <c r="K9874" t="s">
        <v>157</v>
      </c>
      <c r="L9874" t="s">
        <v>19640</v>
      </c>
      <c r="M9874">
        <v>6</v>
      </c>
      <c r="N9874">
        <v>513</v>
      </c>
      <c r="O9874">
        <v>0.2</v>
      </c>
      <c r="P9874">
        <v>2462.4</v>
      </c>
      <c r="Q9874">
        <v>823.73</v>
      </c>
      <c r="R9874">
        <v>33.450000000000003</v>
      </c>
    </row>
    <row r="9875" spans="1:18" x14ac:dyDescent="0.3">
      <c r="A9875" t="s">
        <v>19641</v>
      </c>
      <c r="B9875" s="1">
        <v>45498</v>
      </c>
      <c r="C9875" s="1">
        <v>45505</v>
      </c>
      <c r="D9875" t="s">
        <v>89</v>
      </c>
      <c r="E9875" t="s">
        <v>1130</v>
      </c>
      <c r="F9875" t="s">
        <v>95</v>
      </c>
      <c r="G9875" t="s">
        <v>41</v>
      </c>
      <c r="H9875" t="s">
        <v>81</v>
      </c>
      <c r="I9875" t="s">
        <v>70</v>
      </c>
      <c r="J9875" t="s">
        <v>34</v>
      </c>
      <c r="K9875" t="s">
        <v>76</v>
      </c>
      <c r="L9875" t="s">
        <v>19642</v>
      </c>
      <c r="M9875">
        <v>1</v>
      </c>
      <c r="N9875">
        <v>3447</v>
      </c>
      <c r="O9875">
        <v>0.05</v>
      </c>
      <c r="P9875">
        <v>3274.65</v>
      </c>
      <c r="Q9875">
        <v>974.26</v>
      </c>
      <c r="R9875">
        <v>29.75</v>
      </c>
    </row>
    <row r="9876" spans="1:18" x14ac:dyDescent="0.3">
      <c r="A9876" t="s">
        <v>19643</v>
      </c>
      <c r="B9876" s="1">
        <v>45653</v>
      </c>
      <c r="C9876" s="1">
        <v>45659</v>
      </c>
      <c r="D9876" t="s">
        <v>19</v>
      </c>
      <c r="E9876" t="s">
        <v>2293</v>
      </c>
      <c r="F9876" t="s">
        <v>619</v>
      </c>
      <c r="G9876" t="s">
        <v>61</v>
      </c>
      <c r="H9876" t="s">
        <v>23</v>
      </c>
      <c r="I9876" t="s">
        <v>33</v>
      </c>
      <c r="J9876" t="s">
        <v>49</v>
      </c>
      <c r="K9876" t="s">
        <v>500</v>
      </c>
      <c r="L9876" t="s">
        <v>9542</v>
      </c>
      <c r="M9876">
        <v>4</v>
      </c>
      <c r="N9876">
        <v>2102</v>
      </c>
      <c r="O9876">
        <v>0</v>
      </c>
      <c r="P9876">
        <v>8408</v>
      </c>
      <c r="Q9876">
        <v>2149.4499999999998</v>
      </c>
      <c r="R9876">
        <v>25.56</v>
      </c>
    </row>
    <row r="9877" spans="1:18" x14ac:dyDescent="0.3">
      <c r="A9877" t="s">
        <v>19644</v>
      </c>
      <c r="B9877" s="1">
        <v>44936</v>
      </c>
      <c r="C9877" s="1">
        <v>44938</v>
      </c>
      <c r="D9877" t="s">
        <v>38</v>
      </c>
      <c r="E9877" t="s">
        <v>706</v>
      </c>
      <c r="F9877" t="s">
        <v>200</v>
      </c>
      <c r="G9877" t="s">
        <v>22</v>
      </c>
      <c r="H9877" t="s">
        <v>81</v>
      </c>
      <c r="I9877" t="s">
        <v>43</v>
      </c>
      <c r="J9877" t="s">
        <v>55</v>
      </c>
      <c r="K9877" t="s">
        <v>655</v>
      </c>
      <c r="L9877" t="s">
        <v>8340</v>
      </c>
      <c r="M9877">
        <v>7</v>
      </c>
      <c r="N9877">
        <v>3192</v>
      </c>
      <c r="O9877">
        <v>0.2</v>
      </c>
      <c r="P9877">
        <v>17875.2</v>
      </c>
      <c r="Q9877">
        <v>5158.99</v>
      </c>
      <c r="R9877">
        <v>28.86</v>
      </c>
    </row>
    <row r="9878" spans="1:18" x14ac:dyDescent="0.3">
      <c r="A9878" t="s">
        <v>19645</v>
      </c>
      <c r="B9878" s="1">
        <v>45028</v>
      </c>
      <c r="C9878" s="1">
        <v>45035</v>
      </c>
      <c r="D9878" t="s">
        <v>38</v>
      </c>
      <c r="E9878" t="s">
        <v>1197</v>
      </c>
      <c r="F9878" t="s">
        <v>85</v>
      </c>
      <c r="G9878" t="s">
        <v>22</v>
      </c>
      <c r="H9878" t="s">
        <v>75</v>
      </c>
      <c r="I9878" t="s">
        <v>43</v>
      </c>
      <c r="J9878" t="s">
        <v>55</v>
      </c>
      <c r="K9878" t="s">
        <v>86</v>
      </c>
      <c r="L9878" t="s">
        <v>19646</v>
      </c>
      <c r="M9878">
        <v>10</v>
      </c>
      <c r="N9878">
        <v>3836</v>
      </c>
      <c r="O9878">
        <v>0.05</v>
      </c>
      <c r="P9878">
        <v>36442</v>
      </c>
      <c r="Q9878">
        <v>14241.47</v>
      </c>
      <c r="R9878">
        <v>39.08</v>
      </c>
    </row>
    <row r="9879" spans="1:18" x14ac:dyDescent="0.3">
      <c r="A9879" t="s">
        <v>19647</v>
      </c>
      <c r="B9879" s="1">
        <v>45330</v>
      </c>
      <c r="C9879" s="1">
        <v>45335</v>
      </c>
      <c r="D9879" t="s">
        <v>89</v>
      </c>
      <c r="E9879" t="s">
        <v>506</v>
      </c>
      <c r="F9879" t="s">
        <v>228</v>
      </c>
      <c r="G9879" t="s">
        <v>22</v>
      </c>
      <c r="H9879" t="s">
        <v>81</v>
      </c>
      <c r="I9879" t="s">
        <v>43</v>
      </c>
      <c r="J9879" t="s">
        <v>25</v>
      </c>
      <c r="K9879" t="s">
        <v>332</v>
      </c>
      <c r="L9879" t="s">
        <v>19648</v>
      </c>
      <c r="M9879">
        <v>6</v>
      </c>
      <c r="N9879">
        <v>1409</v>
      </c>
      <c r="O9879">
        <v>0.05</v>
      </c>
      <c r="P9879">
        <v>8031.3</v>
      </c>
      <c r="Q9879">
        <v>2133.86</v>
      </c>
      <c r="R9879">
        <v>26.57</v>
      </c>
    </row>
    <row r="9880" spans="1:18" x14ac:dyDescent="0.3">
      <c r="A9880" t="s">
        <v>19649</v>
      </c>
      <c r="B9880" s="1">
        <v>45228</v>
      </c>
      <c r="C9880" s="1">
        <v>45234</v>
      </c>
      <c r="D9880" t="s">
        <v>89</v>
      </c>
      <c r="E9880" t="s">
        <v>740</v>
      </c>
      <c r="F9880" t="s">
        <v>521</v>
      </c>
      <c r="G9880" t="s">
        <v>22</v>
      </c>
      <c r="H9880" t="s">
        <v>69</v>
      </c>
      <c r="I9880" t="s">
        <v>24</v>
      </c>
      <c r="J9880" t="s">
        <v>108</v>
      </c>
      <c r="K9880" t="s">
        <v>128</v>
      </c>
      <c r="L9880" t="s">
        <v>19650</v>
      </c>
      <c r="M9880">
        <v>10</v>
      </c>
      <c r="N9880">
        <v>3219</v>
      </c>
      <c r="O9880">
        <v>0.2</v>
      </c>
      <c r="P9880">
        <v>25752</v>
      </c>
      <c r="Q9880">
        <v>9425.5</v>
      </c>
      <c r="R9880">
        <v>36.6</v>
      </c>
    </row>
    <row r="9881" spans="1:18" x14ac:dyDescent="0.3">
      <c r="A9881" t="s">
        <v>19651</v>
      </c>
      <c r="B9881" s="1">
        <v>45368</v>
      </c>
      <c r="C9881" s="1">
        <v>45373</v>
      </c>
      <c r="D9881" t="s">
        <v>89</v>
      </c>
      <c r="E9881" t="s">
        <v>1084</v>
      </c>
      <c r="F9881" t="s">
        <v>371</v>
      </c>
      <c r="G9881" t="s">
        <v>22</v>
      </c>
      <c r="H9881" t="s">
        <v>75</v>
      </c>
      <c r="I9881" t="s">
        <v>33</v>
      </c>
      <c r="J9881" t="s">
        <v>34</v>
      </c>
      <c r="K9881" t="s">
        <v>113</v>
      </c>
      <c r="L9881" t="s">
        <v>6440</v>
      </c>
      <c r="M9881">
        <v>10</v>
      </c>
      <c r="N9881">
        <v>3572</v>
      </c>
      <c r="O9881">
        <v>0.15</v>
      </c>
      <c r="P9881">
        <v>30362</v>
      </c>
      <c r="Q9881">
        <v>7924.46</v>
      </c>
      <c r="R9881">
        <v>26.1</v>
      </c>
    </row>
    <row r="9882" spans="1:18" x14ac:dyDescent="0.3">
      <c r="A9882" t="s">
        <v>19652</v>
      </c>
      <c r="B9882" s="1">
        <v>45518</v>
      </c>
      <c r="C9882" s="1">
        <v>45520</v>
      </c>
      <c r="D9882" t="s">
        <v>89</v>
      </c>
      <c r="E9882" t="s">
        <v>618</v>
      </c>
      <c r="F9882" t="s">
        <v>172</v>
      </c>
      <c r="G9882" t="s">
        <v>61</v>
      </c>
      <c r="H9882" t="s">
        <v>32</v>
      </c>
      <c r="I9882" t="s">
        <v>70</v>
      </c>
      <c r="J9882" t="s">
        <v>97</v>
      </c>
      <c r="K9882" t="s">
        <v>379</v>
      </c>
      <c r="L9882" t="s">
        <v>19653</v>
      </c>
      <c r="M9882">
        <v>8</v>
      </c>
      <c r="N9882">
        <v>1890</v>
      </c>
      <c r="O9882">
        <v>0.1</v>
      </c>
      <c r="P9882">
        <v>13608</v>
      </c>
      <c r="Q9882">
        <v>4898.3599999999997</v>
      </c>
      <c r="R9882">
        <v>36</v>
      </c>
    </row>
    <row r="9883" spans="1:18" x14ac:dyDescent="0.3">
      <c r="A9883" t="s">
        <v>19654</v>
      </c>
      <c r="B9883" s="1">
        <v>45478</v>
      </c>
      <c r="C9883" s="1">
        <v>45482</v>
      </c>
      <c r="D9883" t="s">
        <v>29</v>
      </c>
      <c r="E9883" t="s">
        <v>3212</v>
      </c>
      <c r="F9883" t="s">
        <v>74</v>
      </c>
      <c r="G9883" t="s">
        <v>41</v>
      </c>
      <c r="H9883" t="s">
        <v>81</v>
      </c>
      <c r="I9883" t="s">
        <v>24</v>
      </c>
      <c r="J9883" t="s">
        <v>108</v>
      </c>
      <c r="K9883" t="s">
        <v>118</v>
      </c>
      <c r="L9883" t="s">
        <v>13405</v>
      </c>
      <c r="M9883">
        <v>2</v>
      </c>
      <c r="N9883">
        <v>1815</v>
      </c>
      <c r="O9883">
        <v>0.15</v>
      </c>
      <c r="P9883">
        <v>3085.5</v>
      </c>
      <c r="Q9883">
        <v>1020.46</v>
      </c>
      <c r="R9883">
        <v>33.07</v>
      </c>
    </row>
    <row r="9884" spans="1:18" x14ac:dyDescent="0.3">
      <c r="A9884" t="s">
        <v>19655</v>
      </c>
      <c r="B9884" s="1">
        <v>45570</v>
      </c>
      <c r="C9884" s="1">
        <v>45577</v>
      </c>
      <c r="D9884" t="s">
        <v>19</v>
      </c>
      <c r="E9884" t="s">
        <v>1067</v>
      </c>
      <c r="F9884" t="s">
        <v>468</v>
      </c>
      <c r="G9884" t="s">
        <v>61</v>
      </c>
      <c r="H9884" t="s">
        <v>96</v>
      </c>
      <c r="I9884" t="s">
        <v>24</v>
      </c>
      <c r="J9884" t="s">
        <v>49</v>
      </c>
      <c r="K9884" t="s">
        <v>152</v>
      </c>
      <c r="L9884" t="s">
        <v>13616</v>
      </c>
      <c r="M9884">
        <v>10</v>
      </c>
      <c r="N9884">
        <v>1390</v>
      </c>
      <c r="O9884">
        <v>0.15</v>
      </c>
      <c r="P9884">
        <v>11815</v>
      </c>
      <c r="Q9884">
        <v>2752.51</v>
      </c>
      <c r="R9884">
        <v>23.3</v>
      </c>
    </row>
    <row r="9885" spans="1:18" x14ac:dyDescent="0.3">
      <c r="A9885" t="s">
        <v>19656</v>
      </c>
      <c r="B9885" s="1">
        <v>45061</v>
      </c>
      <c r="C9885" s="1">
        <v>45068</v>
      </c>
      <c r="D9885" t="s">
        <v>89</v>
      </c>
      <c r="E9885" t="s">
        <v>5175</v>
      </c>
      <c r="F9885" t="s">
        <v>276</v>
      </c>
      <c r="G9885" t="s">
        <v>22</v>
      </c>
      <c r="H9885" t="s">
        <v>96</v>
      </c>
      <c r="I9885" t="s">
        <v>70</v>
      </c>
      <c r="J9885" t="s">
        <v>137</v>
      </c>
      <c r="K9885" t="s">
        <v>201</v>
      </c>
      <c r="L9885" t="s">
        <v>19657</v>
      </c>
      <c r="M9885">
        <v>1</v>
      </c>
      <c r="N9885">
        <v>3540</v>
      </c>
      <c r="O9885">
        <v>0.1</v>
      </c>
      <c r="P9885">
        <v>3186</v>
      </c>
      <c r="Q9885">
        <v>1130.07</v>
      </c>
      <c r="R9885">
        <v>35.47</v>
      </c>
    </row>
    <row r="9886" spans="1:18" x14ac:dyDescent="0.3">
      <c r="A9886" t="s">
        <v>19658</v>
      </c>
      <c r="B9886" s="1">
        <v>45488</v>
      </c>
      <c r="C9886" s="1">
        <v>45494</v>
      </c>
      <c r="D9886" t="s">
        <v>19</v>
      </c>
      <c r="E9886" t="s">
        <v>5456</v>
      </c>
      <c r="F9886" t="s">
        <v>107</v>
      </c>
      <c r="G9886" t="s">
        <v>61</v>
      </c>
      <c r="H9886" t="s">
        <v>42</v>
      </c>
      <c r="I9886" t="s">
        <v>70</v>
      </c>
      <c r="J9886" t="s">
        <v>55</v>
      </c>
      <c r="K9886" t="s">
        <v>86</v>
      </c>
      <c r="L9886" t="s">
        <v>19659</v>
      </c>
      <c r="M9886">
        <v>2</v>
      </c>
      <c r="N9886">
        <v>3863</v>
      </c>
      <c r="O9886">
        <v>0.2</v>
      </c>
      <c r="P9886">
        <v>6180.8</v>
      </c>
      <c r="Q9886">
        <v>1346.93</v>
      </c>
      <c r="R9886">
        <v>21.79</v>
      </c>
    </row>
    <row r="9887" spans="1:18" x14ac:dyDescent="0.3">
      <c r="A9887" t="s">
        <v>19660</v>
      </c>
      <c r="B9887" s="1">
        <v>45298</v>
      </c>
      <c r="C9887" s="1">
        <v>45301</v>
      </c>
      <c r="D9887" t="s">
        <v>29</v>
      </c>
      <c r="E9887" t="s">
        <v>4633</v>
      </c>
      <c r="F9887" t="s">
        <v>247</v>
      </c>
      <c r="G9887" t="s">
        <v>22</v>
      </c>
      <c r="H9887" t="s">
        <v>81</v>
      </c>
      <c r="I9887" t="s">
        <v>70</v>
      </c>
      <c r="J9887" t="s">
        <v>49</v>
      </c>
      <c r="K9887" t="s">
        <v>311</v>
      </c>
      <c r="L9887" t="s">
        <v>19661</v>
      </c>
      <c r="M9887">
        <v>3</v>
      </c>
      <c r="N9887">
        <v>2776</v>
      </c>
      <c r="O9887">
        <v>0.1</v>
      </c>
      <c r="P9887">
        <v>7495.2</v>
      </c>
      <c r="Q9887">
        <v>2940.62</v>
      </c>
      <c r="R9887">
        <v>39.229999999999997</v>
      </c>
    </row>
    <row r="9888" spans="1:18" x14ac:dyDescent="0.3">
      <c r="A9888" t="s">
        <v>19662</v>
      </c>
      <c r="B9888" s="1">
        <v>45301</v>
      </c>
      <c r="C9888" s="1">
        <v>45307</v>
      </c>
      <c r="D9888" t="s">
        <v>89</v>
      </c>
      <c r="E9888" t="s">
        <v>6113</v>
      </c>
      <c r="F9888" t="s">
        <v>468</v>
      </c>
      <c r="G9888" t="s">
        <v>41</v>
      </c>
      <c r="H9888" t="s">
        <v>81</v>
      </c>
      <c r="I9888" t="s">
        <v>63</v>
      </c>
      <c r="J9888" t="s">
        <v>49</v>
      </c>
      <c r="K9888" t="s">
        <v>500</v>
      </c>
      <c r="L9888" t="s">
        <v>19663</v>
      </c>
      <c r="M9888">
        <v>3</v>
      </c>
      <c r="N9888">
        <v>1698</v>
      </c>
      <c r="O9888">
        <v>0.05</v>
      </c>
      <c r="P9888">
        <v>4839.3</v>
      </c>
      <c r="Q9888">
        <v>1803.47</v>
      </c>
      <c r="R9888">
        <v>37.270000000000003</v>
      </c>
    </row>
    <row r="9889" spans="1:18" x14ac:dyDescent="0.3">
      <c r="A9889" t="s">
        <v>19664</v>
      </c>
      <c r="B9889" s="1">
        <v>45007</v>
      </c>
      <c r="C9889" s="1">
        <v>45012</v>
      </c>
      <c r="D9889" t="s">
        <v>89</v>
      </c>
      <c r="E9889" t="s">
        <v>3650</v>
      </c>
      <c r="F9889" t="s">
        <v>569</v>
      </c>
      <c r="G9889" t="s">
        <v>41</v>
      </c>
      <c r="H9889" t="s">
        <v>62</v>
      </c>
      <c r="I9889" t="s">
        <v>70</v>
      </c>
      <c r="J9889" t="s">
        <v>108</v>
      </c>
      <c r="K9889" t="s">
        <v>109</v>
      </c>
      <c r="L9889" t="s">
        <v>19665</v>
      </c>
      <c r="M9889">
        <v>8</v>
      </c>
      <c r="N9889">
        <v>1362</v>
      </c>
      <c r="O9889">
        <v>0</v>
      </c>
      <c r="P9889">
        <v>10896</v>
      </c>
      <c r="Q9889">
        <v>4323.59</v>
      </c>
      <c r="R9889">
        <v>39.68</v>
      </c>
    </row>
    <row r="9890" spans="1:18" x14ac:dyDescent="0.3">
      <c r="A9890" t="s">
        <v>19666</v>
      </c>
      <c r="B9890" s="1">
        <v>45513</v>
      </c>
      <c r="C9890" s="1">
        <v>45516</v>
      </c>
      <c r="D9890" t="s">
        <v>38</v>
      </c>
      <c r="E9890" t="s">
        <v>2224</v>
      </c>
      <c r="F9890" t="s">
        <v>194</v>
      </c>
      <c r="G9890" t="s">
        <v>22</v>
      </c>
      <c r="H9890" t="s">
        <v>62</v>
      </c>
      <c r="I9890" t="s">
        <v>33</v>
      </c>
      <c r="J9890" t="s">
        <v>108</v>
      </c>
      <c r="K9890" t="s">
        <v>109</v>
      </c>
      <c r="L9890" t="s">
        <v>3593</v>
      </c>
      <c r="M9890">
        <v>5</v>
      </c>
      <c r="N9890">
        <v>1623</v>
      </c>
      <c r="O9890">
        <v>0.15</v>
      </c>
      <c r="P9890">
        <v>6897.75</v>
      </c>
      <c r="Q9890">
        <v>2695.77</v>
      </c>
      <c r="R9890">
        <v>39.08</v>
      </c>
    </row>
    <row r="9891" spans="1:18" x14ac:dyDescent="0.3">
      <c r="A9891" t="s">
        <v>19667</v>
      </c>
      <c r="B9891" s="1">
        <v>45022</v>
      </c>
      <c r="C9891" s="1">
        <v>45023</v>
      </c>
      <c r="D9891" t="s">
        <v>19</v>
      </c>
      <c r="E9891" t="s">
        <v>2803</v>
      </c>
      <c r="F9891" t="s">
        <v>322</v>
      </c>
      <c r="G9891" t="s">
        <v>41</v>
      </c>
      <c r="H9891" t="s">
        <v>81</v>
      </c>
      <c r="I9891" t="s">
        <v>33</v>
      </c>
      <c r="J9891" t="s">
        <v>55</v>
      </c>
      <c r="K9891" t="s">
        <v>86</v>
      </c>
      <c r="L9891" t="s">
        <v>19668</v>
      </c>
      <c r="M9891">
        <v>8</v>
      </c>
      <c r="N9891">
        <v>4666</v>
      </c>
      <c r="O9891">
        <v>0.05</v>
      </c>
      <c r="P9891">
        <v>35461.599999999999</v>
      </c>
      <c r="Q9891">
        <v>12396.64</v>
      </c>
      <c r="R9891">
        <v>34.96</v>
      </c>
    </row>
    <row r="9892" spans="1:18" x14ac:dyDescent="0.3">
      <c r="A9892" t="s">
        <v>19669</v>
      </c>
      <c r="B9892" s="1">
        <v>45290</v>
      </c>
      <c r="C9892" s="1">
        <v>45296</v>
      </c>
      <c r="D9892" t="s">
        <v>89</v>
      </c>
      <c r="E9892" t="s">
        <v>343</v>
      </c>
      <c r="F9892" t="s">
        <v>521</v>
      </c>
      <c r="G9892" t="s">
        <v>61</v>
      </c>
      <c r="H9892" t="s">
        <v>69</v>
      </c>
      <c r="I9892" t="s">
        <v>70</v>
      </c>
      <c r="J9892" t="s">
        <v>25</v>
      </c>
      <c r="K9892" t="s">
        <v>443</v>
      </c>
      <c r="L9892" t="s">
        <v>15650</v>
      </c>
      <c r="M9892">
        <v>4</v>
      </c>
      <c r="N9892">
        <v>1767</v>
      </c>
      <c r="O9892">
        <v>0.1</v>
      </c>
      <c r="P9892">
        <v>6361.2</v>
      </c>
      <c r="Q9892">
        <v>2292.7600000000002</v>
      </c>
      <c r="R9892">
        <v>36.04</v>
      </c>
    </row>
    <row r="9893" spans="1:18" x14ac:dyDescent="0.3">
      <c r="A9893" t="s">
        <v>19670</v>
      </c>
      <c r="B9893" s="1">
        <v>45241</v>
      </c>
      <c r="C9893" s="1">
        <v>45247</v>
      </c>
      <c r="D9893" t="s">
        <v>19</v>
      </c>
      <c r="E9893" t="s">
        <v>1417</v>
      </c>
      <c r="F9893" t="s">
        <v>95</v>
      </c>
      <c r="G9893" t="s">
        <v>22</v>
      </c>
      <c r="H9893" t="s">
        <v>96</v>
      </c>
      <c r="I9893" t="s">
        <v>63</v>
      </c>
      <c r="J9893" t="s">
        <v>49</v>
      </c>
      <c r="K9893" t="s">
        <v>64</v>
      </c>
      <c r="L9893" t="s">
        <v>19671</v>
      </c>
      <c r="M9893">
        <v>7</v>
      </c>
      <c r="N9893">
        <v>927</v>
      </c>
      <c r="O9893">
        <v>0.2</v>
      </c>
      <c r="P9893">
        <v>5191.2</v>
      </c>
      <c r="Q9893">
        <v>1415.66</v>
      </c>
      <c r="R9893">
        <v>27.27</v>
      </c>
    </row>
    <row r="9894" spans="1:18" x14ac:dyDescent="0.3">
      <c r="A9894" t="s">
        <v>19672</v>
      </c>
      <c r="B9894" s="1">
        <v>45303</v>
      </c>
      <c r="C9894" s="1">
        <v>45304</v>
      </c>
      <c r="D9894" t="s">
        <v>19</v>
      </c>
      <c r="E9894" t="s">
        <v>2400</v>
      </c>
      <c r="F9894" t="s">
        <v>1180</v>
      </c>
      <c r="G9894" t="s">
        <v>22</v>
      </c>
      <c r="H9894" t="s">
        <v>96</v>
      </c>
      <c r="I9894" t="s">
        <v>24</v>
      </c>
      <c r="J9894" t="s">
        <v>108</v>
      </c>
      <c r="K9894" t="s">
        <v>143</v>
      </c>
      <c r="L9894" t="s">
        <v>19673</v>
      </c>
      <c r="M9894">
        <v>3</v>
      </c>
      <c r="N9894">
        <v>3892</v>
      </c>
      <c r="O9894">
        <v>0.2</v>
      </c>
      <c r="P9894">
        <v>9340.7999999999993</v>
      </c>
      <c r="Q9894">
        <v>2047.2</v>
      </c>
      <c r="R9894">
        <v>21.92</v>
      </c>
    </row>
    <row r="9895" spans="1:18" x14ac:dyDescent="0.3">
      <c r="A9895" t="s">
        <v>19674</v>
      </c>
      <c r="B9895" s="1">
        <v>45238</v>
      </c>
      <c r="C9895" s="1">
        <v>45242</v>
      </c>
      <c r="D9895" t="s">
        <v>29</v>
      </c>
      <c r="E9895" t="s">
        <v>1270</v>
      </c>
      <c r="F9895" t="s">
        <v>194</v>
      </c>
      <c r="G9895" t="s">
        <v>22</v>
      </c>
      <c r="H9895" t="s">
        <v>32</v>
      </c>
      <c r="I9895" t="s">
        <v>33</v>
      </c>
      <c r="J9895" t="s">
        <v>97</v>
      </c>
      <c r="K9895" t="s">
        <v>98</v>
      </c>
      <c r="L9895" t="s">
        <v>19675</v>
      </c>
      <c r="M9895">
        <v>9</v>
      </c>
      <c r="N9895">
        <v>1165</v>
      </c>
      <c r="O9895">
        <v>0.15</v>
      </c>
      <c r="P9895">
        <v>8912.25</v>
      </c>
      <c r="Q9895">
        <v>2871.64</v>
      </c>
      <c r="R9895">
        <v>32.22</v>
      </c>
    </row>
    <row r="9896" spans="1:18" x14ac:dyDescent="0.3">
      <c r="A9896" t="s">
        <v>19676</v>
      </c>
      <c r="B9896" s="1">
        <v>45125</v>
      </c>
      <c r="C9896" s="1">
        <v>45132</v>
      </c>
      <c r="D9896" t="s">
        <v>29</v>
      </c>
      <c r="E9896" t="s">
        <v>1964</v>
      </c>
      <c r="F9896" t="s">
        <v>85</v>
      </c>
      <c r="G9896" t="s">
        <v>22</v>
      </c>
      <c r="H9896" t="s">
        <v>96</v>
      </c>
      <c r="I9896" t="s">
        <v>70</v>
      </c>
      <c r="J9896" t="s">
        <v>49</v>
      </c>
      <c r="K9896" t="s">
        <v>152</v>
      </c>
      <c r="L9896" t="s">
        <v>19677</v>
      </c>
      <c r="M9896">
        <v>7</v>
      </c>
      <c r="N9896">
        <v>369</v>
      </c>
      <c r="O9896">
        <v>0</v>
      </c>
      <c r="P9896">
        <v>2583</v>
      </c>
      <c r="Q9896">
        <v>517.35</v>
      </c>
      <c r="R9896">
        <v>20.03</v>
      </c>
    </row>
    <row r="9897" spans="1:18" x14ac:dyDescent="0.3">
      <c r="A9897" t="s">
        <v>19678</v>
      </c>
      <c r="B9897" s="1">
        <v>44955</v>
      </c>
      <c r="C9897" s="1">
        <v>44961</v>
      </c>
      <c r="D9897" t="s">
        <v>29</v>
      </c>
      <c r="E9897" t="s">
        <v>873</v>
      </c>
      <c r="F9897" t="s">
        <v>757</v>
      </c>
      <c r="G9897" t="s">
        <v>22</v>
      </c>
      <c r="H9897" t="s">
        <v>62</v>
      </c>
      <c r="I9897" t="s">
        <v>33</v>
      </c>
      <c r="J9897" t="s">
        <v>49</v>
      </c>
      <c r="K9897" t="s">
        <v>152</v>
      </c>
      <c r="L9897" t="s">
        <v>19679</v>
      </c>
      <c r="M9897">
        <v>6</v>
      </c>
      <c r="N9897">
        <v>2003</v>
      </c>
      <c r="O9897">
        <v>0.1</v>
      </c>
      <c r="P9897">
        <v>10816.2</v>
      </c>
      <c r="Q9897">
        <v>3348.83</v>
      </c>
      <c r="R9897">
        <v>30.96</v>
      </c>
    </row>
    <row r="9898" spans="1:18" x14ac:dyDescent="0.3">
      <c r="A9898" t="s">
        <v>19680</v>
      </c>
      <c r="B9898" s="1">
        <v>45391</v>
      </c>
      <c r="C9898" s="1">
        <v>45396</v>
      </c>
      <c r="D9898" t="s">
        <v>38</v>
      </c>
      <c r="E9898" t="s">
        <v>4936</v>
      </c>
      <c r="F9898" t="s">
        <v>340</v>
      </c>
      <c r="G9898" t="s">
        <v>41</v>
      </c>
      <c r="H9898" t="s">
        <v>96</v>
      </c>
      <c r="I9898" t="s">
        <v>63</v>
      </c>
      <c r="J9898" t="s">
        <v>55</v>
      </c>
      <c r="K9898" t="s">
        <v>56</v>
      </c>
      <c r="L9898" t="s">
        <v>19681</v>
      </c>
      <c r="M9898">
        <v>7</v>
      </c>
      <c r="N9898">
        <v>2628</v>
      </c>
      <c r="O9898">
        <v>0.15</v>
      </c>
      <c r="P9898">
        <v>15636.6</v>
      </c>
      <c r="Q9898">
        <v>5707.72</v>
      </c>
      <c r="R9898">
        <v>36.5</v>
      </c>
    </row>
    <row r="9899" spans="1:18" x14ac:dyDescent="0.3">
      <c r="A9899" t="s">
        <v>19682</v>
      </c>
      <c r="B9899" s="1">
        <v>45525</v>
      </c>
      <c r="C9899" s="1">
        <v>45530</v>
      </c>
      <c r="D9899" t="s">
        <v>29</v>
      </c>
      <c r="E9899" t="s">
        <v>3713</v>
      </c>
      <c r="F9899" t="s">
        <v>449</v>
      </c>
      <c r="G9899" t="s">
        <v>41</v>
      </c>
      <c r="H9899" t="s">
        <v>96</v>
      </c>
      <c r="I9899" t="s">
        <v>70</v>
      </c>
      <c r="J9899" t="s">
        <v>49</v>
      </c>
      <c r="K9899" t="s">
        <v>500</v>
      </c>
      <c r="L9899" t="s">
        <v>19683</v>
      </c>
      <c r="M9899">
        <v>2</v>
      </c>
      <c r="N9899">
        <v>2312</v>
      </c>
      <c r="O9899">
        <v>0.1</v>
      </c>
      <c r="P9899">
        <v>4161.6000000000004</v>
      </c>
      <c r="Q9899">
        <v>1413.26</v>
      </c>
      <c r="R9899">
        <v>33.96</v>
      </c>
    </row>
    <row r="9900" spans="1:18" x14ac:dyDescent="0.3">
      <c r="A9900" t="s">
        <v>19684</v>
      </c>
      <c r="B9900" s="1">
        <v>45017</v>
      </c>
      <c r="C9900" s="1">
        <v>45022</v>
      </c>
      <c r="D9900" t="s">
        <v>89</v>
      </c>
      <c r="E9900" t="s">
        <v>3174</v>
      </c>
      <c r="F9900" t="s">
        <v>468</v>
      </c>
      <c r="G9900" t="s">
        <v>61</v>
      </c>
      <c r="H9900" t="s">
        <v>42</v>
      </c>
      <c r="I9900" t="s">
        <v>70</v>
      </c>
      <c r="J9900" t="s">
        <v>25</v>
      </c>
      <c r="K9900" t="s">
        <v>26</v>
      </c>
      <c r="L9900" t="s">
        <v>19685</v>
      </c>
      <c r="M9900">
        <v>9</v>
      </c>
      <c r="N9900">
        <v>1611</v>
      </c>
      <c r="O9900">
        <v>0.2</v>
      </c>
      <c r="P9900">
        <v>11599.2</v>
      </c>
      <c r="Q9900">
        <v>4632.9799999999996</v>
      </c>
      <c r="R9900">
        <v>39.94</v>
      </c>
    </row>
    <row r="9901" spans="1:18" x14ac:dyDescent="0.3">
      <c r="A9901" t="s">
        <v>19686</v>
      </c>
      <c r="B9901" s="1">
        <v>45644</v>
      </c>
      <c r="C9901" s="1">
        <v>45650</v>
      </c>
      <c r="D9901" t="s">
        <v>29</v>
      </c>
      <c r="E9901" t="s">
        <v>902</v>
      </c>
      <c r="F9901" t="s">
        <v>117</v>
      </c>
      <c r="G9901" t="s">
        <v>61</v>
      </c>
      <c r="H9901" t="s">
        <v>81</v>
      </c>
      <c r="I9901" t="s">
        <v>63</v>
      </c>
      <c r="J9901" t="s">
        <v>108</v>
      </c>
      <c r="K9901" t="s">
        <v>143</v>
      </c>
      <c r="L9901" t="s">
        <v>19687</v>
      </c>
      <c r="M9901">
        <v>3</v>
      </c>
      <c r="N9901">
        <v>3266</v>
      </c>
      <c r="O9901">
        <v>0.15</v>
      </c>
      <c r="P9901">
        <v>8328.2999999999993</v>
      </c>
      <c r="Q9901">
        <v>2985.36</v>
      </c>
      <c r="R9901">
        <v>35.85</v>
      </c>
    </row>
    <row r="9902" spans="1:18" x14ac:dyDescent="0.3">
      <c r="A9902" t="s">
        <v>19688</v>
      </c>
      <c r="B9902" s="1">
        <v>45607</v>
      </c>
      <c r="C9902" s="1">
        <v>45609</v>
      </c>
      <c r="D9902" t="s">
        <v>29</v>
      </c>
      <c r="E9902" t="s">
        <v>2703</v>
      </c>
      <c r="F9902" t="s">
        <v>449</v>
      </c>
      <c r="G9902" t="s">
        <v>61</v>
      </c>
      <c r="H9902" t="s">
        <v>81</v>
      </c>
      <c r="I9902" t="s">
        <v>63</v>
      </c>
      <c r="J9902" t="s">
        <v>25</v>
      </c>
      <c r="K9902" t="s">
        <v>26</v>
      </c>
      <c r="L9902" t="s">
        <v>19689</v>
      </c>
      <c r="M9902">
        <v>4</v>
      </c>
      <c r="N9902">
        <v>1755</v>
      </c>
      <c r="O9902">
        <v>0</v>
      </c>
      <c r="P9902">
        <v>7020</v>
      </c>
      <c r="Q9902">
        <v>2626.94</v>
      </c>
      <c r="R9902">
        <v>37.42</v>
      </c>
    </row>
    <row r="9903" spans="1:18" x14ac:dyDescent="0.3">
      <c r="A9903" t="s">
        <v>19690</v>
      </c>
      <c r="B9903" s="1">
        <v>45154</v>
      </c>
      <c r="C9903" s="1">
        <v>45155</v>
      </c>
      <c r="D9903" t="s">
        <v>19</v>
      </c>
      <c r="E9903" t="s">
        <v>1885</v>
      </c>
      <c r="F9903" t="s">
        <v>95</v>
      </c>
      <c r="G9903" t="s">
        <v>41</v>
      </c>
      <c r="H9903" t="s">
        <v>23</v>
      </c>
      <c r="I9903" t="s">
        <v>24</v>
      </c>
      <c r="J9903" t="s">
        <v>25</v>
      </c>
      <c r="K9903" t="s">
        <v>26</v>
      </c>
      <c r="L9903" t="s">
        <v>19691</v>
      </c>
      <c r="M9903">
        <v>7</v>
      </c>
      <c r="N9903">
        <v>103</v>
      </c>
      <c r="O9903">
        <v>0.15</v>
      </c>
      <c r="P9903">
        <v>612.85</v>
      </c>
      <c r="Q9903">
        <v>201.58</v>
      </c>
      <c r="R9903">
        <v>32.89</v>
      </c>
    </row>
    <row r="9904" spans="1:18" x14ac:dyDescent="0.3">
      <c r="A9904" t="s">
        <v>19692</v>
      </c>
      <c r="B9904" s="1">
        <v>45018</v>
      </c>
      <c r="C9904" s="1">
        <v>45023</v>
      </c>
      <c r="D9904" t="s">
        <v>19</v>
      </c>
      <c r="E9904" t="s">
        <v>1041</v>
      </c>
      <c r="F9904" t="s">
        <v>102</v>
      </c>
      <c r="G9904" t="s">
        <v>22</v>
      </c>
      <c r="H9904" t="s">
        <v>32</v>
      </c>
      <c r="I9904" t="s">
        <v>33</v>
      </c>
      <c r="J9904" t="s">
        <v>97</v>
      </c>
      <c r="K9904" t="s">
        <v>98</v>
      </c>
      <c r="L9904" t="s">
        <v>19693</v>
      </c>
      <c r="M9904">
        <v>4</v>
      </c>
      <c r="N9904">
        <v>2771</v>
      </c>
      <c r="O9904">
        <v>0.2</v>
      </c>
      <c r="P9904">
        <v>8867.2000000000007</v>
      </c>
      <c r="Q9904">
        <v>2590.1</v>
      </c>
      <c r="R9904">
        <v>29.21</v>
      </c>
    </row>
    <row r="9905" spans="1:18" x14ac:dyDescent="0.3">
      <c r="A9905" t="s">
        <v>19694</v>
      </c>
      <c r="B9905" s="1">
        <v>45205</v>
      </c>
      <c r="C9905" s="1">
        <v>45210</v>
      </c>
      <c r="D9905" t="s">
        <v>89</v>
      </c>
      <c r="E9905" t="s">
        <v>930</v>
      </c>
      <c r="F9905" t="s">
        <v>340</v>
      </c>
      <c r="G9905" t="s">
        <v>41</v>
      </c>
      <c r="H9905" t="s">
        <v>32</v>
      </c>
      <c r="I9905" t="s">
        <v>63</v>
      </c>
      <c r="J9905" t="s">
        <v>108</v>
      </c>
      <c r="K9905" t="s">
        <v>118</v>
      </c>
      <c r="L9905" t="s">
        <v>19695</v>
      </c>
      <c r="M9905">
        <v>7</v>
      </c>
      <c r="N9905">
        <v>1329</v>
      </c>
      <c r="O9905">
        <v>0</v>
      </c>
      <c r="P9905">
        <v>9303</v>
      </c>
      <c r="Q9905">
        <v>3215.25</v>
      </c>
      <c r="R9905">
        <v>34.56</v>
      </c>
    </row>
    <row r="9906" spans="1:18" x14ac:dyDescent="0.3">
      <c r="A9906" t="s">
        <v>19696</v>
      </c>
      <c r="B9906" s="1">
        <v>45305</v>
      </c>
      <c r="C9906" s="1">
        <v>45307</v>
      </c>
      <c r="D9906" t="s">
        <v>38</v>
      </c>
      <c r="E9906" t="s">
        <v>2769</v>
      </c>
      <c r="F9906" t="s">
        <v>136</v>
      </c>
      <c r="G9906" t="s">
        <v>41</v>
      </c>
      <c r="H9906" t="s">
        <v>23</v>
      </c>
      <c r="I9906" t="s">
        <v>63</v>
      </c>
      <c r="J9906" t="s">
        <v>34</v>
      </c>
      <c r="K9906" t="s">
        <v>76</v>
      </c>
      <c r="L9906" t="s">
        <v>19697</v>
      </c>
      <c r="M9906">
        <v>10</v>
      </c>
      <c r="N9906">
        <v>834</v>
      </c>
      <c r="O9906">
        <v>0.2</v>
      </c>
      <c r="P9906">
        <v>6672</v>
      </c>
      <c r="Q9906">
        <v>2122.4</v>
      </c>
      <c r="R9906">
        <v>31.81</v>
      </c>
    </row>
    <row r="9907" spans="1:18" x14ac:dyDescent="0.3">
      <c r="A9907" t="s">
        <v>19698</v>
      </c>
      <c r="B9907" s="1">
        <v>45246</v>
      </c>
      <c r="C9907" s="1">
        <v>45248</v>
      </c>
      <c r="D9907" t="s">
        <v>29</v>
      </c>
      <c r="E9907" t="s">
        <v>4333</v>
      </c>
      <c r="F9907" t="s">
        <v>31</v>
      </c>
      <c r="G9907" t="s">
        <v>41</v>
      </c>
      <c r="H9907" t="s">
        <v>75</v>
      </c>
      <c r="I9907" t="s">
        <v>70</v>
      </c>
      <c r="J9907" t="s">
        <v>97</v>
      </c>
      <c r="K9907" t="s">
        <v>181</v>
      </c>
      <c r="L9907" t="s">
        <v>19699</v>
      </c>
      <c r="M9907">
        <v>2</v>
      </c>
      <c r="N9907">
        <v>4494</v>
      </c>
      <c r="O9907">
        <v>0</v>
      </c>
      <c r="P9907">
        <v>8988</v>
      </c>
      <c r="Q9907">
        <v>2188.12</v>
      </c>
      <c r="R9907">
        <v>24.34</v>
      </c>
    </row>
    <row r="9908" spans="1:18" x14ac:dyDescent="0.3">
      <c r="A9908" t="s">
        <v>19700</v>
      </c>
      <c r="B9908" s="1">
        <v>45320</v>
      </c>
      <c r="C9908" s="1">
        <v>45327</v>
      </c>
      <c r="D9908" t="s">
        <v>29</v>
      </c>
      <c r="E9908" t="s">
        <v>2534</v>
      </c>
      <c r="F9908" t="s">
        <v>251</v>
      </c>
      <c r="G9908" t="s">
        <v>22</v>
      </c>
      <c r="H9908" t="s">
        <v>62</v>
      </c>
      <c r="I9908" t="s">
        <v>33</v>
      </c>
      <c r="J9908" t="s">
        <v>25</v>
      </c>
      <c r="K9908" t="s">
        <v>26</v>
      </c>
      <c r="L9908" t="s">
        <v>19701</v>
      </c>
      <c r="M9908">
        <v>1</v>
      </c>
      <c r="N9908">
        <v>4913</v>
      </c>
      <c r="O9908">
        <v>0.1</v>
      </c>
      <c r="P9908">
        <v>4421.7</v>
      </c>
      <c r="Q9908">
        <v>902.74</v>
      </c>
      <c r="R9908">
        <v>20.420000000000002</v>
      </c>
    </row>
    <row r="9909" spans="1:18" x14ac:dyDescent="0.3">
      <c r="A9909" t="s">
        <v>19702</v>
      </c>
      <c r="B9909" s="1">
        <v>45468</v>
      </c>
      <c r="C9909" s="1">
        <v>45473</v>
      </c>
      <c r="D9909" t="s">
        <v>38</v>
      </c>
      <c r="E9909" t="s">
        <v>1305</v>
      </c>
      <c r="F9909" t="s">
        <v>719</v>
      </c>
      <c r="G9909" t="s">
        <v>61</v>
      </c>
      <c r="H9909" t="s">
        <v>96</v>
      </c>
      <c r="I9909" t="s">
        <v>43</v>
      </c>
      <c r="J9909" t="s">
        <v>34</v>
      </c>
      <c r="K9909" t="s">
        <v>44</v>
      </c>
      <c r="L9909" t="s">
        <v>19703</v>
      </c>
      <c r="M9909">
        <v>1</v>
      </c>
      <c r="N9909">
        <v>472</v>
      </c>
      <c r="O9909">
        <v>0.2</v>
      </c>
      <c r="P9909">
        <v>377.6</v>
      </c>
      <c r="Q9909">
        <v>104.3</v>
      </c>
      <c r="R9909">
        <v>27.62</v>
      </c>
    </row>
    <row r="9910" spans="1:18" x14ac:dyDescent="0.3">
      <c r="A9910" t="s">
        <v>19704</v>
      </c>
      <c r="B9910" s="1">
        <v>44980</v>
      </c>
      <c r="C9910" s="1">
        <v>44980</v>
      </c>
      <c r="D9910" t="s">
        <v>19</v>
      </c>
      <c r="E9910" t="s">
        <v>4961</v>
      </c>
      <c r="F9910" t="s">
        <v>272</v>
      </c>
      <c r="G9910" t="s">
        <v>22</v>
      </c>
      <c r="H9910" t="s">
        <v>69</v>
      </c>
      <c r="I9910" t="s">
        <v>43</v>
      </c>
      <c r="J9910" t="s">
        <v>49</v>
      </c>
      <c r="K9910" t="s">
        <v>311</v>
      </c>
      <c r="L9910" t="s">
        <v>5894</v>
      </c>
      <c r="M9910">
        <v>9</v>
      </c>
      <c r="N9910">
        <v>4289</v>
      </c>
      <c r="O9910">
        <v>0.05</v>
      </c>
      <c r="P9910">
        <v>36670.949999999997</v>
      </c>
      <c r="Q9910">
        <v>14480.69</v>
      </c>
      <c r="R9910">
        <v>39.49</v>
      </c>
    </row>
    <row r="9911" spans="1:18" x14ac:dyDescent="0.3">
      <c r="A9911" t="s">
        <v>19705</v>
      </c>
      <c r="B9911" s="1">
        <v>45076</v>
      </c>
      <c r="C9911" s="1">
        <v>45079</v>
      </c>
      <c r="D9911" t="s">
        <v>29</v>
      </c>
      <c r="E9911" t="s">
        <v>5101</v>
      </c>
      <c r="F9911" t="s">
        <v>870</v>
      </c>
      <c r="G9911" t="s">
        <v>22</v>
      </c>
      <c r="H9911" t="s">
        <v>75</v>
      </c>
      <c r="I9911" t="s">
        <v>24</v>
      </c>
      <c r="J9911" t="s">
        <v>55</v>
      </c>
      <c r="K9911" t="s">
        <v>56</v>
      </c>
      <c r="L9911" t="s">
        <v>19706</v>
      </c>
      <c r="M9911">
        <v>4</v>
      </c>
      <c r="N9911">
        <v>1934</v>
      </c>
      <c r="O9911">
        <v>0</v>
      </c>
      <c r="P9911">
        <v>7736</v>
      </c>
      <c r="Q9911">
        <v>2974.22</v>
      </c>
      <c r="R9911">
        <v>38.450000000000003</v>
      </c>
    </row>
    <row r="9912" spans="1:18" x14ac:dyDescent="0.3">
      <c r="A9912" t="s">
        <v>19707</v>
      </c>
      <c r="B9912" s="1">
        <v>45085</v>
      </c>
      <c r="C9912" s="1">
        <v>45088</v>
      </c>
      <c r="D9912" t="s">
        <v>38</v>
      </c>
      <c r="E9912" t="s">
        <v>3343</v>
      </c>
      <c r="F9912" t="s">
        <v>870</v>
      </c>
      <c r="G9912" t="s">
        <v>22</v>
      </c>
      <c r="H9912" t="s">
        <v>75</v>
      </c>
      <c r="I9912" t="s">
        <v>24</v>
      </c>
      <c r="J9912" t="s">
        <v>108</v>
      </c>
      <c r="K9912" t="s">
        <v>118</v>
      </c>
      <c r="L9912" t="s">
        <v>8523</v>
      </c>
      <c r="M9912">
        <v>2</v>
      </c>
      <c r="N9912">
        <v>2886</v>
      </c>
      <c r="O9912">
        <v>0.1</v>
      </c>
      <c r="P9912">
        <v>5194.8</v>
      </c>
      <c r="Q9912">
        <v>1692.76</v>
      </c>
      <c r="R9912">
        <v>32.590000000000003</v>
      </c>
    </row>
    <row r="9913" spans="1:18" x14ac:dyDescent="0.3">
      <c r="A9913" t="s">
        <v>19708</v>
      </c>
      <c r="B9913" s="1">
        <v>45051</v>
      </c>
      <c r="C9913" s="1">
        <v>45056</v>
      </c>
      <c r="D9913" t="s">
        <v>89</v>
      </c>
      <c r="E9913" t="s">
        <v>524</v>
      </c>
      <c r="F9913" t="s">
        <v>315</v>
      </c>
      <c r="G9913" t="s">
        <v>41</v>
      </c>
      <c r="H9913" t="s">
        <v>69</v>
      </c>
      <c r="I9913" t="s">
        <v>33</v>
      </c>
      <c r="J9913" t="s">
        <v>137</v>
      </c>
      <c r="K9913" t="s">
        <v>138</v>
      </c>
      <c r="L9913" t="s">
        <v>19709</v>
      </c>
      <c r="M9913">
        <v>5</v>
      </c>
      <c r="N9913">
        <v>3628</v>
      </c>
      <c r="O9913">
        <v>0.15</v>
      </c>
      <c r="P9913">
        <v>15419</v>
      </c>
      <c r="Q9913">
        <v>5021.4799999999996</v>
      </c>
      <c r="R9913">
        <v>32.57</v>
      </c>
    </row>
    <row r="9914" spans="1:18" x14ac:dyDescent="0.3">
      <c r="A9914" t="s">
        <v>19710</v>
      </c>
      <c r="B9914" s="1">
        <v>45343</v>
      </c>
      <c r="C9914" s="1">
        <v>45346</v>
      </c>
      <c r="D9914" t="s">
        <v>89</v>
      </c>
      <c r="E9914" t="s">
        <v>5714</v>
      </c>
      <c r="F9914" t="s">
        <v>224</v>
      </c>
      <c r="G9914" t="s">
        <v>41</v>
      </c>
      <c r="H9914" t="s">
        <v>23</v>
      </c>
      <c r="I9914" t="s">
        <v>24</v>
      </c>
      <c r="J9914" t="s">
        <v>25</v>
      </c>
      <c r="K9914" t="s">
        <v>332</v>
      </c>
      <c r="L9914" t="s">
        <v>19711</v>
      </c>
      <c r="M9914">
        <v>1</v>
      </c>
      <c r="N9914">
        <v>3707</v>
      </c>
      <c r="O9914">
        <v>0.1</v>
      </c>
      <c r="P9914">
        <v>3336.3</v>
      </c>
      <c r="Q9914">
        <v>1106.8</v>
      </c>
      <c r="R9914">
        <v>33.17</v>
      </c>
    </row>
    <row r="9915" spans="1:18" x14ac:dyDescent="0.3">
      <c r="A9915" t="s">
        <v>19712</v>
      </c>
      <c r="B9915" s="1">
        <v>44931</v>
      </c>
      <c r="C9915" s="1">
        <v>44936</v>
      </c>
      <c r="D9915" t="s">
        <v>38</v>
      </c>
      <c r="E9915" t="s">
        <v>4463</v>
      </c>
      <c r="F9915" t="s">
        <v>471</v>
      </c>
      <c r="G9915" t="s">
        <v>41</v>
      </c>
      <c r="H9915" t="s">
        <v>32</v>
      </c>
      <c r="I9915" t="s">
        <v>33</v>
      </c>
      <c r="J9915" t="s">
        <v>25</v>
      </c>
      <c r="K9915" t="s">
        <v>290</v>
      </c>
      <c r="L9915" t="s">
        <v>19713</v>
      </c>
      <c r="M9915">
        <v>5</v>
      </c>
      <c r="N9915">
        <v>1319</v>
      </c>
      <c r="O9915">
        <v>0.1</v>
      </c>
      <c r="P9915">
        <v>5935.5</v>
      </c>
      <c r="Q9915">
        <v>2225.6799999999998</v>
      </c>
      <c r="R9915">
        <v>37.5</v>
      </c>
    </row>
    <row r="9916" spans="1:18" x14ac:dyDescent="0.3">
      <c r="A9916" t="s">
        <v>19714</v>
      </c>
      <c r="B9916" s="1">
        <v>45351</v>
      </c>
      <c r="C9916" s="1">
        <v>45351</v>
      </c>
      <c r="D9916" t="s">
        <v>89</v>
      </c>
      <c r="E9916" t="s">
        <v>353</v>
      </c>
      <c r="F9916" t="s">
        <v>371</v>
      </c>
      <c r="G9916" t="s">
        <v>41</v>
      </c>
      <c r="H9916" t="s">
        <v>69</v>
      </c>
      <c r="I9916" t="s">
        <v>63</v>
      </c>
      <c r="J9916" t="s">
        <v>108</v>
      </c>
      <c r="K9916" t="s">
        <v>118</v>
      </c>
      <c r="L9916" t="s">
        <v>19715</v>
      </c>
      <c r="M9916">
        <v>2</v>
      </c>
      <c r="N9916">
        <v>2917</v>
      </c>
      <c r="O9916">
        <v>0.15</v>
      </c>
      <c r="P9916">
        <v>4958.8999999999996</v>
      </c>
      <c r="Q9916">
        <v>1641.18</v>
      </c>
      <c r="R9916">
        <v>33.1</v>
      </c>
    </row>
    <row r="9917" spans="1:18" x14ac:dyDescent="0.3">
      <c r="A9917" t="s">
        <v>19716</v>
      </c>
      <c r="B9917" s="1">
        <v>45359</v>
      </c>
      <c r="C9917" s="1">
        <v>45362</v>
      </c>
      <c r="D9917" t="s">
        <v>38</v>
      </c>
      <c r="E9917" t="s">
        <v>5887</v>
      </c>
      <c r="F9917" t="s">
        <v>142</v>
      </c>
      <c r="G9917" t="s">
        <v>41</v>
      </c>
      <c r="H9917" t="s">
        <v>62</v>
      </c>
      <c r="I9917" t="s">
        <v>24</v>
      </c>
      <c r="J9917" t="s">
        <v>137</v>
      </c>
      <c r="K9917" t="s">
        <v>201</v>
      </c>
      <c r="L9917" t="s">
        <v>19717</v>
      </c>
      <c r="M9917">
        <v>3</v>
      </c>
      <c r="N9917">
        <v>1959</v>
      </c>
      <c r="O9917">
        <v>0.15</v>
      </c>
      <c r="P9917">
        <v>4995.45</v>
      </c>
      <c r="Q9917">
        <v>1965.69</v>
      </c>
      <c r="R9917">
        <v>39.35</v>
      </c>
    </row>
    <row r="9918" spans="1:18" x14ac:dyDescent="0.3">
      <c r="A9918" t="s">
        <v>19718</v>
      </c>
      <c r="B9918" s="1">
        <v>45613</v>
      </c>
      <c r="C9918" s="1">
        <v>45619</v>
      </c>
      <c r="D9918" t="s">
        <v>38</v>
      </c>
      <c r="E9918" t="s">
        <v>1047</v>
      </c>
      <c r="F9918" t="s">
        <v>48</v>
      </c>
      <c r="G9918" t="s">
        <v>22</v>
      </c>
      <c r="H9918" t="s">
        <v>75</v>
      </c>
      <c r="I9918" t="s">
        <v>63</v>
      </c>
      <c r="J9918" t="s">
        <v>97</v>
      </c>
      <c r="K9918" t="s">
        <v>98</v>
      </c>
      <c r="L9918" t="s">
        <v>19719</v>
      </c>
      <c r="M9918">
        <v>9</v>
      </c>
      <c r="N9918">
        <v>3844</v>
      </c>
      <c r="O9918">
        <v>0</v>
      </c>
      <c r="P9918">
        <v>34596</v>
      </c>
      <c r="Q9918">
        <v>8734.66</v>
      </c>
      <c r="R9918">
        <v>25.25</v>
      </c>
    </row>
    <row r="9919" spans="1:18" x14ac:dyDescent="0.3">
      <c r="A9919" t="s">
        <v>19720</v>
      </c>
      <c r="B9919" s="1">
        <v>45089</v>
      </c>
      <c r="C9919" s="1">
        <v>45091</v>
      </c>
      <c r="D9919" t="s">
        <v>29</v>
      </c>
      <c r="E9919" t="s">
        <v>307</v>
      </c>
      <c r="F9919" t="s">
        <v>247</v>
      </c>
      <c r="G9919" t="s">
        <v>22</v>
      </c>
      <c r="H9919" t="s">
        <v>32</v>
      </c>
      <c r="I9919" t="s">
        <v>24</v>
      </c>
      <c r="J9919" t="s">
        <v>55</v>
      </c>
      <c r="K9919" t="s">
        <v>364</v>
      </c>
      <c r="L9919" t="s">
        <v>19721</v>
      </c>
      <c r="M9919">
        <v>4</v>
      </c>
      <c r="N9919">
        <v>1886</v>
      </c>
      <c r="O9919">
        <v>0</v>
      </c>
      <c r="P9919">
        <v>7544</v>
      </c>
      <c r="Q9919">
        <v>2892.31</v>
      </c>
      <c r="R9919">
        <v>38.340000000000003</v>
      </c>
    </row>
    <row r="9920" spans="1:18" x14ac:dyDescent="0.3">
      <c r="A9920" t="s">
        <v>19722</v>
      </c>
      <c r="B9920" s="1">
        <v>45223</v>
      </c>
      <c r="C9920" s="1">
        <v>45229</v>
      </c>
      <c r="D9920" t="s">
        <v>89</v>
      </c>
      <c r="E9920" t="s">
        <v>3746</v>
      </c>
      <c r="F9920" t="s">
        <v>272</v>
      </c>
      <c r="G9920" t="s">
        <v>61</v>
      </c>
      <c r="H9920" t="s">
        <v>42</v>
      </c>
      <c r="I9920" t="s">
        <v>70</v>
      </c>
      <c r="J9920" t="s">
        <v>34</v>
      </c>
      <c r="K9920" t="s">
        <v>113</v>
      </c>
      <c r="L9920" t="s">
        <v>18645</v>
      </c>
      <c r="M9920">
        <v>7</v>
      </c>
      <c r="N9920">
        <v>1584</v>
      </c>
      <c r="O9920">
        <v>0.1</v>
      </c>
      <c r="P9920">
        <v>9979.2000000000007</v>
      </c>
      <c r="Q9920">
        <v>2166.48</v>
      </c>
      <c r="R9920">
        <v>21.71</v>
      </c>
    </row>
    <row r="9921" spans="1:18" x14ac:dyDescent="0.3">
      <c r="A9921" t="s">
        <v>19723</v>
      </c>
      <c r="B9921" s="1">
        <v>45441</v>
      </c>
      <c r="C9921" s="1">
        <v>45447</v>
      </c>
      <c r="D9921" t="s">
        <v>29</v>
      </c>
      <c r="E9921" t="s">
        <v>1031</v>
      </c>
      <c r="F9921" t="s">
        <v>68</v>
      </c>
      <c r="G9921" t="s">
        <v>61</v>
      </c>
      <c r="H9921" t="s">
        <v>69</v>
      </c>
      <c r="I9921" t="s">
        <v>70</v>
      </c>
      <c r="J9921" t="s">
        <v>55</v>
      </c>
      <c r="K9921" t="s">
        <v>56</v>
      </c>
      <c r="L9921" t="s">
        <v>19724</v>
      </c>
      <c r="M9921">
        <v>3</v>
      </c>
      <c r="N9921">
        <v>1492</v>
      </c>
      <c r="O9921">
        <v>0.15</v>
      </c>
      <c r="P9921">
        <v>3804.6</v>
      </c>
      <c r="Q9921">
        <v>951.21</v>
      </c>
      <c r="R9921">
        <v>25</v>
      </c>
    </row>
    <row r="9922" spans="1:18" x14ac:dyDescent="0.3">
      <c r="A9922" t="s">
        <v>19725</v>
      </c>
      <c r="B9922" s="1">
        <v>45483</v>
      </c>
      <c r="C9922" s="1">
        <v>45488</v>
      </c>
      <c r="D9922" t="s">
        <v>29</v>
      </c>
      <c r="E9922" t="s">
        <v>5721</v>
      </c>
      <c r="F9922" t="s">
        <v>427</v>
      </c>
      <c r="G9922" t="s">
        <v>22</v>
      </c>
      <c r="H9922" t="s">
        <v>23</v>
      </c>
      <c r="I9922" t="s">
        <v>24</v>
      </c>
      <c r="J9922" t="s">
        <v>34</v>
      </c>
      <c r="K9922" t="s">
        <v>113</v>
      </c>
      <c r="L9922" t="s">
        <v>19726</v>
      </c>
      <c r="M9922">
        <v>6</v>
      </c>
      <c r="N9922">
        <v>380</v>
      </c>
      <c r="O9922">
        <v>0.2</v>
      </c>
      <c r="P9922">
        <v>1824</v>
      </c>
      <c r="Q9922">
        <v>527.27</v>
      </c>
      <c r="R9922">
        <v>28.91</v>
      </c>
    </row>
    <row r="9923" spans="1:18" x14ac:dyDescent="0.3">
      <c r="A9923" t="s">
        <v>19727</v>
      </c>
      <c r="B9923" s="1">
        <v>45281</v>
      </c>
      <c r="C9923" s="1">
        <v>45283</v>
      </c>
      <c r="D9923" t="s">
        <v>38</v>
      </c>
      <c r="E9923" t="s">
        <v>175</v>
      </c>
      <c r="F9923" t="s">
        <v>435</v>
      </c>
      <c r="G9923" t="s">
        <v>41</v>
      </c>
      <c r="H9923" t="s">
        <v>81</v>
      </c>
      <c r="I9923" t="s">
        <v>43</v>
      </c>
      <c r="J9923" t="s">
        <v>108</v>
      </c>
      <c r="K9923" t="s">
        <v>268</v>
      </c>
      <c r="L9923" t="s">
        <v>19728</v>
      </c>
      <c r="M9923">
        <v>5</v>
      </c>
      <c r="N9923">
        <v>1049</v>
      </c>
      <c r="O9923">
        <v>0.05</v>
      </c>
      <c r="P9923">
        <v>4982.75</v>
      </c>
      <c r="Q9923">
        <v>1918.85</v>
      </c>
      <c r="R9923">
        <v>38.51</v>
      </c>
    </row>
    <row r="9924" spans="1:18" x14ac:dyDescent="0.3">
      <c r="A9924" t="s">
        <v>19729</v>
      </c>
      <c r="B9924" s="1">
        <v>45648</v>
      </c>
      <c r="C9924" s="1">
        <v>45652</v>
      </c>
      <c r="D9924" t="s">
        <v>29</v>
      </c>
      <c r="E9924" t="s">
        <v>4851</v>
      </c>
      <c r="F9924" t="s">
        <v>205</v>
      </c>
      <c r="G9924" t="s">
        <v>61</v>
      </c>
      <c r="H9924" t="s">
        <v>23</v>
      </c>
      <c r="I9924" t="s">
        <v>43</v>
      </c>
      <c r="J9924" t="s">
        <v>25</v>
      </c>
      <c r="K9924" t="s">
        <v>26</v>
      </c>
      <c r="L9924" t="s">
        <v>19730</v>
      </c>
      <c r="M9924">
        <v>3</v>
      </c>
      <c r="N9924">
        <v>681</v>
      </c>
      <c r="O9924">
        <v>0</v>
      </c>
      <c r="P9924">
        <v>2043</v>
      </c>
      <c r="Q9924">
        <v>432.84</v>
      </c>
      <c r="R9924">
        <v>21.19</v>
      </c>
    </row>
    <row r="9925" spans="1:18" x14ac:dyDescent="0.3">
      <c r="A9925" t="s">
        <v>19731</v>
      </c>
      <c r="B9925" s="1">
        <v>45180</v>
      </c>
      <c r="C9925" s="1">
        <v>45186</v>
      </c>
      <c r="D9925" t="s">
        <v>19</v>
      </c>
      <c r="E9925" t="s">
        <v>1286</v>
      </c>
      <c r="F9925" t="s">
        <v>85</v>
      </c>
      <c r="G9925" t="s">
        <v>41</v>
      </c>
      <c r="H9925" t="s">
        <v>81</v>
      </c>
      <c r="I9925" t="s">
        <v>70</v>
      </c>
      <c r="J9925" t="s">
        <v>137</v>
      </c>
      <c r="K9925" t="s">
        <v>410</v>
      </c>
      <c r="L9925" t="s">
        <v>2039</v>
      </c>
      <c r="M9925">
        <v>3</v>
      </c>
      <c r="N9925">
        <v>897</v>
      </c>
      <c r="O9925">
        <v>0.05</v>
      </c>
      <c r="P9925">
        <v>2556.4499999999998</v>
      </c>
      <c r="Q9925">
        <v>789.01</v>
      </c>
      <c r="R9925">
        <v>30.86</v>
      </c>
    </row>
    <row r="9926" spans="1:18" x14ac:dyDescent="0.3">
      <c r="A9926" t="s">
        <v>19732</v>
      </c>
      <c r="B9926" s="1">
        <v>45388</v>
      </c>
      <c r="C9926" s="1">
        <v>45390</v>
      </c>
      <c r="D9926" t="s">
        <v>19</v>
      </c>
      <c r="E9926" t="s">
        <v>4825</v>
      </c>
      <c r="F9926" t="s">
        <v>1180</v>
      </c>
      <c r="G9926" t="s">
        <v>41</v>
      </c>
      <c r="H9926" t="s">
        <v>69</v>
      </c>
      <c r="I9926" t="s">
        <v>63</v>
      </c>
      <c r="J9926" t="s">
        <v>49</v>
      </c>
      <c r="K9926" t="s">
        <v>311</v>
      </c>
      <c r="L9926" t="s">
        <v>19733</v>
      </c>
      <c r="M9926">
        <v>8</v>
      </c>
      <c r="N9926">
        <v>3822</v>
      </c>
      <c r="O9926">
        <v>0.15</v>
      </c>
      <c r="P9926">
        <v>25989.599999999999</v>
      </c>
      <c r="Q9926">
        <v>5651.82</v>
      </c>
      <c r="R9926">
        <v>21.75</v>
      </c>
    </row>
    <row r="9927" spans="1:18" x14ac:dyDescent="0.3">
      <c r="A9927" t="s">
        <v>19734</v>
      </c>
      <c r="B9927" s="1">
        <v>44957</v>
      </c>
      <c r="C9927" s="1">
        <v>44961</v>
      </c>
      <c r="D9927" t="s">
        <v>89</v>
      </c>
      <c r="E9927" t="s">
        <v>2936</v>
      </c>
      <c r="F9927" t="s">
        <v>439</v>
      </c>
      <c r="G9927" t="s">
        <v>61</v>
      </c>
      <c r="H9927" t="s">
        <v>75</v>
      </c>
      <c r="I9927" t="s">
        <v>63</v>
      </c>
      <c r="J9927" t="s">
        <v>55</v>
      </c>
      <c r="K9927" t="s">
        <v>56</v>
      </c>
      <c r="L9927" t="s">
        <v>19735</v>
      </c>
      <c r="M9927">
        <v>4</v>
      </c>
      <c r="N9927">
        <v>2600</v>
      </c>
      <c r="O9927">
        <v>0.15</v>
      </c>
      <c r="P9927">
        <v>8840</v>
      </c>
      <c r="Q9927">
        <v>2031.15</v>
      </c>
      <c r="R9927">
        <v>22.98</v>
      </c>
    </row>
    <row r="9928" spans="1:18" x14ac:dyDescent="0.3">
      <c r="A9928" t="s">
        <v>19736</v>
      </c>
      <c r="B9928" s="1">
        <v>45170</v>
      </c>
      <c r="C9928" s="1">
        <v>45174</v>
      </c>
      <c r="D9928" t="s">
        <v>38</v>
      </c>
      <c r="E9928" t="s">
        <v>121</v>
      </c>
      <c r="F9928" t="s">
        <v>1042</v>
      </c>
      <c r="G9928" t="s">
        <v>61</v>
      </c>
      <c r="H9928" t="s">
        <v>32</v>
      </c>
      <c r="I9928" t="s">
        <v>70</v>
      </c>
      <c r="J9928" t="s">
        <v>108</v>
      </c>
      <c r="K9928" t="s">
        <v>128</v>
      </c>
      <c r="L9928" t="s">
        <v>19737</v>
      </c>
      <c r="M9928">
        <v>4</v>
      </c>
      <c r="N9928">
        <v>1610</v>
      </c>
      <c r="O9928">
        <v>0</v>
      </c>
      <c r="P9928">
        <v>6440</v>
      </c>
      <c r="Q9928">
        <v>1817.52</v>
      </c>
      <c r="R9928">
        <v>28.22</v>
      </c>
    </row>
    <row r="9929" spans="1:18" x14ac:dyDescent="0.3">
      <c r="A9929" t="s">
        <v>19738</v>
      </c>
      <c r="B9929" s="1">
        <v>45201</v>
      </c>
      <c r="C9929" s="1">
        <v>45201</v>
      </c>
      <c r="D9929" t="s">
        <v>29</v>
      </c>
      <c r="E9929" t="s">
        <v>2276</v>
      </c>
      <c r="F9929" t="s">
        <v>40</v>
      </c>
      <c r="G9929" t="s">
        <v>22</v>
      </c>
      <c r="H9929" t="s">
        <v>42</v>
      </c>
      <c r="I9929" t="s">
        <v>33</v>
      </c>
      <c r="J9929" t="s">
        <v>55</v>
      </c>
      <c r="K9929" t="s">
        <v>86</v>
      </c>
      <c r="L9929" t="s">
        <v>19739</v>
      </c>
      <c r="M9929">
        <v>3</v>
      </c>
      <c r="N9929">
        <v>4495</v>
      </c>
      <c r="O9929">
        <v>0.05</v>
      </c>
      <c r="P9929">
        <v>12810.75</v>
      </c>
      <c r="Q9929">
        <v>3564.77</v>
      </c>
      <c r="R9929">
        <v>27.83</v>
      </c>
    </row>
    <row r="9930" spans="1:18" x14ac:dyDescent="0.3">
      <c r="A9930" t="s">
        <v>19740</v>
      </c>
      <c r="B9930" s="1">
        <v>45071</v>
      </c>
      <c r="C9930" s="1">
        <v>45073</v>
      </c>
      <c r="D9930" t="s">
        <v>19</v>
      </c>
      <c r="E9930" t="s">
        <v>734</v>
      </c>
      <c r="F9930" t="s">
        <v>427</v>
      </c>
      <c r="G9930" t="s">
        <v>22</v>
      </c>
      <c r="H9930" t="s">
        <v>23</v>
      </c>
      <c r="I9930" t="s">
        <v>24</v>
      </c>
      <c r="J9930" t="s">
        <v>97</v>
      </c>
      <c r="K9930" t="s">
        <v>181</v>
      </c>
      <c r="L9930" t="s">
        <v>19741</v>
      </c>
      <c r="M9930">
        <v>2</v>
      </c>
      <c r="N9930">
        <v>3109</v>
      </c>
      <c r="O9930">
        <v>0.05</v>
      </c>
      <c r="P9930">
        <v>5907.1</v>
      </c>
      <c r="Q9930">
        <v>1339.29</v>
      </c>
      <c r="R9930">
        <v>22.67</v>
      </c>
    </row>
    <row r="9931" spans="1:18" x14ac:dyDescent="0.3">
      <c r="A9931" t="s">
        <v>19742</v>
      </c>
      <c r="B9931" s="1">
        <v>45595</v>
      </c>
      <c r="C9931" s="1">
        <v>45595</v>
      </c>
      <c r="D9931" t="s">
        <v>89</v>
      </c>
      <c r="E9931" t="s">
        <v>703</v>
      </c>
      <c r="F9931" t="s">
        <v>531</v>
      </c>
      <c r="G9931" t="s">
        <v>22</v>
      </c>
      <c r="H9931" t="s">
        <v>75</v>
      </c>
      <c r="I9931" t="s">
        <v>43</v>
      </c>
      <c r="J9931" t="s">
        <v>108</v>
      </c>
      <c r="K9931" t="s">
        <v>268</v>
      </c>
      <c r="L9931" t="s">
        <v>19743</v>
      </c>
      <c r="M9931">
        <v>10</v>
      </c>
      <c r="N9931">
        <v>3679</v>
      </c>
      <c r="O9931">
        <v>0.2</v>
      </c>
      <c r="P9931">
        <v>29432</v>
      </c>
      <c r="Q9931">
        <v>9820.24</v>
      </c>
      <c r="R9931">
        <v>33.369999999999997</v>
      </c>
    </row>
    <row r="9932" spans="1:18" x14ac:dyDescent="0.3">
      <c r="A9932" t="s">
        <v>19744</v>
      </c>
      <c r="B9932" s="1">
        <v>45226</v>
      </c>
      <c r="C9932" s="1">
        <v>45232</v>
      </c>
      <c r="D9932" t="s">
        <v>89</v>
      </c>
      <c r="E9932" t="s">
        <v>1401</v>
      </c>
      <c r="F9932" t="s">
        <v>431</v>
      </c>
      <c r="G9932" t="s">
        <v>61</v>
      </c>
      <c r="H9932" t="s">
        <v>75</v>
      </c>
      <c r="I9932" t="s">
        <v>43</v>
      </c>
      <c r="J9932" t="s">
        <v>25</v>
      </c>
      <c r="K9932" t="s">
        <v>443</v>
      </c>
      <c r="L9932" t="s">
        <v>19745</v>
      </c>
      <c r="M9932">
        <v>9</v>
      </c>
      <c r="N9932">
        <v>1154</v>
      </c>
      <c r="O9932">
        <v>0.05</v>
      </c>
      <c r="P9932">
        <v>9866.7000000000007</v>
      </c>
      <c r="Q9932">
        <v>3533.29</v>
      </c>
      <c r="R9932">
        <v>35.81</v>
      </c>
    </row>
    <row r="9933" spans="1:18" x14ac:dyDescent="0.3">
      <c r="A9933" t="s">
        <v>19746</v>
      </c>
      <c r="B9933" s="1">
        <v>45367</v>
      </c>
      <c r="C9933" s="1">
        <v>45369</v>
      </c>
      <c r="D9933" t="s">
        <v>38</v>
      </c>
      <c r="E9933" t="s">
        <v>4432</v>
      </c>
      <c r="F9933" t="s">
        <v>499</v>
      </c>
      <c r="G9933" t="s">
        <v>22</v>
      </c>
      <c r="H9933" t="s">
        <v>42</v>
      </c>
      <c r="I9933" t="s">
        <v>63</v>
      </c>
      <c r="J9933" t="s">
        <v>55</v>
      </c>
      <c r="K9933" t="s">
        <v>364</v>
      </c>
      <c r="L9933" t="s">
        <v>19747</v>
      </c>
      <c r="M9933">
        <v>2</v>
      </c>
      <c r="N9933">
        <v>1162</v>
      </c>
      <c r="O9933">
        <v>0.2</v>
      </c>
      <c r="P9933">
        <v>1859.2</v>
      </c>
      <c r="Q9933">
        <v>598.15</v>
      </c>
      <c r="R9933">
        <v>32.17</v>
      </c>
    </row>
    <row r="9934" spans="1:18" x14ac:dyDescent="0.3">
      <c r="A9934" t="s">
        <v>19748</v>
      </c>
      <c r="B9934" s="1">
        <v>45020</v>
      </c>
      <c r="C9934" s="1">
        <v>45022</v>
      </c>
      <c r="D9934" t="s">
        <v>29</v>
      </c>
      <c r="E9934" t="s">
        <v>4710</v>
      </c>
      <c r="F9934" t="s">
        <v>304</v>
      </c>
      <c r="G9934" t="s">
        <v>22</v>
      </c>
      <c r="H9934" t="s">
        <v>42</v>
      </c>
      <c r="I9934" t="s">
        <v>43</v>
      </c>
      <c r="J9934" t="s">
        <v>137</v>
      </c>
      <c r="K9934" t="s">
        <v>168</v>
      </c>
      <c r="L9934" t="s">
        <v>19749</v>
      </c>
      <c r="M9934">
        <v>7</v>
      </c>
      <c r="N9934">
        <v>1226</v>
      </c>
      <c r="O9934">
        <v>0</v>
      </c>
      <c r="P9934">
        <v>8582</v>
      </c>
      <c r="Q9934">
        <v>2547.83</v>
      </c>
      <c r="R9934">
        <v>29.69</v>
      </c>
    </row>
    <row r="9935" spans="1:18" x14ac:dyDescent="0.3">
      <c r="A9935" t="s">
        <v>19750</v>
      </c>
      <c r="B9935" s="1">
        <v>45593</v>
      </c>
      <c r="C9935" s="1">
        <v>45594</v>
      </c>
      <c r="D9935" t="s">
        <v>89</v>
      </c>
      <c r="E9935" t="s">
        <v>2556</v>
      </c>
      <c r="F9935" t="s">
        <v>431</v>
      </c>
      <c r="G9935" t="s">
        <v>61</v>
      </c>
      <c r="H9935" t="s">
        <v>23</v>
      </c>
      <c r="I9935" t="s">
        <v>63</v>
      </c>
      <c r="J9935" t="s">
        <v>55</v>
      </c>
      <c r="K9935" t="s">
        <v>655</v>
      </c>
      <c r="L9935" t="s">
        <v>19751</v>
      </c>
      <c r="M9935">
        <v>7</v>
      </c>
      <c r="N9935">
        <v>2980</v>
      </c>
      <c r="O9935">
        <v>0.15</v>
      </c>
      <c r="P9935">
        <v>17731</v>
      </c>
      <c r="Q9935">
        <v>4997.46</v>
      </c>
      <c r="R9935">
        <v>28.18</v>
      </c>
    </row>
    <row r="9936" spans="1:18" x14ac:dyDescent="0.3">
      <c r="A9936" t="s">
        <v>19752</v>
      </c>
      <c r="B9936" s="1">
        <v>45503</v>
      </c>
      <c r="C9936" s="1">
        <v>45506</v>
      </c>
      <c r="D9936" t="s">
        <v>19</v>
      </c>
      <c r="E9936" t="s">
        <v>4598</v>
      </c>
      <c r="F9936" t="s">
        <v>172</v>
      </c>
      <c r="G9936" t="s">
        <v>22</v>
      </c>
      <c r="H9936" t="s">
        <v>69</v>
      </c>
      <c r="I9936" t="s">
        <v>43</v>
      </c>
      <c r="J9936" t="s">
        <v>97</v>
      </c>
      <c r="K9936" t="s">
        <v>181</v>
      </c>
      <c r="L9936" t="s">
        <v>19753</v>
      </c>
      <c r="M9936">
        <v>8</v>
      </c>
      <c r="N9936">
        <v>3161</v>
      </c>
      <c r="O9936">
        <v>0</v>
      </c>
      <c r="P9936">
        <v>25288</v>
      </c>
      <c r="Q9936">
        <v>7339.74</v>
      </c>
      <c r="R9936">
        <v>29.02</v>
      </c>
    </row>
    <row r="9937" spans="1:18" x14ac:dyDescent="0.3">
      <c r="A9937" t="s">
        <v>19754</v>
      </c>
      <c r="B9937" s="1">
        <v>45164</v>
      </c>
      <c r="C9937" s="1">
        <v>45165</v>
      </c>
      <c r="D9937" t="s">
        <v>19</v>
      </c>
      <c r="E9937" t="s">
        <v>6784</v>
      </c>
      <c r="F9937" t="s">
        <v>499</v>
      </c>
      <c r="G9937" t="s">
        <v>61</v>
      </c>
      <c r="H9937" t="s">
        <v>42</v>
      </c>
      <c r="I9937" t="s">
        <v>43</v>
      </c>
      <c r="J9937" t="s">
        <v>55</v>
      </c>
      <c r="K9937" t="s">
        <v>86</v>
      </c>
      <c r="L9937" t="s">
        <v>19755</v>
      </c>
      <c r="M9937">
        <v>5</v>
      </c>
      <c r="N9937">
        <v>946</v>
      </c>
      <c r="O9937">
        <v>0.05</v>
      </c>
      <c r="P9937">
        <v>4493.5</v>
      </c>
      <c r="Q9937">
        <v>1344.43</v>
      </c>
      <c r="R9937">
        <v>29.92</v>
      </c>
    </row>
    <row r="9938" spans="1:18" x14ac:dyDescent="0.3">
      <c r="A9938" t="s">
        <v>19756</v>
      </c>
      <c r="B9938" s="1">
        <v>45541</v>
      </c>
      <c r="C9938" s="1">
        <v>45542</v>
      </c>
      <c r="D9938" t="s">
        <v>19</v>
      </c>
      <c r="E9938" t="s">
        <v>3420</v>
      </c>
      <c r="F9938" t="s">
        <v>276</v>
      </c>
      <c r="G9938" t="s">
        <v>41</v>
      </c>
      <c r="H9938" t="s">
        <v>75</v>
      </c>
      <c r="I9938" t="s">
        <v>43</v>
      </c>
      <c r="J9938" t="s">
        <v>49</v>
      </c>
      <c r="K9938" t="s">
        <v>50</v>
      </c>
      <c r="L9938" t="s">
        <v>19757</v>
      </c>
      <c r="M9938">
        <v>3</v>
      </c>
      <c r="N9938">
        <v>4565</v>
      </c>
      <c r="O9938">
        <v>0.2</v>
      </c>
      <c r="P9938">
        <v>10956</v>
      </c>
      <c r="Q9938">
        <v>3766.32</v>
      </c>
      <c r="R9938">
        <v>34.380000000000003</v>
      </c>
    </row>
    <row r="9939" spans="1:18" x14ac:dyDescent="0.3">
      <c r="A9939" t="s">
        <v>19758</v>
      </c>
      <c r="B9939" s="1">
        <v>45409</v>
      </c>
      <c r="C9939" s="1">
        <v>45414</v>
      </c>
      <c r="D9939" t="s">
        <v>89</v>
      </c>
      <c r="E9939" t="s">
        <v>150</v>
      </c>
      <c r="F9939" t="s">
        <v>770</v>
      </c>
      <c r="G9939" t="s">
        <v>61</v>
      </c>
      <c r="H9939" t="s">
        <v>32</v>
      </c>
      <c r="I9939" t="s">
        <v>33</v>
      </c>
      <c r="J9939" t="s">
        <v>55</v>
      </c>
      <c r="K9939" t="s">
        <v>364</v>
      </c>
      <c r="L9939" t="s">
        <v>19759</v>
      </c>
      <c r="M9939">
        <v>6</v>
      </c>
      <c r="N9939">
        <v>2249</v>
      </c>
      <c r="O9939">
        <v>0.05</v>
      </c>
      <c r="P9939">
        <v>12819.3</v>
      </c>
      <c r="Q9939">
        <v>4302.5200000000004</v>
      </c>
      <c r="R9939">
        <v>33.56</v>
      </c>
    </row>
    <row r="9940" spans="1:18" x14ac:dyDescent="0.3">
      <c r="A9940" t="s">
        <v>19760</v>
      </c>
      <c r="B9940" s="1">
        <v>45064</v>
      </c>
      <c r="C9940" s="1">
        <v>45069</v>
      </c>
      <c r="D9940" t="s">
        <v>29</v>
      </c>
      <c r="E9940" t="s">
        <v>4030</v>
      </c>
      <c r="F9940" t="s">
        <v>945</v>
      </c>
      <c r="G9940" t="s">
        <v>61</v>
      </c>
      <c r="H9940" t="s">
        <v>75</v>
      </c>
      <c r="I9940" t="s">
        <v>43</v>
      </c>
      <c r="J9940" t="s">
        <v>108</v>
      </c>
      <c r="K9940" t="s">
        <v>118</v>
      </c>
      <c r="L9940" t="s">
        <v>19761</v>
      </c>
      <c r="M9940">
        <v>7</v>
      </c>
      <c r="N9940">
        <v>2662</v>
      </c>
      <c r="O9940">
        <v>0</v>
      </c>
      <c r="P9940">
        <v>18634</v>
      </c>
      <c r="Q9940">
        <v>5462.33</v>
      </c>
      <c r="R9940">
        <v>29.31</v>
      </c>
    </row>
    <row r="9941" spans="1:18" x14ac:dyDescent="0.3">
      <c r="A9941" t="s">
        <v>19762</v>
      </c>
      <c r="B9941" s="1">
        <v>45354</v>
      </c>
      <c r="C9941" s="1">
        <v>45357</v>
      </c>
      <c r="D9941" t="s">
        <v>19</v>
      </c>
      <c r="E9941" t="s">
        <v>8329</v>
      </c>
      <c r="F9941" t="s">
        <v>315</v>
      </c>
      <c r="G9941" t="s">
        <v>61</v>
      </c>
      <c r="H9941" t="s">
        <v>69</v>
      </c>
      <c r="I9941" t="s">
        <v>24</v>
      </c>
      <c r="J9941" t="s">
        <v>108</v>
      </c>
      <c r="K9941" t="s">
        <v>268</v>
      </c>
      <c r="L9941" t="s">
        <v>19763</v>
      </c>
      <c r="M9941">
        <v>7</v>
      </c>
      <c r="N9941">
        <v>4880</v>
      </c>
      <c r="O9941">
        <v>0.1</v>
      </c>
      <c r="P9941">
        <v>30744</v>
      </c>
      <c r="Q9941">
        <v>6563.42</v>
      </c>
      <c r="R9941">
        <v>21.35</v>
      </c>
    </row>
    <row r="9942" spans="1:18" x14ac:dyDescent="0.3">
      <c r="A9942" t="s">
        <v>19764</v>
      </c>
      <c r="B9942" s="1">
        <v>45589</v>
      </c>
      <c r="C9942" s="1">
        <v>45591</v>
      </c>
      <c r="D9942" t="s">
        <v>89</v>
      </c>
      <c r="E9942" t="s">
        <v>6348</v>
      </c>
      <c r="F9942" t="s">
        <v>471</v>
      </c>
      <c r="G9942" t="s">
        <v>41</v>
      </c>
      <c r="H9942" t="s">
        <v>96</v>
      </c>
      <c r="I9942" t="s">
        <v>70</v>
      </c>
      <c r="J9942" t="s">
        <v>137</v>
      </c>
      <c r="K9942" t="s">
        <v>232</v>
      </c>
      <c r="L9942" t="s">
        <v>19765</v>
      </c>
      <c r="M9942">
        <v>9</v>
      </c>
      <c r="N9942">
        <v>2903</v>
      </c>
      <c r="O9942">
        <v>0.05</v>
      </c>
      <c r="P9942">
        <v>24820.65</v>
      </c>
      <c r="Q9942">
        <v>5396.98</v>
      </c>
      <c r="R9942">
        <v>21.74</v>
      </c>
    </row>
    <row r="9943" spans="1:18" x14ac:dyDescent="0.3">
      <c r="A9943" t="s">
        <v>19766</v>
      </c>
      <c r="B9943" s="1">
        <v>45295</v>
      </c>
      <c r="C9943" s="1">
        <v>45296</v>
      </c>
      <c r="D9943" t="s">
        <v>89</v>
      </c>
      <c r="E9943" t="s">
        <v>899</v>
      </c>
      <c r="F9943" t="s">
        <v>60</v>
      </c>
      <c r="G9943" t="s">
        <v>61</v>
      </c>
      <c r="H9943" t="s">
        <v>32</v>
      </c>
      <c r="I9943" t="s">
        <v>24</v>
      </c>
      <c r="J9943" t="s">
        <v>55</v>
      </c>
      <c r="K9943" t="s">
        <v>86</v>
      </c>
      <c r="L9943" t="s">
        <v>19767</v>
      </c>
      <c r="M9943">
        <v>2</v>
      </c>
      <c r="N9943">
        <v>4187</v>
      </c>
      <c r="O9943">
        <v>0.05</v>
      </c>
      <c r="P9943">
        <v>7955.3</v>
      </c>
      <c r="Q9943">
        <v>2546.17</v>
      </c>
      <c r="R9943">
        <v>32.01</v>
      </c>
    </row>
    <row r="9944" spans="1:18" x14ac:dyDescent="0.3">
      <c r="A9944" t="s">
        <v>19768</v>
      </c>
      <c r="B9944" s="1">
        <v>45071</v>
      </c>
      <c r="C9944" s="1">
        <v>45073</v>
      </c>
      <c r="D9944" t="s">
        <v>38</v>
      </c>
      <c r="E9944" t="s">
        <v>921</v>
      </c>
      <c r="F9944" t="s">
        <v>255</v>
      </c>
      <c r="G9944" t="s">
        <v>41</v>
      </c>
      <c r="H9944" t="s">
        <v>81</v>
      </c>
      <c r="I9944" t="s">
        <v>33</v>
      </c>
      <c r="J9944" t="s">
        <v>97</v>
      </c>
      <c r="K9944" t="s">
        <v>157</v>
      </c>
      <c r="L9944" t="s">
        <v>19769</v>
      </c>
      <c r="M9944">
        <v>10</v>
      </c>
      <c r="N9944">
        <v>4512</v>
      </c>
      <c r="O9944">
        <v>0.05</v>
      </c>
      <c r="P9944">
        <v>42864</v>
      </c>
      <c r="Q9944">
        <v>15283.45</v>
      </c>
      <c r="R9944">
        <v>35.659999999999997</v>
      </c>
    </row>
    <row r="9945" spans="1:18" x14ac:dyDescent="0.3">
      <c r="A9945" t="s">
        <v>19770</v>
      </c>
      <c r="B9945" s="1">
        <v>45149</v>
      </c>
      <c r="C9945" s="1">
        <v>45154</v>
      </c>
      <c r="D9945" t="s">
        <v>19</v>
      </c>
      <c r="E9945" t="s">
        <v>5117</v>
      </c>
      <c r="F9945" t="s">
        <v>267</v>
      </c>
      <c r="G9945" t="s">
        <v>41</v>
      </c>
      <c r="H9945" t="s">
        <v>96</v>
      </c>
      <c r="I9945" t="s">
        <v>70</v>
      </c>
      <c r="J9945" t="s">
        <v>55</v>
      </c>
      <c r="K9945" t="s">
        <v>123</v>
      </c>
      <c r="L9945" t="s">
        <v>15219</v>
      </c>
      <c r="M9945">
        <v>5</v>
      </c>
      <c r="N9945">
        <v>4402</v>
      </c>
      <c r="O9945">
        <v>0.15</v>
      </c>
      <c r="P9945">
        <v>18708.5</v>
      </c>
      <c r="Q9945">
        <v>5234.99</v>
      </c>
      <c r="R9945">
        <v>27.98</v>
      </c>
    </row>
    <row r="9946" spans="1:18" x14ac:dyDescent="0.3">
      <c r="A9946" t="s">
        <v>19771</v>
      </c>
      <c r="B9946" s="1">
        <v>45497</v>
      </c>
      <c r="C9946" s="1">
        <v>45504</v>
      </c>
      <c r="D9946" t="s">
        <v>19</v>
      </c>
      <c r="E9946" t="s">
        <v>2437</v>
      </c>
      <c r="F9946" t="s">
        <v>359</v>
      </c>
      <c r="G9946" t="s">
        <v>61</v>
      </c>
      <c r="H9946" t="s">
        <v>69</v>
      </c>
      <c r="I9946" t="s">
        <v>24</v>
      </c>
      <c r="J9946" t="s">
        <v>108</v>
      </c>
      <c r="K9946" t="s">
        <v>268</v>
      </c>
      <c r="L9946" t="s">
        <v>19772</v>
      </c>
      <c r="M9946">
        <v>2</v>
      </c>
      <c r="N9946">
        <v>1205</v>
      </c>
      <c r="O9946">
        <v>0.2</v>
      </c>
      <c r="P9946">
        <v>1928</v>
      </c>
      <c r="Q9946">
        <v>422.73</v>
      </c>
      <c r="R9946">
        <v>21.93</v>
      </c>
    </row>
    <row r="9947" spans="1:18" x14ac:dyDescent="0.3">
      <c r="A9947" t="s">
        <v>19773</v>
      </c>
      <c r="B9947" s="1">
        <v>45531</v>
      </c>
      <c r="C9947" s="1">
        <v>45534</v>
      </c>
      <c r="D9947" t="s">
        <v>38</v>
      </c>
      <c r="E9947" t="s">
        <v>1701</v>
      </c>
      <c r="F9947" t="s">
        <v>156</v>
      </c>
      <c r="G9947" t="s">
        <v>61</v>
      </c>
      <c r="H9947" t="s">
        <v>81</v>
      </c>
      <c r="I9947" t="s">
        <v>70</v>
      </c>
      <c r="J9947" t="s">
        <v>97</v>
      </c>
      <c r="K9947" t="s">
        <v>181</v>
      </c>
      <c r="L9947" t="s">
        <v>19774</v>
      </c>
      <c r="M9947">
        <v>2</v>
      </c>
      <c r="N9947">
        <v>4880</v>
      </c>
      <c r="O9947">
        <v>0.1</v>
      </c>
      <c r="P9947">
        <v>8784</v>
      </c>
      <c r="Q9947">
        <v>2207.6</v>
      </c>
      <c r="R9947">
        <v>25.13</v>
      </c>
    </row>
    <row r="9948" spans="1:18" x14ac:dyDescent="0.3">
      <c r="A9948" t="s">
        <v>19775</v>
      </c>
      <c r="B9948" s="1">
        <v>45346</v>
      </c>
      <c r="C9948" s="1">
        <v>45348</v>
      </c>
      <c r="D9948" t="s">
        <v>29</v>
      </c>
      <c r="E9948" t="s">
        <v>2163</v>
      </c>
      <c r="F9948" t="s">
        <v>484</v>
      </c>
      <c r="G9948" t="s">
        <v>41</v>
      </c>
      <c r="H9948" t="s">
        <v>96</v>
      </c>
      <c r="I9948" t="s">
        <v>70</v>
      </c>
      <c r="J9948" t="s">
        <v>34</v>
      </c>
      <c r="K9948" t="s">
        <v>152</v>
      </c>
      <c r="L9948" t="s">
        <v>12234</v>
      </c>
      <c r="M9948">
        <v>9</v>
      </c>
      <c r="N9948">
        <v>750</v>
      </c>
      <c r="O9948">
        <v>0</v>
      </c>
      <c r="P9948">
        <v>6750</v>
      </c>
      <c r="Q9948">
        <v>2182.5300000000002</v>
      </c>
      <c r="R9948">
        <v>32.33</v>
      </c>
    </row>
    <row r="9949" spans="1:18" x14ac:dyDescent="0.3">
      <c r="A9949" t="s">
        <v>19776</v>
      </c>
      <c r="B9949" s="1">
        <v>45129</v>
      </c>
      <c r="C9949" s="1">
        <v>45131</v>
      </c>
      <c r="D9949" t="s">
        <v>89</v>
      </c>
      <c r="E9949" t="s">
        <v>2296</v>
      </c>
      <c r="F9949" t="s">
        <v>151</v>
      </c>
      <c r="G9949" t="s">
        <v>41</v>
      </c>
      <c r="H9949" t="s">
        <v>23</v>
      </c>
      <c r="I9949" t="s">
        <v>43</v>
      </c>
      <c r="J9949" t="s">
        <v>49</v>
      </c>
      <c r="K9949" t="s">
        <v>64</v>
      </c>
      <c r="L9949" t="s">
        <v>19777</v>
      </c>
      <c r="M9949">
        <v>2</v>
      </c>
      <c r="N9949">
        <v>2554</v>
      </c>
      <c r="O9949">
        <v>0</v>
      </c>
      <c r="P9949">
        <v>5108</v>
      </c>
      <c r="Q9949">
        <v>1949.8</v>
      </c>
      <c r="R9949">
        <v>38.17</v>
      </c>
    </row>
    <row r="9950" spans="1:18" x14ac:dyDescent="0.3">
      <c r="A9950" t="s">
        <v>19778</v>
      </c>
      <c r="B9950" s="1">
        <v>45013</v>
      </c>
      <c r="C9950" s="1">
        <v>45016</v>
      </c>
      <c r="D9950" t="s">
        <v>38</v>
      </c>
      <c r="E9950" t="s">
        <v>3689</v>
      </c>
      <c r="F9950" t="s">
        <v>74</v>
      </c>
      <c r="G9950" t="s">
        <v>61</v>
      </c>
      <c r="H9950" t="s">
        <v>62</v>
      </c>
      <c r="I9950" t="s">
        <v>33</v>
      </c>
      <c r="J9950" t="s">
        <v>137</v>
      </c>
      <c r="K9950" t="s">
        <v>168</v>
      </c>
      <c r="L9950" t="s">
        <v>19779</v>
      </c>
      <c r="M9950">
        <v>7</v>
      </c>
      <c r="N9950">
        <v>3303</v>
      </c>
      <c r="O9950">
        <v>0.1</v>
      </c>
      <c r="P9950">
        <v>20808.900000000001</v>
      </c>
      <c r="Q9950">
        <v>5235.1499999999996</v>
      </c>
      <c r="R9950">
        <v>25.16</v>
      </c>
    </row>
    <row r="9951" spans="1:18" x14ac:dyDescent="0.3">
      <c r="A9951" t="s">
        <v>19780</v>
      </c>
      <c r="B9951" s="1">
        <v>45370</v>
      </c>
      <c r="C9951" s="1">
        <v>45370</v>
      </c>
      <c r="D9951" t="s">
        <v>29</v>
      </c>
      <c r="E9951" t="s">
        <v>1426</v>
      </c>
      <c r="F9951" t="s">
        <v>213</v>
      </c>
      <c r="G9951" t="s">
        <v>61</v>
      </c>
      <c r="H9951" t="s">
        <v>96</v>
      </c>
      <c r="I9951" t="s">
        <v>63</v>
      </c>
      <c r="J9951" t="s">
        <v>55</v>
      </c>
      <c r="K9951" t="s">
        <v>86</v>
      </c>
      <c r="L9951" t="s">
        <v>19781</v>
      </c>
      <c r="M9951">
        <v>1</v>
      </c>
      <c r="N9951">
        <v>4834</v>
      </c>
      <c r="O9951">
        <v>0.15</v>
      </c>
      <c r="P9951">
        <v>4108.8999999999996</v>
      </c>
      <c r="Q9951">
        <v>1015.16</v>
      </c>
      <c r="R9951">
        <v>24.71</v>
      </c>
    </row>
    <row r="9952" spans="1:18" x14ac:dyDescent="0.3">
      <c r="A9952" t="s">
        <v>19782</v>
      </c>
      <c r="B9952" s="1">
        <v>45518</v>
      </c>
      <c r="C9952" s="1">
        <v>45521</v>
      </c>
      <c r="D9952" t="s">
        <v>89</v>
      </c>
      <c r="E9952" t="s">
        <v>3065</v>
      </c>
      <c r="F9952" t="s">
        <v>709</v>
      </c>
      <c r="G9952" t="s">
        <v>41</v>
      </c>
      <c r="H9952" t="s">
        <v>32</v>
      </c>
      <c r="I9952" t="s">
        <v>43</v>
      </c>
      <c r="J9952" t="s">
        <v>34</v>
      </c>
      <c r="K9952" t="s">
        <v>152</v>
      </c>
      <c r="L9952" t="s">
        <v>19783</v>
      </c>
      <c r="M9952">
        <v>8</v>
      </c>
      <c r="N9952">
        <v>1026</v>
      </c>
      <c r="O9952">
        <v>0.05</v>
      </c>
      <c r="P9952">
        <v>7797.6</v>
      </c>
      <c r="Q9952">
        <v>1595.82</v>
      </c>
      <c r="R9952">
        <v>20.47</v>
      </c>
    </row>
    <row r="9953" spans="1:18" x14ac:dyDescent="0.3">
      <c r="A9953" t="s">
        <v>19784</v>
      </c>
      <c r="B9953" s="1">
        <v>45641</v>
      </c>
      <c r="C9953" s="1">
        <v>45643</v>
      </c>
      <c r="D9953" t="s">
        <v>89</v>
      </c>
      <c r="E9953" t="s">
        <v>1036</v>
      </c>
      <c r="F9953" t="s">
        <v>205</v>
      </c>
      <c r="G9953" t="s">
        <v>61</v>
      </c>
      <c r="H9953" t="s">
        <v>42</v>
      </c>
      <c r="I9953" t="s">
        <v>24</v>
      </c>
      <c r="J9953" t="s">
        <v>137</v>
      </c>
      <c r="K9953" t="s">
        <v>168</v>
      </c>
      <c r="L9953" t="s">
        <v>19785</v>
      </c>
      <c r="M9953">
        <v>2</v>
      </c>
      <c r="N9953">
        <v>2608</v>
      </c>
      <c r="O9953">
        <v>0.05</v>
      </c>
      <c r="P9953">
        <v>4955.2</v>
      </c>
      <c r="Q9953">
        <v>1950.71</v>
      </c>
      <c r="R9953">
        <v>39.369999999999997</v>
      </c>
    </row>
    <row r="9954" spans="1:18" x14ac:dyDescent="0.3">
      <c r="A9954" t="s">
        <v>19786</v>
      </c>
      <c r="B9954" s="1">
        <v>45017</v>
      </c>
      <c r="C9954" s="1">
        <v>45019</v>
      </c>
      <c r="D9954" t="s">
        <v>89</v>
      </c>
      <c r="E9954" t="s">
        <v>639</v>
      </c>
      <c r="F9954" t="s">
        <v>945</v>
      </c>
      <c r="G9954" t="s">
        <v>61</v>
      </c>
      <c r="H9954" t="s">
        <v>81</v>
      </c>
      <c r="I9954" t="s">
        <v>33</v>
      </c>
      <c r="J9954" t="s">
        <v>49</v>
      </c>
      <c r="K9954" t="s">
        <v>500</v>
      </c>
      <c r="L9954" t="s">
        <v>19787</v>
      </c>
      <c r="M9954">
        <v>9</v>
      </c>
      <c r="N9954">
        <v>555</v>
      </c>
      <c r="O9954">
        <v>0.2</v>
      </c>
      <c r="P9954">
        <v>3996</v>
      </c>
      <c r="Q9954">
        <v>991.63</v>
      </c>
      <c r="R9954">
        <v>24.82</v>
      </c>
    </row>
    <row r="9955" spans="1:18" x14ac:dyDescent="0.3">
      <c r="A9955" t="s">
        <v>19788</v>
      </c>
      <c r="B9955" s="1">
        <v>45137</v>
      </c>
      <c r="C9955" s="1">
        <v>45141</v>
      </c>
      <c r="D9955" t="s">
        <v>19</v>
      </c>
      <c r="E9955" t="s">
        <v>737</v>
      </c>
      <c r="F9955" t="s">
        <v>719</v>
      </c>
      <c r="G9955" t="s">
        <v>61</v>
      </c>
      <c r="H9955" t="s">
        <v>23</v>
      </c>
      <c r="I9955" t="s">
        <v>63</v>
      </c>
      <c r="J9955" t="s">
        <v>34</v>
      </c>
      <c r="K9955" t="s">
        <v>44</v>
      </c>
      <c r="L9955" t="s">
        <v>19789</v>
      </c>
      <c r="M9955">
        <v>4</v>
      </c>
      <c r="N9955">
        <v>3496</v>
      </c>
      <c r="O9955">
        <v>0.2</v>
      </c>
      <c r="P9955">
        <v>11187.2</v>
      </c>
      <c r="Q9955">
        <v>3568.74</v>
      </c>
      <c r="R9955">
        <v>31.9</v>
      </c>
    </row>
    <row r="9956" spans="1:18" x14ac:dyDescent="0.3">
      <c r="A9956" t="s">
        <v>19790</v>
      </c>
      <c r="B9956" s="1">
        <v>45102</v>
      </c>
      <c r="C9956" s="1">
        <v>45106</v>
      </c>
      <c r="D9956" t="s">
        <v>29</v>
      </c>
      <c r="E9956" t="s">
        <v>4260</v>
      </c>
      <c r="F9956" t="s">
        <v>54</v>
      </c>
      <c r="G9956" t="s">
        <v>22</v>
      </c>
      <c r="H9956" t="s">
        <v>69</v>
      </c>
      <c r="I9956" t="s">
        <v>33</v>
      </c>
      <c r="J9956" t="s">
        <v>25</v>
      </c>
      <c r="K9956" t="s">
        <v>26</v>
      </c>
      <c r="L9956" t="s">
        <v>19791</v>
      </c>
      <c r="M9956">
        <v>5</v>
      </c>
      <c r="N9956">
        <v>1480</v>
      </c>
      <c r="O9956">
        <v>0.2</v>
      </c>
      <c r="P9956">
        <v>5920</v>
      </c>
      <c r="Q9956">
        <v>1522.06</v>
      </c>
      <c r="R9956">
        <v>25.71</v>
      </c>
    </row>
    <row r="9957" spans="1:18" x14ac:dyDescent="0.3">
      <c r="A9957" t="s">
        <v>19792</v>
      </c>
      <c r="B9957" s="1">
        <v>45280</v>
      </c>
      <c r="C9957" s="1">
        <v>45281</v>
      </c>
      <c r="D9957" t="s">
        <v>38</v>
      </c>
      <c r="E9957" t="s">
        <v>4646</v>
      </c>
      <c r="F9957" t="s">
        <v>107</v>
      </c>
      <c r="G9957" t="s">
        <v>61</v>
      </c>
      <c r="H9957" t="s">
        <v>81</v>
      </c>
      <c r="I9957" t="s">
        <v>33</v>
      </c>
      <c r="J9957" t="s">
        <v>55</v>
      </c>
      <c r="K9957" t="s">
        <v>86</v>
      </c>
      <c r="L9957" t="s">
        <v>19793</v>
      </c>
      <c r="M9957">
        <v>2</v>
      </c>
      <c r="N9957">
        <v>3906</v>
      </c>
      <c r="O9957">
        <v>0.1</v>
      </c>
      <c r="P9957">
        <v>7030.8</v>
      </c>
      <c r="Q9957">
        <v>2218.69</v>
      </c>
      <c r="R9957">
        <v>31.56</v>
      </c>
    </row>
    <row r="9958" spans="1:18" x14ac:dyDescent="0.3">
      <c r="A9958" t="s">
        <v>19794</v>
      </c>
      <c r="B9958" s="1">
        <v>45608</v>
      </c>
      <c r="C9958" s="1">
        <v>45609</v>
      </c>
      <c r="D9958" t="s">
        <v>19</v>
      </c>
      <c r="E9958" t="s">
        <v>116</v>
      </c>
      <c r="F9958" t="s">
        <v>147</v>
      </c>
      <c r="G9958" t="s">
        <v>41</v>
      </c>
      <c r="H9958" t="s">
        <v>69</v>
      </c>
      <c r="I9958" t="s">
        <v>63</v>
      </c>
      <c r="J9958" t="s">
        <v>49</v>
      </c>
      <c r="K9958" t="s">
        <v>50</v>
      </c>
      <c r="L9958" t="s">
        <v>19795</v>
      </c>
      <c r="M9958">
        <v>6</v>
      </c>
      <c r="N9958">
        <v>3321</v>
      </c>
      <c r="O9958">
        <v>0.05</v>
      </c>
      <c r="P9958">
        <v>18929.7</v>
      </c>
      <c r="Q9958">
        <v>6858.58</v>
      </c>
      <c r="R9958">
        <v>36.229999999999997</v>
      </c>
    </row>
    <row r="9959" spans="1:18" x14ac:dyDescent="0.3">
      <c r="A9959" t="s">
        <v>19796</v>
      </c>
      <c r="B9959" s="1">
        <v>45393</v>
      </c>
      <c r="C9959" s="1">
        <v>45399</v>
      </c>
      <c r="D9959" t="s">
        <v>19</v>
      </c>
      <c r="E9959" t="s">
        <v>405</v>
      </c>
      <c r="F9959" t="s">
        <v>612</v>
      </c>
      <c r="G9959" t="s">
        <v>41</v>
      </c>
      <c r="H9959" t="s">
        <v>23</v>
      </c>
      <c r="I9959" t="s">
        <v>63</v>
      </c>
      <c r="J9959" t="s">
        <v>97</v>
      </c>
      <c r="K9959" t="s">
        <v>181</v>
      </c>
      <c r="L9959" t="s">
        <v>19797</v>
      </c>
      <c r="M9959">
        <v>5</v>
      </c>
      <c r="N9959">
        <v>3396</v>
      </c>
      <c r="O9959">
        <v>0</v>
      </c>
      <c r="P9959">
        <v>16980</v>
      </c>
      <c r="Q9959">
        <v>6608.98</v>
      </c>
      <c r="R9959">
        <v>38.92</v>
      </c>
    </row>
    <row r="9960" spans="1:18" x14ac:dyDescent="0.3">
      <c r="A9960" t="s">
        <v>19798</v>
      </c>
      <c r="B9960" s="1">
        <v>45274</v>
      </c>
      <c r="C9960" s="1">
        <v>45279</v>
      </c>
      <c r="D9960" t="s">
        <v>29</v>
      </c>
      <c r="E9960" t="s">
        <v>639</v>
      </c>
      <c r="F9960" t="s">
        <v>371</v>
      </c>
      <c r="G9960" t="s">
        <v>41</v>
      </c>
      <c r="H9960" t="s">
        <v>62</v>
      </c>
      <c r="I9960" t="s">
        <v>33</v>
      </c>
      <c r="J9960" t="s">
        <v>34</v>
      </c>
      <c r="K9960" t="s">
        <v>44</v>
      </c>
      <c r="L9960" t="s">
        <v>19799</v>
      </c>
      <c r="M9960">
        <v>9</v>
      </c>
      <c r="N9960">
        <v>3288</v>
      </c>
      <c r="O9960">
        <v>0.2</v>
      </c>
      <c r="P9960">
        <v>23673.599999999999</v>
      </c>
      <c r="Q9960">
        <v>4989.28</v>
      </c>
      <c r="R9960">
        <v>21.08</v>
      </c>
    </row>
    <row r="9961" spans="1:18" x14ac:dyDescent="0.3">
      <c r="A9961" t="s">
        <v>19800</v>
      </c>
      <c r="B9961" s="1">
        <v>44990</v>
      </c>
      <c r="C9961" s="1">
        <v>44997</v>
      </c>
      <c r="D9961" t="s">
        <v>29</v>
      </c>
      <c r="E9961" t="s">
        <v>636</v>
      </c>
      <c r="F9961" t="s">
        <v>91</v>
      </c>
      <c r="G9961" t="s">
        <v>41</v>
      </c>
      <c r="H9961" t="s">
        <v>75</v>
      </c>
      <c r="I9961" t="s">
        <v>33</v>
      </c>
      <c r="J9961" t="s">
        <v>55</v>
      </c>
      <c r="K9961" t="s">
        <v>123</v>
      </c>
      <c r="L9961" t="s">
        <v>19801</v>
      </c>
      <c r="M9961">
        <v>3</v>
      </c>
      <c r="N9961">
        <v>3148</v>
      </c>
      <c r="O9961">
        <v>0.2</v>
      </c>
      <c r="P9961">
        <v>7555.2</v>
      </c>
      <c r="Q9961">
        <v>2011.33</v>
      </c>
      <c r="R9961">
        <v>26.62</v>
      </c>
    </row>
    <row r="9962" spans="1:18" x14ac:dyDescent="0.3">
      <c r="A9962" t="s">
        <v>19802</v>
      </c>
      <c r="B9962" s="1">
        <v>45437</v>
      </c>
      <c r="C9962" s="1">
        <v>45437</v>
      </c>
      <c r="D9962" t="s">
        <v>29</v>
      </c>
      <c r="E9962" t="s">
        <v>328</v>
      </c>
      <c r="F9962" t="s">
        <v>945</v>
      </c>
      <c r="G9962" t="s">
        <v>61</v>
      </c>
      <c r="H9962" t="s">
        <v>75</v>
      </c>
      <c r="I9962" t="s">
        <v>70</v>
      </c>
      <c r="J9962" t="s">
        <v>55</v>
      </c>
      <c r="K9962" t="s">
        <v>123</v>
      </c>
      <c r="L9962" t="s">
        <v>19803</v>
      </c>
      <c r="M9962">
        <v>5</v>
      </c>
      <c r="N9962">
        <v>3491</v>
      </c>
      <c r="O9962">
        <v>0.05</v>
      </c>
      <c r="P9962">
        <v>16582.25</v>
      </c>
      <c r="Q9962">
        <v>4996.24</v>
      </c>
      <c r="R9962">
        <v>30.13</v>
      </c>
    </row>
    <row r="9963" spans="1:18" x14ac:dyDescent="0.3">
      <c r="A9963" t="s">
        <v>19804</v>
      </c>
      <c r="B9963" s="1">
        <v>45106</v>
      </c>
      <c r="C9963" s="1">
        <v>45109</v>
      </c>
      <c r="D9963" t="s">
        <v>89</v>
      </c>
      <c r="E9963" t="s">
        <v>1910</v>
      </c>
      <c r="F9963" t="s">
        <v>251</v>
      </c>
      <c r="G9963" t="s">
        <v>22</v>
      </c>
      <c r="H9963" t="s">
        <v>62</v>
      </c>
      <c r="I9963" t="s">
        <v>24</v>
      </c>
      <c r="J9963" t="s">
        <v>108</v>
      </c>
      <c r="K9963" t="s">
        <v>268</v>
      </c>
      <c r="L9963" t="s">
        <v>6381</v>
      </c>
      <c r="M9963">
        <v>9</v>
      </c>
      <c r="N9963">
        <v>1751</v>
      </c>
      <c r="O9963">
        <v>0.1</v>
      </c>
      <c r="P9963">
        <v>14183.1</v>
      </c>
      <c r="Q9963">
        <v>3208.65</v>
      </c>
      <c r="R9963">
        <v>22.62</v>
      </c>
    </row>
    <row r="9964" spans="1:18" x14ac:dyDescent="0.3">
      <c r="A9964" t="s">
        <v>19805</v>
      </c>
      <c r="B9964" s="1">
        <v>44971</v>
      </c>
      <c r="C9964" s="1">
        <v>44976</v>
      </c>
      <c r="D9964" t="s">
        <v>89</v>
      </c>
      <c r="E9964" t="s">
        <v>2199</v>
      </c>
      <c r="F9964" t="s">
        <v>336</v>
      </c>
      <c r="G9964" t="s">
        <v>22</v>
      </c>
      <c r="H9964" t="s">
        <v>96</v>
      </c>
      <c r="I9964" t="s">
        <v>33</v>
      </c>
      <c r="J9964" t="s">
        <v>49</v>
      </c>
      <c r="K9964" t="s">
        <v>500</v>
      </c>
      <c r="L9964" t="s">
        <v>19806</v>
      </c>
      <c r="M9964">
        <v>10</v>
      </c>
      <c r="N9964">
        <v>5001</v>
      </c>
      <c r="O9964">
        <v>0.2</v>
      </c>
      <c r="P9964">
        <v>40008</v>
      </c>
      <c r="Q9964">
        <v>15986.43</v>
      </c>
      <c r="R9964">
        <v>39.96</v>
      </c>
    </row>
    <row r="9965" spans="1:18" x14ac:dyDescent="0.3">
      <c r="A9965" t="s">
        <v>19807</v>
      </c>
      <c r="B9965" s="1">
        <v>45131</v>
      </c>
      <c r="C9965" s="1">
        <v>45132</v>
      </c>
      <c r="D9965" t="s">
        <v>29</v>
      </c>
      <c r="E9965" t="s">
        <v>4019</v>
      </c>
      <c r="F9965" t="s">
        <v>267</v>
      </c>
      <c r="G9965" t="s">
        <v>41</v>
      </c>
      <c r="H9965" t="s">
        <v>75</v>
      </c>
      <c r="I9965" t="s">
        <v>33</v>
      </c>
      <c r="J9965" t="s">
        <v>34</v>
      </c>
      <c r="K9965" t="s">
        <v>35</v>
      </c>
      <c r="L9965" t="s">
        <v>17515</v>
      </c>
      <c r="M9965">
        <v>1</v>
      </c>
      <c r="N9965">
        <v>2496</v>
      </c>
      <c r="O9965">
        <v>0</v>
      </c>
      <c r="P9965">
        <v>2496</v>
      </c>
      <c r="Q9965">
        <v>600.91</v>
      </c>
      <c r="R9965">
        <v>24.07</v>
      </c>
    </row>
    <row r="9966" spans="1:18" x14ac:dyDescent="0.3">
      <c r="A9966" t="s">
        <v>19808</v>
      </c>
      <c r="B9966" s="1">
        <v>45131</v>
      </c>
      <c r="C9966" s="1">
        <v>45136</v>
      </c>
      <c r="D9966" t="s">
        <v>29</v>
      </c>
      <c r="E9966" t="s">
        <v>1280</v>
      </c>
      <c r="F9966" t="s">
        <v>546</v>
      </c>
      <c r="G9966" t="s">
        <v>61</v>
      </c>
      <c r="H9966" t="s">
        <v>69</v>
      </c>
      <c r="I9966" t="s">
        <v>33</v>
      </c>
      <c r="J9966" t="s">
        <v>108</v>
      </c>
      <c r="K9966" t="s">
        <v>268</v>
      </c>
      <c r="L9966" t="s">
        <v>19809</v>
      </c>
      <c r="M9966">
        <v>10</v>
      </c>
      <c r="N9966">
        <v>385</v>
      </c>
      <c r="O9966">
        <v>0.05</v>
      </c>
      <c r="P9966">
        <v>3657.5</v>
      </c>
      <c r="Q9966">
        <v>1244.0999999999999</v>
      </c>
      <c r="R9966">
        <v>34.01</v>
      </c>
    </row>
    <row r="9967" spans="1:18" x14ac:dyDescent="0.3">
      <c r="A9967" t="s">
        <v>19810</v>
      </c>
      <c r="B9967" s="1">
        <v>45550</v>
      </c>
      <c r="C9967" s="1">
        <v>45553</v>
      </c>
      <c r="D9967" t="s">
        <v>38</v>
      </c>
      <c r="E9967" t="s">
        <v>2332</v>
      </c>
      <c r="F9967" t="s">
        <v>60</v>
      </c>
      <c r="G9967" t="s">
        <v>61</v>
      </c>
      <c r="H9967" t="s">
        <v>32</v>
      </c>
      <c r="I9967" t="s">
        <v>24</v>
      </c>
      <c r="J9967" t="s">
        <v>55</v>
      </c>
      <c r="K9967" t="s">
        <v>364</v>
      </c>
      <c r="L9967" t="s">
        <v>19811</v>
      </c>
      <c r="M9967">
        <v>7</v>
      </c>
      <c r="N9967">
        <v>2363</v>
      </c>
      <c r="O9967">
        <v>0.1</v>
      </c>
      <c r="P9967">
        <v>14886.9</v>
      </c>
      <c r="Q9967">
        <v>5310.94</v>
      </c>
      <c r="R9967">
        <v>35.68</v>
      </c>
    </row>
    <row r="9968" spans="1:18" x14ac:dyDescent="0.3">
      <c r="A9968" t="s">
        <v>19812</v>
      </c>
      <c r="B9968" s="1">
        <v>45071</v>
      </c>
      <c r="C9968" s="1">
        <v>45077</v>
      </c>
      <c r="D9968" t="s">
        <v>38</v>
      </c>
      <c r="E9968" t="s">
        <v>2827</v>
      </c>
      <c r="F9968" t="s">
        <v>546</v>
      </c>
      <c r="G9968" t="s">
        <v>41</v>
      </c>
      <c r="H9968" t="s">
        <v>32</v>
      </c>
      <c r="I9968" t="s">
        <v>33</v>
      </c>
      <c r="J9968" t="s">
        <v>108</v>
      </c>
      <c r="K9968" t="s">
        <v>268</v>
      </c>
      <c r="L9968" t="s">
        <v>19813</v>
      </c>
      <c r="M9968">
        <v>9</v>
      </c>
      <c r="N9968">
        <v>2605</v>
      </c>
      <c r="O9968">
        <v>0</v>
      </c>
      <c r="P9968">
        <v>23445</v>
      </c>
      <c r="Q9968">
        <v>5780.12</v>
      </c>
      <c r="R9968">
        <v>24.65</v>
      </c>
    </row>
    <row r="9969" spans="1:18" x14ac:dyDescent="0.3">
      <c r="A9969" t="s">
        <v>19814</v>
      </c>
      <c r="B9969" s="1">
        <v>45272</v>
      </c>
      <c r="C9969" s="1">
        <v>45277</v>
      </c>
      <c r="D9969" t="s">
        <v>29</v>
      </c>
      <c r="E9969" t="s">
        <v>4287</v>
      </c>
      <c r="F9969" t="s">
        <v>383</v>
      </c>
      <c r="G9969" t="s">
        <v>41</v>
      </c>
      <c r="H9969" t="s">
        <v>96</v>
      </c>
      <c r="I9969" t="s">
        <v>63</v>
      </c>
      <c r="J9969" t="s">
        <v>97</v>
      </c>
      <c r="K9969" t="s">
        <v>157</v>
      </c>
      <c r="L9969" t="s">
        <v>17295</v>
      </c>
      <c r="M9969">
        <v>4</v>
      </c>
      <c r="N9969">
        <v>209</v>
      </c>
      <c r="O9969">
        <v>0.1</v>
      </c>
      <c r="P9969">
        <v>752.4</v>
      </c>
      <c r="Q9969">
        <v>223.74</v>
      </c>
      <c r="R9969">
        <v>29.74</v>
      </c>
    </row>
    <row r="9970" spans="1:18" x14ac:dyDescent="0.3">
      <c r="A9970" t="s">
        <v>19815</v>
      </c>
      <c r="B9970" s="1">
        <v>44990</v>
      </c>
      <c r="C9970" s="1">
        <v>44993</v>
      </c>
      <c r="D9970" t="s">
        <v>19</v>
      </c>
      <c r="E9970" t="s">
        <v>3545</v>
      </c>
      <c r="F9970" t="s">
        <v>474</v>
      </c>
      <c r="G9970" t="s">
        <v>61</v>
      </c>
      <c r="H9970" t="s">
        <v>81</v>
      </c>
      <c r="I9970" t="s">
        <v>43</v>
      </c>
      <c r="J9970" t="s">
        <v>34</v>
      </c>
      <c r="K9970" t="s">
        <v>113</v>
      </c>
      <c r="L9970" t="s">
        <v>19816</v>
      </c>
      <c r="M9970">
        <v>10</v>
      </c>
      <c r="N9970">
        <v>4347</v>
      </c>
      <c r="O9970">
        <v>0</v>
      </c>
      <c r="P9970">
        <v>43470</v>
      </c>
      <c r="Q9970">
        <v>14887.27</v>
      </c>
      <c r="R9970">
        <v>34.25</v>
      </c>
    </row>
    <row r="9971" spans="1:18" x14ac:dyDescent="0.3">
      <c r="A9971" t="s">
        <v>19817</v>
      </c>
      <c r="B9971" s="1">
        <v>45043</v>
      </c>
      <c r="C9971" s="1">
        <v>45044</v>
      </c>
      <c r="D9971" t="s">
        <v>19</v>
      </c>
      <c r="E9971" t="s">
        <v>1868</v>
      </c>
      <c r="F9971" t="s">
        <v>952</v>
      </c>
      <c r="G9971" t="s">
        <v>41</v>
      </c>
      <c r="H9971" t="s">
        <v>81</v>
      </c>
      <c r="I9971" t="s">
        <v>43</v>
      </c>
      <c r="J9971" t="s">
        <v>108</v>
      </c>
      <c r="K9971" t="s">
        <v>118</v>
      </c>
      <c r="L9971" t="s">
        <v>19818</v>
      </c>
      <c r="M9971">
        <v>7</v>
      </c>
      <c r="N9971">
        <v>2605</v>
      </c>
      <c r="O9971">
        <v>0.1</v>
      </c>
      <c r="P9971">
        <v>16411.5</v>
      </c>
      <c r="Q9971">
        <v>6404.62</v>
      </c>
      <c r="R9971">
        <v>39.03</v>
      </c>
    </row>
    <row r="9972" spans="1:18" x14ac:dyDescent="0.3">
      <c r="A9972" t="s">
        <v>19819</v>
      </c>
      <c r="B9972" s="1">
        <v>45338</v>
      </c>
      <c r="C9972" s="1">
        <v>45340</v>
      </c>
      <c r="D9972" t="s">
        <v>89</v>
      </c>
      <c r="E9972" t="s">
        <v>9585</v>
      </c>
      <c r="F9972" t="s">
        <v>142</v>
      </c>
      <c r="G9972" t="s">
        <v>22</v>
      </c>
      <c r="H9972" t="s">
        <v>62</v>
      </c>
      <c r="I9972" t="s">
        <v>70</v>
      </c>
      <c r="J9972" t="s">
        <v>108</v>
      </c>
      <c r="K9972" t="s">
        <v>128</v>
      </c>
      <c r="L9972" t="s">
        <v>1929</v>
      </c>
      <c r="M9972">
        <v>6</v>
      </c>
      <c r="N9972">
        <v>4348</v>
      </c>
      <c r="O9972">
        <v>0.2</v>
      </c>
      <c r="P9972">
        <v>20870.400000000001</v>
      </c>
      <c r="Q9972">
        <v>4453.42</v>
      </c>
      <c r="R9972">
        <v>21.34</v>
      </c>
    </row>
    <row r="9973" spans="1:18" x14ac:dyDescent="0.3">
      <c r="A9973" t="s">
        <v>19820</v>
      </c>
      <c r="B9973" s="1">
        <v>45443</v>
      </c>
      <c r="C9973" s="1">
        <v>45448</v>
      </c>
      <c r="D9973" t="s">
        <v>29</v>
      </c>
      <c r="E9973" t="s">
        <v>2844</v>
      </c>
      <c r="F9973" t="s">
        <v>102</v>
      </c>
      <c r="G9973" t="s">
        <v>22</v>
      </c>
      <c r="H9973" t="s">
        <v>81</v>
      </c>
      <c r="I9973" t="s">
        <v>70</v>
      </c>
      <c r="J9973" t="s">
        <v>137</v>
      </c>
      <c r="K9973" t="s">
        <v>138</v>
      </c>
      <c r="L9973" t="s">
        <v>19821</v>
      </c>
      <c r="M9973">
        <v>2</v>
      </c>
      <c r="N9973">
        <v>1582</v>
      </c>
      <c r="O9973">
        <v>0.1</v>
      </c>
      <c r="P9973">
        <v>2847.6</v>
      </c>
      <c r="Q9973">
        <v>584.91</v>
      </c>
      <c r="R9973">
        <v>20.54</v>
      </c>
    </row>
    <row r="9974" spans="1:18" x14ac:dyDescent="0.3">
      <c r="A9974" t="s">
        <v>19822</v>
      </c>
      <c r="B9974" s="1">
        <v>45144</v>
      </c>
      <c r="C9974" s="1">
        <v>45151</v>
      </c>
      <c r="D9974" t="s">
        <v>89</v>
      </c>
      <c r="E9974" t="s">
        <v>314</v>
      </c>
      <c r="F9974" t="s">
        <v>74</v>
      </c>
      <c r="G9974" t="s">
        <v>41</v>
      </c>
      <c r="H9974" t="s">
        <v>23</v>
      </c>
      <c r="I9974" t="s">
        <v>43</v>
      </c>
      <c r="J9974" t="s">
        <v>25</v>
      </c>
      <c r="K9974" t="s">
        <v>240</v>
      </c>
      <c r="L9974" t="s">
        <v>16553</v>
      </c>
      <c r="M9974">
        <v>1</v>
      </c>
      <c r="N9974">
        <v>2736</v>
      </c>
      <c r="O9974">
        <v>0.15</v>
      </c>
      <c r="P9974">
        <v>2325.6</v>
      </c>
      <c r="Q9974">
        <v>915.44</v>
      </c>
      <c r="R9974">
        <v>39.36</v>
      </c>
    </row>
    <row r="9975" spans="1:18" x14ac:dyDescent="0.3">
      <c r="A9975" t="s">
        <v>19823</v>
      </c>
      <c r="B9975" s="1">
        <v>45593</v>
      </c>
      <c r="C9975" s="1">
        <v>45598</v>
      </c>
      <c r="D9975" t="s">
        <v>38</v>
      </c>
      <c r="E9975" t="s">
        <v>4682</v>
      </c>
      <c r="F9975" t="s">
        <v>74</v>
      </c>
      <c r="G9975" t="s">
        <v>22</v>
      </c>
      <c r="H9975" t="s">
        <v>23</v>
      </c>
      <c r="I9975" t="s">
        <v>33</v>
      </c>
      <c r="J9975" t="s">
        <v>108</v>
      </c>
      <c r="K9975" t="s">
        <v>268</v>
      </c>
      <c r="L9975" t="s">
        <v>19824</v>
      </c>
      <c r="M9975">
        <v>5</v>
      </c>
      <c r="N9975">
        <v>853</v>
      </c>
      <c r="O9975">
        <v>0.2</v>
      </c>
      <c r="P9975">
        <v>3412</v>
      </c>
      <c r="Q9975">
        <v>1320.49</v>
      </c>
      <c r="R9975">
        <v>38.700000000000003</v>
      </c>
    </row>
    <row r="9976" spans="1:18" x14ac:dyDescent="0.3">
      <c r="A9976" t="s">
        <v>19825</v>
      </c>
      <c r="B9976" s="1">
        <v>45504</v>
      </c>
      <c r="C9976" s="1">
        <v>45505</v>
      </c>
      <c r="D9976" t="s">
        <v>29</v>
      </c>
      <c r="E9976" t="s">
        <v>1577</v>
      </c>
      <c r="F9976" t="s">
        <v>286</v>
      </c>
      <c r="G9976" t="s">
        <v>22</v>
      </c>
      <c r="H9976" t="s">
        <v>23</v>
      </c>
      <c r="I9976" t="s">
        <v>63</v>
      </c>
      <c r="J9976" t="s">
        <v>97</v>
      </c>
      <c r="K9976" t="s">
        <v>379</v>
      </c>
      <c r="L9976" t="s">
        <v>12812</v>
      </c>
      <c r="M9976">
        <v>8</v>
      </c>
      <c r="N9976">
        <v>336</v>
      </c>
      <c r="O9976">
        <v>0.15</v>
      </c>
      <c r="P9976">
        <v>2284.8000000000002</v>
      </c>
      <c r="Q9976">
        <v>519.49</v>
      </c>
      <c r="R9976">
        <v>22.74</v>
      </c>
    </row>
    <row r="9977" spans="1:18" x14ac:dyDescent="0.3">
      <c r="A9977" t="s">
        <v>19826</v>
      </c>
      <c r="B9977" s="1">
        <v>45139</v>
      </c>
      <c r="C9977" s="1">
        <v>45144</v>
      </c>
      <c r="D9977" t="s">
        <v>19</v>
      </c>
      <c r="E9977" t="s">
        <v>2866</v>
      </c>
      <c r="F9977" t="s">
        <v>891</v>
      </c>
      <c r="G9977" t="s">
        <v>22</v>
      </c>
      <c r="H9977" t="s">
        <v>81</v>
      </c>
      <c r="I9977" t="s">
        <v>43</v>
      </c>
      <c r="J9977" t="s">
        <v>137</v>
      </c>
      <c r="K9977" t="s">
        <v>168</v>
      </c>
      <c r="L9977" t="s">
        <v>670</v>
      </c>
      <c r="M9977">
        <v>4</v>
      </c>
      <c r="N9977">
        <v>547</v>
      </c>
      <c r="O9977">
        <v>0.2</v>
      </c>
      <c r="P9977">
        <v>1750.4</v>
      </c>
      <c r="Q9977">
        <v>468.45</v>
      </c>
      <c r="R9977">
        <v>26.76</v>
      </c>
    </row>
    <row r="9978" spans="1:18" x14ac:dyDescent="0.3">
      <c r="A9978" t="s">
        <v>19827</v>
      </c>
      <c r="B9978" s="1">
        <v>45202</v>
      </c>
      <c r="C9978" s="1">
        <v>45204</v>
      </c>
      <c r="D9978" t="s">
        <v>38</v>
      </c>
      <c r="E9978" t="s">
        <v>1222</v>
      </c>
      <c r="F9978" t="s">
        <v>304</v>
      </c>
      <c r="G9978" t="s">
        <v>22</v>
      </c>
      <c r="H9978" t="s">
        <v>62</v>
      </c>
      <c r="I9978" t="s">
        <v>63</v>
      </c>
      <c r="J9978" t="s">
        <v>49</v>
      </c>
      <c r="K9978" t="s">
        <v>64</v>
      </c>
      <c r="L9978" t="s">
        <v>19828</v>
      </c>
      <c r="M9978">
        <v>5</v>
      </c>
      <c r="N9978">
        <v>2187</v>
      </c>
      <c r="O9978">
        <v>0.15</v>
      </c>
      <c r="P9978">
        <v>9294.75</v>
      </c>
      <c r="Q9978">
        <v>2431.58</v>
      </c>
      <c r="R9978">
        <v>26.16</v>
      </c>
    </row>
    <row r="9979" spans="1:18" x14ac:dyDescent="0.3">
      <c r="A9979" t="s">
        <v>19829</v>
      </c>
      <c r="B9979" s="1">
        <v>44972</v>
      </c>
      <c r="C9979" s="1">
        <v>44976</v>
      </c>
      <c r="D9979" t="s">
        <v>38</v>
      </c>
      <c r="E9979" t="s">
        <v>740</v>
      </c>
      <c r="F9979" t="s">
        <v>213</v>
      </c>
      <c r="G9979" t="s">
        <v>61</v>
      </c>
      <c r="H9979" t="s">
        <v>23</v>
      </c>
      <c r="I9979" t="s">
        <v>33</v>
      </c>
      <c r="J9979" t="s">
        <v>49</v>
      </c>
      <c r="K9979" t="s">
        <v>64</v>
      </c>
      <c r="L9979" t="s">
        <v>19830</v>
      </c>
      <c r="M9979">
        <v>10</v>
      </c>
      <c r="N9979">
        <v>4364</v>
      </c>
      <c r="O9979">
        <v>0.2</v>
      </c>
      <c r="P9979">
        <v>34912</v>
      </c>
      <c r="Q9979">
        <v>10434.120000000001</v>
      </c>
      <c r="R9979">
        <v>29.89</v>
      </c>
    </row>
    <row r="9980" spans="1:18" x14ac:dyDescent="0.3">
      <c r="A9980" t="s">
        <v>19831</v>
      </c>
      <c r="B9980" s="1">
        <v>45625</v>
      </c>
      <c r="C9980" s="1">
        <v>45627</v>
      </c>
      <c r="D9980" t="s">
        <v>89</v>
      </c>
      <c r="E9980" t="s">
        <v>1297</v>
      </c>
      <c r="F9980" t="s">
        <v>224</v>
      </c>
      <c r="G9980" t="s">
        <v>61</v>
      </c>
      <c r="H9980" t="s">
        <v>69</v>
      </c>
      <c r="I9980" t="s">
        <v>63</v>
      </c>
      <c r="J9980" t="s">
        <v>108</v>
      </c>
      <c r="K9980" t="s">
        <v>143</v>
      </c>
      <c r="L9980" t="s">
        <v>19832</v>
      </c>
      <c r="M9980">
        <v>9</v>
      </c>
      <c r="N9980">
        <v>1487</v>
      </c>
      <c r="O9980">
        <v>0.2</v>
      </c>
      <c r="P9980">
        <v>10706.4</v>
      </c>
      <c r="Q9980">
        <v>3370.06</v>
      </c>
      <c r="R9980">
        <v>31.48</v>
      </c>
    </row>
    <row r="9981" spans="1:18" x14ac:dyDescent="0.3">
      <c r="A9981" t="s">
        <v>19833</v>
      </c>
      <c r="B9981" s="1">
        <v>45254</v>
      </c>
      <c r="C9981" s="1">
        <v>45261</v>
      </c>
      <c r="D9981" t="s">
        <v>38</v>
      </c>
      <c r="E9981" t="s">
        <v>1166</v>
      </c>
      <c r="F9981" t="s">
        <v>267</v>
      </c>
      <c r="G9981" t="s">
        <v>61</v>
      </c>
      <c r="H9981" t="s">
        <v>32</v>
      </c>
      <c r="I9981" t="s">
        <v>24</v>
      </c>
      <c r="J9981" t="s">
        <v>34</v>
      </c>
      <c r="K9981" t="s">
        <v>152</v>
      </c>
      <c r="L9981" t="s">
        <v>19834</v>
      </c>
      <c r="M9981">
        <v>3</v>
      </c>
      <c r="N9981">
        <v>492</v>
      </c>
      <c r="O9981">
        <v>0</v>
      </c>
      <c r="P9981">
        <v>1476</v>
      </c>
      <c r="Q9981">
        <v>476.8</v>
      </c>
      <c r="R9981">
        <v>32.299999999999997</v>
      </c>
    </row>
    <row r="9982" spans="1:18" x14ac:dyDescent="0.3">
      <c r="A9982" t="s">
        <v>19835</v>
      </c>
      <c r="B9982" s="1">
        <v>45282</v>
      </c>
      <c r="C9982" s="1">
        <v>45286</v>
      </c>
      <c r="D9982" t="s">
        <v>29</v>
      </c>
      <c r="E9982" t="s">
        <v>1275</v>
      </c>
      <c r="F9982" t="s">
        <v>322</v>
      </c>
      <c r="G9982" t="s">
        <v>61</v>
      </c>
      <c r="H9982" t="s">
        <v>42</v>
      </c>
      <c r="I9982" t="s">
        <v>63</v>
      </c>
      <c r="J9982" t="s">
        <v>25</v>
      </c>
      <c r="K9982" t="s">
        <v>26</v>
      </c>
      <c r="L9982" t="s">
        <v>9849</v>
      </c>
      <c r="M9982">
        <v>5</v>
      </c>
      <c r="N9982">
        <v>407</v>
      </c>
      <c r="O9982">
        <v>0.2</v>
      </c>
      <c r="P9982">
        <v>1628</v>
      </c>
      <c r="Q9982">
        <v>573.51</v>
      </c>
      <c r="R9982">
        <v>35.229999999999997</v>
      </c>
    </row>
    <row r="9983" spans="1:18" x14ac:dyDescent="0.3">
      <c r="A9983" t="s">
        <v>19836</v>
      </c>
      <c r="B9983" s="1">
        <v>44948</v>
      </c>
      <c r="C9983" s="1">
        <v>44951</v>
      </c>
      <c r="D9983" t="s">
        <v>19</v>
      </c>
      <c r="E9983" t="s">
        <v>3987</v>
      </c>
      <c r="F9983" t="s">
        <v>286</v>
      </c>
      <c r="G9983" t="s">
        <v>41</v>
      </c>
      <c r="H9983" t="s">
        <v>96</v>
      </c>
      <c r="I9983" t="s">
        <v>43</v>
      </c>
      <c r="J9983" t="s">
        <v>34</v>
      </c>
      <c r="K9983" t="s">
        <v>152</v>
      </c>
      <c r="L9983" t="s">
        <v>19837</v>
      </c>
      <c r="M9983">
        <v>6</v>
      </c>
      <c r="N9983">
        <v>3286</v>
      </c>
      <c r="O9983">
        <v>0.05</v>
      </c>
      <c r="P9983">
        <v>18730.2</v>
      </c>
      <c r="Q9983">
        <v>6552.34</v>
      </c>
      <c r="R9983">
        <v>34.979999999999997</v>
      </c>
    </row>
    <row r="9984" spans="1:18" x14ac:dyDescent="0.3">
      <c r="A9984" t="s">
        <v>19838</v>
      </c>
      <c r="B9984" s="1">
        <v>45441</v>
      </c>
      <c r="C9984" s="1">
        <v>45444</v>
      </c>
      <c r="D9984" t="s">
        <v>29</v>
      </c>
      <c r="E9984" t="s">
        <v>3803</v>
      </c>
      <c r="F9984" t="s">
        <v>180</v>
      </c>
      <c r="G9984" t="s">
        <v>61</v>
      </c>
      <c r="H9984" t="s">
        <v>75</v>
      </c>
      <c r="I9984" t="s">
        <v>70</v>
      </c>
      <c r="J9984" t="s">
        <v>55</v>
      </c>
      <c r="K9984" t="s">
        <v>56</v>
      </c>
      <c r="L9984" t="s">
        <v>19839</v>
      </c>
      <c r="M9984">
        <v>2</v>
      </c>
      <c r="N9984">
        <v>3523</v>
      </c>
      <c r="O9984">
        <v>0.1</v>
      </c>
      <c r="P9984">
        <v>6341.4</v>
      </c>
      <c r="Q9984">
        <v>1586.97</v>
      </c>
      <c r="R9984">
        <v>25.03</v>
      </c>
    </row>
    <row r="9985" spans="1:18" x14ac:dyDescent="0.3">
      <c r="A9985" t="s">
        <v>19840</v>
      </c>
      <c r="B9985" s="1">
        <v>45558</v>
      </c>
      <c r="C9985" s="1">
        <v>45561</v>
      </c>
      <c r="D9985" t="s">
        <v>29</v>
      </c>
      <c r="E9985" t="s">
        <v>8805</v>
      </c>
      <c r="F9985" t="s">
        <v>499</v>
      </c>
      <c r="G9985" t="s">
        <v>61</v>
      </c>
      <c r="H9985" t="s">
        <v>32</v>
      </c>
      <c r="I9985" t="s">
        <v>33</v>
      </c>
      <c r="J9985" t="s">
        <v>55</v>
      </c>
      <c r="K9985" t="s">
        <v>86</v>
      </c>
      <c r="L9985" t="s">
        <v>19841</v>
      </c>
      <c r="M9985">
        <v>9</v>
      </c>
      <c r="N9985">
        <v>2477</v>
      </c>
      <c r="O9985">
        <v>0</v>
      </c>
      <c r="P9985">
        <v>22293</v>
      </c>
      <c r="Q9985">
        <v>5545.35</v>
      </c>
      <c r="R9985">
        <v>24.87</v>
      </c>
    </row>
    <row r="9986" spans="1:18" x14ac:dyDescent="0.3">
      <c r="A9986" t="s">
        <v>19842</v>
      </c>
      <c r="B9986" s="1">
        <v>45403</v>
      </c>
      <c r="C9986" s="1">
        <v>45404</v>
      </c>
      <c r="D9986" t="s">
        <v>89</v>
      </c>
      <c r="E9986" t="s">
        <v>773</v>
      </c>
      <c r="F9986" t="s">
        <v>205</v>
      </c>
      <c r="G9986" t="s">
        <v>61</v>
      </c>
      <c r="H9986" t="s">
        <v>23</v>
      </c>
      <c r="I9986" t="s">
        <v>70</v>
      </c>
      <c r="J9986" t="s">
        <v>49</v>
      </c>
      <c r="K9986" t="s">
        <v>500</v>
      </c>
      <c r="L9986" t="s">
        <v>19843</v>
      </c>
      <c r="M9986">
        <v>2</v>
      </c>
      <c r="N9986">
        <v>3204</v>
      </c>
      <c r="O9986">
        <v>0.1</v>
      </c>
      <c r="P9986">
        <v>5767.2</v>
      </c>
      <c r="Q9986">
        <v>2040.19</v>
      </c>
      <c r="R9986">
        <v>35.380000000000003</v>
      </c>
    </row>
    <row r="9987" spans="1:18" x14ac:dyDescent="0.3">
      <c r="A9987" t="s">
        <v>19844</v>
      </c>
      <c r="B9987" s="1">
        <v>45196</v>
      </c>
      <c r="C9987" s="1">
        <v>45200</v>
      </c>
      <c r="D9987" t="s">
        <v>89</v>
      </c>
      <c r="E9987" t="s">
        <v>938</v>
      </c>
      <c r="F9987" t="s">
        <v>194</v>
      </c>
      <c r="G9987" t="s">
        <v>61</v>
      </c>
      <c r="H9987" t="s">
        <v>81</v>
      </c>
      <c r="I9987" t="s">
        <v>33</v>
      </c>
      <c r="J9987" t="s">
        <v>97</v>
      </c>
      <c r="K9987" t="s">
        <v>103</v>
      </c>
      <c r="L9987" t="s">
        <v>19845</v>
      </c>
      <c r="M9987">
        <v>1</v>
      </c>
      <c r="N9987">
        <v>3016</v>
      </c>
      <c r="O9987">
        <v>0.05</v>
      </c>
      <c r="P9987">
        <v>2865.2</v>
      </c>
      <c r="Q9987">
        <v>1141.32</v>
      </c>
      <c r="R9987">
        <v>39.83</v>
      </c>
    </row>
    <row r="9988" spans="1:18" x14ac:dyDescent="0.3">
      <c r="A9988" t="s">
        <v>19846</v>
      </c>
      <c r="B9988" s="1">
        <v>45163</v>
      </c>
      <c r="C9988" s="1">
        <v>45166</v>
      </c>
      <c r="D9988" t="s">
        <v>89</v>
      </c>
      <c r="E9988" t="s">
        <v>1862</v>
      </c>
      <c r="F9988" t="s">
        <v>495</v>
      </c>
      <c r="G9988" t="s">
        <v>22</v>
      </c>
      <c r="H9988" t="s">
        <v>42</v>
      </c>
      <c r="I9988" t="s">
        <v>24</v>
      </c>
      <c r="J9988" t="s">
        <v>137</v>
      </c>
      <c r="K9988" t="s">
        <v>201</v>
      </c>
      <c r="L9988" t="s">
        <v>14746</v>
      </c>
      <c r="M9988">
        <v>4</v>
      </c>
      <c r="N9988">
        <v>4440</v>
      </c>
      <c r="O9988">
        <v>0.05</v>
      </c>
      <c r="P9988">
        <v>16872</v>
      </c>
      <c r="Q9988">
        <v>6613.72</v>
      </c>
      <c r="R9988">
        <v>39.200000000000003</v>
      </c>
    </row>
    <row r="9989" spans="1:18" x14ac:dyDescent="0.3">
      <c r="A9989" t="s">
        <v>19847</v>
      </c>
      <c r="B9989" s="1">
        <v>45242</v>
      </c>
      <c r="C9989" s="1">
        <v>45244</v>
      </c>
      <c r="D9989" t="s">
        <v>29</v>
      </c>
      <c r="E9989" t="s">
        <v>542</v>
      </c>
      <c r="F9989" t="s">
        <v>136</v>
      </c>
      <c r="G9989" t="s">
        <v>41</v>
      </c>
      <c r="H9989" t="s">
        <v>96</v>
      </c>
      <c r="I9989" t="s">
        <v>43</v>
      </c>
      <c r="J9989" t="s">
        <v>34</v>
      </c>
      <c r="K9989" t="s">
        <v>35</v>
      </c>
      <c r="L9989" t="s">
        <v>71</v>
      </c>
      <c r="M9989">
        <v>2</v>
      </c>
      <c r="N9989">
        <v>1431</v>
      </c>
      <c r="O9989">
        <v>0.05</v>
      </c>
      <c r="P9989">
        <v>2718.9</v>
      </c>
      <c r="Q9989">
        <v>893.13</v>
      </c>
      <c r="R9989">
        <v>32.85</v>
      </c>
    </row>
    <row r="9990" spans="1:18" x14ac:dyDescent="0.3">
      <c r="A9990" t="s">
        <v>19848</v>
      </c>
      <c r="B9990" s="1">
        <v>45163</v>
      </c>
      <c r="C9990" s="1">
        <v>45165</v>
      </c>
      <c r="D9990" t="s">
        <v>29</v>
      </c>
      <c r="E9990" t="s">
        <v>4825</v>
      </c>
      <c r="F9990" t="s">
        <v>709</v>
      </c>
      <c r="G9990" t="s">
        <v>61</v>
      </c>
      <c r="H9990" t="s">
        <v>42</v>
      </c>
      <c r="I9990" t="s">
        <v>63</v>
      </c>
      <c r="J9990" t="s">
        <v>25</v>
      </c>
      <c r="K9990" t="s">
        <v>26</v>
      </c>
      <c r="L9990" t="s">
        <v>19849</v>
      </c>
      <c r="M9990">
        <v>6</v>
      </c>
      <c r="N9990">
        <v>1892</v>
      </c>
      <c r="O9990">
        <v>0.15</v>
      </c>
      <c r="P9990">
        <v>9649.2000000000007</v>
      </c>
      <c r="Q9990">
        <v>2097.31</v>
      </c>
      <c r="R9990">
        <v>21.74</v>
      </c>
    </row>
    <row r="9991" spans="1:18" x14ac:dyDescent="0.3">
      <c r="A9991" t="s">
        <v>19850</v>
      </c>
      <c r="B9991" s="1">
        <v>45080</v>
      </c>
      <c r="C9991" s="1">
        <v>45086</v>
      </c>
      <c r="D9991" t="s">
        <v>19</v>
      </c>
      <c r="E9991" t="s">
        <v>1197</v>
      </c>
      <c r="F9991" t="s">
        <v>228</v>
      </c>
      <c r="G9991" t="s">
        <v>61</v>
      </c>
      <c r="H9991" t="s">
        <v>42</v>
      </c>
      <c r="I9991" t="s">
        <v>43</v>
      </c>
      <c r="J9991" t="s">
        <v>25</v>
      </c>
      <c r="K9991" t="s">
        <v>290</v>
      </c>
      <c r="L9991" t="s">
        <v>19851</v>
      </c>
      <c r="M9991">
        <v>8</v>
      </c>
      <c r="N9991">
        <v>3480</v>
      </c>
      <c r="O9991">
        <v>0.1</v>
      </c>
      <c r="P9991">
        <v>25056</v>
      </c>
      <c r="Q9991">
        <v>6612.82</v>
      </c>
      <c r="R9991">
        <v>26.39</v>
      </c>
    </row>
    <row r="9992" spans="1:18" x14ac:dyDescent="0.3">
      <c r="A9992" t="s">
        <v>19852</v>
      </c>
      <c r="B9992" s="1">
        <v>45094</v>
      </c>
      <c r="C9992" s="1">
        <v>45100</v>
      </c>
      <c r="D9992" t="s">
        <v>19</v>
      </c>
      <c r="E9992" t="s">
        <v>979</v>
      </c>
      <c r="F9992" t="s">
        <v>694</v>
      </c>
      <c r="G9992" t="s">
        <v>61</v>
      </c>
      <c r="H9992" t="s">
        <v>62</v>
      </c>
      <c r="I9992" t="s">
        <v>70</v>
      </c>
      <c r="J9992" t="s">
        <v>97</v>
      </c>
      <c r="K9992" t="s">
        <v>98</v>
      </c>
      <c r="L9992" t="s">
        <v>9186</v>
      </c>
      <c r="M9992">
        <v>5</v>
      </c>
      <c r="N9992">
        <v>254</v>
      </c>
      <c r="O9992">
        <v>0.1</v>
      </c>
      <c r="P9992">
        <v>1143</v>
      </c>
      <c r="Q9992">
        <v>272.52999999999997</v>
      </c>
      <c r="R9992">
        <v>23.84</v>
      </c>
    </row>
    <row r="9993" spans="1:18" x14ac:dyDescent="0.3">
      <c r="A9993" t="s">
        <v>19853</v>
      </c>
      <c r="B9993" s="1">
        <v>45140</v>
      </c>
      <c r="C9993" s="1">
        <v>45140</v>
      </c>
      <c r="D9993" t="s">
        <v>29</v>
      </c>
      <c r="E9993" t="s">
        <v>3610</v>
      </c>
      <c r="F9993" t="s">
        <v>1180</v>
      </c>
      <c r="G9993" t="s">
        <v>22</v>
      </c>
      <c r="H9993" t="s">
        <v>23</v>
      </c>
      <c r="I9993" t="s">
        <v>33</v>
      </c>
      <c r="J9993" t="s">
        <v>108</v>
      </c>
      <c r="K9993" t="s">
        <v>143</v>
      </c>
      <c r="L9993" t="s">
        <v>19854</v>
      </c>
      <c r="M9993">
        <v>3</v>
      </c>
      <c r="N9993">
        <v>1567</v>
      </c>
      <c r="O9993">
        <v>0.2</v>
      </c>
      <c r="P9993">
        <v>3760.8</v>
      </c>
      <c r="Q9993">
        <v>1069.67</v>
      </c>
      <c r="R9993">
        <v>28.44</v>
      </c>
    </row>
    <row r="9994" spans="1:18" x14ac:dyDescent="0.3">
      <c r="A9994" t="s">
        <v>19855</v>
      </c>
      <c r="B9994" s="1">
        <v>45032</v>
      </c>
      <c r="C9994" s="1">
        <v>45037</v>
      </c>
      <c r="D9994" t="s">
        <v>38</v>
      </c>
      <c r="E9994" t="s">
        <v>503</v>
      </c>
      <c r="F9994" t="s">
        <v>474</v>
      </c>
      <c r="G9994" t="s">
        <v>61</v>
      </c>
      <c r="H9994" t="s">
        <v>32</v>
      </c>
      <c r="I9994" t="s">
        <v>43</v>
      </c>
      <c r="J9994" t="s">
        <v>55</v>
      </c>
      <c r="K9994" t="s">
        <v>364</v>
      </c>
      <c r="L9994" t="s">
        <v>19856</v>
      </c>
      <c r="M9994">
        <v>5</v>
      </c>
      <c r="N9994">
        <v>1487</v>
      </c>
      <c r="O9994">
        <v>0.15</v>
      </c>
      <c r="P9994">
        <v>6319.75</v>
      </c>
      <c r="Q9994">
        <v>1677.65</v>
      </c>
      <c r="R9994">
        <v>26.55</v>
      </c>
    </row>
    <row r="9995" spans="1:18" x14ac:dyDescent="0.3">
      <c r="A9995" t="s">
        <v>19857</v>
      </c>
      <c r="B9995" s="1">
        <v>45488</v>
      </c>
      <c r="C9995" s="1">
        <v>45488</v>
      </c>
      <c r="D9995" t="s">
        <v>89</v>
      </c>
      <c r="E9995" t="s">
        <v>2174</v>
      </c>
      <c r="F9995" t="s">
        <v>471</v>
      </c>
      <c r="G9995" t="s">
        <v>41</v>
      </c>
      <c r="H9995" t="s">
        <v>42</v>
      </c>
      <c r="I9995" t="s">
        <v>24</v>
      </c>
      <c r="J9995" t="s">
        <v>34</v>
      </c>
      <c r="K9995" t="s">
        <v>113</v>
      </c>
      <c r="L9995" t="s">
        <v>19858</v>
      </c>
      <c r="M9995">
        <v>4</v>
      </c>
      <c r="N9995">
        <v>2431</v>
      </c>
      <c r="O9995">
        <v>0.05</v>
      </c>
      <c r="P9995">
        <v>9237.7999999999993</v>
      </c>
      <c r="Q9995">
        <v>2534.02</v>
      </c>
      <c r="R9995">
        <v>27.43</v>
      </c>
    </row>
    <row r="9996" spans="1:18" x14ac:dyDescent="0.3">
      <c r="A9996" t="s">
        <v>19859</v>
      </c>
      <c r="B9996" s="1">
        <v>45300</v>
      </c>
      <c r="C9996" s="1">
        <v>45302</v>
      </c>
      <c r="D9996" t="s">
        <v>29</v>
      </c>
      <c r="E9996" t="s">
        <v>3631</v>
      </c>
      <c r="F9996" t="s">
        <v>605</v>
      </c>
      <c r="G9996" t="s">
        <v>61</v>
      </c>
      <c r="H9996" t="s">
        <v>32</v>
      </c>
      <c r="I9996" t="s">
        <v>43</v>
      </c>
      <c r="J9996" t="s">
        <v>49</v>
      </c>
      <c r="K9996" t="s">
        <v>152</v>
      </c>
      <c r="L9996" t="s">
        <v>19860</v>
      </c>
      <c r="M9996">
        <v>7</v>
      </c>
      <c r="N9996">
        <v>860</v>
      </c>
      <c r="O9996">
        <v>0.15</v>
      </c>
      <c r="P9996">
        <v>5117</v>
      </c>
      <c r="Q9996">
        <v>1540.83</v>
      </c>
      <c r="R9996">
        <v>30.11</v>
      </c>
    </row>
    <row r="9997" spans="1:18" x14ac:dyDescent="0.3">
      <c r="A9997" t="s">
        <v>19861</v>
      </c>
      <c r="B9997" s="1">
        <v>45466</v>
      </c>
      <c r="C9997" s="1">
        <v>45472</v>
      </c>
      <c r="D9997" t="s">
        <v>89</v>
      </c>
      <c r="E9997" t="s">
        <v>1662</v>
      </c>
      <c r="F9997" t="s">
        <v>151</v>
      </c>
      <c r="G9997" t="s">
        <v>22</v>
      </c>
      <c r="H9997" t="s">
        <v>42</v>
      </c>
      <c r="I9997" t="s">
        <v>24</v>
      </c>
      <c r="J9997" t="s">
        <v>25</v>
      </c>
      <c r="K9997" t="s">
        <v>26</v>
      </c>
      <c r="L9997" t="s">
        <v>10167</v>
      </c>
      <c r="M9997">
        <v>2</v>
      </c>
      <c r="N9997">
        <v>1745</v>
      </c>
      <c r="O9997">
        <v>0.15</v>
      </c>
      <c r="P9997">
        <v>2966.5</v>
      </c>
      <c r="Q9997">
        <v>1009</v>
      </c>
      <c r="R9997">
        <v>34.01</v>
      </c>
    </row>
    <row r="9998" spans="1:18" x14ac:dyDescent="0.3">
      <c r="A9998" t="s">
        <v>19862</v>
      </c>
      <c r="B9998" s="1">
        <v>45027</v>
      </c>
      <c r="C9998" s="1">
        <v>45031</v>
      </c>
      <c r="D9998" t="s">
        <v>89</v>
      </c>
      <c r="E9998" t="s">
        <v>11312</v>
      </c>
      <c r="F9998" t="s">
        <v>40</v>
      </c>
      <c r="G9998" t="s">
        <v>22</v>
      </c>
      <c r="H9998" t="s">
        <v>75</v>
      </c>
      <c r="I9998" t="s">
        <v>24</v>
      </c>
      <c r="J9998" t="s">
        <v>34</v>
      </c>
      <c r="K9998" t="s">
        <v>35</v>
      </c>
      <c r="L9998" t="s">
        <v>19863</v>
      </c>
      <c r="M9998">
        <v>7</v>
      </c>
      <c r="N9998">
        <v>1329</v>
      </c>
      <c r="O9998">
        <v>0.05</v>
      </c>
      <c r="P9998">
        <v>8837.85</v>
      </c>
      <c r="Q9998">
        <v>2153.71</v>
      </c>
      <c r="R9998">
        <v>24.37</v>
      </c>
    </row>
    <row r="9999" spans="1:18" x14ac:dyDescent="0.3">
      <c r="A9999" t="s">
        <v>19864</v>
      </c>
      <c r="B9999" s="1">
        <v>45566</v>
      </c>
      <c r="C9999" s="1">
        <v>45566</v>
      </c>
      <c r="D9999" t="s">
        <v>29</v>
      </c>
      <c r="E9999" t="s">
        <v>1286</v>
      </c>
      <c r="F9999" t="s">
        <v>251</v>
      </c>
      <c r="G9999" t="s">
        <v>41</v>
      </c>
      <c r="H9999" t="s">
        <v>62</v>
      </c>
      <c r="I9999" t="s">
        <v>24</v>
      </c>
      <c r="J9999" t="s">
        <v>49</v>
      </c>
      <c r="K9999" t="s">
        <v>64</v>
      </c>
      <c r="L9999" t="s">
        <v>19865</v>
      </c>
      <c r="M9999">
        <v>7</v>
      </c>
      <c r="N9999">
        <v>439</v>
      </c>
      <c r="O9999">
        <v>0.2</v>
      </c>
      <c r="P9999">
        <v>2458.4</v>
      </c>
      <c r="Q9999">
        <v>878.27</v>
      </c>
      <c r="R9999">
        <v>35.729999999999997</v>
      </c>
    </row>
    <row r="10000" spans="1:18" x14ac:dyDescent="0.3">
      <c r="A10000" t="s">
        <v>19866</v>
      </c>
      <c r="B10000" s="1">
        <v>45468</v>
      </c>
      <c r="C10000" s="1">
        <v>45469</v>
      </c>
      <c r="D10000" t="s">
        <v>19</v>
      </c>
      <c r="E10000" t="s">
        <v>725</v>
      </c>
      <c r="F10000" t="s">
        <v>243</v>
      </c>
      <c r="G10000" t="s">
        <v>61</v>
      </c>
      <c r="H10000" t="s">
        <v>69</v>
      </c>
      <c r="I10000" t="s">
        <v>70</v>
      </c>
      <c r="J10000" t="s">
        <v>49</v>
      </c>
      <c r="K10000" t="s">
        <v>64</v>
      </c>
      <c r="L10000" t="s">
        <v>15209</v>
      </c>
      <c r="M10000">
        <v>8</v>
      </c>
      <c r="N10000">
        <v>243</v>
      </c>
      <c r="O10000">
        <v>0.15</v>
      </c>
      <c r="P10000">
        <v>1652.4</v>
      </c>
      <c r="Q10000">
        <v>648.53</v>
      </c>
      <c r="R10000">
        <v>39.25</v>
      </c>
    </row>
    <row r="10001" spans="1:18" x14ac:dyDescent="0.3">
      <c r="A10001" t="s">
        <v>19867</v>
      </c>
      <c r="B10001" s="1">
        <v>44959</v>
      </c>
      <c r="C10001" s="1">
        <v>44961</v>
      </c>
      <c r="D10001" t="s">
        <v>29</v>
      </c>
      <c r="E10001" t="s">
        <v>101</v>
      </c>
      <c r="F10001" t="s">
        <v>499</v>
      </c>
      <c r="G10001" t="s">
        <v>41</v>
      </c>
      <c r="H10001" t="s">
        <v>42</v>
      </c>
      <c r="I10001" t="s">
        <v>24</v>
      </c>
      <c r="J10001" t="s">
        <v>25</v>
      </c>
      <c r="K10001" t="s">
        <v>443</v>
      </c>
      <c r="L10001" t="s">
        <v>19868</v>
      </c>
      <c r="M10001">
        <v>2</v>
      </c>
      <c r="N10001">
        <v>1594</v>
      </c>
      <c r="O10001">
        <v>0.05</v>
      </c>
      <c r="P10001">
        <v>3028.6</v>
      </c>
      <c r="Q10001">
        <v>1063.2</v>
      </c>
      <c r="R10001">
        <v>35.11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2481F-1AF8-44C7-BD7D-A7B6F4F1CCD7}">
  <dimension ref="A3:R89"/>
  <sheetViews>
    <sheetView topLeftCell="A62" zoomScale="85" zoomScaleNormal="85" workbookViewId="0">
      <selection activeCell="K78" sqref="K78"/>
    </sheetView>
  </sheetViews>
  <sheetFormatPr defaultRowHeight="14.4" x14ac:dyDescent="0.3"/>
  <cols>
    <col min="1" max="1" width="13.44140625" bestFit="1" customWidth="1"/>
    <col min="2" max="2" width="20" bestFit="1" customWidth="1"/>
    <col min="3" max="3" width="12.109375" bestFit="1" customWidth="1"/>
    <col min="4" max="4" width="12.77734375" bestFit="1" customWidth="1"/>
    <col min="5" max="5" width="16.5546875" bestFit="1" customWidth="1"/>
    <col min="6" max="6" width="15.77734375" bestFit="1" customWidth="1"/>
    <col min="7" max="8" width="12.109375" bestFit="1" customWidth="1"/>
  </cols>
  <sheetData>
    <row r="3" spans="1:2" x14ac:dyDescent="0.3">
      <c r="A3" s="2" t="s">
        <v>19869</v>
      </c>
      <c r="B3" t="s">
        <v>19871</v>
      </c>
    </row>
    <row r="4" spans="1:2" x14ac:dyDescent="0.3">
      <c r="A4" s="3" t="s">
        <v>19872</v>
      </c>
      <c r="B4" s="4">
        <v>87.750000000000014</v>
      </c>
    </row>
    <row r="5" spans="1:2" x14ac:dyDescent="0.3">
      <c r="A5" s="3" t="s">
        <v>19873</v>
      </c>
      <c r="B5" s="4">
        <v>85.349999999999952</v>
      </c>
    </row>
    <row r="6" spans="1:2" x14ac:dyDescent="0.3">
      <c r="A6" s="3" t="s">
        <v>19874</v>
      </c>
      <c r="B6" s="4">
        <v>79.849999999999966</v>
      </c>
    </row>
    <row r="7" spans="1:2" x14ac:dyDescent="0.3">
      <c r="A7" s="3" t="s">
        <v>19875</v>
      </c>
      <c r="B7" s="4">
        <v>84.250000000000028</v>
      </c>
    </row>
    <row r="8" spans="1:2" x14ac:dyDescent="0.3">
      <c r="A8" s="3" t="s">
        <v>19876</v>
      </c>
      <c r="B8" s="4">
        <v>84.89999999999992</v>
      </c>
    </row>
    <row r="9" spans="1:2" x14ac:dyDescent="0.3">
      <c r="A9" s="3" t="s">
        <v>19877</v>
      </c>
      <c r="B9" s="4">
        <v>83.649999999999906</v>
      </c>
    </row>
    <row r="10" spans="1:2" x14ac:dyDescent="0.3">
      <c r="A10" s="3" t="s">
        <v>19878</v>
      </c>
      <c r="B10" s="4">
        <v>80.050000000000026</v>
      </c>
    </row>
    <row r="11" spans="1:2" x14ac:dyDescent="0.3">
      <c r="A11" s="3" t="s">
        <v>19879</v>
      </c>
      <c r="B11" s="4">
        <v>92.350000000000065</v>
      </c>
    </row>
    <row r="12" spans="1:2" x14ac:dyDescent="0.3">
      <c r="A12" s="3" t="s">
        <v>19880</v>
      </c>
      <c r="B12" s="4">
        <v>80.40000000000002</v>
      </c>
    </row>
    <row r="13" spans="1:2" x14ac:dyDescent="0.3">
      <c r="A13" s="3" t="s">
        <v>19881</v>
      </c>
      <c r="B13" s="4">
        <v>87.699999999999932</v>
      </c>
    </row>
    <row r="14" spans="1:2" x14ac:dyDescent="0.3">
      <c r="A14" s="3" t="s">
        <v>19882</v>
      </c>
      <c r="B14" s="4">
        <v>82.850000000000065</v>
      </c>
    </row>
    <row r="15" spans="1:2" x14ac:dyDescent="0.3">
      <c r="A15" s="3" t="s">
        <v>19883</v>
      </c>
      <c r="B15" s="4">
        <v>83.249999999999858</v>
      </c>
    </row>
    <row r="16" spans="1:2" x14ac:dyDescent="0.3">
      <c r="A16" s="3" t="s">
        <v>19870</v>
      </c>
      <c r="B16" s="4">
        <v>1012.3499999999997</v>
      </c>
    </row>
    <row r="21" spans="1:18" x14ac:dyDescent="0.3">
      <c r="A21" s="2" t="s">
        <v>19869</v>
      </c>
      <c r="B21" t="s">
        <v>19885</v>
      </c>
      <c r="R21" t="s">
        <v>19890</v>
      </c>
    </row>
    <row r="22" spans="1:18" x14ac:dyDescent="0.3">
      <c r="A22" s="3" t="s">
        <v>61</v>
      </c>
      <c r="B22" s="4">
        <v>18393</v>
      </c>
    </row>
    <row r="23" spans="1:18" x14ac:dyDescent="0.3">
      <c r="A23" s="3" t="s">
        <v>41</v>
      </c>
      <c r="B23" s="4">
        <v>18365</v>
      </c>
    </row>
    <row r="24" spans="1:18" x14ac:dyDescent="0.3">
      <c r="A24" s="3" t="s">
        <v>22</v>
      </c>
      <c r="B24" s="4">
        <v>17998</v>
      </c>
    </row>
    <row r="25" spans="1:18" x14ac:dyDescent="0.3">
      <c r="A25" s="3" t="s">
        <v>19870</v>
      </c>
      <c r="B25" s="4">
        <v>54756</v>
      </c>
    </row>
    <row r="32" spans="1:18" x14ac:dyDescent="0.3">
      <c r="A32" s="2" t="s">
        <v>19869</v>
      </c>
      <c r="B32" t="s">
        <v>19887</v>
      </c>
    </row>
    <row r="33" spans="1:2" x14ac:dyDescent="0.3">
      <c r="A33" s="3" t="s">
        <v>69</v>
      </c>
      <c r="B33" s="4">
        <v>3241234</v>
      </c>
    </row>
    <row r="34" spans="1:2" x14ac:dyDescent="0.3">
      <c r="A34" s="3" t="s">
        <v>81</v>
      </c>
      <c r="B34" s="4">
        <v>3333904</v>
      </c>
    </row>
    <row r="35" spans="1:2" x14ac:dyDescent="0.3">
      <c r="A35" s="3" t="s">
        <v>32</v>
      </c>
      <c r="B35" s="4">
        <v>3196090</v>
      </c>
    </row>
    <row r="36" spans="1:2" x14ac:dyDescent="0.3">
      <c r="A36" s="3" t="s">
        <v>23</v>
      </c>
      <c r="B36" s="4">
        <v>3204600</v>
      </c>
    </row>
    <row r="37" spans="1:2" x14ac:dyDescent="0.3">
      <c r="A37" s="3" t="s">
        <v>75</v>
      </c>
      <c r="B37" s="4">
        <v>3277787</v>
      </c>
    </row>
    <row r="38" spans="1:2" x14ac:dyDescent="0.3">
      <c r="A38" s="3" t="s">
        <v>96</v>
      </c>
      <c r="B38" s="4">
        <v>3116690</v>
      </c>
    </row>
    <row r="39" spans="1:2" x14ac:dyDescent="0.3">
      <c r="A39" s="3" t="s">
        <v>62</v>
      </c>
      <c r="B39" s="4">
        <v>3273321</v>
      </c>
    </row>
    <row r="40" spans="1:2" x14ac:dyDescent="0.3">
      <c r="A40" s="3" t="s">
        <v>42</v>
      </c>
      <c r="B40" s="4">
        <v>3286629</v>
      </c>
    </row>
    <row r="41" spans="1:2" x14ac:dyDescent="0.3">
      <c r="A41" s="3" t="s">
        <v>19870</v>
      </c>
      <c r="B41" s="4">
        <v>25930255</v>
      </c>
    </row>
    <row r="46" spans="1:2" x14ac:dyDescent="0.3">
      <c r="A46" s="2" t="s">
        <v>19869</v>
      </c>
      <c r="B46" t="s">
        <v>19884</v>
      </c>
    </row>
    <row r="47" spans="1:2" x14ac:dyDescent="0.3">
      <c r="A47" s="3" t="s">
        <v>70</v>
      </c>
      <c r="B47" s="7">
        <v>25159017.050000004</v>
      </c>
    </row>
    <row r="48" spans="1:2" x14ac:dyDescent="0.3">
      <c r="A48" s="3" t="s">
        <v>24</v>
      </c>
      <c r="B48" s="7">
        <v>25615563.299999993</v>
      </c>
    </row>
    <row r="49" spans="1:2" x14ac:dyDescent="0.3">
      <c r="A49" s="3" t="s">
        <v>33</v>
      </c>
      <c r="B49" s="7">
        <v>25167408.750000026</v>
      </c>
    </row>
    <row r="50" spans="1:2" x14ac:dyDescent="0.3">
      <c r="A50" s="3" t="s">
        <v>43</v>
      </c>
      <c r="B50" s="7">
        <v>26335026.699999992</v>
      </c>
    </row>
    <row r="51" spans="1:2" x14ac:dyDescent="0.3">
      <c r="A51" s="3" t="s">
        <v>63</v>
      </c>
      <c r="B51" s="7">
        <v>24880922.199999996</v>
      </c>
    </row>
    <row r="52" spans="1:2" x14ac:dyDescent="0.3">
      <c r="A52" s="3" t="s">
        <v>19870</v>
      </c>
      <c r="B52" s="4">
        <v>127157938</v>
      </c>
    </row>
    <row r="59" spans="1:2" x14ac:dyDescent="0.3">
      <c r="A59" s="2" t="s">
        <v>19869</v>
      </c>
      <c r="B59" t="s">
        <v>19886</v>
      </c>
    </row>
    <row r="60" spans="1:2" x14ac:dyDescent="0.3">
      <c r="A60" s="3" t="s">
        <v>97</v>
      </c>
      <c r="B60" s="7">
        <v>5570016.939999993</v>
      </c>
    </row>
    <row r="61" spans="1:2" x14ac:dyDescent="0.3">
      <c r="A61" s="3" t="s">
        <v>34</v>
      </c>
      <c r="B61" s="7">
        <v>5616731.8999999911</v>
      </c>
    </row>
    <row r="62" spans="1:2" x14ac:dyDescent="0.3">
      <c r="A62" s="3" t="s">
        <v>49</v>
      </c>
      <c r="B62" s="7">
        <v>5454026.430000009</v>
      </c>
    </row>
    <row r="63" spans="1:2" x14ac:dyDescent="0.3">
      <c r="A63" s="3" t="s">
        <v>137</v>
      </c>
      <c r="B63" s="7">
        <v>5269006.7300000079</v>
      </c>
    </row>
    <row r="64" spans="1:2" x14ac:dyDescent="0.3">
      <c r="A64" s="3" t="s">
        <v>25</v>
      </c>
      <c r="B64" s="7">
        <v>5371951.9399999995</v>
      </c>
    </row>
    <row r="65" spans="1:2" x14ac:dyDescent="0.3">
      <c r="A65" s="3" t="s">
        <v>55</v>
      </c>
      <c r="B65" s="7">
        <v>5643669.4199999981</v>
      </c>
    </row>
    <row r="66" spans="1:2" x14ac:dyDescent="0.3">
      <c r="A66" s="3" t="s">
        <v>108</v>
      </c>
      <c r="B66" s="7">
        <v>5199167.4800000014</v>
      </c>
    </row>
    <row r="67" spans="1:2" x14ac:dyDescent="0.3">
      <c r="A67" s="3" t="s">
        <v>19870</v>
      </c>
      <c r="B67" s="4">
        <v>38124570.839999996</v>
      </c>
    </row>
    <row r="70" spans="1:2" x14ac:dyDescent="0.3">
      <c r="A70" s="2" t="s">
        <v>19869</v>
      </c>
      <c r="B70" t="s">
        <v>19888</v>
      </c>
    </row>
    <row r="71" spans="1:2" x14ac:dyDescent="0.3">
      <c r="A71" s="3" t="s">
        <v>70</v>
      </c>
      <c r="B71" s="4">
        <v>58857.079999999929</v>
      </c>
    </row>
    <row r="72" spans="1:2" x14ac:dyDescent="0.3">
      <c r="A72" s="3" t="s">
        <v>24</v>
      </c>
      <c r="B72" s="4">
        <v>60688.950000000004</v>
      </c>
    </row>
    <row r="73" spans="1:2" x14ac:dyDescent="0.3">
      <c r="A73" s="3" t="s">
        <v>33</v>
      </c>
      <c r="B73" s="4">
        <v>60628.940000000046</v>
      </c>
    </row>
    <row r="74" spans="1:2" x14ac:dyDescent="0.3">
      <c r="A74" s="3" t="s">
        <v>43</v>
      </c>
      <c r="B74" s="4">
        <v>60568.730000000061</v>
      </c>
    </row>
    <row r="75" spans="1:2" x14ac:dyDescent="0.3">
      <c r="A75" s="3" t="s">
        <v>63</v>
      </c>
      <c r="B75" s="4">
        <v>58928.180000000022</v>
      </c>
    </row>
    <row r="76" spans="1:2" x14ac:dyDescent="0.3">
      <c r="A76" s="3" t="s">
        <v>19870</v>
      </c>
      <c r="B76" s="4">
        <v>299671.88000000006</v>
      </c>
    </row>
    <row r="87" spans="2:6" x14ac:dyDescent="0.3">
      <c r="C87" t="s">
        <v>19884</v>
      </c>
      <c r="D87" t="s">
        <v>19886</v>
      </c>
      <c r="E87" t="s">
        <v>19887</v>
      </c>
      <c r="F87" t="s">
        <v>19885</v>
      </c>
    </row>
    <row r="88" spans="2:6" x14ac:dyDescent="0.3">
      <c r="C88" s="4">
        <v>127157938.00000018</v>
      </c>
      <c r="D88" s="4">
        <v>38124570.839999974</v>
      </c>
      <c r="E88" s="4">
        <v>25930255</v>
      </c>
      <c r="F88" s="4">
        <v>54756</v>
      </c>
    </row>
    <row r="89" spans="2:6" x14ac:dyDescent="0.3">
      <c r="B89" t="s">
        <v>19889</v>
      </c>
      <c r="C89" s="5">
        <f>GETPIVOTDATA("Sum of Sales",$C$87)</f>
        <v>127157938.00000018</v>
      </c>
      <c r="D89" s="6">
        <f>GETPIVOTDATA("Sum of Profit",$C$87)</f>
        <v>38124570.839999974</v>
      </c>
      <c r="E89" s="6">
        <f>GETPIVOTDATA("Sum of Unit Price",$C$87)</f>
        <v>25930255</v>
      </c>
      <c r="F89">
        <f>GETPIVOTDATA("Sum of Quantity",$C$87)</f>
        <v>54756</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0026-0311-4DC1-86A9-C1CAF0000A19}">
  <dimension ref="C1:Y38"/>
  <sheetViews>
    <sheetView showGridLines="0" tabSelected="1" topLeftCell="A3" zoomScaleNormal="100" workbookViewId="0">
      <selection activeCell="B14" sqref="B14"/>
    </sheetView>
  </sheetViews>
  <sheetFormatPr defaultRowHeight="14.4" x14ac:dyDescent="0.3"/>
  <cols>
    <col min="3" max="22" width="8.88671875" style="9"/>
  </cols>
  <sheetData>
    <row r="1" spans="3:22" x14ac:dyDescent="0.3">
      <c r="D1"/>
      <c r="E1"/>
      <c r="F1"/>
      <c r="G1"/>
      <c r="H1"/>
      <c r="I1"/>
      <c r="J1"/>
      <c r="K1"/>
      <c r="L1"/>
      <c r="M1"/>
      <c r="N1"/>
      <c r="O1"/>
      <c r="P1"/>
      <c r="Q1"/>
      <c r="R1"/>
      <c r="S1"/>
      <c r="T1"/>
      <c r="U1"/>
    </row>
    <row r="2" spans="3:22" ht="15" thickBot="1" x14ac:dyDescent="0.35">
      <c r="C2" s="11"/>
      <c r="D2" s="11"/>
      <c r="E2" s="11"/>
      <c r="F2" s="11"/>
      <c r="G2" s="11"/>
      <c r="H2" s="11"/>
      <c r="I2" s="11"/>
      <c r="J2" s="11"/>
      <c r="K2" s="11"/>
      <c r="L2" s="11"/>
      <c r="M2" s="11"/>
      <c r="N2" s="11"/>
      <c r="O2" s="11"/>
      <c r="P2" s="11"/>
      <c r="Q2" s="11"/>
      <c r="R2" s="11"/>
      <c r="S2" s="11"/>
      <c r="T2" s="11"/>
      <c r="U2" s="11"/>
      <c r="V2" s="11"/>
    </row>
    <row r="3" spans="3:22" x14ac:dyDescent="0.3">
      <c r="C3" s="8"/>
      <c r="V3" s="10"/>
    </row>
    <row r="4" spans="3:22" x14ac:dyDescent="0.3">
      <c r="C4" s="12"/>
      <c r="D4" s="13"/>
      <c r="E4" s="13"/>
      <c r="F4" s="13"/>
      <c r="G4" s="13"/>
      <c r="H4" s="13"/>
      <c r="I4" s="13"/>
      <c r="J4" s="13"/>
      <c r="K4" s="13"/>
      <c r="L4" s="13"/>
      <c r="M4" s="13"/>
      <c r="N4" s="13"/>
      <c r="O4" s="13"/>
      <c r="P4" s="13"/>
      <c r="Q4" s="13"/>
      <c r="R4" s="13"/>
      <c r="S4" s="13"/>
      <c r="T4" s="13"/>
      <c r="U4" s="13"/>
      <c r="V4" s="14"/>
    </row>
    <row r="5" spans="3:22" x14ac:dyDescent="0.3">
      <c r="C5" s="12"/>
      <c r="D5" s="13"/>
      <c r="E5" s="13"/>
      <c r="F5" s="13"/>
      <c r="G5" s="13"/>
      <c r="H5" s="13"/>
      <c r="I5" s="13"/>
      <c r="J5" s="13"/>
      <c r="K5" s="13"/>
      <c r="L5" s="13"/>
      <c r="M5" s="13"/>
      <c r="N5" s="13"/>
      <c r="O5" s="13"/>
      <c r="P5" s="13"/>
      <c r="Q5" s="13"/>
      <c r="R5" s="13"/>
      <c r="S5" s="13"/>
      <c r="T5" s="13"/>
      <c r="U5" s="13"/>
      <c r="V5" s="14"/>
    </row>
    <row r="6" spans="3:22" x14ac:dyDescent="0.3">
      <c r="C6" s="12"/>
      <c r="D6" s="13"/>
      <c r="E6" s="13"/>
      <c r="F6" s="13"/>
      <c r="G6" s="13"/>
      <c r="H6" s="13"/>
      <c r="I6" s="13"/>
      <c r="J6" s="13"/>
      <c r="K6" s="13"/>
      <c r="L6" s="13"/>
      <c r="M6" s="13"/>
      <c r="N6" s="13"/>
      <c r="O6" s="13"/>
      <c r="P6" s="13"/>
      <c r="Q6" s="13"/>
      <c r="R6" s="13"/>
      <c r="S6" s="13"/>
      <c r="T6" s="13"/>
      <c r="U6" s="13"/>
      <c r="V6" s="14"/>
    </row>
    <row r="7" spans="3:22" x14ac:dyDescent="0.3">
      <c r="C7" s="12"/>
      <c r="D7" s="13"/>
      <c r="E7" s="13"/>
      <c r="F7" s="13"/>
      <c r="G7" s="13"/>
      <c r="H7" s="13"/>
      <c r="I7" s="13"/>
      <c r="J7" s="13"/>
      <c r="K7" s="13"/>
      <c r="L7" s="13"/>
      <c r="M7" s="13"/>
      <c r="N7" s="13"/>
      <c r="O7" s="13"/>
      <c r="P7" s="13"/>
      <c r="Q7" s="13"/>
      <c r="R7" s="13"/>
      <c r="S7" s="13"/>
      <c r="T7" s="13"/>
      <c r="U7" s="13"/>
      <c r="V7" s="14"/>
    </row>
    <row r="8" spans="3:22" x14ac:dyDescent="0.3">
      <c r="C8" s="12"/>
      <c r="D8" s="13"/>
      <c r="E8" s="13"/>
      <c r="F8" s="13"/>
      <c r="G8" s="13"/>
      <c r="H8" s="13"/>
      <c r="I8" s="13"/>
      <c r="J8" s="13"/>
      <c r="K8" s="13"/>
      <c r="L8" s="13"/>
      <c r="M8" s="13"/>
      <c r="N8" s="13"/>
      <c r="O8" s="13"/>
      <c r="P8" s="13"/>
      <c r="Q8" s="13"/>
      <c r="R8" s="13"/>
      <c r="S8" s="13"/>
      <c r="T8" s="13"/>
      <c r="U8" s="13"/>
      <c r="V8" s="14"/>
    </row>
    <row r="9" spans="3:22" x14ac:dyDescent="0.3">
      <c r="C9" s="12"/>
      <c r="D9" s="13"/>
      <c r="E9" s="13"/>
      <c r="F9" s="13"/>
      <c r="G9" s="13"/>
      <c r="H9" s="13"/>
      <c r="I9" s="13"/>
      <c r="J9" s="13"/>
      <c r="K9" s="13"/>
      <c r="L9" s="13"/>
      <c r="M9" s="13"/>
      <c r="N9" s="13"/>
      <c r="O9" s="13"/>
      <c r="P9" s="13"/>
      <c r="Q9" s="13"/>
      <c r="R9" s="13"/>
      <c r="S9" s="13"/>
      <c r="T9" s="13"/>
      <c r="U9" s="13"/>
      <c r="V9" s="14"/>
    </row>
    <row r="10" spans="3:22" x14ac:dyDescent="0.3">
      <c r="C10" s="12"/>
      <c r="D10" s="13"/>
      <c r="E10" s="13"/>
      <c r="F10" s="13"/>
      <c r="G10" s="13"/>
      <c r="H10" s="13"/>
      <c r="I10" s="13"/>
      <c r="J10" s="13"/>
      <c r="K10" s="13"/>
      <c r="L10" s="13"/>
      <c r="M10" s="13"/>
      <c r="N10" s="13"/>
      <c r="O10" s="13"/>
      <c r="P10" s="13"/>
      <c r="Q10" s="13"/>
      <c r="R10" s="13"/>
      <c r="S10" s="13"/>
      <c r="T10" s="13"/>
      <c r="U10" s="13"/>
      <c r="V10" s="14"/>
    </row>
    <row r="11" spans="3:22" x14ac:dyDescent="0.3">
      <c r="C11" s="12"/>
      <c r="D11" s="13"/>
      <c r="E11" s="13"/>
      <c r="F11" s="13"/>
      <c r="G11" s="13"/>
      <c r="H11" s="13"/>
      <c r="I11" s="13"/>
      <c r="J11" s="13"/>
      <c r="K11" s="13"/>
      <c r="L11" s="13"/>
      <c r="M11" s="13"/>
      <c r="N11" s="13"/>
      <c r="O11" s="13"/>
      <c r="P11" s="13"/>
      <c r="Q11" s="13"/>
      <c r="R11" s="13"/>
      <c r="S11" s="13"/>
      <c r="T11" s="13"/>
      <c r="U11" s="13"/>
      <c r="V11" s="14"/>
    </row>
    <row r="12" spans="3:22" x14ac:dyDescent="0.3">
      <c r="C12" s="12"/>
      <c r="D12" s="13"/>
      <c r="E12" s="13"/>
      <c r="F12" s="13"/>
      <c r="G12" s="13"/>
      <c r="H12" s="13"/>
      <c r="I12" s="13"/>
      <c r="J12" s="13"/>
      <c r="K12" s="13"/>
      <c r="L12" s="13"/>
      <c r="M12" s="13"/>
      <c r="N12" s="13"/>
      <c r="O12" s="13"/>
      <c r="P12" s="13"/>
      <c r="Q12" s="13"/>
      <c r="R12" s="13"/>
      <c r="S12" s="13"/>
      <c r="T12" s="13"/>
      <c r="U12" s="13"/>
      <c r="V12" s="14"/>
    </row>
    <row r="13" spans="3:22" x14ac:dyDescent="0.3">
      <c r="C13" s="12"/>
      <c r="D13" s="13"/>
      <c r="E13" s="13"/>
      <c r="F13" s="13"/>
      <c r="G13" s="13"/>
      <c r="H13" s="13"/>
      <c r="I13" s="13"/>
      <c r="J13" s="13"/>
      <c r="K13" s="13"/>
      <c r="L13" s="13"/>
      <c r="M13" s="13"/>
      <c r="N13" s="13"/>
      <c r="O13" s="13"/>
      <c r="P13" s="13"/>
      <c r="Q13" s="13"/>
      <c r="R13" s="13"/>
      <c r="S13" s="13"/>
      <c r="T13" s="13"/>
      <c r="U13" s="13"/>
      <c r="V13" s="14"/>
    </row>
    <row r="14" spans="3:22" x14ac:dyDescent="0.3">
      <c r="C14" s="12"/>
      <c r="D14" s="13"/>
      <c r="E14" s="13"/>
      <c r="F14" s="13"/>
      <c r="G14" s="13"/>
      <c r="H14" s="13"/>
      <c r="I14" s="13"/>
      <c r="J14" s="13"/>
      <c r="K14" s="13"/>
      <c r="L14" s="13"/>
      <c r="M14" s="13"/>
      <c r="N14" s="13"/>
      <c r="O14" s="13"/>
      <c r="P14" s="13"/>
      <c r="Q14" s="13"/>
      <c r="R14" s="13"/>
      <c r="S14" s="13"/>
      <c r="T14" s="13"/>
      <c r="U14" s="13"/>
      <c r="V14" s="14"/>
    </row>
    <row r="15" spans="3:22" x14ac:dyDescent="0.3">
      <c r="C15" s="12"/>
      <c r="D15" s="13"/>
      <c r="E15" s="13"/>
      <c r="F15" s="13"/>
      <c r="G15" s="13"/>
      <c r="H15" s="13"/>
      <c r="I15" s="13"/>
      <c r="J15" s="13"/>
      <c r="K15" s="13"/>
      <c r="L15" s="13"/>
      <c r="M15" s="13"/>
      <c r="N15" s="13"/>
      <c r="O15" s="13"/>
      <c r="P15" s="13"/>
      <c r="Q15" s="13"/>
      <c r="R15" s="13"/>
      <c r="S15" s="13"/>
      <c r="T15" s="13"/>
      <c r="U15" s="13"/>
      <c r="V15" s="14"/>
    </row>
    <row r="16" spans="3:22" x14ac:dyDescent="0.3">
      <c r="C16" s="12"/>
      <c r="D16" s="13"/>
      <c r="E16" s="13"/>
      <c r="F16" s="13"/>
      <c r="G16" s="13"/>
      <c r="H16" s="13"/>
      <c r="I16" s="13"/>
      <c r="J16" s="13"/>
      <c r="K16" s="13"/>
      <c r="L16" s="13"/>
      <c r="M16" s="13"/>
      <c r="N16" s="13"/>
      <c r="O16" s="13"/>
      <c r="P16" s="13"/>
      <c r="Q16" s="13"/>
      <c r="R16" s="13"/>
      <c r="S16" s="13"/>
      <c r="T16" s="13"/>
      <c r="U16" s="13"/>
      <c r="V16" s="14"/>
    </row>
    <row r="17" spans="3:25" x14ac:dyDescent="0.3">
      <c r="C17" s="12"/>
      <c r="D17" s="13"/>
      <c r="E17" s="13"/>
      <c r="F17" s="13"/>
      <c r="G17" s="13"/>
      <c r="H17" s="13"/>
      <c r="I17" s="13"/>
      <c r="J17" s="13"/>
      <c r="K17" s="13"/>
      <c r="L17" s="13"/>
      <c r="M17" s="13"/>
      <c r="N17" s="13"/>
      <c r="O17" s="13"/>
      <c r="P17" s="13"/>
      <c r="Q17" s="13"/>
      <c r="R17" s="13"/>
      <c r="S17" s="13"/>
      <c r="T17" s="13"/>
      <c r="U17" s="13"/>
      <c r="V17" s="14"/>
    </row>
    <row r="18" spans="3:25" x14ac:dyDescent="0.3">
      <c r="C18" s="12"/>
      <c r="D18" s="13"/>
      <c r="E18" s="13"/>
      <c r="F18" s="13"/>
      <c r="G18" s="13"/>
      <c r="H18" s="13"/>
      <c r="I18" s="13"/>
      <c r="J18" s="13"/>
      <c r="K18" s="13"/>
      <c r="L18" s="13"/>
      <c r="M18" s="13"/>
      <c r="N18" s="13"/>
      <c r="O18" s="13"/>
      <c r="P18" s="13"/>
      <c r="Q18" s="13"/>
      <c r="R18" s="13"/>
      <c r="S18" s="13"/>
      <c r="T18" s="13"/>
      <c r="U18" s="13"/>
      <c r="V18" s="14"/>
    </row>
    <row r="19" spans="3:25" x14ac:dyDescent="0.3">
      <c r="C19" s="12"/>
      <c r="D19" s="13"/>
      <c r="E19" s="13"/>
      <c r="F19" s="13"/>
      <c r="G19" s="13"/>
      <c r="H19" s="13"/>
      <c r="I19" s="13"/>
      <c r="J19" s="13"/>
      <c r="K19" s="13"/>
      <c r="L19" s="13"/>
      <c r="M19" s="13"/>
      <c r="N19" s="13"/>
      <c r="O19" s="13"/>
      <c r="P19" s="13"/>
      <c r="Q19" s="13"/>
      <c r="R19" s="13"/>
      <c r="S19" s="13"/>
      <c r="T19" s="13"/>
      <c r="U19" s="13"/>
      <c r="V19" s="14"/>
    </row>
    <row r="20" spans="3:25" x14ac:dyDescent="0.3">
      <c r="C20" s="12"/>
      <c r="D20" s="13"/>
      <c r="E20" s="13"/>
      <c r="F20" s="13"/>
      <c r="G20" s="13"/>
      <c r="H20" s="13"/>
      <c r="I20" s="13"/>
      <c r="J20" s="13"/>
      <c r="K20" s="13"/>
      <c r="L20" s="13"/>
      <c r="M20" s="13"/>
      <c r="N20" s="13"/>
      <c r="O20" s="13"/>
      <c r="P20" s="13"/>
      <c r="Q20" s="13"/>
      <c r="R20" s="13"/>
      <c r="S20" s="13"/>
      <c r="T20" s="13"/>
      <c r="U20" s="13"/>
      <c r="V20" s="14"/>
    </row>
    <row r="21" spans="3:25" x14ac:dyDescent="0.3">
      <c r="C21" s="12"/>
      <c r="D21" s="13"/>
      <c r="E21" s="13"/>
      <c r="F21" s="13"/>
      <c r="G21" s="13"/>
      <c r="H21" s="13"/>
      <c r="I21" s="13"/>
      <c r="J21" s="13"/>
      <c r="K21" s="13"/>
      <c r="L21" s="13"/>
      <c r="M21" s="13"/>
      <c r="N21" s="13"/>
      <c r="O21" s="13"/>
      <c r="P21" s="13"/>
      <c r="Q21" s="13"/>
      <c r="R21" s="13"/>
      <c r="S21" s="13"/>
      <c r="T21" s="13"/>
      <c r="U21" s="13"/>
      <c r="V21" s="14"/>
      <c r="Y21" t="s">
        <v>19891</v>
      </c>
    </row>
    <row r="22" spans="3:25" x14ac:dyDescent="0.3">
      <c r="C22" s="12"/>
      <c r="D22" s="13"/>
      <c r="E22" s="13"/>
      <c r="F22" s="13"/>
      <c r="G22" s="13"/>
      <c r="H22" s="13"/>
      <c r="I22" s="13"/>
      <c r="J22" s="13"/>
      <c r="K22" s="13"/>
      <c r="L22" s="13"/>
      <c r="M22" s="13"/>
      <c r="N22" s="13"/>
      <c r="O22" s="13"/>
      <c r="P22" s="13"/>
      <c r="Q22" s="13"/>
      <c r="R22" s="13"/>
      <c r="S22" s="13"/>
      <c r="T22" s="13"/>
      <c r="U22" s="13"/>
      <c r="V22" s="14"/>
    </row>
    <row r="23" spans="3:25" x14ac:dyDescent="0.3">
      <c r="C23" s="12"/>
      <c r="D23" s="13"/>
      <c r="E23" s="13"/>
      <c r="F23" s="13"/>
      <c r="G23" s="13"/>
      <c r="H23" s="13"/>
      <c r="I23" s="13"/>
      <c r="J23" s="13"/>
      <c r="K23" s="13"/>
      <c r="L23" s="13"/>
      <c r="M23" s="13"/>
      <c r="N23" s="13"/>
      <c r="O23" s="13"/>
      <c r="P23" s="13"/>
      <c r="Q23" s="13"/>
      <c r="R23" s="13"/>
      <c r="S23" s="13"/>
      <c r="T23" s="13"/>
      <c r="U23" s="13"/>
      <c r="V23" s="14"/>
    </row>
    <row r="24" spans="3:25" x14ac:dyDescent="0.3">
      <c r="C24" s="12"/>
      <c r="D24" s="13"/>
      <c r="E24" s="13"/>
      <c r="F24" s="13"/>
      <c r="G24" s="13"/>
      <c r="H24" s="13"/>
      <c r="I24" s="13"/>
      <c r="J24" s="13"/>
      <c r="K24" s="13"/>
      <c r="L24" s="13"/>
      <c r="M24" s="13"/>
      <c r="N24" s="13"/>
      <c r="O24" s="13"/>
      <c r="P24" s="13"/>
      <c r="Q24" s="13"/>
      <c r="R24" s="13"/>
      <c r="S24" s="13"/>
      <c r="T24" s="13"/>
      <c r="U24" s="13"/>
      <c r="V24" s="14"/>
    </row>
    <row r="25" spans="3:25" x14ac:dyDescent="0.3">
      <c r="C25" s="12"/>
      <c r="D25" s="13"/>
      <c r="E25" s="13"/>
      <c r="F25" s="13"/>
      <c r="G25" s="13"/>
      <c r="H25" s="13"/>
      <c r="I25" s="13"/>
      <c r="J25" s="13"/>
      <c r="K25" s="13"/>
      <c r="L25" s="13"/>
      <c r="M25" s="13"/>
      <c r="N25" s="13"/>
      <c r="O25" s="13"/>
      <c r="P25" s="13"/>
      <c r="Q25" s="13"/>
      <c r="R25" s="13"/>
      <c r="S25" s="13"/>
      <c r="T25" s="13"/>
      <c r="U25" s="13"/>
      <c r="V25" s="14"/>
    </row>
    <row r="26" spans="3:25" x14ac:dyDescent="0.3">
      <c r="C26" s="12"/>
      <c r="D26" s="13"/>
      <c r="E26" s="13"/>
      <c r="F26" s="13"/>
      <c r="G26" s="13"/>
      <c r="H26" s="13"/>
      <c r="I26" s="13"/>
      <c r="J26" s="13"/>
      <c r="K26" s="13"/>
      <c r="L26" s="13"/>
      <c r="M26" s="13"/>
      <c r="N26" s="13"/>
      <c r="O26" s="13"/>
      <c r="P26" s="13"/>
      <c r="Q26" s="13"/>
      <c r="R26" s="13"/>
      <c r="S26" s="13"/>
      <c r="T26" s="13"/>
      <c r="U26" s="13"/>
      <c r="V26" s="14"/>
    </row>
    <row r="27" spans="3:25" x14ac:dyDescent="0.3">
      <c r="C27" s="12"/>
      <c r="D27" s="13"/>
      <c r="E27" s="13"/>
      <c r="F27" s="13"/>
      <c r="G27" s="13"/>
      <c r="H27" s="13"/>
      <c r="I27" s="13"/>
      <c r="J27" s="13"/>
      <c r="K27" s="13"/>
      <c r="L27" s="13"/>
      <c r="M27" s="13"/>
      <c r="N27" s="13"/>
      <c r="O27" s="13"/>
      <c r="P27" s="13"/>
      <c r="Q27" s="13"/>
      <c r="R27" s="13"/>
      <c r="S27" s="13"/>
      <c r="T27" s="13"/>
      <c r="U27" s="13"/>
      <c r="V27" s="14"/>
    </row>
    <row r="28" spans="3:25" x14ac:dyDescent="0.3">
      <c r="C28" s="12"/>
      <c r="D28" s="13"/>
      <c r="E28" s="13"/>
      <c r="F28" s="13"/>
      <c r="G28" s="13"/>
      <c r="H28" s="13"/>
      <c r="I28" s="13"/>
      <c r="J28" s="13"/>
      <c r="K28" s="13"/>
      <c r="L28" s="13"/>
      <c r="M28" s="13"/>
      <c r="N28" s="13"/>
      <c r="O28" s="13"/>
      <c r="P28" s="13"/>
      <c r="Q28" s="13"/>
      <c r="R28" s="13"/>
      <c r="S28" s="13"/>
      <c r="T28" s="13"/>
      <c r="U28" s="13"/>
      <c r="V28" s="14"/>
    </row>
    <row r="29" spans="3:25" x14ac:dyDescent="0.3">
      <c r="C29" s="12"/>
      <c r="D29" s="13"/>
      <c r="E29" s="13"/>
      <c r="F29" s="13"/>
      <c r="G29" s="13"/>
      <c r="H29" s="13"/>
      <c r="I29" s="13"/>
      <c r="J29" s="13"/>
      <c r="K29" s="13"/>
      <c r="L29" s="13"/>
      <c r="M29" s="13"/>
      <c r="N29" s="13"/>
      <c r="O29" s="13"/>
      <c r="P29" s="13"/>
      <c r="Q29" s="13"/>
      <c r="R29" s="13"/>
      <c r="S29" s="13"/>
      <c r="T29" s="13"/>
      <c r="U29" s="13"/>
      <c r="V29" s="14"/>
    </row>
    <row r="30" spans="3:25" x14ac:dyDescent="0.3">
      <c r="C30" s="12"/>
      <c r="D30" s="13"/>
      <c r="E30" s="13"/>
      <c r="F30" s="13"/>
      <c r="G30" s="13"/>
      <c r="H30" s="13"/>
      <c r="I30" s="13"/>
      <c r="J30" s="13"/>
      <c r="K30" s="13"/>
      <c r="L30" s="13"/>
      <c r="M30" s="13"/>
      <c r="N30" s="13"/>
      <c r="O30" s="13"/>
      <c r="P30" s="13"/>
      <c r="Q30" s="13"/>
      <c r="R30" s="13"/>
      <c r="S30" s="13"/>
      <c r="T30" s="13"/>
      <c r="U30" s="13"/>
      <c r="V30" s="14"/>
    </row>
    <row r="31" spans="3:25" x14ac:dyDescent="0.3">
      <c r="C31" s="12"/>
      <c r="D31" s="13"/>
      <c r="E31" s="13"/>
      <c r="F31" s="13"/>
      <c r="G31" s="13"/>
      <c r="H31" s="13"/>
      <c r="I31" s="13"/>
      <c r="J31" s="13"/>
      <c r="K31" s="13"/>
      <c r="L31" s="13"/>
      <c r="M31" s="13"/>
      <c r="N31" s="13"/>
      <c r="O31" s="13"/>
      <c r="P31" s="13"/>
      <c r="Q31" s="13"/>
      <c r="R31" s="13"/>
      <c r="S31" s="13"/>
      <c r="T31" s="13"/>
      <c r="U31" s="13"/>
      <c r="V31" s="14"/>
    </row>
    <row r="32" spans="3:25" x14ac:dyDescent="0.3">
      <c r="C32" s="12"/>
      <c r="D32" s="13"/>
      <c r="E32" s="13"/>
      <c r="F32" s="13"/>
      <c r="G32" s="13"/>
      <c r="H32" s="13"/>
      <c r="I32" s="13"/>
      <c r="J32" s="13"/>
      <c r="K32" s="13"/>
      <c r="L32" s="13"/>
      <c r="M32" s="13"/>
      <c r="N32" s="13"/>
      <c r="O32" s="13"/>
      <c r="P32" s="13"/>
      <c r="Q32" s="13"/>
      <c r="R32" s="13"/>
      <c r="S32" s="13"/>
      <c r="T32" s="13"/>
      <c r="U32" s="13"/>
      <c r="V32" s="14"/>
    </row>
    <row r="33" spans="3:22" x14ac:dyDescent="0.3">
      <c r="C33" s="12"/>
      <c r="D33" s="13"/>
      <c r="E33" s="13"/>
      <c r="F33" s="13"/>
      <c r="G33" s="13"/>
      <c r="H33" s="13"/>
      <c r="I33" s="13"/>
      <c r="J33" s="13"/>
      <c r="K33" s="13"/>
      <c r="L33" s="13"/>
      <c r="M33" s="13"/>
      <c r="N33" s="13"/>
      <c r="O33" s="13"/>
      <c r="P33" s="13"/>
      <c r="Q33" s="13"/>
      <c r="R33" s="13"/>
      <c r="S33" s="13"/>
      <c r="T33" s="13"/>
      <c r="U33" s="13"/>
      <c r="V33" s="14"/>
    </row>
    <row r="34" spans="3:22" x14ac:dyDescent="0.3">
      <c r="C34" s="12"/>
      <c r="D34" s="13"/>
      <c r="E34" s="13"/>
      <c r="F34" s="13"/>
      <c r="G34" s="13"/>
      <c r="H34" s="13"/>
      <c r="I34" s="13"/>
      <c r="J34" s="13"/>
      <c r="K34" s="13"/>
      <c r="L34" s="13"/>
      <c r="M34" s="13"/>
      <c r="N34" s="13"/>
      <c r="O34" s="13"/>
      <c r="P34" s="13"/>
      <c r="Q34" s="13"/>
      <c r="R34" s="13"/>
      <c r="S34" s="13"/>
      <c r="T34" s="13"/>
      <c r="U34" s="13"/>
      <c r="V34" s="14"/>
    </row>
    <row r="35" spans="3:22" x14ac:dyDescent="0.3">
      <c r="C35" s="12"/>
      <c r="D35" s="13"/>
      <c r="E35" s="13"/>
      <c r="F35" s="13"/>
      <c r="G35" s="13"/>
      <c r="H35" s="13"/>
      <c r="I35" s="13"/>
      <c r="J35" s="13"/>
      <c r="K35" s="13"/>
      <c r="L35" s="13"/>
      <c r="M35" s="13"/>
      <c r="N35" s="13"/>
      <c r="O35" s="13"/>
      <c r="P35" s="13"/>
      <c r="Q35" s="13"/>
      <c r="R35" s="13"/>
      <c r="S35" s="13"/>
      <c r="T35" s="13"/>
      <c r="U35" s="13"/>
      <c r="V35" s="14"/>
    </row>
    <row r="36" spans="3:22" x14ac:dyDescent="0.3">
      <c r="C36" s="12"/>
      <c r="D36" s="13"/>
      <c r="E36" s="13"/>
      <c r="F36" s="13"/>
      <c r="G36" s="13"/>
      <c r="H36" s="13"/>
      <c r="I36" s="13"/>
      <c r="J36" s="13"/>
      <c r="K36" s="13"/>
      <c r="L36" s="13"/>
      <c r="M36" s="13"/>
      <c r="N36" s="13"/>
      <c r="O36" s="13"/>
      <c r="P36" s="13"/>
      <c r="Q36" s="13"/>
      <c r="R36" s="13"/>
      <c r="S36" s="13"/>
      <c r="T36" s="13"/>
      <c r="U36" s="13"/>
      <c r="V36" s="14"/>
    </row>
    <row r="37" spans="3:22" x14ac:dyDescent="0.3">
      <c r="C37" s="12"/>
      <c r="D37" s="13"/>
      <c r="E37" s="13"/>
      <c r="F37" s="13"/>
      <c r="G37" s="13"/>
      <c r="H37" s="13"/>
      <c r="I37" s="13"/>
      <c r="J37" s="13"/>
      <c r="K37" s="13"/>
      <c r="L37" s="13"/>
      <c r="M37" s="13"/>
      <c r="N37" s="13"/>
      <c r="O37" s="13"/>
      <c r="P37" s="13"/>
      <c r="Q37" s="13"/>
      <c r="R37" s="13"/>
      <c r="S37" s="13"/>
      <c r="T37" s="13"/>
      <c r="U37" s="13"/>
      <c r="V37" s="14"/>
    </row>
    <row r="38" spans="3:22" ht="15" thickBot="1" x14ac:dyDescent="0.35">
      <c r="C38" s="15"/>
      <c r="D38" s="16"/>
      <c r="E38" s="16"/>
      <c r="F38" s="16"/>
      <c r="G38" s="16"/>
      <c r="H38" s="16"/>
      <c r="I38" s="16"/>
      <c r="J38" s="16"/>
      <c r="K38" s="16"/>
      <c r="L38" s="16"/>
      <c r="M38" s="16"/>
      <c r="N38" s="16"/>
      <c r="O38" s="16"/>
      <c r="P38" s="16"/>
      <c r="Q38" s="16"/>
      <c r="R38" s="16"/>
      <c r="S38" s="16"/>
      <c r="T38" s="16"/>
      <c r="U38" s="16"/>
      <c r="V38" s="17"/>
    </row>
  </sheetData>
  <mergeCells count="1">
    <mergeCell ref="C4:V3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BCEC-6985-4F49-BCC6-4329D85D8846}">
  <dimension ref="A1"/>
  <sheetViews>
    <sheetView zoomScale="70" zoomScaleNormal="70" workbookViewId="0">
      <selection activeCell="X39" sqref="X39"/>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C35D21-D0EE-4AC8-899A-1E4DE2ABA2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Retail_Sales_Data_10000_Records</vt:lpstr>
      <vt:lpstr>PIVOT</vt:lpstr>
      <vt:lpstr>DASHBOARD</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KUMAR</dc:creator>
  <cp:lastModifiedBy>PAVAN KUMAR</cp:lastModifiedBy>
  <dcterms:created xsi:type="dcterms:W3CDTF">2025-10-27T13:55:53Z</dcterms:created>
  <dcterms:modified xsi:type="dcterms:W3CDTF">2025-10-28T07:13:13Z</dcterms:modified>
</cp:coreProperties>
</file>